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5726"/>
  <workbookPr dateCompatibility="0" updateLinks="never" codeName="ThisWorkbook"/>
  <mc:AlternateContent xmlns:mc="http://schemas.openxmlformats.org/markup-compatibility/2006">
    <mc:Choice Requires="x15">
      <x15ac:absPath xmlns:x15ac="http://schemas.microsoft.com/office/spreadsheetml/2010/11/ac" url="E:\aSSQ\a双色球杀极距表格（自动）\"/>
    </mc:Choice>
  </mc:AlternateContent>
  <xr:revisionPtr revIDLastSave="0" documentId="13_ncr:9_{C6AD0FEB-2DFF-4F1D-9398-4406318BC169}" xr6:coauthVersionLast="47" xr6:coauthVersionMax="47" xr10:uidLastSave="{00000000-0000-0000-0000-000000000000}"/>
  <bookViews>
    <workbookView xWindow="-120" yWindow="-120" windowWidth="20730" windowHeight="11160" tabRatio="821" firstSheet="1" activeTab="2" xr2:uid="{00000000-000D-0000-FFFF-FFFF00000000}"/>
  </bookViews>
  <sheets>
    <sheet name="XXXXXXX" sheetId="73" state="veryHidden" r:id="rId1"/>
    <sheet name="data" sheetId="70" r:id="rId2"/>
    <sheet name="双色码距" sheetId="74" r:id="rId3"/>
  </sheets>
  <definedNames>
    <definedName name="_xlnm._FilterDatabase" localSheetId="1" hidden="1">data!#REF!</definedName>
    <definedName name="WData3D_All" localSheetId="1">data!$A$3:$AC$1050</definedName>
    <definedName name="WData3D_All_1" localSheetId="1">data!$A$3:$AC$1080</definedName>
    <definedName name="WData3D_All_2" localSheetId="1">data!$A$3:$AC$1103</definedName>
    <definedName name="WData3D_All_3" localSheetId="1">data!$A$3:$AC$1127</definedName>
    <definedName name="WData3D_All_4" localSheetId="1">data!$A$3:$AC$1151</definedName>
    <definedName name="WData3D_All_5" localSheetId="1">data!$A$3:$AC$1163</definedName>
    <definedName name="WData3D_All_6" localSheetId="1">data!$A$3:$AC$2924</definedName>
    <definedName name="WData3D_All_7" localSheetId="1">data!$A$3:$AC$2925</definedName>
  </definedNames>
  <calcPr calcId="181029" calcOnSave="0"/>
  <fileRecoveryPr autoRecover="0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purl.oclc.org/ooxml/spreadsheetml/main">
  <c r="A2925" i="74" l="1"/>
  <c r="A2794" i="74"/>
  <c r="B2794" i="74" s="1"/>
  <c r="C2794" i="74"/>
  <c r="D2794" i="74"/>
  <c r="E2794" i="74"/>
  <c r="F2794" i="74"/>
  <c r="G2794" i="74"/>
  <c r="H2794" i="74"/>
  <c r="I2794" i="74"/>
  <c r="J2794" i="74"/>
  <c r="K2794" i="74"/>
  <c r="L2794" i="74"/>
  <c r="M2794" i="74"/>
  <c r="N2794" i="74"/>
  <c r="O2794" i="74"/>
  <c r="P2794" i="74"/>
  <c r="A2795" i="74"/>
  <c r="B2795" i="74" s="1"/>
  <c r="C2795" i="74"/>
  <c r="P2795" i="74" s="1"/>
  <c r="D2795" i="74"/>
  <c r="E2795" i="74"/>
  <c r="F2795" i="74"/>
  <c r="G2795" i="74"/>
  <c r="H2795" i="74"/>
  <c r="I2795" i="74"/>
  <c r="J2795" i="74"/>
  <c r="K2795" i="74"/>
  <c r="L2795" i="74"/>
  <c r="M2795" i="74"/>
  <c r="N2795" i="74"/>
  <c r="O2795" i="74"/>
  <c r="A2796" i="74"/>
  <c r="B2796" i="74" s="1"/>
  <c r="C2796" i="74"/>
  <c r="P2796" i="74" s="1"/>
  <c r="D2796" i="74"/>
  <c r="E2796" i="74"/>
  <c r="F2796" i="74"/>
  <c r="G2796" i="74"/>
  <c r="H2796" i="74"/>
  <c r="I2796" i="74"/>
  <c r="J2796" i="74"/>
  <c r="K2796" i="74"/>
  <c r="L2796" i="74"/>
  <c r="M2796" i="74"/>
  <c r="N2796" i="74"/>
  <c r="O2796" i="74"/>
  <c r="A2797" i="74"/>
  <c r="B2797" i="74" s="1"/>
  <c r="C2797" i="74"/>
  <c r="P2797" i="74" s="1"/>
  <c r="D2797" i="74"/>
  <c r="E2797" i="74"/>
  <c r="F2797" i="74"/>
  <c r="G2797" i="74"/>
  <c r="H2797" i="74"/>
  <c r="I2797" i="74"/>
  <c r="J2797" i="74"/>
  <c r="K2797" i="74"/>
  <c r="L2797" i="74"/>
  <c r="M2797" i="74"/>
  <c r="N2797" i="74"/>
  <c r="O2797" i="74"/>
  <c r="A2798" i="74"/>
  <c r="B2798" i="74" s="1"/>
  <c r="C2798" i="74"/>
  <c r="D2798" i="74"/>
  <c r="E2798" i="74"/>
  <c r="F2798" i="74"/>
  <c r="G2798" i="74"/>
  <c r="H2798" i="74"/>
  <c r="I2798" i="74"/>
  <c r="J2798" i="74"/>
  <c r="K2798" i="74"/>
  <c r="L2798" i="74"/>
  <c r="M2798" i="74"/>
  <c r="N2798" i="74"/>
  <c r="O2798" i="74"/>
  <c r="A2799" i="74"/>
  <c r="B2799" i="74" s="1"/>
  <c r="C2799" i="74"/>
  <c r="D2799" i="74"/>
  <c r="E2799" i="74"/>
  <c r="F2799" i="74"/>
  <c r="G2799" i="74"/>
  <c r="H2799" i="74"/>
  <c r="I2799" i="74"/>
  <c r="J2799" i="74"/>
  <c r="K2799" i="74"/>
  <c r="L2799" i="74"/>
  <c r="M2799" i="74"/>
  <c r="N2799" i="74"/>
  <c r="O2799" i="74"/>
  <c r="P2799" i="74"/>
  <c r="A2800" i="74"/>
  <c r="B2800" i="74" s="1"/>
  <c r="C2800" i="74"/>
  <c r="P2800" i="74" s="1"/>
  <c r="D2800" i="74"/>
  <c r="E2800" i="74"/>
  <c r="F2800" i="74"/>
  <c r="G2800" i="74"/>
  <c r="H2800" i="74"/>
  <c r="I2800" i="74"/>
  <c r="J2800" i="74"/>
  <c r="K2800" i="74"/>
  <c r="L2800" i="74"/>
  <c r="M2800" i="74"/>
  <c r="N2800" i="74"/>
  <c r="O2800" i="74"/>
  <c r="A2801" i="74"/>
  <c r="B2801" i="74" s="1"/>
  <c r="C2801" i="74"/>
  <c r="D2801" i="74"/>
  <c r="E2801" i="74"/>
  <c r="F2801" i="74"/>
  <c r="G2801" i="74"/>
  <c r="H2801" i="74"/>
  <c r="I2801" i="74"/>
  <c r="J2801" i="74"/>
  <c r="K2801" i="74"/>
  <c r="L2801" i="74"/>
  <c r="M2801" i="74"/>
  <c r="N2801" i="74"/>
  <c r="O2801" i="74"/>
  <c r="A2802" i="74"/>
  <c r="B2802" i="74" s="1"/>
  <c r="C2802" i="74"/>
  <c r="D2802" i="74"/>
  <c r="E2802" i="74"/>
  <c r="F2802" i="74"/>
  <c r="G2802" i="74"/>
  <c r="H2802" i="74"/>
  <c r="I2802" i="74"/>
  <c r="U2803" i="74" s="1"/>
  <c r="J2802" i="74"/>
  <c r="K2802" i="74"/>
  <c r="L2802" i="74"/>
  <c r="M2802" i="74"/>
  <c r="N2802" i="74"/>
  <c r="O2802" i="74"/>
  <c r="P2802" i="74"/>
  <c r="A2803" i="74"/>
  <c r="B2803" i="74" s="1"/>
  <c r="C2803" i="74"/>
  <c r="D2803" i="74"/>
  <c r="E2803" i="74"/>
  <c r="F2803" i="74"/>
  <c r="G2803" i="74"/>
  <c r="H2803" i="74"/>
  <c r="I2803" i="74"/>
  <c r="J2803" i="74"/>
  <c r="K2803" i="74"/>
  <c r="L2803" i="74"/>
  <c r="M2803" i="74"/>
  <c r="N2803" i="74"/>
  <c r="O2803" i="74"/>
  <c r="A2804" i="74"/>
  <c r="B2804" i="74" s="1"/>
  <c r="C2804" i="74"/>
  <c r="D2804" i="74"/>
  <c r="E2804" i="74"/>
  <c r="F2804" i="74"/>
  <c r="G2804" i="74"/>
  <c r="H2804" i="74"/>
  <c r="I2804" i="74"/>
  <c r="J2804" i="74"/>
  <c r="K2804" i="74"/>
  <c r="L2804" i="74"/>
  <c r="M2804" i="74"/>
  <c r="N2804" i="74"/>
  <c r="O2804" i="74"/>
  <c r="A2805" i="74"/>
  <c r="B2805" i="74" s="1"/>
  <c r="C2805" i="74"/>
  <c r="P2805" i="74" s="1"/>
  <c r="D2805" i="74"/>
  <c r="E2805" i="74"/>
  <c r="F2805" i="74"/>
  <c r="G2805" i="74"/>
  <c r="H2805" i="74"/>
  <c r="I2805" i="74"/>
  <c r="J2805" i="74"/>
  <c r="K2805" i="74"/>
  <c r="L2805" i="74"/>
  <c r="M2805" i="74"/>
  <c r="N2805" i="74"/>
  <c r="O2805" i="74"/>
  <c r="A2806" i="74"/>
  <c r="B2806" i="74" s="1"/>
  <c r="C2806" i="74"/>
  <c r="D2806" i="74"/>
  <c r="E2806" i="74"/>
  <c r="F2806" i="74"/>
  <c r="G2806" i="74"/>
  <c r="H2806" i="74"/>
  <c r="I2806" i="74"/>
  <c r="J2806" i="74"/>
  <c r="K2806" i="74"/>
  <c r="L2806" i="74"/>
  <c r="M2806" i="74"/>
  <c r="N2806" i="74"/>
  <c r="O2806" i="74"/>
  <c r="P2806" i="74"/>
  <c r="A2807" i="74"/>
  <c r="B2807" i="74" s="1"/>
  <c r="C2807" i="74"/>
  <c r="D2807" i="74"/>
  <c r="E2807" i="74"/>
  <c r="F2807" i="74"/>
  <c r="G2807" i="74"/>
  <c r="H2807" i="74"/>
  <c r="I2807" i="74"/>
  <c r="J2807" i="74"/>
  <c r="K2807" i="74"/>
  <c r="L2807" i="74"/>
  <c r="M2807" i="74"/>
  <c r="N2807" i="74"/>
  <c r="O2807" i="74"/>
  <c r="A2808" i="74"/>
  <c r="B2808" i="74" s="1"/>
  <c r="C2808" i="74"/>
  <c r="D2808" i="74"/>
  <c r="E2808" i="74"/>
  <c r="F2808" i="74"/>
  <c r="G2808" i="74"/>
  <c r="H2808" i="74"/>
  <c r="I2808" i="74"/>
  <c r="J2808" i="74"/>
  <c r="K2808" i="74"/>
  <c r="L2808" i="74"/>
  <c r="M2808" i="74"/>
  <c r="N2808" i="74"/>
  <c r="O2808" i="74"/>
  <c r="P2808" i="74"/>
  <c r="A2809" i="74"/>
  <c r="B2809" i="74" s="1"/>
  <c r="C2809" i="74"/>
  <c r="D2809" i="74"/>
  <c r="E2809" i="74"/>
  <c r="F2809" i="74"/>
  <c r="G2809" i="74"/>
  <c r="H2809" i="74"/>
  <c r="P2809" i="74" s="1"/>
  <c r="I2809" i="74"/>
  <c r="J2809" i="74"/>
  <c r="K2809" i="74"/>
  <c r="L2809" i="74"/>
  <c r="M2809" i="74"/>
  <c r="N2809" i="74"/>
  <c r="O2809" i="74"/>
  <c r="A2810" i="74"/>
  <c r="B2810" i="74" s="1"/>
  <c r="C2810" i="74"/>
  <c r="P2810" i="74" s="1"/>
  <c r="D2810" i="74"/>
  <c r="E2810" i="74"/>
  <c r="F2810" i="74"/>
  <c r="G2810" i="74"/>
  <c r="H2810" i="74"/>
  <c r="I2810" i="74"/>
  <c r="J2810" i="74"/>
  <c r="K2810" i="74"/>
  <c r="L2810" i="74"/>
  <c r="M2810" i="74"/>
  <c r="N2810" i="74"/>
  <c r="O2810" i="74"/>
  <c r="A2811" i="74"/>
  <c r="B2811" i="74" s="1"/>
  <c r="C2811" i="74"/>
  <c r="D2811" i="74"/>
  <c r="E2811" i="74"/>
  <c r="F2811" i="74"/>
  <c r="G2811" i="74"/>
  <c r="H2811" i="74"/>
  <c r="I2811" i="74"/>
  <c r="J2811" i="74"/>
  <c r="K2811" i="74"/>
  <c r="L2811" i="74"/>
  <c r="M2811" i="74"/>
  <c r="N2811" i="74"/>
  <c r="O2811" i="74"/>
  <c r="A2812" i="74"/>
  <c r="B2812" i="74" s="1"/>
  <c r="C2812" i="74"/>
  <c r="D2812" i="74"/>
  <c r="E2812" i="74"/>
  <c r="F2812" i="74"/>
  <c r="G2812" i="74"/>
  <c r="H2812" i="74"/>
  <c r="I2812" i="74"/>
  <c r="J2812" i="74"/>
  <c r="K2812" i="74"/>
  <c r="L2812" i="74"/>
  <c r="M2812" i="74"/>
  <c r="N2812" i="74"/>
  <c r="O2812" i="74"/>
  <c r="A2813" i="74"/>
  <c r="B2813" i="74" s="1"/>
  <c r="C2813" i="74"/>
  <c r="D2813" i="74"/>
  <c r="E2813" i="74"/>
  <c r="F2813" i="74"/>
  <c r="G2813" i="74"/>
  <c r="H2813" i="74"/>
  <c r="I2813" i="74"/>
  <c r="J2813" i="74"/>
  <c r="K2813" i="74"/>
  <c r="L2813" i="74"/>
  <c r="M2813" i="74"/>
  <c r="N2813" i="74"/>
  <c r="O2813" i="74"/>
  <c r="P2813" i="74"/>
  <c r="A2814" i="74"/>
  <c r="B2814" i="74" s="1"/>
  <c r="C2814" i="74"/>
  <c r="P2814" i="74" s="1"/>
  <c r="D2814" i="74"/>
  <c r="E2814" i="74"/>
  <c r="F2814" i="74"/>
  <c r="G2814" i="74"/>
  <c r="H2814" i="74"/>
  <c r="I2814" i="74"/>
  <c r="J2814" i="74"/>
  <c r="K2814" i="74"/>
  <c r="L2814" i="74"/>
  <c r="M2814" i="74"/>
  <c r="N2814" i="74"/>
  <c r="O2814" i="74"/>
  <c r="A2815" i="74"/>
  <c r="B2815" i="74" s="1"/>
  <c r="C2815" i="74"/>
  <c r="P2815" i="74" s="1"/>
  <c r="D2815" i="74"/>
  <c r="E2815" i="74"/>
  <c r="F2815" i="74"/>
  <c r="G2815" i="74"/>
  <c r="H2815" i="74"/>
  <c r="I2815" i="74"/>
  <c r="J2815" i="74"/>
  <c r="K2815" i="74"/>
  <c r="L2815" i="74"/>
  <c r="M2815" i="74"/>
  <c r="N2815" i="74"/>
  <c r="O2815" i="74"/>
  <c r="A2816" i="74"/>
  <c r="B2816" i="74" s="1"/>
  <c r="C2816" i="74"/>
  <c r="D2816" i="74"/>
  <c r="E2816" i="74"/>
  <c r="F2816" i="74"/>
  <c r="G2816" i="74"/>
  <c r="H2816" i="74"/>
  <c r="I2816" i="74"/>
  <c r="J2816" i="74"/>
  <c r="K2816" i="74"/>
  <c r="L2816" i="74"/>
  <c r="M2816" i="74"/>
  <c r="N2816" i="74"/>
  <c r="O2816" i="74"/>
  <c r="P2816" i="74"/>
  <c r="A2817" i="74"/>
  <c r="B2817" i="74" s="1"/>
  <c r="C2817" i="74"/>
  <c r="D2817" i="74"/>
  <c r="E2817" i="74"/>
  <c r="F2817" i="74"/>
  <c r="G2817" i="74"/>
  <c r="H2817" i="74"/>
  <c r="I2817" i="74"/>
  <c r="J2817" i="74"/>
  <c r="K2817" i="74"/>
  <c r="L2817" i="74"/>
  <c r="M2817" i="74"/>
  <c r="N2817" i="74"/>
  <c r="O2817" i="74"/>
  <c r="A2818" i="74"/>
  <c r="B2818" i="74" s="1"/>
  <c r="C2818" i="74"/>
  <c r="D2818" i="74"/>
  <c r="E2818" i="74"/>
  <c r="F2818" i="74"/>
  <c r="G2818" i="74"/>
  <c r="H2818" i="74"/>
  <c r="I2818" i="74"/>
  <c r="J2818" i="74"/>
  <c r="K2818" i="74"/>
  <c r="L2818" i="74"/>
  <c r="M2818" i="74"/>
  <c r="N2818" i="74"/>
  <c r="O2818" i="74"/>
  <c r="A2819" i="74"/>
  <c r="B2819" i="74" s="1"/>
  <c r="C2819" i="74"/>
  <c r="P2819" i="74" s="1"/>
  <c r="D2819" i="74"/>
  <c r="E2819" i="74"/>
  <c r="F2819" i="74"/>
  <c r="G2819" i="74"/>
  <c r="H2819" i="74"/>
  <c r="I2819" i="74"/>
  <c r="J2819" i="74"/>
  <c r="K2819" i="74"/>
  <c r="L2819" i="74"/>
  <c r="M2819" i="74"/>
  <c r="N2819" i="74"/>
  <c r="O2819" i="74"/>
  <c r="A2820" i="74"/>
  <c r="B2820" i="74" s="1"/>
  <c r="C2820" i="74"/>
  <c r="P2820" i="74" s="1"/>
  <c r="D2820" i="74"/>
  <c r="E2820" i="74"/>
  <c r="F2820" i="74"/>
  <c r="G2820" i="74"/>
  <c r="H2820" i="74"/>
  <c r="I2820" i="74"/>
  <c r="J2820" i="74"/>
  <c r="K2820" i="74"/>
  <c r="L2820" i="74"/>
  <c r="M2820" i="74"/>
  <c r="N2820" i="74"/>
  <c r="O2820" i="74"/>
  <c r="A2821" i="74"/>
  <c r="B2821" i="74" s="1"/>
  <c r="C2821" i="74"/>
  <c r="D2821" i="74"/>
  <c r="E2821" i="74"/>
  <c r="F2821" i="74"/>
  <c r="G2821" i="74"/>
  <c r="H2821" i="74"/>
  <c r="I2821" i="74"/>
  <c r="J2821" i="74"/>
  <c r="K2821" i="74"/>
  <c r="L2821" i="74"/>
  <c r="M2821" i="74"/>
  <c r="N2821" i="74"/>
  <c r="O2821" i="74"/>
  <c r="A2822" i="74"/>
  <c r="B2822" i="74" s="1"/>
  <c r="C2822" i="74"/>
  <c r="D2822" i="74"/>
  <c r="E2822" i="74"/>
  <c r="F2822" i="74"/>
  <c r="G2822" i="74"/>
  <c r="H2822" i="74"/>
  <c r="I2822" i="74"/>
  <c r="J2822" i="74"/>
  <c r="K2822" i="74"/>
  <c r="L2822" i="74"/>
  <c r="M2822" i="74"/>
  <c r="N2822" i="74"/>
  <c r="O2822" i="74"/>
  <c r="P2822" i="74"/>
  <c r="A2823" i="74"/>
  <c r="B2823" i="74" s="1"/>
  <c r="C2823" i="74"/>
  <c r="D2823" i="74"/>
  <c r="E2823" i="74"/>
  <c r="F2823" i="74"/>
  <c r="G2823" i="74"/>
  <c r="H2823" i="74"/>
  <c r="I2823" i="74"/>
  <c r="J2823" i="74"/>
  <c r="K2823" i="74"/>
  <c r="L2823" i="74"/>
  <c r="M2823" i="74"/>
  <c r="N2823" i="74"/>
  <c r="O2823" i="74"/>
  <c r="P2823" i="74"/>
  <c r="A2824" i="74"/>
  <c r="B2824" i="74" s="1"/>
  <c r="C2824" i="74"/>
  <c r="D2824" i="74"/>
  <c r="E2824" i="74"/>
  <c r="F2824" i="74"/>
  <c r="G2824" i="74"/>
  <c r="H2824" i="74"/>
  <c r="I2824" i="74"/>
  <c r="J2824" i="74"/>
  <c r="K2824" i="74"/>
  <c r="L2824" i="74"/>
  <c r="M2824" i="74"/>
  <c r="N2824" i="74"/>
  <c r="O2824" i="74"/>
  <c r="P2824" i="74"/>
  <c r="A2825" i="74"/>
  <c r="B2825" i="74" s="1"/>
  <c r="C2825" i="74"/>
  <c r="P2825" i="74" s="1"/>
  <c r="D2825" i="74"/>
  <c r="E2825" i="74"/>
  <c r="F2825" i="74"/>
  <c r="G2825" i="74"/>
  <c r="H2825" i="74"/>
  <c r="I2825" i="74"/>
  <c r="J2825" i="74"/>
  <c r="K2825" i="74"/>
  <c r="L2825" i="74"/>
  <c r="M2825" i="74"/>
  <c r="N2825" i="74"/>
  <c r="O2825" i="74"/>
  <c r="A2826" i="74"/>
  <c r="B2826" i="74" s="1"/>
  <c r="C2826" i="74"/>
  <c r="P2826" i="74" s="1"/>
  <c r="D2826" i="74"/>
  <c r="E2826" i="74"/>
  <c r="F2826" i="74"/>
  <c r="G2826" i="74"/>
  <c r="H2826" i="74"/>
  <c r="I2826" i="74"/>
  <c r="J2826" i="74"/>
  <c r="K2826" i="74"/>
  <c r="L2826" i="74"/>
  <c r="M2826" i="74"/>
  <c r="N2826" i="74"/>
  <c r="O2826" i="74"/>
  <c r="A2827" i="74"/>
  <c r="B2827" i="74" s="1"/>
  <c r="C2827" i="74"/>
  <c r="D2827" i="74"/>
  <c r="E2827" i="74"/>
  <c r="F2827" i="74"/>
  <c r="G2827" i="74"/>
  <c r="H2827" i="74"/>
  <c r="I2827" i="74"/>
  <c r="J2827" i="74"/>
  <c r="K2827" i="74"/>
  <c r="L2827" i="74"/>
  <c r="M2827" i="74"/>
  <c r="N2827" i="74"/>
  <c r="O2827" i="74"/>
  <c r="A2828" i="74"/>
  <c r="B2828" i="74" s="1"/>
  <c r="C2828" i="74"/>
  <c r="D2828" i="74"/>
  <c r="E2828" i="74"/>
  <c r="F2828" i="74"/>
  <c r="G2828" i="74"/>
  <c r="H2828" i="74"/>
  <c r="I2828" i="74"/>
  <c r="J2828" i="74"/>
  <c r="K2828" i="74"/>
  <c r="L2828" i="74"/>
  <c r="M2828" i="74"/>
  <c r="N2828" i="74"/>
  <c r="O2828" i="74"/>
  <c r="P2828" i="74"/>
  <c r="A2829" i="74"/>
  <c r="B2829" i="74" s="1"/>
  <c r="C2829" i="74"/>
  <c r="D2829" i="74"/>
  <c r="E2829" i="74"/>
  <c r="F2829" i="74"/>
  <c r="G2829" i="74"/>
  <c r="H2829" i="74"/>
  <c r="I2829" i="74"/>
  <c r="J2829" i="74"/>
  <c r="K2829" i="74"/>
  <c r="L2829" i="74"/>
  <c r="M2829" i="74"/>
  <c r="N2829" i="74"/>
  <c r="O2829" i="74"/>
  <c r="A2830" i="74"/>
  <c r="B2830" i="74" s="1"/>
  <c r="C2830" i="74"/>
  <c r="P2830" i="74" s="1"/>
  <c r="D2830" i="74"/>
  <c r="E2830" i="74"/>
  <c r="F2830" i="74"/>
  <c r="G2830" i="74"/>
  <c r="H2830" i="74"/>
  <c r="I2830" i="74"/>
  <c r="J2830" i="74"/>
  <c r="K2830" i="74"/>
  <c r="L2830" i="74"/>
  <c r="M2830" i="74"/>
  <c r="N2830" i="74"/>
  <c r="O2830" i="74"/>
  <c r="A2831" i="74"/>
  <c r="B2831" i="74" s="1"/>
  <c r="C2831" i="74"/>
  <c r="P2831" i="74" s="1"/>
  <c r="D2831" i="74"/>
  <c r="E2831" i="74"/>
  <c r="F2831" i="74"/>
  <c r="G2831" i="74"/>
  <c r="H2831" i="74"/>
  <c r="I2831" i="74"/>
  <c r="J2831" i="74"/>
  <c r="K2831" i="74"/>
  <c r="L2831" i="74"/>
  <c r="M2831" i="74"/>
  <c r="N2831" i="74"/>
  <c r="O2831" i="74"/>
  <c r="A2832" i="74"/>
  <c r="B2832" i="74" s="1"/>
  <c r="C2832" i="74"/>
  <c r="D2832" i="74"/>
  <c r="E2832" i="74"/>
  <c r="F2832" i="74"/>
  <c r="G2832" i="74"/>
  <c r="H2832" i="74"/>
  <c r="I2832" i="74"/>
  <c r="J2832" i="74"/>
  <c r="K2832" i="74"/>
  <c r="L2832" i="74"/>
  <c r="M2832" i="74"/>
  <c r="N2832" i="74"/>
  <c r="O2832" i="74"/>
  <c r="P2832" i="74"/>
  <c r="A2833" i="74"/>
  <c r="B2833" i="74" s="1"/>
  <c r="C2833" i="74"/>
  <c r="D2833" i="74"/>
  <c r="E2833" i="74"/>
  <c r="F2833" i="74"/>
  <c r="G2833" i="74"/>
  <c r="H2833" i="74"/>
  <c r="I2833" i="74"/>
  <c r="J2833" i="74"/>
  <c r="K2833" i="74"/>
  <c r="L2833" i="74"/>
  <c r="M2833" i="74"/>
  <c r="N2833" i="74"/>
  <c r="O2833" i="74"/>
  <c r="A2834" i="74"/>
  <c r="B2834" i="74" s="1"/>
  <c r="C2834" i="74"/>
  <c r="D2834" i="74"/>
  <c r="E2834" i="74"/>
  <c r="F2834" i="74"/>
  <c r="G2834" i="74"/>
  <c r="H2834" i="74"/>
  <c r="I2834" i="74"/>
  <c r="J2834" i="74"/>
  <c r="K2834" i="74"/>
  <c r="L2834" i="74"/>
  <c r="M2834" i="74"/>
  <c r="N2834" i="74"/>
  <c r="O2834" i="74"/>
  <c r="A2835" i="74"/>
  <c r="B2835" i="74" s="1"/>
  <c r="C2835" i="74"/>
  <c r="P2835" i="74" s="1"/>
  <c r="D2835" i="74"/>
  <c r="E2835" i="74"/>
  <c r="F2835" i="74"/>
  <c r="G2835" i="74"/>
  <c r="H2835" i="74"/>
  <c r="I2835" i="74"/>
  <c r="J2835" i="74"/>
  <c r="K2835" i="74"/>
  <c r="L2835" i="74"/>
  <c r="M2835" i="74"/>
  <c r="N2835" i="74"/>
  <c r="O2835" i="74"/>
  <c r="A2836" i="74"/>
  <c r="B2836" i="74" s="1"/>
  <c r="C2836" i="74"/>
  <c r="P2836" i="74" s="1"/>
  <c r="D2836" i="74"/>
  <c r="E2836" i="74"/>
  <c r="F2836" i="74"/>
  <c r="G2836" i="74"/>
  <c r="H2836" i="74"/>
  <c r="I2836" i="74"/>
  <c r="J2836" i="74"/>
  <c r="K2836" i="74"/>
  <c r="L2836" i="74"/>
  <c r="M2836" i="74"/>
  <c r="N2836" i="74"/>
  <c r="O2836" i="74"/>
  <c r="A2837" i="74"/>
  <c r="B2837" i="74" s="1"/>
  <c r="C2837" i="74"/>
  <c r="D2837" i="74"/>
  <c r="E2837" i="74"/>
  <c r="F2837" i="74"/>
  <c r="G2837" i="74"/>
  <c r="H2837" i="74"/>
  <c r="I2837" i="74"/>
  <c r="J2837" i="74"/>
  <c r="K2837" i="74"/>
  <c r="L2837" i="74"/>
  <c r="M2837" i="74"/>
  <c r="N2837" i="74"/>
  <c r="O2837" i="74"/>
  <c r="A2838" i="74"/>
  <c r="B2838" i="74" s="1"/>
  <c r="C2838" i="74"/>
  <c r="D2838" i="74"/>
  <c r="E2838" i="74"/>
  <c r="F2838" i="74"/>
  <c r="G2838" i="74"/>
  <c r="H2838" i="74"/>
  <c r="I2838" i="74"/>
  <c r="J2838" i="74"/>
  <c r="K2838" i="74"/>
  <c r="L2838" i="74"/>
  <c r="M2838" i="74"/>
  <c r="N2838" i="74"/>
  <c r="O2838" i="74"/>
  <c r="P2838" i="74"/>
  <c r="A2839" i="74"/>
  <c r="B2839" i="74" s="1"/>
  <c r="C2839" i="74"/>
  <c r="D2839" i="74"/>
  <c r="E2839" i="74"/>
  <c r="F2839" i="74"/>
  <c r="G2839" i="74"/>
  <c r="H2839" i="74"/>
  <c r="I2839" i="74"/>
  <c r="J2839" i="74"/>
  <c r="K2839" i="74"/>
  <c r="L2839" i="74"/>
  <c r="M2839" i="74"/>
  <c r="N2839" i="74"/>
  <c r="O2839" i="74"/>
  <c r="P2839" i="74"/>
  <c r="A2840" i="74"/>
  <c r="B2840" i="74" s="1"/>
  <c r="C2840" i="74"/>
  <c r="D2840" i="74"/>
  <c r="E2840" i="74"/>
  <c r="F2840" i="74"/>
  <c r="G2840" i="74"/>
  <c r="H2840" i="74"/>
  <c r="I2840" i="74"/>
  <c r="J2840" i="74"/>
  <c r="K2840" i="74"/>
  <c r="L2840" i="74"/>
  <c r="M2840" i="74"/>
  <c r="N2840" i="74"/>
  <c r="O2840" i="74"/>
  <c r="P2840" i="74"/>
  <c r="A2841" i="74"/>
  <c r="B2841" i="74" s="1"/>
  <c r="C2841" i="74"/>
  <c r="P2841" i="74" s="1"/>
  <c r="D2841" i="74"/>
  <c r="E2841" i="74"/>
  <c r="F2841" i="74"/>
  <c r="G2841" i="74"/>
  <c r="H2841" i="74"/>
  <c r="I2841" i="74"/>
  <c r="J2841" i="74"/>
  <c r="K2841" i="74"/>
  <c r="L2841" i="74"/>
  <c r="M2841" i="74"/>
  <c r="N2841" i="74"/>
  <c r="O2841" i="74"/>
  <c r="A2842" i="74"/>
  <c r="B2842" i="74" s="1"/>
  <c r="C2842" i="74"/>
  <c r="P2842" i="74" s="1"/>
  <c r="D2842" i="74"/>
  <c r="E2842" i="74"/>
  <c r="F2842" i="74"/>
  <c r="G2842" i="74"/>
  <c r="H2842" i="74"/>
  <c r="I2842" i="74"/>
  <c r="J2842" i="74"/>
  <c r="K2842" i="74"/>
  <c r="L2842" i="74"/>
  <c r="M2842" i="74"/>
  <c r="N2842" i="74"/>
  <c r="O2842" i="74"/>
  <c r="A2843" i="74"/>
  <c r="B2843" i="74" s="1"/>
  <c r="C2843" i="74"/>
  <c r="D2843" i="74"/>
  <c r="E2843" i="74"/>
  <c r="F2843" i="74"/>
  <c r="G2843" i="74"/>
  <c r="H2843" i="74"/>
  <c r="I2843" i="74"/>
  <c r="J2843" i="74"/>
  <c r="K2843" i="74"/>
  <c r="L2843" i="74"/>
  <c r="M2843" i="74"/>
  <c r="N2843" i="74"/>
  <c r="O2843" i="74"/>
  <c r="A2844" i="74"/>
  <c r="B2844" i="74" s="1"/>
  <c r="C2844" i="74"/>
  <c r="D2844" i="74"/>
  <c r="E2844" i="74"/>
  <c r="F2844" i="74"/>
  <c r="G2844" i="74"/>
  <c r="H2844" i="74"/>
  <c r="I2844" i="74"/>
  <c r="J2844" i="74"/>
  <c r="K2844" i="74"/>
  <c r="L2844" i="74"/>
  <c r="M2844" i="74"/>
  <c r="N2844" i="74"/>
  <c r="O2844" i="74"/>
  <c r="P2844" i="74"/>
  <c r="A2845" i="74"/>
  <c r="B2845" i="74" s="1"/>
  <c r="C2845" i="74"/>
  <c r="D2845" i="74"/>
  <c r="E2845" i="74"/>
  <c r="F2845" i="74"/>
  <c r="G2845" i="74"/>
  <c r="H2845" i="74"/>
  <c r="I2845" i="74"/>
  <c r="J2845" i="74"/>
  <c r="K2845" i="74"/>
  <c r="L2845" i="74"/>
  <c r="M2845" i="74"/>
  <c r="N2845" i="74"/>
  <c r="O2845" i="74"/>
  <c r="A2846" i="74"/>
  <c r="B2846" i="74" s="1"/>
  <c r="C2846" i="74"/>
  <c r="P2846" i="74" s="1"/>
  <c r="D2846" i="74"/>
  <c r="E2846" i="74"/>
  <c r="F2846" i="74"/>
  <c r="G2846" i="74"/>
  <c r="H2846" i="74"/>
  <c r="I2846" i="74"/>
  <c r="J2846" i="74"/>
  <c r="K2846" i="74"/>
  <c r="L2846" i="74"/>
  <c r="M2846" i="74"/>
  <c r="N2846" i="74"/>
  <c r="O2846" i="74"/>
  <c r="A2847" i="74"/>
  <c r="B2847" i="74" s="1"/>
  <c r="C2847" i="74"/>
  <c r="P2847" i="74" s="1"/>
  <c r="D2847" i="74"/>
  <c r="E2847" i="74"/>
  <c r="F2847" i="74"/>
  <c r="G2847" i="74"/>
  <c r="H2847" i="74"/>
  <c r="I2847" i="74"/>
  <c r="J2847" i="74"/>
  <c r="K2847" i="74"/>
  <c r="L2847" i="74"/>
  <c r="M2847" i="74"/>
  <c r="N2847" i="74"/>
  <c r="O2847" i="74"/>
  <c r="A2848" i="74"/>
  <c r="B2848" i="74" s="1"/>
  <c r="C2848" i="74"/>
  <c r="D2848" i="74"/>
  <c r="E2848" i="74"/>
  <c r="F2848" i="74"/>
  <c r="G2848" i="74"/>
  <c r="H2848" i="74"/>
  <c r="I2848" i="74"/>
  <c r="J2848" i="74"/>
  <c r="K2848" i="74"/>
  <c r="L2848" i="74"/>
  <c r="M2848" i="74"/>
  <c r="N2848" i="74"/>
  <c r="O2848" i="74"/>
  <c r="P2848" i="74"/>
  <c r="A2849" i="74"/>
  <c r="B2849" i="74" s="1"/>
  <c r="C2849" i="74"/>
  <c r="D2849" i="74"/>
  <c r="E2849" i="74"/>
  <c r="F2849" i="74"/>
  <c r="G2849" i="74"/>
  <c r="H2849" i="74"/>
  <c r="I2849" i="74"/>
  <c r="J2849" i="74"/>
  <c r="K2849" i="74"/>
  <c r="L2849" i="74"/>
  <c r="M2849" i="74"/>
  <c r="N2849" i="74"/>
  <c r="O2849" i="74"/>
  <c r="A2850" i="74"/>
  <c r="B2850" i="74" s="1"/>
  <c r="C2850" i="74"/>
  <c r="D2850" i="74"/>
  <c r="E2850" i="74"/>
  <c r="F2850" i="74"/>
  <c r="G2850" i="74"/>
  <c r="H2850" i="74"/>
  <c r="I2850" i="74"/>
  <c r="J2850" i="74"/>
  <c r="K2850" i="74"/>
  <c r="L2850" i="74"/>
  <c r="M2850" i="74"/>
  <c r="N2850" i="74"/>
  <c r="O2850" i="74"/>
  <c r="A2851" i="74"/>
  <c r="B2851" i="74" s="1"/>
  <c r="C2851" i="74"/>
  <c r="P2851" i="74" s="1"/>
  <c r="D2851" i="74"/>
  <c r="E2851" i="74"/>
  <c r="F2851" i="74"/>
  <c r="G2851" i="74"/>
  <c r="H2851" i="74"/>
  <c r="I2851" i="74"/>
  <c r="J2851" i="74"/>
  <c r="K2851" i="74"/>
  <c r="L2851" i="74"/>
  <c r="M2851" i="74"/>
  <c r="N2851" i="74"/>
  <c r="O2851" i="74"/>
  <c r="A2852" i="74"/>
  <c r="B2852" i="74" s="1"/>
  <c r="C2852" i="74"/>
  <c r="P2852" i="74" s="1"/>
  <c r="D2852" i="74"/>
  <c r="E2852" i="74"/>
  <c r="F2852" i="74"/>
  <c r="G2852" i="74"/>
  <c r="H2852" i="74"/>
  <c r="I2852" i="74"/>
  <c r="J2852" i="74"/>
  <c r="K2852" i="74"/>
  <c r="L2852" i="74"/>
  <c r="M2852" i="74"/>
  <c r="N2852" i="74"/>
  <c r="O2852" i="74"/>
  <c r="A2853" i="74"/>
  <c r="B2853" i="74" s="1"/>
  <c r="C2853" i="74"/>
  <c r="D2853" i="74"/>
  <c r="E2853" i="74"/>
  <c r="F2853" i="74"/>
  <c r="G2853" i="74"/>
  <c r="H2853" i="74"/>
  <c r="I2853" i="74"/>
  <c r="J2853" i="74"/>
  <c r="K2853" i="74"/>
  <c r="L2853" i="74"/>
  <c r="M2853" i="74"/>
  <c r="N2853" i="74"/>
  <c r="O2853" i="74"/>
  <c r="P2853" i="74"/>
  <c r="A2854" i="74"/>
  <c r="B2854" i="74" s="1"/>
  <c r="C2854" i="74"/>
  <c r="D2854" i="74"/>
  <c r="E2854" i="74"/>
  <c r="F2854" i="74"/>
  <c r="G2854" i="74"/>
  <c r="H2854" i="74"/>
  <c r="I2854" i="74"/>
  <c r="J2854" i="74"/>
  <c r="K2854" i="74"/>
  <c r="L2854" i="74"/>
  <c r="M2854" i="74"/>
  <c r="N2854" i="74"/>
  <c r="O2854" i="74"/>
  <c r="P2854" i="74"/>
  <c r="A2855" i="74"/>
  <c r="B2855" i="74" s="1"/>
  <c r="C2855" i="74"/>
  <c r="D2855" i="74"/>
  <c r="E2855" i="74"/>
  <c r="F2855" i="74"/>
  <c r="G2855" i="74"/>
  <c r="H2855" i="74"/>
  <c r="I2855" i="74"/>
  <c r="J2855" i="74"/>
  <c r="K2855" i="74"/>
  <c r="L2855" i="74"/>
  <c r="M2855" i="74"/>
  <c r="N2855" i="74"/>
  <c r="O2855" i="74"/>
  <c r="P2855" i="74"/>
  <c r="A2856" i="74"/>
  <c r="B2856" i="74" s="1"/>
  <c r="C2856" i="74"/>
  <c r="D2856" i="74"/>
  <c r="E2856" i="74"/>
  <c r="F2856" i="74"/>
  <c r="G2856" i="74"/>
  <c r="H2856" i="74"/>
  <c r="I2856" i="74"/>
  <c r="J2856" i="74"/>
  <c r="K2856" i="74"/>
  <c r="L2856" i="74"/>
  <c r="M2856" i="74"/>
  <c r="N2856" i="74"/>
  <c r="O2856" i="74"/>
  <c r="A2857" i="74"/>
  <c r="B2857" i="74" s="1"/>
  <c r="C2857" i="74"/>
  <c r="D2857" i="74"/>
  <c r="E2857" i="74"/>
  <c r="F2857" i="74"/>
  <c r="G2857" i="74"/>
  <c r="H2857" i="74"/>
  <c r="I2857" i="74"/>
  <c r="J2857" i="74"/>
  <c r="K2857" i="74"/>
  <c r="L2857" i="74"/>
  <c r="M2857" i="74"/>
  <c r="N2857" i="74"/>
  <c r="O2857" i="74"/>
  <c r="A2858" i="74"/>
  <c r="B2858" i="74" s="1"/>
  <c r="C2858" i="74"/>
  <c r="P2858" i="74" s="1"/>
  <c r="D2858" i="74"/>
  <c r="E2858" i="74"/>
  <c r="F2858" i="74"/>
  <c r="G2858" i="74"/>
  <c r="H2858" i="74"/>
  <c r="I2858" i="74"/>
  <c r="J2858" i="74"/>
  <c r="K2858" i="74"/>
  <c r="L2858" i="74"/>
  <c r="M2858" i="74"/>
  <c r="N2858" i="74"/>
  <c r="O2858" i="74"/>
  <c r="A2859" i="74"/>
  <c r="B2859" i="74" s="1"/>
  <c r="C2859" i="74"/>
  <c r="D2859" i="74"/>
  <c r="E2859" i="74"/>
  <c r="F2859" i="74"/>
  <c r="G2859" i="74"/>
  <c r="H2859" i="74"/>
  <c r="I2859" i="74"/>
  <c r="J2859" i="74"/>
  <c r="K2859" i="74"/>
  <c r="L2859" i="74"/>
  <c r="M2859" i="74"/>
  <c r="N2859" i="74"/>
  <c r="O2859" i="74"/>
  <c r="A2860" i="74"/>
  <c r="B2860" i="74" s="1"/>
  <c r="C2860" i="74"/>
  <c r="D2860" i="74"/>
  <c r="E2860" i="74"/>
  <c r="F2860" i="74"/>
  <c r="G2860" i="74"/>
  <c r="H2860" i="74"/>
  <c r="I2860" i="74"/>
  <c r="J2860" i="74"/>
  <c r="K2860" i="74"/>
  <c r="L2860" i="74"/>
  <c r="M2860" i="74"/>
  <c r="N2860" i="74"/>
  <c r="O2860" i="74"/>
  <c r="P2860" i="74"/>
  <c r="A2861" i="74"/>
  <c r="B2861" i="74" s="1"/>
  <c r="C2861" i="74"/>
  <c r="D2861" i="74"/>
  <c r="E2861" i="74"/>
  <c r="F2861" i="74"/>
  <c r="G2861" i="74"/>
  <c r="H2861" i="74"/>
  <c r="I2861" i="74"/>
  <c r="J2861" i="74"/>
  <c r="K2861" i="74"/>
  <c r="L2861" i="74"/>
  <c r="M2861" i="74"/>
  <c r="N2861" i="74"/>
  <c r="O2861" i="74"/>
  <c r="A2862" i="74"/>
  <c r="B2862" i="74" s="1"/>
  <c r="C2862" i="74"/>
  <c r="P2862" i="74" s="1"/>
  <c r="D2862" i="74"/>
  <c r="E2862" i="74"/>
  <c r="F2862" i="74"/>
  <c r="G2862" i="74"/>
  <c r="H2862" i="74"/>
  <c r="I2862" i="74"/>
  <c r="J2862" i="74"/>
  <c r="K2862" i="74"/>
  <c r="L2862" i="74"/>
  <c r="M2862" i="74"/>
  <c r="N2862" i="74"/>
  <c r="O2862" i="74"/>
  <c r="A2863" i="74"/>
  <c r="B2863" i="74" s="1"/>
  <c r="C2863" i="74"/>
  <c r="P2863" i="74" s="1"/>
  <c r="D2863" i="74"/>
  <c r="E2863" i="74"/>
  <c r="F2863" i="74"/>
  <c r="G2863" i="74"/>
  <c r="H2863" i="74"/>
  <c r="I2863" i="74"/>
  <c r="J2863" i="74"/>
  <c r="K2863" i="74"/>
  <c r="L2863" i="74"/>
  <c r="M2863" i="74"/>
  <c r="N2863" i="74"/>
  <c r="O2863" i="74"/>
  <c r="A2864" i="74"/>
  <c r="B2864" i="74" s="1"/>
  <c r="C2864" i="74"/>
  <c r="D2864" i="74"/>
  <c r="E2864" i="74"/>
  <c r="F2864" i="74"/>
  <c r="G2864" i="74"/>
  <c r="H2864" i="74"/>
  <c r="I2864" i="74"/>
  <c r="J2864" i="74"/>
  <c r="K2864" i="74"/>
  <c r="L2864" i="74"/>
  <c r="M2864" i="74"/>
  <c r="N2864" i="74"/>
  <c r="O2864" i="74"/>
  <c r="A2865" i="74"/>
  <c r="B2865" i="74" s="1"/>
  <c r="C2865" i="74"/>
  <c r="D2865" i="74"/>
  <c r="E2865" i="74"/>
  <c r="F2865" i="74"/>
  <c r="G2865" i="74"/>
  <c r="H2865" i="74"/>
  <c r="I2865" i="74"/>
  <c r="J2865" i="74"/>
  <c r="K2865" i="74"/>
  <c r="L2865" i="74"/>
  <c r="M2865" i="74"/>
  <c r="N2865" i="74"/>
  <c r="O2865" i="74"/>
  <c r="A2866" i="74"/>
  <c r="B2866" i="74" s="1"/>
  <c r="C2866" i="74"/>
  <c r="P2866" i="74" s="1"/>
  <c r="D2866" i="74"/>
  <c r="E2866" i="74"/>
  <c r="F2866" i="74"/>
  <c r="G2866" i="74"/>
  <c r="H2866" i="74"/>
  <c r="I2866" i="74"/>
  <c r="J2866" i="74"/>
  <c r="K2866" i="74"/>
  <c r="L2866" i="74"/>
  <c r="M2866" i="74"/>
  <c r="N2866" i="74"/>
  <c r="O2866" i="74"/>
  <c r="A2867" i="74"/>
  <c r="B2867" i="74" s="1"/>
  <c r="C2867" i="74"/>
  <c r="P2867" i="74" s="1"/>
  <c r="D2867" i="74"/>
  <c r="E2867" i="74"/>
  <c r="F2867" i="74"/>
  <c r="G2867" i="74"/>
  <c r="H2867" i="74"/>
  <c r="I2867" i="74"/>
  <c r="J2867" i="74"/>
  <c r="K2867" i="74"/>
  <c r="L2867" i="74"/>
  <c r="M2867" i="74"/>
  <c r="N2867" i="74"/>
  <c r="O2867" i="74"/>
  <c r="A2868" i="74"/>
  <c r="B2868" i="74" s="1"/>
  <c r="C2868" i="74"/>
  <c r="D2868" i="74"/>
  <c r="E2868" i="74"/>
  <c r="F2868" i="74"/>
  <c r="G2868" i="74"/>
  <c r="H2868" i="74"/>
  <c r="I2868" i="74"/>
  <c r="J2868" i="74"/>
  <c r="K2868" i="74"/>
  <c r="L2868" i="74"/>
  <c r="M2868" i="74"/>
  <c r="N2868" i="74"/>
  <c r="O2868" i="74"/>
  <c r="A2869" i="74"/>
  <c r="B2869" i="74" s="1"/>
  <c r="C2869" i="74"/>
  <c r="D2869" i="74"/>
  <c r="E2869" i="74"/>
  <c r="F2869" i="74"/>
  <c r="G2869" i="74"/>
  <c r="H2869" i="74"/>
  <c r="I2869" i="74"/>
  <c r="J2869" i="74"/>
  <c r="K2869" i="74"/>
  <c r="L2869" i="74"/>
  <c r="M2869" i="74"/>
  <c r="N2869" i="74"/>
  <c r="O2869" i="74"/>
  <c r="A2870" i="74"/>
  <c r="B2870" i="74" s="1"/>
  <c r="C2870" i="74"/>
  <c r="D2870" i="74"/>
  <c r="E2870" i="74"/>
  <c r="F2870" i="74"/>
  <c r="G2870" i="74"/>
  <c r="H2870" i="74"/>
  <c r="I2870" i="74"/>
  <c r="J2870" i="74"/>
  <c r="K2870" i="74"/>
  <c r="L2870" i="74"/>
  <c r="M2870" i="74"/>
  <c r="N2870" i="74"/>
  <c r="O2870" i="74"/>
  <c r="A2871" i="74"/>
  <c r="B2871" i="74" s="1"/>
  <c r="C2871" i="74"/>
  <c r="P2871" i="74" s="1"/>
  <c r="D2871" i="74"/>
  <c r="E2871" i="74"/>
  <c r="F2871" i="74"/>
  <c r="G2871" i="74"/>
  <c r="H2871" i="74"/>
  <c r="I2871" i="74"/>
  <c r="J2871" i="74"/>
  <c r="K2871" i="74"/>
  <c r="L2871" i="74"/>
  <c r="M2871" i="74"/>
  <c r="N2871" i="74"/>
  <c r="O2871" i="74"/>
  <c r="A2872" i="74"/>
  <c r="B2872" i="74" s="1"/>
  <c r="C2872" i="74"/>
  <c r="D2872" i="74"/>
  <c r="E2872" i="74"/>
  <c r="F2872" i="74"/>
  <c r="G2872" i="74"/>
  <c r="H2872" i="74"/>
  <c r="I2872" i="74"/>
  <c r="J2872" i="74"/>
  <c r="K2872" i="74"/>
  <c r="L2872" i="74"/>
  <c r="M2872" i="74"/>
  <c r="N2872" i="74"/>
  <c r="O2872" i="74"/>
  <c r="A2873" i="74"/>
  <c r="B2873" i="74" s="1"/>
  <c r="C2873" i="74"/>
  <c r="D2873" i="74"/>
  <c r="E2873" i="74"/>
  <c r="F2873" i="74"/>
  <c r="G2873" i="74"/>
  <c r="H2873" i="74"/>
  <c r="I2873" i="74"/>
  <c r="J2873" i="74"/>
  <c r="K2873" i="74"/>
  <c r="L2873" i="74"/>
  <c r="M2873" i="74"/>
  <c r="N2873" i="74"/>
  <c r="O2873" i="74"/>
  <c r="A2874" i="74"/>
  <c r="B2874" i="74" s="1"/>
  <c r="C2874" i="74"/>
  <c r="D2874" i="74"/>
  <c r="E2874" i="74"/>
  <c r="F2874" i="74"/>
  <c r="G2874" i="74"/>
  <c r="H2874" i="74"/>
  <c r="I2874" i="74"/>
  <c r="J2874" i="74"/>
  <c r="K2874" i="74"/>
  <c r="L2874" i="74"/>
  <c r="M2874" i="74"/>
  <c r="N2874" i="74"/>
  <c r="O2874" i="74"/>
  <c r="A2875" i="74"/>
  <c r="B2875" i="74" s="1"/>
  <c r="C2875" i="74"/>
  <c r="P2875" i="74" s="1"/>
  <c r="D2875" i="74"/>
  <c r="E2875" i="74"/>
  <c r="F2875" i="74"/>
  <c r="G2875" i="74"/>
  <c r="H2875" i="74"/>
  <c r="I2875" i="74"/>
  <c r="J2875" i="74"/>
  <c r="K2875" i="74"/>
  <c r="L2875" i="74"/>
  <c r="M2875" i="74"/>
  <c r="N2875" i="74"/>
  <c r="O2875" i="74"/>
  <c r="A2876" i="74"/>
  <c r="B2876" i="74" s="1"/>
  <c r="C2876" i="74"/>
  <c r="P2876" i="74" s="1"/>
  <c r="D2876" i="74"/>
  <c r="E2876" i="74"/>
  <c r="F2876" i="74"/>
  <c r="G2876" i="74"/>
  <c r="H2876" i="74"/>
  <c r="I2876" i="74"/>
  <c r="J2876" i="74"/>
  <c r="K2876" i="74"/>
  <c r="L2876" i="74"/>
  <c r="M2876" i="74"/>
  <c r="N2876" i="74"/>
  <c r="O2876" i="74"/>
  <c r="A2877" i="74"/>
  <c r="B2877" i="74" s="1"/>
  <c r="C2877" i="74"/>
  <c r="D2877" i="74"/>
  <c r="E2877" i="74"/>
  <c r="F2877" i="74"/>
  <c r="G2877" i="74"/>
  <c r="H2877" i="74"/>
  <c r="I2877" i="74"/>
  <c r="J2877" i="74"/>
  <c r="K2877" i="74"/>
  <c r="L2877" i="74"/>
  <c r="M2877" i="74"/>
  <c r="N2877" i="74"/>
  <c r="O2877" i="74"/>
  <c r="A2878" i="74"/>
  <c r="B2878" i="74" s="1"/>
  <c r="C2878" i="74"/>
  <c r="D2878" i="74"/>
  <c r="E2878" i="74"/>
  <c r="F2878" i="74"/>
  <c r="G2878" i="74"/>
  <c r="H2878" i="74"/>
  <c r="I2878" i="74"/>
  <c r="J2878" i="74"/>
  <c r="K2878" i="74"/>
  <c r="L2878" i="74"/>
  <c r="M2878" i="74"/>
  <c r="N2878" i="74"/>
  <c r="O2878" i="74"/>
  <c r="A2879" i="74"/>
  <c r="B2879" i="74" s="1"/>
  <c r="C2879" i="74"/>
  <c r="P2879" i="74" s="1"/>
  <c r="D2879" i="74"/>
  <c r="E2879" i="74"/>
  <c r="F2879" i="74"/>
  <c r="G2879" i="74"/>
  <c r="H2879" i="74"/>
  <c r="I2879" i="74"/>
  <c r="J2879" i="74"/>
  <c r="K2879" i="74"/>
  <c r="L2879" i="74"/>
  <c r="M2879" i="74"/>
  <c r="N2879" i="74"/>
  <c r="O2879" i="74"/>
  <c r="A2880" i="74"/>
  <c r="B2880" i="74" s="1"/>
  <c r="C2880" i="74"/>
  <c r="P2880" i="74" s="1"/>
  <c r="D2880" i="74"/>
  <c r="E2880" i="74"/>
  <c r="F2880" i="74"/>
  <c r="G2880" i="74"/>
  <c r="H2880" i="74"/>
  <c r="I2880" i="74"/>
  <c r="J2880" i="74"/>
  <c r="K2880" i="74"/>
  <c r="L2880" i="74"/>
  <c r="M2880" i="74"/>
  <c r="N2880" i="74"/>
  <c r="O2880" i="74"/>
  <c r="A2881" i="74"/>
  <c r="B2881" i="74" s="1"/>
  <c r="C2881" i="74"/>
  <c r="D2881" i="74"/>
  <c r="E2881" i="74"/>
  <c r="F2881" i="74"/>
  <c r="G2881" i="74"/>
  <c r="H2881" i="74"/>
  <c r="I2881" i="74"/>
  <c r="J2881" i="74"/>
  <c r="K2881" i="74"/>
  <c r="L2881" i="74"/>
  <c r="M2881" i="74"/>
  <c r="N2881" i="74"/>
  <c r="O2881" i="74"/>
  <c r="P2881" i="74"/>
  <c r="A2882" i="74"/>
  <c r="B2882" i="74" s="1"/>
  <c r="C2882" i="74"/>
  <c r="D2882" i="74"/>
  <c r="E2882" i="74"/>
  <c r="F2882" i="74"/>
  <c r="G2882" i="74"/>
  <c r="H2882" i="74"/>
  <c r="I2882" i="74"/>
  <c r="J2882" i="74"/>
  <c r="K2882" i="74"/>
  <c r="L2882" i="74"/>
  <c r="M2882" i="74"/>
  <c r="N2882" i="74"/>
  <c r="O2882" i="74"/>
  <c r="A2883" i="74"/>
  <c r="B2883" i="74" s="1"/>
  <c r="C2883" i="74"/>
  <c r="D2883" i="74"/>
  <c r="E2883" i="74"/>
  <c r="F2883" i="74"/>
  <c r="G2883" i="74"/>
  <c r="H2883" i="74"/>
  <c r="I2883" i="74"/>
  <c r="J2883" i="74"/>
  <c r="K2883" i="74"/>
  <c r="L2883" i="74"/>
  <c r="M2883" i="74"/>
  <c r="N2883" i="74"/>
  <c r="O2883" i="74"/>
  <c r="A2884" i="74"/>
  <c r="B2884" i="74" s="1"/>
  <c r="C2884" i="74"/>
  <c r="P2884" i="74" s="1"/>
  <c r="D2884" i="74"/>
  <c r="E2884" i="74"/>
  <c r="F2884" i="74"/>
  <c r="G2884" i="74"/>
  <c r="H2884" i="74"/>
  <c r="I2884" i="74"/>
  <c r="J2884" i="74"/>
  <c r="K2884" i="74"/>
  <c r="L2884" i="74"/>
  <c r="M2884" i="74"/>
  <c r="N2884" i="74"/>
  <c r="O2884" i="74"/>
  <c r="A2885" i="74"/>
  <c r="B2885" i="74" s="1"/>
  <c r="C2885" i="74"/>
  <c r="P2885" i="74" s="1"/>
  <c r="D2885" i="74"/>
  <c r="E2885" i="74"/>
  <c r="W2886" i="74" s="1"/>
  <c r="F2885" i="74"/>
  <c r="G2885" i="74"/>
  <c r="H2885" i="74"/>
  <c r="I2885" i="74"/>
  <c r="J2885" i="74"/>
  <c r="K2885" i="74"/>
  <c r="L2885" i="74"/>
  <c r="M2885" i="74"/>
  <c r="N2885" i="74"/>
  <c r="O2885" i="74"/>
  <c r="A2886" i="74"/>
  <c r="B2886" i="74" s="1"/>
  <c r="C2886" i="74"/>
  <c r="P2886" i="74" s="1"/>
  <c r="D2886" i="74"/>
  <c r="E2886" i="74"/>
  <c r="F2886" i="74"/>
  <c r="G2886" i="74"/>
  <c r="H2886" i="74"/>
  <c r="I2886" i="74"/>
  <c r="J2886" i="74"/>
  <c r="K2886" i="74"/>
  <c r="L2886" i="74"/>
  <c r="M2886" i="74"/>
  <c r="N2886" i="74"/>
  <c r="O2886" i="74"/>
  <c r="A2887" i="74"/>
  <c r="B2887" i="74" s="1"/>
  <c r="C2887" i="74"/>
  <c r="D2887" i="74"/>
  <c r="E2887" i="74"/>
  <c r="F2887" i="74"/>
  <c r="G2887" i="74"/>
  <c r="H2887" i="74"/>
  <c r="I2887" i="74"/>
  <c r="J2887" i="74"/>
  <c r="K2887" i="74"/>
  <c r="L2887" i="74"/>
  <c r="M2887" i="74"/>
  <c r="N2887" i="74"/>
  <c r="O2887" i="74"/>
  <c r="A2888" i="74"/>
  <c r="B2888" i="74" s="1"/>
  <c r="C2888" i="74"/>
  <c r="D2888" i="74"/>
  <c r="E2888" i="74"/>
  <c r="F2888" i="74"/>
  <c r="G2888" i="74"/>
  <c r="H2888" i="74"/>
  <c r="I2888" i="74"/>
  <c r="J2888" i="74"/>
  <c r="K2888" i="74"/>
  <c r="L2888" i="74"/>
  <c r="M2888" i="74"/>
  <c r="N2888" i="74"/>
  <c r="O2888" i="74"/>
  <c r="P2888" i="74"/>
  <c r="A2889" i="74"/>
  <c r="B2889" i="74" s="1"/>
  <c r="C2889" i="74"/>
  <c r="D2889" i="74"/>
  <c r="E2889" i="74"/>
  <c r="F2889" i="74"/>
  <c r="G2889" i="74"/>
  <c r="H2889" i="74"/>
  <c r="I2889" i="74"/>
  <c r="J2889" i="74"/>
  <c r="K2889" i="74"/>
  <c r="L2889" i="74"/>
  <c r="M2889" i="74"/>
  <c r="N2889" i="74"/>
  <c r="O2889" i="74"/>
  <c r="P2889" i="74"/>
  <c r="A2890" i="74"/>
  <c r="B2890" i="74" s="1"/>
  <c r="C2890" i="74"/>
  <c r="P2890" i="74" s="1"/>
  <c r="D2890" i="74"/>
  <c r="E2890" i="74"/>
  <c r="F2890" i="74"/>
  <c r="G2890" i="74"/>
  <c r="H2890" i="74"/>
  <c r="I2890" i="74"/>
  <c r="J2890" i="74"/>
  <c r="K2890" i="74"/>
  <c r="L2890" i="74"/>
  <c r="M2890" i="74"/>
  <c r="N2890" i="74"/>
  <c r="O2890" i="74"/>
  <c r="A2891" i="74"/>
  <c r="B2891" i="74" s="1"/>
  <c r="C2891" i="74"/>
  <c r="P2891" i="74" s="1"/>
  <c r="D2891" i="74"/>
  <c r="E2891" i="74"/>
  <c r="F2891" i="74"/>
  <c r="G2891" i="74"/>
  <c r="H2891" i="74"/>
  <c r="I2891" i="74"/>
  <c r="J2891" i="74"/>
  <c r="K2891" i="74"/>
  <c r="L2891" i="74"/>
  <c r="M2891" i="74"/>
  <c r="N2891" i="74"/>
  <c r="O2891" i="74"/>
  <c r="A2892" i="74"/>
  <c r="B2892" i="74" s="1"/>
  <c r="C2892" i="74"/>
  <c r="D2892" i="74"/>
  <c r="E2892" i="74"/>
  <c r="F2892" i="74"/>
  <c r="G2892" i="74"/>
  <c r="H2892" i="74"/>
  <c r="I2892" i="74"/>
  <c r="J2892" i="74"/>
  <c r="K2892" i="74"/>
  <c r="L2892" i="74"/>
  <c r="M2892" i="74"/>
  <c r="N2892" i="74"/>
  <c r="O2892" i="74"/>
  <c r="P2892" i="74"/>
  <c r="A2893" i="74"/>
  <c r="B2893" i="74" s="1"/>
  <c r="C2893" i="74"/>
  <c r="D2893" i="74"/>
  <c r="E2893" i="74"/>
  <c r="F2893" i="74"/>
  <c r="G2893" i="74"/>
  <c r="H2893" i="74"/>
  <c r="I2893" i="74"/>
  <c r="J2893" i="74"/>
  <c r="K2893" i="74"/>
  <c r="L2893" i="74"/>
  <c r="M2893" i="74"/>
  <c r="N2893" i="74"/>
  <c r="O2893" i="74"/>
  <c r="P2893" i="74"/>
  <c r="A2894" i="74"/>
  <c r="B2894" i="74" s="1"/>
  <c r="C2894" i="74"/>
  <c r="D2894" i="74"/>
  <c r="E2894" i="74"/>
  <c r="F2894" i="74"/>
  <c r="G2894" i="74"/>
  <c r="H2894" i="74"/>
  <c r="I2894" i="74"/>
  <c r="J2894" i="74"/>
  <c r="K2894" i="74"/>
  <c r="L2894" i="74"/>
  <c r="M2894" i="74"/>
  <c r="N2894" i="74"/>
  <c r="O2894" i="74"/>
  <c r="A2895" i="74"/>
  <c r="B2895" i="74" s="1"/>
  <c r="C2895" i="74"/>
  <c r="P2895" i="74" s="1"/>
  <c r="D2895" i="74"/>
  <c r="E2895" i="74"/>
  <c r="F2895" i="74"/>
  <c r="G2895" i="74"/>
  <c r="H2895" i="74"/>
  <c r="I2895" i="74"/>
  <c r="J2895" i="74"/>
  <c r="K2895" i="74"/>
  <c r="L2895" i="74"/>
  <c r="M2895" i="74"/>
  <c r="N2895" i="74"/>
  <c r="O2895" i="74"/>
  <c r="A2896" i="74"/>
  <c r="B2896" i="74" s="1"/>
  <c r="C2896" i="74"/>
  <c r="P2896" i="74" s="1"/>
  <c r="D2896" i="74"/>
  <c r="E2896" i="74"/>
  <c r="F2896" i="74"/>
  <c r="G2896" i="74"/>
  <c r="H2896" i="74"/>
  <c r="I2896" i="74"/>
  <c r="J2896" i="74"/>
  <c r="K2896" i="74"/>
  <c r="L2896" i="74"/>
  <c r="M2896" i="74"/>
  <c r="N2896" i="74"/>
  <c r="O2896" i="74"/>
  <c r="A2897" i="74"/>
  <c r="B2897" i="74" s="1"/>
  <c r="C2897" i="74"/>
  <c r="D2897" i="74"/>
  <c r="E2897" i="74"/>
  <c r="F2897" i="74"/>
  <c r="G2897" i="74"/>
  <c r="H2897" i="74"/>
  <c r="I2897" i="74"/>
  <c r="J2897" i="74"/>
  <c r="K2897" i="74"/>
  <c r="L2897" i="74"/>
  <c r="M2897" i="74"/>
  <c r="N2897" i="74"/>
  <c r="O2897" i="74"/>
  <c r="P2897" i="74"/>
  <c r="A2898" i="74"/>
  <c r="B2898" i="74" s="1"/>
  <c r="C2898" i="74"/>
  <c r="D2898" i="74"/>
  <c r="E2898" i="74"/>
  <c r="F2898" i="74"/>
  <c r="G2898" i="74"/>
  <c r="H2898" i="74"/>
  <c r="I2898" i="74"/>
  <c r="J2898" i="74"/>
  <c r="K2898" i="74"/>
  <c r="L2898" i="74"/>
  <c r="M2898" i="74"/>
  <c r="N2898" i="74"/>
  <c r="O2898" i="74"/>
  <c r="A2899" i="74"/>
  <c r="B2899" i="74" s="1"/>
  <c r="C2899" i="74"/>
  <c r="D2899" i="74"/>
  <c r="E2899" i="74"/>
  <c r="F2899" i="74"/>
  <c r="G2899" i="74"/>
  <c r="H2899" i="74"/>
  <c r="I2899" i="74"/>
  <c r="J2899" i="74"/>
  <c r="K2899" i="74"/>
  <c r="L2899" i="74"/>
  <c r="M2899" i="74"/>
  <c r="N2899" i="74"/>
  <c r="O2899" i="74"/>
  <c r="A2900" i="74"/>
  <c r="B2900" i="74" s="1"/>
  <c r="C2900" i="74"/>
  <c r="P2900" i="74" s="1"/>
  <c r="D2900" i="74"/>
  <c r="E2900" i="74"/>
  <c r="F2900" i="74"/>
  <c r="G2900" i="74"/>
  <c r="H2900" i="74"/>
  <c r="I2900" i="74"/>
  <c r="J2900" i="74"/>
  <c r="K2900" i="74"/>
  <c r="L2900" i="74"/>
  <c r="M2900" i="74"/>
  <c r="N2900" i="74"/>
  <c r="O2900" i="74"/>
  <c r="A2901" i="74"/>
  <c r="B2901" i="74" s="1"/>
  <c r="C2901" i="74"/>
  <c r="P2901" i="74" s="1"/>
  <c r="D2901" i="74"/>
  <c r="E2901" i="74"/>
  <c r="W2902" i="74" s="1"/>
  <c r="F2901" i="74"/>
  <c r="G2901" i="74"/>
  <c r="H2901" i="74"/>
  <c r="I2901" i="74"/>
  <c r="J2901" i="74"/>
  <c r="K2901" i="74"/>
  <c r="L2901" i="74"/>
  <c r="M2901" i="74"/>
  <c r="N2901" i="74"/>
  <c r="O2901" i="74"/>
  <c r="A2902" i="74"/>
  <c r="B2902" i="74" s="1"/>
  <c r="C2902" i="74"/>
  <c r="P2902" i="74" s="1"/>
  <c r="D2902" i="74"/>
  <c r="E2902" i="74"/>
  <c r="F2902" i="74"/>
  <c r="G2902" i="74"/>
  <c r="H2902" i="74"/>
  <c r="I2902" i="74"/>
  <c r="J2902" i="74"/>
  <c r="K2902" i="74"/>
  <c r="L2902" i="74"/>
  <c r="M2902" i="74"/>
  <c r="N2902" i="74"/>
  <c r="O2902" i="74"/>
  <c r="A2903" i="74"/>
  <c r="B2903" i="74" s="1"/>
  <c r="C2903" i="74"/>
  <c r="D2903" i="74"/>
  <c r="E2903" i="74"/>
  <c r="F2903" i="74"/>
  <c r="G2903" i="74"/>
  <c r="H2903" i="74"/>
  <c r="I2903" i="74"/>
  <c r="J2903" i="74"/>
  <c r="K2903" i="74"/>
  <c r="L2903" i="74"/>
  <c r="M2903" i="74"/>
  <c r="N2903" i="74"/>
  <c r="O2903" i="74"/>
  <c r="A2904" i="74"/>
  <c r="B2904" i="74" s="1"/>
  <c r="C2904" i="74"/>
  <c r="D2904" i="74"/>
  <c r="E2904" i="74"/>
  <c r="F2904" i="74"/>
  <c r="G2904" i="74"/>
  <c r="H2904" i="74"/>
  <c r="I2904" i="74"/>
  <c r="J2904" i="74"/>
  <c r="K2904" i="74"/>
  <c r="L2904" i="74"/>
  <c r="M2904" i="74"/>
  <c r="N2904" i="74"/>
  <c r="O2904" i="74"/>
  <c r="P2904" i="74"/>
  <c r="A2905" i="74"/>
  <c r="B2905" i="74" s="1"/>
  <c r="C2905" i="74"/>
  <c r="D2905" i="74"/>
  <c r="E2905" i="74"/>
  <c r="F2905" i="74"/>
  <c r="G2905" i="74"/>
  <c r="H2905" i="74"/>
  <c r="I2905" i="74"/>
  <c r="J2905" i="74"/>
  <c r="K2905" i="74"/>
  <c r="L2905" i="74"/>
  <c r="M2905" i="74"/>
  <c r="N2905" i="74"/>
  <c r="O2905" i="74"/>
  <c r="P2905" i="74"/>
  <c r="A2906" i="74"/>
  <c r="B2906" i="74" s="1"/>
  <c r="C2906" i="74"/>
  <c r="P2906" i="74" s="1"/>
  <c r="D2906" i="74"/>
  <c r="E2906" i="74"/>
  <c r="F2906" i="74"/>
  <c r="G2906" i="74"/>
  <c r="H2906" i="74"/>
  <c r="I2906" i="74"/>
  <c r="J2906" i="74"/>
  <c r="K2906" i="74"/>
  <c r="L2906" i="74"/>
  <c r="M2906" i="74"/>
  <c r="N2906" i="74"/>
  <c r="O2906" i="74"/>
  <c r="A2907" i="74"/>
  <c r="B2907" i="74" s="1"/>
  <c r="C2907" i="74"/>
  <c r="P2907" i="74" s="1"/>
  <c r="D2907" i="74"/>
  <c r="E2907" i="74"/>
  <c r="F2907" i="74"/>
  <c r="G2907" i="74"/>
  <c r="H2907" i="74"/>
  <c r="I2907" i="74"/>
  <c r="J2907" i="74"/>
  <c r="K2907" i="74"/>
  <c r="L2907" i="74"/>
  <c r="M2907" i="74"/>
  <c r="N2907" i="74"/>
  <c r="O2907" i="74"/>
  <c r="A2908" i="74"/>
  <c r="B2908" i="74" s="1"/>
  <c r="C2908" i="74"/>
  <c r="D2908" i="74"/>
  <c r="E2908" i="74"/>
  <c r="F2908" i="74"/>
  <c r="G2908" i="74"/>
  <c r="H2908" i="74"/>
  <c r="I2908" i="74"/>
  <c r="J2908" i="74"/>
  <c r="K2908" i="74"/>
  <c r="L2908" i="74"/>
  <c r="M2908" i="74"/>
  <c r="N2908" i="74"/>
  <c r="O2908" i="74"/>
  <c r="P2908" i="74"/>
  <c r="A2909" i="74"/>
  <c r="B2909" i="74" s="1"/>
  <c r="C2909" i="74"/>
  <c r="D2909" i="74"/>
  <c r="E2909" i="74"/>
  <c r="F2909" i="74"/>
  <c r="G2909" i="74"/>
  <c r="H2909" i="74"/>
  <c r="I2909" i="74"/>
  <c r="J2909" i="74"/>
  <c r="K2909" i="74"/>
  <c r="L2909" i="74"/>
  <c r="M2909" i="74"/>
  <c r="N2909" i="74"/>
  <c r="O2909" i="74"/>
  <c r="P2909" i="74"/>
  <c r="A2910" i="74"/>
  <c r="B2910" i="74" s="1"/>
  <c r="C2910" i="74"/>
  <c r="D2910" i="74"/>
  <c r="E2910" i="74"/>
  <c r="F2910" i="74"/>
  <c r="G2910" i="74"/>
  <c r="H2910" i="74"/>
  <c r="I2910" i="74"/>
  <c r="J2910" i="74"/>
  <c r="K2910" i="74"/>
  <c r="L2910" i="74"/>
  <c r="M2910" i="74"/>
  <c r="N2910" i="74"/>
  <c r="O2910" i="74"/>
  <c r="A2911" i="74"/>
  <c r="B2911" i="74" s="1"/>
  <c r="C2911" i="74"/>
  <c r="P2911" i="74" s="1"/>
  <c r="D2911" i="74"/>
  <c r="E2911" i="74"/>
  <c r="F2911" i="74"/>
  <c r="G2911" i="74"/>
  <c r="H2911" i="74"/>
  <c r="I2911" i="74"/>
  <c r="J2911" i="74"/>
  <c r="K2911" i="74"/>
  <c r="L2911" i="74"/>
  <c r="M2911" i="74"/>
  <c r="N2911" i="74"/>
  <c r="O2911" i="74"/>
  <c r="A2912" i="74"/>
  <c r="B2912" i="74" s="1"/>
  <c r="C2912" i="74"/>
  <c r="P2912" i="74" s="1"/>
  <c r="D2912" i="74"/>
  <c r="E2912" i="74"/>
  <c r="F2912" i="74"/>
  <c r="G2912" i="74"/>
  <c r="H2912" i="74"/>
  <c r="I2912" i="74"/>
  <c r="J2912" i="74"/>
  <c r="K2912" i="74"/>
  <c r="L2912" i="74"/>
  <c r="M2912" i="74"/>
  <c r="N2912" i="74"/>
  <c r="O2912" i="74"/>
  <c r="A2913" i="74"/>
  <c r="B2913" i="74" s="1"/>
  <c r="C2913" i="74"/>
  <c r="D2913" i="74"/>
  <c r="E2913" i="74"/>
  <c r="F2913" i="74"/>
  <c r="G2913" i="74"/>
  <c r="H2913" i="74"/>
  <c r="I2913" i="74"/>
  <c r="J2913" i="74"/>
  <c r="K2913" i="74"/>
  <c r="L2913" i="74"/>
  <c r="M2913" i="74"/>
  <c r="N2913" i="74"/>
  <c r="O2913" i="74"/>
  <c r="P2913" i="74"/>
  <c r="A2914" i="74"/>
  <c r="B2914" i="74" s="1"/>
  <c r="C2914" i="74"/>
  <c r="D2914" i="74"/>
  <c r="E2914" i="74"/>
  <c r="F2914" i="74"/>
  <c r="G2914" i="74"/>
  <c r="H2914" i="74"/>
  <c r="I2914" i="74"/>
  <c r="J2914" i="74"/>
  <c r="K2914" i="74"/>
  <c r="L2914" i="74"/>
  <c r="M2914" i="74"/>
  <c r="N2914" i="74"/>
  <c r="O2914" i="74"/>
  <c r="A2915" i="74"/>
  <c r="B2915" i="74" s="1"/>
  <c r="C2915" i="74"/>
  <c r="D2915" i="74"/>
  <c r="E2915" i="74"/>
  <c r="F2915" i="74"/>
  <c r="G2915" i="74"/>
  <c r="H2915" i="74"/>
  <c r="I2915" i="74"/>
  <c r="J2915" i="74"/>
  <c r="K2915" i="74"/>
  <c r="L2915" i="74"/>
  <c r="M2915" i="74"/>
  <c r="N2915" i="74"/>
  <c r="O2915" i="74"/>
  <c r="A2916" i="74"/>
  <c r="B2916" i="74" s="1"/>
  <c r="C2916" i="74"/>
  <c r="P2916" i="74" s="1"/>
  <c r="D2916" i="74"/>
  <c r="E2916" i="74"/>
  <c r="F2916" i="74"/>
  <c r="G2916" i="74"/>
  <c r="H2916" i="74"/>
  <c r="I2916" i="74"/>
  <c r="J2916" i="74"/>
  <c r="K2916" i="74"/>
  <c r="L2916" i="74"/>
  <c r="M2916" i="74"/>
  <c r="N2916" i="74"/>
  <c r="O2916" i="74"/>
  <c r="A2917" i="74"/>
  <c r="B2917" i="74" s="1"/>
  <c r="C2917" i="74"/>
  <c r="P2917" i="74" s="1"/>
  <c r="D2917" i="74"/>
  <c r="E2917" i="74"/>
  <c r="W2918" i="74" s="1"/>
  <c r="F2917" i="74"/>
  <c r="G2917" i="74"/>
  <c r="H2917" i="74"/>
  <c r="I2917" i="74"/>
  <c r="J2917" i="74"/>
  <c r="K2917" i="74"/>
  <c r="L2917" i="74"/>
  <c r="M2917" i="74"/>
  <c r="N2917" i="74"/>
  <c r="O2917" i="74"/>
  <c r="A2918" i="74"/>
  <c r="B2918" i="74" s="1"/>
  <c r="C2918" i="74"/>
  <c r="P2918" i="74" s="1"/>
  <c r="D2918" i="74"/>
  <c r="E2918" i="74"/>
  <c r="F2918" i="74"/>
  <c r="G2918" i="74"/>
  <c r="H2918" i="74"/>
  <c r="I2918" i="74"/>
  <c r="J2918" i="74"/>
  <c r="K2918" i="74"/>
  <c r="L2918" i="74"/>
  <c r="M2918" i="74"/>
  <c r="N2918" i="74"/>
  <c r="O2918" i="74"/>
  <c r="A2919" i="74"/>
  <c r="B2919" i="74" s="1"/>
  <c r="C2919" i="74"/>
  <c r="D2919" i="74"/>
  <c r="E2919" i="74"/>
  <c r="F2919" i="74"/>
  <c r="G2919" i="74"/>
  <c r="H2919" i="74"/>
  <c r="I2919" i="74"/>
  <c r="J2919" i="74"/>
  <c r="K2919" i="74"/>
  <c r="L2919" i="74"/>
  <c r="M2919" i="74"/>
  <c r="N2919" i="74"/>
  <c r="O2919" i="74"/>
  <c r="A2920" i="74"/>
  <c r="B2920" i="74" s="1"/>
  <c r="C2920" i="74"/>
  <c r="D2920" i="74"/>
  <c r="E2920" i="74"/>
  <c r="F2920" i="74"/>
  <c r="G2920" i="74"/>
  <c r="H2920" i="74"/>
  <c r="I2920" i="74"/>
  <c r="J2920" i="74"/>
  <c r="K2920" i="74"/>
  <c r="L2920" i="74"/>
  <c r="M2920" i="74"/>
  <c r="N2920" i="74"/>
  <c r="O2920" i="74"/>
  <c r="A2921" i="74"/>
  <c r="B2921" i="74" s="1"/>
  <c r="C2921" i="74"/>
  <c r="P2921" i="74" s="1"/>
  <c r="D2921" i="74"/>
  <c r="E2921" i="74"/>
  <c r="F2921" i="74"/>
  <c r="G2921" i="74"/>
  <c r="H2921" i="74"/>
  <c r="I2921" i="74"/>
  <c r="J2921" i="74"/>
  <c r="K2921" i="74"/>
  <c r="L2921" i="74"/>
  <c r="M2921" i="74"/>
  <c r="N2921" i="74"/>
  <c r="O2921" i="74"/>
  <c r="A2922" i="74"/>
  <c r="B2922" i="74" s="1"/>
  <c r="Q2923" i="74" s="1"/>
  <c r="C2922" i="74"/>
  <c r="P2922" i="74" s="1"/>
  <c r="D2922" i="74"/>
  <c r="E2922" i="74"/>
  <c r="F2922" i="74"/>
  <c r="G2922" i="74"/>
  <c r="H2922" i="74"/>
  <c r="I2922" i="74"/>
  <c r="J2922" i="74"/>
  <c r="K2922" i="74"/>
  <c r="L2922" i="74"/>
  <c r="M2922" i="74"/>
  <c r="N2922" i="74"/>
  <c r="O2922" i="74"/>
  <c r="A2923" i="74"/>
  <c r="B2923" i="74" s="1"/>
  <c r="C2923" i="74"/>
  <c r="D2923" i="74"/>
  <c r="E2923" i="74"/>
  <c r="F2923" i="74"/>
  <c r="G2923" i="74"/>
  <c r="H2923" i="74"/>
  <c r="I2923" i="74"/>
  <c r="J2923" i="74"/>
  <c r="K2923" i="74"/>
  <c r="L2923" i="74"/>
  <c r="M2923" i="74"/>
  <c r="N2923" i="74"/>
  <c r="O2923" i="74"/>
  <c r="A2924" i="74"/>
  <c r="B2924" i="74" s="1"/>
  <c r="C2924" i="74"/>
  <c r="D2924" i="74"/>
  <c r="E2924" i="74"/>
  <c r="F2924" i="74"/>
  <c r="G2924" i="74"/>
  <c r="H2924" i="74"/>
  <c r="I2924" i="74"/>
  <c r="J2924" i="74"/>
  <c r="K2924" i="74"/>
  <c r="L2924" i="74"/>
  <c r="M2924" i="74"/>
  <c r="N2924" i="74"/>
  <c r="O2924" i="74"/>
  <c r="P2924" i="74"/>
  <c r="B2925" i="74"/>
  <c r="C2925" i="74"/>
  <c r="D2925" i="74"/>
  <c r="E2925" i="74"/>
  <c r="F2925" i="74"/>
  <c r="G2925" i="74"/>
  <c r="H2925" i="74"/>
  <c r="I2925" i="74"/>
  <c r="J2925" i="74"/>
  <c r="K2925" i="74"/>
  <c r="L2925" i="74"/>
  <c r="M2925" i="74"/>
  <c r="N2925" i="74"/>
  <c r="O2925" i="74"/>
  <c r="P2925" i="74"/>
  <c r="A2926" i="74"/>
  <c r="B2926" i="74" s="1"/>
  <c r="C2926" i="74"/>
  <c r="P2926" i="74" s="1"/>
  <c r="D2926" i="74"/>
  <c r="E2926" i="74"/>
  <c r="F2926" i="74"/>
  <c r="G2926" i="74"/>
  <c r="H2926" i="74"/>
  <c r="I2926" i="74"/>
  <c r="J2926" i="74"/>
  <c r="K2926" i="74"/>
  <c r="L2926" i="74"/>
  <c r="M2926" i="74"/>
  <c r="N2926" i="74"/>
  <c r="O2926" i="74"/>
  <c r="A2927" i="74"/>
  <c r="B2927" i="74" s="1"/>
  <c r="C2927" i="74"/>
  <c r="P2927" i="74" s="1"/>
  <c r="D2927" i="74"/>
  <c r="E2927" i="74"/>
  <c r="F2927" i="74"/>
  <c r="G2927" i="74"/>
  <c r="H2927" i="74"/>
  <c r="I2927" i="74"/>
  <c r="J2927" i="74"/>
  <c r="K2927" i="74"/>
  <c r="L2927" i="74"/>
  <c r="M2927" i="74"/>
  <c r="N2927" i="74"/>
  <c r="O2927" i="74"/>
  <c r="A2928" i="74"/>
  <c r="B2928" i="74" s="1"/>
  <c r="C2928" i="74"/>
  <c r="P2928" i="74" s="1"/>
  <c r="Y2928" i="74" s="1"/>
  <c r="D2928" i="74"/>
  <c r="E2928" i="74"/>
  <c r="F2928" i="74"/>
  <c r="G2928" i="74"/>
  <c r="H2928" i="74"/>
  <c r="I2928" i="74"/>
  <c r="J2928" i="74"/>
  <c r="K2928" i="74"/>
  <c r="L2928" i="74"/>
  <c r="M2928" i="74"/>
  <c r="N2928" i="74"/>
  <c r="O2928" i="74"/>
  <c r="A2929" i="74"/>
  <c r="B2929" i="74" s="1"/>
  <c r="C2929" i="74"/>
  <c r="D2929" i="74"/>
  <c r="E2929" i="74"/>
  <c r="F2929" i="74"/>
  <c r="G2929" i="74"/>
  <c r="H2929" i="74"/>
  <c r="I2929" i="74"/>
  <c r="J2929" i="74"/>
  <c r="K2929" i="74"/>
  <c r="L2929" i="74"/>
  <c r="M2929" i="74"/>
  <c r="N2929" i="74"/>
  <c r="O2929" i="74"/>
  <c r="P2929" i="74"/>
  <c r="A2930" i="74"/>
  <c r="B2930" i="74" s="1"/>
  <c r="C2930" i="74"/>
  <c r="P2930" i="74" s="1"/>
  <c r="D2930" i="74"/>
  <c r="E2930" i="74"/>
  <c r="F2930" i="74"/>
  <c r="G2930" i="74"/>
  <c r="H2930" i="74"/>
  <c r="I2930" i="74"/>
  <c r="J2930" i="74"/>
  <c r="K2930" i="74"/>
  <c r="L2930" i="74"/>
  <c r="M2930" i="74"/>
  <c r="N2930" i="74"/>
  <c r="O2930" i="74"/>
  <c r="A2931" i="74"/>
  <c r="B2931" i="74" s="1"/>
  <c r="C2931" i="74"/>
  <c r="P2931" i="74" s="1"/>
  <c r="D2931" i="74"/>
  <c r="E2931" i="74"/>
  <c r="F2931" i="74"/>
  <c r="G2931" i="74"/>
  <c r="H2931" i="74"/>
  <c r="I2931" i="74"/>
  <c r="J2931" i="74"/>
  <c r="K2931" i="74"/>
  <c r="L2931" i="74"/>
  <c r="M2931" i="74"/>
  <c r="N2931" i="74"/>
  <c r="O2931" i="74"/>
  <c r="A2932" i="74"/>
  <c r="B2932" i="74" s="1"/>
  <c r="C2932" i="74"/>
  <c r="D2932" i="74"/>
  <c r="E2932" i="74"/>
  <c r="F2932" i="74"/>
  <c r="G2932" i="74"/>
  <c r="H2932" i="74"/>
  <c r="I2932" i="74"/>
  <c r="J2932" i="74"/>
  <c r="K2932" i="74"/>
  <c r="L2932" i="74"/>
  <c r="M2932" i="74"/>
  <c r="N2932" i="74"/>
  <c r="O2932" i="74"/>
  <c r="P2932" i="74"/>
  <c r="A2933" i="74"/>
  <c r="B2933" i="74" s="1"/>
  <c r="C2933" i="74"/>
  <c r="D2933" i="74"/>
  <c r="E2933" i="74"/>
  <c r="W2934" i="74" s="1"/>
  <c r="F2933" i="74"/>
  <c r="G2933" i="74"/>
  <c r="H2933" i="74"/>
  <c r="I2933" i="74"/>
  <c r="J2933" i="74"/>
  <c r="K2933" i="74"/>
  <c r="L2933" i="74"/>
  <c r="M2933" i="74"/>
  <c r="N2933" i="74"/>
  <c r="O2933" i="74"/>
  <c r="P2933" i="74"/>
  <c r="A2934" i="74"/>
  <c r="B2934" i="74" s="1"/>
  <c r="C2934" i="74"/>
  <c r="P2934" i="74" s="1"/>
  <c r="D2934" i="74"/>
  <c r="E2934" i="74"/>
  <c r="F2934" i="74"/>
  <c r="G2934" i="74"/>
  <c r="H2934" i="74"/>
  <c r="I2934" i="74"/>
  <c r="J2934" i="74"/>
  <c r="K2934" i="74"/>
  <c r="L2934" i="74"/>
  <c r="M2934" i="74"/>
  <c r="N2934" i="74"/>
  <c r="O2934" i="74"/>
  <c r="A2935" i="74"/>
  <c r="B2935" i="74" s="1"/>
  <c r="C2935" i="74"/>
  <c r="P2935" i="74" s="1"/>
  <c r="D2935" i="74"/>
  <c r="E2935" i="74"/>
  <c r="F2935" i="74"/>
  <c r="G2935" i="74"/>
  <c r="H2935" i="74"/>
  <c r="I2935" i="74"/>
  <c r="J2935" i="74"/>
  <c r="K2935" i="74"/>
  <c r="L2935" i="74"/>
  <c r="M2935" i="74"/>
  <c r="N2935" i="74"/>
  <c r="O2935" i="74"/>
  <c r="A2936" i="74"/>
  <c r="B2936" i="74" s="1"/>
  <c r="C2936" i="74"/>
  <c r="P2936" i="74" s="1"/>
  <c r="Y2936" i="74" s="1"/>
  <c r="D2936" i="74"/>
  <c r="E2936" i="74"/>
  <c r="F2936" i="74"/>
  <c r="G2936" i="74"/>
  <c r="H2936" i="74"/>
  <c r="I2936" i="74"/>
  <c r="J2936" i="74"/>
  <c r="K2936" i="74"/>
  <c r="L2936" i="74"/>
  <c r="M2936" i="74"/>
  <c r="N2936" i="74"/>
  <c r="O2936" i="74"/>
  <c r="A2937" i="74"/>
  <c r="B2937" i="74" s="1"/>
  <c r="C2937" i="74"/>
  <c r="D2937" i="74"/>
  <c r="E2937" i="74"/>
  <c r="F2937" i="74"/>
  <c r="G2937" i="74"/>
  <c r="H2937" i="74"/>
  <c r="I2937" i="74"/>
  <c r="J2937" i="74"/>
  <c r="K2937" i="74"/>
  <c r="L2937" i="74"/>
  <c r="M2937" i="74"/>
  <c r="N2937" i="74"/>
  <c r="O2937" i="74"/>
  <c r="P2937" i="74"/>
  <c r="A2938" i="74"/>
  <c r="B2938" i="74" s="1"/>
  <c r="C2938" i="74"/>
  <c r="P2938" i="74" s="1"/>
  <c r="D2938" i="74"/>
  <c r="E2938" i="74"/>
  <c r="F2938" i="74"/>
  <c r="G2938" i="74"/>
  <c r="H2938" i="74"/>
  <c r="I2938" i="74"/>
  <c r="J2938" i="74"/>
  <c r="K2938" i="74"/>
  <c r="L2938" i="74"/>
  <c r="M2938" i="74"/>
  <c r="N2938" i="74"/>
  <c r="O2938" i="74"/>
  <c r="A2939" i="74"/>
  <c r="B2939" i="74" s="1"/>
  <c r="C2939" i="74"/>
  <c r="P2939" i="74" s="1"/>
  <c r="D2939" i="74"/>
  <c r="E2939" i="74"/>
  <c r="F2939" i="74"/>
  <c r="G2939" i="74"/>
  <c r="H2939" i="74"/>
  <c r="I2939" i="74"/>
  <c r="J2939" i="74"/>
  <c r="K2939" i="74"/>
  <c r="L2939" i="74"/>
  <c r="M2939" i="74"/>
  <c r="N2939" i="74"/>
  <c r="O2939" i="74"/>
  <c r="A2940" i="74"/>
  <c r="B2940" i="74" s="1"/>
  <c r="C2940" i="74"/>
  <c r="D2940" i="74"/>
  <c r="E2940" i="74"/>
  <c r="F2940" i="74"/>
  <c r="G2940" i="74"/>
  <c r="H2940" i="74"/>
  <c r="I2940" i="74"/>
  <c r="J2940" i="74"/>
  <c r="K2940" i="74"/>
  <c r="L2940" i="74"/>
  <c r="M2940" i="74"/>
  <c r="N2940" i="74"/>
  <c r="O2940" i="74"/>
  <c r="P2940" i="74"/>
  <c r="A2941" i="74"/>
  <c r="B2941" i="74" s="1"/>
  <c r="C2941" i="74"/>
  <c r="D2941" i="74"/>
  <c r="E2941" i="74"/>
  <c r="W2942" i="74" s="1"/>
  <c r="F2941" i="74"/>
  <c r="G2941" i="74"/>
  <c r="H2941" i="74"/>
  <c r="I2941" i="74"/>
  <c r="J2941" i="74"/>
  <c r="K2941" i="74"/>
  <c r="L2941" i="74"/>
  <c r="M2941" i="74"/>
  <c r="N2941" i="74"/>
  <c r="O2941" i="74"/>
  <c r="P2941" i="74"/>
  <c r="A2942" i="74"/>
  <c r="B2942" i="74" s="1"/>
  <c r="C2942" i="74"/>
  <c r="P2942" i="74" s="1"/>
  <c r="D2942" i="74"/>
  <c r="E2942" i="74"/>
  <c r="F2942" i="74"/>
  <c r="G2942" i="74"/>
  <c r="H2942" i="74"/>
  <c r="I2942" i="74"/>
  <c r="J2942" i="74"/>
  <c r="K2942" i="74"/>
  <c r="L2942" i="74"/>
  <c r="M2942" i="74"/>
  <c r="N2942" i="74"/>
  <c r="O2942" i="74"/>
  <c r="A2943" i="74"/>
  <c r="B2943" i="74" s="1"/>
  <c r="C2943" i="74"/>
  <c r="P2943" i="74" s="1"/>
  <c r="D2943" i="74"/>
  <c r="E2943" i="74"/>
  <c r="F2943" i="74"/>
  <c r="G2943" i="74"/>
  <c r="H2943" i="74"/>
  <c r="I2943" i="74"/>
  <c r="J2943" i="74"/>
  <c r="K2943" i="74"/>
  <c r="L2943" i="74"/>
  <c r="M2943" i="74"/>
  <c r="N2943" i="74"/>
  <c r="O2943" i="74"/>
  <c r="A2944" i="74"/>
  <c r="B2944" i="74" s="1"/>
  <c r="C2944" i="74"/>
  <c r="P2944" i="74" s="1"/>
  <c r="Y2944" i="74" s="1"/>
  <c r="D2944" i="74"/>
  <c r="E2944" i="74"/>
  <c r="F2944" i="74"/>
  <c r="G2944" i="74"/>
  <c r="H2944" i="74"/>
  <c r="I2944" i="74"/>
  <c r="J2944" i="74"/>
  <c r="K2944" i="74"/>
  <c r="L2944" i="74"/>
  <c r="M2944" i="74"/>
  <c r="N2944" i="74"/>
  <c r="O2944" i="74"/>
  <c r="A2945" i="74"/>
  <c r="B2945" i="74" s="1"/>
  <c r="C2945" i="74"/>
  <c r="D2945" i="74"/>
  <c r="E2945" i="74"/>
  <c r="F2945" i="74"/>
  <c r="G2945" i="74"/>
  <c r="H2945" i="74"/>
  <c r="I2945" i="74"/>
  <c r="J2945" i="74"/>
  <c r="K2945" i="74"/>
  <c r="L2945" i="74"/>
  <c r="M2945" i="74"/>
  <c r="N2945" i="74"/>
  <c r="O2945" i="74"/>
  <c r="P2945" i="74"/>
  <c r="A2946" i="74"/>
  <c r="B2946" i="74" s="1"/>
  <c r="C2946" i="74"/>
  <c r="P2946" i="74" s="1"/>
  <c r="D2946" i="74"/>
  <c r="E2946" i="74"/>
  <c r="F2946" i="74"/>
  <c r="G2946" i="74"/>
  <c r="H2946" i="74"/>
  <c r="I2946" i="74"/>
  <c r="J2946" i="74"/>
  <c r="K2946" i="74"/>
  <c r="L2946" i="74"/>
  <c r="M2946" i="74"/>
  <c r="N2946" i="74"/>
  <c r="O2946" i="74"/>
  <c r="A2947" i="74"/>
  <c r="B2947" i="74" s="1"/>
  <c r="C2947" i="74"/>
  <c r="P2947" i="74" s="1"/>
  <c r="D2947" i="74"/>
  <c r="E2947" i="74"/>
  <c r="F2947" i="74"/>
  <c r="G2947" i="74"/>
  <c r="H2947" i="74"/>
  <c r="I2947" i="74"/>
  <c r="J2947" i="74"/>
  <c r="K2947" i="74"/>
  <c r="L2947" i="74"/>
  <c r="M2947" i="74"/>
  <c r="N2947" i="74"/>
  <c r="O2947" i="74"/>
  <c r="A2948" i="74"/>
  <c r="B2948" i="74" s="1"/>
  <c r="C2948" i="74"/>
  <c r="P2948" i="74" s="1"/>
  <c r="D2948" i="74"/>
  <c r="E2948" i="74"/>
  <c r="F2948" i="74"/>
  <c r="G2948" i="74"/>
  <c r="H2948" i="74"/>
  <c r="I2948" i="74"/>
  <c r="J2948" i="74"/>
  <c r="K2948" i="74"/>
  <c r="L2948" i="74"/>
  <c r="M2948" i="74"/>
  <c r="N2948" i="74"/>
  <c r="O2948" i="74"/>
  <c r="A2949" i="74"/>
  <c r="B2949" i="74" s="1"/>
  <c r="C2949" i="74"/>
  <c r="P2949" i="74" s="1"/>
  <c r="D2949" i="74"/>
  <c r="E2949" i="74"/>
  <c r="F2949" i="74"/>
  <c r="G2949" i="74"/>
  <c r="H2949" i="74"/>
  <c r="I2949" i="74"/>
  <c r="J2949" i="74"/>
  <c r="K2949" i="74"/>
  <c r="L2949" i="74"/>
  <c r="M2949" i="74"/>
  <c r="N2949" i="74"/>
  <c r="O2949" i="74"/>
  <c r="A2950" i="74"/>
  <c r="B2950" i="74" s="1"/>
  <c r="C2950" i="74"/>
  <c r="P2950" i="74" s="1"/>
  <c r="D2950" i="74"/>
  <c r="E2950" i="74"/>
  <c r="F2950" i="74"/>
  <c r="G2950" i="74"/>
  <c r="H2950" i="74"/>
  <c r="I2950" i="74"/>
  <c r="J2950" i="74"/>
  <c r="K2950" i="74"/>
  <c r="L2950" i="74"/>
  <c r="M2950" i="74"/>
  <c r="N2950" i="74"/>
  <c r="O2950" i="74"/>
  <c r="A2951" i="74"/>
  <c r="B2951" i="74" s="1"/>
  <c r="C2951" i="74"/>
  <c r="P2951" i="74" s="1"/>
  <c r="D2951" i="74"/>
  <c r="E2951" i="74"/>
  <c r="F2951" i="74"/>
  <c r="G2951" i="74"/>
  <c r="H2951" i="74"/>
  <c r="I2951" i="74"/>
  <c r="J2951" i="74"/>
  <c r="K2951" i="74"/>
  <c r="L2951" i="74"/>
  <c r="M2951" i="74"/>
  <c r="N2951" i="74"/>
  <c r="O2951" i="74"/>
  <c r="A2952" i="74"/>
  <c r="B2952" i="74" s="1"/>
  <c r="C2952" i="74"/>
  <c r="P2952" i="74" s="1"/>
  <c r="D2952" i="74"/>
  <c r="E2952" i="74"/>
  <c r="F2952" i="74"/>
  <c r="G2952" i="74"/>
  <c r="H2952" i="74"/>
  <c r="I2952" i="74"/>
  <c r="J2952" i="74"/>
  <c r="K2952" i="74"/>
  <c r="L2952" i="74"/>
  <c r="M2952" i="74"/>
  <c r="N2952" i="74"/>
  <c r="O2952" i="74"/>
  <c r="A2953" i="74"/>
  <c r="B2953" i="74" s="1"/>
  <c r="C2953" i="74"/>
  <c r="D2953" i="74"/>
  <c r="E2953" i="74"/>
  <c r="F2953" i="74"/>
  <c r="G2953" i="74"/>
  <c r="H2953" i="74"/>
  <c r="I2953" i="74"/>
  <c r="J2953" i="74"/>
  <c r="K2953" i="74"/>
  <c r="L2953" i="74"/>
  <c r="M2953" i="74"/>
  <c r="N2953" i="74"/>
  <c r="O2953" i="74"/>
  <c r="P2953" i="74"/>
  <c r="A2954" i="74"/>
  <c r="B2954" i="74" s="1"/>
  <c r="C2954" i="74"/>
  <c r="P2954" i="74" s="1"/>
  <c r="D2954" i="74"/>
  <c r="E2954" i="74"/>
  <c r="F2954" i="74"/>
  <c r="G2954" i="74"/>
  <c r="H2954" i="74"/>
  <c r="I2954" i="74"/>
  <c r="J2954" i="74"/>
  <c r="K2954" i="74"/>
  <c r="L2954" i="74"/>
  <c r="M2954" i="74"/>
  <c r="N2954" i="74"/>
  <c r="O2954" i="74"/>
  <c r="A2955" i="74"/>
  <c r="B2955" i="74" s="1"/>
  <c r="C2955" i="74"/>
  <c r="P2955" i="74" s="1"/>
  <c r="D2955" i="74"/>
  <c r="E2955" i="74"/>
  <c r="F2955" i="74"/>
  <c r="G2955" i="74"/>
  <c r="H2955" i="74"/>
  <c r="I2955" i="74"/>
  <c r="J2955" i="74"/>
  <c r="K2955" i="74"/>
  <c r="L2955" i="74"/>
  <c r="M2955" i="74"/>
  <c r="N2955" i="74"/>
  <c r="O2955" i="74"/>
  <c r="A2956" i="74"/>
  <c r="B2956" i="74" s="1"/>
  <c r="C2956" i="74"/>
  <c r="D2956" i="74"/>
  <c r="E2956" i="74"/>
  <c r="F2956" i="74"/>
  <c r="G2956" i="74"/>
  <c r="H2956" i="74"/>
  <c r="I2956" i="74"/>
  <c r="J2956" i="74"/>
  <c r="K2956" i="74"/>
  <c r="L2956" i="74"/>
  <c r="M2956" i="74"/>
  <c r="N2956" i="74"/>
  <c r="O2956" i="74"/>
  <c r="P2956" i="74"/>
  <c r="A2957" i="74"/>
  <c r="B2957" i="74" s="1"/>
  <c r="C2957" i="74"/>
  <c r="P2957" i="74" s="1"/>
  <c r="D2957" i="74"/>
  <c r="E2957" i="74"/>
  <c r="F2957" i="74"/>
  <c r="G2957" i="74"/>
  <c r="H2957" i="74"/>
  <c r="I2957" i="74"/>
  <c r="J2957" i="74"/>
  <c r="K2957" i="74"/>
  <c r="L2957" i="74"/>
  <c r="M2957" i="74"/>
  <c r="N2957" i="74"/>
  <c r="O2957" i="74"/>
  <c r="A2958" i="74"/>
  <c r="B2958" i="74" s="1"/>
  <c r="C2958" i="74"/>
  <c r="P2958" i="74" s="1"/>
  <c r="Y2958" i="74" s="1"/>
  <c r="D2958" i="74"/>
  <c r="E2958" i="74"/>
  <c r="F2958" i="74"/>
  <c r="G2958" i="74"/>
  <c r="H2958" i="74"/>
  <c r="I2958" i="74"/>
  <c r="J2958" i="74"/>
  <c r="K2958" i="74"/>
  <c r="L2958" i="74"/>
  <c r="M2958" i="74"/>
  <c r="N2958" i="74"/>
  <c r="O2958" i="74"/>
  <c r="A2959" i="74"/>
  <c r="B2959" i="74" s="1"/>
  <c r="C2959" i="74"/>
  <c r="D2959" i="74"/>
  <c r="E2959" i="74"/>
  <c r="F2959" i="74"/>
  <c r="G2959" i="74"/>
  <c r="H2959" i="74"/>
  <c r="I2959" i="74"/>
  <c r="J2959" i="74"/>
  <c r="K2959" i="74"/>
  <c r="L2959" i="74"/>
  <c r="M2959" i="74"/>
  <c r="N2959" i="74"/>
  <c r="O2959" i="74"/>
  <c r="P2959" i="74"/>
  <c r="A2960" i="74"/>
  <c r="B2960" i="74" s="1"/>
  <c r="C2960" i="74"/>
  <c r="P2960" i="74" s="1"/>
  <c r="D2960" i="74"/>
  <c r="E2960" i="74"/>
  <c r="F2960" i="74"/>
  <c r="G2960" i="74"/>
  <c r="H2960" i="74"/>
  <c r="I2960" i="74"/>
  <c r="J2960" i="74"/>
  <c r="K2960" i="74"/>
  <c r="L2960" i="74"/>
  <c r="M2960" i="74"/>
  <c r="N2960" i="74"/>
  <c r="O2960" i="74"/>
  <c r="A2961" i="74"/>
  <c r="B2961" i="74" s="1"/>
  <c r="C2961" i="74"/>
  <c r="P2961" i="74" s="1"/>
  <c r="D2961" i="74"/>
  <c r="E2961" i="74"/>
  <c r="F2961" i="74"/>
  <c r="G2961" i="74"/>
  <c r="H2961" i="74"/>
  <c r="I2961" i="74"/>
  <c r="J2961" i="74"/>
  <c r="K2961" i="74"/>
  <c r="L2961" i="74"/>
  <c r="M2961" i="74"/>
  <c r="N2961" i="74"/>
  <c r="O2961" i="74"/>
  <c r="A2962" i="74"/>
  <c r="B2962" i="74" s="1"/>
  <c r="C2962" i="74"/>
  <c r="P2962" i="74" s="1"/>
  <c r="D2962" i="74"/>
  <c r="E2962" i="74"/>
  <c r="F2962" i="74"/>
  <c r="G2962" i="74"/>
  <c r="H2962" i="74"/>
  <c r="I2962" i="74"/>
  <c r="J2962" i="74"/>
  <c r="K2962" i="74"/>
  <c r="L2962" i="74"/>
  <c r="M2962" i="74"/>
  <c r="N2962" i="74"/>
  <c r="O2962" i="74"/>
  <c r="A2963" i="74"/>
  <c r="B2963" i="74" s="1"/>
  <c r="C2963" i="74"/>
  <c r="D2963" i="74"/>
  <c r="E2963" i="74"/>
  <c r="F2963" i="74"/>
  <c r="G2963" i="74"/>
  <c r="H2963" i="74"/>
  <c r="I2963" i="74"/>
  <c r="J2963" i="74"/>
  <c r="K2963" i="74"/>
  <c r="L2963" i="74"/>
  <c r="M2963" i="74"/>
  <c r="N2963" i="74"/>
  <c r="O2963" i="74"/>
  <c r="P2963" i="74"/>
  <c r="A2964" i="74"/>
  <c r="B2964" i="74" s="1"/>
  <c r="C2964" i="74"/>
  <c r="P2964" i="74" s="1"/>
  <c r="D2964" i="74"/>
  <c r="E2964" i="74"/>
  <c r="F2964" i="74"/>
  <c r="G2964" i="74"/>
  <c r="H2964" i="74"/>
  <c r="I2964" i="74"/>
  <c r="J2964" i="74"/>
  <c r="K2964" i="74"/>
  <c r="L2964" i="74"/>
  <c r="M2964" i="74"/>
  <c r="N2964" i="74"/>
  <c r="O2964" i="74"/>
  <c r="A2965" i="74"/>
  <c r="B2965" i="74" s="1"/>
  <c r="C2965" i="74"/>
  <c r="P2965" i="74" s="1"/>
  <c r="D2965" i="74"/>
  <c r="E2965" i="74"/>
  <c r="F2965" i="74"/>
  <c r="G2965" i="74"/>
  <c r="H2965" i="74"/>
  <c r="I2965" i="74"/>
  <c r="J2965" i="74"/>
  <c r="K2965" i="74"/>
  <c r="L2965" i="74"/>
  <c r="M2965" i="74"/>
  <c r="N2965" i="74"/>
  <c r="O2965" i="74"/>
  <c r="A2966" i="74"/>
  <c r="B2966" i="74" s="1"/>
  <c r="C2966" i="74"/>
  <c r="D2966" i="74"/>
  <c r="E2966" i="74"/>
  <c r="F2966" i="74"/>
  <c r="G2966" i="74"/>
  <c r="H2966" i="74"/>
  <c r="I2966" i="74"/>
  <c r="J2966" i="74"/>
  <c r="K2966" i="74"/>
  <c r="L2966" i="74"/>
  <c r="M2966" i="74"/>
  <c r="N2966" i="74"/>
  <c r="O2966" i="74"/>
  <c r="P2966" i="74"/>
  <c r="A2967" i="74"/>
  <c r="B2967" i="74" s="1"/>
  <c r="C2967" i="74"/>
  <c r="D2967" i="74"/>
  <c r="E2967" i="74"/>
  <c r="F2967" i="74"/>
  <c r="G2967" i="74"/>
  <c r="H2967" i="74"/>
  <c r="I2967" i="74"/>
  <c r="J2967" i="74"/>
  <c r="K2967" i="74"/>
  <c r="L2967" i="74"/>
  <c r="M2967" i="74"/>
  <c r="N2967" i="74"/>
  <c r="O2967" i="74"/>
  <c r="P2967" i="74"/>
  <c r="A2968" i="74"/>
  <c r="B2968" i="74" s="1"/>
  <c r="C2968" i="74"/>
  <c r="P2968" i="74" s="1"/>
  <c r="D2968" i="74"/>
  <c r="E2968" i="74"/>
  <c r="F2968" i="74"/>
  <c r="G2968" i="74"/>
  <c r="H2968" i="74"/>
  <c r="I2968" i="74"/>
  <c r="J2968" i="74"/>
  <c r="K2968" i="74"/>
  <c r="L2968" i="74"/>
  <c r="M2968" i="74"/>
  <c r="N2968" i="74"/>
  <c r="O2968" i="74"/>
  <c r="A2969" i="74"/>
  <c r="B2969" i="74" s="1"/>
  <c r="C2969" i="74"/>
  <c r="P2969" i="74" s="1"/>
  <c r="D2969" i="74"/>
  <c r="E2969" i="74"/>
  <c r="F2969" i="74"/>
  <c r="G2969" i="74"/>
  <c r="H2969" i="74"/>
  <c r="I2969" i="74"/>
  <c r="J2969" i="74"/>
  <c r="K2969" i="74"/>
  <c r="L2969" i="74"/>
  <c r="M2969" i="74"/>
  <c r="N2969" i="74"/>
  <c r="O2969" i="74"/>
  <c r="A2970" i="74"/>
  <c r="B2970" i="74" s="1"/>
  <c r="C2970" i="74"/>
  <c r="P2970" i="74" s="1"/>
  <c r="D2970" i="74"/>
  <c r="E2970" i="74"/>
  <c r="F2970" i="74"/>
  <c r="G2970" i="74"/>
  <c r="H2970" i="74"/>
  <c r="I2970" i="74"/>
  <c r="J2970" i="74"/>
  <c r="K2970" i="74"/>
  <c r="L2970" i="74"/>
  <c r="M2970" i="74"/>
  <c r="N2970" i="74"/>
  <c r="O2970" i="74"/>
  <c r="A2971" i="74"/>
  <c r="B2971" i="74" s="1"/>
  <c r="C2971" i="74"/>
  <c r="D2971" i="74"/>
  <c r="E2971" i="74"/>
  <c r="F2971" i="74"/>
  <c r="G2971" i="74"/>
  <c r="H2971" i="74"/>
  <c r="I2971" i="74"/>
  <c r="J2971" i="74"/>
  <c r="K2971" i="74"/>
  <c r="L2971" i="74"/>
  <c r="M2971" i="74"/>
  <c r="N2971" i="74"/>
  <c r="O2971" i="74"/>
  <c r="P2971" i="74"/>
  <c r="A2972" i="74"/>
  <c r="B2972" i="74" s="1"/>
  <c r="C2972" i="74"/>
  <c r="P2972" i="74" s="1"/>
  <c r="D2972" i="74"/>
  <c r="E2972" i="74"/>
  <c r="F2972" i="74"/>
  <c r="G2972" i="74"/>
  <c r="H2972" i="74"/>
  <c r="I2972" i="74"/>
  <c r="J2972" i="74"/>
  <c r="K2972" i="74"/>
  <c r="L2972" i="74"/>
  <c r="M2972" i="74"/>
  <c r="N2972" i="74"/>
  <c r="O2972" i="74"/>
  <c r="A2973" i="74"/>
  <c r="B2973" i="74" s="1"/>
  <c r="C2973" i="74"/>
  <c r="P2973" i="74" s="1"/>
  <c r="D2973" i="74"/>
  <c r="E2973" i="74"/>
  <c r="F2973" i="74"/>
  <c r="G2973" i="74"/>
  <c r="H2973" i="74"/>
  <c r="I2973" i="74"/>
  <c r="J2973" i="74"/>
  <c r="K2973" i="74"/>
  <c r="L2973" i="74"/>
  <c r="M2973" i="74"/>
  <c r="N2973" i="74"/>
  <c r="O2973" i="74"/>
  <c r="A2974" i="74"/>
  <c r="B2974" i="74" s="1"/>
  <c r="C2974" i="74"/>
  <c r="D2974" i="74"/>
  <c r="E2974" i="74"/>
  <c r="F2974" i="74"/>
  <c r="G2974" i="74"/>
  <c r="H2974" i="74"/>
  <c r="I2974" i="74"/>
  <c r="J2974" i="74"/>
  <c r="K2974" i="74"/>
  <c r="L2974" i="74"/>
  <c r="M2974" i="74"/>
  <c r="N2974" i="74"/>
  <c r="O2974" i="74"/>
  <c r="P2974" i="74"/>
  <c r="A2975" i="74"/>
  <c r="B2975" i="74" s="1"/>
  <c r="C2975" i="74"/>
  <c r="D2975" i="74"/>
  <c r="E2975" i="74"/>
  <c r="F2975" i="74"/>
  <c r="G2975" i="74"/>
  <c r="H2975" i="74"/>
  <c r="I2975" i="74"/>
  <c r="J2975" i="74"/>
  <c r="K2975" i="74"/>
  <c r="L2975" i="74"/>
  <c r="M2975" i="74"/>
  <c r="N2975" i="74"/>
  <c r="O2975" i="74"/>
  <c r="P2975" i="74"/>
  <c r="A2976" i="74"/>
  <c r="B2976" i="74" s="1"/>
  <c r="C2976" i="74"/>
  <c r="P2976" i="74" s="1"/>
  <c r="D2976" i="74"/>
  <c r="E2976" i="74"/>
  <c r="F2976" i="74"/>
  <c r="G2976" i="74"/>
  <c r="H2976" i="74"/>
  <c r="I2976" i="74"/>
  <c r="J2976" i="74"/>
  <c r="K2976" i="74"/>
  <c r="L2976" i="74"/>
  <c r="M2976" i="74"/>
  <c r="N2976" i="74"/>
  <c r="O2976" i="74"/>
  <c r="A2977" i="74"/>
  <c r="B2977" i="74" s="1"/>
  <c r="C2977" i="74"/>
  <c r="P2977" i="74" s="1"/>
  <c r="D2977" i="74"/>
  <c r="E2977" i="74"/>
  <c r="F2977" i="74"/>
  <c r="G2977" i="74"/>
  <c r="H2977" i="74"/>
  <c r="I2977" i="74"/>
  <c r="J2977" i="74"/>
  <c r="K2977" i="74"/>
  <c r="L2977" i="74"/>
  <c r="M2977" i="74"/>
  <c r="N2977" i="74"/>
  <c r="O2977" i="74"/>
  <c r="A2978" i="74"/>
  <c r="B2978" i="74" s="1"/>
  <c r="C2978" i="74"/>
  <c r="P2978" i="74" s="1"/>
  <c r="D2978" i="74"/>
  <c r="E2978" i="74"/>
  <c r="F2978" i="74"/>
  <c r="G2978" i="74"/>
  <c r="H2978" i="74"/>
  <c r="I2978" i="74"/>
  <c r="J2978" i="74"/>
  <c r="K2978" i="74"/>
  <c r="L2978" i="74"/>
  <c r="M2978" i="74"/>
  <c r="N2978" i="74"/>
  <c r="O2978" i="74"/>
  <c r="A2979" i="74"/>
  <c r="B2979" i="74" s="1"/>
  <c r="C2979" i="74"/>
  <c r="D2979" i="74"/>
  <c r="E2979" i="74"/>
  <c r="F2979" i="74"/>
  <c r="G2979" i="74"/>
  <c r="H2979" i="74"/>
  <c r="I2979" i="74"/>
  <c r="J2979" i="74"/>
  <c r="K2979" i="74"/>
  <c r="L2979" i="74"/>
  <c r="M2979" i="74"/>
  <c r="N2979" i="74"/>
  <c r="O2979" i="74"/>
  <c r="P2979" i="74"/>
  <c r="A2980" i="74"/>
  <c r="B2980" i="74" s="1"/>
  <c r="C2980" i="74"/>
  <c r="P2980" i="74" s="1"/>
  <c r="D2980" i="74"/>
  <c r="E2980" i="74"/>
  <c r="F2980" i="74"/>
  <c r="G2980" i="74"/>
  <c r="H2980" i="74"/>
  <c r="I2980" i="74"/>
  <c r="J2980" i="74"/>
  <c r="K2980" i="74"/>
  <c r="L2980" i="74"/>
  <c r="M2980" i="74"/>
  <c r="N2980" i="74"/>
  <c r="O2980" i="74"/>
  <c r="A2981" i="74"/>
  <c r="B2981" i="74" s="1"/>
  <c r="C2981" i="74"/>
  <c r="P2981" i="74" s="1"/>
  <c r="D2981" i="74"/>
  <c r="E2981" i="74"/>
  <c r="F2981" i="74"/>
  <c r="G2981" i="74"/>
  <c r="H2981" i="74"/>
  <c r="I2981" i="74"/>
  <c r="J2981" i="74"/>
  <c r="K2981" i="74"/>
  <c r="L2981" i="74"/>
  <c r="M2981" i="74"/>
  <c r="N2981" i="74"/>
  <c r="O2981" i="74"/>
  <c r="A2982" i="74"/>
  <c r="B2982" i="74" s="1"/>
  <c r="C2982" i="74"/>
  <c r="D2982" i="74"/>
  <c r="E2982" i="74"/>
  <c r="F2982" i="74"/>
  <c r="G2982" i="74"/>
  <c r="H2982" i="74"/>
  <c r="I2982" i="74"/>
  <c r="J2982" i="74"/>
  <c r="K2982" i="74"/>
  <c r="L2982" i="74"/>
  <c r="M2982" i="74"/>
  <c r="N2982" i="74"/>
  <c r="O2982" i="74"/>
  <c r="P2982" i="74"/>
  <c r="A2983" i="74"/>
  <c r="B2983" i="74" s="1"/>
  <c r="C2983" i="74"/>
  <c r="D2983" i="74"/>
  <c r="E2983" i="74"/>
  <c r="F2983" i="74"/>
  <c r="G2983" i="74"/>
  <c r="H2983" i="74"/>
  <c r="I2983" i="74"/>
  <c r="J2983" i="74"/>
  <c r="K2983" i="74"/>
  <c r="L2983" i="74"/>
  <c r="M2983" i="74"/>
  <c r="N2983" i="74"/>
  <c r="O2983" i="74"/>
  <c r="P2983" i="74"/>
  <c r="A2984" i="74"/>
  <c r="B2984" i="74" s="1"/>
  <c r="C2984" i="74"/>
  <c r="P2984" i="74" s="1"/>
  <c r="D2984" i="74"/>
  <c r="E2984" i="74"/>
  <c r="F2984" i="74"/>
  <c r="G2984" i="74"/>
  <c r="H2984" i="74"/>
  <c r="I2984" i="74"/>
  <c r="J2984" i="74"/>
  <c r="K2984" i="74"/>
  <c r="L2984" i="74"/>
  <c r="M2984" i="74"/>
  <c r="N2984" i="74"/>
  <c r="O2984" i="74"/>
  <c r="A2985" i="74"/>
  <c r="B2985" i="74" s="1"/>
  <c r="C2985" i="74"/>
  <c r="P2985" i="74" s="1"/>
  <c r="D2985" i="74"/>
  <c r="E2985" i="74"/>
  <c r="F2985" i="74"/>
  <c r="G2985" i="74"/>
  <c r="H2985" i="74"/>
  <c r="I2985" i="74"/>
  <c r="J2985" i="74"/>
  <c r="K2985" i="74"/>
  <c r="L2985" i="74"/>
  <c r="M2985" i="74"/>
  <c r="N2985" i="74"/>
  <c r="O2985" i="74"/>
  <c r="A2986" i="74"/>
  <c r="B2986" i="74" s="1"/>
  <c r="C2986" i="74"/>
  <c r="P2986" i="74" s="1"/>
  <c r="D2986" i="74"/>
  <c r="E2986" i="74"/>
  <c r="F2986" i="74"/>
  <c r="G2986" i="74"/>
  <c r="H2986" i="74"/>
  <c r="I2986" i="74"/>
  <c r="J2986" i="74"/>
  <c r="K2986" i="74"/>
  <c r="L2986" i="74"/>
  <c r="M2986" i="74"/>
  <c r="N2986" i="74"/>
  <c r="O2986" i="74"/>
  <c r="A2987" i="74"/>
  <c r="B2987" i="74" s="1"/>
  <c r="C2987" i="74"/>
  <c r="D2987" i="74"/>
  <c r="E2987" i="74"/>
  <c r="F2987" i="74"/>
  <c r="G2987" i="74"/>
  <c r="H2987" i="74"/>
  <c r="I2987" i="74"/>
  <c r="J2987" i="74"/>
  <c r="K2987" i="74"/>
  <c r="L2987" i="74"/>
  <c r="M2987" i="74"/>
  <c r="N2987" i="74"/>
  <c r="O2987" i="74"/>
  <c r="P2987" i="74"/>
  <c r="A2988" i="74"/>
  <c r="B2988" i="74" s="1"/>
  <c r="C2988" i="74"/>
  <c r="P2988" i="74" s="1"/>
  <c r="D2988" i="74"/>
  <c r="E2988" i="74"/>
  <c r="F2988" i="74"/>
  <c r="G2988" i="74"/>
  <c r="H2988" i="74"/>
  <c r="I2988" i="74"/>
  <c r="J2988" i="74"/>
  <c r="K2988" i="74"/>
  <c r="L2988" i="74"/>
  <c r="M2988" i="74"/>
  <c r="N2988" i="74"/>
  <c r="O2988" i="74"/>
  <c r="A2989" i="74"/>
  <c r="B2989" i="74" s="1"/>
  <c r="C2989" i="74"/>
  <c r="P2989" i="74" s="1"/>
  <c r="D2989" i="74"/>
  <c r="E2989" i="74"/>
  <c r="F2989" i="74"/>
  <c r="G2989" i="74"/>
  <c r="H2989" i="74"/>
  <c r="I2989" i="74"/>
  <c r="J2989" i="74"/>
  <c r="K2989" i="74"/>
  <c r="L2989" i="74"/>
  <c r="M2989" i="74"/>
  <c r="N2989" i="74"/>
  <c r="O2989" i="74"/>
  <c r="A2990" i="74"/>
  <c r="B2990" i="74" s="1"/>
  <c r="C2990" i="74"/>
  <c r="D2990" i="74"/>
  <c r="E2990" i="74"/>
  <c r="F2990" i="74"/>
  <c r="G2990" i="74"/>
  <c r="H2990" i="74"/>
  <c r="I2990" i="74"/>
  <c r="J2990" i="74"/>
  <c r="K2990" i="74"/>
  <c r="L2990" i="74"/>
  <c r="M2990" i="74"/>
  <c r="N2990" i="74"/>
  <c r="O2990" i="74"/>
  <c r="P2990" i="74"/>
  <c r="A2991" i="74"/>
  <c r="B2991" i="74" s="1"/>
  <c r="C2991" i="74"/>
  <c r="D2991" i="74"/>
  <c r="E2991" i="74"/>
  <c r="F2991" i="74"/>
  <c r="G2991" i="74"/>
  <c r="H2991" i="74"/>
  <c r="I2991" i="74"/>
  <c r="J2991" i="74"/>
  <c r="K2991" i="74"/>
  <c r="L2991" i="74"/>
  <c r="M2991" i="74"/>
  <c r="N2991" i="74"/>
  <c r="O2991" i="74"/>
  <c r="P2991" i="74"/>
  <c r="A2992" i="74"/>
  <c r="B2992" i="74" s="1"/>
  <c r="C2992" i="74"/>
  <c r="P2992" i="74" s="1"/>
  <c r="D2992" i="74"/>
  <c r="E2992" i="74"/>
  <c r="F2992" i="74"/>
  <c r="G2992" i="74"/>
  <c r="H2992" i="74"/>
  <c r="I2992" i="74"/>
  <c r="J2992" i="74"/>
  <c r="K2992" i="74"/>
  <c r="L2992" i="74"/>
  <c r="M2992" i="74"/>
  <c r="N2992" i="74"/>
  <c r="O2992" i="74"/>
  <c r="A2993" i="74"/>
  <c r="B2993" i="74" s="1"/>
  <c r="C2993" i="74"/>
  <c r="P2993" i="74" s="1"/>
  <c r="D2993" i="74"/>
  <c r="E2993" i="74"/>
  <c r="F2993" i="74"/>
  <c r="G2993" i="74"/>
  <c r="H2993" i="74"/>
  <c r="I2993" i="74"/>
  <c r="J2993" i="74"/>
  <c r="K2993" i="74"/>
  <c r="L2993" i="74"/>
  <c r="M2993" i="74"/>
  <c r="N2993" i="74"/>
  <c r="O2993" i="74"/>
  <c r="A2994" i="74"/>
  <c r="B2994" i="74" s="1"/>
  <c r="C2994" i="74"/>
  <c r="P2994" i="74" s="1"/>
  <c r="D2994" i="74"/>
  <c r="E2994" i="74"/>
  <c r="F2994" i="74"/>
  <c r="G2994" i="74"/>
  <c r="H2994" i="74"/>
  <c r="I2994" i="74"/>
  <c r="J2994" i="74"/>
  <c r="K2994" i="74"/>
  <c r="L2994" i="74"/>
  <c r="M2994" i="74"/>
  <c r="N2994" i="74"/>
  <c r="O2994" i="74"/>
  <c r="A2995" i="74"/>
  <c r="B2995" i="74" s="1"/>
  <c r="C2995" i="74"/>
  <c r="D2995" i="74"/>
  <c r="E2995" i="74"/>
  <c r="F2995" i="74"/>
  <c r="G2995" i="74"/>
  <c r="H2995" i="74"/>
  <c r="I2995" i="74"/>
  <c r="J2995" i="74"/>
  <c r="K2995" i="74"/>
  <c r="L2995" i="74"/>
  <c r="M2995" i="74"/>
  <c r="N2995" i="74"/>
  <c r="O2995" i="74"/>
  <c r="P2995" i="74"/>
  <c r="A2996" i="74"/>
  <c r="B2996" i="74" s="1"/>
  <c r="C2996" i="74"/>
  <c r="P2996" i="74" s="1"/>
  <c r="D2996" i="74"/>
  <c r="E2996" i="74"/>
  <c r="F2996" i="74"/>
  <c r="G2996" i="74"/>
  <c r="H2996" i="74"/>
  <c r="I2996" i="74"/>
  <c r="J2996" i="74"/>
  <c r="K2996" i="74"/>
  <c r="L2996" i="74"/>
  <c r="M2996" i="74"/>
  <c r="N2996" i="74"/>
  <c r="O2996" i="74"/>
  <c r="A2997" i="74"/>
  <c r="B2997" i="74" s="1"/>
  <c r="C2997" i="74"/>
  <c r="P2997" i="74" s="1"/>
  <c r="D2997" i="74"/>
  <c r="E2997" i="74"/>
  <c r="F2997" i="74"/>
  <c r="G2997" i="74"/>
  <c r="H2997" i="74"/>
  <c r="I2997" i="74"/>
  <c r="J2997" i="74"/>
  <c r="K2997" i="74"/>
  <c r="L2997" i="74"/>
  <c r="M2997" i="74"/>
  <c r="N2997" i="74"/>
  <c r="O2997" i="74"/>
  <c r="A2998" i="74"/>
  <c r="B2998" i="74" s="1"/>
  <c r="C2998" i="74"/>
  <c r="D2998" i="74"/>
  <c r="E2998" i="74"/>
  <c r="F2998" i="74"/>
  <c r="G2998" i="74"/>
  <c r="H2998" i="74"/>
  <c r="I2998" i="74"/>
  <c r="J2998" i="74"/>
  <c r="K2998" i="74"/>
  <c r="L2998" i="74"/>
  <c r="M2998" i="74"/>
  <c r="N2998" i="74"/>
  <c r="O2998" i="74"/>
  <c r="P2998" i="74"/>
  <c r="A2999" i="74"/>
  <c r="B2999" i="74" s="1"/>
  <c r="C2999" i="74"/>
  <c r="D2999" i="74"/>
  <c r="E2999" i="74"/>
  <c r="F2999" i="74"/>
  <c r="G2999" i="74"/>
  <c r="H2999" i="74"/>
  <c r="I2999" i="74"/>
  <c r="J2999" i="74"/>
  <c r="K2999" i="74"/>
  <c r="L2999" i="74"/>
  <c r="M2999" i="74"/>
  <c r="N2999" i="74"/>
  <c r="O2999" i="74"/>
  <c r="P2999" i="74"/>
  <c r="A3000" i="74"/>
  <c r="B3000" i="74" s="1"/>
  <c r="C3000" i="74"/>
  <c r="P3000" i="74" s="1"/>
  <c r="D3000" i="74"/>
  <c r="E3000" i="74"/>
  <c r="F3000" i="74"/>
  <c r="G3000" i="74"/>
  <c r="H3000" i="74"/>
  <c r="I3000" i="74"/>
  <c r="J3000" i="74"/>
  <c r="K3000" i="74"/>
  <c r="L3000" i="74"/>
  <c r="M3000" i="74"/>
  <c r="N3000" i="74"/>
  <c r="O3000" i="74"/>
  <c r="A3001" i="74"/>
  <c r="B3001" i="74" s="1"/>
  <c r="C3001" i="74"/>
  <c r="P3001" i="74" s="1"/>
  <c r="D3001" i="74"/>
  <c r="E3001" i="74"/>
  <c r="F3001" i="74"/>
  <c r="G3001" i="74"/>
  <c r="H3001" i="74"/>
  <c r="I3001" i="74"/>
  <c r="J3001" i="74"/>
  <c r="K3001" i="74"/>
  <c r="L3001" i="74"/>
  <c r="M3001" i="74"/>
  <c r="N3001" i="74"/>
  <c r="O3001" i="74"/>
  <c r="A3002" i="74"/>
  <c r="B3002" i="74" s="1"/>
  <c r="C3002" i="74"/>
  <c r="P3002" i="74" s="1"/>
  <c r="D3002" i="74"/>
  <c r="E3002" i="74"/>
  <c r="F3002" i="74"/>
  <c r="G3002" i="74"/>
  <c r="H3002" i="74"/>
  <c r="I3002" i="74"/>
  <c r="J3002" i="74"/>
  <c r="K3002" i="74"/>
  <c r="L3002" i="74"/>
  <c r="M3002" i="74"/>
  <c r="N3002" i="74"/>
  <c r="O3002" i="74"/>
  <c r="A3003" i="74"/>
  <c r="B3003" i="74" s="1"/>
  <c r="C3003" i="74"/>
  <c r="D3003" i="74"/>
  <c r="E3003" i="74"/>
  <c r="F3003" i="74"/>
  <c r="G3003" i="74"/>
  <c r="H3003" i="74"/>
  <c r="I3003" i="74"/>
  <c r="J3003" i="74"/>
  <c r="K3003" i="74"/>
  <c r="L3003" i="74"/>
  <c r="M3003" i="74"/>
  <c r="N3003" i="74"/>
  <c r="O3003" i="74"/>
  <c r="P3003" i="74"/>
  <c r="A3004" i="74"/>
  <c r="B3004" i="74" s="1"/>
  <c r="C3004" i="74"/>
  <c r="P3004" i="74" s="1"/>
  <c r="D3004" i="74"/>
  <c r="E3004" i="74"/>
  <c r="F3004" i="74"/>
  <c r="G3004" i="74"/>
  <c r="H3004" i="74"/>
  <c r="I3004" i="74"/>
  <c r="J3004" i="74"/>
  <c r="K3004" i="74"/>
  <c r="L3004" i="74"/>
  <c r="M3004" i="74"/>
  <c r="N3004" i="74"/>
  <c r="O3004" i="74"/>
  <c r="A3005" i="74"/>
  <c r="B3005" i="74" s="1"/>
  <c r="C3005" i="74"/>
  <c r="P3005" i="74" s="1"/>
  <c r="D3005" i="74"/>
  <c r="E3005" i="74"/>
  <c r="F3005" i="74"/>
  <c r="G3005" i="74"/>
  <c r="H3005" i="74"/>
  <c r="I3005" i="74"/>
  <c r="J3005" i="74"/>
  <c r="K3005" i="74"/>
  <c r="L3005" i="74"/>
  <c r="M3005" i="74"/>
  <c r="N3005" i="74"/>
  <c r="O3005" i="74"/>
  <c r="A3006" i="74"/>
  <c r="B3006" i="74" s="1"/>
  <c r="C3006" i="74"/>
  <c r="D3006" i="74"/>
  <c r="E3006" i="74"/>
  <c r="F3006" i="74"/>
  <c r="G3006" i="74"/>
  <c r="H3006" i="74"/>
  <c r="I3006" i="74"/>
  <c r="J3006" i="74"/>
  <c r="K3006" i="74"/>
  <c r="L3006" i="74"/>
  <c r="M3006" i="74"/>
  <c r="N3006" i="74"/>
  <c r="O3006" i="74"/>
  <c r="P3006" i="74"/>
  <c r="A3007" i="74"/>
  <c r="B3007" i="74" s="1"/>
  <c r="C3007" i="74"/>
  <c r="D3007" i="74"/>
  <c r="E3007" i="74"/>
  <c r="F3007" i="74"/>
  <c r="G3007" i="74"/>
  <c r="H3007" i="74"/>
  <c r="I3007" i="74"/>
  <c r="J3007" i="74"/>
  <c r="K3007" i="74"/>
  <c r="L3007" i="74"/>
  <c r="M3007" i="74"/>
  <c r="N3007" i="74"/>
  <c r="O3007" i="74"/>
  <c r="P3007" i="74"/>
  <c r="A3008" i="74"/>
  <c r="B3008" i="74" s="1"/>
  <c r="C3008" i="74"/>
  <c r="P3008" i="74" s="1"/>
  <c r="D3008" i="74"/>
  <c r="E3008" i="74"/>
  <c r="F3008" i="74"/>
  <c r="G3008" i="74"/>
  <c r="H3008" i="74"/>
  <c r="I3008" i="74"/>
  <c r="J3008" i="74"/>
  <c r="K3008" i="74"/>
  <c r="L3008" i="74"/>
  <c r="M3008" i="74"/>
  <c r="N3008" i="74"/>
  <c r="O3008" i="74"/>
  <c r="A3009" i="74"/>
  <c r="B3009" i="74" s="1"/>
  <c r="C3009" i="74"/>
  <c r="P3009" i="74" s="1"/>
  <c r="D3009" i="74"/>
  <c r="E3009" i="74"/>
  <c r="F3009" i="74"/>
  <c r="G3009" i="74"/>
  <c r="H3009" i="74"/>
  <c r="I3009" i="74"/>
  <c r="J3009" i="74"/>
  <c r="K3009" i="74"/>
  <c r="L3009" i="74"/>
  <c r="M3009" i="74"/>
  <c r="N3009" i="74"/>
  <c r="O3009" i="74"/>
  <c r="A3010" i="74"/>
  <c r="B3010" i="74" s="1"/>
  <c r="C3010" i="74"/>
  <c r="P3010" i="74" s="1"/>
  <c r="D3010" i="74"/>
  <c r="E3010" i="74"/>
  <c r="F3010" i="74"/>
  <c r="G3010" i="74"/>
  <c r="H3010" i="74"/>
  <c r="I3010" i="74"/>
  <c r="J3010" i="74"/>
  <c r="K3010" i="74"/>
  <c r="L3010" i="74"/>
  <c r="M3010" i="74"/>
  <c r="N3010" i="74"/>
  <c r="O3010" i="74"/>
  <c r="A3011" i="74"/>
  <c r="B3011" i="74" s="1"/>
  <c r="C3011" i="74"/>
  <c r="D3011" i="74"/>
  <c r="E3011" i="74"/>
  <c r="F3011" i="74"/>
  <c r="G3011" i="74"/>
  <c r="H3011" i="74"/>
  <c r="I3011" i="74"/>
  <c r="J3011" i="74"/>
  <c r="K3011" i="74"/>
  <c r="L3011" i="74"/>
  <c r="M3011" i="74"/>
  <c r="N3011" i="74"/>
  <c r="O3011" i="74"/>
  <c r="P3011" i="74"/>
  <c r="A3012" i="74"/>
  <c r="B3012" i="74" s="1"/>
  <c r="C3012" i="74"/>
  <c r="P3012" i="74" s="1"/>
  <c r="D3012" i="74"/>
  <c r="E3012" i="74"/>
  <c r="F3012" i="74"/>
  <c r="G3012" i="74"/>
  <c r="H3012" i="74"/>
  <c r="I3012" i="74"/>
  <c r="J3012" i="74"/>
  <c r="K3012" i="74"/>
  <c r="L3012" i="74"/>
  <c r="M3012" i="74"/>
  <c r="N3012" i="74"/>
  <c r="O3012" i="74"/>
  <c r="A3013" i="74"/>
  <c r="B3013" i="74" s="1"/>
  <c r="C3013" i="74"/>
  <c r="P3013" i="74" s="1"/>
  <c r="D3013" i="74"/>
  <c r="E3013" i="74"/>
  <c r="F3013" i="74"/>
  <c r="G3013" i="74"/>
  <c r="H3013" i="74"/>
  <c r="I3013" i="74"/>
  <c r="J3013" i="74"/>
  <c r="K3013" i="74"/>
  <c r="L3013" i="74"/>
  <c r="M3013" i="74"/>
  <c r="N3013" i="74"/>
  <c r="O3013" i="74"/>
  <c r="A3014" i="74"/>
  <c r="B3014" i="74" s="1"/>
  <c r="C3014" i="74"/>
  <c r="D3014" i="74"/>
  <c r="E3014" i="74"/>
  <c r="F3014" i="74"/>
  <c r="G3014" i="74"/>
  <c r="H3014" i="74"/>
  <c r="I3014" i="74"/>
  <c r="J3014" i="74"/>
  <c r="K3014" i="74"/>
  <c r="L3014" i="74"/>
  <c r="M3014" i="74"/>
  <c r="N3014" i="74"/>
  <c r="O3014" i="74"/>
  <c r="P3014" i="74"/>
  <c r="A3015" i="74"/>
  <c r="B3015" i="74" s="1"/>
  <c r="C3015" i="74"/>
  <c r="D3015" i="74"/>
  <c r="E3015" i="74"/>
  <c r="F3015" i="74"/>
  <c r="G3015" i="74"/>
  <c r="H3015" i="74"/>
  <c r="I3015" i="74"/>
  <c r="J3015" i="74"/>
  <c r="K3015" i="74"/>
  <c r="L3015" i="74"/>
  <c r="M3015" i="74"/>
  <c r="N3015" i="74"/>
  <c r="O3015" i="74"/>
  <c r="P3015" i="74"/>
  <c r="A3016" i="74"/>
  <c r="B3016" i="74" s="1"/>
  <c r="C3016" i="74"/>
  <c r="P3016" i="74" s="1"/>
  <c r="D3016" i="74"/>
  <c r="E3016" i="74"/>
  <c r="F3016" i="74"/>
  <c r="G3016" i="74"/>
  <c r="H3016" i="74"/>
  <c r="I3016" i="74"/>
  <c r="J3016" i="74"/>
  <c r="K3016" i="74"/>
  <c r="L3016" i="74"/>
  <c r="M3016" i="74"/>
  <c r="N3016" i="74"/>
  <c r="O3016" i="74"/>
  <c r="A3017" i="74"/>
  <c r="B3017" i="74" s="1"/>
  <c r="C3017" i="74"/>
  <c r="P3017" i="74" s="1"/>
  <c r="D3017" i="74"/>
  <c r="E3017" i="74"/>
  <c r="F3017" i="74"/>
  <c r="G3017" i="74"/>
  <c r="H3017" i="74"/>
  <c r="I3017" i="74"/>
  <c r="J3017" i="74"/>
  <c r="K3017" i="74"/>
  <c r="L3017" i="74"/>
  <c r="M3017" i="74"/>
  <c r="N3017" i="74"/>
  <c r="O3017" i="74"/>
  <c r="A3018" i="74"/>
  <c r="B3018" i="74" s="1"/>
  <c r="C3018" i="74"/>
  <c r="P3018" i="74" s="1"/>
  <c r="D3018" i="74"/>
  <c r="E3018" i="74"/>
  <c r="F3018" i="74"/>
  <c r="G3018" i="74"/>
  <c r="H3018" i="74"/>
  <c r="I3018" i="74"/>
  <c r="J3018" i="74"/>
  <c r="K3018" i="74"/>
  <c r="L3018" i="74"/>
  <c r="M3018" i="74"/>
  <c r="N3018" i="74"/>
  <c r="O3018" i="74"/>
  <c r="A3019" i="74"/>
  <c r="B3019" i="74" s="1"/>
  <c r="C3019" i="74"/>
  <c r="D3019" i="74"/>
  <c r="E3019" i="74"/>
  <c r="F3019" i="74"/>
  <c r="G3019" i="74"/>
  <c r="H3019" i="74"/>
  <c r="I3019" i="74"/>
  <c r="J3019" i="74"/>
  <c r="K3019" i="74"/>
  <c r="L3019" i="74"/>
  <c r="M3019" i="74"/>
  <c r="N3019" i="74"/>
  <c r="O3019" i="74"/>
  <c r="P3019" i="74"/>
  <c r="A3020" i="74"/>
  <c r="B3020" i="74" s="1"/>
  <c r="C3020" i="74"/>
  <c r="P3020" i="74" s="1"/>
  <c r="D3020" i="74"/>
  <c r="E3020" i="74"/>
  <c r="F3020" i="74"/>
  <c r="G3020" i="74"/>
  <c r="H3020" i="74"/>
  <c r="I3020" i="74"/>
  <c r="J3020" i="74"/>
  <c r="K3020" i="74"/>
  <c r="L3020" i="74"/>
  <c r="M3020" i="74"/>
  <c r="N3020" i="74"/>
  <c r="O3020" i="74"/>
  <c r="A3021" i="74"/>
  <c r="B3021" i="74" s="1"/>
  <c r="C3021" i="74"/>
  <c r="P3021" i="74" s="1"/>
  <c r="D3021" i="74"/>
  <c r="E3021" i="74"/>
  <c r="F3021" i="74"/>
  <c r="G3021" i="74"/>
  <c r="H3021" i="74"/>
  <c r="I3021" i="74"/>
  <c r="J3021" i="74"/>
  <c r="K3021" i="74"/>
  <c r="L3021" i="74"/>
  <c r="M3021" i="74"/>
  <c r="N3021" i="74"/>
  <c r="O3021" i="74"/>
  <c r="A3022" i="74"/>
  <c r="B3022" i="74" s="1"/>
  <c r="C3022" i="74"/>
  <c r="D3022" i="74"/>
  <c r="E3022" i="74"/>
  <c r="F3022" i="74"/>
  <c r="G3022" i="74"/>
  <c r="H3022" i="74"/>
  <c r="I3022" i="74"/>
  <c r="J3022" i="74"/>
  <c r="K3022" i="74"/>
  <c r="L3022" i="74"/>
  <c r="M3022" i="74"/>
  <c r="N3022" i="74"/>
  <c r="O3022" i="74"/>
  <c r="P3022" i="74"/>
  <c r="A3023" i="74"/>
  <c r="B3023" i="74" s="1"/>
  <c r="C3023" i="74"/>
  <c r="D3023" i="74"/>
  <c r="E3023" i="74"/>
  <c r="F3023" i="74"/>
  <c r="G3023" i="74"/>
  <c r="H3023" i="74"/>
  <c r="I3023" i="74"/>
  <c r="J3023" i="74"/>
  <c r="K3023" i="74"/>
  <c r="L3023" i="74"/>
  <c r="M3023" i="74"/>
  <c r="N3023" i="74"/>
  <c r="O3023" i="74"/>
  <c r="P3023" i="74"/>
  <c r="A3024" i="74"/>
  <c r="B3024" i="74" s="1"/>
  <c r="C3024" i="74"/>
  <c r="P3024" i="74" s="1"/>
  <c r="D3024" i="74"/>
  <c r="E3024" i="74"/>
  <c r="F3024" i="74"/>
  <c r="G3024" i="74"/>
  <c r="H3024" i="74"/>
  <c r="I3024" i="74"/>
  <c r="J3024" i="74"/>
  <c r="K3024" i="74"/>
  <c r="L3024" i="74"/>
  <c r="M3024" i="74"/>
  <c r="N3024" i="74"/>
  <c r="O3024" i="74"/>
  <c r="A3025" i="74"/>
  <c r="B3025" i="74" s="1"/>
  <c r="C3025" i="74"/>
  <c r="P3025" i="74" s="1"/>
  <c r="D3025" i="74"/>
  <c r="E3025" i="74"/>
  <c r="F3025" i="74"/>
  <c r="G3025" i="74"/>
  <c r="H3025" i="74"/>
  <c r="I3025" i="74"/>
  <c r="J3025" i="74"/>
  <c r="K3025" i="74"/>
  <c r="L3025" i="74"/>
  <c r="M3025" i="74"/>
  <c r="N3025" i="74"/>
  <c r="O3025" i="74"/>
  <c r="A3026" i="74"/>
  <c r="B3026" i="74" s="1"/>
  <c r="C3026" i="74"/>
  <c r="P3026" i="74" s="1"/>
  <c r="D3026" i="74"/>
  <c r="E3026" i="74"/>
  <c r="F3026" i="74"/>
  <c r="G3026" i="74"/>
  <c r="H3026" i="74"/>
  <c r="I3026" i="74"/>
  <c r="J3026" i="74"/>
  <c r="K3026" i="74"/>
  <c r="L3026" i="74"/>
  <c r="M3026" i="74"/>
  <c r="N3026" i="74"/>
  <c r="O3026" i="74"/>
  <c r="A3027" i="74"/>
  <c r="B3027" i="74" s="1"/>
  <c r="C3027" i="74"/>
  <c r="D3027" i="74"/>
  <c r="E3027" i="74"/>
  <c r="F3027" i="74"/>
  <c r="G3027" i="74"/>
  <c r="H3027" i="74"/>
  <c r="I3027" i="74"/>
  <c r="J3027" i="74"/>
  <c r="K3027" i="74"/>
  <c r="L3027" i="74"/>
  <c r="M3027" i="74"/>
  <c r="N3027" i="74"/>
  <c r="O3027" i="74"/>
  <c r="P3027" i="74"/>
  <c r="A3028" i="74"/>
  <c r="B3028" i="74" s="1"/>
  <c r="C3028" i="74"/>
  <c r="P3028" i="74" s="1"/>
  <c r="D3028" i="74"/>
  <c r="E3028" i="74"/>
  <c r="F3028" i="74"/>
  <c r="G3028" i="74"/>
  <c r="H3028" i="74"/>
  <c r="I3028" i="74"/>
  <c r="J3028" i="74"/>
  <c r="K3028" i="74"/>
  <c r="L3028" i="74"/>
  <c r="M3028" i="74"/>
  <c r="N3028" i="74"/>
  <c r="O3028" i="74"/>
  <c r="A3029" i="74"/>
  <c r="B3029" i="74" s="1"/>
  <c r="C3029" i="74"/>
  <c r="P3029" i="74" s="1"/>
  <c r="D3029" i="74"/>
  <c r="E3029" i="74"/>
  <c r="F3029" i="74"/>
  <c r="G3029" i="74"/>
  <c r="H3029" i="74"/>
  <c r="I3029" i="74"/>
  <c r="J3029" i="74"/>
  <c r="K3029" i="74"/>
  <c r="L3029" i="74"/>
  <c r="M3029" i="74"/>
  <c r="N3029" i="74"/>
  <c r="O3029" i="74"/>
  <c r="A3030" i="74"/>
  <c r="B3030" i="74" s="1"/>
  <c r="C3030" i="74"/>
  <c r="D3030" i="74"/>
  <c r="V3031" i="74" s="1"/>
  <c r="E3030" i="74"/>
  <c r="F3030" i="74"/>
  <c r="G3030" i="74"/>
  <c r="H3030" i="74"/>
  <c r="I3030" i="74"/>
  <c r="J3030" i="74"/>
  <c r="K3030" i="74"/>
  <c r="L3030" i="74"/>
  <c r="M3030" i="74"/>
  <c r="N3030" i="74"/>
  <c r="O3030" i="74"/>
  <c r="P3030" i="74"/>
  <c r="A3031" i="74"/>
  <c r="B3031" i="74" s="1"/>
  <c r="C3031" i="74"/>
  <c r="D3031" i="74"/>
  <c r="E3031" i="74"/>
  <c r="W3032" i="74" s="1"/>
  <c r="F3031" i="74"/>
  <c r="G3031" i="74"/>
  <c r="H3031" i="74"/>
  <c r="I3031" i="74"/>
  <c r="J3031" i="74"/>
  <c r="K3031" i="74"/>
  <c r="L3031" i="74"/>
  <c r="M3031" i="74"/>
  <c r="N3031" i="74"/>
  <c r="O3031" i="74"/>
  <c r="P3031" i="74"/>
  <c r="A3032" i="74"/>
  <c r="B3032" i="74" s="1"/>
  <c r="C3032" i="74"/>
  <c r="P3032" i="74" s="1"/>
  <c r="D3032" i="74"/>
  <c r="E3032" i="74"/>
  <c r="F3032" i="74"/>
  <c r="X3033" i="74" s="1"/>
  <c r="G3032" i="74"/>
  <c r="H3032" i="74"/>
  <c r="I3032" i="74"/>
  <c r="J3032" i="74"/>
  <c r="K3032" i="74"/>
  <c r="L3032" i="74"/>
  <c r="M3032" i="74"/>
  <c r="N3032" i="74"/>
  <c r="O3032" i="74"/>
  <c r="A3033" i="74"/>
  <c r="B3033" i="74" s="1"/>
  <c r="C3033" i="74"/>
  <c r="P3033" i="74" s="1"/>
  <c r="D3033" i="74"/>
  <c r="E3033" i="74"/>
  <c r="F3033" i="74"/>
  <c r="G3033" i="74"/>
  <c r="H3033" i="74"/>
  <c r="I3033" i="74"/>
  <c r="J3033" i="74"/>
  <c r="K3033" i="74"/>
  <c r="L3033" i="74"/>
  <c r="M3033" i="74"/>
  <c r="N3033" i="74"/>
  <c r="O3033" i="74"/>
  <c r="A3034" i="74"/>
  <c r="B3034" i="74" s="1"/>
  <c r="C3034" i="74"/>
  <c r="D3034" i="74"/>
  <c r="E3034" i="74"/>
  <c r="F3034" i="74"/>
  <c r="G3034" i="74"/>
  <c r="H3034" i="74"/>
  <c r="I3034" i="74"/>
  <c r="J3034" i="74"/>
  <c r="K3034" i="74"/>
  <c r="L3034" i="74"/>
  <c r="M3034" i="74"/>
  <c r="N3034" i="74"/>
  <c r="O3034" i="74"/>
  <c r="P3034" i="74"/>
  <c r="A3035" i="74"/>
  <c r="B3035" i="74" s="1"/>
  <c r="C3035" i="74"/>
  <c r="P3035" i="74" s="1"/>
  <c r="D3035" i="74"/>
  <c r="E3035" i="74"/>
  <c r="F3035" i="74"/>
  <c r="G3035" i="74"/>
  <c r="H3035" i="74"/>
  <c r="I3035" i="74"/>
  <c r="J3035" i="74"/>
  <c r="K3035" i="74"/>
  <c r="L3035" i="74"/>
  <c r="M3035" i="74"/>
  <c r="N3035" i="74"/>
  <c r="O3035" i="74"/>
  <c r="A3036" i="74"/>
  <c r="B3036" i="74" s="1"/>
  <c r="C3036" i="74"/>
  <c r="D3036" i="74"/>
  <c r="E3036" i="74"/>
  <c r="F3036" i="74"/>
  <c r="G3036" i="74"/>
  <c r="H3036" i="74"/>
  <c r="I3036" i="74"/>
  <c r="J3036" i="74"/>
  <c r="K3036" i="74"/>
  <c r="L3036" i="74"/>
  <c r="M3036" i="74"/>
  <c r="N3036" i="74"/>
  <c r="O3036" i="74"/>
  <c r="P3036" i="74"/>
  <c r="A3037" i="74"/>
  <c r="B3037" i="74" s="1"/>
  <c r="C3037" i="74"/>
  <c r="P3037" i="74" s="1"/>
  <c r="D3037" i="74"/>
  <c r="E3037" i="74"/>
  <c r="F3037" i="74"/>
  <c r="G3037" i="74"/>
  <c r="H3037" i="74"/>
  <c r="I3037" i="74"/>
  <c r="J3037" i="74"/>
  <c r="K3037" i="74"/>
  <c r="L3037" i="74"/>
  <c r="M3037" i="74"/>
  <c r="N3037" i="74"/>
  <c r="O3037" i="74"/>
  <c r="A3038" i="74"/>
  <c r="B3038" i="74" s="1"/>
  <c r="C3038" i="74"/>
  <c r="P3038" i="74" s="1"/>
  <c r="D3038" i="74"/>
  <c r="E3038" i="74"/>
  <c r="F3038" i="74"/>
  <c r="G3038" i="74"/>
  <c r="H3038" i="74"/>
  <c r="I3038" i="74"/>
  <c r="J3038" i="74"/>
  <c r="K3038" i="74"/>
  <c r="L3038" i="74"/>
  <c r="M3038" i="74"/>
  <c r="N3038" i="74"/>
  <c r="O3038" i="74"/>
  <c r="A3039" i="74"/>
  <c r="B3039" i="74" s="1"/>
  <c r="C3039" i="74"/>
  <c r="P3039" i="74" s="1"/>
  <c r="D3039" i="74"/>
  <c r="E3039" i="74"/>
  <c r="F3039" i="74"/>
  <c r="G3039" i="74"/>
  <c r="H3039" i="74"/>
  <c r="I3039" i="74"/>
  <c r="J3039" i="74"/>
  <c r="K3039" i="74"/>
  <c r="L3039" i="74"/>
  <c r="M3039" i="74"/>
  <c r="N3039" i="74"/>
  <c r="O3039" i="74"/>
  <c r="A3040" i="74"/>
  <c r="B3040" i="74" s="1"/>
  <c r="C3040" i="74"/>
  <c r="D3040" i="74"/>
  <c r="E3040" i="74"/>
  <c r="F3040" i="74"/>
  <c r="G3040" i="74"/>
  <c r="H3040" i="74"/>
  <c r="I3040" i="74"/>
  <c r="J3040" i="74"/>
  <c r="K3040" i="74"/>
  <c r="L3040" i="74"/>
  <c r="M3040" i="74"/>
  <c r="N3040" i="74"/>
  <c r="O3040" i="74"/>
  <c r="P3040" i="74"/>
  <c r="A3041" i="74"/>
  <c r="B3041" i="74" s="1"/>
  <c r="C3041" i="74"/>
  <c r="P3041" i="74" s="1"/>
  <c r="D3041" i="74"/>
  <c r="E3041" i="74"/>
  <c r="F3041" i="74"/>
  <c r="G3041" i="74"/>
  <c r="H3041" i="74"/>
  <c r="I3041" i="74"/>
  <c r="J3041" i="74"/>
  <c r="K3041" i="74"/>
  <c r="L3041" i="74"/>
  <c r="M3041" i="74"/>
  <c r="N3041" i="74"/>
  <c r="O3041" i="74"/>
  <c r="A3042" i="74"/>
  <c r="B3042" i="74" s="1"/>
  <c r="C3042" i="74"/>
  <c r="D3042" i="74"/>
  <c r="E3042" i="74"/>
  <c r="F3042" i="74"/>
  <c r="G3042" i="74"/>
  <c r="H3042" i="74"/>
  <c r="I3042" i="74"/>
  <c r="J3042" i="74"/>
  <c r="K3042" i="74"/>
  <c r="L3042" i="74"/>
  <c r="M3042" i="74"/>
  <c r="N3042" i="74"/>
  <c r="O3042" i="74"/>
  <c r="P3042" i="74"/>
  <c r="A3043" i="74"/>
  <c r="B3043" i="74" s="1"/>
  <c r="C3043" i="74"/>
  <c r="P3043" i="74" s="1"/>
  <c r="D3043" i="74"/>
  <c r="E3043" i="74"/>
  <c r="F3043" i="74"/>
  <c r="G3043" i="74"/>
  <c r="H3043" i="74"/>
  <c r="I3043" i="74"/>
  <c r="J3043" i="74"/>
  <c r="K3043" i="74"/>
  <c r="L3043" i="74"/>
  <c r="M3043" i="74"/>
  <c r="N3043" i="74"/>
  <c r="O3043" i="74"/>
  <c r="A3044" i="74"/>
  <c r="B3044" i="74" s="1"/>
  <c r="C3044" i="74"/>
  <c r="P3044" i="74" s="1"/>
  <c r="D3044" i="74"/>
  <c r="E3044" i="74"/>
  <c r="F3044" i="74"/>
  <c r="G3044" i="74"/>
  <c r="H3044" i="74"/>
  <c r="I3044" i="74"/>
  <c r="J3044" i="74"/>
  <c r="K3044" i="74"/>
  <c r="L3044" i="74"/>
  <c r="M3044" i="74"/>
  <c r="N3044" i="74"/>
  <c r="O3044" i="74"/>
  <c r="A3045" i="74"/>
  <c r="B3045" i="74" s="1"/>
  <c r="C3045" i="74"/>
  <c r="P3045" i="74" s="1"/>
  <c r="D3045" i="74"/>
  <c r="E3045" i="74"/>
  <c r="F3045" i="74"/>
  <c r="G3045" i="74"/>
  <c r="H3045" i="74"/>
  <c r="I3045" i="74"/>
  <c r="J3045" i="74"/>
  <c r="K3045" i="74"/>
  <c r="L3045" i="74"/>
  <c r="M3045" i="74"/>
  <c r="N3045" i="74"/>
  <c r="O3045" i="74"/>
  <c r="A3046" i="74"/>
  <c r="B3046" i="74" s="1"/>
  <c r="C3046" i="74"/>
  <c r="P3046" i="74" s="1"/>
  <c r="D3046" i="74"/>
  <c r="E3046" i="74"/>
  <c r="F3046" i="74"/>
  <c r="G3046" i="74"/>
  <c r="H3046" i="74"/>
  <c r="I3046" i="74"/>
  <c r="J3046" i="74"/>
  <c r="K3046" i="74"/>
  <c r="L3046" i="74"/>
  <c r="M3046" i="74"/>
  <c r="N3046" i="74"/>
  <c r="O3046" i="74"/>
  <c r="A3047" i="74"/>
  <c r="B3047" i="74"/>
  <c r="C3047" i="74"/>
  <c r="P3047" i="74" s="1"/>
  <c r="D3047" i="74"/>
  <c r="E3047" i="74"/>
  <c r="F3047" i="74"/>
  <c r="G3047" i="74"/>
  <c r="H3047" i="74"/>
  <c r="I3047" i="74"/>
  <c r="J3047" i="74"/>
  <c r="K3047" i="74"/>
  <c r="L3047" i="74"/>
  <c r="M3047" i="74"/>
  <c r="N3047" i="74"/>
  <c r="O3047" i="74"/>
  <c r="A3048" i="74"/>
  <c r="B3048" i="74"/>
  <c r="C3048" i="74"/>
  <c r="P3048" i="74" s="1"/>
  <c r="D3048" i="74"/>
  <c r="E3048" i="74"/>
  <c r="F3048" i="74"/>
  <c r="G3048" i="74"/>
  <c r="H3048" i="74"/>
  <c r="I3048" i="74"/>
  <c r="J3048" i="74"/>
  <c r="K3048" i="74"/>
  <c r="L3048" i="74"/>
  <c r="M3048" i="74"/>
  <c r="N3048" i="74"/>
  <c r="O3048" i="74"/>
  <c r="A3049" i="74"/>
  <c r="B3049" i="74"/>
  <c r="C3049" i="74"/>
  <c r="P3049" i="74" s="1"/>
  <c r="D3049" i="74"/>
  <c r="E3049" i="74"/>
  <c r="F3049" i="74"/>
  <c r="G3049" i="74"/>
  <c r="H3049" i="74"/>
  <c r="I3049" i="74"/>
  <c r="J3049" i="74"/>
  <c r="K3049" i="74"/>
  <c r="L3049" i="74"/>
  <c r="M3049" i="74"/>
  <c r="N3049" i="74"/>
  <c r="O3049" i="74"/>
  <c r="A3050" i="74"/>
  <c r="B3050" i="74"/>
  <c r="C3050" i="74"/>
  <c r="P3050" i="74" s="1"/>
  <c r="D3050" i="74"/>
  <c r="E3050" i="74"/>
  <c r="F3050" i="74"/>
  <c r="G3050" i="74"/>
  <c r="H3050" i="74"/>
  <c r="I3050" i="74"/>
  <c r="J3050" i="74"/>
  <c r="K3050" i="74"/>
  <c r="L3050" i="74"/>
  <c r="M3050" i="74"/>
  <c r="N3050" i="74"/>
  <c r="O3050" i="74"/>
  <c r="A3051" i="74"/>
  <c r="B3051" i="74"/>
  <c r="C3051" i="74"/>
  <c r="P3051" i="74" s="1"/>
  <c r="D3051" i="74"/>
  <c r="E3051" i="74"/>
  <c r="F3051" i="74"/>
  <c r="G3051" i="74"/>
  <c r="H3051" i="74"/>
  <c r="I3051" i="74"/>
  <c r="J3051" i="74"/>
  <c r="K3051" i="74"/>
  <c r="L3051" i="74"/>
  <c r="M3051" i="74"/>
  <c r="N3051" i="74"/>
  <c r="O3051" i="74"/>
  <c r="A3052" i="74"/>
  <c r="B3052" i="74"/>
  <c r="C3052" i="74"/>
  <c r="P3052" i="74" s="1"/>
  <c r="D3052" i="74"/>
  <c r="E3052" i="74"/>
  <c r="F3052" i="74"/>
  <c r="G3052" i="74"/>
  <c r="H3052" i="74"/>
  <c r="I3052" i="74"/>
  <c r="J3052" i="74"/>
  <c r="K3052" i="74"/>
  <c r="L3052" i="74"/>
  <c r="M3052" i="74"/>
  <c r="N3052" i="74"/>
  <c r="O3052" i="74"/>
  <c r="A3053" i="74"/>
  <c r="B3053" i="74"/>
  <c r="C3053" i="74"/>
  <c r="P3053" i="74" s="1"/>
  <c r="D3053" i="74"/>
  <c r="E3053" i="74"/>
  <c r="F3053" i="74"/>
  <c r="G3053" i="74"/>
  <c r="H3053" i="74"/>
  <c r="I3053" i="74"/>
  <c r="J3053" i="74"/>
  <c r="K3053" i="74"/>
  <c r="L3053" i="74"/>
  <c r="M3053" i="74"/>
  <c r="N3053" i="74"/>
  <c r="O3053" i="74"/>
  <c r="A3054" i="74"/>
  <c r="B3054" i="74"/>
  <c r="C3054" i="74"/>
  <c r="P3054" i="74" s="1"/>
  <c r="D3054" i="74"/>
  <c r="E3054" i="74"/>
  <c r="F3054" i="74"/>
  <c r="G3054" i="74"/>
  <c r="H3054" i="74"/>
  <c r="I3054" i="74"/>
  <c r="J3054" i="74"/>
  <c r="K3054" i="74"/>
  <c r="L3054" i="74"/>
  <c r="M3054" i="74"/>
  <c r="N3054" i="74"/>
  <c r="O3054" i="74"/>
  <c r="A3055" i="74"/>
  <c r="B3055" i="74"/>
  <c r="C3055" i="74"/>
  <c r="P3055" i="74" s="1"/>
  <c r="D3055" i="74"/>
  <c r="E3055" i="74"/>
  <c r="F3055" i="74"/>
  <c r="G3055" i="74"/>
  <c r="H3055" i="74"/>
  <c r="I3055" i="74"/>
  <c r="J3055" i="74"/>
  <c r="K3055" i="74"/>
  <c r="L3055" i="74"/>
  <c r="M3055" i="74"/>
  <c r="N3055" i="74"/>
  <c r="O3055" i="74"/>
  <c r="A3056" i="74"/>
  <c r="B3056" i="74" s="1"/>
  <c r="C3056" i="74"/>
  <c r="P3056" i="74" s="1"/>
  <c r="D3056" i="74"/>
  <c r="E3056" i="74"/>
  <c r="F3056" i="74"/>
  <c r="G3056" i="74"/>
  <c r="H3056" i="74"/>
  <c r="I3056" i="74"/>
  <c r="J3056" i="74"/>
  <c r="K3056" i="74"/>
  <c r="L3056" i="74"/>
  <c r="M3056" i="74"/>
  <c r="N3056" i="74"/>
  <c r="O3056" i="74"/>
  <c r="A3057" i="74"/>
  <c r="B3057" i="74" s="1"/>
  <c r="C3057" i="74"/>
  <c r="D3057" i="74"/>
  <c r="V3058" i="74" s="1"/>
  <c r="E3057" i="74"/>
  <c r="F3057" i="74"/>
  <c r="G3057" i="74"/>
  <c r="H3057" i="74"/>
  <c r="I3057" i="74"/>
  <c r="J3057" i="74"/>
  <c r="K3057" i="74"/>
  <c r="L3057" i="74"/>
  <c r="M3057" i="74"/>
  <c r="N3057" i="74"/>
  <c r="O3057" i="74"/>
  <c r="P3057" i="74"/>
  <c r="A3058" i="74"/>
  <c r="B3058" i="74" s="1"/>
  <c r="C3058" i="74"/>
  <c r="D3058" i="74"/>
  <c r="E3058" i="74"/>
  <c r="F3058" i="74"/>
  <c r="G3058" i="74"/>
  <c r="H3058" i="74"/>
  <c r="I3058" i="74"/>
  <c r="J3058" i="74"/>
  <c r="K3058" i="74"/>
  <c r="L3058" i="74"/>
  <c r="M3058" i="74"/>
  <c r="N3058" i="74"/>
  <c r="O3058" i="74"/>
  <c r="P3058" i="74"/>
  <c r="A3059" i="74"/>
  <c r="B3059" i="74" s="1"/>
  <c r="C3059" i="74"/>
  <c r="P3059" i="74" s="1"/>
  <c r="D3059" i="74"/>
  <c r="E3059" i="74"/>
  <c r="F3059" i="74"/>
  <c r="G3059" i="74"/>
  <c r="H3059" i="74"/>
  <c r="I3059" i="74"/>
  <c r="J3059" i="74"/>
  <c r="K3059" i="74"/>
  <c r="L3059" i="74"/>
  <c r="M3059" i="74"/>
  <c r="N3059" i="74"/>
  <c r="O3059" i="74"/>
  <c r="A3060" i="74"/>
  <c r="B3060" i="74" s="1"/>
  <c r="C3060" i="74"/>
  <c r="P3060" i="74" s="1"/>
  <c r="D3060" i="74"/>
  <c r="E3060" i="74"/>
  <c r="F3060" i="74"/>
  <c r="G3060" i="74"/>
  <c r="H3060" i="74"/>
  <c r="I3060" i="74"/>
  <c r="J3060" i="74"/>
  <c r="K3060" i="74"/>
  <c r="L3060" i="74"/>
  <c r="M3060" i="74"/>
  <c r="N3060" i="74"/>
  <c r="O3060" i="74"/>
  <c r="A3061" i="74"/>
  <c r="B3061" i="74" s="1"/>
  <c r="C3061" i="74"/>
  <c r="P3061" i="74" s="1"/>
  <c r="D3061" i="74"/>
  <c r="E3061" i="74"/>
  <c r="F3061" i="74"/>
  <c r="G3061" i="74"/>
  <c r="H3061" i="74"/>
  <c r="I3061" i="74"/>
  <c r="J3061" i="74"/>
  <c r="K3061" i="74"/>
  <c r="L3061" i="74"/>
  <c r="M3061" i="74"/>
  <c r="N3061" i="74"/>
  <c r="O3061" i="74"/>
  <c r="A3062" i="74"/>
  <c r="B3062" i="74" s="1"/>
  <c r="C3062" i="74"/>
  <c r="D3062" i="74"/>
  <c r="E3062" i="74"/>
  <c r="F3062" i="74"/>
  <c r="G3062" i="74"/>
  <c r="H3062" i="74"/>
  <c r="I3062" i="74"/>
  <c r="J3062" i="74"/>
  <c r="K3062" i="74"/>
  <c r="L3062" i="74"/>
  <c r="M3062" i="74"/>
  <c r="N3062" i="74"/>
  <c r="O3062" i="74"/>
  <c r="P3062" i="74"/>
  <c r="A3063" i="74"/>
  <c r="B3063" i="74" s="1"/>
  <c r="C3063" i="74"/>
  <c r="P3063" i="74" s="1"/>
  <c r="D3063" i="74"/>
  <c r="E3063" i="74"/>
  <c r="F3063" i="74"/>
  <c r="G3063" i="74"/>
  <c r="H3063" i="74"/>
  <c r="I3063" i="74"/>
  <c r="J3063" i="74"/>
  <c r="K3063" i="74"/>
  <c r="L3063" i="74"/>
  <c r="M3063" i="74"/>
  <c r="N3063" i="74"/>
  <c r="O3063" i="74"/>
  <c r="A3064" i="74"/>
  <c r="B3064" i="74" s="1"/>
  <c r="C3064" i="74"/>
  <c r="P3064" i="74" s="1"/>
  <c r="D3064" i="74"/>
  <c r="E3064" i="74"/>
  <c r="F3064" i="74"/>
  <c r="G3064" i="74"/>
  <c r="H3064" i="74"/>
  <c r="I3064" i="74"/>
  <c r="J3064" i="74"/>
  <c r="K3064" i="74"/>
  <c r="L3064" i="74"/>
  <c r="M3064" i="74"/>
  <c r="N3064" i="74"/>
  <c r="O3064" i="74"/>
  <c r="A3065" i="74"/>
  <c r="B3065" i="74" s="1"/>
  <c r="C3065" i="74"/>
  <c r="D3065" i="74"/>
  <c r="V3066" i="74" s="1"/>
  <c r="E3065" i="74"/>
  <c r="F3065" i="74"/>
  <c r="G3065" i="74"/>
  <c r="H3065" i="74"/>
  <c r="I3065" i="74"/>
  <c r="J3065" i="74"/>
  <c r="K3065" i="74"/>
  <c r="L3065" i="74"/>
  <c r="M3065" i="74"/>
  <c r="N3065" i="74"/>
  <c r="O3065" i="74"/>
  <c r="P3065" i="74"/>
  <c r="A3066" i="74"/>
  <c r="B3066" i="74" s="1"/>
  <c r="C3066" i="74"/>
  <c r="D3066" i="74"/>
  <c r="E3066" i="74"/>
  <c r="F3066" i="74"/>
  <c r="G3066" i="74"/>
  <c r="H3066" i="74"/>
  <c r="I3066" i="74"/>
  <c r="J3066" i="74"/>
  <c r="K3066" i="74"/>
  <c r="L3066" i="74"/>
  <c r="M3066" i="74"/>
  <c r="N3066" i="74"/>
  <c r="O3066" i="74"/>
  <c r="P3066" i="74"/>
  <c r="A3067" i="74"/>
  <c r="B3067" i="74" s="1"/>
  <c r="C3067" i="74"/>
  <c r="P3067" i="74" s="1"/>
  <c r="D3067" i="74"/>
  <c r="E3067" i="74"/>
  <c r="F3067" i="74"/>
  <c r="G3067" i="74"/>
  <c r="H3067" i="74"/>
  <c r="I3067" i="74"/>
  <c r="J3067" i="74"/>
  <c r="K3067" i="74"/>
  <c r="L3067" i="74"/>
  <c r="M3067" i="74"/>
  <c r="N3067" i="74"/>
  <c r="O3067" i="74"/>
  <c r="A3068" i="74"/>
  <c r="B3068" i="74" s="1"/>
  <c r="C3068" i="74"/>
  <c r="P3068" i="74" s="1"/>
  <c r="D3068" i="74"/>
  <c r="E3068" i="74"/>
  <c r="F3068" i="74"/>
  <c r="G3068" i="74"/>
  <c r="H3068" i="74"/>
  <c r="I3068" i="74"/>
  <c r="J3068" i="74"/>
  <c r="K3068" i="74"/>
  <c r="L3068" i="74"/>
  <c r="M3068" i="74"/>
  <c r="N3068" i="74"/>
  <c r="O3068" i="74"/>
  <c r="A3069" i="74"/>
  <c r="B3069" i="74" s="1"/>
  <c r="C3069" i="74"/>
  <c r="P3069" i="74" s="1"/>
  <c r="D3069" i="74"/>
  <c r="E3069" i="74"/>
  <c r="F3069" i="74"/>
  <c r="G3069" i="74"/>
  <c r="H3069" i="74"/>
  <c r="I3069" i="74"/>
  <c r="J3069" i="74"/>
  <c r="K3069" i="74"/>
  <c r="L3069" i="74"/>
  <c r="M3069" i="74"/>
  <c r="N3069" i="74"/>
  <c r="O3069" i="74"/>
  <c r="A3070" i="74"/>
  <c r="B3070" i="74" s="1"/>
  <c r="C3070" i="74"/>
  <c r="D3070" i="74"/>
  <c r="E3070" i="74"/>
  <c r="F3070" i="74"/>
  <c r="G3070" i="74"/>
  <c r="H3070" i="74"/>
  <c r="I3070" i="74"/>
  <c r="J3070" i="74"/>
  <c r="K3070" i="74"/>
  <c r="L3070" i="74"/>
  <c r="M3070" i="74"/>
  <c r="N3070" i="74"/>
  <c r="O3070" i="74"/>
  <c r="P3070" i="74"/>
  <c r="A3071" i="74"/>
  <c r="B3071" i="74" s="1"/>
  <c r="C3071" i="74"/>
  <c r="P3071" i="74" s="1"/>
  <c r="D3071" i="74"/>
  <c r="E3071" i="74"/>
  <c r="F3071" i="74"/>
  <c r="G3071" i="74"/>
  <c r="H3071" i="74"/>
  <c r="I3071" i="74"/>
  <c r="J3071" i="74"/>
  <c r="K3071" i="74"/>
  <c r="L3071" i="74"/>
  <c r="M3071" i="74"/>
  <c r="N3071" i="74"/>
  <c r="O3071" i="74"/>
  <c r="A3072" i="74"/>
  <c r="B3072" i="74" s="1"/>
  <c r="C3072" i="74"/>
  <c r="P3072" i="74" s="1"/>
  <c r="D3072" i="74"/>
  <c r="E3072" i="74"/>
  <c r="F3072" i="74"/>
  <c r="G3072" i="74"/>
  <c r="H3072" i="74"/>
  <c r="I3072" i="74"/>
  <c r="J3072" i="74"/>
  <c r="K3072" i="74"/>
  <c r="L3072" i="74"/>
  <c r="M3072" i="74"/>
  <c r="N3072" i="74"/>
  <c r="O3072" i="74"/>
  <c r="A3073" i="74"/>
  <c r="B3073" i="74" s="1"/>
  <c r="C3073" i="74"/>
  <c r="D3073" i="74"/>
  <c r="V3074" i="74" s="1"/>
  <c r="E3073" i="74"/>
  <c r="F3073" i="74"/>
  <c r="G3073" i="74"/>
  <c r="H3073" i="74"/>
  <c r="I3073" i="74"/>
  <c r="J3073" i="74"/>
  <c r="K3073" i="74"/>
  <c r="L3073" i="74"/>
  <c r="M3073" i="74"/>
  <c r="N3073" i="74"/>
  <c r="O3073" i="74"/>
  <c r="P3073" i="74"/>
  <c r="A3074" i="74"/>
  <c r="B3074" i="74" s="1"/>
  <c r="C3074" i="74"/>
  <c r="D3074" i="74"/>
  <c r="E3074" i="74"/>
  <c r="F3074" i="74"/>
  <c r="G3074" i="74"/>
  <c r="H3074" i="74"/>
  <c r="I3074" i="74"/>
  <c r="J3074" i="74"/>
  <c r="K3074" i="74"/>
  <c r="L3074" i="74"/>
  <c r="M3074" i="74"/>
  <c r="N3074" i="74"/>
  <c r="O3074" i="74"/>
  <c r="P3074" i="74"/>
  <c r="A3075" i="74"/>
  <c r="B3075" i="74" s="1"/>
  <c r="C3075" i="74"/>
  <c r="P3075" i="74" s="1"/>
  <c r="D3075" i="74"/>
  <c r="E3075" i="74"/>
  <c r="F3075" i="74"/>
  <c r="G3075" i="74"/>
  <c r="H3075" i="74"/>
  <c r="I3075" i="74"/>
  <c r="J3075" i="74"/>
  <c r="K3075" i="74"/>
  <c r="L3075" i="74"/>
  <c r="M3075" i="74"/>
  <c r="N3075" i="74"/>
  <c r="O3075" i="74"/>
  <c r="A3076" i="74"/>
  <c r="B3076" i="74" s="1"/>
  <c r="C3076" i="74"/>
  <c r="P3076" i="74" s="1"/>
  <c r="D3076" i="74"/>
  <c r="E3076" i="74"/>
  <c r="F3076" i="74"/>
  <c r="G3076" i="74"/>
  <c r="H3076" i="74"/>
  <c r="I3076" i="74"/>
  <c r="J3076" i="74"/>
  <c r="K3076" i="74"/>
  <c r="L3076" i="74"/>
  <c r="M3076" i="74"/>
  <c r="N3076" i="74"/>
  <c r="O3076" i="74"/>
  <c r="A3077" i="74"/>
  <c r="B3077" i="74" s="1"/>
  <c r="C3077" i="74"/>
  <c r="P3077" i="74" s="1"/>
  <c r="D3077" i="74"/>
  <c r="E3077" i="74"/>
  <c r="F3077" i="74"/>
  <c r="G3077" i="74"/>
  <c r="H3077" i="74"/>
  <c r="I3077" i="74"/>
  <c r="J3077" i="74"/>
  <c r="K3077" i="74"/>
  <c r="L3077" i="74"/>
  <c r="M3077" i="74"/>
  <c r="N3077" i="74"/>
  <c r="O3077" i="74"/>
  <c r="A3078" i="74"/>
  <c r="B3078" i="74" s="1"/>
  <c r="C3078" i="74"/>
  <c r="D3078" i="74"/>
  <c r="E3078" i="74"/>
  <c r="F3078" i="74"/>
  <c r="G3078" i="74"/>
  <c r="H3078" i="74"/>
  <c r="I3078" i="74"/>
  <c r="J3078" i="74"/>
  <c r="K3078" i="74"/>
  <c r="L3078" i="74"/>
  <c r="M3078" i="74"/>
  <c r="N3078" i="74"/>
  <c r="O3078" i="74"/>
  <c r="P3078" i="74"/>
  <c r="A3079" i="74"/>
  <c r="B3079" i="74" s="1"/>
  <c r="C3079" i="74"/>
  <c r="P3079" i="74" s="1"/>
  <c r="D3079" i="74"/>
  <c r="E3079" i="74"/>
  <c r="F3079" i="74"/>
  <c r="G3079" i="74"/>
  <c r="H3079" i="74"/>
  <c r="I3079" i="74"/>
  <c r="J3079" i="74"/>
  <c r="K3079" i="74"/>
  <c r="L3079" i="74"/>
  <c r="M3079" i="74"/>
  <c r="N3079" i="74"/>
  <c r="O3079" i="74"/>
  <c r="A3080" i="74"/>
  <c r="B3080" i="74" s="1"/>
  <c r="C3080" i="74"/>
  <c r="P3080" i="74" s="1"/>
  <c r="D3080" i="74"/>
  <c r="E3080" i="74"/>
  <c r="F3080" i="74"/>
  <c r="G3080" i="74"/>
  <c r="H3080" i="74"/>
  <c r="I3080" i="74"/>
  <c r="J3080" i="74"/>
  <c r="K3080" i="74"/>
  <c r="L3080" i="74"/>
  <c r="M3080" i="74"/>
  <c r="N3080" i="74"/>
  <c r="O3080" i="74"/>
  <c r="A3081" i="74"/>
  <c r="B3081" i="74" s="1"/>
  <c r="C3081" i="74"/>
  <c r="D3081" i="74"/>
  <c r="V3082" i="74" s="1"/>
  <c r="E3081" i="74"/>
  <c r="F3081" i="74"/>
  <c r="G3081" i="74"/>
  <c r="H3081" i="74"/>
  <c r="I3081" i="74"/>
  <c r="J3081" i="74"/>
  <c r="K3081" i="74"/>
  <c r="L3081" i="74"/>
  <c r="M3081" i="74"/>
  <c r="N3081" i="74"/>
  <c r="O3081" i="74"/>
  <c r="P3081" i="74"/>
  <c r="A3082" i="74"/>
  <c r="B3082" i="74" s="1"/>
  <c r="C3082" i="74"/>
  <c r="D3082" i="74"/>
  <c r="E3082" i="74"/>
  <c r="F3082" i="74"/>
  <c r="G3082" i="74"/>
  <c r="H3082" i="74"/>
  <c r="I3082" i="74"/>
  <c r="J3082" i="74"/>
  <c r="K3082" i="74"/>
  <c r="L3082" i="74"/>
  <c r="M3082" i="74"/>
  <c r="N3082" i="74"/>
  <c r="O3082" i="74"/>
  <c r="P3082" i="74"/>
  <c r="A3083" i="74"/>
  <c r="B3083" i="74" s="1"/>
  <c r="C3083" i="74"/>
  <c r="P3083" i="74" s="1"/>
  <c r="D3083" i="74"/>
  <c r="E3083" i="74"/>
  <c r="F3083" i="74"/>
  <c r="G3083" i="74"/>
  <c r="H3083" i="74"/>
  <c r="I3083" i="74"/>
  <c r="J3083" i="74"/>
  <c r="K3083" i="74"/>
  <c r="L3083" i="74"/>
  <c r="M3083" i="74"/>
  <c r="N3083" i="74"/>
  <c r="O3083" i="74"/>
  <c r="A3084" i="74"/>
  <c r="B3084" i="74" s="1"/>
  <c r="C3084" i="74"/>
  <c r="P3084" i="74" s="1"/>
  <c r="D3084" i="74"/>
  <c r="E3084" i="74"/>
  <c r="F3084" i="74"/>
  <c r="G3084" i="74"/>
  <c r="H3084" i="74"/>
  <c r="I3084" i="74"/>
  <c r="J3084" i="74"/>
  <c r="K3084" i="74"/>
  <c r="L3084" i="74"/>
  <c r="M3084" i="74"/>
  <c r="N3084" i="74"/>
  <c r="O3084" i="74"/>
  <c r="A3085" i="74"/>
  <c r="B3085" i="74" s="1"/>
  <c r="C3085" i="74"/>
  <c r="D3085" i="74"/>
  <c r="E3085" i="74"/>
  <c r="F3085" i="74"/>
  <c r="G3085" i="74"/>
  <c r="H3085" i="74"/>
  <c r="I3085" i="74"/>
  <c r="J3085" i="74"/>
  <c r="K3085" i="74"/>
  <c r="L3085" i="74"/>
  <c r="M3085" i="74"/>
  <c r="N3085" i="74"/>
  <c r="O3085" i="74"/>
  <c r="P3085" i="74"/>
  <c r="A3086" i="74"/>
  <c r="B3086" i="74" s="1"/>
  <c r="C3086" i="74"/>
  <c r="D3086" i="74"/>
  <c r="E3086" i="74"/>
  <c r="F3086" i="74"/>
  <c r="G3086" i="74"/>
  <c r="H3086" i="74"/>
  <c r="I3086" i="74"/>
  <c r="J3086" i="74"/>
  <c r="K3086" i="74"/>
  <c r="L3086" i="74"/>
  <c r="M3086" i="74"/>
  <c r="N3086" i="74"/>
  <c r="O3086" i="74"/>
  <c r="P3086" i="74"/>
  <c r="A3087" i="74"/>
  <c r="B3087" i="74" s="1"/>
  <c r="C3087" i="74"/>
  <c r="P3087" i="74" s="1"/>
  <c r="D3087" i="74"/>
  <c r="E3087" i="74"/>
  <c r="F3087" i="74"/>
  <c r="G3087" i="74"/>
  <c r="H3087" i="74"/>
  <c r="I3087" i="74"/>
  <c r="J3087" i="74"/>
  <c r="K3087" i="74"/>
  <c r="L3087" i="74"/>
  <c r="M3087" i="74"/>
  <c r="N3087" i="74"/>
  <c r="O3087" i="74"/>
  <c r="A3088" i="74"/>
  <c r="B3088" i="74" s="1"/>
  <c r="C3088" i="74"/>
  <c r="P3088" i="74" s="1"/>
  <c r="D3088" i="74"/>
  <c r="E3088" i="74"/>
  <c r="F3088" i="74"/>
  <c r="G3088" i="74"/>
  <c r="H3088" i="74"/>
  <c r="I3088" i="74"/>
  <c r="J3088" i="74"/>
  <c r="K3088" i="74"/>
  <c r="L3088" i="74"/>
  <c r="M3088" i="74"/>
  <c r="N3088" i="74"/>
  <c r="O3088" i="74"/>
  <c r="A3089" i="74"/>
  <c r="B3089" i="74" s="1"/>
  <c r="C3089" i="74"/>
  <c r="D3089" i="74"/>
  <c r="V3090" i="74" s="1"/>
  <c r="E3089" i="74"/>
  <c r="F3089" i="74"/>
  <c r="G3089" i="74"/>
  <c r="H3089" i="74"/>
  <c r="I3089" i="74"/>
  <c r="J3089" i="74"/>
  <c r="K3089" i="74"/>
  <c r="L3089" i="74"/>
  <c r="M3089" i="74"/>
  <c r="N3089" i="74"/>
  <c r="O3089" i="74"/>
  <c r="P3089" i="74"/>
  <c r="A3090" i="74"/>
  <c r="B3090" i="74" s="1"/>
  <c r="C3090" i="74"/>
  <c r="D3090" i="74"/>
  <c r="E3090" i="74"/>
  <c r="F3090" i="74"/>
  <c r="G3090" i="74"/>
  <c r="H3090" i="74"/>
  <c r="I3090" i="74"/>
  <c r="J3090" i="74"/>
  <c r="K3090" i="74"/>
  <c r="L3090" i="74"/>
  <c r="M3090" i="74"/>
  <c r="N3090" i="74"/>
  <c r="O3090" i="74"/>
  <c r="P3090" i="74"/>
  <c r="A3091" i="74"/>
  <c r="B3091" i="74" s="1"/>
  <c r="C3091" i="74"/>
  <c r="P3091" i="74" s="1"/>
  <c r="D3091" i="74"/>
  <c r="E3091" i="74"/>
  <c r="F3091" i="74"/>
  <c r="G3091" i="74"/>
  <c r="H3091" i="74"/>
  <c r="I3091" i="74"/>
  <c r="J3091" i="74"/>
  <c r="K3091" i="74"/>
  <c r="L3091" i="74"/>
  <c r="M3091" i="74"/>
  <c r="N3091" i="74"/>
  <c r="O3091" i="74"/>
  <c r="A3092" i="74"/>
  <c r="B3092" i="74" s="1"/>
  <c r="C3092" i="74"/>
  <c r="P3092" i="74" s="1"/>
  <c r="D3092" i="74"/>
  <c r="E3092" i="74"/>
  <c r="F3092" i="74"/>
  <c r="G3092" i="74"/>
  <c r="H3092" i="74"/>
  <c r="I3092" i="74"/>
  <c r="J3092" i="74"/>
  <c r="K3092" i="74"/>
  <c r="L3092" i="74"/>
  <c r="M3092" i="74"/>
  <c r="N3092" i="74"/>
  <c r="O3092" i="74"/>
  <c r="A3093" i="74"/>
  <c r="B3093" i="74" s="1"/>
  <c r="C3093" i="74"/>
  <c r="D3093" i="74"/>
  <c r="E3093" i="74"/>
  <c r="F3093" i="74"/>
  <c r="G3093" i="74"/>
  <c r="H3093" i="74"/>
  <c r="I3093" i="74"/>
  <c r="J3093" i="74"/>
  <c r="K3093" i="74"/>
  <c r="L3093" i="74"/>
  <c r="M3093" i="74"/>
  <c r="N3093" i="74"/>
  <c r="O3093" i="74"/>
  <c r="P3093" i="74"/>
  <c r="A3094" i="74"/>
  <c r="B3094" i="74" s="1"/>
  <c r="C3094" i="74"/>
  <c r="D3094" i="74"/>
  <c r="E3094" i="74"/>
  <c r="F3094" i="74"/>
  <c r="G3094" i="74"/>
  <c r="H3094" i="74"/>
  <c r="I3094" i="74"/>
  <c r="J3094" i="74"/>
  <c r="K3094" i="74"/>
  <c r="L3094" i="74"/>
  <c r="M3094" i="74"/>
  <c r="N3094" i="74"/>
  <c r="O3094" i="74"/>
  <c r="P3094" i="74"/>
  <c r="A3095" i="74"/>
  <c r="B3095" i="74" s="1"/>
  <c r="C3095" i="74"/>
  <c r="P3095" i="74" s="1"/>
  <c r="D3095" i="74"/>
  <c r="E3095" i="74"/>
  <c r="F3095" i="74"/>
  <c r="G3095" i="74"/>
  <c r="H3095" i="74"/>
  <c r="I3095" i="74"/>
  <c r="J3095" i="74"/>
  <c r="K3095" i="74"/>
  <c r="L3095" i="74"/>
  <c r="M3095" i="74"/>
  <c r="N3095" i="74"/>
  <c r="O3095" i="74"/>
  <c r="A3096" i="74"/>
  <c r="B3096" i="74" s="1"/>
  <c r="C3096" i="74"/>
  <c r="P3096" i="74" s="1"/>
  <c r="D3096" i="74"/>
  <c r="E3096" i="74"/>
  <c r="F3096" i="74"/>
  <c r="G3096" i="74"/>
  <c r="H3096" i="74"/>
  <c r="I3096" i="74"/>
  <c r="J3096" i="74"/>
  <c r="K3096" i="74"/>
  <c r="L3096" i="74"/>
  <c r="M3096" i="74"/>
  <c r="N3096" i="74"/>
  <c r="O3096" i="74"/>
  <c r="A3097" i="74"/>
  <c r="B3097" i="74" s="1"/>
  <c r="C3097" i="74"/>
  <c r="D3097" i="74"/>
  <c r="V3098" i="74" s="1"/>
  <c r="E3097" i="74"/>
  <c r="F3097" i="74"/>
  <c r="G3097" i="74"/>
  <c r="H3097" i="74"/>
  <c r="I3097" i="74"/>
  <c r="J3097" i="74"/>
  <c r="K3097" i="74"/>
  <c r="L3097" i="74"/>
  <c r="M3097" i="74"/>
  <c r="N3097" i="74"/>
  <c r="O3097" i="74"/>
  <c r="P3097" i="74"/>
  <c r="A3098" i="74"/>
  <c r="B3098" i="74" s="1"/>
  <c r="C3098" i="74"/>
  <c r="D3098" i="74"/>
  <c r="E3098" i="74"/>
  <c r="F3098" i="74"/>
  <c r="G3098" i="74"/>
  <c r="H3098" i="74"/>
  <c r="I3098" i="74"/>
  <c r="J3098" i="74"/>
  <c r="K3098" i="74"/>
  <c r="L3098" i="74"/>
  <c r="M3098" i="74"/>
  <c r="N3098" i="74"/>
  <c r="O3098" i="74"/>
  <c r="P3098" i="74"/>
  <c r="A3099" i="74"/>
  <c r="B3099" i="74" s="1"/>
  <c r="C3099" i="74"/>
  <c r="P3099" i="74" s="1"/>
  <c r="D3099" i="74"/>
  <c r="E3099" i="74"/>
  <c r="F3099" i="74"/>
  <c r="X3100" i="74" s="1"/>
  <c r="G3099" i="74"/>
  <c r="H3099" i="74"/>
  <c r="I3099" i="74"/>
  <c r="J3099" i="74"/>
  <c r="K3099" i="74"/>
  <c r="L3099" i="74"/>
  <c r="M3099" i="74"/>
  <c r="N3099" i="74"/>
  <c r="O3099" i="74"/>
  <c r="A3100" i="74"/>
  <c r="B3100" i="74" s="1"/>
  <c r="C3100" i="74"/>
  <c r="P3100" i="74" s="1"/>
  <c r="D3100" i="74"/>
  <c r="E3100" i="74"/>
  <c r="F3100" i="74"/>
  <c r="G3100" i="74"/>
  <c r="H3100" i="74"/>
  <c r="I3100" i="74"/>
  <c r="J3100" i="74"/>
  <c r="K3100" i="74"/>
  <c r="L3100" i="74"/>
  <c r="M3100" i="74"/>
  <c r="N3100" i="74"/>
  <c r="O3100" i="74"/>
  <c r="A3101" i="74"/>
  <c r="B3101" i="74" s="1"/>
  <c r="C3101" i="74"/>
  <c r="D3101" i="74"/>
  <c r="E3101" i="74"/>
  <c r="F3101" i="74"/>
  <c r="G3101" i="74"/>
  <c r="H3101" i="74"/>
  <c r="I3101" i="74"/>
  <c r="J3101" i="74"/>
  <c r="K3101" i="74"/>
  <c r="L3101" i="74"/>
  <c r="M3101" i="74"/>
  <c r="N3101" i="74"/>
  <c r="O3101" i="74"/>
  <c r="P3101" i="74"/>
  <c r="A3102" i="74"/>
  <c r="B3102" i="74" s="1"/>
  <c r="C3102" i="74"/>
  <c r="D3102" i="74"/>
  <c r="E3102" i="74"/>
  <c r="F3102" i="74"/>
  <c r="G3102" i="74"/>
  <c r="H3102" i="74"/>
  <c r="I3102" i="74"/>
  <c r="J3102" i="74"/>
  <c r="K3102" i="74"/>
  <c r="L3102" i="74"/>
  <c r="M3102" i="74"/>
  <c r="N3102" i="74"/>
  <c r="O3102" i="74"/>
  <c r="P3102" i="74"/>
  <c r="A3103" i="74"/>
  <c r="B3103" i="74" s="1"/>
  <c r="C3103" i="74"/>
  <c r="P3103" i="74" s="1"/>
  <c r="D3103" i="74"/>
  <c r="E3103" i="74"/>
  <c r="F3103" i="74"/>
  <c r="G3103" i="74"/>
  <c r="H3103" i="74"/>
  <c r="I3103" i="74"/>
  <c r="J3103" i="74"/>
  <c r="K3103" i="74"/>
  <c r="L3103" i="74"/>
  <c r="M3103" i="74"/>
  <c r="N3103" i="74"/>
  <c r="O3103" i="74"/>
  <c r="A3104" i="74"/>
  <c r="B3104" i="74" s="1"/>
  <c r="C3104" i="74"/>
  <c r="P3104" i="74" s="1"/>
  <c r="D3104" i="74"/>
  <c r="E3104" i="74"/>
  <c r="F3104" i="74"/>
  <c r="G3104" i="74"/>
  <c r="H3104" i="74"/>
  <c r="I3104" i="74"/>
  <c r="J3104" i="74"/>
  <c r="K3104" i="74"/>
  <c r="L3104" i="74"/>
  <c r="M3104" i="74"/>
  <c r="N3104" i="74"/>
  <c r="O3104" i="74"/>
  <c r="A3105" i="74"/>
  <c r="B3105" i="74" s="1"/>
  <c r="C3105" i="74"/>
  <c r="D3105" i="74"/>
  <c r="V3106" i="74" s="1"/>
  <c r="E3105" i="74"/>
  <c r="F3105" i="74"/>
  <c r="G3105" i="74"/>
  <c r="H3105" i="74"/>
  <c r="I3105" i="74"/>
  <c r="J3105" i="74"/>
  <c r="K3105" i="74"/>
  <c r="L3105" i="74"/>
  <c r="M3105" i="74"/>
  <c r="N3105" i="74"/>
  <c r="O3105" i="74"/>
  <c r="P3105" i="74"/>
  <c r="A3106" i="74"/>
  <c r="B3106" i="74" s="1"/>
  <c r="C3106" i="74"/>
  <c r="D3106" i="74"/>
  <c r="E3106" i="74"/>
  <c r="F3106" i="74"/>
  <c r="G3106" i="74"/>
  <c r="H3106" i="74"/>
  <c r="I3106" i="74"/>
  <c r="J3106" i="74"/>
  <c r="K3106" i="74"/>
  <c r="L3106" i="74"/>
  <c r="M3106" i="74"/>
  <c r="N3106" i="74"/>
  <c r="O3106" i="74"/>
  <c r="P3106" i="74"/>
  <c r="A3107" i="74"/>
  <c r="B3107" i="74" s="1"/>
  <c r="C3107" i="74"/>
  <c r="P3107" i="74" s="1"/>
  <c r="D3107" i="74"/>
  <c r="E3107" i="74"/>
  <c r="F3107" i="74"/>
  <c r="X3108" i="74" s="1"/>
  <c r="G3107" i="74"/>
  <c r="H3107" i="74"/>
  <c r="I3107" i="74"/>
  <c r="J3107" i="74"/>
  <c r="K3107" i="74"/>
  <c r="L3107" i="74"/>
  <c r="M3107" i="74"/>
  <c r="N3107" i="74"/>
  <c r="O3107" i="74"/>
  <c r="A3108" i="74"/>
  <c r="B3108" i="74" s="1"/>
  <c r="C3108" i="74"/>
  <c r="P3108" i="74" s="1"/>
  <c r="D3108" i="74"/>
  <c r="E3108" i="74"/>
  <c r="F3108" i="74"/>
  <c r="G3108" i="74"/>
  <c r="H3108" i="74"/>
  <c r="I3108" i="74"/>
  <c r="J3108" i="74"/>
  <c r="K3108" i="74"/>
  <c r="L3108" i="74"/>
  <c r="M3108" i="74"/>
  <c r="N3108" i="74"/>
  <c r="O3108" i="74"/>
  <c r="A3109" i="74"/>
  <c r="B3109" i="74" s="1"/>
  <c r="C3109" i="74"/>
  <c r="D3109" i="74"/>
  <c r="E3109" i="74"/>
  <c r="F3109" i="74"/>
  <c r="G3109" i="74"/>
  <c r="H3109" i="74"/>
  <c r="I3109" i="74"/>
  <c r="J3109" i="74"/>
  <c r="K3109" i="74"/>
  <c r="L3109" i="74"/>
  <c r="M3109" i="74"/>
  <c r="N3109" i="74"/>
  <c r="O3109" i="74"/>
  <c r="P3109" i="74"/>
  <c r="Y3109" i="74" s="1"/>
  <c r="A3110" i="74"/>
  <c r="B3110" i="74" s="1"/>
  <c r="C3110" i="74"/>
  <c r="D3110" i="74"/>
  <c r="E3110" i="74"/>
  <c r="F3110" i="74"/>
  <c r="G3110" i="74"/>
  <c r="H3110" i="74"/>
  <c r="I3110" i="74"/>
  <c r="J3110" i="74"/>
  <c r="K3110" i="74"/>
  <c r="L3110" i="74"/>
  <c r="M3110" i="74"/>
  <c r="N3110" i="74"/>
  <c r="O3110" i="74"/>
  <c r="P3110" i="74"/>
  <c r="A3111" i="74"/>
  <c r="B3111" i="74" s="1"/>
  <c r="C3111" i="74"/>
  <c r="P3111" i="74" s="1"/>
  <c r="D3111" i="74"/>
  <c r="E3111" i="74"/>
  <c r="F3111" i="74"/>
  <c r="G3111" i="74"/>
  <c r="H3111" i="74"/>
  <c r="I3111" i="74"/>
  <c r="J3111" i="74"/>
  <c r="K3111" i="74"/>
  <c r="L3111" i="74"/>
  <c r="M3111" i="74"/>
  <c r="N3111" i="74"/>
  <c r="O3111" i="74"/>
  <c r="A3112" i="74"/>
  <c r="B3112" i="74" s="1"/>
  <c r="C3112" i="74"/>
  <c r="P3112" i="74" s="1"/>
  <c r="D3112" i="74"/>
  <c r="E3112" i="74"/>
  <c r="F3112" i="74"/>
  <c r="G3112" i="74"/>
  <c r="H3112" i="74"/>
  <c r="I3112" i="74"/>
  <c r="J3112" i="74"/>
  <c r="K3112" i="74"/>
  <c r="L3112" i="74"/>
  <c r="M3112" i="74"/>
  <c r="N3112" i="74"/>
  <c r="O3112" i="74"/>
  <c r="A3113" i="74"/>
  <c r="B3113" i="74" s="1"/>
  <c r="C3113" i="74"/>
  <c r="D3113" i="74"/>
  <c r="V3114" i="74" s="1"/>
  <c r="E3113" i="74"/>
  <c r="F3113" i="74"/>
  <c r="G3113" i="74"/>
  <c r="H3113" i="74"/>
  <c r="I3113" i="74"/>
  <c r="J3113" i="74"/>
  <c r="K3113" i="74"/>
  <c r="L3113" i="74"/>
  <c r="M3113" i="74"/>
  <c r="N3113" i="74"/>
  <c r="O3113" i="74"/>
  <c r="P3113" i="74"/>
  <c r="A3114" i="74"/>
  <c r="B3114" i="74" s="1"/>
  <c r="C3114" i="74"/>
  <c r="D3114" i="74"/>
  <c r="E3114" i="74"/>
  <c r="F3114" i="74"/>
  <c r="G3114" i="74"/>
  <c r="H3114" i="74"/>
  <c r="I3114" i="74"/>
  <c r="J3114" i="74"/>
  <c r="K3114" i="74"/>
  <c r="L3114" i="74"/>
  <c r="M3114" i="74"/>
  <c r="N3114" i="74"/>
  <c r="O3114" i="74"/>
  <c r="P3114" i="74"/>
  <c r="A3115" i="74"/>
  <c r="B3115" i="74" s="1"/>
  <c r="C3115" i="74"/>
  <c r="P3115" i="74" s="1"/>
  <c r="D3115" i="74"/>
  <c r="E3115" i="74"/>
  <c r="F3115" i="74"/>
  <c r="X3116" i="74" s="1"/>
  <c r="G3115" i="74"/>
  <c r="H3115" i="74"/>
  <c r="I3115" i="74"/>
  <c r="J3115" i="74"/>
  <c r="K3115" i="74"/>
  <c r="L3115" i="74"/>
  <c r="M3115" i="74"/>
  <c r="N3115" i="74"/>
  <c r="O3115" i="74"/>
  <c r="A3116" i="74"/>
  <c r="B3116" i="74" s="1"/>
  <c r="C3116" i="74"/>
  <c r="P3116" i="74" s="1"/>
  <c r="D3116" i="74"/>
  <c r="E3116" i="74"/>
  <c r="F3116" i="74"/>
  <c r="G3116" i="74"/>
  <c r="H3116" i="74"/>
  <c r="I3116" i="74"/>
  <c r="J3116" i="74"/>
  <c r="K3116" i="74"/>
  <c r="L3116" i="74"/>
  <c r="M3116" i="74"/>
  <c r="N3116" i="74"/>
  <c r="O3116" i="74"/>
  <c r="A3117" i="74"/>
  <c r="B3117" i="74" s="1"/>
  <c r="C3117" i="74"/>
  <c r="D3117" i="74"/>
  <c r="E3117" i="74"/>
  <c r="F3117" i="74"/>
  <c r="G3117" i="74"/>
  <c r="H3117" i="74"/>
  <c r="I3117" i="74"/>
  <c r="J3117" i="74"/>
  <c r="K3117" i="74"/>
  <c r="L3117" i="74"/>
  <c r="M3117" i="74"/>
  <c r="N3117" i="74"/>
  <c r="O3117" i="74"/>
  <c r="P3117" i="74"/>
  <c r="Y3117" i="74" s="1"/>
  <c r="A3118" i="74"/>
  <c r="B3118" i="74" s="1"/>
  <c r="C3118" i="74"/>
  <c r="D3118" i="74"/>
  <c r="E3118" i="74"/>
  <c r="F3118" i="74"/>
  <c r="G3118" i="74"/>
  <c r="H3118" i="74"/>
  <c r="I3118" i="74"/>
  <c r="J3118" i="74"/>
  <c r="K3118" i="74"/>
  <c r="L3118" i="74"/>
  <c r="M3118" i="74"/>
  <c r="N3118" i="74"/>
  <c r="O3118" i="74"/>
  <c r="P3118" i="74"/>
  <c r="A3119" i="74"/>
  <c r="B3119" i="74" s="1"/>
  <c r="C3119" i="74"/>
  <c r="P3119" i="74" s="1"/>
  <c r="D3119" i="74"/>
  <c r="E3119" i="74"/>
  <c r="F3119" i="74"/>
  <c r="G3119" i="74"/>
  <c r="H3119" i="74"/>
  <c r="I3119" i="74"/>
  <c r="J3119" i="74"/>
  <c r="K3119" i="74"/>
  <c r="L3119" i="74"/>
  <c r="M3119" i="74"/>
  <c r="N3119" i="74"/>
  <c r="O3119" i="74"/>
  <c r="A3120" i="74"/>
  <c r="B3120" i="74" s="1"/>
  <c r="C3120" i="74"/>
  <c r="D3120" i="74"/>
  <c r="E3120" i="74"/>
  <c r="F3120" i="74"/>
  <c r="G3120" i="74"/>
  <c r="H3120" i="74"/>
  <c r="I3120" i="74"/>
  <c r="J3120" i="74"/>
  <c r="K3120" i="74"/>
  <c r="L3120" i="74"/>
  <c r="M3120" i="74"/>
  <c r="N3120" i="74"/>
  <c r="O3120" i="74"/>
  <c r="A3121" i="74"/>
  <c r="B3121" i="74" s="1"/>
  <c r="C3121" i="74"/>
  <c r="P3121" i="74" s="1"/>
  <c r="D3121" i="74"/>
  <c r="E3121" i="74"/>
  <c r="F3121" i="74"/>
  <c r="G3121" i="74"/>
  <c r="H3121" i="74"/>
  <c r="I3121" i="74"/>
  <c r="J3121" i="74"/>
  <c r="K3121" i="74"/>
  <c r="L3121" i="74"/>
  <c r="M3121" i="74"/>
  <c r="N3121" i="74"/>
  <c r="O3121" i="74"/>
  <c r="A3122" i="74"/>
  <c r="B3122" i="74" s="1"/>
  <c r="C3122" i="74"/>
  <c r="P3122" i="74" s="1"/>
  <c r="D3122" i="74"/>
  <c r="E3122" i="74"/>
  <c r="F3122" i="74"/>
  <c r="G3122" i="74"/>
  <c r="H3122" i="74"/>
  <c r="I3122" i="74"/>
  <c r="J3122" i="74"/>
  <c r="K3122" i="74"/>
  <c r="L3122" i="74"/>
  <c r="M3122" i="74"/>
  <c r="N3122" i="74"/>
  <c r="O3122" i="74"/>
  <c r="A3123" i="74"/>
  <c r="B3123" i="74" s="1"/>
  <c r="C3123" i="74"/>
  <c r="D3123" i="74"/>
  <c r="E3123" i="74"/>
  <c r="F3123" i="74"/>
  <c r="G3123" i="74"/>
  <c r="H3123" i="74"/>
  <c r="I3123" i="74"/>
  <c r="J3123" i="74"/>
  <c r="K3123" i="74"/>
  <c r="L3123" i="74"/>
  <c r="M3123" i="74"/>
  <c r="N3123" i="74"/>
  <c r="O3123" i="74"/>
  <c r="P3123" i="74"/>
  <c r="A3124" i="74"/>
  <c r="B3124" i="74" s="1"/>
  <c r="C3124" i="74"/>
  <c r="P3124" i="74" s="1"/>
  <c r="D3124" i="74"/>
  <c r="E3124" i="74"/>
  <c r="F3124" i="74"/>
  <c r="G3124" i="74"/>
  <c r="H3124" i="74"/>
  <c r="I3124" i="74"/>
  <c r="J3124" i="74"/>
  <c r="K3124" i="74"/>
  <c r="L3124" i="74"/>
  <c r="M3124" i="74"/>
  <c r="N3124" i="74"/>
  <c r="O3124" i="74"/>
  <c r="A3125" i="74"/>
  <c r="B3125" i="74" s="1"/>
  <c r="C3125" i="74"/>
  <c r="P3125" i="74" s="1"/>
  <c r="D3125" i="74"/>
  <c r="E3125" i="74"/>
  <c r="F3125" i="74"/>
  <c r="G3125" i="74"/>
  <c r="H3125" i="74"/>
  <c r="I3125" i="74"/>
  <c r="J3125" i="74"/>
  <c r="K3125" i="74"/>
  <c r="L3125" i="74"/>
  <c r="M3125" i="74"/>
  <c r="N3125" i="74"/>
  <c r="O3125" i="74"/>
  <c r="A3126" i="74"/>
  <c r="B3126" i="74" s="1"/>
  <c r="C3126" i="74"/>
  <c r="D3126" i="74"/>
  <c r="E3126" i="74"/>
  <c r="F3126" i="74"/>
  <c r="G3126" i="74"/>
  <c r="H3126" i="74"/>
  <c r="I3126" i="74"/>
  <c r="J3126" i="74"/>
  <c r="K3126" i="74"/>
  <c r="L3126" i="74"/>
  <c r="M3126" i="74"/>
  <c r="N3126" i="74"/>
  <c r="O3126" i="74"/>
  <c r="P3126" i="74"/>
  <c r="A3127" i="74"/>
  <c r="B3127" i="74" s="1"/>
  <c r="C3127" i="74"/>
  <c r="D3127" i="74"/>
  <c r="E3127" i="74"/>
  <c r="F3127" i="74"/>
  <c r="G3127" i="74"/>
  <c r="H3127" i="74"/>
  <c r="I3127" i="74"/>
  <c r="J3127" i="74"/>
  <c r="K3127" i="74"/>
  <c r="L3127" i="74"/>
  <c r="M3127" i="74"/>
  <c r="N3127" i="74"/>
  <c r="O3127" i="74"/>
  <c r="P3127" i="74"/>
  <c r="A3128" i="74"/>
  <c r="B3128" i="74" s="1"/>
  <c r="C3128" i="74"/>
  <c r="P3128" i="74" s="1"/>
  <c r="D3128" i="74"/>
  <c r="E3128" i="74"/>
  <c r="F3128" i="74"/>
  <c r="G3128" i="74"/>
  <c r="H3128" i="74"/>
  <c r="I3128" i="74"/>
  <c r="J3128" i="74"/>
  <c r="K3128" i="74"/>
  <c r="L3128" i="74"/>
  <c r="M3128" i="74"/>
  <c r="N3128" i="74"/>
  <c r="O3128" i="74"/>
  <c r="A3129" i="74"/>
  <c r="B3129" i="74" s="1"/>
  <c r="C3129" i="74"/>
  <c r="P3129" i="74" s="1"/>
  <c r="D3129" i="74"/>
  <c r="E3129" i="74"/>
  <c r="F3129" i="74"/>
  <c r="G3129" i="74"/>
  <c r="H3129" i="74"/>
  <c r="I3129" i="74"/>
  <c r="J3129" i="74"/>
  <c r="K3129" i="74"/>
  <c r="L3129" i="74"/>
  <c r="M3129" i="74"/>
  <c r="N3129" i="74"/>
  <c r="O3129" i="74"/>
  <c r="A3130" i="74"/>
  <c r="B3130" i="74" s="1"/>
  <c r="C3130" i="74"/>
  <c r="P3130" i="74" s="1"/>
  <c r="D3130" i="74"/>
  <c r="E3130" i="74"/>
  <c r="F3130" i="74"/>
  <c r="G3130" i="74"/>
  <c r="H3130" i="74"/>
  <c r="I3130" i="74"/>
  <c r="J3130" i="74"/>
  <c r="K3130" i="74"/>
  <c r="L3130" i="74"/>
  <c r="M3130" i="74"/>
  <c r="N3130" i="74"/>
  <c r="O3130" i="74"/>
  <c r="A3131" i="74"/>
  <c r="B3131" i="74" s="1"/>
  <c r="C3131" i="74"/>
  <c r="D3131" i="74"/>
  <c r="E3131" i="74"/>
  <c r="F3131" i="74"/>
  <c r="G3131" i="74"/>
  <c r="H3131" i="74"/>
  <c r="I3131" i="74"/>
  <c r="J3131" i="74"/>
  <c r="K3131" i="74"/>
  <c r="L3131" i="74"/>
  <c r="M3131" i="74"/>
  <c r="N3131" i="74"/>
  <c r="O3131" i="74"/>
  <c r="P3131" i="74"/>
  <c r="A3132" i="74"/>
  <c r="B3132" i="74" s="1"/>
  <c r="C3132" i="74"/>
  <c r="D3132" i="74"/>
  <c r="E3132" i="74"/>
  <c r="F3132" i="74"/>
  <c r="G3132" i="74"/>
  <c r="H3132" i="74"/>
  <c r="I3132" i="74"/>
  <c r="J3132" i="74"/>
  <c r="K3132" i="74"/>
  <c r="L3132" i="74"/>
  <c r="M3132" i="74"/>
  <c r="N3132" i="74"/>
  <c r="O3132" i="74"/>
  <c r="P3132" i="74"/>
  <c r="A3133" i="74"/>
  <c r="B3133" i="74" s="1"/>
  <c r="C3133" i="74"/>
  <c r="P3133" i="74" s="1"/>
  <c r="D3133" i="74"/>
  <c r="E3133" i="74"/>
  <c r="F3133" i="74"/>
  <c r="G3133" i="74"/>
  <c r="H3133" i="74"/>
  <c r="I3133" i="74"/>
  <c r="J3133" i="74"/>
  <c r="K3133" i="74"/>
  <c r="L3133" i="74"/>
  <c r="M3133" i="74"/>
  <c r="N3133" i="74"/>
  <c r="O3133" i="74"/>
  <c r="A3134" i="74"/>
  <c r="B3134" i="74" s="1"/>
  <c r="C3134" i="74"/>
  <c r="P3134" i="74" s="1"/>
  <c r="D3134" i="74"/>
  <c r="E3134" i="74"/>
  <c r="F3134" i="74"/>
  <c r="G3134" i="74"/>
  <c r="H3134" i="74"/>
  <c r="I3134" i="74"/>
  <c r="J3134" i="74"/>
  <c r="K3134" i="74"/>
  <c r="L3134" i="74"/>
  <c r="M3134" i="74"/>
  <c r="N3134" i="74"/>
  <c r="O3134" i="74"/>
  <c r="A3135" i="74"/>
  <c r="B3135" i="74" s="1"/>
  <c r="C3135" i="74"/>
  <c r="D3135" i="74"/>
  <c r="E3135" i="74"/>
  <c r="F3135" i="74"/>
  <c r="G3135" i="74"/>
  <c r="H3135" i="74"/>
  <c r="I3135" i="74"/>
  <c r="J3135" i="74"/>
  <c r="K3135" i="74"/>
  <c r="L3135" i="74"/>
  <c r="M3135" i="74"/>
  <c r="N3135" i="74"/>
  <c r="O3135" i="74"/>
  <c r="P3135" i="74"/>
  <c r="A3136" i="74"/>
  <c r="B3136" i="74" s="1"/>
  <c r="C3136" i="74"/>
  <c r="P3136" i="74" s="1"/>
  <c r="D3136" i="74"/>
  <c r="E3136" i="74"/>
  <c r="F3136" i="74"/>
  <c r="G3136" i="74"/>
  <c r="H3136" i="74"/>
  <c r="I3136" i="74"/>
  <c r="J3136" i="74"/>
  <c r="K3136" i="74"/>
  <c r="L3136" i="74"/>
  <c r="M3136" i="74"/>
  <c r="N3136" i="74"/>
  <c r="O3136" i="74"/>
  <c r="A3137" i="74"/>
  <c r="B3137" i="74" s="1"/>
  <c r="C3137" i="74"/>
  <c r="P3137" i="74" s="1"/>
  <c r="D3137" i="74"/>
  <c r="E3137" i="74"/>
  <c r="F3137" i="74"/>
  <c r="G3137" i="74"/>
  <c r="H3137" i="74"/>
  <c r="I3137" i="74"/>
  <c r="J3137" i="74"/>
  <c r="K3137" i="74"/>
  <c r="L3137" i="74"/>
  <c r="M3137" i="74"/>
  <c r="N3137" i="74"/>
  <c r="O3137" i="74"/>
  <c r="A3138" i="74"/>
  <c r="B3138" i="74" s="1"/>
  <c r="C3138" i="74"/>
  <c r="P3138" i="74" s="1"/>
  <c r="D3138" i="74"/>
  <c r="E3138" i="74"/>
  <c r="F3138" i="74"/>
  <c r="G3138" i="74"/>
  <c r="H3138" i="74"/>
  <c r="I3138" i="74"/>
  <c r="J3138" i="74"/>
  <c r="K3138" i="74"/>
  <c r="L3138" i="74"/>
  <c r="M3138" i="74"/>
  <c r="N3138" i="74"/>
  <c r="O3138" i="74"/>
  <c r="A3139" i="74"/>
  <c r="B3139" i="74" s="1"/>
  <c r="C3139" i="74"/>
  <c r="P3139" i="74" s="1"/>
  <c r="D3139" i="74"/>
  <c r="E3139" i="74"/>
  <c r="F3139" i="74"/>
  <c r="X3140" i="74" s="1"/>
  <c r="G3139" i="74"/>
  <c r="H3139" i="74"/>
  <c r="I3139" i="74"/>
  <c r="J3139" i="74"/>
  <c r="K3139" i="74"/>
  <c r="L3139" i="74"/>
  <c r="M3139" i="74"/>
  <c r="N3139" i="74"/>
  <c r="O3139" i="74"/>
  <c r="A3140" i="74"/>
  <c r="B3140" i="74" s="1"/>
  <c r="C3140" i="74"/>
  <c r="P3140" i="74" s="1"/>
  <c r="D3140" i="74"/>
  <c r="E3140" i="74"/>
  <c r="F3140" i="74"/>
  <c r="G3140" i="74"/>
  <c r="H3140" i="74"/>
  <c r="I3140" i="74"/>
  <c r="J3140" i="74"/>
  <c r="K3140" i="74"/>
  <c r="L3140" i="74"/>
  <c r="M3140" i="74"/>
  <c r="N3140" i="74"/>
  <c r="O3140" i="74"/>
  <c r="A3141" i="74"/>
  <c r="B3141" i="74" s="1"/>
  <c r="C3141" i="74"/>
  <c r="D3141" i="74"/>
  <c r="E3141" i="74"/>
  <c r="F3141" i="74"/>
  <c r="G3141" i="74"/>
  <c r="H3141" i="74"/>
  <c r="I3141" i="74"/>
  <c r="J3141" i="74"/>
  <c r="K3141" i="74"/>
  <c r="L3141" i="74"/>
  <c r="M3141" i="74"/>
  <c r="N3141" i="74"/>
  <c r="O3141" i="74"/>
  <c r="P3141" i="74"/>
  <c r="A3142" i="74"/>
  <c r="B3142" i="74" s="1"/>
  <c r="C3142" i="74"/>
  <c r="D3142" i="74"/>
  <c r="E3142" i="74"/>
  <c r="F3142" i="74"/>
  <c r="G3142" i="74"/>
  <c r="H3142" i="74"/>
  <c r="I3142" i="74"/>
  <c r="J3142" i="74"/>
  <c r="K3142" i="74"/>
  <c r="L3142" i="74"/>
  <c r="M3142" i="74"/>
  <c r="N3142" i="74"/>
  <c r="O3142" i="74"/>
  <c r="P3142" i="74"/>
  <c r="A3143" i="74"/>
  <c r="B3143" i="74" s="1"/>
  <c r="C3143" i="74"/>
  <c r="P3143" i="74" s="1"/>
  <c r="D3143" i="74"/>
  <c r="E3143" i="74"/>
  <c r="F3143" i="74"/>
  <c r="G3143" i="74"/>
  <c r="H3143" i="74"/>
  <c r="I3143" i="74"/>
  <c r="J3143" i="74"/>
  <c r="K3143" i="74"/>
  <c r="L3143" i="74"/>
  <c r="M3143" i="74"/>
  <c r="N3143" i="74"/>
  <c r="O3143" i="74"/>
  <c r="A3144" i="74"/>
  <c r="B3144" i="74" s="1"/>
  <c r="C3144" i="74"/>
  <c r="P3144" i="74" s="1"/>
  <c r="D3144" i="74"/>
  <c r="E3144" i="74"/>
  <c r="F3144" i="74"/>
  <c r="G3144" i="74"/>
  <c r="H3144" i="74"/>
  <c r="I3144" i="74"/>
  <c r="J3144" i="74"/>
  <c r="K3144" i="74"/>
  <c r="L3144" i="74"/>
  <c r="M3144" i="74"/>
  <c r="N3144" i="74"/>
  <c r="O3144" i="74"/>
  <c r="A3145" i="74"/>
  <c r="B3145" i="74" s="1"/>
  <c r="C3145" i="74"/>
  <c r="D3145" i="74"/>
  <c r="E3145" i="74"/>
  <c r="F3145" i="74"/>
  <c r="G3145" i="74"/>
  <c r="H3145" i="74"/>
  <c r="I3145" i="74"/>
  <c r="J3145" i="74"/>
  <c r="K3145" i="74"/>
  <c r="L3145" i="74"/>
  <c r="M3145" i="74"/>
  <c r="N3145" i="74"/>
  <c r="O3145" i="74"/>
  <c r="P3145" i="74"/>
  <c r="A3146" i="74"/>
  <c r="B3146" i="74" s="1"/>
  <c r="C3146" i="74"/>
  <c r="D3146" i="74"/>
  <c r="E3146" i="74"/>
  <c r="F3146" i="74"/>
  <c r="G3146" i="74"/>
  <c r="H3146" i="74"/>
  <c r="I3146" i="74"/>
  <c r="J3146" i="74"/>
  <c r="K3146" i="74"/>
  <c r="L3146" i="74"/>
  <c r="M3146" i="74"/>
  <c r="N3146" i="74"/>
  <c r="O3146" i="74"/>
  <c r="P3146" i="74"/>
  <c r="A3147" i="74"/>
  <c r="B3147" i="74" s="1"/>
  <c r="C3147" i="74"/>
  <c r="P3147" i="74" s="1"/>
  <c r="D3147" i="74"/>
  <c r="E3147" i="74"/>
  <c r="F3147" i="74"/>
  <c r="G3147" i="74"/>
  <c r="H3147" i="74"/>
  <c r="I3147" i="74"/>
  <c r="J3147" i="74"/>
  <c r="K3147" i="74"/>
  <c r="L3147" i="74"/>
  <c r="M3147" i="74"/>
  <c r="N3147" i="74"/>
  <c r="O3147" i="74"/>
  <c r="A3148" i="74"/>
  <c r="B3148" i="74" s="1"/>
  <c r="C3148" i="74"/>
  <c r="P3148" i="74" s="1"/>
  <c r="D3148" i="74"/>
  <c r="E3148" i="74"/>
  <c r="F3148" i="74"/>
  <c r="G3148" i="74"/>
  <c r="H3148" i="74"/>
  <c r="I3148" i="74"/>
  <c r="J3148" i="74"/>
  <c r="K3148" i="74"/>
  <c r="L3148" i="74"/>
  <c r="M3148" i="74"/>
  <c r="N3148" i="74"/>
  <c r="O3148" i="74"/>
  <c r="A3149" i="74"/>
  <c r="B3149" i="74" s="1"/>
  <c r="C3149" i="74"/>
  <c r="D3149" i="74"/>
  <c r="E3149" i="74"/>
  <c r="F3149" i="74"/>
  <c r="G3149" i="74"/>
  <c r="H3149" i="74"/>
  <c r="I3149" i="74"/>
  <c r="J3149" i="74"/>
  <c r="K3149" i="74"/>
  <c r="L3149" i="74"/>
  <c r="M3149" i="74"/>
  <c r="N3149" i="74"/>
  <c r="O3149" i="74"/>
  <c r="P3149" i="74"/>
  <c r="A3150" i="74"/>
  <c r="B3150" i="74" s="1"/>
  <c r="C3150" i="74"/>
  <c r="D3150" i="74"/>
  <c r="E3150" i="74"/>
  <c r="F3150" i="74"/>
  <c r="G3150" i="74"/>
  <c r="H3150" i="74"/>
  <c r="I3150" i="74"/>
  <c r="J3150" i="74"/>
  <c r="K3150" i="74"/>
  <c r="L3150" i="74"/>
  <c r="M3150" i="74"/>
  <c r="N3150" i="74"/>
  <c r="O3150" i="74"/>
  <c r="P3150" i="74"/>
  <c r="A3151" i="74"/>
  <c r="B3151" i="74" s="1"/>
  <c r="C3151" i="74"/>
  <c r="P3151" i="74" s="1"/>
  <c r="D3151" i="74"/>
  <c r="E3151" i="74"/>
  <c r="F3151" i="74"/>
  <c r="G3151" i="74"/>
  <c r="H3151" i="74"/>
  <c r="I3151" i="74"/>
  <c r="J3151" i="74"/>
  <c r="K3151" i="74"/>
  <c r="L3151" i="74"/>
  <c r="M3151" i="74"/>
  <c r="N3151" i="74"/>
  <c r="O3151" i="74"/>
  <c r="A3152" i="74"/>
  <c r="B3152" i="74" s="1"/>
  <c r="C3152" i="74"/>
  <c r="P3152" i="74" s="1"/>
  <c r="D3152" i="74"/>
  <c r="E3152" i="74"/>
  <c r="F3152" i="74"/>
  <c r="G3152" i="74"/>
  <c r="H3152" i="74"/>
  <c r="I3152" i="74"/>
  <c r="J3152" i="74"/>
  <c r="K3152" i="74"/>
  <c r="L3152" i="74"/>
  <c r="M3152" i="74"/>
  <c r="N3152" i="74"/>
  <c r="O3152" i="74"/>
  <c r="A3153" i="74"/>
  <c r="B3153" i="74" s="1"/>
  <c r="C3153" i="74"/>
  <c r="D3153" i="74"/>
  <c r="E3153" i="74"/>
  <c r="F3153" i="74"/>
  <c r="G3153" i="74"/>
  <c r="H3153" i="74"/>
  <c r="I3153" i="74"/>
  <c r="J3153" i="74"/>
  <c r="K3153" i="74"/>
  <c r="L3153" i="74"/>
  <c r="M3153" i="74"/>
  <c r="N3153" i="74"/>
  <c r="O3153" i="74"/>
  <c r="P3153" i="74"/>
  <c r="A3154" i="74"/>
  <c r="B3154" i="74" s="1"/>
  <c r="C3154" i="74"/>
  <c r="D3154" i="74"/>
  <c r="E3154" i="74"/>
  <c r="F3154" i="74"/>
  <c r="G3154" i="74"/>
  <c r="H3154" i="74"/>
  <c r="I3154" i="74"/>
  <c r="J3154" i="74"/>
  <c r="K3154" i="74"/>
  <c r="L3154" i="74"/>
  <c r="M3154" i="74"/>
  <c r="N3154" i="74"/>
  <c r="O3154" i="74"/>
  <c r="P3154" i="74"/>
  <c r="A3155" i="74"/>
  <c r="B3155" i="74" s="1"/>
  <c r="C3155" i="74"/>
  <c r="P3155" i="74" s="1"/>
  <c r="D3155" i="74"/>
  <c r="E3155" i="74"/>
  <c r="F3155" i="74"/>
  <c r="G3155" i="74"/>
  <c r="H3155" i="74"/>
  <c r="I3155" i="74"/>
  <c r="J3155" i="74"/>
  <c r="K3155" i="74"/>
  <c r="L3155" i="74"/>
  <c r="M3155" i="74"/>
  <c r="N3155" i="74"/>
  <c r="O3155" i="74"/>
  <c r="A3156" i="74"/>
  <c r="B3156" i="74" s="1"/>
  <c r="C3156" i="74"/>
  <c r="P3156" i="74" s="1"/>
  <c r="D3156" i="74"/>
  <c r="E3156" i="74"/>
  <c r="F3156" i="74"/>
  <c r="G3156" i="74"/>
  <c r="H3156" i="74"/>
  <c r="I3156" i="74"/>
  <c r="J3156" i="74"/>
  <c r="K3156" i="74"/>
  <c r="L3156" i="74"/>
  <c r="M3156" i="74"/>
  <c r="N3156" i="74"/>
  <c r="O3156" i="74"/>
  <c r="A3157" i="74"/>
  <c r="B3157" i="74" s="1"/>
  <c r="C3157" i="74"/>
  <c r="D3157" i="74"/>
  <c r="E3157" i="74"/>
  <c r="F3157" i="74"/>
  <c r="G3157" i="74"/>
  <c r="H3157" i="74"/>
  <c r="I3157" i="74"/>
  <c r="J3157" i="74"/>
  <c r="K3157" i="74"/>
  <c r="L3157" i="74"/>
  <c r="M3157" i="74"/>
  <c r="N3157" i="74"/>
  <c r="O3157" i="74"/>
  <c r="P3157" i="74"/>
  <c r="A3158" i="74"/>
  <c r="B3158" i="74" s="1"/>
  <c r="C3158" i="74"/>
  <c r="D3158" i="74"/>
  <c r="E3158" i="74"/>
  <c r="F3158" i="74"/>
  <c r="G3158" i="74"/>
  <c r="H3158" i="74"/>
  <c r="I3158" i="74"/>
  <c r="J3158" i="74"/>
  <c r="K3158" i="74"/>
  <c r="L3158" i="74"/>
  <c r="M3158" i="74"/>
  <c r="N3158" i="74"/>
  <c r="O3158" i="74"/>
  <c r="P3158" i="74"/>
  <c r="A3159" i="74"/>
  <c r="B3159" i="74" s="1"/>
  <c r="C3159" i="74"/>
  <c r="P3159" i="74" s="1"/>
  <c r="D3159" i="74"/>
  <c r="E3159" i="74"/>
  <c r="F3159" i="74"/>
  <c r="G3159" i="74"/>
  <c r="H3159" i="74"/>
  <c r="I3159" i="74"/>
  <c r="J3159" i="74"/>
  <c r="K3159" i="74"/>
  <c r="L3159" i="74"/>
  <c r="M3159" i="74"/>
  <c r="N3159" i="74"/>
  <c r="O3159" i="74"/>
  <c r="A3160" i="74"/>
  <c r="B3160" i="74" s="1"/>
  <c r="C3160" i="74"/>
  <c r="P3160" i="74" s="1"/>
  <c r="D3160" i="74"/>
  <c r="E3160" i="74"/>
  <c r="F3160" i="74"/>
  <c r="G3160" i="74"/>
  <c r="H3160" i="74"/>
  <c r="I3160" i="74"/>
  <c r="J3160" i="74"/>
  <c r="K3160" i="74"/>
  <c r="L3160" i="74"/>
  <c r="M3160" i="74"/>
  <c r="N3160" i="74"/>
  <c r="O3160" i="74"/>
  <c r="A3161" i="74"/>
  <c r="B3161" i="74" s="1"/>
  <c r="C3161" i="74"/>
  <c r="D3161" i="74"/>
  <c r="E3161" i="74"/>
  <c r="F3161" i="74"/>
  <c r="G3161" i="74"/>
  <c r="H3161" i="74"/>
  <c r="I3161" i="74"/>
  <c r="J3161" i="74"/>
  <c r="K3161" i="74"/>
  <c r="L3161" i="74"/>
  <c r="M3161" i="74"/>
  <c r="N3161" i="74"/>
  <c r="O3161" i="74"/>
  <c r="P3161" i="74"/>
  <c r="A3162" i="74"/>
  <c r="B3162" i="74" s="1"/>
  <c r="C3162" i="74"/>
  <c r="D3162" i="74"/>
  <c r="E3162" i="74"/>
  <c r="F3162" i="74"/>
  <c r="G3162" i="74"/>
  <c r="H3162" i="74"/>
  <c r="I3162" i="74"/>
  <c r="J3162" i="74"/>
  <c r="K3162" i="74"/>
  <c r="L3162" i="74"/>
  <c r="M3162" i="74"/>
  <c r="N3162" i="74"/>
  <c r="O3162" i="74"/>
  <c r="P3162" i="74"/>
  <c r="A3163" i="74"/>
  <c r="B3163" i="74" s="1"/>
  <c r="C3163" i="74"/>
  <c r="P3163" i="74" s="1"/>
  <c r="D3163" i="74"/>
  <c r="E3163" i="74"/>
  <c r="F3163" i="74"/>
  <c r="G3163" i="74"/>
  <c r="H3163" i="74"/>
  <c r="I3163" i="74"/>
  <c r="J3163" i="74"/>
  <c r="K3163" i="74"/>
  <c r="L3163" i="74"/>
  <c r="M3163" i="74"/>
  <c r="N3163" i="74"/>
  <c r="O3163" i="74"/>
  <c r="A3164" i="74"/>
  <c r="B3164" i="74" s="1"/>
  <c r="C3164" i="74"/>
  <c r="P3164" i="74" s="1"/>
  <c r="D3164" i="74"/>
  <c r="E3164" i="74"/>
  <c r="F3164" i="74"/>
  <c r="G3164" i="74"/>
  <c r="H3164" i="74"/>
  <c r="I3164" i="74"/>
  <c r="J3164" i="74"/>
  <c r="K3164" i="74"/>
  <c r="L3164" i="74"/>
  <c r="M3164" i="74"/>
  <c r="N3164" i="74"/>
  <c r="O3164" i="74"/>
  <c r="A3165" i="74"/>
  <c r="B3165" i="74" s="1"/>
  <c r="C3165" i="74"/>
  <c r="D3165" i="74"/>
  <c r="E3165" i="74"/>
  <c r="F3165" i="74"/>
  <c r="G3165" i="74"/>
  <c r="H3165" i="74"/>
  <c r="I3165" i="74"/>
  <c r="J3165" i="74"/>
  <c r="K3165" i="74"/>
  <c r="L3165" i="74"/>
  <c r="M3165" i="74"/>
  <c r="N3165" i="74"/>
  <c r="O3165" i="74"/>
  <c r="P3165" i="74"/>
  <c r="A3166" i="74"/>
  <c r="B3166" i="74" s="1"/>
  <c r="C3166" i="74"/>
  <c r="D3166" i="74"/>
  <c r="E3166" i="74"/>
  <c r="F3166" i="74"/>
  <c r="G3166" i="74"/>
  <c r="H3166" i="74"/>
  <c r="I3166" i="74"/>
  <c r="J3166" i="74"/>
  <c r="K3166" i="74"/>
  <c r="L3166" i="74"/>
  <c r="M3166" i="74"/>
  <c r="N3166" i="74"/>
  <c r="O3166" i="74"/>
  <c r="P3166" i="74"/>
  <c r="A3167" i="74"/>
  <c r="B3167" i="74" s="1"/>
  <c r="C3167" i="74"/>
  <c r="P3167" i="74" s="1"/>
  <c r="D3167" i="74"/>
  <c r="E3167" i="74"/>
  <c r="F3167" i="74"/>
  <c r="G3167" i="74"/>
  <c r="H3167" i="74"/>
  <c r="I3167" i="74"/>
  <c r="J3167" i="74"/>
  <c r="K3167" i="74"/>
  <c r="L3167" i="74"/>
  <c r="M3167" i="74"/>
  <c r="N3167" i="74"/>
  <c r="O3167" i="74"/>
  <c r="A3168" i="74"/>
  <c r="B3168" i="74" s="1"/>
  <c r="C3168" i="74"/>
  <c r="P3168" i="74" s="1"/>
  <c r="D3168" i="74"/>
  <c r="E3168" i="74"/>
  <c r="F3168" i="74"/>
  <c r="G3168" i="74"/>
  <c r="H3168" i="74"/>
  <c r="I3168" i="74"/>
  <c r="J3168" i="74"/>
  <c r="K3168" i="74"/>
  <c r="L3168" i="74"/>
  <c r="M3168" i="74"/>
  <c r="N3168" i="74"/>
  <c r="O3168" i="74"/>
  <c r="A3169" i="74"/>
  <c r="B3169" i="74" s="1"/>
  <c r="C3169" i="74"/>
  <c r="D3169" i="74"/>
  <c r="E3169" i="74"/>
  <c r="F3169" i="74"/>
  <c r="G3169" i="74"/>
  <c r="H3169" i="74"/>
  <c r="I3169" i="74"/>
  <c r="J3169" i="74"/>
  <c r="K3169" i="74"/>
  <c r="L3169" i="74"/>
  <c r="M3169" i="74"/>
  <c r="N3169" i="74"/>
  <c r="O3169" i="74"/>
  <c r="P3169" i="74"/>
  <c r="A3170" i="74"/>
  <c r="B3170" i="74" s="1"/>
  <c r="C3170" i="74"/>
  <c r="D3170" i="74"/>
  <c r="E3170" i="74"/>
  <c r="F3170" i="74"/>
  <c r="G3170" i="74"/>
  <c r="H3170" i="74"/>
  <c r="I3170" i="74"/>
  <c r="J3170" i="74"/>
  <c r="K3170" i="74"/>
  <c r="L3170" i="74"/>
  <c r="M3170" i="74"/>
  <c r="N3170" i="74"/>
  <c r="O3170" i="74"/>
  <c r="P3170" i="74"/>
  <c r="A3171" i="74"/>
  <c r="B3171" i="74" s="1"/>
  <c r="C3171" i="74"/>
  <c r="P3171" i="74" s="1"/>
  <c r="D3171" i="74"/>
  <c r="E3171" i="74"/>
  <c r="F3171" i="74"/>
  <c r="G3171" i="74"/>
  <c r="H3171" i="74"/>
  <c r="I3171" i="74"/>
  <c r="J3171" i="74"/>
  <c r="K3171" i="74"/>
  <c r="L3171" i="74"/>
  <c r="M3171" i="74"/>
  <c r="N3171" i="74"/>
  <c r="O3171" i="74"/>
  <c r="A3172" i="74"/>
  <c r="B3172" i="74" s="1"/>
  <c r="C3172" i="74"/>
  <c r="P3172" i="74" s="1"/>
  <c r="D3172" i="74"/>
  <c r="E3172" i="74"/>
  <c r="F3172" i="74"/>
  <c r="G3172" i="74"/>
  <c r="H3172" i="74"/>
  <c r="I3172" i="74"/>
  <c r="J3172" i="74"/>
  <c r="K3172" i="74"/>
  <c r="L3172" i="74"/>
  <c r="M3172" i="74"/>
  <c r="N3172" i="74"/>
  <c r="O3172" i="74"/>
  <c r="A3173" i="74"/>
  <c r="B3173" i="74" s="1"/>
  <c r="C3173" i="74"/>
  <c r="D3173" i="74"/>
  <c r="E3173" i="74"/>
  <c r="F3173" i="74"/>
  <c r="G3173" i="74"/>
  <c r="H3173" i="74"/>
  <c r="I3173" i="74"/>
  <c r="J3173" i="74"/>
  <c r="K3173" i="74"/>
  <c r="L3173" i="74"/>
  <c r="M3173" i="74"/>
  <c r="N3173" i="74"/>
  <c r="O3173" i="74"/>
  <c r="P3173" i="74"/>
  <c r="A3174" i="74"/>
  <c r="B3174" i="74" s="1"/>
  <c r="C3174" i="74"/>
  <c r="D3174" i="74"/>
  <c r="E3174" i="74"/>
  <c r="F3174" i="74"/>
  <c r="G3174" i="74"/>
  <c r="H3174" i="74"/>
  <c r="I3174" i="74"/>
  <c r="J3174" i="74"/>
  <c r="K3174" i="74"/>
  <c r="L3174" i="74"/>
  <c r="M3174" i="74"/>
  <c r="N3174" i="74"/>
  <c r="O3174" i="74"/>
  <c r="P3174" i="74"/>
  <c r="A3175" i="74"/>
  <c r="B3175" i="74" s="1"/>
  <c r="C3175" i="74"/>
  <c r="P3175" i="74" s="1"/>
  <c r="D3175" i="74"/>
  <c r="E3175" i="74"/>
  <c r="F3175" i="74"/>
  <c r="G3175" i="74"/>
  <c r="H3175" i="74"/>
  <c r="I3175" i="74"/>
  <c r="J3175" i="74"/>
  <c r="K3175" i="74"/>
  <c r="L3175" i="74"/>
  <c r="M3175" i="74"/>
  <c r="N3175" i="74"/>
  <c r="O3175" i="74"/>
  <c r="A3176" i="74"/>
  <c r="B3176" i="74" s="1"/>
  <c r="C3176" i="74"/>
  <c r="P3176" i="74" s="1"/>
  <c r="D3176" i="74"/>
  <c r="E3176" i="74"/>
  <c r="F3176" i="74"/>
  <c r="G3176" i="74"/>
  <c r="H3176" i="74"/>
  <c r="I3176" i="74"/>
  <c r="J3176" i="74"/>
  <c r="K3176" i="74"/>
  <c r="L3176" i="74"/>
  <c r="M3176" i="74"/>
  <c r="N3176" i="74"/>
  <c r="O3176" i="74"/>
  <c r="A3177" i="74"/>
  <c r="B3177" i="74" s="1"/>
  <c r="C3177" i="74"/>
  <c r="D3177" i="74"/>
  <c r="E3177" i="74"/>
  <c r="F3177" i="74"/>
  <c r="G3177" i="74"/>
  <c r="H3177" i="74"/>
  <c r="I3177" i="74"/>
  <c r="J3177" i="74"/>
  <c r="K3177" i="74"/>
  <c r="L3177" i="74"/>
  <c r="M3177" i="74"/>
  <c r="N3177" i="74"/>
  <c r="O3177" i="74"/>
  <c r="P3177" i="74"/>
  <c r="A3178" i="74"/>
  <c r="B3178" i="74" s="1"/>
  <c r="C3178" i="74"/>
  <c r="D3178" i="74"/>
  <c r="E3178" i="74"/>
  <c r="F3178" i="74"/>
  <c r="G3178" i="74"/>
  <c r="H3178" i="74"/>
  <c r="I3178" i="74"/>
  <c r="J3178" i="74"/>
  <c r="K3178" i="74"/>
  <c r="L3178" i="74"/>
  <c r="M3178" i="74"/>
  <c r="N3178" i="74"/>
  <c r="O3178" i="74"/>
  <c r="P3178" i="74"/>
  <c r="A3179" i="74"/>
  <c r="B3179" i="74" s="1"/>
  <c r="C3179" i="74"/>
  <c r="P3179" i="74" s="1"/>
  <c r="D3179" i="74"/>
  <c r="E3179" i="74"/>
  <c r="F3179" i="74"/>
  <c r="G3179" i="74"/>
  <c r="H3179" i="74"/>
  <c r="I3179" i="74"/>
  <c r="J3179" i="74"/>
  <c r="K3179" i="74"/>
  <c r="L3179" i="74"/>
  <c r="M3179" i="74"/>
  <c r="N3179" i="74"/>
  <c r="O3179" i="74"/>
  <c r="A3180" i="74"/>
  <c r="B3180" i="74" s="1"/>
  <c r="C3180" i="74"/>
  <c r="P3180" i="74" s="1"/>
  <c r="D3180" i="74"/>
  <c r="E3180" i="74"/>
  <c r="F3180" i="74"/>
  <c r="G3180" i="74"/>
  <c r="H3180" i="74"/>
  <c r="I3180" i="74"/>
  <c r="J3180" i="74"/>
  <c r="K3180" i="74"/>
  <c r="L3180" i="74"/>
  <c r="M3180" i="74"/>
  <c r="N3180" i="74"/>
  <c r="O3180" i="74"/>
  <c r="A3181" i="74"/>
  <c r="B3181" i="74" s="1"/>
  <c r="C3181" i="74"/>
  <c r="D3181" i="74"/>
  <c r="E3181" i="74"/>
  <c r="F3181" i="74"/>
  <c r="G3181" i="74"/>
  <c r="H3181" i="74"/>
  <c r="I3181" i="74"/>
  <c r="J3181" i="74"/>
  <c r="K3181" i="74"/>
  <c r="L3181" i="74"/>
  <c r="M3181" i="74"/>
  <c r="N3181" i="74"/>
  <c r="O3181" i="74"/>
  <c r="P3181" i="74"/>
  <c r="A3182" i="74"/>
  <c r="B3182" i="74" s="1"/>
  <c r="C3182" i="74"/>
  <c r="D3182" i="74"/>
  <c r="E3182" i="74"/>
  <c r="F3182" i="74"/>
  <c r="G3182" i="74"/>
  <c r="H3182" i="74"/>
  <c r="I3182" i="74"/>
  <c r="J3182" i="74"/>
  <c r="K3182" i="74"/>
  <c r="L3182" i="74"/>
  <c r="M3182" i="74"/>
  <c r="N3182" i="74"/>
  <c r="O3182" i="74"/>
  <c r="P3182" i="74"/>
  <c r="A3183" i="74"/>
  <c r="B3183" i="74" s="1"/>
  <c r="C3183" i="74"/>
  <c r="P3183" i="74" s="1"/>
  <c r="D3183" i="74"/>
  <c r="E3183" i="74"/>
  <c r="F3183" i="74"/>
  <c r="G3183" i="74"/>
  <c r="H3183" i="74"/>
  <c r="I3183" i="74"/>
  <c r="J3183" i="74"/>
  <c r="K3183" i="74"/>
  <c r="L3183" i="74"/>
  <c r="M3183" i="74"/>
  <c r="N3183" i="74"/>
  <c r="O3183" i="74"/>
  <c r="A3184" i="74"/>
  <c r="B3184" i="74" s="1"/>
  <c r="C3184" i="74"/>
  <c r="P3184" i="74" s="1"/>
  <c r="D3184" i="74"/>
  <c r="E3184" i="74"/>
  <c r="F3184" i="74"/>
  <c r="G3184" i="74"/>
  <c r="H3184" i="74"/>
  <c r="I3184" i="74"/>
  <c r="J3184" i="74"/>
  <c r="K3184" i="74"/>
  <c r="L3184" i="74"/>
  <c r="M3184" i="74"/>
  <c r="N3184" i="74"/>
  <c r="O3184" i="74"/>
  <c r="A3185" i="74"/>
  <c r="B3185" i="74" s="1"/>
  <c r="C3185" i="74"/>
  <c r="D3185" i="74"/>
  <c r="E3185" i="74"/>
  <c r="F3185" i="74"/>
  <c r="G3185" i="74"/>
  <c r="H3185" i="74"/>
  <c r="I3185" i="74"/>
  <c r="J3185" i="74"/>
  <c r="K3185" i="74"/>
  <c r="L3185" i="74"/>
  <c r="M3185" i="74"/>
  <c r="N3185" i="74"/>
  <c r="O3185" i="74"/>
  <c r="P3185" i="74"/>
  <c r="A3186" i="74"/>
  <c r="B3186" i="74" s="1"/>
  <c r="C3186" i="74"/>
  <c r="D3186" i="74"/>
  <c r="E3186" i="74"/>
  <c r="F3186" i="74"/>
  <c r="G3186" i="74"/>
  <c r="H3186" i="74"/>
  <c r="I3186" i="74"/>
  <c r="J3186" i="74"/>
  <c r="K3186" i="74"/>
  <c r="L3186" i="74"/>
  <c r="M3186" i="74"/>
  <c r="N3186" i="74"/>
  <c r="O3186" i="74"/>
  <c r="P3186" i="74"/>
  <c r="A3187" i="74"/>
  <c r="B3187" i="74" s="1"/>
  <c r="C3187" i="74"/>
  <c r="P3187" i="74" s="1"/>
  <c r="D3187" i="74"/>
  <c r="E3187" i="74"/>
  <c r="F3187" i="74"/>
  <c r="G3187" i="74"/>
  <c r="H3187" i="74"/>
  <c r="I3187" i="74"/>
  <c r="J3187" i="74"/>
  <c r="K3187" i="74"/>
  <c r="L3187" i="74"/>
  <c r="M3187" i="74"/>
  <c r="N3187" i="74"/>
  <c r="O3187" i="74"/>
  <c r="A3188" i="74"/>
  <c r="B3188" i="74" s="1"/>
  <c r="C3188" i="74"/>
  <c r="P3188" i="74" s="1"/>
  <c r="D3188" i="74"/>
  <c r="E3188" i="74"/>
  <c r="F3188" i="74"/>
  <c r="G3188" i="74"/>
  <c r="H3188" i="74"/>
  <c r="I3188" i="74"/>
  <c r="J3188" i="74"/>
  <c r="K3188" i="74"/>
  <c r="L3188" i="74"/>
  <c r="M3188" i="74"/>
  <c r="N3188" i="74"/>
  <c r="O3188" i="74"/>
  <c r="A3189" i="74"/>
  <c r="B3189" i="74" s="1"/>
  <c r="C3189" i="74"/>
  <c r="D3189" i="74"/>
  <c r="E3189" i="74"/>
  <c r="F3189" i="74"/>
  <c r="G3189" i="74"/>
  <c r="H3189" i="74"/>
  <c r="I3189" i="74"/>
  <c r="J3189" i="74"/>
  <c r="K3189" i="74"/>
  <c r="L3189" i="74"/>
  <c r="M3189" i="74"/>
  <c r="N3189" i="74"/>
  <c r="O3189" i="74"/>
  <c r="P3189" i="74"/>
  <c r="Y3189" i="74" s="1"/>
  <c r="A3190" i="74"/>
  <c r="B3190" i="74" s="1"/>
  <c r="C3190" i="74"/>
  <c r="D3190" i="74"/>
  <c r="E3190" i="74"/>
  <c r="F3190" i="74"/>
  <c r="G3190" i="74"/>
  <c r="H3190" i="74"/>
  <c r="I3190" i="74"/>
  <c r="J3190" i="74"/>
  <c r="K3190" i="74"/>
  <c r="L3190" i="74"/>
  <c r="M3190" i="74"/>
  <c r="N3190" i="74"/>
  <c r="O3190" i="74"/>
  <c r="P3190" i="74"/>
  <c r="A3191" i="74"/>
  <c r="B3191" i="74" s="1"/>
  <c r="C3191" i="74"/>
  <c r="P3191" i="74" s="1"/>
  <c r="D3191" i="74"/>
  <c r="E3191" i="74"/>
  <c r="F3191" i="74"/>
  <c r="G3191" i="74"/>
  <c r="H3191" i="74"/>
  <c r="I3191" i="74"/>
  <c r="J3191" i="74"/>
  <c r="K3191" i="74"/>
  <c r="L3191" i="74"/>
  <c r="M3191" i="74"/>
  <c r="N3191" i="74"/>
  <c r="O3191" i="74"/>
  <c r="A3192" i="74"/>
  <c r="B3192" i="74" s="1"/>
  <c r="C3192" i="74"/>
  <c r="P3192" i="74" s="1"/>
  <c r="D3192" i="74"/>
  <c r="E3192" i="74"/>
  <c r="F3192" i="74"/>
  <c r="G3192" i="74"/>
  <c r="H3192" i="74"/>
  <c r="I3192" i="74"/>
  <c r="J3192" i="74"/>
  <c r="K3192" i="74"/>
  <c r="L3192" i="74"/>
  <c r="M3192" i="74"/>
  <c r="N3192" i="74"/>
  <c r="O3192" i="74"/>
  <c r="A3193" i="74"/>
  <c r="B3193" i="74" s="1"/>
  <c r="C3193" i="74"/>
  <c r="D3193" i="74"/>
  <c r="E3193" i="74"/>
  <c r="F3193" i="74"/>
  <c r="G3193" i="74"/>
  <c r="H3193" i="74"/>
  <c r="I3193" i="74"/>
  <c r="J3193" i="74"/>
  <c r="K3193" i="74"/>
  <c r="L3193" i="74"/>
  <c r="M3193" i="74"/>
  <c r="N3193" i="74"/>
  <c r="O3193" i="74"/>
  <c r="P3193" i="74"/>
  <c r="A3194" i="74"/>
  <c r="B3194" i="74" s="1"/>
  <c r="C3194" i="74"/>
  <c r="D3194" i="74"/>
  <c r="E3194" i="74"/>
  <c r="W3195" i="74" s="1"/>
  <c r="F3194" i="74"/>
  <c r="G3194" i="74"/>
  <c r="H3194" i="74"/>
  <c r="I3194" i="74"/>
  <c r="J3194" i="74"/>
  <c r="K3194" i="74"/>
  <c r="L3194" i="74"/>
  <c r="M3194" i="74"/>
  <c r="N3194" i="74"/>
  <c r="O3194" i="74"/>
  <c r="P3194" i="74"/>
  <c r="A3195" i="74"/>
  <c r="B3195" i="74" s="1"/>
  <c r="C3195" i="74"/>
  <c r="P3195" i="74" s="1"/>
  <c r="D3195" i="74"/>
  <c r="E3195" i="74"/>
  <c r="F3195" i="74"/>
  <c r="G3195" i="74"/>
  <c r="H3195" i="74"/>
  <c r="I3195" i="74"/>
  <c r="J3195" i="74"/>
  <c r="K3195" i="74"/>
  <c r="L3195" i="74"/>
  <c r="M3195" i="74"/>
  <c r="N3195" i="74"/>
  <c r="O3195" i="74"/>
  <c r="A3196" i="74"/>
  <c r="B3196" i="74" s="1"/>
  <c r="C3196" i="74"/>
  <c r="P3196" i="74" s="1"/>
  <c r="D3196" i="74"/>
  <c r="E3196" i="74"/>
  <c r="F3196" i="74"/>
  <c r="G3196" i="74"/>
  <c r="H3196" i="74"/>
  <c r="I3196" i="74"/>
  <c r="J3196" i="74"/>
  <c r="K3196" i="74"/>
  <c r="L3196" i="74"/>
  <c r="M3196" i="74"/>
  <c r="N3196" i="74"/>
  <c r="O3196" i="74"/>
  <c r="A3197" i="74"/>
  <c r="B3197" i="74" s="1"/>
  <c r="C3197" i="74"/>
  <c r="D3197" i="74"/>
  <c r="E3197" i="74"/>
  <c r="F3197" i="74"/>
  <c r="G3197" i="74"/>
  <c r="H3197" i="74"/>
  <c r="I3197" i="74"/>
  <c r="J3197" i="74"/>
  <c r="K3197" i="74"/>
  <c r="L3197" i="74"/>
  <c r="M3197" i="74"/>
  <c r="N3197" i="74"/>
  <c r="O3197" i="74"/>
  <c r="P3197" i="74"/>
  <c r="Y3197" i="74" s="1"/>
  <c r="A3198" i="74"/>
  <c r="B3198" i="74" s="1"/>
  <c r="C3198" i="74"/>
  <c r="D3198" i="74"/>
  <c r="E3198" i="74"/>
  <c r="F3198" i="74"/>
  <c r="G3198" i="74"/>
  <c r="H3198" i="74"/>
  <c r="I3198" i="74"/>
  <c r="J3198" i="74"/>
  <c r="K3198" i="74"/>
  <c r="L3198" i="74"/>
  <c r="M3198" i="74"/>
  <c r="N3198" i="74"/>
  <c r="O3198" i="74"/>
  <c r="P3198" i="74"/>
  <c r="A3199" i="74"/>
  <c r="B3199" i="74" s="1"/>
  <c r="C3199" i="74"/>
  <c r="P3199" i="74" s="1"/>
  <c r="D3199" i="74"/>
  <c r="E3199" i="74"/>
  <c r="F3199" i="74"/>
  <c r="G3199" i="74"/>
  <c r="H3199" i="74"/>
  <c r="I3199" i="74"/>
  <c r="J3199" i="74"/>
  <c r="K3199" i="74"/>
  <c r="L3199" i="74"/>
  <c r="M3199" i="74"/>
  <c r="N3199" i="74"/>
  <c r="O3199" i="74"/>
  <c r="A3200" i="74"/>
  <c r="B3200" i="74" s="1"/>
  <c r="C3200" i="74"/>
  <c r="P3200" i="74" s="1"/>
  <c r="D3200" i="74"/>
  <c r="E3200" i="74"/>
  <c r="F3200" i="74"/>
  <c r="G3200" i="74"/>
  <c r="H3200" i="74"/>
  <c r="I3200" i="74"/>
  <c r="J3200" i="74"/>
  <c r="K3200" i="74"/>
  <c r="L3200" i="74"/>
  <c r="M3200" i="74"/>
  <c r="N3200" i="74"/>
  <c r="O3200" i="74"/>
  <c r="A3201" i="74"/>
  <c r="B3201" i="74" s="1"/>
  <c r="C3201" i="74"/>
  <c r="D3201" i="74"/>
  <c r="E3201" i="74"/>
  <c r="F3201" i="74"/>
  <c r="G3201" i="74"/>
  <c r="H3201" i="74"/>
  <c r="I3201" i="74"/>
  <c r="J3201" i="74"/>
  <c r="K3201" i="74"/>
  <c r="L3201" i="74"/>
  <c r="M3201" i="74"/>
  <c r="N3201" i="74"/>
  <c r="O3201" i="74"/>
  <c r="P3201" i="74"/>
  <c r="A3202" i="74"/>
  <c r="B3202" i="74" s="1"/>
  <c r="C3202" i="74"/>
  <c r="D3202" i="74"/>
  <c r="E3202" i="74"/>
  <c r="W3203" i="74" s="1"/>
  <c r="F3202" i="74"/>
  <c r="G3202" i="74"/>
  <c r="H3202" i="74"/>
  <c r="I3202" i="74"/>
  <c r="J3202" i="74"/>
  <c r="K3202" i="74"/>
  <c r="L3202" i="74"/>
  <c r="M3202" i="74"/>
  <c r="N3202" i="74"/>
  <c r="O3202" i="74"/>
  <c r="P3202" i="74"/>
  <c r="A3203" i="74"/>
  <c r="B3203" i="74" s="1"/>
  <c r="C3203" i="74"/>
  <c r="P3203" i="74" s="1"/>
  <c r="D3203" i="74"/>
  <c r="E3203" i="74"/>
  <c r="F3203" i="74"/>
  <c r="G3203" i="74"/>
  <c r="H3203" i="74"/>
  <c r="I3203" i="74"/>
  <c r="J3203" i="74"/>
  <c r="K3203" i="74"/>
  <c r="L3203" i="74"/>
  <c r="M3203" i="74"/>
  <c r="N3203" i="74"/>
  <c r="O3203" i="74"/>
  <c r="A3204" i="74"/>
  <c r="B3204" i="74" s="1"/>
  <c r="C3204" i="74"/>
  <c r="P3204" i="74" s="1"/>
  <c r="D3204" i="74"/>
  <c r="E3204" i="74"/>
  <c r="F3204" i="74"/>
  <c r="G3204" i="74"/>
  <c r="H3204" i="74"/>
  <c r="I3204" i="74"/>
  <c r="J3204" i="74"/>
  <c r="K3204" i="74"/>
  <c r="L3204" i="74"/>
  <c r="M3204" i="74"/>
  <c r="N3204" i="74"/>
  <c r="O3204" i="74"/>
  <c r="A3205" i="74"/>
  <c r="B3205" i="74" s="1"/>
  <c r="C3205" i="74"/>
  <c r="D3205" i="74"/>
  <c r="E3205" i="74"/>
  <c r="F3205" i="74"/>
  <c r="G3205" i="74"/>
  <c r="H3205" i="74"/>
  <c r="I3205" i="74"/>
  <c r="J3205" i="74"/>
  <c r="K3205" i="74"/>
  <c r="L3205" i="74"/>
  <c r="M3205" i="74"/>
  <c r="N3205" i="74"/>
  <c r="O3205" i="74"/>
  <c r="P3205" i="74"/>
  <c r="Y3205" i="74" s="1"/>
  <c r="A3206" i="74"/>
  <c r="B3206" i="74" s="1"/>
  <c r="C3206" i="74"/>
  <c r="P3206" i="74" s="1"/>
  <c r="D3206" i="74"/>
  <c r="E3206" i="74"/>
  <c r="F3206" i="74"/>
  <c r="G3206" i="74"/>
  <c r="H3206" i="74"/>
  <c r="I3206" i="74"/>
  <c r="J3206" i="74"/>
  <c r="K3206" i="74"/>
  <c r="L3206" i="74"/>
  <c r="M3206" i="74"/>
  <c r="N3206" i="74"/>
  <c r="O3206" i="74"/>
  <c r="A3207" i="74"/>
  <c r="B3207" i="74" s="1"/>
  <c r="C3207" i="74"/>
  <c r="P3207" i="74" s="1"/>
  <c r="Y3207" i="74" s="1"/>
  <c r="D3207" i="74"/>
  <c r="E3207" i="74"/>
  <c r="F3207" i="74"/>
  <c r="G3207" i="74"/>
  <c r="H3207" i="74"/>
  <c r="I3207" i="74"/>
  <c r="J3207" i="74"/>
  <c r="K3207" i="74"/>
  <c r="L3207" i="74"/>
  <c r="M3207" i="74"/>
  <c r="N3207" i="74"/>
  <c r="O3207" i="74"/>
  <c r="A3208" i="74"/>
  <c r="B3208" i="74" s="1"/>
  <c r="C3208" i="74"/>
  <c r="P3208" i="74" s="1"/>
  <c r="D3208" i="74"/>
  <c r="E3208" i="74"/>
  <c r="F3208" i="74"/>
  <c r="G3208" i="74"/>
  <c r="H3208" i="74"/>
  <c r="I3208" i="74"/>
  <c r="J3208" i="74"/>
  <c r="K3208" i="74"/>
  <c r="L3208" i="74"/>
  <c r="M3208" i="74"/>
  <c r="N3208" i="74"/>
  <c r="O3208" i="74"/>
  <c r="A3209" i="74"/>
  <c r="B3209" i="74" s="1"/>
  <c r="C3209" i="74"/>
  <c r="P3209" i="74" s="1"/>
  <c r="D3209" i="74"/>
  <c r="E3209" i="74"/>
  <c r="F3209" i="74"/>
  <c r="G3209" i="74"/>
  <c r="H3209" i="74"/>
  <c r="I3209" i="74"/>
  <c r="J3209" i="74"/>
  <c r="K3209" i="74"/>
  <c r="L3209" i="74"/>
  <c r="M3209" i="74"/>
  <c r="N3209" i="74"/>
  <c r="O3209" i="74"/>
  <c r="A3210" i="74"/>
  <c r="B3210" i="74" s="1"/>
  <c r="C3210" i="74"/>
  <c r="D3210" i="74"/>
  <c r="E3210" i="74"/>
  <c r="F3210" i="74"/>
  <c r="G3210" i="74"/>
  <c r="H3210" i="74"/>
  <c r="I3210" i="74"/>
  <c r="J3210" i="74"/>
  <c r="K3210" i="74"/>
  <c r="L3210" i="74"/>
  <c r="M3210" i="74"/>
  <c r="N3210" i="74"/>
  <c r="O3210" i="74"/>
  <c r="P3210" i="74"/>
  <c r="A3211" i="74"/>
  <c r="B3211" i="74" s="1"/>
  <c r="C3211" i="74"/>
  <c r="D3211" i="74"/>
  <c r="E3211" i="74"/>
  <c r="F3211" i="74"/>
  <c r="G3211" i="74"/>
  <c r="H3211" i="74"/>
  <c r="I3211" i="74"/>
  <c r="J3211" i="74"/>
  <c r="K3211" i="74"/>
  <c r="L3211" i="74"/>
  <c r="M3211" i="74"/>
  <c r="N3211" i="74"/>
  <c r="O3211" i="74"/>
  <c r="P3211" i="74"/>
  <c r="A3212" i="74"/>
  <c r="B3212" i="74" s="1"/>
  <c r="C3212" i="74"/>
  <c r="P3212" i="74" s="1"/>
  <c r="D3212" i="74"/>
  <c r="E3212" i="74"/>
  <c r="F3212" i="74"/>
  <c r="G3212" i="74"/>
  <c r="H3212" i="74"/>
  <c r="I3212" i="74"/>
  <c r="J3212" i="74"/>
  <c r="K3212" i="74"/>
  <c r="L3212" i="74"/>
  <c r="M3212" i="74"/>
  <c r="N3212" i="74"/>
  <c r="O3212" i="74"/>
  <c r="A3213" i="74"/>
  <c r="B3213" i="74" s="1"/>
  <c r="C3213" i="74"/>
  <c r="P3213" i="74" s="1"/>
  <c r="D3213" i="74"/>
  <c r="E3213" i="74"/>
  <c r="F3213" i="74"/>
  <c r="G3213" i="74"/>
  <c r="H3213" i="74"/>
  <c r="I3213" i="74"/>
  <c r="J3213" i="74"/>
  <c r="K3213" i="74"/>
  <c r="L3213" i="74"/>
  <c r="M3213" i="74"/>
  <c r="N3213" i="74"/>
  <c r="O3213" i="74"/>
  <c r="A3214" i="74"/>
  <c r="B3214" i="74" s="1"/>
  <c r="C3214" i="74"/>
  <c r="P3214" i="74" s="1"/>
  <c r="D3214" i="74"/>
  <c r="E3214" i="74"/>
  <c r="F3214" i="74"/>
  <c r="G3214" i="74"/>
  <c r="H3214" i="74"/>
  <c r="I3214" i="74"/>
  <c r="J3214" i="74"/>
  <c r="K3214" i="74"/>
  <c r="L3214" i="74"/>
  <c r="M3214" i="74"/>
  <c r="N3214" i="74"/>
  <c r="O3214" i="74"/>
  <c r="A3215" i="74"/>
  <c r="B3215" i="74" s="1"/>
  <c r="C3215" i="74"/>
  <c r="P3215" i="74" s="1"/>
  <c r="D3215" i="74"/>
  <c r="E3215" i="74"/>
  <c r="F3215" i="74"/>
  <c r="G3215" i="74"/>
  <c r="H3215" i="74"/>
  <c r="I3215" i="74"/>
  <c r="J3215" i="74"/>
  <c r="K3215" i="74"/>
  <c r="L3215" i="74"/>
  <c r="M3215" i="74"/>
  <c r="N3215" i="74"/>
  <c r="O3215" i="74"/>
  <c r="A3216" i="74"/>
  <c r="B3216" i="74" s="1"/>
  <c r="C3216" i="74"/>
  <c r="P3216" i="74" s="1"/>
  <c r="D3216" i="74"/>
  <c r="E3216" i="74"/>
  <c r="F3216" i="74"/>
  <c r="G3216" i="74"/>
  <c r="H3216" i="74"/>
  <c r="I3216" i="74"/>
  <c r="J3216" i="74"/>
  <c r="K3216" i="74"/>
  <c r="L3216" i="74"/>
  <c r="M3216" i="74"/>
  <c r="N3216" i="74"/>
  <c r="O3216" i="74"/>
  <c r="A3217" i="74"/>
  <c r="B3217" i="74" s="1"/>
  <c r="C3217" i="74"/>
  <c r="D3217" i="74"/>
  <c r="E3217" i="74"/>
  <c r="F3217" i="74"/>
  <c r="G3217" i="74"/>
  <c r="H3217" i="74"/>
  <c r="I3217" i="74"/>
  <c r="J3217" i="74"/>
  <c r="K3217" i="74"/>
  <c r="L3217" i="74"/>
  <c r="M3217" i="74"/>
  <c r="N3217" i="74"/>
  <c r="O3217" i="74"/>
  <c r="P3217" i="74"/>
  <c r="A3218" i="74"/>
  <c r="B3218" i="74" s="1"/>
  <c r="C3218" i="74"/>
  <c r="P3218" i="74" s="1"/>
  <c r="D3218" i="74"/>
  <c r="E3218" i="74"/>
  <c r="F3218" i="74"/>
  <c r="G3218" i="74"/>
  <c r="H3218" i="74"/>
  <c r="I3218" i="74"/>
  <c r="J3218" i="74"/>
  <c r="K3218" i="74"/>
  <c r="L3218" i="74"/>
  <c r="M3218" i="74"/>
  <c r="N3218" i="74"/>
  <c r="O3218" i="74"/>
  <c r="A3219" i="74"/>
  <c r="B3219" i="74" s="1"/>
  <c r="C3219" i="74"/>
  <c r="P3219" i="74" s="1"/>
  <c r="D3219" i="74"/>
  <c r="E3219" i="74"/>
  <c r="F3219" i="74"/>
  <c r="G3219" i="74"/>
  <c r="H3219" i="74"/>
  <c r="I3219" i="74"/>
  <c r="J3219" i="74"/>
  <c r="K3219" i="74"/>
  <c r="L3219" i="74"/>
  <c r="M3219" i="74"/>
  <c r="N3219" i="74"/>
  <c r="O3219" i="74"/>
  <c r="A3220" i="74"/>
  <c r="B3220" i="74" s="1"/>
  <c r="C3220" i="74"/>
  <c r="D3220" i="74"/>
  <c r="E3220" i="74"/>
  <c r="F3220" i="74"/>
  <c r="G3220" i="74"/>
  <c r="H3220" i="74"/>
  <c r="I3220" i="74"/>
  <c r="J3220" i="74"/>
  <c r="K3220" i="74"/>
  <c r="L3220" i="74"/>
  <c r="M3220" i="74"/>
  <c r="N3220" i="74"/>
  <c r="O3220" i="74"/>
  <c r="P3220" i="74"/>
  <c r="A3221" i="74"/>
  <c r="B3221" i="74" s="1"/>
  <c r="C3221" i="74"/>
  <c r="D3221" i="74"/>
  <c r="E3221" i="74"/>
  <c r="F3221" i="74"/>
  <c r="G3221" i="74"/>
  <c r="H3221" i="74"/>
  <c r="I3221" i="74"/>
  <c r="J3221" i="74"/>
  <c r="K3221" i="74"/>
  <c r="L3221" i="74"/>
  <c r="M3221" i="74"/>
  <c r="N3221" i="74"/>
  <c r="O3221" i="74"/>
  <c r="P3221" i="74"/>
  <c r="A3222" i="74"/>
  <c r="B3222" i="74" s="1"/>
  <c r="C3222" i="74"/>
  <c r="P3222" i="74" s="1"/>
  <c r="D3222" i="74"/>
  <c r="E3222" i="74"/>
  <c r="F3222" i="74"/>
  <c r="G3222" i="74"/>
  <c r="H3222" i="74"/>
  <c r="I3222" i="74"/>
  <c r="J3222" i="74"/>
  <c r="K3222" i="74"/>
  <c r="L3222" i="74"/>
  <c r="M3222" i="74"/>
  <c r="N3222" i="74"/>
  <c r="O3222" i="74"/>
  <c r="A3223" i="74"/>
  <c r="B3223" i="74" s="1"/>
  <c r="C3223" i="74"/>
  <c r="P3223" i="74" s="1"/>
  <c r="D3223" i="74"/>
  <c r="E3223" i="74"/>
  <c r="F3223" i="74"/>
  <c r="G3223" i="74"/>
  <c r="H3223" i="74"/>
  <c r="I3223" i="74"/>
  <c r="J3223" i="74"/>
  <c r="K3223" i="74"/>
  <c r="L3223" i="74"/>
  <c r="M3223" i="74"/>
  <c r="N3223" i="74"/>
  <c r="O3223" i="74"/>
  <c r="A3224" i="74"/>
  <c r="B3224" i="74" s="1"/>
  <c r="C3224" i="74"/>
  <c r="P3224" i="74" s="1"/>
  <c r="D3224" i="74"/>
  <c r="E3224" i="74"/>
  <c r="F3224" i="74"/>
  <c r="G3224" i="74"/>
  <c r="H3224" i="74"/>
  <c r="I3224" i="74"/>
  <c r="J3224" i="74"/>
  <c r="K3224" i="74"/>
  <c r="L3224" i="74"/>
  <c r="M3224" i="74"/>
  <c r="N3224" i="74"/>
  <c r="O3224" i="74"/>
  <c r="A3225" i="74"/>
  <c r="B3225" i="74" s="1"/>
  <c r="C3225" i="74"/>
  <c r="P3225" i="74" s="1"/>
  <c r="D3225" i="74"/>
  <c r="E3225" i="74"/>
  <c r="F3225" i="74"/>
  <c r="G3225" i="74"/>
  <c r="H3225" i="74"/>
  <c r="I3225" i="74"/>
  <c r="J3225" i="74"/>
  <c r="K3225" i="74"/>
  <c r="L3225" i="74"/>
  <c r="M3225" i="74"/>
  <c r="N3225" i="74"/>
  <c r="O3225" i="74"/>
  <c r="A3226" i="74"/>
  <c r="B3226" i="74" s="1"/>
  <c r="C3226" i="74"/>
  <c r="P3226" i="74" s="1"/>
  <c r="D3226" i="74"/>
  <c r="E3226" i="74"/>
  <c r="F3226" i="74"/>
  <c r="G3226" i="74"/>
  <c r="H3226" i="74"/>
  <c r="I3226" i="74"/>
  <c r="J3226" i="74"/>
  <c r="K3226" i="74"/>
  <c r="L3226" i="74"/>
  <c r="M3226" i="74"/>
  <c r="N3226" i="74"/>
  <c r="O3226" i="74"/>
  <c r="A3227" i="74"/>
  <c r="B3227" i="74" s="1"/>
  <c r="C3227" i="74"/>
  <c r="P3227" i="74" s="1"/>
  <c r="D3227" i="74"/>
  <c r="E3227" i="74"/>
  <c r="F3227" i="74"/>
  <c r="G3227" i="74"/>
  <c r="H3227" i="74"/>
  <c r="I3227" i="74"/>
  <c r="J3227" i="74"/>
  <c r="K3227" i="74"/>
  <c r="L3227" i="74"/>
  <c r="M3227" i="74"/>
  <c r="N3227" i="74"/>
  <c r="O3227" i="74"/>
  <c r="A3228" i="74"/>
  <c r="B3228" i="74" s="1"/>
  <c r="C3228" i="74"/>
  <c r="P3228" i="74" s="1"/>
  <c r="D3228" i="74"/>
  <c r="E3228" i="74"/>
  <c r="F3228" i="74"/>
  <c r="G3228" i="74"/>
  <c r="H3228" i="74"/>
  <c r="I3228" i="74"/>
  <c r="J3228" i="74"/>
  <c r="K3228" i="74"/>
  <c r="L3228" i="74"/>
  <c r="M3228" i="74"/>
  <c r="N3228" i="74"/>
  <c r="O3228" i="74"/>
  <c r="A3229" i="74"/>
  <c r="B3229" i="74" s="1"/>
  <c r="C3229" i="74"/>
  <c r="P3229" i="74" s="1"/>
  <c r="D3229" i="74"/>
  <c r="E3229" i="74"/>
  <c r="F3229" i="74"/>
  <c r="G3229" i="74"/>
  <c r="H3229" i="74"/>
  <c r="I3229" i="74"/>
  <c r="J3229" i="74"/>
  <c r="K3229" i="74"/>
  <c r="L3229" i="74"/>
  <c r="M3229" i="74"/>
  <c r="N3229" i="74"/>
  <c r="O3229" i="74"/>
  <c r="A3230" i="74"/>
  <c r="B3230" i="74" s="1"/>
  <c r="C3230" i="74"/>
  <c r="P3230" i="74" s="1"/>
  <c r="D3230" i="74"/>
  <c r="E3230" i="74"/>
  <c r="F3230" i="74"/>
  <c r="G3230" i="74"/>
  <c r="H3230" i="74"/>
  <c r="I3230" i="74"/>
  <c r="J3230" i="74"/>
  <c r="K3230" i="74"/>
  <c r="L3230" i="74"/>
  <c r="M3230" i="74"/>
  <c r="N3230" i="74"/>
  <c r="O3230" i="74"/>
  <c r="A3231" i="74"/>
  <c r="B3231" i="74" s="1"/>
  <c r="C3231" i="74"/>
  <c r="P3231" i="74" s="1"/>
  <c r="D3231" i="74"/>
  <c r="E3231" i="74"/>
  <c r="F3231" i="74"/>
  <c r="G3231" i="74"/>
  <c r="H3231" i="74"/>
  <c r="I3231" i="74"/>
  <c r="J3231" i="74"/>
  <c r="K3231" i="74"/>
  <c r="L3231" i="74"/>
  <c r="M3231" i="74"/>
  <c r="N3231" i="74"/>
  <c r="O3231" i="74"/>
  <c r="A3232" i="74"/>
  <c r="B3232" i="74" s="1"/>
  <c r="C3232" i="74"/>
  <c r="P3232" i="74" s="1"/>
  <c r="D3232" i="74"/>
  <c r="E3232" i="74"/>
  <c r="F3232" i="74"/>
  <c r="G3232" i="74"/>
  <c r="H3232" i="74"/>
  <c r="I3232" i="74"/>
  <c r="J3232" i="74"/>
  <c r="K3232" i="74"/>
  <c r="L3232" i="74"/>
  <c r="M3232" i="74"/>
  <c r="N3232" i="74"/>
  <c r="O3232" i="74"/>
  <c r="A3233" i="74"/>
  <c r="B3233" i="74" s="1"/>
  <c r="C3233" i="74"/>
  <c r="P3233" i="74" s="1"/>
  <c r="D3233" i="74"/>
  <c r="E3233" i="74"/>
  <c r="F3233" i="74"/>
  <c r="G3233" i="74"/>
  <c r="H3233" i="74"/>
  <c r="I3233" i="74"/>
  <c r="J3233" i="74"/>
  <c r="K3233" i="74"/>
  <c r="L3233" i="74"/>
  <c r="M3233" i="74"/>
  <c r="N3233" i="74"/>
  <c r="O3233" i="74"/>
  <c r="A3234" i="74"/>
  <c r="B3234" i="74" s="1"/>
  <c r="C3234" i="74"/>
  <c r="P3234" i="74" s="1"/>
  <c r="D3234" i="74"/>
  <c r="E3234" i="74"/>
  <c r="F3234" i="74"/>
  <c r="G3234" i="74"/>
  <c r="H3234" i="74"/>
  <c r="I3234" i="74"/>
  <c r="J3234" i="74"/>
  <c r="K3234" i="74"/>
  <c r="L3234" i="74"/>
  <c r="M3234" i="74"/>
  <c r="N3234" i="74"/>
  <c r="O3234" i="74"/>
  <c r="A3235" i="74"/>
  <c r="B3235" i="74" s="1"/>
  <c r="C3235" i="74"/>
  <c r="P3235" i="74" s="1"/>
  <c r="D3235" i="74"/>
  <c r="E3235" i="74"/>
  <c r="F3235" i="74"/>
  <c r="G3235" i="74"/>
  <c r="H3235" i="74"/>
  <c r="I3235" i="74"/>
  <c r="J3235" i="74"/>
  <c r="K3235" i="74"/>
  <c r="L3235" i="74"/>
  <c r="M3235" i="74"/>
  <c r="N3235" i="74"/>
  <c r="O3235" i="74"/>
  <c r="A3236" i="74"/>
  <c r="B3236" i="74" s="1"/>
  <c r="C3236" i="74"/>
  <c r="P3236" i="74" s="1"/>
  <c r="D3236" i="74"/>
  <c r="E3236" i="74"/>
  <c r="F3236" i="74"/>
  <c r="G3236" i="74"/>
  <c r="H3236" i="74"/>
  <c r="I3236" i="74"/>
  <c r="J3236" i="74"/>
  <c r="K3236" i="74"/>
  <c r="L3236" i="74"/>
  <c r="M3236" i="74"/>
  <c r="N3236" i="74"/>
  <c r="O3236" i="74"/>
  <c r="A3237" i="74"/>
  <c r="B3237" i="74" s="1"/>
  <c r="C3237" i="74"/>
  <c r="P3237" i="74" s="1"/>
  <c r="D3237" i="74"/>
  <c r="E3237" i="74"/>
  <c r="F3237" i="74"/>
  <c r="G3237" i="74"/>
  <c r="H3237" i="74"/>
  <c r="I3237" i="74"/>
  <c r="J3237" i="74"/>
  <c r="K3237" i="74"/>
  <c r="L3237" i="74"/>
  <c r="M3237" i="74"/>
  <c r="N3237" i="74"/>
  <c r="O3237" i="74"/>
  <c r="A3238" i="74"/>
  <c r="B3238" i="74" s="1"/>
  <c r="C3238" i="74"/>
  <c r="P3238" i="74" s="1"/>
  <c r="D3238" i="74"/>
  <c r="E3238" i="74"/>
  <c r="F3238" i="74"/>
  <c r="G3238" i="74"/>
  <c r="H3238" i="74"/>
  <c r="I3238" i="74"/>
  <c r="J3238" i="74"/>
  <c r="K3238" i="74"/>
  <c r="L3238" i="74"/>
  <c r="M3238" i="74"/>
  <c r="N3238" i="74"/>
  <c r="O3238" i="74"/>
  <c r="A3239" i="74"/>
  <c r="B3239" i="74" s="1"/>
  <c r="C3239" i="74"/>
  <c r="P3239" i="74" s="1"/>
  <c r="D3239" i="74"/>
  <c r="E3239" i="74"/>
  <c r="F3239" i="74"/>
  <c r="G3239" i="74"/>
  <c r="H3239" i="74"/>
  <c r="I3239" i="74"/>
  <c r="J3239" i="74"/>
  <c r="K3239" i="74"/>
  <c r="L3239" i="74"/>
  <c r="M3239" i="74"/>
  <c r="N3239" i="74"/>
  <c r="O3239" i="74"/>
  <c r="A3240" i="74"/>
  <c r="B3240" i="74" s="1"/>
  <c r="C3240" i="74"/>
  <c r="P3240" i="74" s="1"/>
  <c r="D3240" i="74"/>
  <c r="E3240" i="74"/>
  <c r="F3240" i="74"/>
  <c r="G3240" i="74"/>
  <c r="H3240" i="74"/>
  <c r="I3240" i="74"/>
  <c r="J3240" i="74"/>
  <c r="K3240" i="74"/>
  <c r="L3240" i="74"/>
  <c r="M3240" i="74"/>
  <c r="N3240" i="74"/>
  <c r="O3240" i="74"/>
  <c r="A3241" i="74"/>
  <c r="B3241" i="74" s="1"/>
  <c r="C3241" i="74"/>
  <c r="P3241" i="74" s="1"/>
  <c r="D3241" i="74"/>
  <c r="E3241" i="74"/>
  <c r="F3241" i="74"/>
  <c r="G3241" i="74"/>
  <c r="H3241" i="74"/>
  <c r="I3241" i="74"/>
  <c r="J3241" i="74"/>
  <c r="K3241" i="74"/>
  <c r="L3241" i="74"/>
  <c r="M3241" i="74"/>
  <c r="N3241" i="74"/>
  <c r="O3241" i="74"/>
  <c r="A3242" i="74"/>
  <c r="B3242" i="74" s="1"/>
  <c r="C3242" i="74"/>
  <c r="P3242" i="74" s="1"/>
  <c r="D3242" i="74"/>
  <c r="E3242" i="74"/>
  <c r="F3242" i="74"/>
  <c r="G3242" i="74"/>
  <c r="H3242" i="74"/>
  <c r="I3242" i="74"/>
  <c r="J3242" i="74"/>
  <c r="K3242" i="74"/>
  <c r="L3242" i="74"/>
  <c r="M3242" i="74"/>
  <c r="N3242" i="74"/>
  <c r="O3242" i="74"/>
  <c r="A3243" i="74"/>
  <c r="B3243" i="74" s="1"/>
  <c r="C3243" i="74"/>
  <c r="P3243" i="74" s="1"/>
  <c r="D3243" i="74"/>
  <c r="E3243" i="74"/>
  <c r="F3243" i="74"/>
  <c r="G3243" i="74"/>
  <c r="H3243" i="74"/>
  <c r="I3243" i="74"/>
  <c r="J3243" i="74"/>
  <c r="K3243" i="74"/>
  <c r="L3243" i="74"/>
  <c r="M3243" i="74"/>
  <c r="N3243" i="74"/>
  <c r="O3243" i="74"/>
  <c r="A3244" i="74"/>
  <c r="B3244" i="74" s="1"/>
  <c r="C3244" i="74"/>
  <c r="P3244" i="74" s="1"/>
  <c r="D3244" i="74"/>
  <c r="E3244" i="74"/>
  <c r="F3244" i="74"/>
  <c r="G3244" i="74"/>
  <c r="H3244" i="74"/>
  <c r="I3244" i="74"/>
  <c r="J3244" i="74"/>
  <c r="K3244" i="74"/>
  <c r="L3244" i="74"/>
  <c r="M3244" i="74"/>
  <c r="N3244" i="74"/>
  <c r="O3244" i="74"/>
  <c r="A3245" i="74"/>
  <c r="B3245" i="74" s="1"/>
  <c r="C3245" i="74"/>
  <c r="P3245" i="74" s="1"/>
  <c r="D3245" i="74"/>
  <c r="E3245" i="74"/>
  <c r="F3245" i="74"/>
  <c r="G3245" i="74"/>
  <c r="H3245" i="74"/>
  <c r="I3245" i="74"/>
  <c r="J3245" i="74"/>
  <c r="K3245" i="74"/>
  <c r="L3245" i="74"/>
  <c r="M3245" i="74"/>
  <c r="N3245" i="74"/>
  <c r="O3245" i="74"/>
  <c r="A3246" i="74"/>
  <c r="B3246" i="74" s="1"/>
  <c r="C3246" i="74"/>
  <c r="P3246" i="74" s="1"/>
  <c r="D3246" i="74"/>
  <c r="E3246" i="74"/>
  <c r="F3246" i="74"/>
  <c r="G3246" i="74"/>
  <c r="H3246" i="74"/>
  <c r="I3246" i="74"/>
  <c r="J3246" i="74"/>
  <c r="K3246" i="74"/>
  <c r="L3246" i="74"/>
  <c r="M3246" i="74"/>
  <c r="N3246" i="74"/>
  <c r="O3246" i="74"/>
  <c r="A3247" i="74"/>
  <c r="B3247" i="74" s="1"/>
  <c r="C3247" i="74"/>
  <c r="P3247" i="74" s="1"/>
  <c r="D3247" i="74"/>
  <c r="E3247" i="74"/>
  <c r="F3247" i="74"/>
  <c r="G3247" i="74"/>
  <c r="H3247" i="74"/>
  <c r="I3247" i="74"/>
  <c r="J3247" i="74"/>
  <c r="K3247" i="74"/>
  <c r="L3247" i="74"/>
  <c r="M3247" i="74"/>
  <c r="N3247" i="74"/>
  <c r="O3247" i="74"/>
  <c r="A3248" i="74"/>
  <c r="B3248" i="74" s="1"/>
  <c r="C3248" i="74"/>
  <c r="P3248" i="74" s="1"/>
  <c r="D3248" i="74"/>
  <c r="E3248" i="74"/>
  <c r="F3248" i="74"/>
  <c r="G3248" i="74"/>
  <c r="H3248" i="74"/>
  <c r="I3248" i="74"/>
  <c r="J3248" i="74"/>
  <c r="K3248" i="74"/>
  <c r="L3248" i="74"/>
  <c r="M3248" i="74"/>
  <c r="N3248" i="74"/>
  <c r="O3248" i="74"/>
  <c r="A3249" i="74"/>
  <c r="B3249" i="74" s="1"/>
  <c r="C3249" i="74"/>
  <c r="P3249" i="74" s="1"/>
  <c r="D3249" i="74"/>
  <c r="E3249" i="74"/>
  <c r="F3249" i="74"/>
  <c r="G3249" i="74"/>
  <c r="H3249" i="74"/>
  <c r="I3249" i="74"/>
  <c r="J3249" i="74"/>
  <c r="K3249" i="74"/>
  <c r="L3249" i="74"/>
  <c r="M3249" i="74"/>
  <c r="N3249" i="74"/>
  <c r="O3249" i="74"/>
  <c r="A3250" i="74"/>
  <c r="B3250" i="74" s="1"/>
  <c r="C3250" i="74"/>
  <c r="P3250" i="74" s="1"/>
  <c r="D3250" i="74"/>
  <c r="E3250" i="74"/>
  <c r="F3250" i="74"/>
  <c r="G3250" i="74"/>
  <c r="H3250" i="74"/>
  <c r="I3250" i="74"/>
  <c r="J3250" i="74"/>
  <c r="K3250" i="74"/>
  <c r="L3250" i="74"/>
  <c r="M3250" i="74"/>
  <c r="N3250" i="74"/>
  <c r="O3250" i="74"/>
  <c r="A3251" i="74"/>
  <c r="B3251" i="74" s="1"/>
  <c r="C3251" i="74"/>
  <c r="P3251" i="74" s="1"/>
  <c r="D3251" i="74"/>
  <c r="E3251" i="74"/>
  <c r="F3251" i="74"/>
  <c r="G3251" i="74"/>
  <c r="H3251" i="74"/>
  <c r="I3251" i="74"/>
  <c r="J3251" i="74"/>
  <c r="K3251" i="74"/>
  <c r="L3251" i="74"/>
  <c r="M3251" i="74"/>
  <c r="N3251" i="74"/>
  <c r="O3251" i="74"/>
  <c r="A3252" i="74"/>
  <c r="B3252" i="74" s="1"/>
  <c r="C3252" i="74"/>
  <c r="P3252" i="74" s="1"/>
  <c r="D3252" i="74"/>
  <c r="E3252" i="74"/>
  <c r="F3252" i="74"/>
  <c r="G3252" i="74"/>
  <c r="H3252" i="74"/>
  <c r="I3252" i="74"/>
  <c r="J3252" i="74"/>
  <c r="K3252" i="74"/>
  <c r="L3252" i="74"/>
  <c r="M3252" i="74"/>
  <c r="N3252" i="74"/>
  <c r="O3252" i="74"/>
  <c r="A3253" i="74"/>
  <c r="B3253" i="74" s="1"/>
  <c r="C3253" i="74"/>
  <c r="P3253" i="74" s="1"/>
  <c r="D3253" i="74"/>
  <c r="E3253" i="74"/>
  <c r="F3253" i="74"/>
  <c r="G3253" i="74"/>
  <c r="H3253" i="74"/>
  <c r="I3253" i="74"/>
  <c r="J3253" i="74"/>
  <c r="K3253" i="74"/>
  <c r="L3253" i="74"/>
  <c r="M3253" i="74"/>
  <c r="N3253" i="74"/>
  <c r="O3253" i="74"/>
  <c r="A3254" i="74"/>
  <c r="B3254" i="74" s="1"/>
  <c r="C3254" i="74"/>
  <c r="P3254" i="74" s="1"/>
  <c r="D3254" i="74"/>
  <c r="E3254" i="74"/>
  <c r="F3254" i="74"/>
  <c r="G3254" i="74"/>
  <c r="H3254" i="74"/>
  <c r="I3254" i="74"/>
  <c r="J3254" i="74"/>
  <c r="K3254" i="74"/>
  <c r="L3254" i="74"/>
  <c r="M3254" i="74"/>
  <c r="N3254" i="74"/>
  <c r="O3254" i="74"/>
  <c r="A3255" i="74"/>
  <c r="B3255" i="74" s="1"/>
  <c r="C3255" i="74"/>
  <c r="P3255" i="74" s="1"/>
  <c r="D3255" i="74"/>
  <c r="E3255" i="74"/>
  <c r="F3255" i="74"/>
  <c r="G3255" i="74"/>
  <c r="H3255" i="74"/>
  <c r="I3255" i="74"/>
  <c r="J3255" i="74"/>
  <c r="K3255" i="74"/>
  <c r="L3255" i="74"/>
  <c r="M3255" i="74"/>
  <c r="N3255" i="74"/>
  <c r="O3255" i="74"/>
  <c r="A3256" i="74"/>
  <c r="B3256" i="74" s="1"/>
  <c r="C3256" i="74"/>
  <c r="P3256" i="74" s="1"/>
  <c r="D3256" i="74"/>
  <c r="E3256" i="74"/>
  <c r="F3256" i="74"/>
  <c r="G3256" i="74"/>
  <c r="H3256" i="74"/>
  <c r="I3256" i="74"/>
  <c r="J3256" i="74"/>
  <c r="K3256" i="74"/>
  <c r="L3256" i="74"/>
  <c r="M3256" i="74"/>
  <c r="N3256" i="74"/>
  <c r="O3256" i="74"/>
  <c r="A3257" i="74"/>
  <c r="B3257" i="74" s="1"/>
  <c r="C3257" i="74"/>
  <c r="P3257" i="74" s="1"/>
  <c r="D3257" i="74"/>
  <c r="E3257" i="74"/>
  <c r="F3257" i="74"/>
  <c r="G3257" i="74"/>
  <c r="H3257" i="74"/>
  <c r="I3257" i="74"/>
  <c r="J3257" i="74"/>
  <c r="K3257" i="74"/>
  <c r="L3257" i="74"/>
  <c r="M3257" i="74"/>
  <c r="N3257" i="74"/>
  <c r="O3257" i="74"/>
  <c r="A3258" i="74"/>
  <c r="B3258" i="74" s="1"/>
  <c r="C3258" i="74"/>
  <c r="P3258" i="74" s="1"/>
  <c r="D3258" i="74"/>
  <c r="E3258" i="74"/>
  <c r="F3258" i="74"/>
  <c r="G3258" i="74"/>
  <c r="H3258" i="74"/>
  <c r="I3258" i="74"/>
  <c r="J3258" i="74"/>
  <c r="K3258" i="74"/>
  <c r="L3258" i="74"/>
  <c r="M3258" i="74"/>
  <c r="N3258" i="74"/>
  <c r="O3258" i="74"/>
  <c r="A3259" i="74"/>
  <c r="B3259" i="74" s="1"/>
  <c r="C3259" i="74"/>
  <c r="P3259" i="74" s="1"/>
  <c r="D3259" i="74"/>
  <c r="E3259" i="74"/>
  <c r="F3259" i="74"/>
  <c r="G3259" i="74"/>
  <c r="H3259" i="74"/>
  <c r="I3259" i="74"/>
  <c r="J3259" i="74"/>
  <c r="K3259" i="74"/>
  <c r="L3259" i="74"/>
  <c r="M3259" i="74"/>
  <c r="N3259" i="74"/>
  <c r="O3259" i="74"/>
  <c r="A3260" i="74"/>
  <c r="B3260" i="74" s="1"/>
  <c r="C3260" i="74"/>
  <c r="P3260" i="74" s="1"/>
  <c r="D3260" i="74"/>
  <c r="E3260" i="74"/>
  <c r="F3260" i="74"/>
  <c r="G3260" i="74"/>
  <c r="H3260" i="74"/>
  <c r="I3260" i="74"/>
  <c r="J3260" i="74"/>
  <c r="K3260" i="74"/>
  <c r="L3260" i="74"/>
  <c r="M3260" i="74"/>
  <c r="N3260" i="74"/>
  <c r="O3260" i="74"/>
  <c r="A3261" i="74"/>
  <c r="B3261" i="74" s="1"/>
  <c r="C3261" i="74"/>
  <c r="P3261" i="74" s="1"/>
  <c r="D3261" i="74"/>
  <c r="E3261" i="74"/>
  <c r="F3261" i="74"/>
  <c r="G3261" i="74"/>
  <c r="H3261" i="74"/>
  <c r="I3261" i="74"/>
  <c r="J3261" i="74"/>
  <c r="K3261" i="74"/>
  <c r="L3261" i="74"/>
  <c r="M3261" i="74"/>
  <c r="N3261" i="74"/>
  <c r="O3261" i="74"/>
  <c r="A3262" i="74"/>
  <c r="B3262" i="74" s="1"/>
  <c r="C3262" i="74"/>
  <c r="P3262" i="74" s="1"/>
  <c r="D3262" i="74"/>
  <c r="E3262" i="74"/>
  <c r="F3262" i="74"/>
  <c r="G3262" i="74"/>
  <c r="H3262" i="74"/>
  <c r="I3262" i="74"/>
  <c r="J3262" i="74"/>
  <c r="K3262" i="74"/>
  <c r="L3262" i="74"/>
  <c r="M3262" i="74"/>
  <c r="N3262" i="74"/>
  <c r="O3262" i="74"/>
  <c r="A3263" i="74"/>
  <c r="B3263" i="74" s="1"/>
  <c r="C3263" i="74"/>
  <c r="P3263" i="74" s="1"/>
  <c r="D3263" i="74"/>
  <c r="E3263" i="74"/>
  <c r="F3263" i="74"/>
  <c r="G3263" i="74"/>
  <c r="H3263" i="74"/>
  <c r="I3263" i="74"/>
  <c r="J3263" i="74"/>
  <c r="K3263" i="74"/>
  <c r="L3263" i="74"/>
  <c r="M3263" i="74"/>
  <c r="N3263" i="74"/>
  <c r="O3263" i="74"/>
  <c r="A3264" i="74"/>
  <c r="B3264" i="74" s="1"/>
  <c r="C3264" i="74"/>
  <c r="P3264" i="74" s="1"/>
  <c r="D3264" i="74"/>
  <c r="E3264" i="74"/>
  <c r="F3264" i="74"/>
  <c r="G3264" i="74"/>
  <c r="H3264" i="74"/>
  <c r="I3264" i="74"/>
  <c r="J3264" i="74"/>
  <c r="K3264" i="74"/>
  <c r="L3264" i="74"/>
  <c r="M3264" i="74"/>
  <c r="N3264" i="74"/>
  <c r="O3264" i="74"/>
  <c r="A3265" i="74"/>
  <c r="B3265" i="74" s="1"/>
  <c r="C3265" i="74"/>
  <c r="P3265" i="74" s="1"/>
  <c r="D3265" i="74"/>
  <c r="E3265" i="74"/>
  <c r="F3265" i="74"/>
  <c r="G3265" i="74"/>
  <c r="H3265" i="74"/>
  <c r="I3265" i="74"/>
  <c r="J3265" i="74"/>
  <c r="K3265" i="74"/>
  <c r="L3265" i="74"/>
  <c r="M3265" i="74"/>
  <c r="N3265" i="74"/>
  <c r="O3265" i="74"/>
  <c r="A3266" i="74"/>
  <c r="B3266" i="74" s="1"/>
  <c r="C3266" i="74"/>
  <c r="P3266" i="74" s="1"/>
  <c r="D3266" i="74"/>
  <c r="E3266" i="74"/>
  <c r="F3266" i="74"/>
  <c r="G3266" i="74"/>
  <c r="H3266" i="74"/>
  <c r="I3266" i="74"/>
  <c r="J3266" i="74"/>
  <c r="K3266" i="74"/>
  <c r="L3266" i="74"/>
  <c r="M3266" i="74"/>
  <c r="N3266" i="74"/>
  <c r="O3266" i="74"/>
  <c r="A3267" i="74"/>
  <c r="B3267" i="74" s="1"/>
  <c r="C3267" i="74"/>
  <c r="P3267" i="74" s="1"/>
  <c r="D3267" i="74"/>
  <c r="E3267" i="74"/>
  <c r="F3267" i="74"/>
  <c r="G3267" i="74"/>
  <c r="H3267" i="74"/>
  <c r="I3267" i="74"/>
  <c r="J3267" i="74"/>
  <c r="K3267" i="74"/>
  <c r="L3267" i="74"/>
  <c r="M3267" i="74"/>
  <c r="N3267" i="74"/>
  <c r="O3267" i="74"/>
  <c r="A3268" i="74"/>
  <c r="B3268" i="74" s="1"/>
  <c r="C3268" i="74"/>
  <c r="P3268" i="74" s="1"/>
  <c r="D3268" i="74"/>
  <c r="E3268" i="74"/>
  <c r="F3268" i="74"/>
  <c r="G3268" i="74"/>
  <c r="H3268" i="74"/>
  <c r="I3268" i="74"/>
  <c r="J3268" i="74"/>
  <c r="K3268" i="74"/>
  <c r="L3268" i="74"/>
  <c r="M3268" i="74"/>
  <c r="N3268" i="74"/>
  <c r="O3268" i="74"/>
  <c r="A3269" i="74"/>
  <c r="B3269" i="74" s="1"/>
  <c r="C3269" i="74"/>
  <c r="P3269" i="74" s="1"/>
  <c r="D3269" i="74"/>
  <c r="V3270" i="74" s="1"/>
  <c r="E3269" i="74"/>
  <c r="F3269" i="74"/>
  <c r="G3269" i="74"/>
  <c r="H3269" i="74"/>
  <c r="I3269" i="74"/>
  <c r="J3269" i="74"/>
  <c r="K3269" i="74"/>
  <c r="L3269" i="74"/>
  <c r="M3269" i="74"/>
  <c r="N3269" i="74"/>
  <c r="O3269" i="74"/>
  <c r="A3270" i="74"/>
  <c r="B3270" i="74" s="1"/>
  <c r="C3270" i="74"/>
  <c r="P3270" i="74" s="1"/>
  <c r="D3270" i="74"/>
  <c r="E3270" i="74"/>
  <c r="F3270" i="74"/>
  <c r="G3270" i="74"/>
  <c r="H3270" i="74"/>
  <c r="I3270" i="74"/>
  <c r="J3270" i="74"/>
  <c r="K3270" i="74"/>
  <c r="L3270" i="74"/>
  <c r="M3270" i="74"/>
  <c r="N3270" i="74"/>
  <c r="O3270" i="74"/>
  <c r="A3271" i="74"/>
  <c r="B3271" i="74" s="1"/>
  <c r="C3271" i="74"/>
  <c r="P3271" i="74" s="1"/>
  <c r="D3271" i="74"/>
  <c r="E3271" i="74"/>
  <c r="F3271" i="74"/>
  <c r="G3271" i="74"/>
  <c r="H3271" i="74"/>
  <c r="I3271" i="74"/>
  <c r="J3271" i="74"/>
  <c r="K3271" i="74"/>
  <c r="L3271" i="74"/>
  <c r="M3271" i="74"/>
  <c r="N3271" i="74"/>
  <c r="O3271" i="74"/>
  <c r="A3272" i="74"/>
  <c r="B3272" i="74" s="1"/>
  <c r="C3272" i="74"/>
  <c r="P3272" i="74" s="1"/>
  <c r="D3272" i="74"/>
  <c r="E3272" i="74"/>
  <c r="F3272" i="74"/>
  <c r="G3272" i="74"/>
  <c r="H3272" i="74"/>
  <c r="I3272" i="74"/>
  <c r="J3272" i="74"/>
  <c r="K3272" i="74"/>
  <c r="L3272" i="74"/>
  <c r="M3272" i="74"/>
  <c r="N3272" i="74"/>
  <c r="O3272" i="74"/>
  <c r="A3273" i="74"/>
  <c r="B3273" i="74" s="1"/>
  <c r="C3273" i="74"/>
  <c r="P3273" i="74" s="1"/>
  <c r="D3273" i="74"/>
  <c r="E3273" i="74"/>
  <c r="F3273" i="74"/>
  <c r="G3273" i="74"/>
  <c r="H3273" i="74"/>
  <c r="I3273" i="74"/>
  <c r="J3273" i="74"/>
  <c r="K3273" i="74"/>
  <c r="L3273" i="74"/>
  <c r="M3273" i="74"/>
  <c r="N3273" i="74"/>
  <c r="O3273" i="74"/>
  <c r="A3274" i="74"/>
  <c r="B3274" i="74" s="1"/>
  <c r="C3274" i="74"/>
  <c r="P3274" i="74" s="1"/>
  <c r="D3274" i="74"/>
  <c r="E3274" i="74"/>
  <c r="F3274" i="74"/>
  <c r="G3274" i="74"/>
  <c r="H3274" i="74"/>
  <c r="I3274" i="74"/>
  <c r="J3274" i="74"/>
  <c r="K3274" i="74"/>
  <c r="L3274" i="74"/>
  <c r="M3274" i="74"/>
  <c r="N3274" i="74"/>
  <c r="O3274" i="74"/>
  <c r="A3275" i="74"/>
  <c r="B3275" i="74" s="1"/>
  <c r="C3275" i="74"/>
  <c r="P3275" i="74" s="1"/>
  <c r="D3275" i="74"/>
  <c r="E3275" i="74"/>
  <c r="F3275" i="74"/>
  <c r="G3275" i="74"/>
  <c r="H3275" i="74"/>
  <c r="I3275" i="74"/>
  <c r="J3275" i="74"/>
  <c r="K3275" i="74"/>
  <c r="L3275" i="74"/>
  <c r="M3275" i="74"/>
  <c r="N3275" i="74"/>
  <c r="O3275" i="74"/>
  <c r="A3276" i="74"/>
  <c r="B3276" i="74" s="1"/>
  <c r="C3276" i="74"/>
  <c r="P3276" i="74" s="1"/>
  <c r="D3276" i="74"/>
  <c r="E3276" i="74"/>
  <c r="F3276" i="74"/>
  <c r="G3276" i="74"/>
  <c r="H3276" i="74"/>
  <c r="I3276" i="74"/>
  <c r="J3276" i="74"/>
  <c r="K3276" i="74"/>
  <c r="L3276" i="74"/>
  <c r="M3276" i="74"/>
  <c r="N3276" i="74"/>
  <c r="O3276" i="74"/>
  <c r="A3277" i="74"/>
  <c r="B3277" i="74" s="1"/>
  <c r="C3277" i="74"/>
  <c r="P3277" i="74" s="1"/>
  <c r="D3277" i="74"/>
  <c r="V3278" i="74" s="1"/>
  <c r="E3277" i="74"/>
  <c r="F3277" i="74"/>
  <c r="G3277" i="74"/>
  <c r="H3277" i="74"/>
  <c r="I3277" i="74"/>
  <c r="J3277" i="74"/>
  <c r="K3277" i="74"/>
  <c r="L3277" i="74"/>
  <c r="M3277" i="74"/>
  <c r="N3277" i="74"/>
  <c r="O3277" i="74"/>
  <c r="A3278" i="74"/>
  <c r="B3278" i="74" s="1"/>
  <c r="C3278" i="74"/>
  <c r="P3278" i="74" s="1"/>
  <c r="D3278" i="74"/>
  <c r="E3278" i="74"/>
  <c r="F3278" i="74"/>
  <c r="G3278" i="74"/>
  <c r="H3278" i="74"/>
  <c r="I3278" i="74"/>
  <c r="J3278" i="74"/>
  <c r="K3278" i="74"/>
  <c r="L3278" i="74"/>
  <c r="M3278" i="74"/>
  <c r="N3278" i="74"/>
  <c r="O3278" i="74"/>
  <c r="A3279" i="74"/>
  <c r="B3279" i="74" s="1"/>
  <c r="C3279" i="74"/>
  <c r="P3279" i="74" s="1"/>
  <c r="D3279" i="74"/>
  <c r="E3279" i="74"/>
  <c r="F3279" i="74"/>
  <c r="G3279" i="74"/>
  <c r="H3279" i="74"/>
  <c r="I3279" i="74"/>
  <c r="J3279" i="74"/>
  <c r="K3279" i="74"/>
  <c r="L3279" i="74"/>
  <c r="M3279" i="74"/>
  <c r="N3279" i="74"/>
  <c r="O3279" i="74"/>
  <c r="A3280" i="74"/>
  <c r="B3280" i="74" s="1"/>
  <c r="C3280" i="74"/>
  <c r="P3280" i="74" s="1"/>
  <c r="D3280" i="74"/>
  <c r="E3280" i="74"/>
  <c r="F3280" i="74"/>
  <c r="G3280" i="74"/>
  <c r="H3280" i="74"/>
  <c r="I3280" i="74"/>
  <c r="J3280" i="74"/>
  <c r="K3280" i="74"/>
  <c r="L3280" i="74"/>
  <c r="M3280" i="74"/>
  <c r="N3280" i="74"/>
  <c r="O3280" i="74"/>
  <c r="A3281" i="74"/>
  <c r="B3281" i="74" s="1"/>
  <c r="C3281" i="74"/>
  <c r="P3281" i="74" s="1"/>
  <c r="D3281" i="74"/>
  <c r="E3281" i="74"/>
  <c r="F3281" i="74"/>
  <c r="G3281" i="74"/>
  <c r="H3281" i="74"/>
  <c r="I3281" i="74"/>
  <c r="J3281" i="74"/>
  <c r="K3281" i="74"/>
  <c r="L3281" i="74"/>
  <c r="M3281" i="74"/>
  <c r="N3281" i="74"/>
  <c r="O3281" i="74"/>
  <c r="A3282" i="74"/>
  <c r="B3282" i="74" s="1"/>
  <c r="C3282" i="74"/>
  <c r="P3282" i="74" s="1"/>
  <c r="D3282" i="74"/>
  <c r="E3282" i="74"/>
  <c r="F3282" i="74"/>
  <c r="G3282" i="74"/>
  <c r="H3282" i="74"/>
  <c r="I3282" i="74"/>
  <c r="J3282" i="74"/>
  <c r="K3282" i="74"/>
  <c r="L3282" i="74"/>
  <c r="M3282" i="74"/>
  <c r="N3282" i="74"/>
  <c r="O3282" i="74"/>
  <c r="A3283" i="74"/>
  <c r="B3283" i="74" s="1"/>
  <c r="C3283" i="74"/>
  <c r="P3283" i="74" s="1"/>
  <c r="D3283" i="74"/>
  <c r="E3283" i="74"/>
  <c r="F3283" i="74"/>
  <c r="G3283" i="74"/>
  <c r="H3283" i="74"/>
  <c r="I3283" i="74"/>
  <c r="J3283" i="74"/>
  <c r="K3283" i="74"/>
  <c r="L3283" i="74"/>
  <c r="M3283" i="74"/>
  <c r="N3283" i="74"/>
  <c r="O3283" i="74"/>
  <c r="A3284" i="74"/>
  <c r="B3284" i="74" s="1"/>
  <c r="C3284" i="74"/>
  <c r="P3284" i="74" s="1"/>
  <c r="D3284" i="74"/>
  <c r="E3284" i="74"/>
  <c r="F3284" i="74"/>
  <c r="G3284" i="74"/>
  <c r="H3284" i="74"/>
  <c r="I3284" i="74"/>
  <c r="J3284" i="74"/>
  <c r="K3284" i="74"/>
  <c r="L3284" i="74"/>
  <c r="M3284" i="74"/>
  <c r="N3284" i="74"/>
  <c r="O3284" i="74"/>
  <c r="A3285" i="74"/>
  <c r="B3285" i="74" s="1"/>
  <c r="C3285" i="74"/>
  <c r="P3285" i="74" s="1"/>
  <c r="D3285" i="74"/>
  <c r="V3286" i="74" s="1"/>
  <c r="E3285" i="74"/>
  <c r="F3285" i="74"/>
  <c r="G3285" i="74"/>
  <c r="H3285" i="74"/>
  <c r="I3285" i="74"/>
  <c r="J3285" i="74"/>
  <c r="K3285" i="74"/>
  <c r="L3285" i="74"/>
  <c r="M3285" i="74"/>
  <c r="N3285" i="74"/>
  <c r="O3285" i="74"/>
  <c r="A3286" i="74"/>
  <c r="B3286" i="74" s="1"/>
  <c r="C3286" i="74"/>
  <c r="P3286" i="74" s="1"/>
  <c r="D3286" i="74"/>
  <c r="E3286" i="74"/>
  <c r="F3286" i="74"/>
  <c r="G3286" i="74"/>
  <c r="H3286" i="74"/>
  <c r="I3286" i="74"/>
  <c r="J3286" i="74"/>
  <c r="K3286" i="74"/>
  <c r="L3286" i="74"/>
  <c r="M3286" i="74"/>
  <c r="N3286" i="74"/>
  <c r="O3286" i="74"/>
  <c r="A3287" i="74"/>
  <c r="B3287" i="74" s="1"/>
  <c r="C3287" i="74"/>
  <c r="P3287" i="74" s="1"/>
  <c r="D3287" i="74"/>
  <c r="E3287" i="74"/>
  <c r="F3287" i="74"/>
  <c r="G3287" i="74"/>
  <c r="H3287" i="74"/>
  <c r="I3287" i="74"/>
  <c r="J3287" i="74"/>
  <c r="K3287" i="74"/>
  <c r="L3287" i="74"/>
  <c r="M3287" i="74"/>
  <c r="N3287" i="74"/>
  <c r="O3287" i="74"/>
  <c r="A3288" i="74"/>
  <c r="B3288" i="74" s="1"/>
  <c r="C3288" i="74"/>
  <c r="P3288" i="74" s="1"/>
  <c r="D3288" i="74"/>
  <c r="E3288" i="74"/>
  <c r="F3288" i="74"/>
  <c r="G3288" i="74"/>
  <c r="H3288" i="74"/>
  <c r="I3288" i="74"/>
  <c r="J3288" i="74"/>
  <c r="K3288" i="74"/>
  <c r="L3288" i="74"/>
  <c r="M3288" i="74"/>
  <c r="N3288" i="74"/>
  <c r="O3288" i="74"/>
  <c r="A3289" i="74"/>
  <c r="B3289" i="74" s="1"/>
  <c r="C3289" i="74"/>
  <c r="P3289" i="74" s="1"/>
  <c r="D3289" i="74"/>
  <c r="E3289" i="74"/>
  <c r="F3289" i="74"/>
  <c r="G3289" i="74"/>
  <c r="H3289" i="74"/>
  <c r="I3289" i="74"/>
  <c r="J3289" i="74"/>
  <c r="K3289" i="74"/>
  <c r="L3289" i="74"/>
  <c r="M3289" i="74"/>
  <c r="N3289" i="74"/>
  <c r="O3289" i="74"/>
  <c r="A3290" i="74"/>
  <c r="B3290" i="74" s="1"/>
  <c r="C3290" i="74"/>
  <c r="P3290" i="74" s="1"/>
  <c r="D3290" i="74"/>
  <c r="E3290" i="74"/>
  <c r="F3290" i="74"/>
  <c r="G3290" i="74"/>
  <c r="H3290" i="74"/>
  <c r="I3290" i="74"/>
  <c r="J3290" i="74"/>
  <c r="K3290" i="74"/>
  <c r="L3290" i="74"/>
  <c r="M3290" i="74"/>
  <c r="N3290" i="74"/>
  <c r="O3290" i="74"/>
  <c r="A3291" i="74"/>
  <c r="B3291" i="74" s="1"/>
  <c r="C3291" i="74"/>
  <c r="P3291" i="74" s="1"/>
  <c r="D3291" i="74"/>
  <c r="E3291" i="74"/>
  <c r="F3291" i="74"/>
  <c r="G3291" i="74"/>
  <c r="H3291" i="74"/>
  <c r="I3291" i="74"/>
  <c r="J3291" i="74"/>
  <c r="K3291" i="74"/>
  <c r="L3291" i="74"/>
  <c r="M3291" i="74"/>
  <c r="N3291" i="74"/>
  <c r="O3291" i="74"/>
  <c r="A3292" i="74"/>
  <c r="B3292" i="74" s="1"/>
  <c r="C3292" i="74"/>
  <c r="P3292" i="74" s="1"/>
  <c r="D3292" i="74"/>
  <c r="E3292" i="74"/>
  <c r="F3292" i="74"/>
  <c r="G3292" i="74"/>
  <c r="H3292" i="74"/>
  <c r="I3292" i="74"/>
  <c r="J3292" i="74"/>
  <c r="K3292" i="74"/>
  <c r="L3292" i="74"/>
  <c r="M3292" i="74"/>
  <c r="N3292" i="74"/>
  <c r="O3292" i="74"/>
  <c r="A3293" i="74"/>
  <c r="B3293" i="74" s="1"/>
  <c r="C3293" i="74"/>
  <c r="P3293" i="74" s="1"/>
  <c r="D3293" i="74"/>
  <c r="V3294" i="74" s="1"/>
  <c r="E3293" i="74"/>
  <c r="F3293" i="74"/>
  <c r="G3293" i="74"/>
  <c r="H3293" i="74"/>
  <c r="I3293" i="74"/>
  <c r="J3293" i="74"/>
  <c r="K3293" i="74"/>
  <c r="L3293" i="74"/>
  <c r="M3293" i="74"/>
  <c r="N3293" i="74"/>
  <c r="O3293" i="74"/>
  <c r="A3294" i="74"/>
  <c r="B3294" i="74" s="1"/>
  <c r="C3294" i="74"/>
  <c r="P3294" i="74" s="1"/>
  <c r="D3294" i="74"/>
  <c r="E3294" i="74"/>
  <c r="F3294" i="74"/>
  <c r="G3294" i="74"/>
  <c r="H3294" i="74"/>
  <c r="I3294" i="74"/>
  <c r="J3294" i="74"/>
  <c r="K3294" i="74"/>
  <c r="L3294" i="74"/>
  <c r="M3294" i="74"/>
  <c r="N3294" i="74"/>
  <c r="O3294" i="74"/>
  <c r="A3295" i="74"/>
  <c r="B3295" i="74" s="1"/>
  <c r="C3295" i="74"/>
  <c r="P3295" i="74" s="1"/>
  <c r="D3295" i="74"/>
  <c r="E3295" i="74"/>
  <c r="F3295" i="74"/>
  <c r="G3295" i="74"/>
  <c r="H3295" i="74"/>
  <c r="I3295" i="74"/>
  <c r="J3295" i="74"/>
  <c r="K3295" i="74"/>
  <c r="L3295" i="74"/>
  <c r="M3295" i="74"/>
  <c r="N3295" i="74"/>
  <c r="O3295" i="74"/>
  <c r="A3296" i="74"/>
  <c r="B3296" i="74" s="1"/>
  <c r="C3296" i="74"/>
  <c r="P3296" i="74" s="1"/>
  <c r="D3296" i="74"/>
  <c r="E3296" i="74"/>
  <c r="F3296" i="74"/>
  <c r="G3296" i="74"/>
  <c r="H3296" i="74"/>
  <c r="I3296" i="74"/>
  <c r="J3296" i="74"/>
  <c r="K3296" i="74"/>
  <c r="L3296" i="74"/>
  <c r="M3296" i="74"/>
  <c r="N3296" i="74"/>
  <c r="O3296" i="74"/>
  <c r="A3297" i="74"/>
  <c r="B3297" i="74" s="1"/>
  <c r="C3297" i="74"/>
  <c r="P3297" i="74" s="1"/>
  <c r="D3297" i="74"/>
  <c r="E3297" i="74"/>
  <c r="F3297" i="74"/>
  <c r="G3297" i="74"/>
  <c r="H3297" i="74"/>
  <c r="I3297" i="74"/>
  <c r="J3297" i="74"/>
  <c r="K3297" i="74"/>
  <c r="L3297" i="74"/>
  <c r="M3297" i="74"/>
  <c r="N3297" i="74"/>
  <c r="O3297" i="74"/>
  <c r="A3298" i="74"/>
  <c r="B3298" i="74" s="1"/>
  <c r="C3298" i="74"/>
  <c r="P3298" i="74" s="1"/>
  <c r="D3298" i="74"/>
  <c r="E3298" i="74"/>
  <c r="F3298" i="74"/>
  <c r="X3299" i="74" s="1"/>
  <c r="G3298" i="74"/>
  <c r="H3298" i="74"/>
  <c r="I3298" i="74"/>
  <c r="J3298" i="74"/>
  <c r="K3298" i="74"/>
  <c r="L3298" i="74"/>
  <c r="M3298" i="74"/>
  <c r="N3298" i="74"/>
  <c r="O3298" i="74"/>
  <c r="A3299" i="74"/>
  <c r="B3299" i="74" s="1"/>
  <c r="C3299" i="74"/>
  <c r="P3299" i="74" s="1"/>
  <c r="D3299" i="74"/>
  <c r="E3299" i="74"/>
  <c r="F3299" i="74"/>
  <c r="G3299" i="74"/>
  <c r="H3299" i="74"/>
  <c r="I3299" i="74"/>
  <c r="J3299" i="74"/>
  <c r="K3299" i="74"/>
  <c r="L3299" i="74"/>
  <c r="M3299" i="74"/>
  <c r="N3299" i="74"/>
  <c r="O3299" i="74"/>
  <c r="A3300" i="74"/>
  <c r="B3300" i="74" s="1"/>
  <c r="C3300" i="74"/>
  <c r="P3300" i="74" s="1"/>
  <c r="D3300" i="74"/>
  <c r="E3300" i="74"/>
  <c r="F3300" i="74"/>
  <c r="G3300" i="74"/>
  <c r="H3300" i="74"/>
  <c r="I3300" i="74"/>
  <c r="J3300" i="74"/>
  <c r="K3300" i="74"/>
  <c r="L3300" i="74"/>
  <c r="M3300" i="74"/>
  <c r="N3300" i="74"/>
  <c r="O3300" i="74"/>
  <c r="A3301" i="74"/>
  <c r="B3301" i="74" s="1"/>
  <c r="C3301" i="74"/>
  <c r="P3301" i="74" s="1"/>
  <c r="D3301" i="74"/>
  <c r="V3302" i="74" s="1"/>
  <c r="E3301" i="74"/>
  <c r="F3301" i="74"/>
  <c r="G3301" i="74"/>
  <c r="H3301" i="74"/>
  <c r="I3301" i="74"/>
  <c r="J3301" i="74"/>
  <c r="K3301" i="74"/>
  <c r="L3301" i="74"/>
  <c r="M3301" i="74"/>
  <c r="N3301" i="74"/>
  <c r="O3301" i="74"/>
  <c r="A3302" i="74"/>
  <c r="B3302" i="74" s="1"/>
  <c r="C3302" i="74"/>
  <c r="P3302" i="74" s="1"/>
  <c r="D3302" i="74"/>
  <c r="E3302" i="74"/>
  <c r="F3302" i="74"/>
  <c r="X3303" i="74" s="1"/>
  <c r="G3302" i="74"/>
  <c r="H3302" i="74"/>
  <c r="I3302" i="74"/>
  <c r="J3302" i="74"/>
  <c r="K3302" i="74"/>
  <c r="L3302" i="74"/>
  <c r="M3302" i="74"/>
  <c r="N3302" i="74"/>
  <c r="O3302" i="74"/>
  <c r="A3303" i="74"/>
  <c r="B3303" i="74" s="1"/>
  <c r="C3303" i="74"/>
  <c r="P3303" i="74" s="1"/>
  <c r="D3303" i="74"/>
  <c r="E3303" i="74"/>
  <c r="F3303" i="74"/>
  <c r="G3303" i="74"/>
  <c r="H3303" i="74"/>
  <c r="I3303" i="74"/>
  <c r="J3303" i="74"/>
  <c r="K3303" i="74"/>
  <c r="L3303" i="74"/>
  <c r="M3303" i="74"/>
  <c r="N3303" i="74"/>
  <c r="O3303" i="74"/>
  <c r="A3304" i="74"/>
  <c r="B3304" i="74" s="1"/>
  <c r="C3304" i="74"/>
  <c r="P3304" i="74" s="1"/>
  <c r="D3304" i="74"/>
  <c r="E3304" i="74"/>
  <c r="F3304" i="74"/>
  <c r="G3304" i="74"/>
  <c r="H3304" i="74"/>
  <c r="I3304" i="74"/>
  <c r="J3304" i="74"/>
  <c r="K3304" i="74"/>
  <c r="L3304" i="74"/>
  <c r="M3304" i="74"/>
  <c r="N3304" i="74"/>
  <c r="O3304" i="74"/>
  <c r="A3305" i="74"/>
  <c r="B3305" i="74" s="1"/>
  <c r="C3305" i="74"/>
  <c r="P3305" i="74" s="1"/>
  <c r="D3305" i="74"/>
  <c r="E3305" i="74"/>
  <c r="F3305" i="74"/>
  <c r="G3305" i="74"/>
  <c r="H3305" i="74"/>
  <c r="I3305" i="74"/>
  <c r="J3305" i="74"/>
  <c r="K3305" i="74"/>
  <c r="L3305" i="74"/>
  <c r="M3305" i="74"/>
  <c r="N3305" i="74"/>
  <c r="O3305" i="74"/>
  <c r="A3306" i="74"/>
  <c r="B3306" i="74" s="1"/>
  <c r="C3306" i="74"/>
  <c r="P3306" i="74" s="1"/>
  <c r="D3306" i="74"/>
  <c r="E3306" i="74"/>
  <c r="F3306" i="74"/>
  <c r="G3306" i="74"/>
  <c r="H3306" i="74"/>
  <c r="I3306" i="74"/>
  <c r="J3306" i="74"/>
  <c r="K3306" i="74"/>
  <c r="L3306" i="74"/>
  <c r="M3306" i="74"/>
  <c r="N3306" i="74"/>
  <c r="O3306" i="74"/>
  <c r="A3307" i="74"/>
  <c r="B3307" i="74" s="1"/>
  <c r="C3307" i="74"/>
  <c r="P3307" i="74" s="1"/>
  <c r="Y3307" i="74" s="1"/>
  <c r="D3307" i="74"/>
  <c r="E3307" i="74"/>
  <c r="F3307" i="74"/>
  <c r="G3307" i="74"/>
  <c r="H3307" i="74"/>
  <c r="I3307" i="74"/>
  <c r="J3307" i="74"/>
  <c r="K3307" i="74"/>
  <c r="L3307" i="74"/>
  <c r="M3307" i="74"/>
  <c r="N3307" i="74"/>
  <c r="O3307" i="74"/>
  <c r="A3308" i="74"/>
  <c r="B3308" i="74" s="1"/>
  <c r="C3308" i="74"/>
  <c r="P3308" i="74" s="1"/>
  <c r="D3308" i="74"/>
  <c r="V3309" i="74" s="1"/>
  <c r="E3308" i="74"/>
  <c r="F3308" i="74"/>
  <c r="G3308" i="74"/>
  <c r="H3308" i="74"/>
  <c r="I3308" i="74"/>
  <c r="J3308" i="74"/>
  <c r="K3308" i="74"/>
  <c r="L3308" i="74"/>
  <c r="M3308" i="74"/>
  <c r="N3308" i="74"/>
  <c r="O3308" i="74"/>
  <c r="A3309" i="74"/>
  <c r="B3309" i="74" s="1"/>
  <c r="C3309" i="74"/>
  <c r="P3309" i="74" s="1"/>
  <c r="Y3309" i="74" s="1"/>
  <c r="D3309" i="74"/>
  <c r="E3309" i="74"/>
  <c r="F3309" i="74"/>
  <c r="G3309" i="74"/>
  <c r="H3309" i="74"/>
  <c r="I3309" i="74"/>
  <c r="J3309" i="74"/>
  <c r="K3309" i="74"/>
  <c r="L3309" i="74"/>
  <c r="M3309" i="74"/>
  <c r="N3309" i="74"/>
  <c r="O3309" i="74"/>
  <c r="A3310" i="74"/>
  <c r="B3310" i="74" s="1"/>
  <c r="C3310" i="74"/>
  <c r="P3310" i="74" s="1"/>
  <c r="Y3310" i="74" s="1"/>
  <c r="D3310" i="74"/>
  <c r="E3310" i="74"/>
  <c r="F3310" i="74"/>
  <c r="G3310" i="74"/>
  <c r="H3310" i="74"/>
  <c r="I3310" i="74"/>
  <c r="J3310" i="74"/>
  <c r="K3310" i="74"/>
  <c r="L3310" i="74"/>
  <c r="M3310" i="74"/>
  <c r="N3310" i="74"/>
  <c r="O3310" i="74"/>
  <c r="A3311" i="74"/>
  <c r="B3311" i="74" s="1"/>
  <c r="C3311" i="74"/>
  <c r="P3311" i="74" s="1"/>
  <c r="D3311" i="74"/>
  <c r="V3312" i="74" s="1"/>
  <c r="E3311" i="74"/>
  <c r="F3311" i="74"/>
  <c r="G3311" i="74"/>
  <c r="H3311" i="74"/>
  <c r="I3311" i="74"/>
  <c r="J3311" i="74"/>
  <c r="K3311" i="74"/>
  <c r="L3311" i="74"/>
  <c r="M3311" i="74"/>
  <c r="N3311" i="74"/>
  <c r="O3311" i="74"/>
  <c r="A3312" i="74"/>
  <c r="B3312" i="74" s="1"/>
  <c r="C3312" i="74"/>
  <c r="P3312" i="74" s="1"/>
  <c r="D3312" i="74"/>
  <c r="E3312" i="74"/>
  <c r="F3312" i="74"/>
  <c r="G3312" i="74"/>
  <c r="H3312" i="74"/>
  <c r="I3312" i="74"/>
  <c r="J3312" i="74"/>
  <c r="K3312" i="74"/>
  <c r="L3312" i="74"/>
  <c r="M3312" i="74"/>
  <c r="N3312" i="74"/>
  <c r="O3312" i="74"/>
  <c r="A3313" i="74"/>
  <c r="B3313" i="74" s="1"/>
  <c r="C3313" i="74"/>
  <c r="P3313" i="74" s="1"/>
  <c r="D3313" i="74"/>
  <c r="V3314" i="74" s="1"/>
  <c r="E3313" i="74"/>
  <c r="F3313" i="74"/>
  <c r="G3313" i="74"/>
  <c r="H3313" i="74"/>
  <c r="I3313" i="74"/>
  <c r="J3313" i="74"/>
  <c r="K3313" i="74"/>
  <c r="L3313" i="74"/>
  <c r="M3313" i="74"/>
  <c r="N3313" i="74"/>
  <c r="O3313" i="74"/>
  <c r="A3314" i="74"/>
  <c r="B3314" i="74" s="1"/>
  <c r="C3314" i="74"/>
  <c r="P3314" i="74" s="1"/>
  <c r="D3314" i="74"/>
  <c r="E3314" i="74"/>
  <c r="F3314" i="74"/>
  <c r="G3314" i="74"/>
  <c r="H3314" i="74"/>
  <c r="I3314" i="74"/>
  <c r="J3314" i="74"/>
  <c r="K3314" i="74"/>
  <c r="L3314" i="74"/>
  <c r="M3314" i="74"/>
  <c r="N3314" i="74"/>
  <c r="O3314" i="74"/>
  <c r="A3315" i="74"/>
  <c r="B3315" i="74" s="1"/>
  <c r="C3315" i="74"/>
  <c r="P3315" i="74" s="1"/>
  <c r="Y3315" i="74" s="1"/>
  <c r="D3315" i="74"/>
  <c r="E3315" i="74"/>
  <c r="F3315" i="74"/>
  <c r="G3315" i="74"/>
  <c r="H3315" i="74"/>
  <c r="I3315" i="74"/>
  <c r="J3315" i="74"/>
  <c r="K3315" i="74"/>
  <c r="L3315" i="74"/>
  <c r="M3315" i="74"/>
  <c r="N3315" i="74"/>
  <c r="O3315" i="74"/>
  <c r="A3316" i="74"/>
  <c r="B3316" i="74" s="1"/>
  <c r="C3316" i="74"/>
  <c r="P3316" i="74" s="1"/>
  <c r="D3316" i="74"/>
  <c r="E3316" i="74"/>
  <c r="F3316" i="74"/>
  <c r="G3316" i="74"/>
  <c r="H3316" i="74"/>
  <c r="I3316" i="74"/>
  <c r="J3316" i="74"/>
  <c r="K3316" i="74"/>
  <c r="L3316" i="74"/>
  <c r="M3316" i="74"/>
  <c r="N3316" i="74"/>
  <c r="O3316" i="74"/>
  <c r="A3317" i="74"/>
  <c r="B3317" i="74" s="1"/>
  <c r="C3317" i="74"/>
  <c r="P3317" i="74" s="1"/>
  <c r="Y3317" i="74" s="1"/>
  <c r="D3317" i="74"/>
  <c r="V3318" i="74" s="1"/>
  <c r="E3317" i="74"/>
  <c r="F3317" i="74"/>
  <c r="G3317" i="74"/>
  <c r="H3317" i="74"/>
  <c r="I3317" i="74"/>
  <c r="J3317" i="74"/>
  <c r="K3317" i="74"/>
  <c r="L3317" i="74"/>
  <c r="M3317" i="74"/>
  <c r="N3317" i="74"/>
  <c r="O3317" i="74"/>
  <c r="A3318" i="74"/>
  <c r="B3318" i="74" s="1"/>
  <c r="C3318" i="74"/>
  <c r="P3318" i="74" s="1"/>
  <c r="Y3318" i="74" s="1"/>
  <c r="D3318" i="74"/>
  <c r="V3319" i="74" s="1"/>
  <c r="E3318" i="74"/>
  <c r="F3318" i="74"/>
  <c r="G3318" i="74"/>
  <c r="H3318" i="74"/>
  <c r="I3318" i="74"/>
  <c r="J3318" i="74"/>
  <c r="K3318" i="74"/>
  <c r="L3318" i="74"/>
  <c r="M3318" i="74"/>
  <c r="N3318" i="74"/>
  <c r="O3318" i="74"/>
  <c r="A3319" i="74"/>
  <c r="B3319" i="74" s="1"/>
  <c r="C3319" i="74"/>
  <c r="P3319" i="74" s="1"/>
  <c r="D3319" i="74"/>
  <c r="V3320" i="74" s="1"/>
  <c r="E3319" i="74"/>
  <c r="F3319" i="74"/>
  <c r="G3319" i="74"/>
  <c r="H3319" i="74"/>
  <c r="I3319" i="74"/>
  <c r="J3319" i="74"/>
  <c r="K3319" i="74"/>
  <c r="L3319" i="74"/>
  <c r="M3319" i="74"/>
  <c r="N3319" i="74"/>
  <c r="O3319" i="74"/>
  <c r="A3320" i="74"/>
  <c r="B3320" i="74" s="1"/>
  <c r="C3320" i="74"/>
  <c r="P3320" i="74" s="1"/>
  <c r="D3320" i="74"/>
  <c r="V3321" i="74" s="1"/>
  <c r="E3320" i="74"/>
  <c r="F3320" i="74"/>
  <c r="G3320" i="74"/>
  <c r="H3320" i="74"/>
  <c r="I3320" i="74"/>
  <c r="J3320" i="74"/>
  <c r="K3320" i="74"/>
  <c r="L3320" i="74"/>
  <c r="M3320" i="74"/>
  <c r="N3320" i="74"/>
  <c r="O3320" i="74"/>
  <c r="A3321" i="74"/>
  <c r="B3321" i="74" s="1"/>
  <c r="C3321" i="74"/>
  <c r="P3321" i="74" s="1"/>
  <c r="D3321" i="74"/>
  <c r="V3322" i="74" s="1"/>
  <c r="E3321" i="74"/>
  <c r="F3321" i="74"/>
  <c r="G3321" i="74"/>
  <c r="H3321" i="74"/>
  <c r="I3321" i="74"/>
  <c r="J3321" i="74"/>
  <c r="K3321" i="74"/>
  <c r="L3321" i="74"/>
  <c r="M3321" i="74"/>
  <c r="N3321" i="74"/>
  <c r="O3321" i="74"/>
  <c r="A3322" i="74"/>
  <c r="B3322" i="74" s="1"/>
  <c r="C3322" i="74"/>
  <c r="P3322" i="74" s="1"/>
  <c r="D3322" i="74"/>
  <c r="E3322" i="74"/>
  <c r="F3322" i="74"/>
  <c r="G3322" i="74"/>
  <c r="H3322" i="74"/>
  <c r="I3322" i="74"/>
  <c r="J3322" i="74"/>
  <c r="K3322" i="74"/>
  <c r="L3322" i="74"/>
  <c r="M3322" i="74"/>
  <c r="N3322" i="74"/>
  <c r="O3322" i="74"/>
  <c r="A3323" i="74"/>
  <c r="B3323" i="74" s="1"/>
  <c r="C3323" i="74"/>
  <c r="P3323" i="74" s="1"/>
  <c r="Y3323" i="74" s="1"/>
  <c r="D3323" i="74"/>
  <c r="E3323" i="74"/>
  <c r="F3323" i="74"/>
  <c r="G3323" i="74"/>
  <c r="H3323" i="74"/>
  <c r="I3323" i="74"/>
  <c r="J3323" i="74"/>
  <c r="K3323" i="74"/>
  <c r="L3323" i="74"/>
  <c r="M3323" i="74"/>
  <c r="N3323" i="74"/>
  <c r="O3323" i="74"/>
  <c r="A3324" i="74"/>
  <c r="B3324" i="74" s="1"/>
  <c r="C3324" i="74"/>
  <c r="P3324" i="74" s="1"/>
  <c r="D3324" i="74"/>
  <c r="V3325" i="74" s="1"/>
  <c r="E3324" i="74"/>
  <c r="F3324" i="74"/>
  <c r="G3324" i="74"/>
  <c r="H3324" i="74"/>
  <c r="I3324" i="74"/>
  <c r="J3324" i="74"/>
  <c r="K3324" i="74"/>
  <c r="L3324" i="74"/>
  <c r="M3324" i="74"/>
  <c r="N3324" i="74"/>
  <c r="O3324" i="74"/>
  <c r="A3325" i="74"/>
  <c r="B3325" i="74" s="1"/>
  <c r="C3325" i="74"/>
  <c r="P3325" i="74" s="1"/>
  <c r="Y3325" i="74" s="1"/>
  <c r="D3325" i="74"/>
  <c r="V3326" i="74" s="1"/>
  <c r="E3325" i="74"/>
  <c r="F3325" i="74"/>
  <c r="G3325" i="74"/>
  <c r="H3325" i="74"/>
  <c r="I3325" i="74"/>
  <c r="J3325" i="74"/>
  <c r="K3325" i="74"/>
  <c r="L3325" i="74"/>
  <c r="M3325" i="74"/>
  <c r="N3325" i="74"/>
  <c r="O3325" i="74"/>
  <c r="A3326" i="74"/>
  <c r="B3326" i="74" s="1"/>
  <c r="C3326" i="74"/>
  <c r="P3326" i="74" s="1"/>
  <c r="Y3326" i="74" s="1"/>
  <c r="D3326" i="74"/>
  <c r="E3326" i="74"/>
  <c r="F3326" i="74"/>
  <c r="G3326" i="74"/>
  <c r="H3326" i="74"/>
  <c r="I3326" i="74"/>
  <c r="J3326" i="74"/>
  <c r="K3326" i="74"/>
  <c r="L3326" i="74"/>
  <c r="M3326" i="74"/>
  <c r="N3326" i="74"/>
  <c r="O3326" i="74"/>
  <c r="A3327" i="74"/>
  <c r="B3327" i="74" s="1"/>
  <c r="C3327" i="74"/>
  <c r="P3327" i="74" s="1"/>
  <c r="D3327" i="74"/>
  <c r="V3328" i="74" s="1"/>
  <c r="E3327" i="74"/>
  <c r="F3327" i="74"/>
  <c r="G3327" i="74"/>
  <c r="H3327" i="74"/>
  <c r="I3327" i="74"/>
  <c r="J3327" i="74"/>
  <c r="K3327" i="74"/>
  <c r="L3327" i="74"/>
  <c r="M3327" i="74"/>
  <c r="N3327" i="74"/>
  <c r="O3327" i="74"/>
  <c r="A3328" i="74"/>
  <c r="B3328" i="74" s="1"/>
  <c r="C3328" i="74"/>
  <c r="P3328" i="74" s="1"/>
  <c r="D3328" i="74"/>
  <c r="E3328" i="74"/>
  <c r="F3328" i="74"/>
  <c r="G3328" i="74"/>
  <c r="H3328" i="74"/>
  <c r="I3328" i="74"/>
  <c r="J3328" i="74"/>
  <c r="K3328" i="74"/>
  <c r="L3328" i="74"/>
  <c r="M3328" i="74"/>
  <c r="N3328" i="74"/>
  <c r="O3328" i="74"/>
  <c r="A3329" i="74"/>
  <c r="B3329" i="74" s="1"/>
  <c r="C3329" i="74"/>
  <c r="P3329" i="74" s="1"/>
  <c r="D3329" i="74"/>
  <c r="V3330" i="74" s="1"/>
  <c r="E3329" i="74"/>
  <c r="F3329" i="74"/>
  <c r="G3329" i="74"/>
  <c r="H3329" i="74"/>
  <c r="I3329" i="74"/>
  <c r="J3329" i="74"/>
  <c r="K3329" i="74"/>
  <c r="L3329" i="74"/>
  <c r="M3329" i="74"/>
  <c r="N3329" i="74"/>
  <c r="O3329" i="74"/>
  <c r="A3330" i="74"/>
  <c r="B3330" i="74" s="1"/>
  <c r="C3330" i="74"/>
  <c r="P3330" i="74" s="1"/>
  <c r="D3330" i="74"/>
  <c r="E3330" i="74"/>
  <c r="F3330" i="74"/>
  <c r="G3330" i="74"/>
  <c r="H3330" i="74"/>
  <c r="I3330" i="74"/>
  <c r="J3330" i="74"/>
  <c r="K3330" i="74"/>
  <c r="L3330" i="74"/>
  <c r="M3330" i="74"/>
  <c r="N3330" i="74"/>
  <c r="O3330" i="74"/>
  <c r="A3331" i="74"/>
  <c r="B3331" i="74" s="1"/>
  <c r="C3331" i="74"/>
  <c r="P3331" i="74" s="1"/>
  <c r="Y3331" i="74" s="1"/>
  <c r="D3331" i="74"/>
  <c r="E3331" i="74"/>
  <c r="F3331" i="74"/>
  <c r="G3331" i="74"/>
  <c r="H3331" i="74"/>
  <c r="I3331" i="74"/>
  <c r="J3331" i="74"/>
  <c r="K3331" i="74"/>
  <c r="L3331" i="74"/>
  <c r="M3331" i="74"/>
  <c r="N3331" i="74"/>
  <c r="O3331" i="74"/>
  <c r="A3332" i="74"/>
  <c r="B3332" i="74" s="1"/>
  <c r="C3332" i="74"/>
  <c r="P3332" i="74" s="1"/>
  <c r="D3332" i="74"/>
  <c r="V3333" i="74" s="1"/>
  <c r="E3332" i="74"/>
  <c r="F3332" i="74"/>
  <c r="G3332" i="74"/>
  <c r="H3332" i="74"/>
  <c r="I3332" i="74"/>
  <c r="J3332" i="74"/>
  <c r="K3332" i="74"/>
  <c r="L3332" i="74"/>
  <c r="M3332" i="74"/>
  <c r="N3332" i="74"/>
  <c r="O3332" i="74"/>
  <c r="A3333" i="74"/>
  <c r="B3333" i="74" s="1"/>
  <c r="C3333" i="74"/>
  <c r="P3333" i="74" s="1"/>
  <c r="Y3333" i="74" s="1"/>
  <c r="D3333" i="74"/>
  <c r="V3334" i="74" s="1"/>
  <c r="E3333" i="74"/>
  <c r="F3333" i="74"/>
  <c r="G3333" i="74"/>
  <c r="H3333" i="74"/>
  <c r="I3333" i="74"/>
  <c r="J3333" i="74"/>
  <c r="K3333" i="74"/>
  <c r="L3333" i="74"/>
  <c r="M3333" i="74"/>
  <c r="N3333" i="74"/>
  <c r="O3333" i="74"/>
  <c r="A3334" i="74"/>
  <c r="B3334" i="74" s="1"/>
  <c r="C3334" i="74"/>
  <c r="P3334" i="74" s="1"/>
  <c r="Y3334" i="74" s="1"/>
  <c r="D3334" i="74"/>
  <c r="V3335" i="74" s="1"/>
  <c r="E3334" i="74"/>
  <c r="F3334" i="74"/>
  <c r="G3334" i="74"/>
  <c r="H3334" i="74"/>
  <c r="I3334" i="74"/>
  <c r="J3334" i="74"/>
  <c r="K3334" i="74"/>
  <c r="L3334" i="74"/>
  <c r="M3334" i="74"/>
  <c r="N3334" i="74"/>
  <c r="O3334" i="74"/>
  <c r="A3335" i="74"/>
  <c r="B3335" i="74" s="1"/>
  <c r="C3335" i="74"/>
  <c r="P3335" i="74" s="1"/>
  <c r="D3335" i="74"/>
  <c r="V3336" i="74" s="1"/>
  <c r="E3335" i="74"/>
  <c r="F3335" i="74"/>
  <c r="G3335" i="74"/>
  <c r="H3335" i="74"/>
  <c r="I3335" i="74"/>
  <c r="J3335" i="74"/>
  <c r="K3335" i="74"/>
  <c r="L3335" i="74"/>
  <c r="M3335" i="74"/>
  <c r="N3335" i="74"/>
  <c r="O3335" i="74"/>
  <c r="A3336" i="74"/>
  <c r="B3336" i="74" s="1"/>
  <c r="C3336" i="74"/>
  <c r="P3336" i="74" s="1"/>
  <c r="D3336" i="74"/>
  <c r="E3336" i="74"/>
  <c r="F3336" i="74"/>
  <c r="G3336" i="74"/>
  <c r="H3336" i="74"/>
  <c r="I3336" i="74"/>
  <c r="J3336" i="74"/>
  <c r="K3336" i="74"/>
  <c r="L3336" i="74"/>
  <c r="M3336" i="74"/>
  <c r="N3336" i="74"/>
  <c r="O3336" i="74"/>
  <c r="A3337" i="74"/>
  <c r="B3337" i="74" s="1"/>
  <c r="C3337" i="74"/>
  <c r="P3337" i="74" s="1"/>
  <c r="D3337" i="74"/>
  <c r="E3337" i="74"/>
  <c r="F3337" i="74"/>
  <c r="G3337" i="74"/>
  <c r="H3337" i="74"/>
  <c r="I3337" i="74"/>
  <c r="J3337" i="74"/>
  <c r="K3337" i="74"/>
  <c r="L3337" i="74"/>
  <c r="M3337" i="74"/>
  <c r="N3337" i="74"/>
  <c r="O3337" i="74"/>
  <c r="A3338" i="74"/>
  <c r="B3338" i="74" s="1"/>
  <c r="C3338" i="74"/>
  <c r="P3338" i="74" s="1"/>
  <c r="D3338" i="74"/>
  <c r="E3338" i="74"/>
  <c r="F3338" i="74"/>
  <c r="G3338" i="74"/>
  <c r="H3338" i="74"/>
  <c r="I3338" i="74"/>
  <c r="J3338" i="74"/>
  <c r="K3338" i="74"/>
  <c r="L3338" i="74"/>
  <c r="M3338" i="74"/>
  <c r="N3338" i="74"/>
  <c r="O3338" i="74"/>
  <c r="A3339" i="74"/>
  <c r="B3339" i="74" s="1"/>
  <c r="C3339" i="74"/>
  <c r="P3339" i="74" s="1"/>
  <c r="Y3339" i="74" s="1"/>
  <c r="D3339" i="74"/>
  <c r="E3339" i="74"/>
  <c r="F3339" i="74"/>
  <c r="G3339" i="74"/>
  <c r="H3339" i="74"/>
  <c r="I3339" i="74"/>
  <c r="J3339" i="74"/>
  <c r="K3339" i="74"/>
  <c r="L3339" i="74"/>
  <c r="M3339" i="74"/>
  <c r="N3339" i="74"/>
  <c r="O3339" i="74"/>
  <c r="A3340" i="74"/>
  <c r="B3340" i="74" s="1"/>
  <c r="C3340" i="74"/>
  <c r="P3340" i="74" s="1"/>
  <c r="D3340" i="74"/>
  <c r="E3340" i="74"/>
  <c r="F3340" i="74"/>
  <c r="G3340" i="74"/>
  <c r="H3340" i="74"/>
  <c r="I3340" i="74"/>
  <c r="J3340" i="74"/>
  <c r="K3340" i="74"/>
  <c r="L3340" i="74"/>
  <c r="M3340" i="74"/>
  <c r="N3340" i="74"/>
  <c r="O3340" i="74"/>
  <c r="A3341" i="74"/>
  <c r="B3341" i="74" s="1"/>
  <c r="C3341" i="74"/>
  <c r="P3341" i="74" s="1"/>
  <c r="Y3341" i="74" s="1"/>
  <c r="D3341" i="74"/>
  <c r="V3342" i="74" s="1"/>
  <c r="E3341" i="74"/>
  <c r="F3341" i="74"/>
  <c r="G3341" i="74"/>
  <c r="H3341" i="74"/>
  <c r="I3341" i="74"/>
  <c r="J3341" i="74"/>
  <c r="K3341" i="74"/>
  <c r="L3341" i="74"/>
  <c r="M3341" i="74"/>
  <c r="N3341" i="74"/>
  <c r="O3341" i="74"/>
  <c r="A3342" i="74"/>
  <c r="B3342" i="74" s="1"/>
  <c r="C3342" i="74"/>
  <c r="P3342" i="74" s="1"/>
  <c r="Y3342" i="74" s="1"/>
  <c r="D3342" i="74"/>
  <c r="V3343" i="74" s="1"/>
  <c r="E3342" i="74"/>
  <c r="F3342" i="74"/>
  <c r="G3342" i="74"/>
  <c r="H3342" i="74"/>
  <c r="I3342" i="74"/>
  <c r="J3342" i="74"/>
  <c r="K3342" i="74"/>
  <c r="L3342" i="74"/>
  <c r="M3342" i="74"/>
  <c r="N3342" i="74"/>
  <c r="O3342" i="74"/>
  <c r="A3343" i="74"/>
  <c r="B3343" i="74" s="1"/>
  <c r="C3343" i="74"/>
  <c r="P3343" i="74" s="1"/>
  <c r="D3343" i="74"/>
  <c r="V3344" i="74" s="1"/>
  <c r="E3343" i="74"/>
  <c r="F3343" i="74"/>
  <c r="G3343" i="74"/>
  <c r="H3343" i="74"/>
  <c r="I3343" i="74"/>
  <c r="J3343" i="74"/>
  <c r="K3343" i="74"/>
  <c r="L3343" i="74"/>
  <c r="M3343" i="74"/>
  <c r="N3343" i="74"/>
  <c r="O3343" i="74"/>
  <c r="A3344" i="74"/>
  <c r="B3344" i="74" s="1"/>
  <c r="C3344" i="74"/>
  <c r="P3344" i="74" s="1"/>
  <c r="D3344" i="74"/>
  <c r="E3344" i="74"/>
  <c r="F3344" i="74"/>
  <c r="G3344" i="74"/>
  <c r="H3344" i="74"/>
  <c r="I3344" i="74"/>
  <c r="J3344" i="74"/>
  <c r="K3344" i="74"/>
  <c r="L3344" i="74"/>
  <c r="M3344" i="74"/>
  <c r="N3344" i="74"/>
  <c r="O3344" i="74"/>
  <c r="A3345" i="74"/>
  <c r="B3345" i="74" s="1"/>
  <c r="C3345" i="74"/>
  <c r="P3345" i="74" s="1"/>
  <c r="D3345" i="74"/>
  <c r="V3346" i="74" s="1"/>
  <c r="E3345" i="74"/>
  <c r="F3345" i="74"/>
  <c r="G3345" i="74"/>
  <c r="H3345" i="74"/>
  <c r="I3345" i="74"/>
  <c r="J3345" i="74"/>
  <c r="K3345" i="74"/>
  <c r="L3345" i="74"/>
  <c r="M3345" i="74"/>
  <c r="N3345" i="74"/>
  <c r="O3345" i="74"/>
  <c r="A3346" i="74"/>
  <c r="B3346" i="74" s="1"/>
  <c r="C3346" i="74"/>
  <c r="P3346" i="74" s="1"/>
  <c r="D3346" i="74"/>
  <c r="E3346" i="74"/>
  <c r="F3346" i="74"/>
  <c r="G3346" i="74"/>
  <c r="H3346" i="74"/>
  <c r="I3346" i="74"/>
  <c r="J3346" i="74"/>
  <c r="K3346" i="74"/>
  <c r="L3346" i="74"/>
  <c r="M3346" i="74"/>
  <c r="N3346" i="74"/>
  <c r="O3346" i="74"/>
  <c r="A3347" i="74"/>
  <c r="B3347" i="74" s="1"/>
  <c r="C3347" i="74"/>
  <c r="P3347" i="74" s="1"/>
  <c r="D3347" i="74"/>
  <c r="E3347" i="74"/>
  <c r="F3347" i="74"/>
  <c r="G3347" i="74"/>
  <c r="H3347" i="74"/>
  <c r="I3347" i="74"/>
  <c r="J3347" i="74"/>
  <c r="K3347" i="74"/>
  <c r="L3347" i="74"/>
  <c r="M3347" i="74"/>
  <c r="N3347" i="74"/>
  <c r="O3347" i="74"/>
  <c r="A3348" i="74"/>
  <c r="B3348" i="74" s="1"/>
  <c r="C3348" i="74"/>
  <c r="P3348" i="74" s="1"/>
  <c r="D3348" i="74"/>
  <c r="V3349" i="74" s="1"/>
  <c r="E3348" i="74"/>
  <c r="F3348" i="74"/>
  <c r="G3348" i="74"/>
  <c r="H3348" i="74"/>
  <c r="I3348" i="74"/>
  <c r="J3348" i="74"/>
  <c r="K3348" i="74"/>
  <c r="L3348" i="74"/>
  <c r="M3348" i="74"/>
  <c r="N3348" i="74"/>
  <c r="O3348" i="74"/>
  <c r="A2659" i="74"/>
  <c r="B2659" i="74" s="1"/>
  <c r="C2659" i="74"/>
  <c r="D2659" i="74"/>
  <c r="E2659" i="74"/>
  <c r="F2659" i="74"/>
  <c r="G2659" i="74"/>
  <c r="H2659" i="74"/>
  <c r="I2659" i="74"/>
  <c r="J2659" i="74"/>
  <c r="K2659" i="74"/>
  <c r="L2659" i="74"/>
  <c r="M2659" i="74"/>
  <c r="N2659" i="74"/>
  <c r="O2659" i="74"/>
  <c r="A2660" i="74"/>
  <c r="B2660" i="74" s="1"/>
  <c r="C2660" i="74"/>
  <c r="D2660" i="74"/>
  <c r="E2660" i="74"/>
  <c r="F2660" i="74"/>
  <c r="G2660" i="74"/>
  <c r="H2660" i="74"/>
  <c r="I2660" i="74"/>
  <c r="J2660" i="74"/>
  <c r="K2660" i="74"/>
  <c r="L2660" i="74"/>
  <c r="M2660" i="74"/>
  <c r="N2660" i="74"/>
  <c r="O2660" i="74"/>
  <c r="A2661" i="74"/>
  <c r="B2661" i="74" s="1"/>
  <c r="C2661" i="74"/>
  <c r="D2661" i="74"/>
  <c r="E2661" i="74"/>
  <c r="F2661" i="74"/>
  <c r="G2661" i="74"/>
  <c r="H2661" i="74"/>
  <c r="I2661" i="74"/>
  <c r="J2661" i="74"/>
  <c r="K2661" i="74"/>
  <c r="L2661" i="74"/>
  <c r="M2661" i="74"/>
  <c r="N2661" i="74"/>
  <c r="O2661" i="74"/>
  <c r="A2662" i="74"/>
  <c r="B2662" i="74" s="1"/>
  <c r="C2662" i="74"/>
  <c r="D2662" i="74"/>
  <c r="E2662" i="74"/>
  <c r="F2662" i="74"/>
  <c r="G2662" i="74"/>
  <c r="H2662" i="74"/>
  <c r="Q2663" i="74" s="1"/>
  <c r="I2662" i="74"/>
  <c r="J2662" i="74"/>
  <c r="K2662" i="74"/>
  <c r="L2662" i="74"/>
  <c r="M2662" i="74"/>
  <c r="N2662" i="74"/>
  <c r="O2662" i="74"/>
  <c r="A2663" i="74"/>
  <c r="B2663" i="74" s="1"/>
  <c r="C2663" i="74"/>
  <c r="D2663" i="74"/>
  <c r="E2663" i="74"/>
  <c r="F2663" i="74"/>
  <c r="G2663" i="74"/>
  <c r="H2663" i="74"/>
  <c r="I2663" i="74"/>
  <c r="J2663" i="74"/>
  <c r="K2663" i="74"/>
  <c r="L2663" i="74"/>
  <c r="M2663" i="74"/>
  <c r="N2663" i="74"/>
  <c r="O2663" i="74"/>
  <c r="A2664" i="74"/>
  <c r="B2664" i="74"/>
  <c r="C2664" i="74"/>
  <c r="D2664" i="74"/>
  <c r="E2664" i="74"/>
  <c r="F2664" i="74"/>
  <c r="G2664" i="74"/>
  <c r="H2664" i="74"/>
  <c r="P2664" i="74" s="1"/>
  <c r="I2664" i="74"/>
  <c r="J2664" i="74"/>
  <c r="K2664" i="74"/>
  <c r="L2664" i="74"/>
  <c r="M2664" i="74"/>
  <c r="N2664" i="74"/>
  <c r="O2664" i="74"/>
  <c r="A2665" i="74"/>
  <c r="B2665" i="74" s="1"/>
  <c r="C2665" i="74"/>
  <c r="D2665" i="74"/>
  <c r="E2665" i="74"/>
  <c r="F2665" i="74"/>
  <c r="G2665" i="74"/>
  <c r="H2665" i="74"/>
  <c r="P2665" i="74" s="1"/>
  <c r="I2665" i="74"/>
  <c r="J2665" i="74"/>
  <c r="K2665" i="74"/>
  <c r="L2665" i="74"/>
  <c r="M2665" i="74"/>
  <c r="N2665" i="74"/>
  <c r="O2665" i="74"/>
  <c r="A2666" i="74"/>
  <c r="B2666" i="74" s="1"/>
  <c r="C2666" i="74"/>
  <c r="D2666" i="74"/>
  <c r="E2666" i="74"/>
  <c r="F2666" i="74"/>
  <c r="G2666" i="74"/>
  <c r="H2666" i="74"/>
  <c r="P2666" i="74" s="1"/>
  <c r="I2666" i="74"/>
  <c r="J2666" i="74"/>
  <c r="K2666" i="74"/>
  <c r="L2666" i="74"/>
  <c r="M2666" i="74"/>
  <c r="N2666" i="74"/>
  <c r="O2666" i="74"/>
  <c r="A2667" i="74"/>
  <c r="B2667" i="74" s="1"/>
  <c r="C2667" i="74"/>
  <c r="D2667" i="74"/>
  <c r="E2667" i="74"/>
  <c r="F2667" i="74"/>
  <c r="G2667" i="74"/>
  <c r="H2667" i="74"/>
  <c r="I2667" i="74"/>
  <c r="J2667" i="74"/>
  <c r="K2667" i="74"/>
  <c r="L2667" i="74"/>
  <c r="M2667" i="74"/>
  <c r="N2667" i="74"/>
  <c r="O2667" i="74"/>
  <c r="A2668" i="74"/>
  <c r="B2668" i="74" s="1"/>
  <c r="C2668" i="74"/>
  <c r="D2668" i="74"/>
  <c r="E2668" i="74"/>
  <c r="F2668" i="74"/>
  <c r="G2668" i="74"/>
  <c r="H2668" i="74"/>
  <c r="I2668" i="74"/>
  <c r="J2668" i="74"/>
  <c r="K2668" i="74"/>
  <c r="L2668" i="74"/>
  <c r="M2668" i="74"/>
  <c r="N2668" i="74"/>
  <c r="O2668" i="74"/>
  <c r="A2669" i="74"/>
  <c r="B2669" i="74" s="1"/>
  <c r="C2669" i="74"/>
  <c r="D2669" i="74"/>
  <c r="E2669" i="74"/>
  <c r="F2669" i="74"/>
  <c r="G2669" i="74"/>
  <c r="H2669" i="74"/>
  <c r="I2669" i="74"/>
  <c r="J2669" i="74"/>
  <c r="K2669" i="74"/>
  <c r="L2669" i="74"/>
  <c r="M2669" i="74"/>
  <c r="N2669" i="74"/>
  <c r="O2669" i="74"/>
  <c r="A2670" i="74"/>
  <c r="B2670" i="74" s="1"/>
  <c r="C2670" i="74"/>
  <c r="D2670" i="74"/>
  <c r="E2670" i="74"/>
  <c r="F2670" i="74"/>
  <c r="G2670" i="74"/>
  <c r="H2670" i="74"/>
  <c r="I2670" i="74"/>
  <c r="J2670" i="74"/>
  <c r="K2670" i="74"/>
  <c r="L2670" i="74"/>
  <c r="M2670" i="74"/>
  <c r="N2670" i="74"/>
  <c r="O2670" i="74"/>
  <c r="A2671" i="74"/>
  <c r="B2671" i="74" s="1"/>
  <c r="C2671" i="74"/>
  <c r="P2671" i="74" s="1"/>
  <c r="D2671" i="74"/>
  <c r="E2671" i="74"/>
  <c r="F2671" i="74"/>
  <c r="G2671" i="74"/>
  <c r="H2671" i="74"/>
  <c r="I2671" i="74"/>
  <c r="J2671" i="74"/>
  <c r="K2671" i="74"/>
  <c r="L2671" i="74"/>
  <c r="M2671" i="74"/>
  <c r="N2671" i="74"/>
  <c r="O2671" i="74"/>
  <c r="A2672" i="74"/>
  <c r="B2672" i="74" s="1"/>
  <c r="C2672" i="74"/>
  <c r="D2672" i="74"/>
  <c r="E2672" i="74"/>
  <c r="F2672" i="74"/>
  <c r="G2672" i="74"/>
  <c r="H2672" i="74"/>
  <c r="I2672" i="74"/>
  <c r="J2672" i="74"/>
  <c r="K2672" i="74"/>
  <c r="L2672" i="74"/>
  <c r="M2672" i="74"/>
  <c r="N2672" i="74"/>
  <c r="O2672" i="74"/>
  <c r="A2673" i="74"/>
  <c r="B2673" i="74" s="1"/>
  <c r="C2673" i="74"/>
  <c r="D2673" i="74"/>
  <c r="E2673" i="74"/>
  <c r="F2673" i="74"/>
  <c r="G2673" i="74"/>
  <c r="H2673" i="74"/>
  <c r="I2673" i="74"/>
  <c r="J2673" i="74"/>
  <c r="K2673" i="74"/>
  <c r="L2673" i="74"/>
  <c r="M2673" i="74"/>
  <c r="N2673" i="74"/>
  <c r="O2673" i="74"/>
  <c r="A2674" i="74"/>
  <c r="B2674" i="74"/>
  <c r="C2674" i="74"/>
  <c r="D2674" i="74"/>
  <c r="E2674" i="74"/>
  <c r="F2674" i="74"/>
  <c r="G2674" i="74"/>
  <c r="H2674" i="74"/>
  <c r="I2674" i="74"/>
  <c r="J2674" i="74"/>
  <c r="K2674" i="74"/>
  <c r="L2674" i="74"/>
  <c r="M2674" i="74"/>
  <c r="N2674" i="74"/>
  <c r="O2674" i="74"/>
  <c r="A2675" i="74"/>
  <c r="B2675" i="74" s="1"/>
  <c r="C2675" i="74"/>
  <c r="D2675" i="74"/>
  <c r="E2675" i="74"/>
  <c r="F2675" i="74"/>
  <c r="G2675" i="74"/>
  <c r="H2675" i="74"/>
  <c r="S2676" i="74" s="1"/>
  <c r="I2675" i="74"/>
  <c r="J2675" i="74"/>
  <c r="K2675" i="74"/>
  <c r="L2675" i="74"/>
  <c r="M2675" i="74"/>
  <c r="N2675" i="74"/>
  <c r="O2675" i="74"/>
  <c r="A2676" i="74"/>
  <c r="B2676" i="74" s="1"/>
  <c r="C2676" i="74"/>
  <c r="D2676" i="74"/>
  <c r="E2676" i="74"/>
  <c r="F2676" i="74"/>
  <c r="G2676" i="74"/>
  <c r="H2676" i="74"/>
  <c r="I2676" i="74"/>
  <c r="J2676" i="74"/>
  <c r="K2676" i="74"/>
  <c r="L2676" i="74"/>
  <c r="M2676" i="74"/>
  <c r="N2676" i="74"/>
  <c r="O2676" i="74"/>
  <c r="A2677" i="74"/>
  <c r="B2677" i="74" s="1"/>
  <c r="C2677" i="74"/>
  <c r="D2677" i="74"/>
  <c r="E2677" i="74"/>
  <c r="F2677" i="74"/>
  <c r="G2677" i="74"/>
  <c r="H2677" i="74"/>
  <c r="I2677" i="74"/>
  <c r="J2677" i="74"/>
  <c r="K2677" i="74"/>
  <c r="L2677" i="74"/>
  <c r="M2677" i="74"/>
  <c r="N2677" i="74"/>
  <c r="O2677" i="74"/>
  <c r="A2678" i="74"/>
  <c r="B2678" i="74" s="1"/>
  <c r="C2678" i="74"/>
  <c r="D2678" i="74"/>
  <c r="E2678" i="74"/>
  <c r="F2678" i="74"/>
  <c r="G2678" i="74"/>
  <c r="H2678" i="74"/>
  <c r="I2678" i="74"/>
  <c r="J2678" i="74"/>
  <c r="K2678" i="74"/>
  <c r="L2678" i="74"/>
  <c r="M2678" i="74"/>
  <c r="N2678" i="74"/>
  <c r="O2678" i="74"/>
  <c r="A2679" i="74"/>
  <c r="B2679" i="74"/>
  <c r="C2679" i="74"/>
  <c r="D2679" i="74"/>
  <c r="E2679" i="74"/>
  <c r="F2679" i="74"/>
  <c r="G2679" i="74"/>
  <c r="H2679" i="74"/>
  <c r="I2679" i="74"/>
  <c r="J2679" i="74"/>
  <c r="K2679" i="74"/>
  <c r="L2679" i="74"/>
  <c r="M2679" i="74"/>
  <c r="N2679" i="74"/>
  <c r="O2679" i="74"/>
  <c r="A2680" i="74"/>
  <c r="B2680" i="74" s="1"/>
  <c r="C2680" i="74"/>
  <c r="D2680" i="74"/>
  <c r="E2680" i="74"/>
  <c r="F2680" i="74"/>
  <c r="G2680" i="74"/>
  <c r="H2680" i="74"/>
  <c r="I2680" i="74"/>
  <c r="J2680" i="74"/>
  <c r="K2680" i="74"/>
  <c r="L2680" i="74"/>
  <c r="M2680" i="74"/>
  <c r="N2680" i="74"/>
  <c r="O2680" i="74"/>
  <c r="A2681" i="74"/>
  <c r="B2681" i="74" s="1"/>
  <c r="C2681" i="74"/>
  <c r="D2681" i="74"/>
  <c r="E2681" i="74"/>
  <c r="F2681" i="74"/>
  <c r="G2681" i="74"/>
  <c r="H2681" i="74"/>
  <c r="I2681" i="74"/>
  <c r="J2681" i="74"/>
  <c r="K2681" i="74"/>
  <c r="L2681" i="74"/>
  <c r="M2681" i="74"/>
  <c r="N2681" i="74"/>
  <c r="O2681" i="74"/>
  <c r="A2682" i="74"/>
  <c r="B2682" i="74" s="1"/>
  <c r="C2682" i="74"/>
  <c r="D2682" i="74"/>
  <c r="E2682" i="74"/>
  <c r="F2682" i="74"/>
  <c r="G2682" i="74"/>
  <c r="H2682" i="74"/>
  <c r="I2682" i="74"/>
  <c r="J2682" i="74"/>
  <c r="K2682" i="74"/>
  <c r="L2682" i="74"/>
  <c r="M2682" i="74"/>
  <c r="N2682" i="74"/>
  <c r="O2682" i="74"/>
  <c r="A2683" i="74"/>
  <c r="B2683" i="74"/>
  <c r="C2683" i="74"/>
  <c r="D2683" i="74"/>
  <c r="E2683" i="74"/>
  <c r="F2683" i="74"/>
  <c r="G2683" i="74"/>
  <c r="H2683" i="74"/>
  <c r="I2683" i="74"/>
  <c r="J2683" i="74"/>
  <c r="K2683" i="74"/>
  <c r="L2683" i="74"/>
  <c r="M2683" i="74"/>
  <c r="N2683" i="74"/>
  <c r="O2683" i="74"/>
  <c r="A2684" i="74"/>
  <c r="B2684" i="74"/>
  <c r="C2684" i="74"/>
  <c r="D2684" i="74"/>
  <c r="E2684" i="74"/>
  <c r="F2684" i="74"/>
  <c r="G2684" i="74"/>
  <c r="H2684" i="74"/>
  <c r="I2684" i="74"/>
  <c r="J2684" i="74"/>
  <c r="K2684" i="74"/>
  <c r="L2684" i="74"/>
  <c r="M2684" i="74"/>
  <c r="N2684" i="74"/>
  <c r="O2684" i="74"/>
  <c r="A2685" i="74"/>
  <c r="B2685" i="74" s="1"/>
  <c r="C2685" i="74"/>
  <c r="D2685" i="74"/>
  <c r="E2685" i="74"/>
  <c r="F2685" i="74"/>
  <c r="G2685" i="74"/>
  <c r="H2685" i="74"/>
  <c r="S2686" i="74" s="1"/>
  <c r="I2685" i="74"/>
  <c r="J2685" i="74"/>
  <c r="K2685" i="74"/>
  <c r="L2685" i="74"/>
  <c r="M2685" i="74"/>
  <c r="N2685" i="74"/>
  <c r="O2685" i="74"/>
  <c r="A2686" i="74"/>
  <c r="B2686" i="74" s="1"/>
  <c r="C2686" i="74"/>
  <c r="D2686" i="74"/>
  <c r="E2686" i="74"/>
  <c r="F2686" i="74"/>
  <c r="G2686" i="74"/>
  <c r="H2686" i="74"/>
  <c r="I2686" i="74"/>
  <c r="J2686" i="74"/>
  <c r="K2686" i="74"/>
  <c r="L2686" i="74"/>
  <c r="M2686" i="74"/>
  <c r="N2686" i="74"/>
  <c r="O2686" i="74"/>
  <c r="A2687" i="74"/>
  <c r="B2687" i="74" s="1"/>
  <c r="C2687" i="74"/>
  <c r="P2687" i="74" s="1"/>
  <c r="D2687" i="74"/>
  <c r="E2687" i="74"/>
  <c r="F2687" i="74"/>
  <c r="G2687" i="74"/>
  <c r="H2687" i="74"/>
  <c r="I2687" i="74"/>
  <c r="J2687" i="74"/>
  <c r="K2687" i="74"/>
  <c r="L2687" i="74"/>
  <c r="M2687" i="74"/>
  <c r="N2687" i="74"/>
  <c r="O2687" i="74"/>
  <c r="A2688" i="74"/>
  <c r="B2688" i="74" s="1"/>
  <c r="C2688" i="74"/>
  <c r="P2688" i="74" s="1"/>
  <c r="D2688" i="74"/>
  <c r="E2688" i="74"/>
  <c r="F2688" i="74"/>
  <c r="G2688" i="74"/>
  <c r="H2688" i="74"/>
  <c r="I2688" i="74"/>
  <c r="J2688" i="74"/>
  <c r="K2688" i="74"/>
  <c r="L2688" i="74"/>
  <c r="M2688" i="74"/>
  <c r="N2688" i="74"/>
  <c r="O2688" i="74"/>
  <c r="A2689" i="74"/>
  <c r="B2689" i="74" s="1"/>
  <c r="C2689" i="74"/>
  <c r="D2689" i="74"/>
  <c r="E2689" i="74"/>
  <c r="F2689" i="74"/>
  <c r="G2689" i="74"/>
  <c r="H2689" i="74"/>
  <c r="I2689" i="74"/>
  <c r="J2689" i="74"/>
  <c r="K2689" i="74"/>
  <c r="L2689" i="74"/>
  <c r="M2689" i="74"/>
  <c r="N2689" i="74"/>
  <c r="O2689" i="74"/>
  <c r="A2690" i="74"/>
  <c r="B2690" i="74" s="1"/>
  <c r="C2690" i="74"/>
  <c r="D2690" i="74"/>
  <c r="E2690" i="74"/>
  <c r="F2690" i="74"/>
  <c r="G2690" i="74"/>
  <c r="H2690" i="74"/>
  <c r="I2690" i="74"/>
  <c r="J2690" i="74"/>
  <c r="K2690" i="74"/>
  <c r="L2690" i="74"/>
  <c r="M2690" i="74"/>
  <c r="N2690" i="74"/>
  <c r="O2690" i="74"/>
  <c r="A2691" i="74"/>
  <c r="B2691" i="74" s="1"/>
  <c r="C2691" i="74"/>
  <c r="D2691" i="74"/>
  <c r="E2691" i="74"/>
  <c r="F2691" i="74"/>
  <c r="G2691" i="74"/>
  <c r="H2691" i="74"/>
  <c r="I2691" i="74"/>
  <c r="J2691" i="74"/>
  <c r="K2691" i="74"/>
  <c r="L2691" i="74"/>
  <c r="M2691" i="74"/>
  <c r="N2691" i="74"/>
  <c r="O2691" i="74"/>
  <c r="A2692" i="74"/>
  <c r="B2692" i="74" s="1"/>
  <c r="C2692" i="74"/>
  <c r="D2692" i="74"/>
  <c r="E2692" i="74"/>
  <c r="F2692" i="74"/>
  <c r="G2692" i="74"/>
  <c r="H2692" i="74"/>
  <c r="S2693" i="74" s="1"/>
  <c r="I2692" i="74"/>
  <c r="J2692" i="74"/>
  <c r="K2692" i="74"/>
  <c r="L2692" i="74"/>
  <c r="M2692" i="74"/>
  <c r="N2692" i="74"/>
  <c r="O2692" i="74"/>
  <c r="A2693" i="74"/>
  <c r="B2693" i="74"/>
  <c r="C2693" i="74"/>
  <c r="D2693" i="74"/>
  <c r="E2693" i="74"/>
  <c r="F2693" i="74"/>
  <c r="G2693" i="74"/>
  <c r="H2693" i="74"/>
  <c r="I2693" i="74"/>
  <c r="J2693" i="74"/>
  <c r="K2693" i="74"/>
  <c r="L2693" i="74"/>
  <c r="M2693" i="74"/>
  <c r="N2693" i="74"/>
  <c r="O2693" i="74"/>
  <c r="A2694" i="74"/>
  <c r="B2694" i="74"/>
  <c r="C2694" i="74"/>
  <c r="D2694" i="74"/>
  <c r="E2694" i="74"/>
  <c r="F2694" i="74"/>
  <c r="G2694" i="74"/>
  <c r="H2694" i="74"/>
  <c r="Q2695" i="74" s="1"/>
  <c r="I2694" i="74"/>
  <c r="J2694" i="74"/>
  <c r="K2694" i="74"/>
  <c r="L2694" i="74"/>
  <c r="M2694" i="74"/>
  <c r="N2694" i="74"/>
  <c r="O2694" i="74"/>
  <c r="P2694" i="74"/>
  <c r="A2695" i="74"/>
  <c r="B2695" i="74"/>
  <c r="C2695" i="74"/>
  <c r="D2695" i="74"/>
  <c r="E2695" i="74"/>
  <c r="F2695" i="74"/>
  <c r="G2695" i="74"/>
  <c r="H2695" i="74"/>
  <c r="Q2696" i="74" s="1"/>
  <c r="I2695" i="74"/>
  <c r="J2695" i="74"/>
  <c r="K2695" i="74"/>
  <c r="L2695" i="74"/>
  <c r="M2695" i="74"/>
  <c r="N2695" i="74"/>
  <c r="O2695" i="74"/>
  <c r="P2695" i="74"/>
  <c r="A2696" i="74"/>
  <c r="B2696" i="74"/>
  <c r="C2696" i="74"/>
  <c r="D2696" i="74"/>
  <c r="E2696" i="74"/>
  <c r="F2696" i="74"/>
  <c r="G2696" i="74"/>
  <c r="H2696" i="74"/>
  <c r="P2696" i="74" s="1"/>
  <c r="I2696" i="74"/>
  <c r="J2696" i="74"/>
  <c r="K2696" i="74"/>
  <c r="L2696" i="74"/>
  <c r="M2696" i="74"/>
  <c r="N2696" i="74"/>
  <c r="O2696" i="74"/>
  <c r="A2697" i="74"/>
  <c r="B2697" i="74" s="1"/>
  <c r="C2697" i="74"/>
  <c r="D2697" i="74"/>
  <c r="E2697" i="74"/>
  <c r="F2697" i="74"/>
  <c r="G2697" i="74"/>
  <c r="H2697" i="74"/>
  <c r="Q2698" i="74" s="1"/>
  <c r="I2697" i="74"/>
  <c r="J2697" i="74"/>
  <c r="K2697" i="74"/>
  <c r="L2697" i="74"/>
  <c r="M2697" i="74"/>
  <c r="N2697" i="74"/>
  <c r="O2697" i="74"/>
  <c r="A2698" i="74"/>
  <c r="B2698" i="74" s="1"/>
  <c r="C2698" i="74"/>
  <c r="D2698" i="74"/>
  <c r="E2698" i="74"/>
  <c r="F2698" i="74"/>
  <c r="G2698" i="74"/>
  <c r="H2698" i="74"/>
  <c r="Q2699" i="74" s="1"/>
  <c r="I2698" i="74"/>
  <c r="J2698" i="74"/>
  <c r="K2698" i="74"/>
  <c r="L2698" i="74"/>
  <c r="M2698" i="74"/>
  <c r="N2698" i="74"/>
  <c r="O2698" i="74"/>
  <c r="A2699" i="74"/>
  <c r="B2699" i="74" s="1"/>
  <c r="C2699" i="74"/>
  <c r="D2699" i="74"/>
  <c r="E2699" i="74"/>
  <c r="F2699" i="74"/>
  <c r="G2699" i="74"/>
  <c r="H2699" i="74"/>
  <c r="I2699" i="74"/>
  <c r="J2699" i="74"/>
  <c r="K2699" i="74"/>
  <c r="L2699" i="74"/>
  <c r="M2699" i="74"/>
  <c r="N2699" i="74"/>
  <c r="O2699" i="74"/>
  <c r="A2700" i="74"/>
  <c r="B2700" i="74"/>
  <c r="C2700" i="74"/>
  <c r="D2700" i="74"/>
  <c r="E2700" i="74"/>
  <c r="F2700" i="74"/>
  <c r="G2700" i="74"/>
  <c r="H2700" i="74"/>
  <c r="I2700" i="74"/>
  <c r="J2700" i="74"/>
  <c r="K2700" i="74"/>
  <c r="L2700" i="74"/>
  <c r="M2700" i="74"/>
  <c r="N2700" i="74"/>
  <c r="O2700" i="74"/>
  <c r="A2701" i="74"/>
  <c r="B2701" i="74" s="1"/>
  <c r="C2701" i="74"/>
  <c r="D2701" i="74"/>
  <c r="E2701" i="74"/>
  <c r="F2701" i="74"/>
  <c r="G2701" i="74"/>
  <c r="H2701" i="74"/>
  <c r="I2701" i="74"/>
  <c r="J2701" i="74"/>
  <c r="K2701" i="74"/>
  <c r="L2701" i="74"/>
  <c r="M2701" i="74"/>
  <c r="N2701" i="74"/>
  <c r="O2701" i="74"/>
  <c r="A2702" i="74"/>
  <c r="B2702" i="74"/>
  <c r="C2702" i="74"/>
  <c r="D2702" i="74"/>
  <c r="E2702" i="74"/>
  <c r="F2702" i="74"/>
  <c r="G2702" i="74"/>
  <c r="H2702" i="74"/>
  <c r="Q2703" i="74" s="1"/>
  <c r="I2702" i="74"/>
  <c r="J2702" i="74"/>
  <c r="K2702" i="74"/>
  <c r="L2702" i="74"/>
  <c r="M2702" i="74"/>
  <c r="N2702" i="74"/>
  <c r="O2702" i="74"/>
  <c r="A2703" i="74"/>
  <c r="B2703" i="74" s="1"/>
  <c r="C2703" i="74"/>
  <c r="D2703" i="74"/>
  <c r="E2703" i="74"/>
  <c r="F2703" i="74"/>
  <c r="G2703" i="74"/>
  <c r="H2703" i="74"/>
  <c r="I2703" i="74"/>
  <c r="J2703" i="74"/>
  <c r="K2703" i="74"/>
  <c r="L2703" i="74"/>
  <c r="M2703" i="74"/>
  <c r="N2703" i="74"/>
  <c r="O2703" i="74"/>
  <c r="A2704" i="74"/>
  <c r="B2704" i="74"/>
  <c r="C2704" i="74"/>
  <c r="D2704" i="74"/>
  <c r="E2704" i="74"/>
  <c r="F2704" i="74"/>
  <c r="G2704" i="74"/>
  <c r="H2704" i="74"/>
  <c r="Q2705" i="74" s="1"/>
  <c r="I2704" i="74"/>
  <c r="J2704" i="74"/>
  <c r="K2704" i="74"/>
  <c r="L2704" i="74"/>
  <c r="M2704" i="74"/>
  <c r="N2704" i="74"/>
  <c r="O2704" i="74"/>
  <c r="A2705" i="74"/>
  <c r="B2705" i="74" s="1"/>
  <c r="C2705" i="74"/>
  <c r="D2705" i="74"/>
  <c r="E2705" i="74"/>
  <c r="F2705" i="74"/>
  <c r="G2705" i="74"/>
  <c r="H2705" i="74"/>
  <c r="I2705" i="74"/>
  <c r="J2705" i="74"/>
  <c r="K2705" i="74"/>
  <c r="L2705" i="74"/>
  <c r="M2705" i="74"/>
  <c r="N2705" i="74"/>
  <c r="O2705" i="74"/>
  <c r="A2706" i="74"/>
  <c r="B2706" i="74" s="1"/>
  <c r="C2706" i="74"/>
  <c r="D2706" i="74"/>
  <c r="E2706" i="74"/>
  <c r="F2706" i="74"/>
  <c r="G2706" i="74"/>
  <c r="H2706" i="74"/>
  <c r="P2706" i="74" s="1"/>
  <c r="I2706" i="74"/>
  <c r="J2706" i="74"/>
  <c r="K2706" i="74"/>
  <c r="L2706" i="74"/>
  <c r="M2706" i="74"/>
  <c r="N2706" i="74"/>
  <c r="O2706" i="74"/>
  <c r="A2707" i="74"/>
  <c r="B2707" i="74" s="1"/>
  <c r="C2707" i="74"/>
  <c r="D2707" i="74"/>
  <c r="E2707" i="74"/>
  <c r="F2707" i="74"/>
  <c r="G2707" i="74"/>
  <c r="H2707" i="74"/>
  <c r="I2707" i="74"/>
  <c r="J2707" i="74"/>
  <c r="K2707" i="74"/>
  <c r="L2707" i="74"/>
  <c r="M2707" i="74"/>
  <c r="N2707" i="74"/>
  <c r="O2707" i="74"/>
  <c r="A2708" i="74"/>
  <c r="B2708" i="74" s="1"/>
  <c r="C2708" i="74"/>
  <c r="D2708" i="74"/>
  <c r="E2708" i="74"/>
  <c r="F2708" i="74"/>
  <c r="G2708" i="74"/>
  <c r="H2708" i="74"/>
  <c r="I2708" i="74"/>
  <c r="J2708" i="74"/>
  <c r="K2708" i="74"/>
  <c r="L2708" i="74"/>
  <c r="M2708" i="74"/>
  <c r="N2708" i="74"/>
  <c r="O2708" i="74"/>
  <c r="A2709" i="74"/>
  <c r="B2709" i="74" s="1"/>
  <c r="C2709" i="74"/>
  <c r="D2709" i="74"/>
  <c r="E2709" i="74"/>
  <c r="F2709" i="74"/>
  <c r="G2709" i="74"/>
  <c r="H2709" i="74"/>
  <c r="I2709" i="74"/>
  <c r="J2709" i="74"/>
  <c r="K2709" i="74"/>
  <c r="L2709" i="74"/>
  <c r="M2709" i="74"/>
  <c r="N2709" i="74"/>
  <c r="O2709" i="74"/>
  <c r="A2710" i="74"/>
  <c r="B2710" i="74" s="1"/>
  <c r="C2710" i="74"/>
  <c r="D2710" i="74"/>
  <c r="E2710" i="74"/>
  <c r="F2710" i="74"/>
  <c r="G2710" i="74"/>
  <c r="H2710" i="74"/>
  <c r="I2710" i="74"/>
  <c r="J2710" i="74"/>
  <c r="K2710" i="74"/>
  <c r="L2710" i="74"/>
  <c r="M2710" i="74"/>
  <c r="N2710" i="74"/>
  <c r="O2710" i="74"/>
  <c r="A2711" i="74"/>
  <c r="B2711" i="74"/>
  <c r="C2711" i="74"/>
  <c r="D2711" i="74"/>
  <c r="E2711" i="74"/>
  <c r="F2711" i="74"/>
  <c r="G2711" i="74"/>
  <c r="H2711" i="74"/>
  <c r="I2711" i="74"/>
  <c r="J2711" i="74"/>
  <c r="K2711" i="74"/>
  <c r="L2711" i="74"/>
  <c r="M2711" i="74"/>
  <c r="N2711" i="74"/>
  <c r="O2711" i="74"/>
  <c r="A2712" i="74"/>
  <c r="B2712" i="74" s="1"/>
  <c r="C2712" i="74"/>
  <c r="D2712" i="74"/>
  <c r="E2712" i="74"/>
  <c r="F2712" i="74"/>
  <c r="G2712" i="74"/>
  <c r="H2712" i="74"/>
  <c r="I2712" i="74"/>
  <c r="J2712" i="74"/>
  <c r="K2712" i="74"/>
  <c r="L2712" i="74"/>
  <c r="M2712" i="74"/>
  <c r="N2712" i="74"/>
  <c r="O2712" i="74"/>
  <c r="A2713" i="74"/>
  <c r="B2713" i="74"/>
  <c r="C2713" i="74"/>
  <c r="D2713" i="74"/>
  <c r="E2713" i="74"/>
  <c r="F2713" i="74"/>
  <c r="G2713" i="74"/>
  <c r="H2713" i="74"/>
  <c r="I2713" i="74"/>
  <c r="J2713" i="74"/>
  <c r="K2713" i="74"/>
  <c r="L2713" i="74"/>
  <c r="M2713" i="74"/>
  <c r="N2713" i="74"/>
  <c r="O2713" i="74"/>
  <c r="A2714" i="74"/>
  <c r="B2714" i="74" s="1"/>
  <c r="C2714" i="74"/>
  <c r="D2714" i="74"/>
  <c r="E2714" i="74"/>
  <c r="F2714" i="74"/>
  <c r="G2714" i="74"/>
  <c r="H2714" i="74"/>
  <c r="I2714" i="74"/>
  <c r="J2714" i="74"/>
  <c r="K2714" i="74"/>
  <c r="L2714" i="74"/>
  <c r="M2714" i="74"/>
  <c r="N2714" i="74"/>
  <c r="O2714" i="74"/>
  <c r="A2715" i="74"/>
  <c r="B2715" i="74" s="1"/>
  <c r="C2715" i="74"/>
  <c r="P2715" i="74" s="1"/>
  <c r="D2715" i="74"/>
  <c r="E2715" i="74"/>
  <c r="F2715" i="74"/>
  <c r="G2715" i="74"/>
  <c r="H2715" i="74"/>
  <c r="I2715" i="74"/>
  <c r="J2715" i="74"/>
  <c r="K2715" i="74"/>
  <c r="L2715" i="74"/>
  <c r="M2715" i="74"/>
  <c r="N2715" i="74"/>
  <c r="O2715" i="74"/>
  <c r="A2716" i="74"/>
  <c r="B2716" i="74" s="1"/>
  <c r="C2716" i="74"/>
  <c r="D2716" i="74"/>
  <c r="E2716" i="74"/>
  <c r="F2716" i="74"/>
  <c r="G2716" i="74"/>
  <c r="H2716" i="74"/>
  <c r="S2717" i="74" s="1"/>
  <c r="I2716" i="74"/>
  <c r="J2716" i="74"/>
  <c r="K2716" i="74"/>
  <c r="L2716" i="74"/>
  <c r="M2716" i="74"/>
  <c r="N2716" i="74"/>
  <c r="O2716" i="74"/>
  <c r="A2717" i="74"/>
  <c r="B2717" i="74" s="1"/>
  <c r="C2717" i="74"/>
  <c r="D2717" i="74"/>
  <c r="E2717" i="74"/>
  <c r="F2717" i="74"/>
  <c r="G2717" i="74"/>
  <c r="H2717" i="74"/>
  <c r="Q2718" i="74" s="1"/>
  <c r="I2717" i="74"/>
  <c r="J2717" i="74"/>
  <c r="K2717" i="74"/>
  <c r="L2717" i="74"/>
  <c r="M2717" i="74"/>
  <c r="N2717" i="74"/>
  <c r="O2717" i="74"/>
  <c r="A2718" i="74"/>
  <c r="B2718" i="74" s="1"/>
  <c r="C2718" i="74"/>
  <c r="D2718" i="74"/>
  <c r="E2718" i="74"/>
  <c r="F2718" i="74"/>
  <c r="G2718" i="74"/>
  <c r="H2718" i="74"/>
  <c r="I2718" i="74"/>
  <c r="J2718" i="74"/>
  <c r="K2718" i="74"/>
  <c r="L2718" i="74"/>
  <c r="M2718" i="74"/>
  <c r="N2718" i="74"/>
  <c r="O2718" i="74"/>
  <c r="A2719" i="74"/>
  <c r="B2719" i="74" s="1"/>
  <c r="C2719" i="74"/>
  <c r="D2719" i="74"/>
  <c r="E2719" i="74"/>
  <c r="F2719" i="74"/>
  <c r="G2719" i="74"/>
  <c r="H2719" i="74"/>
  <c r="I2719" i="74"/>
  <c r="J2719" i="74"/>
  <c r="K2719" i="74"/>
  <c r="L2719" i="74"/>
  <c r="M2719" i="74"/>
  <c r="N2719" i="74"/>
  <c r="O2719" i="74"/>
  <c r="A2720" i="74"/>
  <c r="B2720" i="74" s="1"/>
  <c r="C2720" i="74"/>
  <c r="D2720" i="74"/>
  <c r="E2720" i="74"/>
  <c r="F2720" i="74"/>
  <c r="G2720" i="74"/>
  <c r="H2720" i="74"/>
  <c r="I2720" i="74"/>
  <c r="J2720" i="74"/>
  <c r="K2720" i="74"/>
  <c r="L2720" i="74"/>
  <c r="M2720" i="74"/>
  <c r="N2720" i="74"/>
  <c r="O2720" i="74"/>
  <c r="A2721" i="74"/>
  <c r="B2721" i="74"/>
  <c r="C2721" i="74"/>
  <c r="D2721" i="74"/>
  <c r="E2721" i="74"/>
  <c r="F2721" i="74"/>
  <c r="G2721" i="74"/>
  <c r="H2721" i="74"/>
  <c r="I2721" i="74"/>
  <c r="J2721" i="74"/>
  <c r="K2721" i="74"/>
  <c r="L2721" i="74"/>
  <c r="M2721" i="74"/>
  <c r="N2721" i="74"/>
  <c r="O2721" i="74"/>
  <c r="A2722" i="74"/>
  <c r="B2722" i="74"/>
  <c r="C2722" i="74"/>
  <c r="P2722" i="74" s="1"/>
  <c r="D2722" i="74"/>
  <c r="E2722" i="74"/>
  <c r="F2722" i="74"/>
  <c r="G2722" i="74"/>
  <c r="H2722" i="74"/>
  <c r="I2722" i="74"/>
  <c r="J2722" i="74"/>
  <c r="K2722" i="74"/>
  <c r="L2722" i="74"/>
  <c r="M2722" i="74"/>
  <c r="N2722" i="74"/>
  <c r="O2722" i="74"/>
  <c r="A2723" i="74"/>
  <c r="B2723" i="74"/>
  <c r="C2723" i="74"/>
  <c r="D2723" i="74"/>
  <c r="E2723" i="74"/>
  <c r="F2723" i="74"/>
  <c r="G2723" i="74"/>
  <c r="H2723" i="74"/>
  <c r="I2723" i="74"/>
  <c r="J2723" i="74"/>
  <c r="K2723" i="74"/>
  <c r="L2723" i="74"/>
  <c r="M2723" i="74"/>
  <c r="N2723" i="74"/>
  <c r="O2723" i="74"/>
  <c r="A2724" i="74"/>
  <c r="B2724" i="74" s="1"/>
  <c r="C2724" i="74"/>
  <c r="D2724" i="74"/>
  <c r="E2724" i="74"/>
  <c r="F2724" i="74"/>
  <c r="G2724" i="74"/>
  <c r="H2724" i="74"/>
  <c r="S2725" i="74" s="1"/>
  <c r="I2724" i="74"/>
  <c r="J2724" i="74"/>
  <c r="K2724" i="74"/>
  <c r="L2724" i="74"/>
  <c r="M2724" i="74"/>
  <c r="N2724" i="74"/>
  <c r="O2724" i="74"/>
  <c r="A2725" i="74"/>
  <c r="B2725" i="74" s="1"/>
  <c r="C2725" i="74"/>
  <c r="D2725" i="74"/>
  <c r="E2725" i="74"/>
  <c r="F2725" i="74"/>
  <c r="G2725" i="74"/>
  <c r="H2725" i="74"/>
  <c r="I2725" i="74"/>
  <c r="J2725" i="74"/>
  <c r="K2725" i="74"/>
  <c r="L2725" i="74"/>
  <c r="M2725" i="74"/>
  <c r="N2725" i="74"/>
  <c r="O2725" i="74"/>
  <c r="A2726" i="74"/>
  <c r="B2726" i="74" s="1"/>
  <c r="C2726" i="74"/>
  <c r="D2726" i="74"/>
  <c r="E2726" i="74"/>
  <c r="F2726" i="74"/>
  <c r="G2726" i="74"/>
  <c r="H2726" i="74"/>
  <c r="I2726" i="74"/>
  <c r="J2726" i="74"/>
  <c r="K2726" i="74"/>
  <c r="L2726" i="74"/>
  <c r="M2726" i="74"/>
  <c r="N2726" i="74"/>
  <c r="O2726" i="74"/>
  <c r="A2727" i="74"/>
  <c r="B2727" i="74" s="1"/>
  <c r="C2727" i="74"/>
  <c r="D2727" i="74"/>
  <c r="E2727" i="74"/>
  <c r="F2727" i="74"/>
  <c r="G2727" i="74"/>
  <c r="H2727" i="74"/>
  <c r="I2727" i="74"/>
  <c r="J2727" i="74"/>
  <c r="K2727" i="74"/>
  <c r="L2727" i="74"/>
  <c r="M2727" i="74"/>
  <c r="N2727" i="74"/>
  <c r="O2727" i="74"/>
  <c r="A2728" i="74"/>
  <c r="B2728" i="74"/>
  <c r="C2728" i="74"/>
  <c r="D2728" i="74"/>
  <c r="E2728" i="74"/>
  <c r="F2728" i="74"/>
  <c r="G2728" i="74"/>
  <c r="H2728" i="74"/>
  <c r="I2728" i="74"/>
  <c r="J2728" i="74"/>
  <c r="K2728" i="74"/>
  <c r="L2728" i="74"/>
  <c r="M2728" i="74"/>
  <c r="N2728" i="74"/>
  <c r="O2728" i="74"/>
  <c r="A2729" i="74"/>
  <c r="B2729" i="74" s="1"/>
  <c r="C2729" i="74"/>
  <c r="D2729" i="74"/>
  <c r="E2729" i="74"/>
  <c r="F2729" i="74"/>
  <c r="G2729" i="74"/>
  <c r="H2729" i="74"/>
  <c r="I2729" i="74"/>
  <c r="J2729" i="74"/>
  <c r="K2729" i="74"/>
  <c r="L2729" i="74"/>
  <c r="M2729" i="74"/>
  <c r="N2729" i="74"/>
  <c r="O2729" i="74"/>
  <c r="A2730" i="74"/>
  <c r="B2730" i="74" s="1"/>
  <c r="C2730" i="74"/>
  <c r="D2730" i="74"/>
  <c r="E2730" i="74"/>
  <c r="F2730" i="74"/>
  <c r="G2730" i="74"/>
  <c r="H2730" i="74"/>
  <c r="I2730" i="74"/>
  <c r="J2730" i="74"/>
  <c r="K2730" i="74"/>
  <c r="L2730" i="74"/>
  <c r="M2730" i="74"/>
  <c r="N2730" i="74"/>
  <c r="O2730" i="74"/>
  <c r="A2731" i="74"/>
  <c r="B2731" i="74"/>
  <c r="C2731" i="74"/>
  <c r="D2731" i="74"/>
  <c r="E2731" i="74"/>
  <c r="F2731" i="74"/>
  <c r="G2731" i="74"/>
  <c r="H2731" i="74"/>
  <c r="I2731" i="74"/>
  <c r="J2731" i="74"/>
  <c r="K2731" i="74"/>
  <c r="L2731" i="74"/>
  <c r="M2731" i="74"/>
  <c r="N2731" i="74"/>
  <c r="O2731" i="74"/>
  <c r="A2732" i="74"/>
  <c r="B2732" i="74" s="1"/>
  <c r="C2732" i="74"/>
  <c r="P2732" i="74" s="1"/>
  <c r="D2732" i="74"/>
  <c r="E2732" i="74"/>
  <c r="F2732" i="74"/>
  <c r="G2732" i="74"/>
  <c r="H2732" i="74"/>
  <c r="I2732" i="74"/>
  <c r="J2732" i="74"/>
  <c r="K2732" i="74"/>
  <c r="L2732" i="74"/>
  <c r="M2732" i="74"/>
  <c r="N2732" i="74"/>
  <c r="O2732" i="74"/>
  <c r="A2733" i="74"/>
  <c r="B2733" i="74" s="1"/>
  <c r="C2733" i="74"/>
  <c r="D2733" i="74"/>
  <c r="E2733" i="74"/>
  <c r="F2733" i="74"/>
  <c r="G2733" i="74"/>
  <c r="H2733" i="74"/>
  <c r="I2733" i="74"/>
  <c r="J2733" i="74"/>
  <c r="K2733" i="74"/>
  <c r="L2733" i="74"/>
  <c r="M2733" i="74"/>
  <c r="N2733" i="74"/>
  <c r="O2733" i="74"/>
  <c r="A2734" i="74"/>
  <c r="B2734" i="74" s="1"/>
  <c r="C2734" i="74"/>
  <c r="D2734" i="74"/>
  <c r="E2734" i="74"/>
  <c r="F2734" i="74"/>
  <c r="G2734" i="74"/>
  <c r="H2734" i="74"/>
  <c r="I2734" i="74"/>
  <c r="J2734" i="74"/>
  <c r="K2734" i="74"/>
  <c r="L2734" i="74"/>
  <c r="M2734" i="74"/>
  <c r="N2734" i="74"/>
  <c r="O2734" i="74"/>
  <c r="A2735" i="74"/>
  <c r="B2735" i="74" s="1"/>
  <c r="C2735" i="74"/>
  <c r="D2735" i="74"/>
  <c r="E2735" i="74"/>
  <c r="F2735" i="74"/>
  <c r="G2735" i="74"/>
  <c r="H2735" i="74"/>
  <c r="Q2736" i="74" s="1"/>
  <c r="I2735" i="74"/>
  <c r="J2735" i="74"/>
  <c r="K2735" i="74"/>
  <c r="L2735" i="74"/>
  <c r="M2735" i="74"/>
  <c r="N2735" i="74"/>
  <c r="O2735" i="74"/>
  <c r="A2736" i="74"/>
  <c r="B2736" i="74" s="1"/>
  <c r="C2736" i="74"/>
  <c r="D2736" i="74"/>
  <c r="E2736" i="74"/>
  <c r="F2736" i="74"/>
  <c r="G2736" i="74"/>
  <c r="H2736" i="74"/>
  <c r="I2736" i="74"/>
  <c r="J2736" i="74"/>
  <c r="K2736" i="74"/>
  <c r="L2736" i="74"/>
  <c r="M2736" i="74"/>
  <c r="N2736" i="74"/>
  <c r="O2736" i="74"/>
  <c r="A2737" i="74"/>
  <c r="B2737" i="74"/>
  <c r="C2737" i="74"/>
  <c r="D2737" i="74"/>
  <c r="E2737" i="74"/>
  <c r="F2737" i="74"/>
  <c r="G2737" i="74"/>
  <c r="H2737" i="74"/>
  <c r="I2737" i="74"/>
  <c r="J2737" i="74"/>
  <c r="K2737" i="74"/>
  <c r="L2737" i="74"/>
  <c r="M2737" i="74"/>
  <c r="N2737" i="74"/>
  <c r="O2737" i="74"/>
  <c r="A2738" i="74"/>
  <c r="B2738" i="74" s="1"/>
  <c r="C2738" i="74"/>
  <c r="D2738" i="74"/>
  <c r="E2738" i="74"/>
  <c r="F2738" i="74"/>
  <c r="G2738" i="74"/>
  <c r="H2738" i="74"/>
  <c r="I2738" i="74"/>
  <c r="J2738" i="74"/>
  <c r="K2738" i="74"/>
  <c r="L2738" i="74"/>
  <c r="M2738" i="74"/>
  <c r="N2738" i="74"/>
  <c r="O2738" i="74"/>
  <c r="A2739" i="74"/>
  <c r="B2739" i="74" s="1"/>
  <c r="C2739" i="74"/>
  <c r="D2739" i="74"/>
  <c r="E2739" i="74"/>
  <c r="F2739" i="74"/>
  <c r="G2739" i="74"/>
  <c r="H2739" i="74"/>
  <c r="I2739" i="74"/>
  <c r="J2739" i="74"/>
  <c r="K2739" i="74"/>
  <c r="L2739" i="74"/>
  <c r="M2739" i="74"/>
  <c r="N2739" i="74"/>
  <c r="O2739" i="74"/>
  <c r="A2740" i="74"/>
  <c r="B2740" i="74"/>
  <c r="C2740" i="74"/>
  <c r="D2740" i="74"/>
  <c r="E2740" i="74"/>
  <c r="F2740" i="74"/>
  <c r="G2740" i="74"/>
  <c r="H2740" i="74"/>
  <c r="I2740" i="74"/>
  <c r="J2740" i="74"/>
  <c r="K2740" i="74"/>
  <c r="L2740" i="74"/>
  <c r="M2740" i="74"/>
  <c r="N2740" i="74"/>
  <c r="O2740" i="74"/>
  <c r="A2741" i="74"/>
  <c r="B2741" i="74" s="1"/>
  <c r="C2741" i="74"/>
  <c r="D2741" i="74"/>
  <c r="E2741" i="74"/>
  <c r="F2741" i="74"/>
  <c r="G2741" i="74"/>
  <c r="H2741" i="74"/>
  <c r="I2741" i="74"/>
  <c r="J2741" i="74"/>
  <c r="K2741" i="74"/>
  <c r="L2741" i="74"/>
  <c r="M2741" i="74"/>
  <c r="N2741" i="74"/>
  <c r="O2741" i="74"/>
  <c r="A2742" i="74"/>
  <c r="B2742" i="74"/>
  <c r="C2742" i="74"/>
  <c r="D2742" i="74"/>
  <c r="E2742" i="74"/>
  <c r="F2742" i="74"/>
  <c r="G2742" i="74"/>
  <c r="H2742" i="74"/>
  <c r="Q2743" i="74" s="1"/>
  <c r="I2742" i="74"/>
  <c r="J2742" i="74"/>
  <c r="K2742" i="74"/>
  <c r="L2742" i="74"/>
  <c r="M2742" i="74"/>
  <c r="N2742" i="74"/>
  <c r="O2742" i="74"/>
  <c r="A2743" i="74"/>
  <c r="B2743" i="74" s="1"/>
  <c r="C2743" i="74"/>
  <c r="D2743" i="74"/>
  <c r="E2743" i="74"/>
  <c r="F2743" i="74"/>
  <c r="G2743" i="74"/>
  <c r="H2743" i="74"/>
  <c r="P2743" i="74" s="1"/>
  <c r="I2743" i="74"/>
  <c r="J2743" i="74"/>
  <c r="K2743" i="74"/>
  <c r="L2743" i="74"/>
  <c r="M2743" i="74"/>
  <c r="N2743" i="74"/>
  <c r="O2743" i="74"/>
  <c r="A2744" i="74"/>
  <c r="B2744" i="74" s="1"/>
  <c r="C2744" i="74"/>
  <c r="D2744" i="74"/>
  <c r="E2744" i="74"/>
  <c r="F2744" i="74"/>
  <c r="G2744" i="74"/>
  <c r="H2744" i="74"/>
  <c r="I2744" i="74"/>
  <c r="J2744" i="74"/>
  <c r="K2744" i="74"/>
  <c r="L2744" i="74"/>
  <c r="M2744" i="74"/>
  <c r="N2744" i="74"/>
  <c r="O2744" i="74"/>
  <c r="P2744" i="74"/>
  <c r="A2745" i="74"/>
  <c r="B2745" i="74" s="1"/>
  <c r="C2745" i="74"/>
  <c r="P2745" i="74" s="1"/>
  <c r="D2745" i="74"/>
  <c r="E2745" i="74"/>
  <c r="F2745" i="74"/>
  <c r="G2745" i="74"/>
  <c r="H2745" i="74"/>
  <c r="I2745" i="74"/>
  <c r="J2745" i="74"/>
  <c r="K2745" i="74"/>
  <c r="L2745" i="74"/>
  <c r="M2745" i="74"/>
  <c r="N2745" i="74"/>
  <c r="O2745" i="74"/>
  <c r="A2746" i="74"/>
  <c r="B2746" i="74" s="1"/>
  <c r="C2746" i="74"/>
  <c r="D2746" i="74"/>
  <c r="E2746" i="74"/>
  <c r="F2746" i="74"/>
  <c r="G2746" i="74"/>
  <c r="H2746" i="74"/>
  <c r="I2746" i="74"/>
  <c r="J2746" i="74"/>
  <c r="K2746" i="74"/>
  <c r="L2746" i="74"/>
  <c r="M2746" i="74"/>
  <c r="N2746" i="74"/>
  <c r="O2746" i="74"/>
  <c r="P2746" i="74"/>
  <c r="A2747" i="74"/>
  <c r="B2747" i="74" s="1"/>
  <c r="C2747" i="74"/>
  <c r="D2747" i="74"/>
  <c r="E2747" i="74"/>
  <c r="F2747" i="74"/>
  <c r="G2747" i="74"/>
  <c r="H2747" i="74"/>
  <c r="I2747" i="74"/>
  <c r="J2747" i="74"/>
  <c r="K2747" i="74"/>
  <c r="L2747" i="74"/>
  <c r="M2747" i="74"/>
  <c r="N2747" i="74"/>
  <c r="O2747" i="74"/>
  <c r="P2747" i="74"/>
  <c r="A2748" i="74"/>
  <c r="B2748" i="74" s="1"/>
  <c r="C2748" i="74"/>
  <c r="D2748" i="74"/>
  <c r="E2748" i="74"/>
  <c r="F2748" i="74"/>
  <c r="G2748" i="74"/>
  <c r="H2748" i="74"/>
  <c r="I2748" i="74"/>
  <c r="J2748" i="74"/>
  <c r="K2748" i="74"/>
  <c r="L2748" i="74"/>
  <c r="M2748" i="74"/>
  <c r="N2748" i="74"/>
  <c r="O2748" i="74"/>
  <c r="P2748" i="74"/>
  <c r="A2749" i="74"/>
  <c r="B2749" i="74" s="1"/>
  <c r="C2749" i="74"/>
  <c r="P2749" i="74" s="1"/>
  <c r="D2749" i="74"/>
  <c r="E2749" i="74"/>
  <c r="F2749" i="74"/>
  <c r="G2749" i="74"/>
  <c r="H2749" i="74"/>
  <c r="I2749" i="74"/>
  <c r="J2749" i="74"/>
  <c r="K2749" i="74"/>
  <c r="L2749" i="74"/>
  <c r="M2749" i="74"/>
  <c r="N2749" i="74"/>
  <c r="O2749" i="74"/>
  <c r="A2750" i="74"/>
  <c r="B2750" i="74" s="1"/>
  <c r="C2750" i="74"/>
  <c r="D2750" i="74"/>
  <c r="E2750" i="74"/>
  <c r="F2750" i="74"/>
  <c r="G2750" i="74"/>
  <c r="H2750" i="74"/>
  <c r="I2750" i="74"/>
  <c r="J2750" i="74"/>
  <c r="K2750" i="74"/>
  <c r="L2750" i="74"/>
  <c r="M2750" i="74"/>
  <c r="N2750" i="74"/>
  <c r="O2750" i="74"/>
  <c r="P2750" i="74"/>
  <c r="A2751" i="74"/>
  <c r="B2751" i="74" s="1"/>
  <c r="C2751" i="74"/>
  <c r="P2751" i="74" s="1"/>
  <c r="D2751" i="74"/>
  <c r="E2751" i="74"/>
  <c r="F2751" i="74"/>
  <c r="G2751" i="74"/>
  <c r="H2751" i="74"/>
  <c r="I2751" i="74"/>
  <c r="J2751" i="74"/>
  <c r="K2751" i="74"/>
  <c r="L2751" i="74"/>
  <c r="M2751" i="74"/>
  <c r="N2751" i="74"/>
  <c r="O2751" i="74"/>
  <c r="A2752" i="74"/>
  <c r="B2752" i="74" s="1"/>
  <c r="C2752" i="74"/>
  <c r="D2752" i="74"/>
  <c r="E2752" i="74"/>
  <c r="F2752" i="74"/>
  <c r="G2752" i="74"/>
  <c r="H2752" i="74"/>
  <c r="I2752" i="74"/>
  <c r="J2752" i="74"/>
  <c r="K2752" i="74"/>
  <c r="L2752" i="74"/>
  <c r="M2752" i="74"/>
  <c r="N2752" i="74"/>
  <c r="O2752" i="74"/>
  <c r="P2752" i="74"/>
  <c r="A2753" i="74"/>
  <c r="B2753" i="74" s="1"/>
  <c r="C2753" i="74"/>
  <c r="P2753" i="74" s="1"/>
  <c r="D2753" i="74"/>
  <c r="E2753" i="74"/>
  <c r="F2753" i="74"/>
  <c r="G2753" i="74"/>
  <c r="H2753" i="74"/>
  <c r="I2753" i="74"/>
  <c r="J2753" i="74"/>
  <c r="K2753" i="74"/>
  <c r="L2753" i="74"/>
  <c r="M2753" i="74"/>
  <c r="N2753" i="74"/>
  <c r="O2753" i="74"/>
  <c r="A2754" i="74"/>
  <c r="B2754" i="74" s="1"/>
  <c r="C2754" i="74"/>
  <c r="D2754" i="74"/>
  <c r="E2754" i="74"/>
  <c r="F2754" i="74"/>
  <c r="G2754" i="74"/>
  <c r="H2754" i="74"/>
  <c r="I2754" i="74"/>
  <c r="J2754" i="74"/>
  <c r="K2754" i="74"/>
  <c r="L2754" i="74"/>
  <c r="M2754" i="74"/>
  <c r="N2754" i="74"/>
  <c r="O2754" i="74"/>
  <c r="P2754" i="74"/>
  <c r="A2755" i="74"/>
  <c r="B2755" i="74" s="1"/>
  <c r="C2755" i="74"/>
  <c r="D2755" i="74"/>
  <c r="E2755" i="74"/>
  <c r="F2755" i="74"/>
  <c r="G2755" i="74"/>
  <c r="H2755" i="74"/>
  <c r="I2755" i="74"/>
  <c r="J2755" i="74"/>
  <c r="K2755" i="74"/>
  <c r="L2755" i="74"/>
  <c r="M2755" i="74"/>
  <c r="N2755" i="74"/>
  <c r="O2755" i="74"/>
  <c r="P2755" i="74"/>
  <c r="A2756" i="74"/>
  <c r="B2756" i="74" s="1"/>
  <c r="C2756" i="74"/>
  <c r="D2756" i="74"/>
  <c r="E2756" i="74"/>
  <c r="F2756" i="74"/>
  <c r="G2756" i="74"/>
  <c r="H2756" i="74"/>
  <c r="I2756" i="74"/>
  <c r="J2756" i="74"/>
  <c r="K2756" i="74"/>
  <c r="L2756" i="74"/>
  <c r="M2756" i="74"/>
  <c r="N2756" i="74"/>
  <c r="O2756" i="74"/>
  <c r="P2756" i="74"/>
  <c r="A2757" i="74"/>
  <c r="B2757" i="74" s="1"/>
  <c r="C2757" i="74"/>
  <c r="P2757" i="74" s="1"/>
  <c r="D2757" i="74"/>
  <c r="E2757" i="74"/>
  <c r="F2757" i="74"/>
  <c r="G2757" i="74"/>
  <c r="H2757" i="74"/>
  <c r="I2757" i="74"/>
  <c r="J2757" i="74"/>
  <c r="K2757" i="74"/>
  <c r="L2757" i="74"/>
  <c r="M2757" i="74"/>
  <c r="N2757" i="74"/>
  <c r="O2757" i="74"/>
  <c r="A2758" i="74"/>
  <c r="B2758" i="74" s="1"/>
  <c r="C2758" i="74"/>
  <c r="D2758" i="74"/>
  <c r="E2758" i="74"/>
  <c r="F2758" i="74"/>
  <c r="G2758" i="74"/>
  <c r="H2758" i="74"/>
  <c r="I2758" i="74"/>
  <c r="J2758" i="74"/>
  <c r="K2758" i="74"/>
  <c r="L2758" i="74"/>
  <c r="M2758" i="74"/>
  <c r="N2758" i="74"/>
  <c r="O2758" i="74"/>
  <c r="P2758" i="74"/>
  <c r="A2759" i="74"/>
  <c r="B2759" i="74" s="1"/>
  <c r="C2759" i="74"/>
  <c r="P2759" i="74" s="1"/>
  <c r="D2759" i="74"/>
  <c r="E2759" i="74"/>
  <c r="F2759" i="74"/>
  <c r="G2759" i="74"/>
  <c r="H2759" i="74"/>
  <c r="I2759" i="74"/>
  <c r="J2759" i="74"/>
  <c r="K2759" i="74"/>
  <c r="L2759" i="74"/>
  <c r="M2759" i="74"/>
  <c r="N2759" i="74"/>
  <c r="O2759" i="74"/>
  <c r="A2760" i="74"/>
  <c r="B2760" i="74" s="1"/>
  <c r="C2760" i="74"/>
  <c r="D2760" i="74"/>
  <c r="E2760" i="74"/>
  <c r="F2760" i="74"/>
  <c r="G2760" i="74"/>
  <c r="H2760" i="74"/>
  <c r="I2760" i="74"/>
  <c r="J2760" i="74"/>
  <c r="K2760" i="74"/>
  <c r="L2760" i="74"/>
  <c r="M2760" i="74"/>
  <c r="N2760" i="74"/>
  <c r="O2760" i="74"/>
  <c r="P2760" i="74"/>
  <c r="A2761" i="74"/>
  <c r="B2761" i="74" s="1"/>
  <c r="C2761" i="74"/>
  <c r="P2761" i="74" s="1"/>
  <c r="D2761" i="74"/>
  <c r="E2761" i="74"/>
  <c r="F2761" i="74"/>
  <c r="G2761" i="74"/>
  <c r="H2761" i="74"/>
  <c r="I2761" i="74"/>
  <c r="J2761" i="74"/>
  <c r="K2761" i="74"/>
  <c r="L2761" i="74"/>
  <c r="M2761" i="74"/>
  <c r="N2761" i="74"/>
  <c r="O2761" i="74"/>
  <c r="A2762" i="74"/>
  <c r="B2762" i="74" s="1"/>
  <c r="C2762" i="74"/>
  <c r="D2762" i="74"/>
  <c r="E2762" i="74"/>
  <c r="F2762" i="74"/>
  <c r="G2762" i="74"/>
  <c r="H2762" i="74"/>
  <c r="I2762" i="74"/>
  <c r="J2762" i="74"/>
  <c r="K2762" i="74"/>
  <c r="L2762" i="74"/>
  <c r="M2762" i="74"/>
  <c r="N2762" i="74"/>
  <c r="O2762" i="74"/>
  <c r="P2762" i="74"/>
  <c r="A2763" i="74"/>
  <c r="B2763" i="74" s="1"/>
  <c r="C2763" i="74"/>
  <c r="D2763" i="74"/>
  <c r="E2763" i="74"/>
  <c r="F2763" i="74"/>
  <c r="G2763" i="74"/>
  <c r="H2763" i="74"/>
  <c r="I2763" i="74"/>
  <c r="J2763" i="74"/>
  <c r="K2763" i="74"/>
  <c r="L2763" i="74"/>
  <c r="M2763" i="74"/>
  <c r="N2763" i="74"/>
  <c r="O2763" i="74"/>
  <c r="P2763" i="74"/>
  <c r="A2764" i="74"/>
  <c r="B2764" i="74" s="1"/>
  <c r="C2764" i="74"/>
  <c r="D2764" i="74"/>
  <c r="E2764" i="74"/>
  <c r="F2764" i="74"/>
  <c r="G2764" i="74"/>
  <c r="H2764" i="74"/>
  <c r="I2764" i="74"/>
  <c r="J2764" i="74"/>
  <c r="K2764" i="74"/>
  <c r="L2764" i="74"/>
  <c r="M2764" i="74"/>
  <c r="N2764" i="74"/>
  <c r="O2764" i="74"/>
  <c r="P2764" i="74"/>
  <c r="A2765" i="74"/>
  <c r="B2765" i="74" s="1"/>
  <c r="C2765" i="74"/>
  <c r="P2765" i="74" s="1"/>
  <c r="D2765" i="74"/>
  <c r="E2765" i="74"/>
  <c r="F2765" i="74"/>
  <c r="G2765" i="74"/>
  <c r="H2765" i="74"/>
  <c r="I2765" i="74"/>
  <c r="J2765" i="74"/>
  <c r="K2765" i="74"/>
  <c r="L2765" i="74"/>
  <c r="M2765" i="74"/>
  <c r="N2765" i="74"/>
  <c r="O2765" i="74"/>
  <c r="A2766" i="74"/>
  <c r="B2766" i="74" s="1"/>
  <c r="C2766" i="74"/>
  <c r="D2766" i="74"/>
  <c r="E2766" i="74"/>
  <c r="F2766" i="74"/>
  <c r="G2766" i="74"/>
  <c r="H2766" i="74"/>
  <c r="I2766" i="74"/>
  <c r="J2766" i="74"/>
  <c r="K2766" i="74"/>
  <c r="L2766" i="74"/>
  <c r="M2766" i="74"/>
  <c r="N2766" i="74"/>
  <c r="O2766" i="74"/>
  <c r="P2766" i="74"/>
  <c r="A2767" i="74"/>
  <c r="B2767" i="74" s="1"/>
  <c r="C2767" i="74"/>
  <c r="P2767" i="74" s="1"/>
  <c r="D2767" i="74"/>
  <c r="E2767" i="74"/>
  <c r="F2767" i="74"/>
  <c r="G2767" i="74"/>
  <c r="H2767" i="74"/>
  <c r="I2767" i="74"/>
  <c r="J2767" i="74"/>
  <c r="K2767" i="74"/>
  <c r="L2767" i="74"/>
  <c r="M2767" i="74"/>
  <c r="N2767" i="74"/>
  <c r="O2767" i="74"/>
  <c r="A2768" i="74"/>
  <c r="B2768" i="74" s="1"/>
  <c r="C2768" i="74"/>
  <c r="D2768" i="74"/>
  <c r="E2768" i="74"/>
  <c r="F2768" i="74"/>
  <c r="G2768" i="74"/>
  <c r="H2768" i="74"/>
  <c r="I2768" i="74"/>
  <c r="J2768" i="74"/>
  <c r="K2768" i="74"/>
  <c r="L2768" i="74"/>
  <c r="M2768" i="74"/>
  <c r="N2768" i="74"/>
  <c r="O2768" i="74"/>
  <c r="P2768" i="74"/>
  <c r="A2769" i="74"/>
  <c r="B2769" i="74" s="1"/>
  <c r="C2769" i="74"/>
  <c r="P2769" i="74" s="1"/>
  <c r="D2769" i="74"/>
  <c r="E2769" i="74"/>
  <c r="F2769" i="74"/>
  <c r="G2769" i="74"/>
  <c r="H2769" i="74"/>
  <c r="I2769" i="74"/>
  <c r="J2769" i="74"/>
  <c r="K2769" i="74"/>
  <c r="L2769" i="74"/>
  <c r="M2769" i="74"/>
  <c r="N2769" i="74"/>
  <c r="O2769" i="74"/>
  <c r="A2770" i="74"/>
  <c r="B2770" i="74" s="1"/>
  <c r="C2770" i="74"/>
  <c r="D2770" i="74"/>
  <c r="E2770" i="74"/>
  <c r="F2770" i="74"/>
  <c r="G2770" i="74"/>
  <c r="H2770" i="74"/>
  <c r="I2770" i="74"/>
  <c r="J2770" i="74"/>
  <c r="K2770" i="74"/>
  <c r="L2770" i="74"/>
  <c r="M2770" i="74"/>
  <c r="N2770" i="74"/>
  <c r="O2770" i="74"/>
  <c r="P2770" i="74"/>
  <c r="A2771" i="74"/>
  <c r="B2771" i="74" s="1"/>
  <c r="C2771" i="74"/>
  <c r="D2771" i="74"/>
  <c r="E2771" i="74"/>
  <c r="F2771" i="74"/>
  <c r="G2771" i="74"/>
  <c r="H2771" i="74"/>
  <c r="I2771" i="74"/>
  <c r="J2771" i="74"/>
  <c r="K2771" i="74"/>
  <c r="L2771" i="74"/>
  <c r="M2771" i="74"/>
  <c r="N2771" i="74"/>
  <c r="O2771" i="74"/>
  <c r="P2771" i="74"/>
  <c r="A2772" i="74"/>
  <c r="B2772" i="74" s="1"/>
  <c r="C2772" i="74"/>
  <c r="D2772" i="74"/>
  <c r="E2772" i="74"/>
  <c r="F2772" i="74"/>
  <c r="G2772" i="74"/>
  <c r="H2772" i="74"/>
  <c r="I2772" i="74"/>
  <c r="J2772" i="74"/>
  <c r="K2772" i="74"/>
  <c r="L2772" i="74"/>
  <c r="M2772" i="74"/>
  <c r="N2772" i="74"/>
  <c r="O2772" i="74"/>
  <c r="P2772" i="74"/>
  <c r="A2773" i="74"/>
  <c r="B2773" i="74" s="1"/>
  <c r="C2773" i="74"/>
  <c r="P2773" i="74" s="1"/>
  <c r="D2773" i="74"/>
  <c r="E2773" i="74"/>
  <c r="F2773" i="74"/>
  <c r="G2773" i="74"/>
  <c r="H2773" i="74"/>
  <c r="I2773" i="74"/>
  <c r="J2773" i="74"/>
  <c r="K2773" i="74"/>
  <c r="L2773" i="74"/>
  <c r="M2773" i="74"/>
  <c r="N2773" i="74"/>
  <c r="O2773" i="74"/>
  <c r="A2774" i="74"/>
  <c r="B2774" i="74" s="1"/>
  <c r="C2774" i="74"/>
  <c r="D2774" i="74"/>
  <c r="E2774" i="74"/>
  <c r="F2774" i="74"/>
  <c r="G2774" i="74"/>
  <c r="H2774" i="74"/>
  <c r="I2774" i="74"/>
  <c r="J2774" i="74"/>
  <c r="K2774" i="74"/>
  <c r="L2774" i="74"/>
  <c r="M2774" i="74"/>
  <c r="N2774" i="74"/>
  <c r="O2774" i="74"/>
  <c r="P2774" i="74"/>
  <c r="A2775" i="74"/>
  <c r="B2775" i="74" s="1"/>
  <c r="C2775" i="74"/>
  <c r="P2775" i="74" s="1"/>
  <c r="D2775" i="74"/>
  <c r="E2775" i="74"/>
  <c r="F2775" i="74"/>
  <c r="G2775" i="74"/>
  <c r="H2775" i="74"/>
  <c r="I2775" i="74"/>
  <c r="J2775" i="74"/>
  <c r="K2775" i="74"/>
  <c r="L2775" i="74"/>
  <c r="M2775" i="74"/>
  <c r="N2775" i="74"/>
  <c r="O2775" i="74"/>
  <c r="A2776" i="74"/>
  <c r="B2776" i="74" s="1"/>
  <c r="C2776" i="74"/>
  <c r="D2776" i="74"/>
  <c r="E2776" i="74"/>
  <c r="F2776" i="74"/>
  <c r="G2776" i="74"/>
  <c r="H2776" i="74"/>
  <c r="I2776" i="74"/>
  <c r="J2776" i="74"/>
  <c r="K2776" i="74"/>
  <c r="L2776" i="74"/>
  <c r="M2776" i="74"/>
  <c r="N2776" i="74"/>
  <c r="O2776" i="74"/>
  <c r="P2776" i="74"/>
  <c r="A2777" i="74"/>
  <c r="B2777" i="74" s="1"/>
  <c r="C2777" i="74"/>
  <c r="P2777" i="74" s="1"/>
  <c r="D2777" i="74"/>
  <c r="E2777" i="74"/>
  <c r="F2777" i="74"/>
  <c r="G2777" i="74"/>
  <c r="H2777" i="74"/>
  <c r="I2777" i="74"/>
  <c r="J2777" i="74"/>
  <c r="K2777" i="74"/>
  <c r="L2777" i="74"/>
  <c r="M2777" i="74"/>
  <c r="N2777" i="74"/>
  <c r="O2777" i="74"/>
  <c r="A2778" i="74"/>
  <c r="B2778" i="74" s="1"/>
  <c r="C2778" i="74"/>
  <c r="D2778" i="74"/>
  <c r="E2778" i="74"/>
  <c r="F2778" i="74"/>
  <c r="G2778" i="74"/>
  <c r="H2778" i="74"/>
  <c r="I2778" i="74"/>
  <c r="J2778" i="74"/>
  <c r="K2778" i="74"/>
  <c r="L2778" i="74"/>
  <c r="M2778" i="74"/>
  <c r="N2778" i="74"/>
  <c r="O2778" i="74"/>
  <c r="P2778" i="74"/>
  <c r="A2779" i="74"/>
  <c r="B2779" i="74" s="1"/>
  <c r="C2779" i="74"/>
  <c r="P2779" i="74" s="1"/>
  <c r="D2779" i="74"/>
  <c r="E2779" i="74"/>
  <c r="F2779" i="74"/>
  <c r="G2779" i="74"/>
  <c r="H2779" i="74"/>
  <c r="I2779" i="74"/>
  <c r="J2779" i="74"/>
  <c r="K2779" i="74"/>
  <c r="L2779" i="74"/>
  <c r="M2779" i="74"/>
  <c r="N2779" i="74"/>
  <c r="O2779" i="74"/>
  <c r="A2780" i="74"/>
  <c r="B2780" i="74" s="1"/>
  <c r="C2780" i="74"/>
  <c r="D2780" i="74"/>
  <c r="E2780" i="74"/>
  <c r="F2780" i="74"/>
  <c r="G2780" i="74"/>
  <c r="H2780" i="74"/>
  <c r="I2780" i="74"/>
  <c r="J2780" i="74"/>
  <c r="K2780" i="74"/>
  <c r="L2780" i="74"/>
  <c r="M2780" i="74"/>
  <c r="N2780" i="74"/>
  <c r="O2780" i="74"/>
  <c r="P2780" i="74"/>
  <c r="A2781" i="74"/>
  <c r="B2781" i="74" s="1"/>
  <c r="C2781" i="74"/>
  <c r="P2781" i="74" s="1"/>
  <c r="D2781" i="74"/>
  <c r="E2781" i="74"/>
  <c r="F2781" i="74"/>
  <c r="G2781" i="74"/>
  <c r="H2781" i="74"/>
  <c r="I2781" i="74"/>
  <c r="J2781" i="74"/>
  <c r="K2781" i="74"/>
  <c r="L2781" i="74"/>
  <c r="M2781" i="74"/>
  <c r="N2781" i="74"/>
  <c r="O2781" i="74"/>
  <c r="A2782" i="74"/>
  <c r="B2782" i="74" s="1"/>
  <c r="C2782" i="74"/>
  <c r="D2782" i="74"/>
  <c r="E2782" i="74"/>
  <c r="F2782" i="74"/>
  <c r="G2782" i="74"/>
  <c r="H2782" i="74"/>
  <c r="I2782" i="74"/>
  <c r="J2782" i="74"/>
  <c r="K2782" i="74"/>
  <c r="L2782" i="74"/>
  <c r="M2782" i="74"/>
  <c r="N2782" i="74"/>
  <c r="O2782" i="74"/>
  <c r="P2782" i="74"/>
  <c r="A2783" i="74"/>
  <c r="B2783" i="74" s="1"/>
  <c r="C2783" i="74"/>
  <c r="P2783" i="74" s="1"/>
  <c r="D2783" i="74"/>
  <c r="E2783" i="74"/>
  <c r="F2783" i="74"/>
  <c r="G2783" i="74"/>
  <c r="H2783" i="74"/>
  <c r="I2783" i="74"/>
  <c r="J2783" i="74"/>
  <c r="K2783" i="74"/>
  <c r="L2783" i="74"/>
  <c r="M2783" i="74"/>
  <c r="N2783" i="74"/>
  <c r="O2783" i="74"/>
  <c r="A2784" i="74"/>
  <c r="B2784" i="74" s="1"/>
  <c r="C2784" i="74"/>
  <c r="D2784" i="74"/>
  <c r="E2784" i="74"/>
  <c r="F2784" i="74"/>
  <c r="G2784" i="74"/>
  <c r="H2784" i="74"/>
  <c r="I2784" i="74"/>
  <c r="J2784" i="74"/>
  <c r="K2784" i="74"/>
  <c r="L2784" i="74"/>
  <c r="M2784" i="74"/>
  <c r="N2784" i="74"/>
  <c r="O2784" i="74"/>
  <c r="P2784" i="74"/>
  <c r="A2785" i="74"/>
  <c r="B2785" i="74" s="1"/>
  <c r="C2785" i="74"/>
  <c r="P2785" i="74" s="1"/>
  <c r="D2785" i="74"/>
  <c r="E2785" i="74"/>
  <c r="F2785" i="74"/>
  <c r="G2785" i="74"/>
  <c r="H2785" i="74"/>
  <c r="I2785" i="74"/>
  <c r="J2785" i="74"/>
  <c r="K2785" i="74"/>
  <c r="L2785" i="74"/>
  <c r="M2785" i="74"/>
  <c r="N2785" i="74"/>
  <c r="O2785" i="74"/>
  <c r="A2786" i="74"/>
  <c r="B2786" i="74" s="1"/>
  <c r="C2786" i="74"/>
  <c r="D2786" i="74"/>
  <c r="E2786" i="74"/>
  <c r="F2786" i="74"/>
  <c r="G2786" i="74"/>
  <c r="H2786" i="74"/>
  <c r="I2786" i="74"/>
  <c r="J2786" i="74"/>
  <c r="K2786" i="74"/>
  <c r="L2786" i="74"/>
  <c r="M2786" i="74"/>
  <c r="N2786" i="74"/>
  <c r="O2786" i="74"/>
  <c r="P2786" i="74"/>
  <c r="A2787" i="74"/>
  <c r="B2787" i="74" s="1"/>
  <c r="C2787" i="74"/>
  <c r="P2787" i="74" s="1"/>
  <c r="D2787" i="74"/>
  <c r="E2787" i="74"/>
  <c r="F2787" i="74"/>
  <c r="G2787" i="74"/>
  <c r="H2787" i="74"/>
  <c r="I2787" i="74"/>
  <c r="J2787" i="74"/>
  <c r="K2787" i="74"/>
  <c r="L2787" i="74"/>
  <c r="M2787" i="74"/>
  <c r="N2787" i="74"/>
  <c r="O2787" i="74"/>
  <c r="A2788" i="74"/>
  <c r="B2788" i="74" s="1"/>
  <c r="C2788" i="74"/>
  <c r="D2788" i="74"/>
  <c r="E2788" i="74"/>
  <c r="F2788" i="74"/>
  <c r="G2788" i="74"/>
  <c r="H2788" i="74"/>
  <c r="I2788" i="74"/>
  <c r="J2788" i="74"/>
  <c r="K2788" i="74"/>
  <c r="L2788" i="74"/>
  <c r="M2788" i="74"/>
  <c r="N2788" i="74"/>
  <c r="O2788" i="74"/>
  <c r="P2788" i="74"/>
  <c r="A2789" i="74"/>
  <c r="B2789" i="74" s="1"/>
  <c r="C2789" i="74"/>
  <c r="P2789" i="74" s="1"/>
  <c r="D2789" i="74"/>
  <c r="E2789" i="74"/>
  <c r="F2789" i="74"/>
  <c r="G2789" i="74"/>
  <c r="H2789" i="74"/>
  <c r="I2789" i="74"/>
  <c r="J2789" i="74"/>
  <c r="K2789" i="74"/>
  <c r="L2789" i="74"/>
  <c r="M2789" i="74"/>
  <c r="N2789" i="74"/>
  <c r="O2789" i="74"/>
  <c r="A2790" i="74"/>
  <c r="B2790" i="74" s="1"/>
  <c r="C2790" i="74"/>
  <c r="D2790" i="74"/>
  <c r="E2790" i="74"/>
  <c r="F2790" i="74"/>
  <c r="G2790" i="74"/>
  <c r="H2790" i="74"/>
  <c r="I2790" i="74"/>
  <c r="J2790" i="74"/>
  <c r="K2790" i="74"/>
  <c r="L2790" i="74"/>
  <c r="M2790" i="74"/>
  <c r="N2790" i="74"/>
  <c r="O2790" i="74"/>
  <c r="P2790" i="74"/>
  <c r="A2791" i="74"/>
  <c r="B2791" i="74" s="1"/>
  <c r="C2791" i="74"/>
  <c r="P2791" i="74" s="1"/>
  <c r="D2791" i="74"/>
  <c r="E2791" i="74"/>
  <c r="F2791" i="74"/>
  <c r="G2791" i="74"/>
  <c r="H2791" i="74"/>
  <c r="I2791" i="74"/>
  <c r="J2791" i="74"/>
  <c r="K2791" i="74"/>
  <c r="L2791" i="74"/>
  <c r="M2791" i="74"/>
  <c r="N2791" i="74"/>
  <c r="O2791" i="74"/>
  <c r="A2792" i="74"/>
  <c r="B2792" i="74" s="1"/>
  <c r="C2792" i="74"/>
  <c r="D2792" i="74"/>
  <c r="E2792" i="74"/>
  <c r="F2792" i="74"/>
  <c r="G2792" i="74"/>
  <c r="H2792" i="74"/>
  <c r="I2792" i="74"/>
  <c r="J2792" i="74"/>
  <c r="K2792" i="74"/>
  <c r="L2792" i="74"/>
  <c r="M2792" i="74"/>
  <c r="N2792" i="74"/>
  <c r="O2792" i="74"/>
  <c r="P2792" i="74"/>
  <c r="A2793" i="74"/>
  <c r="B2793" i="74" s="1"/>
  <c r="C2793" i="74"/>
  <c r="P2793" i="74" s="1"/>
  <c r="D2793" i="74"/>
  <c r="E2793" i="74"/>
  <c r="F2793" i="74"/>
  <c r="G2793" i="74"/>
  <c r="H2793" i="74"/>
  <c r="I2793" i="74"/>
  <c r="J2793" i="74"/>
  <c r="K2793" i="74"/>
  <c r="L2793" i="74"/>
  <c r="M2793" i="74"/>
  <c r="N2793" i="74"/>
  <c r="O2793" i="74"/>
  <c r="A2650" i="74"/>
  <c r="B2650" i="74" s="1"/>
  <c r="C2650" i="74"/>
  <c r="D2650" i="74"/>
  <c r="E2650" i="74"/>
  <c r="F2650" i="74"/>
  <c r="G2650" i="74"/>
  <c r="H2650" i="74"/>
  <c r="I2650" i="74"/>
  <c r="J2650" i="74"/>
  <c r="K2650" i="74"/>
  <c r="L2650" i="74"/>
  <c r="M2650" i="74"/>
  <c r="N2650" i="74"/>
  <c r="O2650" i="74"/>
  <c r="A2651" i="74"/>
  <c r="B2651" i="74" s="1"/>
  <c r="C2651" i="74"/>
  <c r="D2651" i="74"/>
  <c r="E2651" i="74"/>
  <c r="F2651" i="74"/>
  <c r="G2651" i="74"/>
  <c r="H2651" i="74"/>
  <c r="I2651" i="74"/>
  <c r="J2651" i="74"/>
  <c r="K2651" i="74"/>
  <c r="L2651" i="74"/>
  <c r="M2651" i="74"/>
  <c r="N2651" i="74"/>
  <c r="O2651" i="74"/>
  <c r="A2652" i="74"/>
  <c r="B2652" i="74" s="1"/>
  <c r="C2652" i="74"/>
  <c r="D2652" i="74"/>
  <c r="E2652" i="74"/>
  <c r="F2652" i="74"/>
  <c r="G2652" i="74"/>
  <c r="H2652" i="74"/>
  <c r="I2652" i="74"/>
  <c r="J2652" i="74"/>
  <c r="K2652" i="74"/>
  <c r="L2652" i="74"/>
  <c r="M2652" i="74"/>
  <c r="N2652" i="74"/>
  <c r="O2652" i="74"/>
  <c r="A2653" i="74"/>
  <c r="B2653" i="74" s="1"/>
  <c r="C2653" i="74"/>
  <c r="D2653" i="74"/>
  <c r="E2653" i="74"/>
  <c r="F2653" i="74"/>
  <c r="G2653" i="74"/>
  <c r="H2653" i="74"/>
  <c r="P2653" i="74" s="1"/>
  <c r="I2653" i="74"/>
  <c r="J2653" i="74"/>
  <c r="K2653" i="74"/>
  <c r="L2653" i="74"/>
  <c r="M2653" i="74"/>
  <c r="N2653" i="74"/>
  <c r="O2653" i="74"/>
  <c r="A2654" i="74"/>
  <c r="B2654" i="74" s="1"/>
  <c r="C2654" i="74"/>
  <c r="D2654" i="74"/>
  <c r="E2654" i="74"/>
  <c r="F2654" i="74"/>
  <c r="G2654" i="74"/>
  <c r="H2654" i="74"/>
  <c r="I2654" i="74"/>
  <c r="J2654" i="74"/>
  <c r="K2654" i="74"/>
  <c r="L2654" i="74"/>
  <c r="M2654" i="74"/>
  <c r="N2654" i="74"/>
  <c r="O2654" i="74"/>
  <c r="A2655" i="74"/>
  <c r="B2655" i="74" s="1"/>
  <c r="C2655" i="74"/>
  <c r="D2655" i="74"/>
  <c r="E2655" i="74"/>
  <c r="F2655" i="74"/>
  <c r="G2655" i="74"/>
  <c r="H2655" i="74"/>
  <c r="I2655" i="74"/>
  <c r="J2655" i="74"/>
  <c r="K2655" i="74"/>
  <c r="L2655" i="74"/>
  <c r="M2655" i="74"/>
  <c r="N2655" i="74"/>
  <c r="O2655" i="74"/>
  <c r="A2656" i="74"/>
  <c r="B2656" i="74" s="1"/>
  <c r="C2656" i="74"/>
  <c r="D2656" i="74"/>
  <c r="E2656" i="74"/>
  <c r="F2656" i="74"/>
  <c r="G2656" i="74"/>
  <c r="H2656" i="74"/>
  <c r="I2656" i="74"/>
  <c r="J2656" i="74"/>
  <c r="K2656" i="74"/>
  <c r="L2656" i="74"/>
  <c r="M2656" i="74"/>
  <c r="N2656" i="74"/>
  <c r="O2656" i="74"/>
  <c r="A2657" i="74"/>
  <c r="B2657" i="74" s="1"/>
  <c r="C2657" i="74"/>
  <c r="D2657" i="74"/>
  <c r="E2657" i="74"/>
  <c r="F2657" i="74"/>
  <c r="G2657" i="74"/>
  <c r="H2657" i="74"/>
  <c r="S2658" i="74" s="1"/>
  <c r="I2657" i="74"/>
  <c r="J2657" i="74"/>
  <c r="K2657" i="74"/>
  <c r="L2657" i="74"/>
  <c r="M2657" i="74"/>
  <c r="N2657" i="74"/>
  <c r="O2657" i="74"/>
  <c r="A2658" i="74"/>
  <c r="B2658" i="74" s="1"/>
  <c r="C2658" i="74"/>
  <c r="D2658" i="74"/>
  <c r="E2658" i="74"/>
  <c r="F2658" i="74"/>
  <c r="G2658" i="74"/>
  <c r="H2658" i="74"/>
  <c r="I2658" i="74"/>
  <c r="J2658" i="74"/>
  <c r="K2658" i="74"/>
  <c r="L2658" i="74"/>
  <c r="M2658" i="74"/>
  <c r="N2658" i="74"/>
  <c r="O2658" i="74"/>
  <c r="A2607" i="74"/>
  <c r="B2607" i="74" s="1"/>
  <c r="C2607" i="74"/>
  <c r="D2607" i="74"/>
  <c r="E2607" i="74"/>
  <c r="F2607" i="74"/>
  <c r="G2607" i="74"/>
  <c r="H2607" i="74"/>
  <c r="I2607" i="74"/>
  <c r="J2607" i="74"/>
  <c r="K2607" i="74"/>
  <c r="L2607" i="74"/>
  <c r="M2607" i="74"/>
  <c r="N2607" i="74"/>
  <c r="O2607" i="74"/>
  <c r="A2608" i="74"/>
  <c r="B2608" i="74" s="1"/>
  <c r="C2608" i="74"/>
  <c r="D2608" i="74"/>
  <c r="E2608" i="74"/>
  <c r="F2608" i="74"/>
  <c r="G2608" i="74"/>
  <c r="H2608" i="74"/>
  <c r="I2608" i="74"/>
  <c r="J2608" i="74"/>
  <c r="K2608" i="74"/>
  <c r="L2608" i="74"/>
  <c r="M2608" i="74"/>
  <c r="N2608" i="74"/>
  <c r="O2608" i="74"/>
  <c r="A2609" i="74"/>
  <c r="B2609" i="74" s="1"/>
  <c r="C2609" i="74"/>
  <c r="D2609" i="74"/>
  <c r="E2609" i="74"/>
  <c r="F2609" i="74"/>
  <c r="G2609" i="74"/>
  <c r="H2609" i="74"/>
  <c r="I2609" i="74"/>
  <c r="J2609" i="74"/>
  <c r="K2609" i="74"/>
  <c r="L2609" i="74"/>
  <c r="M2609" i="74"/>
  <c r="N2609" i="74"/>
  <c r="O2609" i="74"/>
  <c r="A2610" i="74"/>
  <c r="B2610" i="74" s="1"/>
  <c r="C2610" i="74"/>
  <c r="D2610" i="74"/>
  <c r="E2610" i="74"/>
  <c r="F2610" i="74"/>
  <c r="G2610" i="74"/>
  <c r="H2610" i="74"/>
  <c r="P2610" i="74" s="1"/>
  <c r="I2610" i="74"/>
  <c r="J2610" i="74"/>
  <c r="K2610" i="74"/>
  <c r="L2610" i="74"/>
  <c r="M2610" i="74"/>
  <c r="N2610" i="74"/>
  <c r="O2610" i="74"/>
  <c r="A2611" i="74"/>
  <c r="B2611" i="74" s="1"/>
  <c r="C2611" i="74"/>
  <c r="D2611" i="74"/>
  <c r="E2611" i="74"/>
  <c r="F2611" i="74"/>
  <c r="G2611" i="74"/>
  <c r="H2611" i="74"/>
  <c r="I2611" i="74"/>
  <c r="J2611" i="74"/>
  <c r="K2611" i="74"/>
  <c r="L2611" i="74"/>
  <c r="M2611" i="74"/>
  <c r="N2611" i="74"/>
  <c r="O2611" i="74"/>
  <c r="A2612" i="74"/>
  <c r="B2612" i="74" s="1"/>
  <c r="C2612" i="74"/>
  <c r="D2612" i="74"/>
  <c r="E2612" i="74"/>
  <c r="F2612" i="74"/>
  <c r="G2612" i="74"/>
  <c r="H2612" i="74"/>
  <c r="I2612" i="74"/>
  <c r="J2612" i="74"/>
  <c r="K2612" i="74"/>
  <c r="L2612" i="74"/>
  <c r="M2612" i="74"/>
  <c r="N2612" i="74"/>
  <c r="O2612" i="74"/>
  <c r="A2613" i="74"/>
  <c r="B2613" i="74" s="1"/>
  <c r="C2613" i="74"/>
  <c r="D2613" i="74"/>
  <c r="E2613" i="74"/>
  <c r="F2613" i="74"/>
  <c r="G2613" i="74"/>
  <c r="H2613" i="74"/>
  <c r="S2614" i="74" s="1"/>
  <c r="I2613" i="74"/>
  <c r="J2613" i="74"/>
  <c r="K2613" i="74"/>
  <c r="L2613" i="74"/>
  <c r="M2613" i="74"/>
  <c r="N2613" i="74"/>
  <c r="O2613" i="74"/>
  <c r="P2613" i="74"/>
  <c r="A2614" i="74"/>
  <c r="B2614" i="74" s="1"/>
  <c r="C2614" i="74"/>
  <c r="D2614" i="74"/>
  <c r="E2614" i="74"/>
  <c r="F2614" i="74"/>
  <c r="G2614" i="74"/>
  <c r="H2614" i="74"/>
  <c r="I2614" i="74"/>
  <c r="J2614" i="74"/>
  <c r="K2614" i="74"/>
  <c r="L2614" i="74"/>
  <c r="M2614" i="74"/>
  <c r="N2614" i="74"/>
  <c r="O2614" i="74"/>
  <c r="A2615" i="74"/>
  <c r="B2615" i="74" s="1"/>
  <c r="C2615" i="74"/>
  <c r="D2615" i="74"/>
  <c r="E2615" i="74"/>
  <c r="F2615" i="74"/>
  <c r="G2615" i="74"/>
  <c r="H2615" i="74"/>
  <c r="I2615" i="74"/>
  <c r="J2615" i="74"/>
  <c r="K2615" i="74"/>
  <c r="L2615" i="74"/>
  <c r="M2615" i="74"/>
  <c r="N2615" i="74"/>
  <c r="O2615" i="74"/>
  <c r="A2616" i="74"/>
  <c r="B2616" i="74" s="1"/>
  <c r="C2616" i="74"/>
  <c r="D2616" i="74"/>
  <c r="E2616" i="74"/>
  <c r="F2616" i="74"/>
  <c r="G2616" i="74"/>
  <c r="H2616" i="74"/>
  <c r="I2616" i="74"/>
  <c r="J2616" i="74"/>
  <c r="K2616" i="74"/>
  <c r="L2616" i="74"/>
  <c r="M2616" i="74"/>
  <c r="N2616" i="74"/>
  <c r="O2616" i="74"/>
  <c r="A2617" i="74"/>
  <c r="B2617" i="74" s="1"/>
  <c r="C2617" i="74"/>
  <c r="P2617" i="74" s="1"/>
  <c r="D2617" i="74"/>
  <c r="E2617" i="74"/>
  <c r="F2617" i="74"/>
  <c r="G2617" i="74"/>
  <c r="H2617" i="74"/>
  <c r="I2617" i="74"/>
  <c r="J2617" i="74"/>
  <c r="K2617" i="74"/>
  <c r="L2617" i="74"/>
  <c r="M2617" i="74"/>
  <c r="N2617" i="74"/>
  <c r="O2617" i="74"/>
  <c r="A2618" i="74"/>
  <c r="B2618" i="74" s="1"/>
  <c r="C2618" i="74"/>
  <c r="D2618" i="74"/>
  <c r="E2618" i="74"/>
  <c r="F2618" i="74"/>
  <c r="G2618" i="74"/>
  <c r="H2618" i="74"/>
  <c r="I2618" i="74"/>
  <c r="J2618" i="74"/>
  <c r="K2618" i="74"/>
  <c r="L2618" i="74"/>
  <c r="M2618" i="74"/>
  <c r="N2618" i="74"/>
  <c r="O2618" i="74"/>
  <c r="A2619" i="74"/>
  <c r="B2619" i="74" s="1"/>
  <c r="C2619" i="74"/>
  <c r="D2619" i="74"/>
  <c r="E2619" i="74"/>
  <c r="F2619" i="74"/>
  <c r="G2619" i="74"/>
  <c r="H2619" i="74"/>
  <c r="I2619" i="74"/>
  <c r="J2619" i="74"/>
  <c r="K2619" i="74"/>
  <c r="L2619" i="74"/>
  <c r="M2619" i="74"/>
  <c r="N2619" i="74"/>
  <c r="O2619" i="74"/>
  <c r="A2620" i="74"/>
  <c r="B2620" i="74" s="1"/>
  <c r="C2620" i="74"/>
  <c r="D2620" i="74"/>
  <c r="E2620" i="74"/>
  <c r="F2620" i="74"/>
  <c r="G2620" i="74"/>
  <c r="H2620" i="74"/>
  <c r="I2620" i="74"/>
  <c r="J2620" i="74"/>
  <c r="K2620" i="74"/>
  <c r="L2620" i="74"/>
  <c r="M2620" i="74"/>
  <c r="N2620" i="74"/>
  <c r="O2620" i="74"/>
  <c r="A2621" i="74"/>
  <c r="B2621" i="74" s="1"/>
  <c r="C2621" i="74"/>
  <c r="D2621" i="74"/>
  <c r="E2621" i="74"/>
  <c r="F2621" i="74"/>
  <c r="G2621" i="74"/>
  <c r="H2621" i="74"/>
  <c r="I2621" i="74"/>
  <c r="J2621" i="74"/>
  <c r="K2621" i="74"/>
  <c r="L2621" i="74"/>
  <c r="M2621" i="74"/>
  <c r="N2621" i="74"/>
  <c r="O2621" i="74"/>
  <c r="A2622" i="74"/>
  <c r="B2622" i="74" s="1"/>
  <c r="C2622" i="74"/>
  <c r="P2622" i="74" s="1"/>
  <c r="D2622" i="74"/>
  <c r="E2622" i="74"/>
  <c r="F2622" i="74"/>
  <c r="G2622" i="74"/>
  <c r="H2622" i="74"/>
  <c r="I2622" i="74"/>
  <c r="J2622" i="74"/>
  <c r="K2622" i="74"/>
  <c r="L2622" i="74"/>
  <c r="M2622" i="74"/>
  <c r="N2622" i="74"/>
  <c r="O2622" i="74"/>
  <c r="A2623" i="74"/>
  <c r="B2623" i="74" s="1"/>
  <c r="C2623" i="74"/>
  <c r="D2623" i="74"/>
  <c r="E2623" i="74"/>
  <c r="F2623" i="74"/>
  <c r="G2623" i="74"/>
  <c r="H2623" i="74"/>
  <c r="Q2624" i="74" s="1"/>
  <c r="I2623" i="74"/>
  <c r="J2623" i="74"/>
  <c r="K2623" i="74"/>
  <c r="L2623" i="74"/>
  <c r="M2623" i="74"/>
  <c r="N2623" i="74"/>
  <c r="O2623" i="74"/>
  <c r="A2624" i="74"/>
  <c r="B2624" i="74" s="1"/>
  <c r="C2624" i="74"/>
  <c r="D2624" i="74"/>
  <c r="E2624" i="74"/>
  <c r="F2624" i="74"/>
  <c r="G2624" i="74"/>
  <c r="H2624" i="74"/>
  <c r="I2624" i="74"/>
  <c r="J2624" i="74"/>
  <c r="K2624" i="74"/>
  <c r="L2624" i="74"/>
  <c r="M2624" i="74"/>
  <c r="N2624" i="74"/>
  <c r="O2624" i="74"/>
  <c r="A2625" i="74"/>
  <c r="B2625" i="74" s="1"/>
  <c r="C2625" i="74"/>
  <c r="D2625" i="74"/>
  <c r="E2625" i="74"/>
  <c r="F2625" i="74"/>
  <c r="G2625" i="74"/>
  <c r="H2625" i="74"/>
  <c r="I2625" i="74"/>
  <c r="J2625" i="74"/>
  <c r="K2625" i="74"/>
  <c r="L2625" i="74"/>
  <c r="M2625" i="74"/>
  <c r="N2625" i="74"/>
  <c r="O2625" i="74"/>
  <c r="A2626" i="74"/>
  <c r="B2626" i="74" s="1"/>
  <c r="C2626" i="74"/>
  <c r="D2626" i="74"/>
  <c r="E2626" i="74"/>
  <c r="F2626" i="74"/>
  <c r="G2626" i="74"/>
  <c r="H2626" i="74"/>
  <c r="I2626" i="74"/>
  <c r="J2626" i="74"/>
  <c r="K2626" i="74"/>
  <c r="L2626" i="74"/>
  <c r="M2626" i="74"/>
  <c r="N2626" i="74"/>
  <c r="O2626" i="74"/>
  <c r="A2627" i="74"/>
  <c r="B2627" i="74" s="1"/>
  <c r="C2627" i="74"/>
  <c r="D2627" i="74"/>
  <c r="E2627" i="74"/>
  <c r="F2627" i="74"/>
  <c r="G2627" i="74"/>
  <c r="H2627" i="74"/>
  <c r="Q2628" i="74" s="1"/>
  <c r="I2627" i="74"/>
  <c r="J2627" i="74"/>
  <c r="K2627" i="74"/>
  <c r="L2627" i="74"/>
  <c r="M2627" i="74"/>
  <c r="N2627" i="74"/>
  <c r="O2627" i="74"/>
  <c r="A2628" i="74"/>
  <c r="B2628" i="74" s="1"/>
  <c r="C2628" i="74"/>
  <c r="D2628" i="74"/>
  <c r="E2628" i="74"/>
  <c r="F2628" i="74"/>
  <c r="G2628" i="74"/>
  <c r="H2628" i="74"/>
  <c r="I2628" i="74"/>
  <c r="J2628" i="74"/>
  <c r="K2628" i="74"/>
  <c r="L2628" i="74"/>
  <c r="M2628" i="74"/>
  <c r="N2628" i="74"/>
  <c r="O2628" i="74"/>
  <c r="A2629" i="74"/>
  <c r="B2629" i="74" s="1"/>
  <c r="C2629" i="74"/>
  <c r="D2629" i="74"/>
  <c r="E2629" i="74"/>
  <c r="F2629" i="74"/>
  <c r="G2629" i="74"/>
  <c r="H2629" i="74"/>
  <c r="I2629" i="74"/>
  <c r="J2629" i="74"/>
  <c r="K2629" i="74"/>
  <c r="L2629" i="74"/>
  <c r="M2629" i="74"/>
  <c r="N2629" i="74"/>
  <c r="O2629" i="74"/>
  <c r="A2630" i="74"/>
  <c r="B2630" i="74" s="1"/>
  <c r="C2630" i="74"/>
  <c r="D2630" i="74"/>
  <c r="E2630" i="74"/>
  <c r="F2630" i="74"/>
  <c r="G2630" i="74"/>
  <c r="H2630" i="74"/>
  <c r="I2630" i="74"/>
  <c r="J2630" i="74"/>
  <c r="K2630" i="74"/>
  <c r="L2630" i="74"/>
  <c r="M2630" i="74"/>
  <c r="N2630" i="74"/>
  <c r="O2630" i="74"/>
  <c r="A2631" i="74"/>
  <c r="B2631" i="74" s="1"/>
  <c r="C2631" i="74"/>
  <c r="D2631" i="74"/>
  <c r="E2631" i="74"/>
  <c r="F2631" i="74"/>
  <c r="G2631" i="74"/>
  <c r="H2631" i="74"/>
  <c r="Q2632" i="74" s="1"/>
  <c r="I2631" i="74"/>
  <c r="J2631" i="74"/>
  <c r="K2631" i="74"/>
  <c r="L2631" i="74"/>
  <c r="M2631" i="74"/>
  <c r="N2631" i="74"/>
  <c r="O2631" i="74"/>
  <c r="A2632" i="74"/>
  <c r="B2632" i="74" s="1"/>
  <c r="C2632" i="74"/>
  <c r="D2632" i="74"/>
  <c r="E2632" i="74"/>
  <c r="F2632" i="74"/>
  <c r="G2632" i="74"/>
  <c r="H2632" i="74"/>
  <c r="I2632" i="74"/>
  <c r="J2632" i="74"/>
  <c r="K2632" i="74"/>
  <c r="L2632" i="74"/>
  <c r="M2632" i="74"/>
  <c r="N2632" i="74"/>
  <c r="O2632" i="74"/>
  <c r="A2633" i="74"/>
  <c r="B2633" i="74" s="1"/>
  <c r="C2633" i="74"/>
  <c r="D2633" i="74"/>
  <c r="E2633" i="74"/>
  <c r="F2633" i="74"/>
  <c r="G2633" i="74"/>
  <c r="H2633" i="74"/>
  <c r="I2633" i="74"/>
  <c r="J2633" i="74"/>
  <c r="K2633" i="74"/>
  <c r="L2633" i="74"/>
  <c r="M2633" i="74"/>
  <c r="N2633" i="74"/>
  <c r="O2633" i="74"/>
  <c r="A2634" i="74"/>
  <c r="B2634" i="74" s="1"/>
  <c r="C2634" i="74"/>
  <c r="D2634" i="74"/>
  <c r="E2634" i="74"/>
  <c r="F2634" i="74"/>
  <c r="G2634" i="74"/>
  <c r="H2634" i="74"/>
  <c r="I2634" i="74"/>
  <c r="J2634" i="74"/>
  <c r="K2634" i="74"/>
  <c r="L2634" i="74"/>
  <c r="M2634" i="74"/>
  <c r="N2634" i="74"/>
  <c r="O2634" i="74"/>
  <c r="A2635" i="74"/>
  <c r="B2635" i="74" s="1"/>
  <c r="C2635" i="74"/>
  <c r="D2635" i="74"/>
  <c r="E2635" i="74"/>
  <c r="F2635" i="74"/>
  <c r="G2635" i="74"/>
  <c r="H2635" i="74"/>
  <c r="Q2636" i="74" s="1"/>
  <c r="I2635" i="74"/>
  <c r="J2635" i="74"/>
  <c r="K2635" i="74"/>
  <c r="L2635" i="74"/>
  <c r="M2635" i="74"/>
  <c r="N2635" i="74"/>
  <c r="O2635" i="74"/>
  <c r="P2635" i="74"/>
  <c r="A2636" i="74"/>
  <c r="B2636" i="74" s="1"/>
  <c r="C2636" i="74"/>
  <c r="P2636" i="74" s="1"/>
  <c r="D2636" i="74"/>
  <c r="E2636" i="74"/>
  <c r="F2636" i="74"/>
  <c r="G2636" i="74"/>
  <c r="H2636" i="74"/>
  <c r="I2636" i="74"/>
  <c r="J2636" i="74"/>
  <c r="K2636" i="74"/>
  <c r="L2636" i="74"/>
  <c r="M2636" i="74"/>
  <c r="N2636" i="74"/>
  <c r="O2636" i="74"/>
  <c r="A2637" i="74"/>
  <c r="B2637" i="74" s="1"/>
  <c r="C2637" i="74"/>
  <c r="D2637" i="74"/>
  <c r="E2637" i="74"/>
  <c r="F2637" i="74"/>
  <c r="G2637" i="74"/>
  <c r="H2637" i="74"/>
  <c r="S2638" i="74" s="1"/>
  <c r="I2637" i="74"/>
  <c r="J2637" i="74"/>
  <c r="K2637" i="74"/>
  <c r="L2637" i="74"/>
  <c r="M2637" i="74"/>
  <c r="N2637" i="74"/>
  <c r="O2637" i="74"/>
  <c r="A2638" i="74"/>
  <c r="B2638" i="74" s="1"/>
  <c r="C2638" i="74"/>
  <c r="D2638" i="74"/>
  <c r="E2638" i="74"/>
  <c r="F2638" i="74"/>
  <c r="G2638" i="74"/>
  <c r="H2638" i="74"/>
  <c r="S2639" i="74" s="1"/>
  <c r="I2638" i="74"/>
  <c r="J2638" i="74"/>
  <c r="K2638" i="74"/>
  <c r="L2638" i="74"/>
  <c r="M2638" i="74"/>
  <c r="N2638" i="74"/>
  <c r="O2638" i="74"/>
  <c r="A2639" i="74"/>
  <c r="B2639" i="74" s="1"/>
  <c r="C2639" i="74"/>
  <c r="D2639" i="74"/>
  <c r="E2639" i="74"/>
  <c r="F2639" i="74"/>
  <c r="G2639" i="74"/>
  <c r="H2639" i="74"/>
  <c r="I2639" i="74"/>
  <c r="J2639" i="74"/>
  <c r="K2639" i="74"/>
  <c r="L2639" i="74"/>
  <c r="M2639" i="74"/>
  <c r="N2639" i="74"/>
  <c r="O2639" i="74"/>
  <c r="A2640" i="74"/>
  <c r="B2640" i="74" s="1"/>
  <c r="C2640" i="74"/>
  <c r="D2640" i="74"/>
  <c r="E2640" i="74"/>
  <c r="F2640" i="74"/>
  <c r="G2640" i="74"/>
  <c r="H2640" i="74"/>
  <c r="Q2641" i="74" s="1"/>
  <c r="I2640" i="74"/>
  <c r="J2640" i="74"/>
  <c r="K2640" i="74"/>
  <c r="L2640" i="74"/>
  <c r="M2640" i="74"/>
  <c r="N2640" i="74"/>
  <c r="O2640" i="74"/>
  <c r="A2641" i="74"/>
  <c r="B2641" i="74" s="1"/>
  <c r="C2641" i="74"/>
  <c r="D2641" i="74"/>
  <c r="E2641" i="74"/>
  <c r="F2641" i="74"/>
  <c r="G2641" i="74"/>
  <c r="H2641" i="74"/>
  <c r="P2641" i="74" s="1"/>
  <c r="I2641" i="74"/>
  <c r="J2641" i="74"/>
  <c r="K2641" i="74"/>
  <c r="L2641" i="74"/>
  <c r="M2641" i="74"/>
  <c r="N2641" i="74"/>
  <c r="O2641" i="74"/>
  <c r="A2642" i="74"/>
  <c r="B2642" i="74" s="1"/>
  <c r="C2642" i="74"/>
  <c r="D2642" i="74"/>
  <c r="E2642" i="74"/>
  <c r="F2642" i="74"/>
  <c r="G2642" i="74"/>
  <c r="H2642" i="74"/>
  <c r="I2642" i="74"/>
  <c r="J2642" i="74"/>
  <c r="K2642" i="74"/>
  <c r="L2642" i="74"/>
  <c r="M2642" i="74"/>
  <c r="N2642" i="74"/>
  <c r="O2642" i="74"/>
  <c r="A2643" i="74"/>
  <c r="B2643" i="74" s="1"/>
  <c r="C2643" i="74"/>
  <c r="D2643" i="74"/>
  <c r="E2643" i="74"/>
  <c r="F2643" i="74"/>
  <c r="G2643" i="74"/>
  <c r="H2643" i="74"/>
  <c r="I2643" i="74"/>
  <c r="J2643" i="74"/>
  <c r="K2643" i="74"/>
  <c r="L2643" i="74"/>
  <c r="M2643" i="74"/>
  <c r="N2643" i="74"/>
  <c r="O2643" i="74"/>
  <c r="A2644" i="74"/>
  <c r="B2644" i="74" s="1"/>
  <c r="C2644" i="74"/>
  <c r="D2644" i="74"/>
  <c r="E2644" i="74"/>
  <c r="F2644" i="74"/>
  <c r="G2644" i="74"/>
  <c r="H2644" i="74"/>
  <c r="P2644" i="74" s="1"/>
  <c r="I2644" i="74"/>
  <c r="J2644" i="74"/>
  <c r="K2644" i="74"/>
  <c r="L2644" i="74"/>
  <c r="M2644" i="74"/>
  <c r="N2644" i="74"/>
  <c r="O2644" i="74"/>
  <c r="A2645" i="74"/>
  <c r="B2645" i="74" s="1"/>
  <c r="C2645" i="74"/>
  <c r="D2645" i="74"/>
  <c r="E2645" i="74"/>
  <c r="F2645" i="74"/>
  <c r="G2645" i="74"/>
  <c r="H2645" i="74"/>
  <c r="S2646" i="74" s="1"/>
  <c r="I2645" i="74"/>
  <c r="J2645" i="74"/>
  <c r="K2645" i="74"/>
  <c r="L2645" i="74"/>
  <c r="M2645" i="74"/>
  <c r="N2645" i="74"/>
  <c r="O2645" i="74"/>
  <c r="A2646" i="74"/>
  <c r="B2646" i="74" s="1"/>
  <c r="C2646" i="74"/>
  <c r="D2646" i="74"/>
  <c r="E2646" i="74"/>
  <c r="F2646" i="74"/>
  <c r="G2646" i="74"/>
  <c r="H2646" i="74"/>
  <c r="S2647" i="74" s="1"/>
  <c r="I2646" i="74"/>
  <c r="J2646" i="74"/>
  <c r="K2646" i="74"/>
  <c r="L2646" i="74"/>
  <c r="M2646" i="74"/>
  <c r="N2646" i="74"/>
  <c r="O2646" i="74"/>
  <c r="A2647" i="74"/>
  <c r="B2647" i="74" s="1"/>
  <c r="C2647" i="74"/>
  <c r="D2647" i="74"/>
  <c r="E2647" i="74"/>
  <c r="F2647" i="74"/>
  <c r="G2647" i="74"/>
  <c r="H2647" i="74"/>
  <c r="I2647" i="74"/>
  <c r="J2647" i="74"/>
  <c r="K2647" i="74"/>
  <c r="L2647" i="74"/>
  <c r="M2647" i="74"/>
  <c r="N2647" i="74"/>
  <c r="O2647" i="74"/>
  <c r="A2648" i="74"/>
  <c r="B2648" i="74" s="1"/>
  <c r="C2648" i="74"/>
  <c r="D2648" i="74"/>
  <c r="E2648" i="74"/>
  <c r="F2648" i="74"/>
  <c r="G2648" i="74"/>
  <c r="H2648" i="74"/>
  <c r="Q2649" i="74" s="1"/>
  <c r="I2648" i="74"/>
  <c r="J2648" i="74"/>
  <c r="K2648" i="74"/>
  <c r="L2648" i="74"/>
  <c r="M2648" i="74"/>
  <c r="N2648" i="74"/>
  <c r="O2648" i="74"/>
  <c r="P2648" i="74"/>
  <c r="A2649" i="74"/>
  <c r="B2649" i="74" s="1"/>
  <c r="C2649" i="74"/>
  <c r="D2649" i="74"/>
  <c r="E2649" i="74"/>
  <c r="F2649" i="74"/>
  <c r="G2649" i="74"/>
  <c r="H2649" i="74"/>
  <c r="I2649" i="74"/>
  <c r="J2649" i="74"/>
  <c r="K2649" i="74"/>
  <c r="L2649" i="74"/>
  <c r="M2649" i="74"/>
  <c r="N2649" i="74"/>
  <c r="O2649" i="74"/>
  <c r="A2601" i="74"/>
  <c r="B2601" i="74" s="1"/>
  <c r="C2601" i="74"/>
  <c r="P2601" i="74" s="1"/>
  <c r="D2601" i="74"/>
  <c r="E2601" i="74"/>
  <c r="F2601" i="74"/>
  <c r="G2601" i="74"/>
  <c r="H2601" i="74"/>
  <c r="I2601" i="74"/>
  <c r="J2601" i="74"/>
  <c r="K2601" i="74"/>
  <c r="L2601" i="74"/>
  <c r="M2601" i="74"/>
  <c r="N2601" i="74"/>
  <c r="O2601" i="74"/>
  <c r="A2602" i="74"/>
  <c r="B2602" i="74" s="1"/>
  <c r="C2602" i="74"/>
  <c r="P2602" i="74" s="1"/>
  <c r="D2602" i="74"/>
  <c r="E2602" i="74"/>
  <c r="F2602" i="74"/>
  <c r="G2602" i="74"/>
  <c r="H2602" i="74"/>
  <c r="I2602" i="74"/>
  <c r="J2602" i="74"/>
  <c r="K2602" i="74"/>
  <c r="L2602" i="74"/>
  <c r="M2602" i="74"/>
  <c r="N2602" i="74"/>
  <c r="O2602" i="74"/>
  <c r="A2603" i="74"/>
  <c r="B2603" i="74" s="1"/>
  <c r="C2603" i="74"/>
  <c r="D2603" i="74"/>
  <c r="E2603" i="74"/>
  <c r="F2603" i="74"/>
  <c r="G2603" i="74"/>
  <c r="H2603" i="74"/>
  <c r="I2603" i="74"/>
  <c r="J2603" i="74"/>
  <c r="K2603" i="74"/>
  <c r="L2603" i="74"/>
  <c r="M2603" i="74"/>
  <c r="N2603" i="74"/>
  <c r="O2603" i="74"/>
  <c r="A2604" i="74"/>
  <c r="B2604" i="74" s="1"/>
  <c r="C2604" i="74"/>
  <c r="D2604" i="74"/>
  <c r="E2604" i="74"/>
  <c r="F2604" i="74"/>
  <c r="G2604" i="74"/>
  <c r="H2604" i="74"/>
  <c r="I2604" i="74"/>
  <c r="J2604" i="74"/>
  <c r="K2604" i="74"/>
  <c r="L2604" i="74"/>
  <c r="M2604" i="74"/>
  <c r="N2604" i="74"/>
  <c r="O2604" i="74"/>
  <c r="A2605" i="74"/>
  <c r="B2605" i="74" s="1"/>
  <c r="C2605" i="74"/>
  <c r="D2605" i="74"/>
  <c r="E2605" i="74"/>
  <c r="F2605" i="74"/>
  <c r="G2605" i="74"/>
  <c r="R2606" i="74" s="1"/>
  <c r="H2605" i="74"/>
  <c r="I2605" i="74"/>
  <c r="J2605" i="74"/>
  <c r="K2605" i="74"/>
  <c r="L2605" i="74"/>
  <c r="M2605" i="74"/>
  <c r="N2605" i="74"/>
  <c r="O2605" i="74"/>
  <c r="A2606" i="74"/>
  <c r="B2606" i="74" s="1"/>
  <c r="C2606" i="74"/>
  <c r="D2606" i="74"/>
  <c r="E2606" i="74"/>
  <c r="F2606" i="74"/>
  <c r="G2606" i="74"/>
  <c r="R2607" i="74" s="1"/>
  <c r="H2606" i="74"/>
  <c r="S2607" i="74" s="1"/>
  <c r="I2606" i="74"/>
  <c r="J2606" i="74"/>
  <c r="K2606" i="74"/>
  <c r="L2606" i="74"/>
  <c r="M2606" i="74"/>
  <c r="N2606" i="74"/>
  <c r="O2606" i="74"/>
  <c r="P2606" i="74"/>
  <c r="A2588" i="74"/>
  <c r="B2588" i="74" s="1"/>
  <c r="C2588" i="74"/>
  <c r="P2588" i="74" s="1"/>
  <c r="D2588" i="74"/>
  <c r="E2588" i="74"/>
  <c r="F2588" i="74"/>
  <c r="G2588" i="74"/>
  <c r="H2588" i="74"/>
  <c r="I2588" i="74"/>
  <c r="J2588" i="74"/>
  <c r="K2588" i="74"/>
  <c r="L2588" i="74"/>
  <c r="M2588" i="74"/>
  <c r="N2588" i="74"/>
  <c r="O2588" i="74"/>
  <c r="A2589" i="74"/>
  <c r="B2589" i="74" s="1"/>
  <c r="Q2590" i="74" s="1"/>
  <c r="C2589" i="74"/>
  <c r="D2589" i="74"/>
  <c r="E2589" i="74"/>
  <c r="F2589" i="74"/>
  <c r="X2590" i="74" s="1"/>
  <c r="G2589" i="74"/>
  <c r="H2589" i="74"/>
  <c r="I2589" i="74"/>
  <c r="J2589" i="74"/>
  <c r="K2589" i="74"/>
  <c r="L2589" i="74"/>
  <c r="M2589" i="74"/>
  <c r="N2589" i="74"/>
  <c r="O2589" i="74"/>
  <c r="P2589" i="74"/>
  <c r="A2590" i="74"/>
  <c r="B2590" i="74" s="1"/>
  <c r="C2590" i="74"/>
  <c r="P2590" i="74" s="1"/>
  <c r="D2590" i="74"/>
  <c r="E2590" i="74"/>
  <c r="F2590" i="74"/>
  <c r="G2590" i="74"/>
  <c r="H2590" i="74"/>
  <c r="I2590" i="74"/>
  <c r="J2590" i="74"/>
  <c r="K2590" i="74"/>
  <c r="L2590" i="74"/>
  <c r="M2590" i="74"/>
  <c r="N2590" i="74"/>
  <c r="O2590" i="74"/>
  <c r="A2591" i="74"/>
  <c r="B2591" i="74" s="1"/>
  <c r="C2591" i="74"/>
  <c r="D2591" i="74"/>
  <c r="E2591" i="74"/>
  <c r="F2591" i="74"/>
  <c r="G2591" i="74"/>
  <c r="H2591" i="74"/>
  <c r="I2591" i="74"/>
  <c r="J2591" i="74"/>
  <c r="K2591" i="74"/>
  <c r="L2591" i="74"/>
  <c r="M2591" i="74"/>
  <c r="N2591" i="74"/>
  <c r="O2591" i="74"/>
  <c r="A2592" i="74"/>
  <c r="B2592" i="74" s="1"/>
  <c r="Q2593" i="74" s="1"/>
  <c r="C2592" i="74"/>
  <c r="D2592" i="74"/>
  <c r="E2592" i="74"/>
  <c r="F2592" i="74"/>
  <c r="X2593" i="74" s="1"/>
  <c r="G2592" i="74"/>
  <c r="H2592" i="74"/>
  <c r="I2592" i="74"/>
  <c r="J2592" i="74"/>
  <c r="K2592" i="74"/>
  <c r="L2592" i="74"/>
  <c r="M2592" i="74"/>
  <c r="N2592" i="74"/>
  <c r="O2592" i="74"/>
  <c r="A2593" i="74"/>
  <c r="B2593" i="74" s="1"/>
  <c r="C2593" i="74"/>
  <c r="D2593" i="74"/>
  <c r="E2593" i="74"/>
  <c r="F2593" i="74"/>
  <c r="G2593" i="74"/>
  <c r="H2593" i="74"/>
  <c r="I2593" i="74"/>
  <c r="J2593" i="74"/>
  <c r="K2593" i="74"/>
  <c r="L2593" i="74"/>
  <c r="M2593" i="74"/>
  <c r="N2593" i="74"/>
  <c r="O2593" i="74"/>
  <c r="A2594" i="74"/>
  <c r="B2594" i="74" s="1"/>
  <c r="C2594" i="74"/>
  <c r="D2594" i="74"/>
  <c r="E2594" i="74"/>
  <c r="F2594" i="74"/>
  <c r="X2595" i="74" s="1"/>
  <c r="G2594" i="74"/>
  <c r="H2594" i="74"/>
  <c r="I2594" i="74"/>
  <c r="J2594" i="74"/>
  <c r="K2594" i="74"/>
  <c r="L2594" i="74"/>
  <c r="M2594" i="74"/>
  <c r="N2594" i="74"/>
  <c r="O2594" i="74"/>
  <c r="A2595" i="74"/>
  <c r="B2595" i="74" s="1"/>
  <c r="C2595" i="74"/>
  <c r="D2595" i="74"/>
  <c r="E2595" i="74"/>
  <c r="F2595" i="74"/>
  <c r="G2595" i="74"/>
  <c r="H2595" i="74"/>
  <c r="I2595" i="74"/>
  <c r="J2595" i="74"/>
  <c r="K2595" i="74"/>
  <c r="L2595" i="74"/>
  <c r="M2595" i="74"/>
  <c r="N2595" i="74"/>
  <c r="O2595" i="74"/>
  <c r="P2595" i="74"/>
  <c r="A2596" i="74"/>
  <c r="B2596" i="74" s="1"/>
  <c r="C2596" i="74"/>
  <c r="P2596" i="74" s="1"/>
  <c r="D2596" i="74"/>
  <c r="E2596" i="74"/>
  <c r="F2596" i="74"/>
  <c r="G2596" i="74"/>
  <c r="H2596" i="74"/>
  <c r="I2596" i="74"/>
  <c r="J2596" i="74"/>
  <c r="K2596" i="74"/>
  <c r="L2596" i="74"/>
  <c r="M2596" i="74"/>
  <c r="N2596" i="74"/>
  <c r="O2596" i="74"/>
  <c r="A2597" i="74"/>
  <c r="B2597" i="74" s="1"/>
  <c r="C2597" i="74"/>
  <c r="P2597" i="74" s="1"/>
  <c r="D2597" i="74"/>
  <c r="E2597" i="74"/>
  <c r="F2597" i="74"/>
  <c r="X2598" i="74" s="1"/>
  <c r="G2597" i="74"/>
  <c r="H2597" i="74"/>
  <c r="I2597" i="74"/>
  <c r="J2597" i="74"/>
  <c r="K2597" i="74"/>
  <c r="L2597" i="74"/>
  <c r="M2597" i="74"/>
  <c r="N2597" i="74"/>
  <c r="O2597" i="74"/>
  <c r="A2598" i="74"/>
  <c r="B2598" i="74" s="1"/>
  <c r="C2598" i="74"/>
  <c r="D2598" i="74"/>
  <c r="E2598" i="74"/>
  <c r="F2598" i="74"/>
  <c r="G2598" i="74"/>
  <c r="H2598" i="74"/>
  <c r="I2598" i="74"/>
  <c r="J2598" i="74"/>
  <c r="K2598" i="74"/>
  <c r="L2598" i="74"/>
  <c r="M2598" i="74"/>
  <c r="N2598" i="74"/>
  <c r="O2598" i="74"/>
  <c r="A2599" i="74"/>
  <c r="B2599" i="74" s="1"/>
  <c r="Q2600" i="74" s="1"/>
  <c r="C2599" i="74"/>
  <c r="D2599" i="74"/>
  <c r="E2599" i="74"/>
  <c r="F2599" i="74"/>
  <c r="X2600" i="74" s="1"/>
  <c r="G2599" i="74"/>
  <c r="H2599" i="74"/>
  <c r="I2599" i="74"/>
  <c r="J2599" i="74"/>
  <c r="K2599" i="74"/>
  <c r="L2599" i="74"/>
  <c r="M2599" i="74"/>
  <c r="N2599" i="74"/>
  <c r="O2599" i="74"/>
  <c r="A2600" i="74"/>
  <c r="B2600" i="74" s="1"/>
  <c r="C2600" i="74"/>
  <c r="D2600" i="74"/>
  <c r="E2600" i="74"/>
  <c r="F2600" i="74"/>
  <c r="G2600" i="74"/>
  <c r="H2600" i="74"/>
  <c r="I2600" i="74"/>
  <c r="J2600" i="74"/>
  <c r="K2600" i="74"/>
  <c r="L2600" i="74"/>
  <c r="M2600" i="74"/>
  <c r="N2600" i="74"/>
  <c r="O2600" i="74"/>
  <c r="A2536" i="74"/>
  <c r="B2536" i="74" s="1"/>
  <c r="C2536" i="74"/>
  <c r="D2536" i="74"/>
  <c r="E2536" i="74"/>
  <c r="F2536" i="74"/>
  <c r="G2536" i="74"/>
  <c r="H2536" i="74"/>
  <c r="S2537" i="74" s="1"/>
  <c r="I2536" i="74"/>
  <c r="J2536" i="74"/>
  <c r="K2536" i="74"/>
  <c r="L2536" i="74"/>
  <c r="M2536" i="74"/>
  <c r="N2536" i="74"/>
  <c r="O2536" i="74"/>
  <c r="A2537" i="74"/>
  <c r="B2537" i="74" s="1"/>
  <c r="C2537" i="74"/>
  <c r="D2537" i="74"/>
  <c r="E2537" i="74"/>
  <c r="F2537" i="74"/>
  <c r="G2537" i="74"/>
  <c r="H2537" i="74"/>
  <c r="Q2538" i="74" s="1"/>
  <c r="I2537" i="74"/>
  <c r="J2537" i="74"/>
  <c r="K2537" i="74"/>
  <c r="L2537" i="74"/>
  <c r="M2537" i="74"/>
  <c r="N2537" i="74"/>
  <c r="O2537" i="74"/>
  <c r="A2538" i="74"/>
  <c r="B2538" i="74" s="1"/>
  <c r="C2538" i="74"/>
  <c r="D2538" i="74"/>
  <c r="E2538" i="74"/>
  <c r="F2538" i="74"/>
  <c r="G2538" i="74"/>
  <c r="H2538" i="74"/>
  <c r="I2538" i="74"/>
  <c r="J2538" i="74"/>
  <c r="K2538" i="74"/>
  <c r="L2538" i="74"/>
  <c r="M2538" i="74"/>
  <c r="N2538" i="74"/>
  <c r="O2538" i="74"/>
  <c r="A2539" i="74"/>
  <c r="B2539" i="74" s="1"/>
  <c r="C2539" i="74"/>
  <c r="D2539" i="74"/>
  <c r="E2539" i="74"/>
  <c r="F2539" i="74"/>
  <c r="G2539" i="74"/>
  <c r="H2539" i="74"/>
  <c r="I2539" i="74"/>
  <c r="J2539" i="74"/>
  <c r="K2539" i="74"/>
  <c r="L2539" i="74"/>
  <c r="M2539" i="74"/>
  <c r="N2539" i="74"/>
  <c r="O2539" i="74"/>
  <c r="A2540" i="74"/>
  <c r="B2540" i="74" s="1"/>
  <c r="C2540" i="74"/>
  <c r="D2540" i="74"/>
  <c r="E2540" i="74"/>
  <c r="F2540" i="74"/>
  <c r="G2540" i="74"/>
  <c r="H2540" i="74"/>
  <c r="I2540" i="74"/>
  <c r="J2540" i="74"/>
  <c r="K2540" i="74"/>
  <c r="L2540" i="74"/>
  <c r="M2540" i="74"/>
  <c r="N2540" i="74"/>
  <c r="O2540" i="74"/>
  <c r="A2541" i="74"/>
  <c r="B2541" i="74" s="1"/>
  <c r="C2541" i="74"/>
  <c r="D2541" i="74"/>
  <c r="E2541" i="74"/>
  <c r="F2541" i="74"/>
  <c r="G2541" i="74"/>
  <c r="H2541" i="74"/>
  <c r="P2541" i="74" s="1"/>
  <c r="I2541" i="74"/>
  <c r="J2541" i="74"/>
  <c r="K2541" i="74"/>
  <c r="L2541" i="74"/>
  <c r="M2541" i="74"/>
  <c r="N2541" i="74"/>
  <c r="O2541" i="74"/>
  <c r="A2542" i="74"/>
  <c r="B2542" i="74" s="1"/>
  <c r="C2542" i="74"/>
  <c r="D2542" i="74"/>
  <c r="E2542" i="74"/>
  <c r="F2542" i="74"/>
  <c r="G2542" i="74"/>
  <c r="H2542" i="74"/>
  <c r="P2542" i="74" s="1"/>
  <c r="I2542" i="74"/>
  <c r="J2542" i="74"/>
  <c r="K2542" i="74"/>
  <c r="L2542" i="74"/>
  <c r="M2542" i="74"/>
  <c r="N2542" i="74"/>
  <c r="O2542" i="74"/>
  <c r="A2543" i="74"/>
  <c r="B2543" i="74" s="1"/>
  <c r="C2543" i="74"/>
  <c r="D2543" i="74"/>
  <c r="E2543" i="74"/>
  <c r="F2543" i="74"/>
  <c r="G2543" i="74"/>
  <c r="H2543" i="74"/>
  <c r="I2543" i="74"/>
  <c r="J2543" i="74"/>
  <c r="K2543" i="74"/>
  <c r="L2543" i="74"/>
  <c r="M2543" i="74"/>
  <c r="N2543" i="74"/>
  <c r="O2543" i="74"/>
  <c r="A2544" i="74"/>
  <c r="B2544" i="74" s="1"/>
  <c r="C2544" i="74"/>
  <c r="D2544" i="74"/>
  <c r="E2544" i="74"/>
  <c r="F2544" i="74"/>
  <c r="G2544" i="74"/>
  <c r="H2544" i="74"/>
  <c r="P2544" i="74" s="1"/>
  <c r="I2544" i="74"/>
  <c r="J2544" i="74"/>
  <c r="K2544" i="74"/>
  <c r="L2544" i="74"/>
  <c r="M2544" i="74"/>
  <c r="N2544" i="74"/>
  <c r="O2544" i="74"/>
  <c r="A2545" i="74"/>
  <c r="B2545" i="74" s="1"/>
  <c r="C2545" i="74"/>
  <c r="D2545" i="74"/>
  <c r="E2545" i="74"/>
  <c r="F2545" i="74"/>
  <c r="G2545" i="74"/>
  <c r="H2545" i="74"/>
  <c r="Q2546" i="74" s="1"/>
  <c r="I2545" i="74"/>
  <c r="J2545" i="74"/>
  <c r="K2545" i="74"/>
  <c r="L2545" i="74"/>
  <c r="M2545" i="74"/>
  <c r="N2545" i="74"/>
  <c r="O2545" i="74"/>
  <c r="A2546" i="74"/>
  <c r="B2546" i="74" s="1"/>
  <c r="C2546" i="74"/>
  <c r="D2546" i="74"/>
  <c r="E2546" i="74"/>
  <c r="F2546" i="74"/>
  <c r="G2546" i="74"/>
  <c r="H2546" i="74"/>
  <c r="P2546" i="74" s="1"/>
  <c r="I2546" i="74"/>
  <c r="J2546" i="74"/>
  <c r="K2546" i="74"/>
  <c r="L2546" i="74"/>
  <c r="M2546" i="74"/>
  <c r="N2546" i="74"/>
  <c r="O2546" i="74"/>
  <c r="A2547" i="74"/>
  <c r="B2547" i="74" s="1"/>
  <c r="C2547" i="74"/>
  <c r="D2547" i="74"/>
  <c r="E2547" i="74"/>
  <c r="F2547" i="74"/>
  <c r="G2547" i="74"/>
  <c r="H2547" i="74"/>
  <c r="I2547" i="74"/>
  <c r="J2547" i="74"/>
  <c r="K2547" i="74"/>
  <c r="L2547" i="74"/>
  <c r="M2547" i="74"/>
  <c r="N2547" i="74"/>
  <c r="O2547" i="74"/>
  <c r="A2548" i="74"/>
  <c r="B2548" i="74" s="1"/>
  <c r="C2548" i="74"/>
  <c r="D2548" i="74"/>
  <c r="E2548" i="74"/>
  <c r="F2548" i="74"/>
  <c r="G2548" i="74"/>
  <c r="H2548" i="74"/>
  <c r="I2548" i="74"/>
  <c r="J2548" i="74"/>
  <c r="K2548" i="74"/>
  <c r="L2548" i="74"/>
  <c r="M2548" i="74"/>
  <c r="N2548" i="74"/>
  <c r="O2548" i="74"/>
  <c r="A2549" i="74"/>
  <c r="B2549" i="74" s="1"/>
  <c r="C2549" i="74"/>
  <c r="D2549" i="74"/>
  <c r="E2549" i="74"/>
  <c r="F2549" i="74"/>
  <c r="G2549" i="74"/>
  <c r="H2549" i="74"/>
  <c r="I2549" i="74"/>
  <c r="J2549" i="74"/>
  <c r="K2549" i="74"/>
  <c r="L2549" i="74"/>
  <c r="M2549" i="74"/>
  <c r="N2549" i="74"/>
  <c r="O2549" i="74"/>
  <c r="A2550" i="74"/>
  <c r="B2550" i="74" s="1"/>
  <c r="C2550" i="74"/>
  <c r="D2550" i="74"/>
  <c r="E2550" i="74"/>
  <c r="F2550" i="74"/>
  <c r="G2550" i="74"/>
  <c r="H2550" i="74"/>
  <c r="I2550" i="74"/>
  <c r="J2550" i="74"/>
  <c r="K2550" i="74"/>
  <c r="L2550" i="74"/>
  <c r="M2550" i="74"/>
  <c r="N2550" i="74"/>
  <c r="O2550" i="74"/>
  <c r="A2551" i="74"/>
  <c r="B2551" i="74" s="1"/>
  <c r="C2551" i="74"/>
  <c r="D2551" i="74"/>
  <c r="E2551" i="74"/>
  <c r="F2551" i="74"/>
  <c r="G2551" i="74"/>
  <c r="H2551" i="74"/>
  <c r="S2552" i="74" s="1"/>
  <c r="I2551" i="74"/>
  <c r="J2551" i="74"/>
  <c r="K2551" i="74"/>
  <c r="L2551" i="74"/>
  <c r="M2551" i="74"/>
  <c r="N2551" i="74"/>
  <c r="O2551" i="74"/>
  <c r="A2552" i="74"/>
  <c r="B2552" i="74" s="1"/>
  <c r="Q2553" i="74" s="1"/>
  <c r="C2552" i="74"/>
  <c r="D2552" i="74"/>
  <c r="E2552" i="74"/>
  <c r="F2552" i="74"/>
  <c r="G2552" i="74"/>
  <c r="H2552" i="74"/>
  <c r="I2552" i="74"/>
  <c r="J2552" i="74"/>
  <c r="K2552" i="74"/>
  <c r="L2552" i="74"/>
  <c r="M2552" i="74"/>
  <c r="N2552" i="74"/>
  <c r="O2552" i="74"/>
  <c r="A2553" i="74"/>
  <c r="B2553" i="74" s="1"/>
  <c r="C2553" i="74"/>
  <c r="D2553" i="74"/>
  <c r="E2553" i="74"/>
  <c r="F2553" i="74"/>
  <c r="G2553" i="74"/>
  <c r="H2553" i="74"/>
  <c r="I2553" i="74"/>
  <c r="J2553" i="74"/>
  <c r="K2553" i="74"/>
  <c r="L2553" i="74"/>
  <c r="M2553" i="74"/>
  <c r="N2553" i="74"/>
  <c r="O2553" i="74"/>
  <c r="A2554" i="74"/>
  <c r="B2554" i="74" s="1"/>
  <c r="C2554" i="74"/>
  <c r="D2554" i="74"/>
  <c r="E2554" i="74"/>
  <c r="F2554" i="74"/>
  <c r="G2554" i="74"/>
  <c r="H2554" i="74"/>
  <c r="I2554" i="74"/>
  <c r="J2554" i="74"/>
  <c r="K2554" i="74"/>
  <c r="L2554" i="74"/>
  <c r="M2554" i="74"/>
  <c r="N2554" i="74"/>
  <c r="O2554" i="74"/>
  <c r="A2555" i="74"/>
  <c r="B2555" i="74" s="1"/>
  <c r="C2555" i="74"/>
  <c r="D2555" i="74"/>
  <c r="E2555" i="74"/>
  <c r="F2555" i="74"/>
  <c r="G2555" i="74"/>
  <c r="H2555" i="74"/>
  <c r="I2555" i="74"/>
  <c r="J2555" i="74"/>
  <c r="K2555" i="74"/>
  <c r="L2555" i="74"/>
  <c r="M2555" i="74"/>
  <c r="N2555" i="74"/>
  <c r="O2555" i="74"/>
  <c r="A2556" i="74"/>
  <c r="B2556" i="74" s="1"/>
  <c r="C2556" i="74"/>
  <c r="D2556" i="74"/>
  <c r="E2556" i="74"/>
  <c r="F2556" i="74"/>
  <c r="G2556" i="74"/>
  <c r="H2556" i="74"/>
  <c r="I2556" i="74"/>
  <c r="J2556" i="74"/>
  <c r="K2556" i="74"/>
  <c r="L2556" i="74"/>
  <c r="M2556" i="74"/>
  <c r="N2556" i="74"/>
  <c r="O2556" i="74"/>
  <c r="A2557" i="74"/>
  <c r="B2557" i="74" s="1"/>
  <c r="C2557" i="74"/>
  <c r="D2557" i="74"/>
  <c r="E2557" i="74"/>
  <c r="F2557" i="74"/>
  <c r="G2557" i="74"/>
  <c r="H2557" i="74"/>
  <c r="I2557" i="74"/>
  <c r="J2557" i="74"/>
  <c r="K2557" i="74"/>
  <c r="L2557" i="74"/>
  <c r="M2557" i="74"/>
  <c r="N2557" i="74"/>
  <c r="O2557" i="74"/>
  <c r="A2558" i="74"/>
  <c r="B2558" i="74" s="1"/>
  <c r="C2558" i="74"/>
  <c r="D2558" i="74"/>
  <c r="E2558" i="74"/>
  <c r="F2558" i="74"/>
  <c r="G2558" i="74"/>
  <c r="H2558" i="74"/>
  <c r="P2558" i="74" s="1"/>
  <c r="I2558" i="74"/>
  <c r="J2558" i="74"/>
  <c r="K2558" i="74"/>
  <c r="L2558" i="74"/>
  <c r="M2558" i="74"/>
  <c r="N2558" i="74"/>
  <c r="O2558" i="74"/>
  <c r="A2559" i="74"/>
  <c r="B2559" i="74" s="1"/>
  <c r="C2559" i="74"/>
  <c r="D2559" i="74"/>
  <c r="E2559" i="74"/>
  <c r="F2559" i="74"/>
  <c r="G2559" i="74"/>
  <c r="H2559" i="74"/>
  <c r="I2559" i="74"/>
  <c r="J2559" i="74"/>
  <c r="K2559" i="74"/>
  <c r="L2559" i="74"/>
  <c r="M2559" i="74"/>
  <c r="N2559" i="74"/>
  <c r="O2559" i="74"/>
  <c r="A2560" i="74"/>
  <c r="B2560" i="74" s="1"/>
  <c r="C2560" i="74"/>
  <c r="D2560" i="74"/>
  <c r="E2560" i="74"/>
  <c r="F2560" i="74"/>
  <c r="G2560" i="74"/>
  <c r="H2560" i="74"/>
  <c r="I2560" i="74"/>
  <c r="J2560" i="74"/>
  <c r="K2560" i="74"/>
  <c r="L2560" i="74"/>
  <c r="M2560" i="74"/>
  <c r="N2560" i="74"/>
  <c r="O2560" i="74"/>
  <c r="A2561" i="74"/>
  <c r="B2561" i="74" s="1"/>
  <c r="C2561" i="74"/>
  <c r="D2561" i="74"/>
  <c r="E2561" i="74"/>
  <c r="F2561" i="74"/>
  <c r="G2561" i="74"/>
  <c r="H2561" i="74"/>
  <c r="I2561" i="74"/>
  <c r="J2561" i="74"/>
  <c r="K2561" i="74"/>
  <c r="L2561" i="74"/>
  <c r="M2561" i="74"/>
  <c r="N2561" i="74"/>
  <c r="O2561" i="74"/>
  <c r="A2562" i="74"/>
  <c r="B2562" i="74" s="1"/>
  <c r="C2562" i="74"/>
  <c r="D2562" i="74"/>
  <c r="E2562" i="74"/>
  <c r="F2562" i="74"/>
  <c r="G2562" i="74"/>
  <c r="H2562" i="74"/>
  <c r="P2562" i="74" s="1"/>
  <c r="I2562" i="74"/>
  <c r="J2562" i="74"/>
  <c r="K2562" i="74"/>
  <c r="L2562" i="74"/>
  <c r="M2562" i="74"/>
  <c r="N2562" i="74"/>
  <c r="O2562" i="74"/>
  <c r="A2563" i="74"/>
  <c r="B2563" i="74" s="1"/>
  <c r="C2563" i="74"/>
  <c r="D2563" i="74"/>
  <c r="E2563" i="74"/>
  <c r="F2563" i="74"/>
  <c r="G2563" i="74"/>
  <c r="H2563" i="74"/>
  <c r="I2563" i="74"/>
  <c r="J2563" i="74"/>
  <c r="K2563" i="74"/>
  <c r="L2563" i="74"/>
  <c r="M2563" i="74"/>
  <c r="N2563" i="74"/>
  <c r="O2563" i="74"/>
  <c r="A2564" i="74"/>
  <c r="B2564" i="74" s="1"/>
  <c r="C2564" i="74"/>
  <c r="D2564" i="74"/>
  <c r="E2564" i="74"/>
  <c r="F2564" i="74"/>
  <c r="G2564" i="74"/>
  <c r="H2564" i="74"/>
  <c r="P2564" i="74" s="1"/>
  <c r="I2564" i="74"/>
  <c r="J2564" i="74"/>
  <c r="K2564" i="74"/>
  <c r="L2564" i="74"/>
  <c r="M2564" i="74"/>
  <c r="N2564" i="74"/>
  <c r="O2564" i="74"/>
  <c r="A2565" i="74"/>
  <c r="B2565" i="74" s="1"/>
  <c r="C2565" i="74"/>
  <c r="D2565" i="74"/>
  <c r="E2565" i="74"/>
  <c r="F2565" i="74"/>
  <c r="G2565" i="74"/>
  <c r="H2565" i="74"/>
  <c r="I2565" i="74"/>
  <c r="J2565" i="74"/>
  <c r="K2565" i="74"/>
  <c r="L2565" i="74"/>
  <c r="M2565" i="74"/>
  <c r="N2565" i="74"/>
  <c r="O2565" i="74"/>
  <c r="A2566" i="74"/>
  <c r="B2566" i="74" s="1"/>
  <c r="C2566" i="74"/>
  <c r="D2566" i="74"/>
  <c r="E2566" i="74"/>
  <c r="F2566" i="74"/>
  <c r="G2566" i="74"/>
  <c r="H2566" i="74"/>
  <c r="P2566" i="74" s="1"/>
  <c r="I2566" i="74"/>
  <c r="J2566" i="74"/>
  <c r="K2566" i="74"/>
  <c r="L2566" i="74"/>
  <c r="M2566" i="74"/>
  <c r="N2566" i="74"/>
  <c r="O2566" i="74"/>
  <c r="A2567" i="74"/>
  <c r="B2567" i="74" s="1"/>
  <c r="C2567" i="74"/>
  <c r="D2567" i="74"/>
  <c r="E2567" i="74"/>
  <c r="F2567" i="74"/>
  <c r="G2567" i="74"/>
  <c r="H2567" i="74"/>
  <c r="S2568" i="74" s="1"/>
  <c r="I2567" i="74"/>
  <c r="J2567" i="74"/>
  <c r="K2567" i="74"/>
  <c r="L2567" i="74"/>
  <c r="M2567" i="74"/>
  <c r="N2567" i="74"/>
  <c r="O2567" i="74"/>
  <c r="A2568" i="74"/>
  <c r="B2568" i="74" s="1"/>
  <c r="C2568" i="74"/>
  <c r="D2568" i="74"/>
  <c r="E2568" i="74"/>
  <c r="F2568" i="74"/>
  <c r="G2568" i="74"/>
  <c r="H2568" i="74"/>
  <c r="S2569" i="74" s="1"/>
  <c r="I2568" i="74"/>
  <c r="J2568" i="74"/>
  <c r="K2568" i="74"/>
  <c r="L2568" i="74"/>
  <c r="M2568" i="74"/>
  <c r="N2568" i="74"/>
  <c r="O2568" i="74"/>
  <c r="A2569" i="74"/>
  <c r="B2569" i="74" s="1"/>
  <c r="C2569" i="74"/>
  <c r="D2569" i="74"/>
  <c r="E2569" i="74"/>
  <c r="F2569" i="74"/>
  <c r="G2569" i="74"/>
  <c r="H2569" i="74"/>
  <c r="I2569" i="74"/>
  <c r="J2569" i="74"/>
  <c r="K2569" i="74"/>
  <c r="L2569" i="74"/>
  <c r="M2569" i="74"/>
  <c r="N2569" i="74"/>
  <c r="O2569" i="74"/>
  <c r="A2570" i="74"/>
  <c r="B2570" i="74" s="1"/>
  <c r="C2570" i="74"/>
  <c r="D2570" i="74"/>
  <c r="E2570" i="74"/>
  <c r="F2570" i="74"/>
  <c r="G2570" i="74"/>
  <c r="H2570" i="74"/>
  <c r="I2570" i="74"/>
  <c r="J2570" i="74"/>
  <c r="K2570" i="74"/>
  <c r="L2570" i="74"/>
  <c r="M2570" i="74"/>
  <c r="N2570" i="74"/>
  <c r="O2570" i="74"/>
  <c r="A2571" i="74"/>
  <c r="B2571" i="74" s="1"/>
  <c r="C2571" i="74"/>
  <c r="D2571" i="74"/>
  <c r="E2571" i="74"/>
  <c r="F2571" i="74"/>
  <c r="G2571" i="74"/>
  <c r="H2571" i="74"/>
  <c r="P2571" i="74" s="1"/>
  <c r="I2571" i="74"/>
  <c r="J2571" i="74"/>
  <c r="K2571" i="74"/>
  <c r="L2571" i="74"/>
  <c r="M2571" i="74"/>
  <c r="N2571" i="74"/>
  <c r="O2571" i="74"/>
  <c r="A2572" i="74"/>
  <c r="B2572" i="74" s="1"/>
  <c r="C2572" i="74"/>
  <c r="D2572" i="74"/>
  <c r="E2572" i="74"/>
  <c r="F2572" i="74"/>
  <c r="G2572" i="74"/>
  <c r="H2572" i="74"/>
  <c r="I2572" i="74"/>
  <c r="J2572" i="74"/>
  <c r="K2572" i="74"/>
  <c r="L2572" i="74"/>
  <c r="M2572" i="74"/>
  <c r="N2572" i="74"/>
  <c r="O2572" i="74"/>
  <c r="A2573" i="74"/>
  <c r="B2573" i="74" s="1"/>
  <c r="C2573" i="74"/>
  <c r="D2573" i="74"/>
  <c r="E2573" i="74"/>
  <c r="F2573" i="74"/>
  <c r="G2573" i="74"/>
  <c r="H2573" i="74"/>
  <c r="I2573" i="74"/>
  <c r="J2573" i="74"/>
  <c r="K2573" i="74"/>
  <c r="L2573" i="74"/>
  <c r="M2573" i="74"/>
  <c r="N2573" i="74"/>
  <c r="O2573" i="74"/>
  <c r="A2574" i="74"/>
  <c r="B2574" i="74" s="1"/>
  <c r="C2574" i="74"/>
  <c r="D2574" i="74"/>
  <c r="E2574" i="74"/>
  <c r="F2574" i="74"/>
  <c r="G2574" i="74"/>
  <c r="H2574" i="74"/>
  <c r="I2574" i="74"/>
  <c r="J2574" i="74"/>
  <c r="K2574" i="74"/>
  <c r="L2574" i="74"/>
  <c r="M2574" i="74"/>
  <c r="N2574" i="74"/>
  <c r="O2574" i="74"/>
  <c r="A2575" i="74"/>
  <c r="B2575" i="74" s="1"/>
  <c r="C2575" i="74"/>
  <c r="D2575" i="74"/>
  <c r="E2575" i="74"/>
  <c r="F2575" i="74"/>
  <c r="G2575" i="74"/>
  <c r="H2575" i="74"/>
  <c r="S2576" i="74" s="1"/>
  <c r="I2575" i="74"/>
  <c r="J2575" i="74"/>
  <c r="K2575" i="74"/>
  <c r="L2575" i="74"/>
  <c r="M2575" i="74"/>
  <c r="N2575" i="74"/>
  <c r="O2575" i="74"/>
  <c r="P2575" i="74"/>
  <c r="A2576" i="74"/>
  <c r="B2576" i="74" s="1"/>
  <c r="C2576" i="74"/>
  <c r="D2576" i="74"/>
  <c r="E2576" i="74"/>
  <c r="F2576" i="74"/>
  <c r="G2576" i="74"/>
  <c r="H2576" i="74"/>
  <c r="I2576" i="74"/>
  <c r="J2576" i="74"/>
  <c r="K2576" i="74"/>
  <c r="L2576" i="74"/>
  <c r="M2576" i="74"/>
  <c r="N2576" i="74"/>
  <c r="O2576" i="74"/>
  <c r="A2577" i="74"/>
  <c r="B2577" i="74" s="1"/>
  <c r="C2577" i="74"/>
  <c r="D2577" i="74"/>
  <c r="E2577" i="74"/>
  <c r="F2577" i="74"/>
  <c r="G2577" i="74"/>
  <c r="H2577" i="74"/>
  <c r="I2577" i="74"/>
  <c r="J2577" i="74"/>
  <c r="K2577" i="74"/>
  <c r="L2577" i="74"/>
  <c r="M2577" i="74"/>
  <c r="N2577" i="74"/>
  <c r="O2577" i="74"/>
  <c r="A2578" i="74"/>
  <c r="B2578" i="74" s="1"/>
  <c r="C2578" i="74"/>
  <c r="D2578" i="74"/>
  <c r="E2578" i="74"/>
  <c r="F2578" i="74"/>
  <c r="G2578" i="74"/>
  <c r="H2578" i="74"/>
  <c r="I2578" i="74"/>
  <c r="J2578" i="74"/>
  <c r="K2578" i="74"/>
  <c r="L2578" i="74"/>
  <c r="M2578" i="74"/>
  <c r="N2578" i="74"/>
  <c r="O2578" i="74"/>
  <c r="A2579" i="74"/>
  <c r="B2579" i="74" s="1"/>
  <c r="C2579" i="74"/>
  <c r="D2579" i="74"/>
  <c r="E2579" i="74"/>
  <c r="F2579" i="74"/>
  <c r="G2579" i="74"/>
  <c r="H2579" i="74"/>
  <c r="I2579" i="74"/>
  <c r="J2579" i="74"/>
  <c r="K2579" i="74"/>
  <c r="L2579" i="74"/>
  <c r="M2579" i="74"/>
  <c r="N2579" i="74"/>
  <c r="O2579" i="74"/>
  <c r="A2580" i="74"/>
  <c r="B2580" i="74" s="1"/>
  <c r="C2580" i="74"/>
  <c r="D2580" i="74"/>
  <c r="E2580" i="74"/>
  <c r="F2580" i="74"/>
  <c r="G2580" i="74"/>
  <c r="H2580" i="74"/>
  <c r="I2580" i="74"/>
  <c r="J2580" i="74"/>
  <c r="K2580" i="74"/>
  <c r="L2580" i="74"/>
  <c r="M2580" i="74"/>
  <c r="N2580" i="74"/>
  <c r="O2580" i="74"/>
  <c r="A2581" i="74"/>
  <c r="B2581" i="74" s="1"/>
  <c r="C2581" i="74"/>
  <c r="D2581" i="74"/>
  <c r="E2581" i="74"/>
  <c r="F2581" i="74"/>
  <c r="G2581" i="74"/>
  <c r="H2581" i="74"/>
  <c r="I2581" i="74"/>
  <c r="J2581" i="74"/>
  <c r="K2581" i="74"/>
  <c r="L2581" i="74"/>
  <c r="M2581" i="74"/>
  <c r="N2581" i="74"/>
  <c r="O2581" i="74"/>
  <c r="A2582" i="74"/>
  <c r="B2582" i="74" s="1"/>
  <c r="C2582" i="74"/>
  <c r="D2582" i="74"/>
  <c r="E2582" i="74"/>
  <c r="F2582" i="74"/>
  <c r="G2582" i="74"/>
  <c r="H2582" i="74"/>
  <c r="I2582" i="74"/>
  <c r="J2582" i="74"/>
  <c r="K2582" i="74"/>
  <c r="L2582" i="74"/>
  <c r="M2582" i="74"/>
  <c r="N2582" i="74"/>
  <c r="O2582" i="74"/>
  <c r="A2583" i="74"/>
  <c r="B2583" i="74" s="1"/>
  <c r="C2583" i="74"/>
  <c r="D2583" i="74"/>
  <c r="E2583" i="74"/>
  <c r="F2583" i="74"/>
  <c r="G2583" i="74"/>
  <c r="H2583" i="74"/>
  <c r="I2583" i="74"/>
  <c r="J2583" i="74"/>
  <c r="K2583" i="74"/>
  <c r="L2583" i="74"/>
  <c r="M2583" i="74"/>
  <c r="N2583" i="74"/>
  <c r="O2583" i="74"/>
  <c r="A2584" i="74"/>
  <c r="B2584" i="74" s="1"/>
  <c r="C2584" i="74"/>
  <c r="D2584" i="74"/>
  <c r="E2584" i="74"/>
  <c r="F2584" i="74"/>
  <c r="G2584" i="74"/>
  <c r="H2584" i="74"/>
  <c r="I2584" i="74"/>
  <c r="J2584" i="74"/>
  <c r="K2584" i="74"/>
  <c r="L2584" i="74"/>
  <c r="M2584" i="74"/>
  <c r="N2584" i="74"/>
  <c r="O2584" i="74"/>
  <c r="A2585" i="74"/>
  <c r="B2585" i="74" s="1"/>
  <c r="C2585" i="74"/>
  <c r="D2585" i="74"/>
  <c r="E2585" i="74"/>
  <c r="F2585" i="74"/>
  <c r="G2585" i="74"/>
  <c r="H2585" i="74"/>
  <c r="I2585" i="74"/>
  <c r="J2585" i="74"/>
  <c r="K2585" i="74"/>
  <c r="L2585" i="74"/>
  <c r="M2585" i="74"/>
  <c r="N2585" i="74"/>
  <c r="O2585" i="74"/>
  <c r="A2586" i="74"/>
  <c r="B2586" i="74" s="1"/>
  <c r="C2586" i="74"/>
  <c r="P2586" i="74" s="1"/>
  <c r="D2586" i="74"/>
  <c r="E2586" i="74"/>
  <c r="F2586" i="74"/>
  <c r="G2586" i="74"/>
  <c r="H2586" i="74"/>
  <c r="I2586" i="74"/>
  <c r="J2586" i="74"/>
  <c r="K2586" i="74"/>
  <c r="L2586" i="74"/>
  <c r="M2586" i="74"/>
  <c r="N2586" i="74"/>
  <c r="O2586" i="74"/>
  <c r="A2587" i="74"/>
  <c r="B2587" i="74" s="1"/>
  <c r="C2587" i="74"/>
  <c r="D2587" i="74"/>
  <c r="E2587" i="74"/>
  <c r="F2587" i="74"/>
  <c r="G2587" i="74"/>
  <c r="H2587" i="74"/>
  <c r="I2587" i="74"/>
  <c r="J2587" i="74"/>
  <c r="K2587" i="74"/>
  <c r="L2587" i="74"/>
  <c r="M2587" i="74"/>
  <c r="N2587" i="74"/>
  <c r="O2587" i="74"/>
  <c r="A2520" i="74"/>
  <c r="B2520" i="74" s="1"/>
  <c r="C2520" i="74"/>
  <c r="D2520" i="74"/>
  <c r="E2520" i="74"/>
  <c r="F2520" i="74"/>
  <c r="G2520" i="74"/>
  <c r="H2520" i="74"/>
  <c r="Q2521" i="74" s="1"/>
  <c r="I2520" i="74"/>
  <c r="J2520" i="74"/>
  <c r="K2520" i="74"/>
  <c r="L2520" i="74"/>
  <c r="M2520" i="74"/>
  <c r="N2520" i="74"/>
  <c r="O2520" i="74"/>
  <c r="A2521" i="74"/>
  <c r="B2521" i="74" s="1"/>
  <c r="C2521" i="74"/>
  <c r="D2521" i="74"/>
  <c r="E2521" i="74"/>
  <c r="F2521" i="74"/>
  <c r="G2521" i="74"/>
  <c r="H2521" i="74"/>
  <c r="I2521" i="74"/>
  <c r="J2521" i="74"/>
  <c r="K2521" i="74"/>
  <c r="L2521" i="74"/>
  <c r="M2521" i="74"/>
  <c r="N2521" i="74"/>
  <c r="O2521" i="74"/>
  <c r="A2522" i="74"/>
  <c r="B2522" i="74" s="1"/>
  <c r="C2522" i="74"/>
  <c r="D2522" i="74"/>
  <c r="E2522" i="74"/>
  <c r="F2522" i="74"/>
  <c r="G2522" i="74"/>
  <c r="H2522" i="74"/>
  <c r="I2522" i="74"/>
  <c r="J2522" i="74"/>
  <c r="K2522" i="74"/>
  <c r="L2522" i="74"/>
  <c r="M2522" i="74"/>
  <c r="N2522" i="74"/>
  <c r="O2522" i="74"/>
  <c r="A2523" i="74"/>
  <c r="B2523" i="74" s="1"/>
  <c r="C2523" i="74"/>
  <c r="D2523" i="74"/>
  <c r="E2523" i="74"/>
  <c r="F2523" i="74"/>
  <c r="G2523" i="74"/>
  <c r="H2523" i="74"/>
  <c r="I2523" i="74"/>
  <c r="J2523" i="74"/>
  <c r="K2523" i="74"/>
  <c r="L2523" i="74"/>
  <c r="M2523" i="74"/>
  <c r="N2523" i="74"/>
  <c r="O2523" i="74"/>
  <c r="A2524" i="74"/>
  <c r="B2524" i="74" s="1"/>
  <c r="C2524" i="74"/>
  <c r="D2524" i="74"/>
  <c r="E2524" i="74"/>
  <c r="F2524" i="74"/>
  <c r="G2524" i="74"/>
  <c r="H2524" i="74"/>
  <c r="Q2525" i="74" s="1"/>
  <c r="I2524" i="74"/>
  <c r="J2524" i="74"/>
  <c r="K2524" i="74"/>
  <c r="L2524" i="74"/>
  <c r="M2524" i="74"/>
  <c r="N2524" i="74"/>
  <c r="O2524" i="74"/>
  <c r="A2525" i="74"/>
  <c r="B2525" i="74" s="1"/>
  <c r="C2525" i="74"/>
  <c r="D2525" i="74"/>
  <c r="E2525" i="74"/>
  <c r="F2525" i="74"/>
  <c r="G2525" i="74"/>
  <c r="H2525" i="74"/>
  <c r="I2525" i="74"/>
  <c r="J2525" i="74"/>
  <c r="K2525" i="74"/>
  <c r="L2525" i="74"/>
  <c r="M2525" i="74"/>
  <c r="N2525" i="74"/>
  <c r="O2525" i="74"/>
  <c r="A2526" i="74"/>
  <c r="B2526" i="74" s="1"/>
  <c r="C2526" i="74"/>
  <c r="D2526" i="74"/>
  <c r="E2526" i="74"/>
  <c r="F2526" i="74"/>
  <c r="G2526" i="74"/>
  <c r="H2526" i="74"/>
  <c r="I2526" i="74"/>
  <c r="J2526" i="74"/>
  <c r="K2526" i="74"/>
  <c r="L2526" i="74"/>
  <c r="M2526" i="74"/>
  <c r="N2526" i="74"/>
  <c r="O2526" i="74"/>
  <c r="A2527" i="74"/>
  <c r="B2527" i="74" s="1"/>
  <c r="C2527" i="74"/>
  <c r="D2527" i="74"/>
  <c r="E2527" i="74"/>
  <c r="F2527" i="74"/>
  <c r="G2527" i="74"/>
  <c r="H2527" i="74"/>
  <c r="I2527" i="74"/>
  <c r="J2527" i="74"/>
  <c r="K2527" i="74"/>
  <c r="L2527" i="74"/>
  <c r="M2527" i="74"/>
  <c r="N2527" i="74"/>
  <c r="O2527" i="74"/>
  <c r="A2528" i="74"/>
  <c r="B2528" i="74" s="1"/>
  <c r="C2528" i="74"/>
  <c r="D2528" i="74"/>
  <c r="E2528" i="74"/>
  <c r="F2528" i="74"/>
  <c r="G2528" i="74"/>
  <c r="H2528" i="74"/>
  <c r="P2528" i="74" s="1"/>
  <c r="I2528" i="74"/>
  <c r="J2528" i="74"/>
  <c r="K2528" i="74"/>
  <c r="L2528" i="74"/>
  <c r="M2528" i="74"/>
  <c r="N2528" i="74"/>
  <c r="O2528" i="74"/>
  <c r="A2529" i="74"/>
  <c r="B2529" i="74" s="1"/>
  <c r="C2529" i="74"/>
  <c r="D2529" i="74"/>
  <c r="E2529" i="74"/>
  <c r="F2529" i="74"/>
  <c r="G2529" i="74"/>
  <c r="H2529" i="74"/>
  <c r="I2529" i="74"/>
  <c r="J2529" i="74"/>
  <c r="K2529" i="74"/>
  <c r="L2529" i="74"/>
  <c r="M2529" i="74"/>
  <c r="N2529" i="74"/>
  <c r="O2529" i="74"/>
  <c r="A2530" i="74"/>
  <c r="B2530" i="74" s="1"/>
  <c r="C2530" i="74"/>
  <c r="D2530" i="74"/>
  <c r="E2530" i="74"/>
  <c r="F2530" i="74"/>
  <c r="G2530" i="74"/>
  <c r="H2530" i="74"/>
  <c r="I2530" i="74"/>
  <c r="J2530" i="74"/>
  <c r="K2530" i="74"/>
  <c r="L2530" i="74"/>
  <c r="M2530" i="74"/>
  <c r="N2530" i="74"/>
  <c r="O2530" i="74"/>
  <c r="A2531" i="74"/>
  <c r="B2531" i="74" s="1"/>
  <c r="C2531" i="74"/>
  <c r="D2531" i="74"/>
  <c r="E2531" i="74"/>
  <c r="F2531" i="74"/>
  <c r="G2531" i="74"/>
  <c r="H2531" i="74"/>
  <c r="I2531" i="74"/>
  <c r="J2531" i="74"/>
  <c r="K2531" i="74"/>
  <c r="L2531" i="74"/>
  <c r="M2531" i="74"/>
  <c r="N2531" i="74"/>
  <c r="O2531" i="74"/>
  <c r="A2532" i="74"/>
  <c r="B2532" i="74" s="1"/>
  <c r="C2532" i="74"/>
  <c r="D2532" i="74"/>
  <c r="E2532" i="74"/>
  <c r="F2532" i="74"/>
  <c r="G2532" i="74"/>
  <c r="H2532" i="74"/>
  <c r="Q2533" i="74" s="1"/>
  <c r="I2532" i="74"/>
  <c r="J2532" i="74"/>
  <c r="K2532" i="74"/>
  <c r="L2532" i="74"/>
  <c r="M2532" i="74"/>
  <c r="N2532" i="74"/>
  <c r="O2532" i="74"/>
  <c r="A2533" i="74"/>
  <c r="B2533" i="74" s="1"/>
  <c r="C2533" i="74"/>
  <c r="D2533" i="74"/>
  <c r="E2533" i="74"/>
  <c r="F2533" i="74"/>
  <c r="G2533" i="74"/>
  <c r="H2533" i="74"/>
  <c r="I2533" i="74"/>
  <c r="J2533" i="74"/>
  <c r="K2533" i="74"/>
  <c r="L2533" i="74"/>
  <c r="M2533" i="74"/>
  <c r="N2533" i="74"/>
  <c r="O2533" i="74"/>
  <c r="A2534" i="74"/>
  <c r="B2534" i="74" s="1"/>
  <c r="C2534" i="74"/>
  <c r="D2534" i="74"/>
  <c r="E2534" i="74"/>
  <c r="F2534" i="74"/>
  <c r="G2534" i="74"/>
  <c r="H2534" i="74"/>
  <c r="I2534" i="74"/>
  <c r="J2534" i="74"/>
  <c r="K2534" i="74"/>
  <c r="L2534" i="74"/>
  <c r="M2534" i="74"/>
  <c r="N2534" i="74"/>
  <c r="O2534" i="74"/>
  <c r="A2535" i="74"/>
  <c r="B2535" i="74" s="1"/>
  <c r="C2535" i="74"/>
  <c r="D2535" i="74"/>
  <c r="E2535" i="74"/>
  <c r="F2535" i="74"/>
  <c r="G2535" i="74"/>
  <c r="H2535" i="74"/>
  <c r="I2535" i="74"/>
  <c r="J2535" i="74"/>
  <c r="K2535" i="74"/>
  <c r="L2535" i="74"/>
  <c r="M2535" i="74"/>
  <c r="N2535" i="74"/>
  <c r="O2535" i="74"/>
  <c r="A2502" i="74"/>
  <c r="B2502" i="74" s="1"/>
  <c r="C2502" i="74"/>
  <c r="D2502" i="74"/>
  <c r="E2502" i="74"/>
  <c r="F2502" i="74"/>
  <c r="G2502" i="74"/>
  <c r="H2502" i="74"/>
  <c r="S2503" i="74" s="1"/>
  <c r="I2502" i="74"/>
  <c r="J2502" i="74"/>
  <c r="K2502" i="74"/>
  <c r="L2502" i="74"/>
  <c r="M2502" i="74"/>
  <c r="N2502" i="74"/>
  <c r="O2502" i="74"/>
  <c r="A2503" i="74"/>
  <c r="B2503" i="74" s="1"/>
  <c r="C2503" i="74"/>
  <c r="D2503" i="74"/>
  <c r="E2503" i="74"/>
  <c r="F2503" i="74"/>
  <c r="G2503" i="74"/>
  <c r="H2503" i="74"/>
  <c r="I2503" i="74"/>
  <c r="J2503" i="74"/>
  <c r="K2503" i="74"/>
  <c r="L2503" i="74"/>
  <c r="M2503" i="74"/>
  <c r="N2503" i="74"/>
  <c r="O2503" i="74"/>
  <c r="A2504" i="74"/>
  <c r="B2504" i="74" s="1"/>
  <c r="C2504" i="74"/>
  <c r="D2504" i="74"/>
  <c r="E2504" i="74"/>
  <c r="F2504" i="74"/>
  <c r="G2504" i="74"/>
  <c r="H2504" i="74"/>
  <c r="I2504" i="74"/>
  <c r="J2504" i="74"/>
  <c r="K2504" i="74"/>
  <c r="L2504" i="74"/>
  <c r="M2504" i="74"/>
  <c r="N2504" i="74"/>
  <c r="O2504" i="74"/>
  <c r="P2504" i="74"/>
  <c r="A2505" i="74"/>
  <c r="B2505" i="74" s="1"/>
  <c r="C2505" i="74"/>
  <c r="P2505" i="74" s="1"/>
  <c r="D2505" i="74"/>
  <c r="E2505" i="74"/>
  <c r="F2505" i="74"/>
  <c r="G2505" i="74"/>
  <c r="H2505" i="74"/>
  <c r="I2505" i="74"/>
  <c r="J2505" i="74"/>
  <c r="K2505" i="74"/>
  <c r="L2505" i="74"/>
  <c r="M2505" i="74"/>
  <c r="N2505" i="74"/>
  <c r="O2505" i="74"/>
  <c r="A2506" i="74"/>
  <c r="B2506" i="74" s="1"/>
  <c r="C2506" i="74"/>
  <c r="P2506" i="74" s="1"/>
  <c r="D2506" i="74"/>
  <c r="E2506" i="74"/>
  <c r="F2506" i="74"/>
  <c r="X2507" i="74" s="1"/>
  <c r="G2506" i="74"/>
  <c r="H2506" i="74"/>
  <c r="I2506" i="74"/>
  <c r="J2506" i="74"/>
  <c r="K2506" i="74"/>
  <c r="L2506" i="74"/>
  <c r="M2506" i="74"/>
  <c r="N2506" i="74"/>
  <c r="O2506" i="74"/>
  <c r="A2507" i="74"/>
  <c r="B2507" i="74" s="1"/>
  <c r="C2507" i="74"/>
  <c r="P2507" i="74" s="1"/>
  <c r="D2507" i="74"/>
  <c r="E2507" i="74"/>
  <c r="F2507" i="74"/>
  <c r="G2507" i="74"/>
  <c r="H2507" i="74"/>
  <c r="I2507" i="74"/>
  <c r="J2507" i="74"/>
  <c r="K2507" i="74"/>
  <c r="L2507" i="74"/>
  <c r="M2507" i="74"/>
  <c r="N2507" i="74"/>
  <c r="O2507" i="74"/>
  <c r="A2508" i="74"/>
  <c r="B2508" i="74" s="1"/>
  <c r="C2508" i="74"/>
  <c r="P2508" i="74" s="1"/>
  <c r="D2508" i="74"/>
  <c r="E2508" i="74"/>
  <c r="F2508" i="74"/>
  <c r="X2509" i="74" s="1"/>
  <c r="G2508" i="74"/>
  <c r="H2508" i="74"/>
  <c r="I2508" i="74"/>
  <c r="J2508" i="74"/>
  <c r="K2508" i="74"/>
  <c r="L2508" i="74"/>
  <c r="M2508" i="74"/>
  <c r="N2508" i="74"/>
  <c r="O2508" i="74"/>
  <c r="A2509" i="74"/>
  <c r="B2509" i="74" s="1"/>
  <c r="C2509" i="74"/>
  <c r="D2509" i="74"/>
  <c r="E2509" i="74"/>
  <c r="F2509" i="74"/>
  <c r="G2509" i="74"/>
  <c r="H2509" i="74"/>
  <c r="S2510" i="74" s="1"/>
  <c r="I2509" i="74"/>
  <c r="J2509" i="74"/>
  <c r="K2509" i="74"/>
  <c r="L2509" i="74"/>
  <c r="M2509" i="74"/>
  <c r="N2509" i="74"/>
  <c r="O2509" i="74"/>
  <c r="P2509" i="74"/>
  <c r="A2510" i="74"/>
  <c r="B2510" i="74" s="1"/>
  <c r="C2510" i="74"/>
  <c r="P2510" i="74" s="1"/>
  <c r="D2510" i="74"/>
  <c r="E2510" i="74"/>
  <c r="F2510" i="74"/>
  <c r="G2510" i="74"/>
  <c r="H2510" i="74"/>
  <c r="I2510" i="74"/>
  <c r="J2510" i="74"/>
  <c r="K2510" i="74"/>
  <c r="L2510" i="74"/>
  <c r="M2510" i="74"/>
  <c r="N2510" i="74"/>
  <c r="O2510" i="74"/>
  <c r="A2511" i="74"/>
  <c r="B2511" i="74" s="1"/>
  <c r="C2511" i="74"/>
  <c r="D2511" i="74"/>
  <c r="E2511" i="74"/>
  <c r="F2511" i="74"/>
  <c r="G2511" i="74"/>
  <c r="H2511" i="74"/>
  <c r="I2511" i="74"/>
  <c r="J2511" i="74"/>
  <c r="K2511" i="74"/>
  <c r="L2511" i="74"/>
  <c r="M2511" i="74"/>
  <c r="N2511" i="74"/>
  <c r="O2511" i="74"/>
  <c r="A2512" i="74"/>
  <c r="B2512" i="74" s="1"/>
  <c r="C2512" i="74"/>
  <c r="D2512" i="74"/>
  <c r="E2512" i="74"/>
  <c r="F2512" i="74"/>
  <c r="G2512" i="74"/>
  <c r="H2512" i="74"/>
  <c r="I2512" i="74"/>
  <c r="J2512" i="74"/>
  <c r="K2512" i="74"/>
  <c r="L2512" i="74"/>
  <c r="M2512" i="74"/>
  <c r="N2512" i="74"/>
  <c r="O2512" i="74"/>
  <c r="P2512" i="74"/>
  <c r="A2513" i="74"/>
  <c r="B2513" i="74" s="1"/>
  <c r="C2513" i="74"/>
  <c r="P2513" i="74" s="1"/>
  <c r="D2513" i="74"/>
  <c r="E2513" i="74"/>
  <c r="F2513" i="74"/>
  <c r="G2513" i="74"/>
  <c r="H2513" i="74"/>
  <c r="I2513" i="74"/>
  <c r="J2513" i="74"/>
  <c r="K2513" i="74"/>
  <c r="L2513" i="74"/>
  <c r="M2513" i="74"/>
  <c r="N2513" i="74"/>
  <c r="O2513" i="74"/>
  <c r="A2514" i="74"/>
  <c r="B2514" i="74" s="1"/>
  <c r="C2514" i="74"/>
  <c r="P2514" i="74" s="1"/>
  <c r="D2514" i="74"/>
  <c r="E2514" i="74"/>
  <c r="F2514" i="74"/>
  <c r="X2515" i="74" s="1"/>
  <c r="G2514" i="74"/>
  <c r="H2514" i="74"/>
  <c r="I2514" i="74"/>
  <c r="J2514" i="74"/>
  <c r="K2514" i="74"/>
  <c r="L2514" i="74"/>
  <c r="M2514" i="74"/>
  <c r="N2514" i="74"/>
  <c r="O2514" i="74"/>
  <c r="A2515" i="74"/>
  <c r="B2515" i="74" s="1"/>
  <c r="C2515" i="74"/>
  <c r="D2515" i="74"/>
  <c r="E2515" i="74"/>
  <c r="F2515" i="74"/>
  <c r="G2515" i="74"/>
  <c r="H2515" i="74"/>
  <c r="I2515" i="74"/>
  <c r="J2515" i="74"/>
  <c r="K2515" i="74"/>
  <c r="L2515" i="74"/>
  <c r="M2515" i="74"/>
  <c r="N2515" i="74"/>
  <c r="O2515" i="74"/>
  <c r="A2516" i="74"/>
  <c r="B2516" i="74" s="1"/>
  <c r="C2516" i="74"/>
  <c r="D2516" i="74"/>
  <c r="E2516" i="74"/>
  <c r="F2516" i="74"/>
  <c r="X2517" i="74" s="1"/>
  <c r="G2516" i="74"/>
  <c r="H2516" i="74"/>
  <c r="I2516" i="74"/>
  <c r="J2516" i="74"/>
  <c r="K2516" i="74"/>
  <c r="L2516" i="74"/>
  <c r="M2516" i="74"/>
  <c r="N2516" i="74"/>
  <c r="O2516" i="74"/>
  <c r="P2516" i="74"/>
  <c r="A2517" i="74"/>
  <c r="B2517" i="74" s="1"/>
  <c r="C2517" i="74"/>
  <c r="P2517" i="74" s="1"/>
  <c r="D2517" i="74"/>
  <c r="E2517" i="74"/>
  <c r="F2517" i="74"/>
  <c r="G2517" i="74"/>
  <c r="H2517" i="74"/>
  <c r="I2517" i="74"/>
  <c r="J2517" i="74"/>
  <c r="K2517" i="74"/>
  <c r="L2517" i="74"/>
  <c r="M2517" i="74"/>
  <c r="N2517" i="74"/>
  <c r="O2517" i="74"/>
  <c r="A2518" i="74"/>
  <c r="B2518" i="74" s="1"/>
  <c r="C2518" i="74"/>
  <c r="D2518" i="74"/>
  <c r="E2518" i="74"/>
  <c r="F2518" i="74"/>
  <c r="G2518" i="74"/>
  <c r="H2518" i="74"/>
  <c r="S2519" i="74" s="1"/>
  <c r="I2518" i="74"/>
  <c r="J2518" i="74"/>
  <c r="K2518" i="74"/>
  <c r="L2518" i="74"/>
  <c r="M2518" i="74"/>
  <c r="N2518" i="74"/>
  <c r="O2518" i="74"/>
  <c r="P2518" i="74"/>
  <c r="A2519" i="74"/>
  <c r="B2519" i="74" s="1"/>
  <c r="C2519" i="74"/>
  <c r="P2519" i="74" s="1"/>
  <c r="D2519" i="74"/>
  <c r="E2519" i="74"/>
  <c r="F2519" i="74"/>
  <c r="G2519" i="74"/>
  <c r="H2519" i="74"/>
  <c r="I2519" i="74"/>
  <c r="J2519" i="74"/>
  <c r="K2519" i="74"/>
  <c r="L2519" i="74"/>
  <c r="M2519" i="74"/>
  <c r="N2519" i="74"/>
  <c r="O2519" i="74"/>
  <c r="A2487" i="74"/>
  <c r="B2487" i="74" s="1"/>
  <c r="C2487" i="74"/>
  <c r="D2487" i="74"/>
  <c r="E2487" i="74"/>
  <c r="F2487" i="74"/>
  <c r="G2487" i="74"/>
  <c r="H2487" i="74"/>
  <c r="I2487" i="74"/>
  <c r="J2487" i="74"/>
  <c r="K2487" i="74"/>
  <c r="L2487" i="74"/>
  <c r="M2487" i="74"/>
  <c r="N2487" i="74"/>
  <c r="O2487" i="74"/>
  <c r="A2488" i="74"/>
  <c r="B2488" i="74" s="1"/>
  <c r="C2488" i="74"/>
  <c r="D2488" i="74"/>
  <c r="E2488" i="74"/>
  <c r="F2488" i="74"/>
  <c r="G2488" i="74"/>
  <c r="H2488" i="74"/>
  <c r="I2488" i="74"/>
  <c r="J2488" i="74"/>
  <c r="K2488" i="74"/>
  <c r="L2488" i="74"/>
  <c r="M2488" i="74"/>
  <c r="N2488" i="74"/>
  <c r="O2488" i="74"/>
  <c r="A2489" i="74"/>
  <c r="B2489" i="74" s="1"/>
  <c r="C2489" i="74"/>
  <c r="D2489" i="74"/>
  <c r="E2489" i="74"/>
  <c r="F2489" i="74"/>
  <c r="G2489" i="74"/>
  <c r="H2489" i="74"/>
  <c r="I2489" i="74"/>
  <c r="J2489" i="74"/>
  <c r="K2489" i="74"/>
  <c r="L2489" i="74"/>
  <c r="M2489" i="74"/>
  <c r="N2489" i="74"/>
  <c r="O2489" i="74"/>
  <c r="A2490" i="74"/>
  <c r="B2490" i="74" s="1"/>
  <c r="C2490" i="74"/>
  <c r="D2490" i="74"/>
  <c r="E2490" i="74"/>
  <c r="F2490" i="74"/>
  <c r="G2490" i="74"/>
  <c r="H2490" i="74"/>
  <c r="I2490" i="74"/>
  <c r="J2490" i="74"/>
  <c r="K2490" i="74"/>
  <c r="L2490" i="74"/>
  <c r="M2490" i="74"/>
  <c r="N2490" i="74"/>
  <c r="O2490" i="74"/>
  <c r="A2491" i="74"/>
  <c r="B2491" i="74" s="1"/>
  <c r="C2491" i="74"/>
  <c r="D2491" i="74"/>
  <c r="E2491" i="74"/>
  <c r="F2491" i="74"/>
  <c r="G2491" i="74"/>
  <c r="H2491" i="74"/>
  <c r="I2491" i="74"/>
  <c r="J2491" i="74"/>
  <c r="K2491" i="74"/>
  <c r="L2491" i="74"/>
  <c r="M2491" i="74"/>
  <c r="N2491" i="74"/>
  <c r="O2491" i="74"/>
  <c r="A2492" i="74"/>
  <c r="B2492" i="74" s="1"/>
  <c r="C2492" i="74"/>
  <c r="D2492" i="74"/>
  <c r="E2492" i="74"/>
  <c r="F2492" i="74"/>
  <c r="G2492" i="74"/>
  <c r="H2492" i="74"/>
  <c r="I2492" i="74"/>
  <c r="J2492" i="74"/>
  <c r="K2492" i="74"/>
  <c r="L2492" i="74"/>
  <c r="M2492" i="74"/>
  <c r="N2492" i="74"/>
  <c r="O2492" i="74"/>
  <c r="A2493" i="74"/>
  <c r="B2493" i="74" s="1"/>
  <c r="C2493" i="74"/>
  <c r="D2493" i="74"/>
  <c r="E2493" i="74"/>
  <c r="F2493" i="74"/>
  <c r="G2493" i="74"/>
  <c r="H2493" i="74"/>
  <c r="I2493" i="74"/>
  <c r="J2493" i="74"/>
  <c r="K2493" i="74"/>
  <c r="L2493" i="74"/>
  <c r="M2493" i="74"/>
  <c r="N2493" i="74"/>
  <c r="O2493" i="74"/>
  <c r="A2494" i="74"/>
  <c r="B2494" i="74" s="1"/>
  <c r="C2494" i="74"/>
  <c r="P2494" i="74" s="1"/>
  <c r="D2494" i="74"/>
  <c r="E2494" i="74"/>
  <c r="F2494" i="74"/>
  <c r="G2494" i="74"/>
  <c r="H2494" i="74"/>
  <c r="I2494" i="74"/>
  <c r="J2494" i="74"/>
  <c r="K2494" i="74"/>
  <c r="L2494" i="74"/>
  <c r="M2494" i="74"/>
  <c r="N2494" i="74"/>
  <c r="O2494" i="74"/>
  <c r="A2495" i="74"/>
  <c r="B2495" i="74" s="1"/>
  <c r="C2495" i="74"/>
  <c r="D2495" i="74"/>
  <c r="E2495" i="74"/>
  <c r="F2495" i="74"/>
  <c r="G2495" i="74"/>
  <c r="H2495" i="74"/>
  <c r="I2495" i="74"/>
  <c r="J2495" i="74"/>
  <c r="K2495" i="74"/>
  <c r="L2495" i="74"/>
  <c r="M2495" i="74"/>
  <c r="N2495" i="74"/>
  <c r="O2495" i="74"/>
  <c r="A2496" i="74"/>
  <c r="B2496" i="74" s="1"/>
  <c r="C2496" i="74"/>
  <c r="D2496" i="74"/>
  <c r="E2496" i="74"/>
  <c r="F2496" i="74"/>
  <c r="G2496" i="74"/>
  <c r="H2496" i="74"/>
  <c r="S2497" i="74" s="1"/>
  <c r="I2496" i="74"/>
  <c r="J2496" i="74"/>
  <c r="K2496" i="74"/>
  <c r="L2496" i="74"/>
  <c r="M2496" i="74"/>
  <c r="N2496" i="74"/>
  <c r="O2496" i="74"/>
  <c r="P2496" i="74"/>
  <c r="A2497" i="74"/>
  <c r="B2497" i="74" s="1"/>
  <c r="C2497" i="74"/>
  <c r="P2497" i="74" s="1"/>
  <c r="D2497" i="74"/>
  <c r="E2497" i="74"/>
  <c r="F2497" i="74"/>
  <c r="G2497" i="74"/>
  <c r="H2497" i="74"/>
  <c r="I2497" i="74"/>
  <c r="J2497" i="74"/>
  <c r="K2497" i="74"/>
  <c r="L2497" i="74"/>
  <c r="M2497" i="74"/>
  <c r="N2497" i="74"/>
  <c r="O2497" i="74"/>
  <c r="A2498" i="74"/>
  <c r="B2498" i="74" s="1"/>
  <c r="C2498" i="74"/>
  <c r="D2498" i="74"/>
  <c r="E2498" i="74"/>
  <c r="F2498" i="74"/>
  <c r="G2498" i="74"/>
  <c r="H2498" i="74"/>
  <c r="I2498" i="74"/>
  <c r="J2498" i="74"/>
  <c r="K2498" i="74"/>
  <c r="L2498" i="74"/>
  <c r="M2498" i="74"/>
  <c r="N2498" i="74"/>
  <c r="O2498" i="74"/>
  <c r="A2499" i="74"/>
  <c r="B2499" i="74" s="1"/>
  <c r="C2499" i="74"/>
  <c r="D2499" i="74"/>
  <c r="E2499" i="74"/>
  <c r="F2499" i="74"/>
  <c r="G2499" i="74"/>
  <c r="H2499" i="74"/>
  <c r="I2499" i="74"/>
  <c r="J2499" i="74"/>
  <c r="K2499" i="74"/>
  <c r="L2499" i="74"/>
  <c r="M2499" i="74"/>
  <c r="N2499" i="74"/>
  <c r="O2499" i="74"/>
  <c r="A2500" i="74"/>
  <c r="B2500" i="74" s="1"/>
  <c r="C2500" i="74"/>
  <c r="D2500" i="74"/>
  <c r="E2500" i="74"/>
  <c r="F2500" i="74"/>
  <c r="G2500" i="74"/>
  <c r="H2500" i="74"/>
  <c r="P2500" i="74" s="1"/>
  <c r="I2500" i="74"/>
  <c r="J2500" i="74"/>
  <c r="K2500" i="74"/>
  <c r="L2500" i="74"/>
  <c r="M2500" i="74"/>
  <c r="N2500" i="74"/>
  <c r="O2500" i="74"/>
  <c r="A2501" i="74"/>
  <c r="B2501" i="74" s="1"/>
  <c r="C2501" i="74"/>
  <c r="D2501" i="74"/>
  <c r="E2501" i="74"/>
  <c r="F2501" i="74"/>
  <c r="G2501" i="74"/>
  <c r="H2501" i="74"/>
  <c r="S2502" i="74" s="1"/>
  <c r="I2501" i="74"/>
  <c r="J2501" i="74"/>
  <c r="K2501" i="74"/>
  <c r="L2501" i="74"/>
  <c r="M2501" i="74"/>
  <c r="N2501" i="74"/>
  <c r="O2501" i="74"/>
  <c r="A2473" i="74"/>
  <c r="B2473" i="74" s="1"/>
  <c r="C2473" i="74"/>
  <c r="D2473" i="74"/>
  <c r="E2473" i="74"/>
  <c r="F2473" i="74"/>
  <c r="G2473" i="74"/>
  <c r="H2473" i="74"/>
  <c r="I2473" i="74"/>
  <c r="J2473" i="74"/>
  <c r="K2473" i="74"/>
  <c r="L2473" i="74"/>
  <c r="M2473" i="74"/>
  <c r="N2473" i="74"/>
  <c r="O2473" i="74"/>
  <c r="A2474" i="74"/>
  <c r="B2474" i="74" s="1"/>
  <c r="C2474" i="74"/>
  <c r="D2474" i="74"/>
  <c r="E2474" i="74"/>
  <c r="F2474" i="74"/>
  <c r="G2474" i="74"/>
  <c r="H2474" i="74"/>
  <c r="Q2475" i="74" s="1"/>
  <c r="I2474" i="74"/>
  <c r="J2474" i="74"/>
  <c r="K2474" i="74"/>
  <c r="L2474" i="74"/>
  <c r="M2474" i="74"/>
  <c r="N2474" i="74"/>
  <c r="O2474" i="74"/>
  <c r="A2475" i="74"/>
  <c r="B2475" i="74" s="1"/>
  <c r="C2475" i="74"/>
  <c r="D2475" i="74"/>
  <c r="E2475" i="74"/>
  <c r="F2475" i="74"/>
  <c r="G2475" i="74"/>
  <c r="H2475" i="74"/>
  <c r="P2475" i="74" s="1"/>
  <c r="I2475" i="74"/>
  <c r="J2475" i="74"/>
  <c r="K2475" i="74"/>
  <c r="L2475" i="74"/>
  <c r="M2475" i="74"/>
  <c r="N2475" i="74"/>
  <c r="O2475" i="74"/>
  <c r="A2476" i="74"/>
  <c r="B2476" i="74" s="1"/>
  <c r="C2476" i="74"/>
  <c r="D2476" i="74"/>
  <c r="E2476" i="74"/>
  <c r="F2476" i="74"/>
  <c r="G2476" i="74"/>
  <c r="H2476" i="74"/>
  <c r="P2476" i="74" s="1"/>
  <c r="I2476" i="74"/>
  <c r="J2476" i="74"/>
  <c r="K2476" i="74"/>
  <c r="L2476" i="74"/>
  <c r="M2476" i="74"/>
  <c r="N2476" i="74"/>
  <c r="O2476" i="74"/>
  <c r="A2477" i="74"/>
  <c r="B2477" i="74" s="1"/>
  <c r="C2477" i="74"/>
  <c r="D2477" i="74"/>
  <c r="E2477" i="74"/>
  <c r="F2477" i="74"/>
  <c r="G2477" i="74"/>
  <c r="H2477" i="74"/>
  <c r="S2478" i="74" s="1"/>
  <c r="I2477" i="74"/>
  <c r="J2477" i="74"/>
  <c r="K2477" i="74"/>
  <c r="L2477" i="74"/>
  <c r="M2477" i="74"/>
  <c r="N2477" i="74"/>
  <c r="O2477" i="74"/>
  <c r="A2478" i="74"/>
  <c r="B2478" i="74" s="1"/>
  <c r="C2478" i="74"/>
  <c r="D2478" i="74"/>
  <c r="E2478" i="74"/>
  <c r="F2478" i="74"/>
  <c r="G2478" i="74"/>
  <c r="H2478" i="74"/>
  <c r="S2479" i="74" s="1"/>
  <c r="I2478" i="74"/>
  <c r="J2478" i="74"/>
  <c r="K2478" i="74"/>
  <c r="L2478" i="74"/>
  <c r="M2478" i="74"/>
  <c r="N2478" i="74"/>
  <c r="O2478" i="74"/>
  <c r="A2479" i="74"/>
  <c r="B2479" i="74" s="1"/>
  <c r="C2479" i="74"/>
  <c r="D2479" i="74"/>
  <c r="E2479" i="74"/>
  <c r="F2479" i="74"/>
  <c r="G2479" i="74"/>
  <c r="H2479" i="74"/>
  <c r="I2479" i="74"/>
  <c r="J2479" i="74"/>
  <c r="K2479" i="74"/>
  <c r="L2479" i="74"/>
  <c r="M2479" i="74"/>
  <c r="N2479" i="74"/>
  <c r="O2479" i="74"/>
  <c r="A2480" i="74"/>
  <c r="B2480" i="74" s="1"/>
  <c r="C2480" i="74"/>
  <c r="D2480" i="74"/>
  <c r="E2480" i="74"/>
  <c r="F2480" i="74"/>
  <c r="G2480" i="74"/>
  <c r="H2480" i="74"/>
  <c r="I2480" i="74"/>
  <c r="J2480" i="74"/>
  <c r="K2480" i="74"/>
  <c r="L2480" i="74"/>
  <c r="M2480" i="74"/>
  <c r="N2480" i="74"/>
  <c r="O2480" i="74"/>
  <c r="P2480" i="74"/>
  <c r="A2481" i="74"/>
  <c r="B2481" i="74" s="1"/>
  <c r="C2481" i="74"/>
  <c r="D2481" i="74"/>
  <c r="E2481" i="74"/>
  <c r="F2481" i="74"/>
  <c r="G2481" i="74"/>
  <c r="H2481" i="74"/>
  <c r="I2481" i="74"/>
  <c r="J2481" i="74"/>
  <c r="K2481" i="74"/>
  <c r="L2481" i="74"/>
  <c r="M2481" i="74"/>
  <c r="N2481" i="74"/>
  <c r="O2481" i="74"/>
  <c r="A2482" i="74"/>
  <c r="B2482" i="74" s="1"/>
  <c r="C2482" i="74"/>
  <c r="D2482" i="74"/>
  <c r="E2482" i="74"/>
  <c r="F2482" i="74"/>
  <c r="G2482" i="74"/>
  <c r="H2482" i="74"/>
  <c r="I2482" i="74"/>
  <c r="J2482" i="74"/>
  <c r="K2482" i="74"/>
  <c r="L2482" i="74"/>
  <c r="M2482" i="74"/>
  <c r="N2482" i="74"/>
  <c r="O2482" i="74"/>
  <c r="A2483" i="74"/>
  <c r="B2483" i="74" s="1"/>
  <c r="C2483" i="74"/>
  <c r="D2483" i="74"/>
  <c r="E2483" i="74"/>
  <c r="F2483" i="74"/>
  <c r="G2483" i="74"/>
  <c r="H2483" i="74"/>
  <c r="I2483" i="74"/>
  <c r="J2483" i="74"/>
  <c r="K2483" i="74"/>
  <c r="L2483" i="74"/>
  <c r="M2483" i="74"/>
  <c r="N2483" i="74"/>
  <c r="O2483" i="74"/>
  <c r="A2484" i="74"/>
  <c r="B2484" i="74" s="1"/>
  <c r="C2484" i="74"/>
  <c r="P2484" i="74" s="1"/>
  <c r="D2484" i="74"/>
  <c r="E2484" i="74"/>
  <c r="F2484" i="74"/>
  <c r="G2484" i="74"/>
  <c r="H2484" i="74"/>
  <c r="I2484" i="74"/>
  <c r="J2484" i="74"/>
  <c r="K2484" i="74"/>
  <c r="L2484" i="74"/>
  <c r="M2484" i="74"/>
  <c r="N2484" i="74"/>
  <c r="O2484" i="74"/>
  <c r="A2485" i="74"/>
  <c r="B2485" i="74" s="1"/>
  <c r="C2485" i="74"/>
  <c r="D2485" i="74"/>
  <c r="E2485" i="74"/>
  <c r="F2485" i="74"/>
  <c r="G2485" i="74"/>
  <c r="H2485" i="74"/>
  <c r="I2485" i="74"/>
  <c r="J2485" i="74"/>
  <c r="K2485" i="74"/>
  <c r="L2485" i="74"/>
  <c r="M2485" i="74"/>
  <c r="N2485" i="74"/>
  <c r="O2485" i="74"/>
  <c r="A2486" i="74"/>
  <c r="B2486" i="74" s="1"/>
  <c r="C2486" i="74"/>
  <c r="D2486" i="74"/>
  <c r="E2486" i="74"/>
  <c r="F2486" i="74"/>
  <c r="G2486" i="74"/>
  <c r="H2486" i="74"/>
  <c r="I2486" i="74"/>
  <c r="J2486" i="74"/>
  <c r="K2486" i="74"/>
  <c r="L2486" i="74"/>
  <c r="M2486" i="74"/>
  <c r="N2486" i="74"/>
  <c r="O2486" i="74"/>
  <c r="A2439" i="74"/>
  <c r="B2439" i="74" s="1"/>
  <c r="C2439" i="74"/>
  <c r="P2439" i="74" s="1"/>
  <c r="D2439" i="74"/>
  <c r="E2439" i="74"/>
  <c r="F2439" i="74"/>
  <c r="G2439" i="74"/>
  <c r="H2439" i="74"/>
  <c r="I2439" i="74"/>
  <c r="J2439" i="74"/>
  <c r="K2439" i="74"/>
  <c r="L2439" i="74"/>
  <c r="M2439" i="74"/>
  <c r="N2439" i="74"/>
  <c r="O2439" i="74"/>
  <c r="A2440" i="74"/>
  <c r="B2440" i="74" s="1"/>
  <c r="C2440" i="74"/>
  <c r="D2440" i="74"/>
  <c r="E2440" i="74"/>
  <c r="F2440" i="74"/>
  <c r="G2440" i="74"/>
  <c r="H2440" i="74"/>
  <c r="I2440" i="74"/>
  <c r="J2440" i="74"/>
  <c r="K2440" i="74"/>
  <c r="L2440" i="74"/>
  <c r="M2440" i="74"/>
  <c r="N2440" i="74"/>
  <c r="O2440" i="74"/>
  <c r="A2441" i="74"/>
  <c r="B2441" i="74" s="1"/>
  <c r="C2441" i="74"/>
  <c r="D2441" i="74"/>
  <c r="E2441" i="74"/>
  <c r="F2441" i="74"/>
  <c r="G2441" i="74"/>
  <c r="H2441" i="74"/>
  <c r="I2441" i="74"/>
  <c r="J2441" i="74"/>
  <c r="K2441" i="74"/>
  <c r="L2441" i="74"/>
  <c r="M2441" i="74"/>
  <c r="N2441" i="74"/>
  <c r="O2441" i="74"/>
  <c r="A2442" i="74"/>
  <c r="B2442" i="74" s="1"/>
  <c r="C2442" i="74"/>
  <c r="D2442" i="74"/>
  <c r="E2442" i="74"/>
  <c r="F2442" i="74"/>
  <c r="G2442" i="74"/>
  <c r="H2442" i="74"/>
  <c r="S2443" i="74" s="1"/>
  <c r="I2442" i="74"/>
  <c r="J2442" i="74"/>
  <c r="K2442" i="74"/>
  <c r="L2442" i="74"/>
  <c r="M2442" i="74"/>
  <c r="N2442" i="74"/>
  <c r="O2442" i="74"/>
  <c r="A2443" i="74"/>
  <c r="B2443" i="74" s="1"/>
  <c r="C2443" i="74"/>
  <c r="D2443" i="74"/>
  <c r="E2443" i="74"/>
  <c r="F2443" i="74"/>
  <c r="G2443" i="74"/>
  <c r="H2443" i="74"/>
  <c r="I2443" i="74"/>
  <c r="J2443" i="74"/>
  <c r="K2443" i="74"/>
  <c r="L2443" i="74"/>
  <c r="M2443" i="74"/>
  <c r="N2443" i="74"/>
  <c r="O2443" i="74"/>
  <c r="A2444" i="74"/>
  <c r="B2444" i="74" s="1"/>
  <c r="C2444" i="74"/>
  <c r="D2444" i="74"/>
  <c r="E2444" i="74"/>
  <c r="F2444" i="74"/>
  <c r="G2444" i="74"/>
  <c r="H2444" i="74"/>
  <c r="I2444" i="74"/>
  <c r="J2444" i="74"/>
  <c r="K2444" i="74"/>
  <c r="L2444" i="74"/>
  <c r="M2444" i="74"/>
  <c r="N2444" i="74"/>
  <c r="O2444" i="74"/>
  <c r="A2445" i="74"/>
  <c r="B2445" i="74" s="1"/>
  <c r="C2445" i="74"/>
  <c r="D2445" i="74"/>
  <c r="E2445" i="74"/>
  <c r="F2445" i="74"/>
  <c r="G2445" i="74"/>
  <c r="H2445" i="74"/>
  <c r="I2445" i="74"/>
  <c r="J2445" i="74"/>
  <c r="K2445" i="74"/>
  <c r="L2445" i="74"/>
  <c r="M2445" i="74"/>
  <c r="N2445" i="74"/>
  <c r="O2445" i="74"/>
  <c r="A2446" i="74"/>
  <c r="B2446" i="74" s="1"/>
  <c r="C2446" i="74"/>
  <c r="D2446" i="74"/>
  <c r="E2446" i="74"/>
  <c r="F2446" i="74"/>
  <c r="G2446" i="74"/>
  <c r="H2446" i="74"/>
  <c r="I2446" i="74"/>
  <c r="J2446" i="74"/>
  <c r="K2446" i="74"/>
  <c r="L2446" i="74"/>
  <c r="M2446" i="74"/>
  <c r="N2446" i="74"/>
  <c r="O2446" i="74"/>
  <c r="P2446" i="74"/>
  <c r="A2447" i="74"/>
  <c r="B2447" i="74" s="1"/>
  <c r="C2447" i="74"/>
  <c r="P2447" i="74" s="1"/>
  <c r="D2447" i="74"/>
  <c r="E2447" i="74"/>
  <c r="F2447" i="74"/>
  <c r="G2447" i="74"/>
  <c r="H2447" i="74"/>
  <c r="I2447" i="74"/>
  <c r="J2447" i="74"/>
  <c r="K2447" i="74"/>
  <c r="L2447" i="74"/>
  <c r="M2447" i="74"/>
  <c r="N2447" i="74"/>
  <c r="O2447" i="74"/>
  <c r="A2448" i="74"/>
  <c r="B2448" i="74" s="1"/>
  <c r="C2448" i="74"/>
  <c r="D2448" i="74"/>
  <c r="E2448" i="74"/>
  <c r="F2448" i="74"/>
  <c r="G2448" i="74"/>
  <c r="H2448" i="74"/>
  <c r="I2448" i="74"/>
  <c r="J2448" i="74"/>
  <c r="K2448" i="74"/>
  <c r="L2448" i="74"/>
  <c r="M2448" i="74"/>
  <c r="N2448" i="74"/>
  <c r="O2448" i="74"/>
  <c r="A2449" i="74"/>
  <c r="B2449" i="74" s="1"/>
  <c r="C2449" i="74"/>
  <c r="D2449" i="74"/>
  <c r="E2449" i="74"/>
  <c r="F2449" i="74"/>
  <c r="G2449" i="74"/>
  <c r="H2449" i="74"/>
  <c r="I2449" i="74"/>
  <c r="J2449" i="74"/>
  <c r="K2449" i="74"/>
  <c r="L2449" i="74"/>
  <c r="M2449" i="74"/>
  <c r="N2449" i="74"/>
  <c r="O2449" i="74"/>
  <c r="A2450" i="74"/>
  <c r="B2450" i="74" s="1"/>
  <c r="C2450" i="74"/>
  <c r="D2450" i="74"/>
  <c r="E2450" i="74"/>
  <c r="F2450" i="74"/>
  <c r="G2450" i="74"/>
  <c r="H2450" i="74"/>
  <c r="I2450" i="74"/>
  <c r="J2450" i="74"/>
  <c r="K2450" i="74"/>
  <c r="L2450" i="74"/>
  <c r="M2450" i="74"/>
  <c r="N2450" i="74"/>
  <c r="O2450" i="74"/>
  <c r="A2451" i="74"/>
  <c r="B2451" i="74" s="1"/>
  <c r="C2451" i="74"/>
  <c r="D2451" i="74"/>
  <c r="E2451" i="74"/>
  <c r="F2451" i="74"/>
  <c r="G2451" i="74"/>
  <c r="H2451" i="74"/>
  <c r="S2452" i="74" s="1"/>
  <c r="I2451" i="74"/>
  <c r="J2451" i="74"/>
  <c r="K2451" i="74"/>
  <c r="L2451" i="74"/>
  <c r="M2451" i="74"/>
  <c r="N2451" i="74"/>
  <c r="O2451" i="74"/>
  <c r="A2452" i="74"/>
  <c r="B2452" i="74" s="1"/>
  <c r="C2452" i="74"/>
  <c r="D2452" i="74"/>
  <c r="E2452" i="74"/>
  <c r="F2452" i="74"/>
  <c r="G2452" i="74"/>
  <c r="H2452" i="74"/>
  <c r="I2452" i="74"/>
  <c r="J2452" i="74"/>
  <c r="K2452" i="74"/>
  <c r="L2452" i="74"/>
  <c r="M2452" i="74"/>
  <c r="N2452" i="74"/>
  <c r="O2452" i="74"/>
  <c r="A2453" i="74"/>
  <c r="B2453" i="74" s="1"/>
  <c r="C2453" i="74"/>
  <c r="D2453" i="74"/>
  <c r="E2453" i="74"/>
  <c r="F2453" i="74"/>
  <c r="G2453" i="74"/>
  <c r="H2453" i="74"/>
  <c r="I2453" i="74"/>
  <c r="J2453" i="74"/>
  <c r="K2453" i="74"/>
  <c r="L2453" i="74"/>
  <c r="M2453" i="74"/>
  <c r="N2453" i="74"/>
  <c r="O2453" i="74"/>
  <c r="A2454" i="74"/>
  <c r="B2454" i="74" s="1"/>
  <c r="C2454" i="74"/>
  <c r="D2454" i="74"/>
  <c r="E2454" i="74"/>
  <c r="F2454" i="74"/>
  <c r="G2454" i="74"/>
  <c r="H2454" i="74"/>
  <c r="I2454" i="74"/>
  <c r="J2454" i="74"/>
  <c r="K2454" i="74"/>
  <c r="L2454" i="74"/>
  <c r="M2454" i="74"/>
  <c r="N2454" i="74"/>
  <c r="O2454" i="74"/>
  <c r="P2454" i="74"/>
  <c r="A2455" i="74"/>
  <c r="B2455" i="74" s="1"/>
  <c r="C2455" i="74"/>
  <c r="D2455" i="74"/>
  <c r="E2455" i="74"/>
  <c r="F2455" i="74"/>
  <c r="G2455" i="74"/>
  <c r="H2455" i="74"/>
  <c r="I2455" i="74"/>
  <c r="J2455" i="74"/>
  <c r="K2455" i="74"/>
  <c r="L2455" i="74"/>
  <c r="M2455" i="74"/>
  <c r="N2455" i="74"/>
  <c r="O2455" i="74"/>
  <c r="A2456" i="74"/>
  <c r="B2456" i="74" s="1"/>
  <c r="C2456" i="74"/>
  <c r="P2456" i="74" s="1"/>
  <c r="D2456" i="74"/>
  <c r="E2456" i="74"/>
  <c r="F2456" i="74"/>
  <c r="G2456" i="74"/>
  <c r="H2456" i="74"/>
  <c r="I2456" i="74"/>
  <c r="J2456" i="74"/>
  <c r="K2456" i="74"/>
  <c r="L2456" i="74"/>
  <c r="M2456" i="74"/>
  <c r="N2456" i="74"/>
  <c r="O2456" i="74"/>
  <c r="A2457" i="74"/>
  <c r="B2457" i="74" s="1"/>
  <c r="C2457" i="74"/>
  <c r="D2457" i="74"/>
  <c r="E2457" i="74"/>
  <c r="F2457" i="74"/>
  <c r="G2457" i="74"/>
  <c r="H2457" i="74"/>
  <c r="P2457" i="74" s="1"/>
  <c r="I2457" i="74"/>
  <c r="J2457" i="74"/>
  <c r="K2457" i="74"/>
  <c r="L2457" i="74"/>
  <c r="M2457" i="74"/>
  <c r="N2457" i="74"/>
  <c r="O2457" i="74"/>
  <c r="A2458" i="74"/>
  <c r="B2458" i="74" s="1"/>
  <c r="C2458" i="74"/>
  <c r="D2458" i="74"/>
  <c r="E2458" i="74"/>
  <c r="F2458" i="74"/>
  <c r="G2458" i="74"/>
  <c r="H2458" i="74"/>
  <c r="S2459" i="74" s="1"/>
  <c r="I2458" i="74"/>
  <c r="J2458" i="74"/>
  <c r="K2458" i="74"/>
  <c r="L2458" i="74"/>
  <c r="M2458" i="74"/>
  <c r="N2458" i="74"/>
  <c r="O2458" i="74"/>
  <c r="A2459" i="74"/>
  <c r="B2459" i="74" s="1"/>
  <c r="C2459" i="74"/>
  <c r="D2459" i="74"/>
  <c r="E2459" i="74"/>
  <c r="F2459" i="74"/>
  <c r="G2459" i="74"/>
  <c r="H2459" i="74"/>
  <c r="S2460" i="74" s="1"/>
  <c r="I2459" i="74"/>
  <c r="J2459" i="74"/>
  <c r="K2459" i="74"/>
  <c r="L2459" i="74"/>
  <c r="M2459" i="74"/>
  <c r="N2459" i="74"/>
  <c r="O2459" i="74"/>
  <c r="P2459" i="74"/>
  <c r="A2460" i="74"/>
  <c r="B2460" i="74" s="1"/>
  <c r="C2460" i="74"/>
  <c r="D2460" i="74"/>
  <c r="E2460" i="74"/>
  <c r="F2460" i="74"/>
  <c r="G2460" i="74"/>
  <c r="H2460" i="74"/>
  <c r="I2460" i="74"/>
  <c r="J2460" i="74"/>
  <c r="K2460" i="74"/>
  <c r="L2460" i="74"/>
  <c r="M2460" i="74"/>
  <c r="N2460" i="74"/>
  <c r="O2460" i="74"/>
  <c r="A2461" i="74"/>
  <c r="B2461" i="74" s="1"/>
  <c r="C2461" i="74"/>
  <c r="D2461" i="74"/>
  <c r="E2461" i="74"/>
  <c r="F2461" i="74"/>
  <c r="G2461" i="74"/>
  <c r="H2461" i="74"/>
  <c r="I2461" i="74"/>
  <c r="J2461" i="74"/>
  <c r="K2461" i="74"/>
  <c r="L2461" i="74"/>
  <c r="M2461" i="74"/>
  <c r="N2461" i="74"/>
  <c r="O2461" i="74"/>
  <c r="A2462" i="74"/>
  <c r="B2462" i="74" s="1"/>
  <c r="C2462" i="74"/>
  <c r="D2462" i="74"/>
  <c r="E2462" i="74"/>
  <c r="F2462" i="74"/>
  <c r="G2462" i="74"/>
  <c r="H2462" i="74"/>
  <c r="I2462" i="74"/>
  <c r="J2462" i="74"/>
  <c r="K2462" i="74"/>
  <c r="L2462" i="74"/>
  <c r="M2462" i="74"/>
  <c r="N2462" i="74"/>
  <c r="O2462" i="74"/>
  <c r="A2463" i="74"/>
  <c r="B2463" i="74" s="1"/>
  <c r="C2463" i="74"/>
  <c r="P2463" i="74" s="1"/>
  <c r="D2463" i="74"/>
  <c r="E2463" i="74"/>
  <c r="F2463" i="74"/>
  <c r="G2463" i="74"/>
  <c r="H2463" i="74"/>
  <c r="I2463" i="74"/>
  <c r="J2463" i="74"/>
  <c r="K2463" i="74"/>
  <c r="L2463" i="74"/>
  <c r="M2463" i="74"/>
  <c r="N2463" i="74"/>
  <c r="O2463" i="74"/>
  <c r="A2464" i="74"/>
  <c r="B2464" i="74" s="1"/>
  <c r="C2464" i="74"/>
  <c r="P2464" i="74" s="1"/>
  <c r="D2464" i="74"/>
  <c r="E2464" i="74"/>
  <c r="F2464" i="74"/>
  <c r="G2464" i="74"/>
  <c r="H2464" i="74"/>
  <c r="I2464" i="74"/>
  <c r="J2464" i="74"/>
  <c r="K2464" i="74"/>
  <c r="L2464" i="74"/>
  <c r="M2464" i="74"/>
  <c r="N2464" i="74"/>
  <c r="O2464" i="74"/>
  <c r="A2465" i="74"/>
  <c r="B2465" i="74" s="1"/>
  <c r="C2465" i="74"/>
  <c r="D2465" i="74"/>
  <c r="E2465" i="74"/>
  <c r="F2465" i="74"/>
  <c r="G2465" i="74"/>
  <c r="H2465" i="74"/>
  <c r="I2465" i="74"/>
  <c r="J2465" i="74"/>
  <c r="K2465" i="74"/>
  <c r="L2465" i="74"/>
  <c r="M2465" i="74"/>
  <c r="N2465" i="74"/>
  <c r="O2465" i="74"/>
  <c r="A2466" i="74"/>
  <c r="B2466" i="74" s="1"/>
  <c r="C2466" i="74"/>
  <c r="D2466" i="74"/>
  <c r="E2466" i="74"/>
  <c r="F2466" i="74"/>
  <c r="G2466" i="74"/>
  <c r="H2466" i="74"/>
  <c r="S2467" i="74" s="1"/>
  <c r="I2466" i="74"/>
  <c r="J2466" i="74"/>
  <c r="K2466" i="74"/>
  <c r="L2466" i="74"/>
  <c r="M2466" i="74"/>
  <c r="N2466" i="74"/>
  <c r="O2466" i="74"/>
  <c r="A2467" i="74"/>
  <c r="B2467" i="74" s="1"/>
  <c r="C2467" i="74"/>
  <c r="D2467" i="74"/>
  <c r="E2467" i="74"/>
  <c r="F2467" i="74"/>
  <c r="G2467" i="74"/>
  <c r="H2467" i="74"/>
  <c r="I2467" i="74"/>
  <c r="J2467" i="74"/>
  <c r="K2467" i="74"/>
  <c r="L2467" i="74"/>
  <c r="M2467" i="74"/>
  <c r="N2467" i="74"/>
  <c r="O2467" i="74"/>
  <c r="A2468" i="74"/>
  <c r="B2468" i="74" s="1"/>
  <c r="C2468" i="74"/>
  <c r="D2468" i="74"/>
  <c r="E2468" i="74"/>
  <c r="F2468" i="74"/>
  <c r="G2468" i="74"/>
  <c r="H2468" i="74"/>
  <c r="I2468" i="74"/>
  <c r="J2468" i="74"/>
  <c r="K2468" i="74"/>
  <c r="L2468" i="74"/>
  <c r="M2468" i="74"/>
  <c r="N2468" i="74"/>
  <c r="O2468" i="74"/>
  <c r="A2469" i="74"/>
  <c r="B2469" i="74" s="1"/>
  <c r="C2469" i="74"/>
  <c r="D2469" i="74"/>
  <c r="E2469" i="74"/>
  <c r="F2469" i="74"/>
  <c r="G2469" i="74"/>
  <c r="H2469" i="74"/>
  <c r="I2469" i="74"/>
  <c r="J2469" i="74"/>
  <c r="K2469" i="74"/>
  <c r="L2469" i="74"/>
  <c r="M2469" i="74"/>
  <c r="N2469" i="74"/>
  <c r="O2469" i="74"/>
  <c r="A2470" i="74"/>
  <c r="B2470" i="74" s="1"/>
  <c r="C2470" i="74"/>
  <c r="D2470" i="74"/>
  <c r="E2470" i="74"/>
  <c r="F2470" i="74"/>
  <c r="G2470" i="74"/>
  <c r="H2470" i="74"/>
  <c r="P2470" i="74" s="1"/>
  <c r="I2470" i="74"/>
  <c r="J2470" i="74"/>
  <c r="K2470" i="74"/>
  <c r="L2470" i="74"/>
  <c r="M2470" i="74"/>
  <c r="N2470" i="74"/>
  <c r="O2470" i="74"/>
  <c r="A2471" i="74"/>
  <c r="B2471" i="74" s="1"/>
  <c r="C2471" i="74"/>
  <c r="D2471" i="74"/>
  <c r="E2471" i="74"/>
  <c r="F2471" i="74"/>
  <c r="G2471" i="74"/>
  <c r="H2471" i="74"/>
  <c r="I2471" i="74"/>
  <c r="J2471" i="74"/>
  <c r="K2471" i="74"/>
  <c r="L2471" i="74"/>
  <c r="M2471" i="74"/>
  <c r="N2471" i="74"/>
  <c r="O2471" i="74"/>
  <c r="A2472" i="74"/>
  <c r="B2472" i="74" s="1"/>
  <c r="C2472" i="74"/>
  <c r="D2472" i="74"/>
  <c r="E2472" i="74"/>
  <c r="F2472" i="74"/>
  <c r="G2472" i="74"/>
  <c r="H2472" i="74"/>
  <c r="P2472" i="74" s="1"/>
  <c r="I2472" i="74"/>
  <c r="J2472" i="74"/>
  <c r="K2472" i="74"/>
  <c r="L2472" i="74"/>
  <c r="M2472" i="74"/>
  <c r="N2472" i="74"/>
  <c r="O2472" i="74"/>
  <c r="A2233" i="74"/>
  <c r="B2233" i="74" s="1"/>
  <c r="C2233" i="74"/>
  <c r="D2233" i="74"/>
  <c r="E2233" i="74"/>
  <c r="F2233" i="74"/>
  <c r="G2233" i="74"/>
  <c r="H2233" i="74"/>
  <c r="I2233" i="74"/>
  <c r="J2233" i="74"/>
  <c r="K2233" i="74"/>
  <c r="L2233" i="74"/>
  <c r="M2233" i="74"/>
  <c r="N2233" i="74"/>
  <c r="O2233" i="74"/>
  <c r="A2234" i="74"/>
  <c r="B2234" i="74" s="1"/>
  <c r="C2234" i="74"/>
  <c r="D2234" i="74"/>
  <c r="E2234" i="74"/>
  <c r="F2234" i="74"/>
  <c r="G2234" i="74"/>
  <c r="H2234" i="74"/>
  <c r="I2234" i="74"/>
  <c r="J2234" i="74"/>
  <c r="K2234" i="74"/>
  <c r="L2234" i="74"/>
  <c r="M2234" i="74"/>
  <c r="N2234" i="74"/>
  <c r="O2234" i="74"/>
  <c r="A2235" i="74"/>
  <c r="B2235" i="74" s="1"/>
  <c r="C2235" i="74"/>
  <c r="D2235" i="74"/>
  <c r="E2235" i="74"/>
  <c r="F2235" i="74"/>
  <c r="G2235" i="74"/>
  <c r="H2235" i="74"/>
  <c r="I2235" i="74"/>
  <c r="J2235" i="74"/>
  <c r="K2235" i="74"/>
  <c r="L2235" i="74"/>
  <c r="M2235" i="74"/>
  <c r="N2235" i="74"/>
  <c r="O2235" i="74"/>
  <c r="A2236" i="74"/>
  <c r="B2236" i="74" s="1"/>
  <c r="C2236" i="74"/>
  <c r="D2236" i="74"/>
  <c r="E2236" i="74"/>
  <c r="F2236" i="74"/>
  <c r="G2236" i="74"/>
  <c r="H2236" i="74"/>
  <c r="I2236" i="74"/>
  <c r="J2236" i="74"/>
  <c r="K2236" i="74"/>
  <c r="L2236" i="74"/>
  <c r="M2236" i="74"/>
  <c r="N2236" i="74"/>
  <c r="O2236" i="74"/>
  <c r="A2237" i="74"/>
  <c r="B2237" i="74"/>
  <c r="C2237" i="74"/>
  <c r="D2237" i="74"/>
  <c r="E2237" i="74"/>
  <c r="F2237" i="74"/>
  <c r="G2237" i="74"/>
  <c r="H2237" i="74"/>
  <c r="S2238" i="74" s="1"/>
  <c r="I2237" i="74"/>
  <c r="J2237" i="74"/>
  <c r="K2237" i="74"/>
  <c r="L2237" i="74"/>
  <c r="M2237" i="74"/>
  <c r="N2237" i="74"/>
  <c r="O2237" i="74"/>
  <c r="A2238" i="74"/>
  <c r="B2238" i="74" s="1"/>
  <c r="C2238" i="74"/>
  <c r="D2238" i="74"/>
  <c r="E2238" i="74"/>
  <c r="F2238" i="74"/>
  <c r="G2238" i="74"/>
  <c r="H2238" i="74"/>
  <c r="I2238" i="74"/>
  <c r="J2238" i="74"/>
  <c r="K2238" i="74"/>
  <c r="L2238" i="74"/>
  <c r="M2238" i="74"/>
  <c r="N2238" i="74"/>
  <c r="O2238" i="74"/>
  <c r="P2238" i="74"/>
  <c r="A2239" i="74"/>
  <c r="B2239" i="74" s="1"/>
  <c r="C2239" i="74"/>
  <c r="P2239" i="74" s="1"/>
  <c r="D2239" i="74"/>
  <c r="E2239" i="74"/>
  <c r="F2239" i="74"/>
  <c r="G2239" i="74"/>
  <c r="H2239" i="74"/>
  <c r="I2239" i="74"/>
  <c r="J2239" i="74"/>
  <c r="K2239" i="74"/>
  <c r="L2239" i="74"/>
  <c r="M2239" i="74"/>
  <c r="N2239" i="74"/>
  <c r="O2239" i="74"/>
  <c r="A2240" i="74"/>
  <c r="B2240" i="74" s="1"/>
  <c r="C2240" i="74"/>
  <c r="D2240" i="74"/>
  <c r="E2240" i="74"/>
  <c r="F2240" i="74"/>
  <c r="G2240" i="74"/>
  <c r="H2240" i="74"/>
  <c r="I2240" i="74"/>
  <c r="J2240" i="74"/>
  <c r="K2240" i="74"/>
  <c r="L2240" i="74"/>
  <c r="M2240" i="74"/>
  <c r="N2240" i="74"/>
  <c r="O2240" i="74"/>
  <c r="A2241" i="74"/>
  <c r="B2241" i="74" s="1"/>
  <c r="C2241" i="74"/>
  <c r="D2241" i="74"/>
  <c r="E2241" i="74"/>
  <c r="F2241" i="74"/>
  <c r="G2241" i="74"/>
  <c r="H2241" i="74"/>
  <c r="P2241" i="74" s="1"/>
  <c r="I2241" i="74"/>
  <c r="J2241" i="74"/>
  <c r="K2241" i="74"/>
  <c r="L2241" i="74"/>
  <c r="M2241" i="74"/>
  <c r="N2241" i="74"/>
  <c r="O2241" i="74"/>
  <c r="A2242" i="74"/>
  <c r="B2242" i="74" s="1"/>
  <c r="C2242" i="74"/>
  <c r="P2242" i="74" s="1"/>
  <c r="D2242" i="74"/>
  <c r="E2242" i="74"/>
  <c r="F2242" i="74"/>
  <c r="G2242" i="74"/>
  <c r="H2242" i="74"/>
  <c r="I2242" i="74"/>
  <c r="J2242" i="74"/>
  <c r="K2242" i="74"/>
  <c r="L2242" i="74"/>
  <c r="M2242" i="74"/>
  <c r="N2242" i="74"/>
  <c r="O2242" i="74"/>
  <c r="A2243" i="74"/>
  <c r="B2243" i="74"/>
  <c r="C2243" i="74"/>
  <c r="D2243" i="74"/>
  <c r="E2243" i="74"/>
  <c r="F2243" i="74"/>
  <c r="G2243" i="74"/>
  <c r="H2243" i="74"/>
  <c r="I2243" i="74"/>
  <c r="J2243" i="74"/>
  <c r="K2243" i="74"/>
  <c r="L2243" i="74"/>
  <c r="M2243" i="74"/>
  <c r="N2243" i="74"/>
  <c r="O2243" i="74"/>
  <c r="A2244" i="74"/>
  <c r="B2244" i="74" s="1"/>
  <c r="C2244" i="74"/>
  <c r="P2244" i="74" s="1"/>
  <c r="D2244" i="74"/>
  <c r="E2244" i="74"/>
  <c r="F2244" i="74"/>
  <c r="G2244" i="74"/>
  <c r="H2244" i="74"/>
  <c r="I2244" i="74"/>
  <c r="J2244" i="74"/>
  <c r="K2244" i="74"/>
  <c r="L2244" i="74"/>
  <c r="M2244" i="74"/>
  <c r="N2244" i="74"/>
  <c r="O2244" i="74"/>
  <c r="A2245" i="74"/>
  <c r="B2245" i="74"/>
  <c r="C2245" i="74"/>
  <c r="D2245" i="74"/>
  <c r="E2245" i="74"/>
  <c r="F2245" i="74"/>
  <c r="G2245" i="74"/>
  <c r="H2245" i="74"/>
  <c r="I2245" i="74"/>
  <c r="J2245" i="74"/>
  <c r="K2245" i="74"/>
  <c r="L2245" i="74"/>
  <c r="M2245" i="74"/>
  <c r="N2245" i="74"/>
  <c r="O2245" i="74"/>
  <c r="A2246" i="74"/>
  <c r="B2246" i="74" s="1"/>
  <c r="C2246" i="74"/>
  <c r="D2246" i="74"/>
  <c r="E2246" i="74"/>
  <c r="F2246" i="74"/>
  <c r="G2246" i="74"/>
  <c r="H2246" i="74"/>
  <c r="I2246" i="74"/>
  <c r="J2246" i="74"/>
  <c r="K2246" i="74"/>
  <c r="L2246" i="74"/>
  <c r="M2246" i="74"/>
  <c r="N2246" i="74"/>
  <c r="O2246" i="74"/>
  <c r="A2247" i="74"/>
  <c r="B2247" i="74" s="1"/>
  <c r="C2247" i="74"/>
  <c r="P2247" i="74" s="1"/>
  <c r="D2247" i="74"/>
  <c r="E2247" i="74"/>
  <c r="F2247" i="74"/>
  <c r="G2247" i="74"/>
  <c r="H2247" i="74"/>
  <c r="I2247" i="74"/>
  <c r="J2247" i="74"/>
  <c r="K2247" i="74"/>
  <c r="L2247" i="74"/>
  <c r="M2247" i="74"/>
  <c r="N2247" i="74"/>
  <c r="O2247" i="74"/>
  <c r="A2248" i="74"/>
  <c r="B2248" i="74" s="1"/>
  <c r="C2248" i="74"/>
  <c r="D2248" i="74"/>
  <c r="E2248" i="74"/>
  <c r="F2248" i="74"/>
  <c r="G2248" i="74"/>
  <c r="H2248" i="74"/>
  <c r="I2248" i="74"/>
  <c r="J2248" i="74"/>
  <c r="K2248" i="74"/>
  <c r="L2248" i="74"/>
  <c r="M2248" i="74"/>
  <c r="N2248" i="74"/>
  <c r="O2248" i="74"/>
  <c r="A2249" i="74"/>
  <c r="B2249" i="74"/>
  <c r="C2249" i="74"/>
  <c r="D2249" i="74"/>
  <c r="E2249" i="74"/>
  <c r="F2249" i="74"/>
  <c r="G2249" i="74"/>
  <c r="H2249" i="74"/>
  <c r="P2249" i="74" s="1"/>
  <c r="I2249" i="74"/>
  <c r="J2249" i="74"/>
  <c r="K2249" i="74"/>
  <c r="L2249" i="74"/>
  <c r="M2249" i="74"/>
  <c r="N2249" i="74"/>
  <c r="O2249" i="74"/>
  <c r="A2250" i="74"/>
  <c r="B2250" i="74" s="1"/>
  <c r="C2250" i="74"/>
  <c r="D2250" i="74"/>
  <c r="E2250" i="74"/>
  <c r="F2250" i="74"/>
  <c r="G2250" i="74"/>
  <c r="H2250" i="74"/>
  <c r="I2250" i="74"/>
  <c r="J2250" i="74"/>
  <c r="K2250" i="74"/>
  <c r="L2250" i="74"/>
  <c r="M2250" i="74"/>
  <c r="N2250" i="74"/>
  <c r="O2250" i="74"/>
  <c r="A2251" i="74"/>
  <c r="B2251" i="74" s="1"/>
  <c r="C2251" i="74"/>
  <c r="D2251" i="74"/>
  <c r="E2251" i="74"/>
  <c r="F2251" i="74"/>
  <c r="G2251" i="74"/>
  <c r="H2251" i="74"/>
  <c r="I2251" i="74"/>
  <c r="J2251" i="74"/>
  <c r="K2251" i="74"/>
  <c r="L2251" i="74"/>
  <c r="M2251" i="74"/>
  <c r="N2251" i="74"/>
  <c r="O2251" i="74"/>
  <c r="A2252" i="74"/>
  <c r="B2252" i="74" s="1"/>
  <c r="C2252" i="74"/>
  <c r="D2252" i="74"/>
  <c r="E2252" i="74"/>
  <c r="F2252" i="74"/>
  <c r="G2252" i="74"/>
  <c r="H2252" i="74"/>
  <c r="I2252" i="74"/>
  <c r="J2252" i="74"/>
  <c r="K2252" i="74"/>
  <c r="L2252" i="74"/>
  <c r="M2252" i="74"/>
  <c r="N2252" i="74"/>
  <c r="O2252" i="74"/>
  <c r="A2253" i="74"/>
  <c r="B2253" i="74" s="1"/>
  <c r="C2253" i="74"/>
  <c r="D2253" i="74"/>
  <c r="E2253" i="74"/>
  <c r="F2253" i="74"/>
  <c r="G2253" i="74"/>
  <c r="H2253" i="74"/>
  <c r="I2253" i="74"/>
  <c r="J2253" i="74"/>
  <c r="K2253" i="74"/>
  <c r="L2253" i="74"/>
  <c r="M2253" i="74"/>
  <c r="N2253" i="74"/>
  <c r="O2253" i="74"/>
  <c r="A2254" i="74"/>
  <c r="B2254" i="74"/>
  <c r="C2254" i="74"/>
  <c r="D2254" i="74"/>
  <c r="E2254" i="74"/>
  <c r="F2254" i="74"/>
  <c r="G2254" i="74"/>
  <c r="H2254" i="74"/>
  <c r="I2254" i="74"/>
  <c r="J2254" i="74"/>
  <c r="K2254" i="74"/>
  <c r="L2254" i="74"/>
  <c r="M2254" i="74"/>
  <c r="N2254" i="74"/>
  <c r="O2254" i="74"/>
  <c r="A2255" i="74"/>
  <c r="B2255" i="74" s="1"/>
  <c r="C2255" i="74"/>
  <c r="P2255" i="74" s="1"/>
  <c r="D2255" i="74"/>
  <c r="E2255" i="74"/>
  <c r="F2255" i="74"/>
  <c r="G2255" i="74"/>
  <c r="H2255" i="74"/>
  <c r="I2255" i="74"/>
  <c r="J2255" i="74"/>
  <c r="K2255" i="74"/>
  <c r="L2255" i="74"/>
  <c r="M2255" i="74"/>
  <c r="N2255" i="74"/>
  <c r="O2255" i="74"/>
  <c r="A2256" i="74"/>
  <c r="B2256" i="74"/>
  <c r="C2256" i="74"/>
  <c r="D2256" i="74"/>
  <c r="E2256" i="74"/>
  <c r="F2256" i="74"/>
  <c r="G2256" i="74"/>
  <c r="H2256" i="74"/>
  <c r="I2256" i="74"/>
  <c r="J2256" i="74"/>
  <c r="K2256" i="74"/>
  <c r="L2256" i="74"/>
  <c r="M2256" i="74"/>
  <c r="N2256" i="74"/>
  <c r="O2256" i="74"/>
  <c r="A2257" i="74"/>
  <c r="B2257" i="74" s="1"/>
  <c r="C2257" i="74"/>
  <c r="D2257" i="74"/>
  <c r="E2257" i="74"/>
  <c r="F2257" i="74"/>
  <c r="G2257" i="74"/>
  <c r="H2257" i="74"/>
  <c r="I2257" i="74"/>
  <c r="J2257" i="74"/>
  <c r="K2257" i="74"/>
  <c r="L2257" i="74"/>
  <c r="M2257" i="74"/>
  <c r="N2257" i="74"/>
  <c r="O2257" i="74"/>
  <c r="A2258" i="74"/>
  <c r="B2258" i="74" s="1"/>
  <c r="C2258" i="74"/>
  <c r="P2258" i="74" s="1"/>
  <c r="D2258" i="74"/>
  <c r="E2258" i="74"/>
  <c r="F2258" i="74"/>
  <c r="G2258" i="74"/>
  <c r="H2258" i="74"/>
  <c r="I2258" i="74"/>
  <c r="J2258" i="74"/>
  <c r="K2258" i="74"/>
  <c r="L2258" i="74"/>
  <c r="M2258" i="74"/>
  <c r="N2258" i="74"/>
  <c r="O2258" i="74"/>
  <c r="A2259" i="74"/>
  <c r="B2259" i="74" s="1"/>
  <c r="C2259" i="74"/>
  <c r="D2259" i="74"/>
  <c r="E2259" i="74"/>
  <c r="F2259" i="74"/>
  <c r="G2259" i="74"/>
  <c r="H2259" i="74"/>
  <c r="I2259" i="74"/>
  <c r="J2259" i="74"/>
  <c r="K2259" i="74"/>
  <c r="L2259" i="74"/>
  <c r="M2259" i="74"/>
  <c r="N2259" i="74"/>
  <c r="O2259" i="74"/>
  <c r="A2260" i="74"/>
  <c r="B2260" i="74"/>
  <c r="C2260" i="74"/>
  <c r="D2260" i="74"/>
  <c r="E2260" i="74"/>
  <c r="F2260" i="74"/>
  <c r="G2260" i="74"/>
  <c r="H2260" i="74"/>
  <c r="P2260" i="74" s="1"/>
  <c r="I2260" i="74"/>
  <c r="J2260" i="74"/>
  <c r="K2260" i="74"/>
  <c r="L2260" i="74"/>
  <c r="M2260" i="74"/>
  <c r="N2260" i="74"/>
  <c r="O2260" i="74"/>
  <c r="A2261" i="74"/>
  <c r="B2261" i="74" s="1"/>
  <c r="C2261" i="74"/>
  <c r="D2261" i="74"/>
  <c r="E2261" i="74"/>
  <c r="F2261" i="74"/>
  <c r="G2261" i="74"/>
  <c r="H2261" i="74"/>
  <c r="I2261" i="74"/>
  <c r="J2261" i="74"/>
  <c r="K2261" i="74"/>
  <c r="L2261" i="74"/>
  <c r="M2261" i="74"/>
  <c r="N2261" i="74"/>
  <c r="O2261" i="74"/>
  <c r="A2262" i="74"/>
  <c r="B2262" i="74" s="1"/>
  <c r="C2262" i="74"/>
  <c r="D2262" i="74"/>
  <c r="E2262" i="74"/>
  <c r="F2262" i="74"/>
  <c r="G2262" i="74"/>
  <c r="H2262" i="74"/>
  <c r="I2262" i="74"/>
  <c r="J2262" i="74"/>
  <c r="K2262" i="74"/>
  <c r="L2262" i="74"/>
  <c r="M2262" i="74"/>
  <c r="N2262" i="74"/>
  <c r="O2262" i="74"/>
  <c r="A2263" i="74"/>
  <c r="B2263" i="74" s="1"/>
  <c r="C2263" i="74"/>
  <c r="D2263" i="74"/>
  <c r="E2263" i="74"/>
  <c r="F2263" i="74"/>
  <c r="G2263" i="74"/>
  <c r="H2263" i="74"/>
  <c r="I2263" i="74"/>
  <c r="J2263" i="74"/>
  <c r="K2263" i="74"/>
  <c r="L2263" i="74"/>
  <c r="M2263" i="74"/>
  <c r="N2263" i="74"/>
  <c r="O2263" i="74"/>
  <c r="A2264" i="74"/>
  <c r="B2264" i="74" s="1"/>
  <c r="C2264" i="74"/>
  <c r="D2264" i="74"/>
  <c r="E2264" i="74"/>
  <c r="F2264" i="74"/>
  <c r="G2264" i="74"/>
  <c r="H2264" i="74"/>
  <c r="I2264" i="74"/>
  <c r="J2264" i="74"/>
  <c r="K2264" i="74"/>
  <c r="L2264" i="74"/>
  <c r="M2264" i="74"/>
  <c r="N2264" i="74"/>
  <c r="O2264" i="74"/>
  <c r="A2265" i="74"/>
  <c r="B2265" i="74" s="1"/>
  <c r="C2265" i="74"/>
  <c r="D2265" i="74"/>
  <c r="E2265" i="74"/>
  <c r="F2265" i="74"/>
  <c r="G2265" i="74"/>
  <c r="H2265" i="74"/>
  <c r="I2265" i="74"/>
  <c r="J2265" i="74"/>
  <c r="K2265" i="74"/>
  <c r="L2265" i="74"/>
  <c r="M2265" i="74"/>
  <c r="N2265" i="74"/>
  <c r="O2265" i="74"/>
  <c r="A2266" i="74"/>
  <c r="B2266" i="74" s="1"/>
  <c r="C2266" i="74"/>
  <c r="D2266" i="74"/>
  <c r="E2266" i="74"/>
  <c r="F2266" i="74"/>
  <c r="G2266" i="74"/>
  <c r="H2266" i="74"/>
  <c r="I2266" i="74"/>
  <c r="J2266" i="74"/>
  <c r="K2266" i="74"/>
  <c r="L2266" i="74"/>
  <c r="M2266" i="74"/>
  <c r="N2266" i="74"/>
  <c r="O2266" i="74"/>
  <c r="A2267" i="74"/>
  <c r="B2267" i="74" s="1"/>
  <c r="C2267" i="74"/>
  <c r="D2267" i="74"/>
  <c r="E2267" i="74"/>
  <c r="F2267" i="74"/>
  <c r="G2267" i="74"/>
  <c r="H2267" i="74"/>
  <c r="I2267" i="74"/>
  <c r="J2267" i="74"/>
  <c r="K2267" i="74"/>
  <c r="L2267" i="74"/>
  <c r="M2267" i="74"/>
  <c r="N2267" i="74"/>
  <c r="O2267" i="74"/>
  <c r="A2268" i="74"/>
  <c r="B2268" i="74"/>
  <c r="C2268" i="74"/>
  <c r="D2268" i="74"/>
  <c r="E2268" i="74"/>
  <c r="F2268" i="74"/>
  <c r="G2268" i="74"/>
  <c r="H2268" i="74"/>
  <c r="I2268" i="74"/>
  <c r="J2268" i="74"/>
  <c r="K2268" i="74"/>
  <c r="L2268" i="74"/>
  <c r="M2268" i="74"/>
  <c r="N2268" i="74"/>
  <c r="O2268" i="74"/>
  <c r="P2268" i="74"/>
  <c r="A2269" i="74"/>
  <c r="B2269" i="74"/>
  <c r="C2269" i="74"/>
  <c r="D2269" i="74"/>
  <c r="E2269" i="74"/>
  <c r="F2269" i="74"/>
  <c r="G2269" i="74"/>
  <c r="H2269" i="74"/>
  <c r="S2270" i="74" s="1"/>
  <c r="I2269" i="74"/>
  <c r="J2269" i="74"/>
  <c r="K2269" i="74"/>
  <c r="L2269" i="74"/>
  <c r="M2269" i="74"/>
  <c r="N2269" i="74"/>
  <c r="O2269" i="74"/>
  <c r="A2270" i="74"/>
  <c r="B2270" i="74" s="1"/>
  <c r="C2270" i="74"/>
  <c r="D2270" i="74"/>
  <c r="E2270" i="74"/>
  <c r="F2270" i="74"/>
  <c r="G2270" i="74"/>
  <c r="H2270" i="74"/>
  <c r="I2270" i="74"/>
  <c r="J2270" i="74"/>
  <c r="K2270" i="74"/>
  <c r="L2270" i="74"/>
  <c r="M2270" i="74"/>
  <c r="N2270" i="74"/>
  <c r="O2270" i="74"/>
  <c r="A2271" i="74"/>
  <c r="B2271" i="74" s="1"/>
  <c r="C2271" i="74"/>
  <c r="D2271" i="74"/>
  <c r="E2271" i="74"/>
  <c r="F2271" i="74"/>
  <c r="G2271" i="74"/>
  <c r="H2271" i="74"/>
  <c r="I2271" i="74"/>
  <c r="J2271" i="74"/>
  <c r="K2271" i="74"/>
  <c r="L2271" i="74"/>
  <c r="M2271" i="74"/>
  <c r="N2271" i="74"/>
  <c r="O2271" i="74"/>
  <c r="A2272" i="74"/>
  <c r="B2272" i="74" s="1"/>
  <c r="C2272" i="74"/>
  <c r="D2272" i="74"/>
  <c r="E2272" i="74"/>
  <c r="F2272" i="74"/>
  <c r="G2272" i="74"/>
  <c r="H2272" i="74"/>
  <c r="I2272" i="74"/>
  <c r="J2272" i="74"/>
  <c r="K2272" i="74"/>
  <c r="L2272" i="74"/>
  <c r="M2272" i="74"/>
  <c r="N2272" i="74"/>
  <c r="O2272" i="74"/>
  <c r="A2273" i="74"/>
  <c r="B2273" i="74" s="1"/>
  <c r="C2273" i="74"/>
  <c r="D2273" i="74"/>
  <c r="E2273" i="74"/>
  <c r="F2273" i="74"/>
  <c r="G2273" i="74"/>
  <c r="H2273" i="74"/>
  <c r="I2273" i="74"/>
  <c r="J2273" i="74"/>
  <c r="K2273" i="74"/>
  <c r="L2273" i="74"/>
  <c r="M2273" i="74"/>
  <c r="N2273" i="74"/>
  <c r="O2273" i="74"/>
  <c r="A2274" i="74"/>
  <c r="B2274" i="74"/>
  <c r="C2274" i="74"/>
  <c r="D2274" i="74"/>
  <c r="E2274" i="74"/>
  <c r="F2274" i="74"/>
  <c r="G2274" i="74"/>
  <c r="H2274" i="74"/>
  <c r="I2274" i="74"/>
  <c r="J2274" i="74"/>
  <c r="K2274" i="74"/>
  <c r="L2274" i="74"/>
  <c r="M2274" i="74"/>
  <c r="N2274" i="74"/>
  <c r="O2274" i="74"/>
  <c r="A2275" i="74"/>
  <c r="B2275" i="74" s="1"/>
  <c r="C2275" i="74"/>
  <c r="D2275" i="74"/>
  <c r="E2275" i="74"/>
  <c r="F2275" i="74"/>
  <c r="G2275" i="74"/>
  <c r="H2275" i="74"/>
  <c r="I2275" i="74"/>
  <c r="J2275" i="74"/>
  <c r="K2275" i="74"/>
  <c r="L2275" i="74"/>
  <c r="M2275" i="74"/>
  <c r="N2275" i="74"/>
  <c r="O2275" i="74"/>
  <c r="A2276" i="74"/>
  <c r="B2276" i="74" s="1"/>
  <c r="C2276" i="74"/>
  <c r="D2276" i="74"/>
  <c r="E2276" i="74"/>
  <c r="F2276" i="74"/>
  <c r="G2276" i="74"/>
  <c r="H2276" i="74"/>
  <c r="I2276" i="74"/>
  <c r="J2276" i="74"/>
  <c r="K2276" i="74"/>
  <c r="L2276" i="74"/>
  <c r="M2276" i="74"/>
  <c r="N2276" i="74"/>
  <c r="O2276" i="74"/>
  <c r="A2277" i="74"/>
  <c r="B2277" i="74" s="1"/>
  <c r="C2277" i="74"/>
  <c r="D2277" i="74"/>
  <c r="E2277" i="74"/>
  <c r="F2277" i="74"/>
  <c r="G2277" i="74"/>
  <c r="H2277" i="74"/>
  <c r="S2278" i="74" s="1"/>
  <c r="I2277" i="74"/>
  <c r="J2277" i="74"/>
  <c r="K2277" i="74"/>
  <c r="L2277" i="74"/>
  <c r="M2277" i="74"/>
  <c r="N2277" i="74"/>
  <c r="O2277" i="74"/>
  <c r="A2278" i="74"/>
  <c r="B2278" i="74" s="1"/>
  <c r="C2278" i="74"/>
  <c r="P2278" i="74" s="1"/>
  <c r="D2278" i="74"/>
  <c r="E2278" i="74"/>
  <c r="F2278" i="74"/>
  <c r="G2278" i="74"/>
  <c r="H2278" i="74"/>
  <c r="I2278" i="74"/>
  <c r="J2278" i="74"/>
  <c r="K2278" i="74"/>
  <c r="L2278" i="74"/>
  <c r="M2278" i="74"/>
  <c r="N2278" i="74"/>
  <c r="O2278" i="74"/>
  <c r="A2279" i="74"/>
  <c r="B2279" i="74" s="1"/>
  <c r="C2279" i="74"/>
  <c r="D2279" i="74"/>
  <c r="E2279" i="74"/>
  <c r="F2279" i="74"/>
  <c r="G2279" i="74"/>
  <c r="H2279" i="74"/>
  <c r="I2279" i="74"/>
  <c r="J2279" i="74"/>
  <c r="K2279" i="74"/>
  <c r="L2279" i="74"/>
  <c r="M2279" i="74"/>
  <c r="N2279" i="74"/>
  <c r="O2279" i="74"/>
  <c r="A2280" i="74"/>
  <c r="B2280" i="74" s="1"/>
  <c r="C2280" i="74"/>
  <c r="D2280" i="74"/>
  <c r="E2280" i="74"/>
  <c r="F2280" i="74"/>
  <c r="G2280" i="74"/>
  <c r="H2280" i="74"/>
  <c r="I2280" i="74"/>
  <c r="J2280" i="74"/>
  <c r="K2280" i="74"/>
  <c r="L2280" i="74"/>
  <c r="M2280" i="74"/>
  <c r="N2280" i="74"/>
  <c r="O2280" i="74"/>
  <c r="A2281" i="74"/>
  <c r="B2281" i="74" s="1"/>
  <c r="C2281" i="74"/>
  <c r="D2281" i="74"/>
  <c r="E2281" i="74"/>
  <c r="F2281" i="74"/>
  <c r="G2281" i="74"/>
  <c r="H2281" i="74"/>
  <c r="P2281" i="74" s="1"/>
  <c r="I2281" i="74"/>
  <c r="J2281" i="74"/>
  <c r="K2281" i="74"/>
  <c r="L2281" i="74"/>
  <c r="M2281" i="74"/>
  <c r="N2281" i="74"/>
  <c r="O2281" i="74"/>
  <c r="A2282" i="74"/>
  <c r="B2282" i="74" s="1"/>
  <c r="C2282" i="74"/>
  <c r="D2282" i="74"/>
  <c r="E2282" i="74"/>
  <c r="F2282" i="74"/>
  <c r="G2282" i="74"/>
  <c r="H2282" i="74"/>
  <c r="I2282" i="74"/>
  <c r="J2282" i="74"/>
  <c r="K2282" i="74"/>
  <c r="L2282" i="74"/>
  <c r="M2282" i="74"/>
  <c r="N2282" i="74"/>
  <c r="O2282" i="74"/>
  <c r="A2283" i="74"/>
  <c r="B2283" i="74" s="1"/>
  <c r="C2283" i="74"/>
  <c r="D2283" i="74"/>
  <c r="E2283" i="74"/>
  <c r="F2283" i="74"/>
  <c r="G2283" i="74"/>
  <c r="H2283" i="74"/>
  <c r="I2283" i="74"/>
  <c r="J2283" i="74"/>
  <c r="K2283" i="74"/>
  <c r="L2283" i="74"/>
  <c r="M2283" i="74"/>
  <c r="N2283" i="74"/>
  <c r="O2283" i="74"/>
  <c r="A2284" i="74"/>
  <c r="B2284" i="74"/>
  <c r="C2284" i="74"/>
  <c r="D2284" i="74"/>
  <c r="E2284" i="74"/>
  <c r="F2284" i="74"/>
  <c r="G2284" i="74"/>
  <c r="H2284" i="74"/>
  <c r="I2284" i="74"/>
  <c r="J2284" i="74"/>
  <c r="K2284" i="74"/>
  <c r="L2284" i="74"/>
  <c r="M2284" i="74"/>
  <c r="N2284" i="74"/>
  <c r="O2284" i="74"/>
  <c r="A2285" i="74"/>
  <c r="B2285" i="74" s="1"/>
  <c r="C2285" i="74"/>
  <c r="D2285" i="74"/>
  <c r="E2285" i="74"/>
  <c r="F2285" i="74"/>
  <c r="G2285" i="74"/>
  <c r="H2285" i="74"/>
  <c r="I2285" i="74"/>
  <c r="J2285" i="74"/>
  <c r="K2285" i="74"/>
  <c r="L2285" i="74"/>
  <c r="M2285" i="74"/>
  <c r="N2285" i="74"/>
  <c r="O2285" i="74"/>
  <c r="A2286" i="74"/>
  <c r="B2286" i="74" s="1"/>
  <c r="C2286" i="74"/>
  <c r="D2286" i="74"/>
  <c r="E2286" i="74"/>
  <c r="F2286" i="74"/>
  <c r="G2286" i="74"/>
  <c r="H2286" i="74"/>
  <c r="I2286" i="74"/>
  <c r="J2286" i="74"/>
  <c r="K2286" i="74"/>
  <c r="L2286" i="74"/>
  <c r="M2286" i="74"/>
  <c r="N2286" i="74"/>
  <c r="O2286" i="74"/>
  <c r="A2287" i="74"/>
  <c r="B2287" i="74" s="1"/>
  <c r="C2287" i="74"/>
  <c r="D2287" i="74"/>
  <c r="E2287" i="74"/>
  <c r="F2287" i="74"/>
  <c r="G2287" i="74"/>
  <c r="H2287" i="74"/>
  <c r="P2287" i="74" s="1"/>
  <c r="I2287" i="74"/>
  <c r="J2287" i="74"/>
  <c r="K2287" i="74"/>
  <c r="L2287" i="74"/>
  <c r="M2287" i="74"/>
  <c r="N2287" i="74"/>
  <c r="O2287" i="74"/>
  <c r="A2288" i="74"/>
  <c r="B2288" i="74" s="1"/>
  <c r="C2288" i="74"/>
  <c r="D2288" i="74"/>
  <c r="E2288" i="74"/>
  <c r="F2288" i="74"/>
  <c r="G2288" i="74"/>
  <c r="H2288" i="74"/>
  <c r="I2288" i="74"/>
  <c r="J2288" i="74"/>
  <c r="K2288" i="74"/>
  <c r="L2288" i="74"/>
  <c r="M2288" i="74"/>
  <c r="N2288" i="74"/>
  <c r="O2288" i="74"/>
  <c r="A2289" i="74"/>
  <c r="B2289" i="74" s="1"/>
  <c r="C2289" i="74"/>
  <c r="P2289" i="74" s="1"/>
  <c r="D2289" i="74"/>
  <c r="E2289" i="74"/>
  <c r="F2289" i="74"/>
  <c r="G2289" i="74"/>
  <c r="H2289" i="74"/>
  <c r="I2289" i="74"/>
  <c r="J2289" i="74"/>
  <c r="K2289" i="74"/>
  <c r="L2289" i="74"/>
  <c r="M2289" i="74"/>
  <c r="N2289" i="74"/>
  <c r="O2289" i="74"/>
  <c r="A2290" i="74"/>
  <c r="B2290" i="74" s="1"/>
  <c r="C2290" i="74"/>
  <c r="D2290" i="74"/>
  <c r="E2290" i="74"/>
  <c r="F2290" i="74"/>
  <c r="G2290" i="74"/>
  <c r="H2290" i="74"/>
  <c r="I2290" i="74"/>
  <c r="J2290" i="74"/>
  <c r="K2290" i="74"/>
  <c r="L2290" i="74"/>
  <c r="M2290" i="74"/>
  <c r="N2290" i="74"/>
  <c r="O2290" i="74"/>
  <c r="A2291" i="74"/>
  <c r="B2291" i="74" s="1"/>
  <c r="C2291" i="74"/>
  <c r="D2291" i="74"/>
  <c r="E2291" i="74"/>
  <c r="F2291" i="74"/>
  <c r="G2291" i="74"/>
  <c r="H2291" i="74"/>
  <c r="I2291" i="74"/>
  <c r="J2291" i="74"/>
  <c r="K2291" i="74"/>
  <c r="L2291" i="74"/>
  <c r="M2291" i="74"/>
  <c r="N2291" i="74"/>
  <c r="O2291" i="74"/>
  <c r="A2292" i="74"/>
  <c r="B2292" i="74" s="1"/>
  <c r="C2292" i="74"/>
  <c r="D2292" i="74"/>
  <c r="E2292" i="74"/>
  <c r="F2292" i="74"/>
  <c r="G2292" i="74"/>
  <c r="H2292" i="74"/>
  <c r="P2292" i="74" s="1"/>
  <c r="I2292" i="74"/>
  <c r="J2292" i="74"/>
  <c r="K2292" i="74"/>
  <c r="L2292" i="74"/>
  <c r="M2292" i="74"/>
  <c r="N2292" i="74"/>
  <c r="O2292" i="74"/>
  <c r="A2293" i="74"/>
  <c r="B2293" i="74" s="1"/>
  <c r="C2293" i="74"/>
  <c r="D2293" i="74"/>
  <c r="E2293" i="74"/>
  <c r="F2293" i="74"/>
  <c r="G2293" i="74"/>
  <c r="H2293" i="74"/>
  <c r="I2293" i="74"/>
  <c r="J2293" i="74"/>
  <c r="K2293" i="74"/>
  <c r="L2293" i="74"/>
  <c r="M2293" i="74"/>
  <c r="N2293" i="74"/>
  <c r="O2293" i="74"/>
  <c r="A2294" i="74"/>
  <c r="B2294" i="74" s="1"/>
  <c r="C2294" i="74"/>
  <c r="D2294" i="74"/>
  <c r="E2294" i="74"/>
  <c r="F2294" i="74"/>
  <c r="G2294" i="74"/>
  <c r="H2294" i="74"/>
  <c r="I2294" i="74"/>
  <c r="J2294" i="74"/>
  <c r="K2294" i="74"/>
  <c r="L2294" i="74"/>
  <c r="M2294" i="74"/>
  <c r="N2294" i="74"/>
  <c r="O2294" i="74"/>
  <c r="A2295" i="74"/>
  <c r="B2295" i="74" s="1"/>
  <c r="C2295" i="74"/>
  <c r="P2295" i="74" s="1"/>
  <c r="D2295" i="74"/>
  <c r="E2295" i="74"/>
  <c r="F2295" i="74"/>
  <c r="G2295" i="74"/>
  <c r="H2295" i="74"/>
  <c r="I2295" i="74"/>
  <c r="J2295" i="74"/>
  <c r="K2295" i="74"/>
  <c r="L2295" i="74"/>
  <c r="M2295" i="74"/>
  <c r="N2295" i="74"/>
  <c r="O2295" i="74"/>
  <c r="A2296" i="74"/>
  <c r="B2296" i="74" s="1"/>
  <c r="C2296" i="74"/>
  <c r="D2296" i="74"/>
  <c r="E2296" i="74"/>
  <c r="F2296" i="74"/>
  <c r="G2296" i="74"/>
  <c r="H2296" i="74"/>
  <c r="I2296" i="74"/>
  <c r="J2296" i="74"/>
  <c r="K2296" i="74"/>
  <c r="L2296" i="74"/>
  <c r="M2296" i="74"/>
  <c r="N2296" i="74"/>
  <c r="O2296" i="74"/>
  <c r="A2297" i="74"/>
  <c r="B2297" i="74"/>
  <c r="C2297" i="74"/>
  <c r="D2297" i="74"/>
  <c r="E2297" i="74"/>
  <c r="F2297" i="74"/>
  <c r="G2297" i="74"/>
  <c r="H2297" i="74"/>
  <c r="P2297" i="74" s="1"/>
  <c r="I2297" i="74"/>
  <c r="J2297" i="74"/>
  <c r="K2297" i="74"/>
  <c r="L2297" i="74"/>
  <c r="M2297" i="74"/>
  <c r="N2297" i="74"/>
  <c r="O2297" i="74"/>
  <c r="A2298" i="74"/>
  <c r="B2298" i="74" s="1"/>
  <c r="C2298" i="74"/>
  <c r="D2298" i="74"/>
  <c r="E2298" i="74"/>
  <c r="F2298" i="74"/>
  <c r="G2298" i="74"/>
  <c r="H2298" i="74"/>
  <c r="I2298" i="74"/>
  <c r="J2298" i="74"/>
  <c r="K2298" i="74"/>
  <c r="L2298" i="74"/>
  <c r="M2298" i="74"/>
  <c r="N2298" i="74"/>
  <c r="O2298" i="74"/>
  <c r="A2299" i="74"/>
  <c r="B2299" i="74" s="1"/>
  <c r="C2299" i="74"/>
  <c r="P2299" i="74" s="1"/>
  <c r="D2299" i="74"/>
  <c r="E2299" i="74"/>
  <c r="F2299" i="74"/>
  <c r="G2299" i="74"/>
  <c r="H2299" i="74"/>
  <c r="I2299" i="74"/>
  <c r="J2299" i="74"/>
  <c r="K2299" i="74"/>
  <c r="L2299" i="74"/>
  <c r="M2299" i="74"/>
  <c r="N2299" i="74"/>
  <c r="O2299" i="74"/>
  <c r="A2300" i="74"/>
  <c r="B2300" i="74" s="1"/>
  <c r="C2300" i="74"/>
  <c r="D2300" i="74"/>
  <c r="E2300" i="74"/>
  <c r="F2300" i="74"/>
  <c r="G2300" i="74"/>
  <c r="H2300" i="74"/>
  <c r="I2300" i="74"/>
  <c r="J2300" i="74"/>
  <c r="K2300" i="74"/>
  <c r="L2300" i="74"/>
  <c r="M2300" i="74"/>
  <c r="N2300" i="74"/>
  <c r="O2300" i="74"/>
  <c r="A2301" i="74"/>
  <c r="B2301" i="74" s="1"/>
  <c r="C2301" i="74"/>
  <c r="D2301" i="74"/>
  <c r="E2301" i="74"/>
  <c r="F2301" i="74"/>
  <c r="G2301" i="74"/>
  <c r="H2301" i="74"/>
  <c r="I2301" i="74"/>
  <c r="J2301" i="74"/>
  <c r="K2301" i="74"/>
  <c r="L2301" i="74"/>
  <c r="M2301" i="74"/>
  <c r="N2301" i="74"/>
  <c r="O2301" i="74"/>
  <c r="A2302" i="74"/>
  <c r="B2302" i="74" s="1"/>
  <c r="C2302" i="74"/>
  <c r="D2302" i="74"/>
  <c r="E2302" i="74"/>
  <c r="F2302" i="74"/>
  <c r="G2302" i="74"/>
  <c r="H2302" i="74"/>
  <c r="I2302" i="74"/>
  <c r="J2302" i="74"/>
  <c r="K2302" i="74"/>
  <c r="L2302" i="74"/>
  <c r="M2302" i="74"/>
  <c r="N2302" i="74"/>
  <c r="O2302" i="74"/>
  <c r="A2303" i="74"/>
  <c r="B2303" i="74"/>
  <c r="C2303" i="74"/>
  <c r="D2303" i="74"/>
  <c r="E2303" i="74"/>
  <c r="F2303" i="74"/>
  <c r="G2303" i="74"/>
  <c r="H2303" i="74"/>
  <c r="I2303" i="74"/>
  <c r="J2303" i="74"/>
  <c r="K2303" i="74"/>
  <c r="L2303" i="74"/>
  <c r="M2303" i="74"/>
  <c r="N2303" i="74"/>
  <c r="O2303" i="74"/>
  <c r="A2304" i="74"/>
  <c r="B2304" i="74" s="1"/>
  <c r="C2304" i="74"/>
  <c r="D2304" i="74"/>
  <c r="E2304" i="74"/>
  <c r="F2304" i="74"/>
  <c r="G2304" i="74"/>
  <c r="H2304" i="74"/>
  <c r="I2304" i="74"/>
  <c r="J2304" i="74"/>
  <c r="K2304" i="74"/>
  <c r="L2304" i="74"/>
  <c r="M2304" i="74"/>
  <c r="N2304" i="74"/>
  <c r="O2304" i="74"/>
  <c r="A2305" i="74"/>
  <c r="B2305" i="74" s="1"/>
  <c r="C2305" i="74"/>
  <c r="D2305" i="74"/>
  <c r="E2305" i="74"/>
  <c r="F2305" i="74"/>
  <c r="G2305" i="74"/>
  <c r="H2305" i="74"/>
  <c r="I2305" i="74"/>
  <c r="J2305" i="74"/>
  <c r="K2305" i="74"/>
  <c r="L2305" i="74"/>
  <c r="M2305" i="74"/>
  <c r="N2305" i="74"/>
  <c r="O2305" i="74"/>
  <c r="P2305" i="74"/>
  <c r="A2306" i="74"/>
  <c r="B2306" i="74" s="1"/>
  <c r="C2306" i="74"/>
  <c r="D2306" i="74"/>
  <c r="E2306" i="74"/>
  <c r="F2306" i="74"/>
  <c r="G2306" i="74"/>
  <c r="H2306" i="74"/>
  <c r="I2306" i="74"/>
  <c r="J2306" i="74"/>
  <c r="K2306" i="74"/>
  <c r="L2306" i="74"/>
  <c r="M2306" i="74"/>
  <c r="N2306" i="74"/>
  <c r="O2306" i="74"/>
  <c r="A2307" i="74"/>
  <c r="B2307" i="74" s="1"/>
  <c r="C2307" i="74"/>
  <c r="D2307" i="74"/>
  <c r="E2307" i="74"/>
  <c r="F2307" i="74"/>
  <c r="G2307" i="74"/>
  <c r="H2307" i="74"/>
  <c r="I2307" i="74"/>
  <c r="J2307" i="74"/>
  <c r="K2307" i="74"/>
  <c r="L2307" i="74"/>
  <c r="M2307" i="74"/>
  <c r="N2307" i="74"/>
  <c r="O2307" i="74"/>
  <c r="A2308" i="74"/>
  <c r="B2308" i="74"/>
  <c r="C2308" i="74"/>
  <c r="D2308" i="74"/>
  <c r="E2308" i="74"/>
  <c r="F2308" i="74"/>
  <c r="G2308" i="74"/>
  <c r="H2308" i="74"/>
  <c r="I2308" i="74"/>
  <c r="J2308" i="74"/>
  <c r="K2308" i="74"/>
  <c r="L2308" i="74"/>
  <c r="M2308" i="74"/>
  <c r="N2308" i="74"/>
  <c r="O2308" i="74"/>
  <c r="A2309" i="74"/>
  <c r="B2309" i="74" s="1"/>
  <c r="C2309" i="74"/>
  <c r="P2309" i="74" s="1"/>
  <c r="D2309" i="74"/>
  <c r="E2309" i="74"/>
  <c r="F2309" i="74"/>
  <c r="G2309" i="74"/>
  <c r="H2309" i="74"/>
  <c r="I2309" i="74"/>
  <c r="J2309" i="74"/>
  <c r="K2309" i="74"/>
  <c r="L2309" i="74"/>
  <c r="M2309" i="74"/>
  <c r="N2309" i="74"/>
  <c r="O2309" i="74"/>
  <c r="A2310" i="74"/>
  <c r="B2310" i="74" s="1"/>
  <c r="C2310" i="74"/>
  <c r="D2310" i="74"/>
  <c r="E2310" i="74"/>
  <c r="F2310" i="74"/>
  <c r="G2310" i="74"/>
  <c r="H2310" i="74"/>
  <c r="I2310" i="74"/>
  <c r="J2310" i="74"/>
  <c r="K2310" i="74"/>
  <c r="L2310" i="74"/>
  <c r="M2310" i="74"/>
  <c r="N2310" i="74"/>
  <c r="O2310" i="74"/>
  <c r="A2311" i="74"/>
  <c r="B2311" i="74" s="1"/>
  <c r="C2311" i="74"/>
  <c r="D2311" i="74"/>
  <c r="E2311" i="74"/>
  <c r="F2311" i="74"/>
  <c r="G2311" i="74"/>
  <c r="H2311" i="74"/>
  <c r="P2311" i="74" s="1"/>
  <c r="I2311" i="74"/>
  <c r="J2311" i="74"/>
  <c r="K2311" i="74"/>
  <c r="L2311" i="74"/>
  <c r="M2311" i="74"/>
  <c r="N2311" i="74"/>
  <c r="O2311" i="74"/>
  <c r="A2312" i="74"/>
  <c r="B2312" i="74" s="1"/>
  <c r="C2312" i="74"/>
  <c r="D2312" i="74"/>
  <c r="E2312" i="74"/>
  <c r="F2312" i="74"/>
  <c r="G2312" i="74"/>
  <c r="H2312" i="74"/>
  <c r="I2312" i="74"/>
  <c r="J2312" i="74"/>
  <c r="K2312" i="74"/>
  <c r="L2312" i="74"/>
  <c r="M2312" i="74"/>
  <c r="N2312" i="74"/>
  <c r="O2312" i="74"/>
  <c r="A2313" i="74"/>
  <c r="B2313" i="74"/>
  <c r="C2313" i="74"/>
  <c r="P2313" i="74" s="1"/>
  <c r="D2313" i="74"/>
  <c r="E2313" i="74"/>
  <c r="F2313" i="74"/>
  <c r="G2313" i="74"/>
  <c r="H2313" i="74"/>
  <c r="I2313" i="74"/>
  <c r="J2313" i="74"/>
  <c r="K2313" i="74"/>
  <c r="L2313" i="74"/>
  <c r="M2313" i="74"/>
  <c r="N2313" i="74"/>
  <c r="O2313" i="74"/>
  <c r="A2314" i="74"/>
  <c r="B2314" i="74"/>
  <c r="C2314" i="74"/>
  <c r="D2314" i="74"/>
  <c r="E2314" i="74"/>
  <c r="F2314" i="74"/>
  <c r="G2314" i="74"/>
  <c r="H2314" i="74"/>
  <c r="I2314" i="74"/>
  <c r="J2314" i="74"/>
  <c r="K2314" i="74"/>
  <c r="L2314" i="74"/>
  <c r="M2314" i="74"/>
  <c r="N2314" i="74"/>
  <c r="O2314" i="74"/>
  <c r="A2315" i="74"/>
  <c r="B2315" i="74" s="1"/>
  <c r="C2315" i="74"/>
  <c r="D2315" i="74"/>
  <c r="E2315" i="74"/>
  <c r="F2315" i="74"/>
  <c r="G2315" i="74"/>
  <c r="H2315" i="74"/>
  <c r="I2315" i="74"/>
  <c r="J2315" i="74"/>
  <c r="K2315" i="74"/>
  <c r="L2315" i="74"/>
  <c r="M2315" i="74"/>
  <c r="N2315" i="74"/>
  <c r="O2315" i="74"/>
  <c r="A2316" i="74"/>
  <c r="B2316" i="74"/>
  <c r="C2316" i="74"/>
  <c r="D2316" i="74"/>
  <c r="E2316" i="74"/>
  <c r="F2316" i="74"/>
  <c r="G2316" i="74"/>
  <c r="H2316" i="74"/>
  <c r="I2316" i="74"/>
  <c r="J2316" i="74"/>
  <c r="K2316" i="74"/>
  <c r="L2316" i="74"/>
  <c r="M2316" i="74"/>
  <c r="N2316" i="74"/>
  <c r="O2316" i="74"/>
  <c r="A2317" i="74"/>
  <c r="B2317" i="74" s="1"/>
  <c r="C2317" i="74"/>
  <c r="D2317" i="74"/>
  <c r="E2317" i="74"/>
  <c r="F2317" i="74"/>
  <c r="G2317" i="74"/>
  <c r="H2317" i="74"/>
  <c r="I2317" i="74"/>
  <c r="J2317" i="74"/>
  <c r="K2317" i="74"/>
  <c r="L2317" i="74"/>
  <c r="M2317" i="74"/>
  <c r="N2317" i="74"/>
  <c r="O2317" i="74"/>
  <c r="A2318" i="74"/>
  <c r="B2318" i="74"/>
  <c r="C2318" i="74"/>
  <c r="D2318" i="74"/>
  <c r="E2318" i="74"/>
  <c r="F2318" i="74"/>
  <c r="G2318" i="74"/>
  <c r="H2318" i="74"/>
  <c r="I2318" i="74"/>
  <c r="J2318" i="74"/>
  <c r="K2318" i="74"/>
  <c r="L2318" i="74"/>
  <c r="M2318" i="74"/>
  <c r="N2318" i="74"/>
  <c r="O2318" i="74"/>
  <c r="P2318" i="74"/>
  <c r="A2319" i="74"/>
  <c r="B2319" i="74"/>
  <c r="C2319" i="74"/>
  <c r="D2319" i="74"/>
  <c r="E2319" i="74"/>
  <c r="F2319" i="74"/>
  <c r="G2319" i="74"/>
  <c r="H2319" i="74"/>
  <c r="P2319" i="74" s="1"/>
  <c r="I2319" i="74"/>
  <c r="J2319" i="74"/>
  <c r="K2319" i="74"/>
  <c r="L2319" i="74"/>
  <c r="M2319" i="74"/>
  <c r="N2319" i="74"/>
  <c r="O2319" i="74"/>
  <c r="A2320" i="74"/>
  <c r="B2320" i="74" s="1"/>
  <c r="C2320" i="74"/>
  <c r="D2320" i="74"/>
  <c r="E2320" i="74"/>
  <c r="F2320" i="74"/>
  <c r="G2320" i="74"/>
  <c r="H2320" i="74"/>
  <c r="I2320" i="74"/>
  <c r="J2320" i="74"/>
  <c r="K2320" i="74"/>
  <c r="L2320" i="74"/>
  <c r="M2320" i="74"/>
  <c r="N2320" i="74"/>
  <c r="O2320" i="74"/>
  <c r="A2321" i="74"/>
  <c r="B2321" i="74"/>
  <c r="C2321" i="74"/>
  <c r="D2321" i="74"/>
  <c r="E2321" i="74"/>
  <c r="F2321" i="74"/>
  <c r="G2321" i="74"/>
  <c r="H2321" i="74"/>
  <c r="I2321" i="74"/>
  <c r="J2321" i="74"/>
  <c r="K2321" i="74"/>
  <c r="L2321" i="74"/>
  <c r="M2321" i="74"/>
  <c r="N2321" i="74"/>
  <c r="O2321" i="74"/>
  <c r="A2322" i="74"/>
  <c r="B2322" i="74" s="1"/>
  <c r="C2322" i="74"/>
  <c r="D2322" i="74"/>
  <c r="E2322" i="74"/>
  <c r="F2322" i="74"/>
  <c r="G2322" i="74"/>
  <c r="H2322" i="74"/>
  <c r="I2322" i="74"/>
  <c r="J2322" i="74"/>
  <c r="K2322" i="74"/>
  <c r="L2322" i="74"/>
  <c r="M2322" i="74"/>
  <c r="N2322" i="74"/>
  <c r="O2322" i="74"/>
  <c r="A2323" i="74"/>
  <c r="B2323" i="74"/>
  <c r="C2323" i="74"/>
  <c r="D2323" i="74"/>
  <c r="E2323" i="74"/>
  <c r="F2323" i="74"/>
  <c r="G2323" i="74"/>
  <c r="H2323" i="74"/>
  <c r="Q2324" i="74" s="1"/>
  <c r="I2323" i="74"/>
  <c r="J2323" i="74"/>
  <c r="K2323" i="74"/>
  <c r="L2323" i="74"/>
  <c r="M2323" i="74"/>
  <c r="N2323" i="74"/>
  <c r="O2323" i="74"/>
  <c r="A2324" i="74"/>
  <c r="B2324" i="74" s="1"/>
  <c r="C2324" i="74"/>
  <c r="D2324" i="74"/>
  <c r="E2324" i="74"/>
  <c r="F2324" i="74"/>
  <c r="G2324" i="74"/>
  <c r="H2324" i="74"/>
  <c r="I2324" i="74"/>
  <c r="J2324" i="74"/>
  <c r="K2324" i="74"/>
  <c r="L2324" i="74"/>
  <c r="M2324" i="74"/>
  <c r="N2324" i="74"/>
  <c r="O2324" i="74"/>
  <c r="A2325" i="74"/>
  <c r="B2325" i="74"/>
  <c r="C2325" i="74"/>
  <c r="D2325" i="74"/>
  <c r="E2325" i="74"/>
  <c r="F2325" i="74"/>
  <c r="G2325" i="74"/>
  <c r="H2325" i="74"/>
  <c r="I2325" i="74"/>
  <c r="J2325" i="74"/>
  <c r="K2325" i="74"/>
  <c r="L2325" i="74"/>
  <c r="M2325" i="74"/>
  <c r="N2325" i="74"/>
  <c r="O2325" i="74"/>
  <c r="A2326" i="74"/>
  <c r="B2326" i="74"/>
  <c r="C2326" i="74"/>
  <c r="P2326" i="74" s="1"/>
  <c r="D2326" i="74"/>
  <c r="E2326" i="74"/>
  <c r="F2326" i="74"/>
  <c r="G2326" i="74"/>
  <c r="H2326" i="74"/>
  <c r="I2326" i="74"/>
  <c r="J2326" i="74"/>
  <c r="K2326" i="74"/>
  <c r="L2326" i="74"/>
  <c r="M2326" i="74"/>
  <c r="N2326" i="74"/>
  <c r="O2326" i="74"/>
  <c r="A2327" i="74"/>
  <c r="B2327" i="74" s="1"/>
  <c r="C2327" i="74"/>
  <c r="P2327" i="74" s="1"/>
  <c r="D2327" i="74"/>
  <c r="E2327" i="74"/>
  <c r="F2327" i="74"/>
  <c r="G2327" i="74"/>
  <c r="H2327" i="74"/>
  <c r="I2327" i="74"/>
  <c r="J2327" i="74"/>
  <c r="K2327" i="74"/>
  <c r="L2327" i="74"/>
  <c r="M2327" i="74"/>
  <c r="N2327" i="74"/>
  <c r="O2327" i="74"/>
  <c r="A2328" i="74"/>
  <c r="B2328" i="74"/>
  <c r="C2328" i="74"/>
  <c r="D2328" i="74"/>
  <c r="E2328" i="74"/>
  <c r="F2328" i="74"/>
  <c r="G2328" i="74"/>
  <c r="H2328" i="74"/>
  <c r="I2328" i="74"/>
  <c r="J2328" i="74"/>
  <c r="K2328" i="74"/>
  <c r="L2328" i="74"/>
  <c r="M2328" i="74"/>
  <c r="N2328" i="74"/>
  <c r="O2328" i="74"/>
  <c r="A2329" i="74"/>
  <c r="B2329" i="74" s="1"/>
  <c r="C2329" i="74"/>
  <c r="D2329" i="74"/>
  <c r="E2329" i="74"/>
  <c r="F2329" i="74"/>
  <c r="G2329" i="74"/>
  <c r="H2329" i="74"/>
  <c r="I2329" i="74"/>
  <c r="J2329" i="74"/>
  <c r="K2329" i="74"/>
  <c r="L2329" i="74"/>
  <c r="M2329" i="74"/>
  <c r="N2329" i="74"/>
  <c r="O2329" i="74"/>
  <c r="A2330" i="74"/>
  <c r="B2330" i="74" s="1"/>
  <c r="C2330" i="74"/>
  <c r="D2330" i="74"/>
  <c r="E2330" i="74"/>
  <c r="F2330" i="74"/>
  <c r="G2330" i="74"/>
  <c r="H2330" i="74"/>
  <c r="I2330" i="74"/>
  <c r="J2330" i="74"/>
  <c r="K2330" i="74"/>
  <c r="L2330" i="74"/>
  <c r="M2330" i="74"/>
  <c r="N2330" i="74"/>
  <c r="O2330" i="74"/>
  <c r="A2331" i="74"/>
  <c r="B2331" i="74" s="1"/>
  <c r="C2331" i="74"/>
  <c r="D2331" i="74"/>
  <c r="E2331" i="74"/>
  <c r="F2331" i="74"/>
  <c r="G2331" i="74"/>
  <c r="H2331" i="74"/>
  <c r="I2331" i="74"/>
  <c r="J2331" i="74"/>
  <c r="K2331" i="74"/>
  <c r="L2331" i="74"/>
  <c r="M2331" i="74"/>
  <c r="N2331" i="74"/>
  <c r="O2331" i="74"/>
  <c r="A2332" i="74"/>
  <c r="B2332" i="74" s="1"/>
  <c r="C2332" i="74"/>
  <c r="D2332" i="74"/>
  <c r="E2332" i="74"/>
  <c r="F2332" i="74"/>
  <c r="G2332" i="74"/>
  <c r="H2332" i="74"/>
  <c r="P2332" i="74" s="1"/>
  <c r="I2332" i="74"/>
  <c r="J2332" i="74"/>
  <c r="K2332" i="74"/>
  <c r="L2332" i="74"/>
  <c r="M2332" i="74"/>
  <c r="N2332" i="74"/>
  <c r="O2332" i="74"/>
  <c r="A2333" i="74"/>
  <c r="B2333" i="74" s="1"/>
  <c r="C2333" i="74"/>
  <c r="D2333" i="74"/>
  <c r="E2333" i="74"/>
  <c r="F2333" i="74"/>
  <c r="G2333" i="74"/>
  <c r="H2333" i="74"/>
  <c r="I2333" i="74"/>
  <c r="J2333" i="74"/>
  <c r="K2333" i="74"/>
  <c r="L2333" i="74"/>
  <c r="M2333" i="74"/>
  <c r="N2333" i="74"/>
  <c r="O2333" i="74"/>
  <c r="A2334" i="74"/>
  <c r="B2334" i="74"/>
  <c r="C2334" i="74"/>
  <c r="P2334" i="74" s="1"/>
  <c r="D2334" i="74"/>
  <c r="E2334" i="74"/>
  <c r="F2334" i="74"/>
  <c r="G2334" i="74"/>
  <c r="H2334" i="74"/>
  <c r="I2334" i="74"/>
  <c r="J2334" i="74"/>
  <c r="K2334" i="74"/>
  <c r="L2334" i="74"/>
  <c r="M2334" i="74"/>
  <c r="N2334" i="74"/>
  <c r="O2334" i="74"/>
  <c r="A2335" i="74"/>
  <c r="B2335" i="74"/>
  <c r="C2335" i="74"/>
  <c r="P2335" i="74" s="1"/>
  <c r="D2335" i="74"/>
  <c r="E2335" i="74"/>
  <c r="F2335" i="74"/>
  <c r="G2335" i="74"/>
  <c r="H2335" i="74"/>
  <c r="I2335" i="74"/>
  <c r="J2335" i="74"/>
  <c r="K2335" i="74"/>
  <c r="L2335" i="74"/>
  <c r="M2335" i="74"/>
  <c r="N2335" i="74"/>
  <c r="O2335" i="74"/>
  <c r="A2336" i="74"/>
  <c r="B2336" i="74"/>
  <c r="C2336" i="74"/>
  <c r="D2336" i="74"/>
  <c r="E2336" i="74"/>
  <c r="F2336" i="74"/>
  <c r="G2336" i="74"/>
  <c r="H2336" i="74"/>
  <c r="I2336" i="74"/>
  <c r="J2336" i="74"/>
  <c r="K2336" i="74"/>
  <c r="L2336" i="74"/>
  <c r="M2336" i="74"/>
  <c r="N2336" i="74"/>
  <c r="O2336" i="74"/>
  <c r="A2337" i="74"/>
  <c r="B2337" i="74"/>
  <c r="C2337" i="74"/>
  <c r="D2337" i="74"/>
  <c r="E2337" i="74"/>
  <c r="F2337" i="74"/>
  <c r="G2337" i="74"/>
  <c r="H2337" i="74"/>
  <c r="I2337" i="74"/>
  <c r="J2337" i="74"/>
  <c r="K2337" i="74"/>
  <c r="L2337" i="74"/>
  <c r="M2337" i="74"/>
  <c r="N2337" i="74"/>
  <c r="O2337" i="74"/>
  <c r="A2338" i="74"/>
  <c r="B2338" i="74" s="1"/>
  <c r="C2338" i="74"/>
  <c r="D2338" i="74"/>
  <c r="E2338" i="74"/>
  <c r="F2338" i="74"/>
  <c r="G2338" i="74"/>
  <c r="H2338" i="74"/>
  <c r="P2338" i="74" s="1"/>
  <c r="I2338" i="74"/>
  <c r="J2338" i="74"/>
  <c r="K2338" i="74"/>
  <c r="L2338" i="74"/>
  <c r="M2338" i="74"/>
  <c r="N2338" i="74"/>
  <c r="O2338" i="74"/>
  <c r="A2339" i="74"/>
  <c r="B2339" i="74" s="1"/>
  <c r="C2339" i="74"/>
  <c r="D2339" i="74"/>
  <c r="E2339" i="74"/>
  <c r="F2339" i="74"/>
  <c r="G2339" i="74"/>
  <c r="H2339" i="74"/>
  <c r="I2339" i="74"/>
  <c r="J2339" i="74"/>
  <c r="K2339" i="74"/>
  <c r="L2339" i="74"/>
  <c r="M2339" i="74"/>
  <c r="N2339" i="74"/>
  <c r="O2339" i="74"/>
  <c r="A2340" i="74"/>
  <c r="B2340" i="74" s="1"/>
  <c r="C2340" i="74"/>
  <c r="D2340" i="74"/>
  <c r="E2340" i="74"/>
  <c r="F2340" i="74"/>
  <c r="G2340" i="74"/>
  <c r="H2340" i="74"/>
  <c r="I2340" i="74"/>
  <c r="J2340" i="74"/>
  <c r="K2340" i="74"/>
  <c r="L2340" i="74"/>
  <c r="M2340" i="74"/>
  <c r="N2340" i="74"/>
  <c r="O2340" i="74"/>
  <c r="P2340" i="74"/>
  <c r="A2341" i="74"/>
  <c r="B2341" i="74" s="1"/>
  <c r="C2341" i="74"/>
  <c r="D2341" i="74"/>
  <c r="E2341" i="74"/>
  <c r="F2341" i="74"/>
  <c r="G2341" i="74"/>
  <c r="H2341" i="74"/>
  <c r="S2342" i="74" s="1"/>
  <c r="I2341" i="74"/>
  <c r="J2341" i="74"/>
  <c r="K2341" i="74"/>
  <c r="L2341" i="74"/>
  <c r="M2341" i="74"/>
  <c r="N2341" i="74"/>
  <c r="O2341" i="74"/>
  <c r="P2341" i="74"/>
  <c r="A2342" i="74"/>
  <c r="B2342" i="74" s="1"/>
  <c r="C2342" i="74"/>
  <c r="D2342" i="74"/>
  <c r="E2342" i="74"/>
  <c r="F2342" i="74"/>
  <c r="G2342" i="74"/>
  <c r="H2342" i="74"/>
  <c r="I2342" i="74"/>
  <c r="J2342" i="74"/>
  <c r="K2342" i="74"/>
  <c r="L2342" i="74"/>
  <c r="M2342" i="74"/>
  <c r="N2342" i="74"/>
  <c r="O2342" i="74"/>
  <c r="P2342" i="74"/>
  <c r="A2343" i="74"/>
  <c r="B2343" i="74" s="1"/>
  <c r="C2343" i="74"/>
  <c r="D2343" i="74"/>
  <c r="E2343" i="74"/>
  <c r="F2343" i="74"/>
  <c r="G2343" i="74"/>
  <c r="H2343" i="74"/>
  <c r="I2343" i="74"/>
  <c r="J2343" i="74"/>
  <c r="K2343" i="74"/>
  <c r="L2343" i="74"/>
  <c r="M2343" i="74"/>
  <c r="N2343" i="74"/>
  <c r="O2343" i="74"/>
  <c r="A2344" i="74"/>
  <c r="B2344" i="74" s="1"/>
  <c r="C2344" i="74"/>
  <c r="D2344" i="74"/>
  <c r="E2344" i="74"/>
  <c r="F2344" i="74"/>
  <c r="G2344" i="74"/>
  <c r="H2344" i="74"/>
  <c r="I2344" i="74"/>
  <c r="J2344" i="74"/>
  <c r="K2344" i="74"/>
  <c r="L2344" i="74"/>
  <c r="M2344" i="74"/>
  <c r="N2344" i="74"/>
  <c r="O2344" i="74"/>
  <c r="A2345" i="74"/>
  <c r="B2345" i="74"/>
  <c r="C2345" i="74"/>
  <c r="P2345" i="74" s="1"/>
  <c r="D2345" i="74"/>
  <c r="E2345" i="74"/>
  <c r="F2345" i="74"/>
  <c r="G2345" i="74"/>
  <c r="H2345" i="74"/>
  <c r="I2345" i="74"/>
  <c r="J2345" i="74"/>
  <c r="K2345" i="74"/>
  <c r="L2345" i="74"/>
  <c r="M2345" i="74"/>
  <c r="N2345" i="74"/>
  <c r="O2345" i="74"/>
  <c r="A2346" i="74"/>
  <c r="B2346" i="74"/>
  <c r="C2346" i="74"/>
  <c r="D2346" i="74"/>
  <c r="E2346" i="74"/>
  <c r="F2346" i="74"/>
  <c r="G2346" i="74"/>
  <c r="H2346" i="74"/>
  <c r="I2346" i="74"/>
  <c r="J2346" i="74"/>
  <c r="K2346" i="74"/>
  <c r="L2346" i="74"/>
  <c r="M2346" i="74"/>
  <c r="N2346" i="74"/>
  <c r="O2346" i="74"/>
  <c r="A2347" i="74"/>
  <c r="B2347" i="74" s="1"/>
  <c r="C2347" i="74"/>
  <c r="D2347" i="74"/>
  <c r="E2347" i="74"/>
  <c r="F2347" i="74"/>
  <c r="G2347" i="74"/>
  <c r="H2347" i="74"/>
  <c r="Q2348" i="74" s="1"/>
  <c r="I2347" i="74"/>
  <c r="J2347" i="74"/>
  <c r="K2347" i="74"/>
  <c r="L2347" i="74"/>
  <c r="M2347" i="74"/>
  <c r="N2347" i="74"/>
  <c r="O2347" i="74"/>
  <c r="A2348" i="74"/>
  <c r="B2348" i="74"/>
  <c r="C2348" i="74"/>
  <c r="D2348" i="74"/>
  <c r="E2348" i="74"/>
  <c r="F2348" i="74"/>
  <c r="G2348" i="74"/>
  <c r="H2348" i="74"/>
  <c r="I2348" i="74"/>
  <c r="J2348" i="74"/>
  <c r="K2348" i="74"/>
  <c r="L2348" i="74"/>
  <c r="M2348" i="74"/>
  <c r="N2348" i="74"/>
  <c r="O2348" i="74"/>
  <c r="P2348" i="74"/>
  <c r="A2349" i="74"/>
  <c r="B2349" i="74"/>
  <c r="C2349" i="74"/>
  <c r="D2349" i="74"/>
  <c r="E2349" i="74"/>
  <c r="F2349" i="74"/>
  <c r="G2349" i="74"/>
  <c r="H2349" i="74"/>
  <c r="S2350" i="74" s="1"/>
  <c r="I2349" i="74"/>
  <c r="J2349" i="74"/>
  <c r="K2349" i="74"/>
  <c r="L2349" i="74"/>
  <c r="M2349" i="74"/>
  <c r="N2349" i="74"/>
  <c r="O2349" i="74"/>
  <c r="P2349" i="74"/>
  <c r="A2350" i="74"/>
  <c r="B2350" i="74"/>
  <c r="C2350" i="74"/>
  <c r="D2350" i="74"/>
  <c r="E2350" i="74"/>
  <c r="F2350" i="74"/>
  <c r="G2350" i="74"/>
  <c r="H2350" i="74"/>
  <c r="P2350" i="74" s="1"/>
  <c r="I2350" i="74"/>
  <c r="J2350" i="74"/>
  <c r="K2350" i="74"/>
  <c r="L2350" i="74"/>
  <c r="M2350" i="74"/>
  <c r="N2350" i="74"/>
  <c r="O2350" i="74"/>
  <c r="A2351" i="74"/>
  <c r="B2351" i="74"/>
  <c r="C2351" i="74"/>
  <c r="D2351" i="74"/>
  <c r="E2351" i="74"/>
  <c r="F2351" i="74"/>
  <c r="G2351" i="74"/>
  <c r="H2351" i="74"/>
  <c r="I2351" i="74"/>
  <c r="J2351" i="74"/>
  <c r="K2351" i="74"/>
  <c r="L2351" i="74"/>
  <c r="M2351" i="74"/>
  <c r="N2351" i="74"/>
  <c r="O2351" i="74"/>
  <c r="A2352" i="74"/>
  <c r="B2352" i="74" s="1"/>
  <c r="C2352" i="74"/>
  <c r="D2352" i="74"/>
  <c r="E2352" i="74"/>
  <c r="F2352" i="74"/>
  <c r="G2352" i="74"/>
  <c r="H2352" i="74"/>
  <c r="P2352" i="74" s="1"/>
  <c r="I2352" i="74"/>
  <c r="J2352" i="74"/>
  <c r="K2352" i="74"/>
  <c r="L2352" i="74"/>
  <c r="M2352" i="74"/>
  <c r="N2352" i="74"/>
  <c r="O2352" i="74"/>
  <c r="A2353" i="74"/>
  <c r="B2353" i="74" s="1"/>
  <c r="C2353" i="74"/>
  <c r="D2353" i="74"/>
  <c r="E2353" i="74"/>
  <c r="F2353" i="74"/>
  <c r="G2353" i="74"/>
  <c r="H2353" i="74"/>
  <c r="I2353" i="74"/>
  <c r="J2353" i="74"/>
  <c r="K2353" i="74"/>
  <c r="L2353" i="74"/>
  <c r="M2353" i="74"/>
  <c r="N2353" i="74"/>
  <c r="O2353" i="74"/>
  <c r="A2354" i="74"/>
  <c r="B2354" i="74"/>
  <c r="C2354" i="74"/>
  <c r="P2354" i="74" s="1"/>
  <c r="D2354" i="74"/>
  <c r="E2354" i="74"/>
  <c r="F2354" i="74"/>
  <c r="G2354" i="74"/>
  <c r="H2354" i="74"/>
  <c r="I2354" i="74"/>
  <c r="J2354" i="74"/>
  <c r="K2354" i="74"/>
  <c r="L2354" i="74"/>
  <c r="M2354" i="74"/>
  <c r="N2354" i="74"/>
  <c r="O2354" i="74"/>
  <c r="A2355" i="74"/>
  <c r="B2355" i="74"/>
  <c r="C2355" i="74"/>
  <c r="P2355" i="74" s="1"/>
  <c r="D2355" i="74"/>
  <c r="E2355" i="74"/>
  <c r="F2355" i="74"/>
  <c r="G2355" i="74"/>
  <c r="H2355" i="74"/>
  <c r="I2355" i="74"/>
  <c r="J2355" i="74"/>
  <c r="K2355" i="74"/>
  <c r="L2355" i="74"/>
  <c r="M2355" i="74"/>
  <c r="N2355" i="74"/>
  <c r="O2355" i="74"/>
  <c r="A2356" i="74"/>
  <c r="B2356" i="74"/>
  <c r="C2356" i="74"/>
  <c r="P2356" i="74" s="1"/>
  <c r="D2356" i="74"/>
  <c r="E2356" i="74"/>
  <c r="F2356" i="74"/>
  <c r="G2356" i="74"/>
  <c r="H2356" i="74"/>
  <c r="I2356" i="74"/>
  <c r="J2356" i="74"/>
  <c r="K2356" i="74"/>
  <c r="L2356" i="74"/>
  <c r="M2356" i="74"/>
  <c r="N2356" i="74"/>
  <c r="O2356" i="74"/>
  <c r="A2357" i="74"/>
  <c r="B2357" i="74"/>
  <c r="C2357" i="74"/>
  <c r="D2357" i="74"/>
  <c r="E2357" i="74"/>
  <c r="F2357" i="74"/>
  <c r="G2357" i="74"/>
  <c r="H2357" i="74"/>
  <c r="I2357" i="74"/>
  <c r="J2357" i="74"/>
  <c r="K2357" i="74"/>
  <c r="L2357" i="74"/>
  <c r="M2357" i="74"/>
  <c r="N2357" i="74"/>
  <c r="O2357" i="74"/>
  <c r="A2358" i="74"/>
  <c r="B2358" i="74" s="1"/>
  <c r="C2358" i="74"/>
  <c r="D2358" i="74"/>
  <c r="E2358" i="74"/>
  <c r="F2358" i="74"/>
  <c r="G2358" i="74"/>
  <c r="H2358" i="74"/>
  <c r="I2358" i="74"/>
  <c r="J2358" i="74"/>
  <c r="K2358" i="74"/>
  <c r="L2358" i="74"/>
  <c r="M2358" i="74"/>
  <c r="N2358" i="74"/>
  <c r="O2358" i="74"/>
  <c r="A2359" i="74"/>
  <c r="B2359" i="74"/>
  <c r="C2359" i="74"/>
  <c r="D2359" i="74"/>
  <c r="E2359" i="74"/>
  <c r="F2359" i="74"/>
  <c r="G2359" i="74"/>
  <c r="H2359" i="74"/>
  <c r="P2359" i="74" s="1"/>
  <c r="I2359" i="74"/>
  <c r="J2359" i="74"/>
  <c r="K2359" i="74"/>
  <c r="L2359" i="74"/>
  <c r="M2359" i="74"/>
  <c r="N2359" i="74"/>
  <c r="O2359" i="74"/>
  <c r="A2360" i="74"/>
  <c r="B2360" i="74" s="1"/>
  <c r="C2360" i="74"/>
  <c r="D2360" i="74"/>
  <c r="E2360" i="74"/>
  <c r="F2360" i="74"/>
  <c r="G2360" i="74"/>
  <c r="H2360" i="74"/>
  <c r="P2360" i="74" s="1"/>
  <c r="I2360" i="74"/>
  <c r="J2360" i="74"/>
  <c r="K2360" i="74"/>
  <c r="L2360" i="74"/>
  <c r="M2360" i="74"/>
  <c r="N2360" i="74"/>
  <c r="O2360" i="74"/>
  <c r="A2361" i="74"/>
  <c r="B2361" i="74"/>
  <c r="C2361" i="74"/>
  <c r="D2361" i="74"/>
  <c r="E2361" i="74"/>
  <c r="F2361" i="74"/>
  <c r="G2361" i="74"/>
  <c r="H2361" i="74"/>
  <c r="P2361" i="74" s="1"/>
  <c r="I2361" i="74"/>
  <c r="J2361" i="74"/>
  <c r="K2361" i="74"/>
  <c r="L2361" i="74"/>
  <c r="M2361" i="74"/>
  <c r="N2361" i="74"/>
  <c r="O2361" i="74"/>
  <c r="A2362" i="74"/>
  <c r="B2362" i="74"/>
  <c r="C2362" i="74"/>
  <c r="D2362" i="74"/>
  <c r="E2362" i="74"/>
  <c r="F2362" i="74"/>
  <c r="G2362" i="74"/>
  <c r="H2362" i="74"/>
  <c r="I2362" i="74"/>
  <c r="J2362" i="74"/>
  <c r="K2362" i="74"/>
  <c r="L2362" i="74"/>
  <c r="M2362" i="74"/>
  <c r="N2362" i="74"/>
  <c r="O2362" i="74"/>
  <c r="A2363" i="74"/>
  <c r="B2363" i="74"/>
  <c r="C2363" i="74"/>
  <c r="D2363" i="74"/>
  <c r="E2363" i="74"/>
  <c r="F2363" i="74"/>
  <c r="G2363" i="74"/>
  <c r="H2363" i="74"/>
  <c r="I2363" i="74"/>
  <c r="J2363" i="74"/>
  <c r="K2363" i="74"/>
  <c r="L2363" i="74"/>
  <c r="M2363" i="74"/>
  <c r="N2363" i="74"/>
  <c r="O2363" i="74"/>
  <c r="A2364" i="74"/>
  <c r="B2364" i="74" s="1"/>
  <c r="C2364" i="74"/>
  <c r="D2364" i="74"/>
  <c r="E2364" i="74"/>
  <c r="F2364" i="74"/>
  <c r="G2364" i="74"/>
  <c r="H2364" i="74"/>
  <c r="I2364" i="74"/>
  <c r="J2364" i="74"/>
  <c r="K2364" i="74"/>
  <c r="L2364" i="74"/>
  <c r="M2364" i="74"/>
  <c r="N2364" i="74"/>
  <c r="O2364" i="74"/>
  <c r="A2365" i="74"/>
  <c r="B2365" i="74"/>
  <c r="C2365" i="74"/>
  <c r="D2365" i="74"/>
  <c r="E2365" i="74"/>
  <c r="F2365" i="74"/>
  <c r="G2365" i="74"/>
  <c r="H2365" i="74"/>
  <c r="S2366" i="74" s="1"/>
  <c r="I2365" i="74"/>
  <c r="J2365" i="74"/>
  <c r="K2365" i="74"/>
  <c r="L2365" i="74"/>
  <c r="M2365" i="74"/>
  <c r="N2365" i="74"/>
  <c r="O2365" i="74"/>
  <c r="A2366" i="74"/>
  <c r="B2366" i="74" s="1"/>
  <c r="C2366" i="74"/>
  <c r="D2366" i="74"/>
  <c r="E2366" i="74"/>
  <c r="F2366" i="74"/>
  <c r="G2366" i="74"/>
  <c r="H2366" i="74"/>
  <c r="I2366" i="74"/>
  <c r="J2366" i="74"/>
  <c r="K2366" i="74"/>
  <c r="L2366" i="74"/>
  <c r="M2366" i="74"/>
  <c r="N2366" i="74"/>
  <c r="O2366" i="74"/>
  <c r="A2367" i="74"/>
  <c r="B2367" i="74"/>
  <c r="C2367" i="74"/>
  <c r="D2367" i="74"/>
  <c r="E2367" i="74"/>
  <c r="F2367" i="74"/>
  <c r="G2367" i="74"/>
  <c r="H2367" i="74"/>
  <c r="I2367" i="74"/>
  <c r="J2367" i="74"/>
  <c r="K2367" i="74"/>
  <c r="L2367" i="74"/>
  <c r="M2367" i="74"/>
  <c r="N2367" i="74"/>
  <c r="O2367" i="74"/>
  <c r="P2367" i="74"/>
  <c r="A2368" i="74"/>
  <c r="B2368" i="74"/>
  <c r="C2368" i="74"/>
  <c r="D2368" i="74"/>
  <c r="E2368" i="74"/>
  <c r="F2368" i="74"/>
  <c r="G2368" i="74"/>
  <c r="H2368" i="74"/>
  <c r="P2368" i="74" s="1"/>
  <c r="I2368" i="74"/>
  <c r="J2368" i="74"/>
  <c r="K2368" i="74"/>
  <c r="L2368" i="74"/>
  <c r="M2368" i="74"/>
  <c r="N2368" i="74"/>
  <c r="O2368" i="74"/>
  <c r="A2369" i="74"/>
  <c r="B2369" i="74" s="1"/>
  <c r="C2369" i="74"/>
  <c r="D2369" i="74"/>
  <c r="E2369" i="74"/>
  <c r="F2369" i="74"/>
  <c r="G2369" i="74"/>
  <c r="H2369" i="74"/>
  <c r="I2369" i="74"/>
  <c r="J2369" i="74"/>
  <c r="K2369" i="74"/>
  <c r="L2369" i="74"/>
  <c r="M2369" i="74"/>
  <c r="N2369" i="74"/>
  <c r="O2369" i="74"/>
  <c r="A2370" i="74"/>
  <c r="B2370" i="74" s="1"/>
  <c r="C2370" i="74"/>
  <c r="D2370" i="74"/>
  <c r="E2370" i="74"/>
  <c r="F2370" i="74"/>
  <c r="G2370" i="74"/>
  <c r="H2370" i="74"/>
  <c r="I2370" i="74"/>
  <c r="J2370" i="74"/>
  <c r="K2370" i="74"/>
  <c r="L2370" i="74"/>
  <c r="M2370" i="74"/>
  <c r="N2370" i="74"/>
  <c r="O2370" i="74"/>
  <c r="A2371" i="74"/>
  <c r="B2371" i="74" s="1"/>
  <c r="C2371" i="74"/>
  <c r="D2371" i="74"/>
  <c r="E2371" i="74"/>
  <c r="F2371" i="74"/>
  <c r="G2371" i="74"/>
  <c r="H2371" i="74"/>
  <c r="I2371" i="74"/>
  <c r="J2371" i="74"/>
  <c r="K2371" i="74"/>
  <c r="L2371" i="74"/>
  <c r="M2371" i="74"/>
  <c r="N2371" i="74"/>
  <c r="O2371" i="74"/>
  <c r="A2372" i="74"/>
  <c r="B2372" i="74"/>
  <c r="C2372" i="74"/>
  <c r="D2372" i="74"/>
  <c r="E2372" i="74"/>
  <c r="F2372" i="74"/>
  <c r="G2372" i="74"/>
  <c r="H2372" i="74"/>
  <c r="I2372" i="74"/>
  <c r="J2372" i="74"/>
  <c r="K2372" i="74"/>
  <c r="L2372" i="74"/>
  <c r="M2372" i="74"/>
  <c r="N2372" i="74"/>
  <c r="O2372" i="74"/>
  <c r="A2373" i="74"/>
  <c r="B2373" i="74" s="1"/>
  <c r="C2373" i="74"/>
  <c r="D2373" i="74"/>
  <c r="E2373" i="74"/>
  <c r="F2373" i="74"/>
  <c r="G2373" i="74"/>
  <c r="H2373" i="74"/>
  <c r="I2373" i="74"/>
  <c r="J2373" i="74"/>
  <c r="K2373" i="74"/>
  <c r="L2373" i="74"/>
  <c r="M2373" i="74"/>
  <c r="N2373" i="74"/>
  <c r="O2373" i="74"/>
  <c r="A2374" i="74"/>
  <c r="B2374" i="74" s="1"/>
  <c r="C2374" i="74"/>
  <c r="D2374" i="74"/>
  <c r="E2374" i="74"/>
  <c r="F2374" i="74"/>
  <c r="G2374" i="74"/>
  <c r="H2374" i="74"/>
  <c r="P2374" i="74" s="1"/>
  <c r="I2374" i="74"/>
  <c r="J2374" i="74"/>
  <c r="K2374" i="74"/>
  <c r="L2374" i="74"/>
  <c r="M2374" i="74"/>
  <c r="N2374" i="74"/>
  <c r="O2374" i="74"/>
  <c r="A2375" i="74"/>
  <c r="B2375" i="74" s="1"/>
  <c r="C2375" i="74"/>
  <c r="D2375" i="74"/>
  <c r="E2375" i="74"/>
  <c r="F2375" i="74"/>
  <c r="G2375" i="74"/>
  <c r="H2375" i="74"/>
  <c r="I2375" i="74"/>
  <c r="J2375" i="74"/>
  <c r="K2375" i="74"/>
  <c r="L2375" i="74"/>
  <c r="M2375" i="74"/>
  <c r="N2375" i="74"/>
  <c r="O2375" i="74"/>
  <c r="A2376" i="74"/>
  <c r="B2376" i="74" s="1"/>
  <c r="C2376" i="74"/>
  <c r="D2376" i="74"/>
  <c r="E2376" i="74"/>
  <c r="F2376" i="74"/>
  <c r="G2376" i="74"/>
  <c r="H2376" i="74"/>
  <c r="I2376" i="74"/>
  <c r="J2376" i="74"/>
  <c r="K2376" i="74"/>
  <c r="L2376" i="74"/>
  <c r="M2376" i="74"/>
  <c r="N2376" i="74"/>
  <c r="O2376" i="74"/>
  <c r="A2377" i="74"/>
  <c r="B2377" i="74" s="1"/>
  <c r="C2377" i="74"/>
  <c r="D2377" i="74"/>
  <c r="E2377" i="74"/>
  <c r="F2377" i="74"/>
  <c r="G2377" i="74"/>
  <c r="H2377" i="74"/>
  <c r="P2377" i="74" s="1"/>
  <c r="I2377" i="74"/>
  <c r="J2377" i="74"/>
  <c r="K2377" i="74"/>
  <c r="L2377" i="74"/>
  <c r="M2377" i="74"/>
  <c r="N2377" i="74"/>
  <c r="O2377" i="74"/>
  <c r="A2378" i="74"/>
  <c r="B2378" i="74"/>
  <c r="C2378" i="74"/>
  <c r="D2378" i="74"/>
  <c r="E2378" i="74"/>
  <c r="F2378" i="74"/>
  <c r="G2378" i="74"/>
  <c r="H2378" i="74"/>
  <c r="P2378" i="74" s="1"/>
  <c r="I2378" i="74"/>
  <c r="J2378" i="74"/>
  <c r="K2378" i="74"/>
  <c r="L2378" i="74"/>
  <c r="M2378" i="74"/>
  <c r="N2378" i="74"/>
  <c r="O2378" i="74"/>
  <c r="A2379" i="74"/>
  <c r="B2379" i="74" s="1"/>
  <c r="C2379" i="74"/>
  <c r="D2379" i="74"/>
  <c r="E2379" i="74"/>
  <c r="F2379" i="74"/>
  <c r="G2379" i="74"/>
  <c r="H2379" i="74"/>
  <c r="I2379" i="74"/>
  <c r="J2379" i="74"/>
  <c r="K2379" i="74"/>
  <c r="L2379" i="74"/>
  <c r="M2379" i="74"/>
  <c r="N2379" i="74"/>
  <c r="O2379" i="74"/>
  <c r="A2380" i="74"/>
  <c r="B2380" i="74" s="1"/>
  <c r="C2380" i="74"/>
  <c r="D2380" i="74"/>
  <c r="E2380" i="74"/>
  <c r="F2380" i="74"/>
  <c r="G2380" i="74"/>
  <c r="H2380" i="74"/>
  <c r="I2380" i="74"/>
  <c r="J2380" i="74"/>
  <c r="K2380" i="74"/>
  <c r="L2380" i="74"/>
  <c r="M2380" i="74"/>
  <c r="N2380" i="74"/>
  <c r="O2380" i="74"/>
  <c r="A2381" i="74"/>
  <c r="B2381" i="74" s="1"/>
  <c r="C2381" i="74"/>
  <c r="D2381" i="74"/>
  <c r="E2381" i="74"/>
  <c r="F2381" i="74"/>
  <c r="G2381" i="74"/>
  <c r="H2381" i="74"/>
  <c r="I2381" i="74"/>
  <c r="J2381" i="74"/>
  <c r="K2381" i="74"/>
  <c r="L2381" i="74"/>
  <c r="M2381" i="74"/>
  <c r="N2381" i="74"/>
  <c r="O2381" i="74"/>
  <c r="A2382" i="74"/>
  <c r="B2382" i="74" s="1"/>
  <c r="C2382" i="74"/>
  <c r="D2382" i="74"/>
  <c r="E2382" i="74"/>
  <c r="F2382" i="74"/>
  <c r="G2382" i="74"/>
  <c r="H2382" i="74"/>
  <c r="I2382" i="74"/>
  <c r="J2382" i="74"/>
  <c r="K2382" i="74"/>
  <c r="L2382" i="74"/>
  <c r="M2382" i="74"/>
  <c r="N2382" i="74"/>
  <c r="O2382" i="74"/>
  <c r="A2383" i="74"/>
  <c r="B2383" i="74" s="1"/>
  <c r="C2383" i="74"/>
  <c r="D2383" i="74"/>
  <c r="E2383" i="74"/>
  <c r="F2383" i="74"/>
  <c r="G2383" i="74"/>
  <c r="H2383" i="74"/>
  <c r="I2383" i="74"/>
  <c r="J2383" i="74"/>
  <c r="K2383" i="74"/>
  <c r="L2383" i="74"/>
  <c r="M2383" i="74"/>
  <c r="N2383" i="74"/>
  <c r="O2383" i="74"/>
  <c r="A2384" i="74"/>
  <c r="B2384" i="74" s="1"/>
  <c r="C2384" i="74"/>
  <c r="D2384" i="74"/>
  <c r="E2384" i="74"/>
  <c r="F2384" i="74"/>
  <c r="G2384" i="74"/>
  <c r="H2384" i="74"/>
  <c r="I2384" i="74"/>
  <c r="J2384" i="74"/>
  <c r="K2384" i="74"/>
  <c r="L2384" i="74"/>
  <c r="M2384" i="74"/>
  <c r="N2384" i="74"/>
  <c r="O2384" i="74"/>
  <c r="A2385" i="74"/>
  <c r="B2385" i="74" s="1"/>
  <c r="C2385" i="74"/>
  <c r="D2385" i="74"/>
  <c r="E2385" i="74"/>
  <c r="F2385" i="74"/>
  <c r="G2385" i="74"/>
  <c r="H2385" i="74"/>
  <c r="I2385" i="74"/>
  <c r="J2385" i="74"/>
  <c r="K2385" i="74"/>
  <c r="L2385" i="74"/>
  <c r="M2385" i="74"/>
  <c r="N2385" i="74"/>
  <c r="O2385" i="74"/>
  <c r="A2386" i="74"/>
  <c r="B2386" i="74" s="1"/>
  <c r="C2386" i="74"/>
  <c r="D2386" i="74"/>
  <c r="E2386" i="74"/>
  <c r="F2386" i="74"/>
  <c r="G2386" i="74"/>
  <c r="H2386" i="74"/>
  <c r="I2386" i="74"/>
  <c r="J2386" i="74"/>
  <c r="K2386" i="74"/>
  <c r="L2386" i="74"/>
  <c r="M2386" i="74"/>
  <c r="N2386" i="74"/>
  <c r="O2386" i="74"/>
  <c r="A2387" i="74"/>
  <c r="B2387" i="74"/>
  <c r="C2387" i="74"/>
  <c r="D2387" i="74"/>
  <c r="E2387" i="74"/>
  <c r="F2387" i="74"/>
  <c r="G2387" i="74"/>
  <c r="H2387" i="74"/>
  <c r="I2387" i="74"/>
  <c r="J2387" i="74"/>
  <c r="K2387" i="74"/>
  <c r="L2387" i="74"/>
  <c r="M2387" i="74"/>
  <c r="N2387" i="74"/>
  <c r="O2387" i="74"/>
  <c r="A2388" i="74"/>
  <c r="B2388" i="74" s="1"/>
  <c r="C2388" i="74"/>
  <c r="D2388" i="74"/>
  <c r="E2388" i="74"/>
  <c r="F2388" i="74"/>
  <c r="G2388" i="74"/>
  <c r="H2388" i="74"/>
  <c r="I2388" i="74"/>
  <c r="J2388" i="74"/>
  <c r="K2388" i="74"/>
  <c r="L2388" i="74"/>
  <c r="M2388" i="74"/>
  <c r="N2388" i="74"/>
  <c r="O2388" i="74"/>
  <c r="A2389" i="74"/>
  <c r="B2389" i="74" s="1"/>
  <c r="C2389" i="74"/>
  <c r="D2389" i="74"/>
  <c r="E2389" i="74"/>
  <c r="F2389" i="74"/>
  <c r="G2389" i="74"/>
  <c r="H2389" i="74"/>
  <c r="S2390" i="74" s="1"/>
  <c r="I2389" i="74"/>
  <c r="J2389" i="74"/>
  <c r="K2389" i="74"/>
  <c r="L2389" i="74"/>
  <c r="M2389" i="74"/>
  <c r="N2389" i="74"/>
  <c r="O2389" i="74"/>
  <c r="A2390" i="74"/>
  <c r="B2390" i="74" s="1"/>
  <c r="C2390" i="74"/>
  <c r="D2390" i="74"/>
  <c r="E2390" i="74"/>
  <c r="F2390" i="74"/>
  <c r="G2390" i="74"/>
  <c r="H2390" i="74"/>
  <c r="I2390" i="74"/>
  <c r="J2390" i="74"/>
  <c r="K2390" i="74"/>
  <c r="L2390" i="74"/>
  <c r="M2390" i="74"/>
  <c r="N2390" i="74"/>
  <c r="O2390" i="74"/>
  <c r="A2391" i="74"/>
  <c r="B2391" i="74" s="1"/>
  <c r="C2391" i="74"/>
  <c r="D2391" i="74"/>
  <c r="E2391" i="74"/>
  <c r="F2391" i="74"/>
  <c r="G2391" i="74"/>
  <c r="H2391" i="74"/>
  <c r="I2391" i="74"/>
  <c r="J2391" i="74"/>
  <c r="K2391" i="74"/>
  <c r="L2391" i="74"/>
  <c r="M2391" i="74"/>
  <c r="N2391" i="74"/>
  <c r="O2391" i="74"/>
  <c r="P2391" i="74"/>
  <c r="A2392" i="74"/>
  <c r="B2392" i="74" s="1"/>
  <c r="C2392" i="74"/>
  <c r="D2392" i="74"/>
  <c r="E2392" i="74"/>
  <c r="F2392" i="74"/>
  <c r="G2392" i="74"/>
  <c r="H2392" i="74"/>
  <c r="I2392" i="74"/>
  <c r="J2392" i="74"/>
  <c r="K2392" i="74"/>
  <c r="L2392" i="74"/>
  <c r="M2392" i="74"/>
  <c r="N2392" i="74"/>
  <c r="O2392" i="74"/>
  <c r="A2393" i="74"/>
  <c r="B2393" i="74" s="1"/>
  <c r="C2393" i="74"/>
  <c r="D2393" i="74"/>
  <c r="E2393" i="74"/>
  <c r="F2393" i="74"/>
  <c r="G2393" i="74"/>
  <c r="H2393" i="74"/>
  <c r="I2393" i="74"/>
  <c r="J2393" i="74"/>
  <c r="K2393" i="74"/>
  <c r="L2393" i="74"/>
  <c r="M2393" i="74"/>
  <c r="N2393" i="74"/>
  <c r="O2393" i="74"/>
  <c r="A2394" i="74"/>
  <c r="B2394" i="74"/>
  <c r="C2394" i="74"/>
  <c r="P2394" i="74" s="1"/>
  <c r="D2394" i="74"/>
  <c r="E2394" i="74"/>
  <c r="F2394" i="74"/>
  <c r="G2394" i="74"/>
  <c r="H2394" i="74"/>
  <c r="I2394" i="74"/>
  <c r="J2394" i="74"/>
  <c r="K2394" i="74"/>
  <c r="L2394" i="74"/>
  <c r="M2394" i="74"/>
  <c r="N2394" i="74"/>
  <c r="O2394" i="74"/>
  <c r="A2395" i="74"/>
  <c r="B2395" i="74"/>
  <c r="C2395" i="74"/>
  <c r="D2395" i="74"/>
  <c r="E2395" i="74"/>
  <c r="F2395" i="74"/>
  <c r="G2395" i="74"/>
  <c r="H2395" i="74"/>
  <c r="I2395" i="74"/>
  <c r="J2395" i="74"/>
  <c r="K2395" i="74"/>
  <c r="L2395" i="74"/>
  <c r="M2395" i="74"/>
  <c r="N2395" i="74"/>
  <c r="O2395" i="74"/>
  <c r="A2396" i="74"/>
  <c r="B2396" i="74" s="1"/>
  <c r="C2396" i="74"/>
  <c r="D2396" i="74"/>
  <c r="E2396" i="74"/>
  <c r="F2396" i="74"/>
  <c r="G2396" i="74"/>
  <c r="H2396" i="74"/>
  <c r="I2396" i="74"/>
  <c r="J2396" i="74"/>
  <c r="K2396" i="74"/>
  <c r="L2396" i="74"/>
  <c r="M2396" i="74"/>
  <c r="N2396" i="74"/>
  <c r="O2396" i="74"/>
  <c r="A2397" i="74"/>
  <c r="B2397" i="74"/>
  <c r="C2397" i="74"/>
  <c r="D2397" i="74"/>
  <c r="E2397" i="74"/>
  <c r="F2397" i="74"/>
  <c r="G2397" i="74"/>
  <c r="H2397" i="74"/>
  <c r="S2398" i="74" s="1"/>
  <c r="I2397" i="74"/>
  <c r="J2397" i="74"/>
  <c r="K2397" i="74"/>
  <c r="L2397" i="74"/>
  <c r="M2397" i="74"/>
  <c r="N2397" i="74"/>
  <c r="O2397" i="74"/>
  <c r="P2397" i="74"/>
  <c r="A2398" i="74"/>
  <c r="B2398" i="74"/>
  <c r="C2398" i="74"/>
  <c r="D2398" i="74"/>
  <c r="E2398" i="74"/>
  <c r="F2398" i="74"/>
  <c r="G2398" i="74"/>
  <c r="H2398" i="74"/>
  <c r="P2398" i="74" s="1"/>
  <c r="I2398" i="74"/>
  <c r="J2398" i="74"/>
  <c r="K2398" i="74"/>
  <c r="L2398" i="74"/>
  <c r="M2398" i="74"/>
  <c r="N2398" i="74"/>
  <c r="O2398" i="74"/>
  <c r="A2399" i="74"/>
  <c r="B2399" i="74"/>
  <c r="C2399" i="74"/>
  <c r="D2399" i="74"/>
  <c r="E2399" i="74"/>
  <c r="F2399" i="74"/>
  <c r="G2399" i="74"/>
  <c r="H2399" i="74"/>
  <c r="I2399" i="74"/>
  <c r="J2399" i="74"/>
  <c r="K2399" i="74"/>
  <c r="L2399" i="74"/>
  <c r="M2399" i="74"/>
  <c r="N2399" i="74"/>
  <c r="O2399" i="74"/>
  <c r="A2400" i="74"/>
  <c r="B2400" i="74" s="1"/>
  <c r="C2400" i="74"/>
  <c r="D2400" i="74"/>
  <c r="E2400" i="74"/>
  <c r="F2400" i="74"/>
  <c r="G2400" i="74"/>
  <c r="H2400" i="74"/>
  <c r="I2400" i="74"/>
  <c r="J2400" i="74"/>
  <c r="K2400" i="74"/>
  <c r="L2400" i="74"/>
  <c r="M2400" i="74"/>
  <c r="N2400" i="74"/>
  <c r="O2400" i="74"/>
  <c r="A2401" i="74"/>
  <c r="B2401" i="74" s="1"/>
  <c r="C2401" i="74"/>
  <c r="D2401" i="74"/>
  <c r="E2401" i="74"/>
  <c r="F2401" i="74"/>
  <c r="G2401" i="74"/>
  <c r="H2401" i="74"/>
  <c r="I2401" i="74"/>
  <c r="J2401" i="74"/>
  <c r="K2401" i="74"/>
  <c r="L2401" i="74"/>
  <c r="M2401" i="74"/>
  <c r="N2401" i="74"/>
  <c r="O2401" i="74"/>
  <c r="A2402" i="74"/>
  <c r="B2402" i="74"/>
  <c r="C2402" i="74"/>
  <c r="D2402" i="74"/>
  <c r="E2402" i="74"/>
  <c r="F2402" i="74"/>
  <c r="G2402" i="74"/>
  <c r="H2402" i="74"/>
  <c r="I2402" i="74"/>
  <c r="J2402" i="74"/>
  <c r="K2402" i="74"/>
  <c r="L2402" i="74"/>
  <c r="M2402" i="74"/>
  <c r="N2402" i="74"/>
  <c r="O2402" i="74"/>
  <c r="A2403" i="74"/>
  <c r="B2403" i="74" s="1"/>
  <c r="C2403" i="74"/>
  <c r="D2403" i="74"/>
  <c r="E2403" i="74"/>
  <c r="F2403" i="74"/>
  <c r="G2403" i="74"/>
  <c r="H2403" i="74"/>
  <c r="I2403" i="74"/>
  <c r="J2403" i="74"/>
  <c r="K2403" i="74"/>
  <c r="L2403" i="74"/>
  <c r="M2403" i="74"/>
  <c r="N2403" i="74"/>
  <c r="O2403" i="74"/>
  <c r="A2404" i="74"/>
  <c r="B2404" i="74"/>
  <c r="C2404" i="74"/>
  <c r="D2404" i="74"/>
  <c r="E2404" i="74"/>
  <c r="F2404" i="74"/>
  <c r="G2404" i="74"/>
  <c r="H2404" i="74"/>
  <c r="I2404" i="74"/>
  <c r="J2404" i="74"/>
  <c r="K2404" i="74"/>
  <c r="L2404" i="74"/>
  <c r="M2404" i="74"/>
  <c r="N2404" i="74"/>
  <c r="O2404" i="74"/>
  <c r="P2404" i="74"/>
  <c r="A2405" i="74"/>
  <c r="B2405" i="74"/>
  <c r="C2405" i="74"/>
  <c r="D2405" i="74"/>
  <c r="E2405" i="74"/>
  <c r="F2405" i="74"/>
  <c r="G2405" i="74"/>
  <c r="H2405" i="74"/>
  <c r="S2406" i="74" s="1"/>
  <c r="I2405" i="74"/>
  <c r="J2405" i="74"/>
  <c r="K2405" i="74"/>
  <c r="L2405" i="74"/>
  <c r="M2405" i="74"/>
  <c r="N2405" i="74"/>
  <c r="O2405" i="74"/>
  <c r="A2406" i="74"/>
  <c r="B2406" i="74" s="1"/>
  <c r="C2406" i="74"/>
  <c r="D2406" i="74"/>
  <c r="E2406" i="74"/>
  <c r="F2406" i="74"/>
  <c r="G2406" i="74"/>
  <c r="H2406" i="74"/>
  <c r="I2406" i="74"/>
  <c r="J2406" i="74"/>
  <c r="K2406" i="74"/>
  <c r="L2406" i="74"/>
  <c r="M2406" i="74"/>
  <c r="N2406" i="74"/>
  <c r="O2406" i="74"/>
  <c r="P2406" i="74"/>
  <c r="A2407" i="74"/>
  <c r="B2407" i="74" s="1"/>
  <c r="C2407" i="74"/>
  <c r="D2407" i="74"/>
  <c r="E2407" i="74"/>
  <c r="F2407" i="74"/>
  <c r="G2407" i="74"/>
  <c r="H2407" i="74"/>
  <c r="I2407" i="74"/>
  <c r="J2407" i="74"/>
  <c r="K2407" i="74"/>
  <c r="L2407" i="74"/>
  <c r="M2407" i="74"/>
  <c r="N2407" i="74"/>
  <c r="O2407" i="74"/>
  <c r="P2407" i="74"/>
  <c r="A2408" i="74"/>
  <c r="B2408" i="74" s="1"/>
  <c r="C2408" i="74"/>
  <c r="D2408" i="74"/>
  <c r="E2408" i="74"/>
  <c r="F2408" i="74"/>
  <c r="G2408" i="74"/>
  <c r="H2408" i="74"/>
  <c r="I2408" i="74"/>
  <c r="J2408" i="74"/>
  <c r="K2408" i="74"/>
  <c r="L2408" i="74"/>
  <c r="M2408" i="74"/>
  <c r="N2408" i="74"/>
  <c r="O2408" i="74"/>
  <c r="A2409" i="74"/>
  <c r="B2409" i="74"/>
  <c r="C2409" i="74"/>
  <c r="D2409" i="74"/>
  <c r="E2409" i="74"/>
  <c r="F2409" i="74"/>
  <c r="G2409" i="74"/>
  <c r="H2409" i="74"/>
  <c r="I2409" i="74"/>
  <c r="J2409" i="74"/>
  <c r="K2409" i="74"/>
  <c r="L2409" i="74"/>
  <c r="M2409" i="74"/>
  <c r="N2409" i="74"/>
  <c r="O2409" i="74"/>
  <c r="A2410" i="74"/>
  <c r="B2410" i="74" s="1"/>
  <c r="C2410" i="74"/>
  <c r="D2410" i="74"/>
  <c r="E2410" i="74"/>
  <c r="F2410" i="74"/>
  <c r="G2410" i="74"/>
  <c r="H2410" i="74"/>
  <c r="I2410" i="74"/>
  <c r="J2410" i="74"/>
  <c r="K2410" i="74"/>
  <c r="L2410" i="74"/>
  <c r="M2410" i="74"/>
  <c r="N2410" i="74"/>
  <c r="O2410" i="74"/>
  <c r="A2411" i="74"/>
  <c r="B2411" i="74" s="1"/>
  <c r="C2411" i="74"/>
  <c r="D2411" i="74"/>
  <c r="E2411" i="74"/>
  <c r="F2411" i="74"/>
  <c r="G2411" i="74"/>
  <c r="H2411" i="74"/>
  <c r="I2411" i="74"/>
  <c r="J2411" i="74"/>
  <c r="K2411" i="74"/>
  <c r="L2411" i="74"/>
  <c r="M2411" i="74"/>
  <c r="N2411" i="74"/>
  <c r="O2411" i="74"/>
  <c r="A2412" i="74"/>
  <c r="B2412" i="74" s="1"/>
  <c r="C2412" i="74"/>
  <c r="D2412" i="74"/>
  <c r="E2412" i="74"/>
  <c r="F2412" i="74"/>
  <c r="G2412" i="74"/>
  <c r="H2412" i="74"/>
  <c r="I2412" i="74"/>
  <c r="J2412" i="74"/>
  <c r="K2412" i="74"/>
  <c r="L2412" i="74"/>
  <c r="M2412" i="74"/>
  <c r="N2412" i="74"/>
  <c r="O2412" i="74"/>
  <c r="A2413" i="74"/>
  <c r="B2413" i="74" s="1"/>
  <c r="C2413" i="74"/>
  <c r="D2413" i="74"/>
  <c r="E2413" i="74"/>
  <c r="F2413" i="74"/>
  <c r="G2413" i="74"/>
  <c r="H2413" i="74"/>
  <c r="S2414" i="74" s="1"/>
  <c r="I2413" i="74"/>
  <c r="J2413" i="74"/>
  <c r="K2413" i="74"/>
  <c r="L2413" i="74"/>
  <c r="M2413" i="74"/>
  <c r="N2413" i="74"/>
  <c r="O2413" i="74"/>
  <c r="P2413" i="74"/>
  <c r="A2414" i="74"/>
  <c r="B2414" i="74" s="1"/>
  <c r="C2414" i="74"/>
  <c r="D2414" i="74"/>
  <c r="E2414" i="74"/>
  <c r="F2414" i="74"/>
  <c r="G2414" i="74"/>
  <c r="H2414" i="74"/>
  <c r="P2414" i="74" s="1"/>
  <c r="I2414" i="74"/>
  <c r="J2414" i="74"/>
  <c r="K2414" i="74"/>
  <c r="L2414" i="74"/>
  <c r="M2414" i="74"/>
  <c r="N2414" i="74"/>
  <c r="O2414" i="74"/>
  <c r="A2415" i="74"/>
  <c r="B2415" i="74" s="1"/>
  <c r="C2415" i="74"/>
  <c r="D2415" i="74"/>
  <c r="E2415" i="74"/>
  <c r="F2415" i="74"/>
  <c r="G2415" i="74"/>
  <c r="H2415" i="74"/>
  <c r="I2415" i="74"/>
  <c r="J2415" i="74"/>
  <c r="K2415" i="74"/>
  <c r="L2415" i="74"/>
  <c r="M2415" i="74"/>
  <c r="N2415" i="74"/>
  <c r="O2415" i="74"/>
  <c r="A2416" i="74"/>
  <c r="B2416" i="74"/>
  <c r="C2416" i="74"/>
  <c r="P2416" i="74" s="1"/>
  <c r="D2416" i="74"/>
  <c r="E2416" i="74"/>
  <c r="F2416" i="74"/>
  <c r="G2416" i="74"/>
  <c r="H2416" i="74"/>
  <c r="I2416" i="74"/>
  <c r="J2416" i="74"/>
  <c r="K2416" i="74"/>
  <c r="L2416" i="74"/>
  <c r="M2416" i="74"/>
  <c r="N2416" i="74"/>
  <c r="O2416" i="74"/>
  <c r="A2417" i="74"/>
  <c r="B2417" i="74"/>
  <c r="C2417" i="74"/>
  <c r="D2417" i="74"/>
  <c r="E2417" i="74"/>
  <c r="F2417" i="74"/>
  <c r="G2417" i="74"/>
  <c r="H2417" i="74"/>
  <c r="I2417" i="74"/>
  <c r="J2417" i="74"/>
  <c r="K2417" i="74"/>
  <c r="L2417" i="74"/>
  <c r="M2417" i="74"/>
  <c r="N2417" i="74"/>
  <c r="O2417" i="74"/>
  <c r="A2418" i="74"/>
  <c r="B2418" i="74" s="1"/>
  <c r="C2418" i="74"/>
  <c r="D2418" i="74"/>
  <c r="E2418" i="74"/>
  <c r="F2418" i="74"/>
  <c r="G2418" i="74"/>
  <c r="H2418" i="74"/>
  <c r="P2418" i="74" s="1"/>
  <c r="I2418" i="74"/>
  <c r="J2418" i="74"/>
  <c r="K2418" i="74"/>
  <c r="L2418" i="74"/>
  <c r="M2418" i="74"/>
  <c r="N2418" i="74"/>
  <c r="O2418" i="74"/>
  <c r="A2419" i="74"/>
  <c r="B2419" i="74"/>
  <c r="C2419" i="74"/>
  <c r="D2419" i="74"/>
  <c r="E2419" i="74"/>
  <c r="F2419" i="74"/>
  <c r="G2419" i="74"/>
  <c r="H2419" i="74"/>
  <c r="I2419" i="74"/>
  <c r="J2419" i="74"/>
  <c r="K2419" i="74"/>
  <c r="L2419" i="74"/>
  <c r="M2419" i="74"/>
  <c r="N2419" i="74"/>
  <c r="O2419" i="74"/>
  <c r="A2420" i="74"/>
  <c r="B2420" i="74"/>
  <c r="C2420" i="74"/>
  <c r="D2420" i="74"/>
  <c r="E2420" i="74"/>
  <c r="F2420" i="74"/>
  <c r="G2420" i="74"/>
  <c r="H2420" i="74"/>
  <c r="I2420" i="74"/>
  <c r="J2420" i="74"/>
  <c r="K2420" i="74"/>
  <c r="L2420" i="74"/>
  <c r="M2420" i="74"/>
  <c r="N2420" i="74"/>
  <c r="O2420" i="74"/>
  <c r="A2421" i="74"/>
  <c r="B2421" i="74" s="1"/>
  <c r="C2421" i="74"/>
  <c r="D2421" i="74"/>
  <c r="E2421" i="74"/>
  <c r="F2421" i="74"/>
  <c r="G2421" i="74"/>
  <c r="H2421" i="74"/>
  <c r="S2422" i="74" s="1"/>
  <c r="I2421" i="74"/>
  <c r="J2421" i="74"/>
  <c r="K2421" i="74"/>
  <c r="L2421" i="74"/>
  <c r="M2421" i="74"/>
  <c r="N2421" i="74"/>
  <c r="O2421" i="74"/>
  <c r="A2422" i="74"/>
  <c r="B2422" i="74" s="1"/>
  <c r="C2422" i="74"/>
  <c r="D2422" i="74"/>
  <c r="E2422" i="74"/>
  <c r="F2422" i="74"/>
  <c r="G2422" i="74"/>
  <c r="H2422" i="74"/>
  <c r="I2422" i="74"/>
  <c r="J2422" i="74"/>
  <c r="K2422" i="74"/>
  <c r="L2422" i="74"/>
  <c r="M2422" i="74"/>
  <c r="N2422" i="74"/>
  <c r="O2422" i="74"/>
  <c r="A2423" i="74"/>
  <c r="B2423" i="74"/>
  <c r="C2423" i="74"/>
  <c r="D2423" i="74"/>
  <c r="E2423" i="74"/>
  <c r="F2423" i="74"/>
  <c r="G2423" i="74"/>
  <c r="H2423" i="74"/>
  <c r="I2423" i="74"/>
  <c r="J2423" i="74"/>
  <c r="K2423" i="74"/>
  <c r="L2423" i="74"/>
  <c r="M2423" i="74"/>
  <c r="N2423" i="74"/>
  <c r="O2423" i="74"/>
  <c r="A2424" i="74"/>
  <c r="B2424" i="74" s="1"/>
  <c r="C2424" i="74"/>
  <c r="D2424" i="74"/>
  <c r="E2424" i="74"/>
  <c r="F2424" i="74"/>
  <c r="G2424" i="74"/>
  <c r="H2424" i="74"/>
  <c r="I2424" i="74"/>
  <c r="J2424" i="74"/>
  <c r="K2424" i="74"/>
  <c r="L2424" i="74"/>
  <c r="M2424" i="74"/>
  <c r="N2424" i="74"/>
  <c r="O2424" i="74"/>
  <c r="A2425" i="74"/>
  <c r="B2425" i="74" s="1"/>
  <c r="C2425" i="74"/>
  <c r="P2425" i="74" s="1"/>
  <c r="D2425" i="74"/>
  <c r="E2425" i="74"/>
  <c r="F2425" i="74"/>
  <c r="G2425" i="74"/>
  <c r="H2425" i="74"/>
  <c r="I2425" i="74"/>
  <c r="J2425" i="74"/>
  <c r="K2425" i="74"/>
  <c r="L2425" i="74"/>
  <c r="M2425" i="74"/>
  <c r="N2425" i="74"/>
  <c r="O2425" i="74"/>
  <c r="A2426" i="74"/>
  <c r="B2426" i="74" s="1"/>
  <c r="C2426" i="74"/>
  <c r="D2426" i="74"/>
  <c r="E2426" i="74"/>
  <c r="F2426" i="74"/>
  <c r="G2426" i="74"/>
  <c r="H2426" i="74"/>
  <c r="I2426" i="74"/>
  <c r="J2426" i="74"/>
  <c r="K2426" i="74"/>
  <c r="L2426" i="74"/>
  <c r="M2426" i="74"/>
  <c r="N2426" i="74"/>
  <c r="O2426" i="74"/>
  <c r="A2427" i="74"/>
  <c r="B2427" i="74" s="1"/>
  <c r="C2427" i="74"/>
  <c r="P2427" i="74" s="1"/>
  <c r="D2427" i="74"/>
  <c r="E2427" i="74"/>
  <c r="F2427" i="74"/>
  <c r="G2427" i="74"/>
  <c r="H2427" i="74"/>
  <c r="I2427" i="74"/>
  <c r="J2427" i="74"/>
  <c r="K2427" i="74"/>
  <c r="L2427" i="74"/>
  <c r="M2427" i="74"/>
  <c r="N2427" i="74"/>
  <c r="O2427" i="74"/>
  <c r="A2428" i="74"/>
  <c r="B2428" i="74" s="1"/>
  <c r="C2428" i="74"/>
  <c r="P2428" i="74" s="1"/>
  <c r="D2428" i="74"/>
  <c r="E2428" i="74"/>
  <c r="F2428" i="74"/>
  <c r="G2428" i="74"/>
  <c r="H2428" i="74"/>
  <c r="I2428" i="74"/>
  <c r="J2428" i="74"/>
  <c r="K2428" i="74"/>
  <c r="L2428" i="74"/>
  <c r="M2428" i="74"/>
  <c r="N2428" i="74"/>
  <c r="O2428" i="74"/>
  <c r="A2429" i="74"/>
  <c r="B2429" i="74" s="1"/>
  <c r="C2429" i="74"/>
  <c r="P2429" i="74" s="1"/>
  <c r="D2429" i="74"/>
  <c r="E2429" i="74"/>
  <c r="F2429" i="74"/>
  <c r="G2429" i="74"/>
  <c r="H2429" i="74"/>
  <c r="I2429" i="74"/>
  <c r="J2429" i="74"/>
  <c r="K2429" i="74"/>
  <c r="L2429" i="74"/>
  <c r="M2429" i="74"/>
  <c r="N2429" i="74"/>
  <c r="O2429" i="74"/>
  <c r="A2430" i="74"/>
  <c r="B2430" i="74" s="1"/>
  <c r="C2430" i="74"/>
  <c r="D2430" i="74"/>
  <c r="E2430" i="74"/>
  <c r="F2430" i="74"/>
  <c r="G2430" i="74"/>
  <c r="H2430" i="74"/>
  <c r="P2430" i="74" s="1"/>
  <c r="I2430" i="74"/>
  <c r="J2430" i="74"/>
  <c r="K2430" i="74"/>
  <c r="L2430" i="74"/>
  <c r="M2430" i="74"/>
  <c r="N2430" i="74"/>
  <c r="O2430" i="74"/>
  <c r="A2431" i="74"/>
  <c r="B2431" i="74" s="1"/>
  <c r="C2431" i="74"/>
  <c r="D2431" i="74"/>
  <c r="E2431" i="74"/>
  <c r="F2431" i="74"/>
  <c r="G2431" i="74"/>
  <c r="H2431" i="74"/>
  <c r="I2431" i="74"/>
  <c r="J2431" i="74"/>
  <c r="K2431" i="74"/>
  <c r="L2431" i="74"/>
  <c r="M2431" i="74"/>
  <c r="N2431" i="74"/>
  <c r="O2431" i="74"/>
  <c r="A2432" i="74"/>
  <c r="B2432" i="74" s="1"/>
  <c r="C2432" i="74"/>
  <c r="D2432" i="74"/>
  <c r="E2432" i="74"/>
  <c r="F2432" i="74"/>
  <c r="G2432" i="74"/>
  <c r="H2432" i="74"/>
  <c r="I2432" i="74"/>
  <c r="J2432" i="74"/>
  <c r="K2432" i="74"/>
  <c r="L2432" i="74"/>
  <c r="M2432" i="74"/>
  <c r="N2432" i="74"/>
  <c r="O2432" i="74"/>
  <c r="A2433" i="74"/>
  <c r="B2433" i="74" s="1"/>
  <c r="C2433" i="74"/>
  <c r="D2433" i="74"/>
  <c r="E2433" i="74"/>
  <c r="F2433" i="74"/>
  <c r="G2433" i="74"/>
  <c r="H2433" i="74"/>
  <c r="I2433" i="74"/>
  <c r="J2433" i="74"/>
  <c r="K2433" i="74"/>
  <c r="L2433" i="74"/>
  <c r="M2433" i="74"/>
  <c r="N2433" i="74"/>
  <c r="O2433" i="74"/>
  <c r="P2433" i="74"/>
  <c r="A2434" i="74"/>
  <c r="B2434" i="74" s="1"/>
  <c r="C2434" i="74"/>
  <c r="D2434" i="74"/>
  <c r="E2434" i="74"/>
  <c r="F2434" i="74"/>
  <c r="G2434" i="74"/>
  <c r="H2434" i="74"/>
  <c r="P2434" i="74" s="1"/>
  <c r="I2434" i="74"/>
  <c r="J2434" i="74"/>
  <c r="K2434" i="74"/>
  <c r="L2434" i="74"/>
  <c r="M2434" i="74"/>
  <c r="N2434" i="74"/>
  <c r="O2434" i="74"/>
  <c r="A2435" i="74"/>
  <c r="B2435" i="74" s="1"/>
  <c r="C2435" i="74"/>
  <c r="D2435" i="74"/>
  <c r="E2435" i="74"/>
  <c r="F2435" i="74"/>
  <c r="G2435" i="74"/>
  <c r="H2435" i="74"/>
  <c r="I2435" i="74"/>
  <c r="J2435" i="74"/>
  <c r="K2435" i="74"/>
  <c r="L2435" i="74"/>
  <c r="M2435" i="74"/>
  <c r="N2435" i="74"/>
  <c r="O2435" i="74"/>
  <c r="A2436" i="74"/>
  <c r="B2436" i="74"/>
  <c r="C2436" i="74"/>
  <c r="P2436" i="74" s="1"/>
  <c r="D2436" i="74"/>
  <c r="E2436" i="74"/>
  <c r="F2436" i="74"/>
  <c r="G2436" i="74"/>
  <c r="H2436" i="74"/>
  <c r="I2436" i="74"/>
  <c r="J2436" i="74"/>
  <c r="K2436" i="74"/>
  <c r="L2436" i="74"/>
  <c r="M2436" i="74"/>
  <c r="N2436" i="74"/>
  <c r="O2436" i="74"/>
  <c r="A2437" i="74"/>
  <c r="B2437" i="74"/>
  <c r="C2437" i="74"/>
  <c r="D2437" i="74"/>
  <c r="E2437" i="74"/>
  <c r="F2437" i="74"/>
  <c r="G2437" i="74"/>
  <c r="H2437" i="74"/>
  <c r="I2437" i="74"/>
  <c r="J2437" i="74"/>
  <c r="K2437" i="74"/>
  <c r="L2437" i="74"/>
  <c r="M2437" i="74"/>
  <c r="N2437" i="74"/>
  <c r="O2437" i="74"/>
  <c r="A2438" i="74"/>
  <c r="B2438" i="74" s="1"/>
  <c r="C2438" i="74"/>
  <c r="D2438" i="74"/>
  <c r="E2438" i="74"/>
  <c r="F2438" i="74"/>
  <c r="G2438" i="74"/>
  <c r="H2438" i="74"/>
  <c r="I2438" i="74"/>
  <c r="J2438" i="74"/>
  <c r="K2438" i="74"/>
  <c r="L2438" i="74"/>
  <c r="M2438" i="74"/>
  <c r="N2438" i="74"/>
  <c r="O2438" i="74"/>
  <c r="A2167" i="74"/>
  <c r="B2167" i="74" s="1"/>
  <c r="C2167" i="74"/>
  <c r="D2167" i="74"/>
  <c r="E2167" i="74"/>
  <c r="F2167" i="74"/>
  <c r="G2167" i="74"/>
  <c r="H2167" i="74"/>
  <c r="I2167" i="74"/>
  <c r="J2167" i="74"/>
  <c r="K2167" i="74"/>
  <c r="L2167" i="74"/>
  <c r="M2167" i="74"/>
  <c r="N2167" i="74"/>
  <c r="O2167" i="74"/>
  <c r="A2168" i="74"/>
  <c r="B2168" i="74" s="1"/>
  <c r="C2168" i="74"/>
  <c r="D2168" i="74"/>
  <c r="E2168" i="74"/>
  <c r="F2168" i="74"/>
  <c r="G2168" i="74"/>
  <c r="H2168" i="74"/>
  <c r="I2168" i="74"/>
  <c r="J2168" i="74"/>
  <c r="K2168" i="74"/>
  <c r="L2168" i="74"/>
  <c r="M2168" i="74"/>
  <c r="N2168" i="74"/>
  <c r="O2168" i="74"/>
  <c r="A2169" i="74"/>
  <c r="B2169" i="74" s="1"/>
  <c r="C2169" i="74"/>
  <c r="D2169" i="74"/>
  <c r="E2169" i="74"/>
  <c r="F2169" i="74"/>
  <c r="G2169" i="74"/>
  <c r="H2169" i="74"/>
  <c r="I2169" i="74"/>
  <c r="J2169" i="74"/>
  <c r="K2169" i="74"/>
  <c r="L2169" i="74"/>
  <c r="M2169" i="74"/>
  <c r="N2169" i="74"/>
  <c r="O2169" i="74"/>
  <c r="A2170" i="74"/>
  <c r="B2170" i="74" s="1"/>
  <c r="C2170" i="74"/>
  <c r="D2170" i="74"/>
  <c r="E2170" i="74"/>
  <c r="F2170" i="74"/>
  <c r="G2170" i="74"/>
  <c r="H2170" i="74"/>
  <c r="I2170" i="74"/>
  <c r="J2170" i="74"/>
  <c r="K2170" i="74"/>
  <c r="L2170" i="74"/>
  <c r="M2170" i="74"/>
  <c r="N2170" i="74"/>
  <c r="O2170" i="74"/>
  <c r="A2171" i="74"/>
  <c r="B2171" i="74" s="1"/>
  <c r="C2171" i="74"/>
  <c r="D2171" i="74"/>
  <c r="E2171" i="74"/>
  <c r="F2171" i="74"/>
  <c r="G2171" i="74"/>
  <c r="H2171" i="74"/>
  <c r="I2171" i="74"/>
  <c r="J2171" i="74"/>
  <c r="K2171" i="74"/>
  <c r="L2171" i="74"/>
  <c r="M2171" i="74"/>
  <c r="N2171" i="74"/>
  <c r="O2171" i="74"/>
  <c r="A2172" i="74"/>
  <c r="B2172" i="74" s="1"/>
  <c r="C2172" i="74"/>
  <c r="D2172" i="74"/>
  <c r="E2172" i="74"/>
  <c r="F2172" i="74"/>
  <c r="G2172" i="74"/>
  <c r="H2172" i="74"/>
  <c r="I2172" i="74"/>
  <c r="J2172" i="74"/>
  <c r="K2172" i="74"/>
  <c r="L2172" i="74"/>
  <c r="M2172" i="74"/>
  <c r="N2172" i="74"/>
  <c r="O2172" i="74"/>
  <c r="A2173" i="74"/>
  <c r="B2173" i="74" s="1"/>
  <c r="C2173" i="74"/>
  <c r="D2173" i="74"/>
  <c r="E2173" i="74"/>
  <c r="F2173" i="74"/>
  <c r="G2173" i="74"/>
  <c r="H2173" i="74"/>
  <c r="I2173" i="74"/>
  <c r="J2173" i="74"/>
  <c r="K2173" i="74"/>
  <c r="L2173" i="74"/>
  <c r="M2173" i="74"/>
  <c r="N2173" i="74"/>
  <c r="O2173" i="74"/>
  <c r="A2174" i="74"/>
  <c r="B2174" i="74"/>
  <c r="C2174" i="74"/>
  <c r="P2174" i="74" s="1"/>
  <c r="D2174" i="74"/>
  <c r="E2174" i="74"/>
  <c r="F2174" i="74"/>
  <c r="G2174" i="74"/>
  <c r="H2174" i="74"/>
  <c r="I2174" i="74"/>
  <c r="J2174" i="74"/>
  <c r="K2174" i="74"/>
  <c r="L2174" i="74"/>
  <c r="M2174" i="74"/>
  <c r="N2174" i="74"/>
  <c r="O2174" i="74"/>
  <c r="A2175" i="74"/>
  <c r="B2175" i="74"/>
  <c r="C2175" i="74"/>
  <c r="D2175" i="74"/>
  <c r="E2175" i="74"/>
  <c r="F2175" i="74"/>
  <c r="G2175" i="74"/>
  <c r="H2175" i="74"/>
  <c r="I2175" i="74"/>
  <c r="J2175" i="74"/>
  <c r="K2175" i="74"/>
  <c r="L2175" i="74"/>
  <c r="M2175" i="74"/>
  <c r="N2175" i="74"/>
  <c r="O2175" i="74"/>
  <c r="A2176" i="74"/>
  <c r="B2176" i="74" s="1"/>
  <c r="C2176" i="74"/>
  <c r="D2176" i="74"/>
  <c r="E2176" i="74"/>
  <c r="F2176" i="74"/>
  <c r="G2176" i="74"/>
  <c r="H2176" i="74"/>
  <c r="I2176" i="74"/>
  <c r="J2176" i="74"/>
  <c r="K2176" i="74"/>
  <c r="L2176" i="74"/>
  <c r="M2176" i="74"/>
  <c r="N2176" i="74"/>
  <c r="O2176" i="74"/>
  <c r="A2177" i="74"/>
  <c r="B2177" i="74" s="1"/>
  <c r="C2177" i="74"/>
  <c r="D2177" i="74"/>
  <c r="E2177" i="74"/>
  <c r="F2177" i="74"/>
  <c r="G2177" i="74"/>
  <c r="H2177" i="74"/>
  <c r="I2177" i="74"/>
  <c r="J2177" i="74"/>
  <c r="K2177" i="74"/>
  <c r="L2177" i="74"/>
  <c r="M2177" i="74"/>
  <c r="N2177" i="74"/>
  <c r="O2177" i="74"/>
  <c r="A2178" i="74"/>
  <c r="B2178" i="74" s="1"/>
  <c r="C2178" i="74"/>
  <c r="D2178" i="74"/>
  <c r="E2178" i="74"/>
  <c r="F2178" i="74"/>
  <c r="G2178" i="74"/>
  <c r="H2178" i="74"/>
  <c r="I2178" i="74"/>
  <c r="J2178" i="74"/>
  <c r="K2178" i="74"/>
  <c r="L2178" i="74"/>
  <c r="M2178" i="74"/>
  <c r="N2178" i="74"/>
  <c r="O2178" i="74"/>
  <c r="A2179" i="74"/>
  <c r="B2179" i="74" s="1"/>
  <c r="C2179" i="74"/>
  <c r="D2179" i="74"/>
  <c r="E2179" i="74"/>
  <c r="F2179" i="74"/>
  <c r="G2179" i="74"/>
  <c r="H2179" i="74"/>
  <c r="I2179" i="74"/>
  <c r="J2179" i="74"/>
  <c r="K2179" i="74"/>
  <c r="L2179" i="74"/>
  <c r="M2179" i="74"/>
  <c r="N2179" i="74"/>
  <c r="O2179" i="74"/>
  <c r="A2180" i="74"/>
  <c r="B2180" i="74" s="1"/>
  <c r="C2180" i="74"/>
  <c r="D2180" i="74"/>
  <c r="E2180" i="74"/>
  <c r="F2180" i="74"/>
  <c r="G2180" i="74"/>
  <c r="H2180" i="74"/>
  <c r="I2180" i="74"/>
  <c r="J2180" i="74"/>
  <c r="K2180" i="74"/>
  <c r="L2180" i="74"/>
  <c r="M2180" i="74"/>
  <c r="N2180" i="74"/>
  <c r="O2180" i="74"/>
  <c r="A2181" i="74"/>
  <c r="B2181" i="74" s="1"/>
  <c r="C2181" i="74"/>
  <c r="D2181" i="74"/>
  <c r="E2181" i="74"/>
  <c r="F2181" i="74"/>
  <c r="G2181" i="74"/>
  <c r="H2181" i="74"/>
  <c r="I2181" i="74"/>
  <c r="J2181" i="74"/>
  <c r="K2181" i="74"/>
  <c r="L2181" i="74"/>
  <c r="M2181" i="74"/>
  <c r="N2181" i="74"/>
  <c r="O2181" i="74"/>
  <c r="A2182" i="74"/>
  <c r="B2182" i="74"/>
  <c r="C2182" i="74"/>
  <c r="D2182" i="74"/>
  <c r="E2182" i="74"/>
  <c r="F2182" i="74"/>
  <c r="G2182" i="74"/>
  <c r="H2182" i="74"/>
  <c r="I2182" i="74"/>
  <c r="J2182" i="74"/>
  <c r="K2182" i="74"/>
  <c r="L2182" i="74"/>
  <c r="M2182" i="74"/>
  <c r="N2182" i="74"/>
  <c r="O2182" i="74"/>
  <c r="A2183" i="74"/>
  <c r="B2183" i="74" s="1"/>
  <c r="C2183" i="74"/>
  <c r="D2183" i="74"/>
  <c r="E2183" i="74"/>
  <c r="F2183" i="74"/>
  <c r="G2183" i="74"/>
  <c r="H2183" i="74"/>
  <c r="I2183" i="74"/>
  <c r="J2183" i="74"/>
  <c r="K2183" i="74"/>
  <c r="L2183" i="74"/>
  <c r="M2183" i="74"/>
  <c r="N2183" i="74"/>
  <c r="O2183" i="74"/>
  <c r="A2184" i="74"/>
  <c r="B2184" i="74" s="1"/>
  <c r="C2184" i="74"/>
  <c r="D2184" i="74"/>
  <c r="E2184" i="74"/>
  <c r="F2184" i="74"/>
  <c r="G2184" i="74"/>
  <c r="H2184" i="74"/>
  <c r="I2184" i="74"/>
  <c r="J2184" i="74"/>
  <c r="K2184" i="74"/>
  <c r="L2184" i="74"/>
  <c r="M2184" i="74"/>
  <c r="N2184" i="74"/>
  <c r="O2184" i="74"/>
  <c r="A2185" i="74"/>
  <c r="B2185" i="74" s="1"/>
  <c r="C2185" i="74"/>
  <c r="D2185" i="74"/>
  <c r="E2185" i="74"/>
  <c r="F2185" i="74"/>
  <c r="G2185" i="74"/>
  <c r="H2185" i="74"/>
  <c r="S2186" i="74" s="1"/>
  <c r="I2185" i="74"/>
  <c r="J2185" i="74"/>
  <c r="K2185" i="74"/>
  <c r="L2185" i="74"/>
  <c r="M2185" i="74"/>
  <c r="N2185" i="74"/>
  <c r="O2185" i="74"/>
  <c r="A2186" i="74"/>
  <c r="B2186" i="74" s="1"/>
  <c r="C2186" i="74"/>
  <c r="D2186" i="74"/>
  <c r="E2186" i="74"/>
  <c r="F2186" i="74"/>
  <c r="G2186" i="74"/>
  <c r="H2186" i="74"/>
  <c r="I2186" i="74"/>
  <c r="J2186" i="74"/>
  <c r="K2186" i="74"/>
  <c r="L2186" i="74"/>
  <c r="M2186" i="74"/>
  <c r="N2186" i="74"/>
  <c r="O2186" i="74"/>
  <c r="A2187" i="74"/>
  <c r="B2187" i="74"/>
  <c r="C2187" i="74"/>
  <c r="D2187" i="74"/>
  <c r="E2187" i="74"/>
  <c r="F2187" i="74"/>
  <c r="G2187" i="74"/>
  <c r="H2187" i="74"/>
  <c r="I2187" i="74"/>
  <c r="J2187" i="74"/>
  <c r="K2187" i="74"/>
  <c r="L2187" i="74"/>
  <c r="M2187" i="74"/>
  <c r="N2187" i="74"/>
  <c r="O2187" i="74"/>
  <c r="A2188" i="74"/>
  <c r="B2188" i="74" s="1"/>
  <c r="C2188" i="74"/>
  <c r="D2188" i="74"/>
  <c r="E2188" i="74"/>
  <c r="F2188" i="74"/>
  <c r="G2188" i="74"/>
  <c r="H2188" i="74"/>
  <c r="I2188" i="74"/>
  <c r="J2188" i="74"/>
  <c r="K2188" i="74"/>
  <c r="L2188" i="74"/>
  <c r="M2188" i="74"/>
  <c r="N2188" i="74"/>
  <c r="O2188" i="74"/>
  <c r="A2189" i="74"/>
  <c r="B2189" i="74" s="1"/>
  <c r="C2189" i="74"/>
  <c r="D2189" i="74"/>
  <c r="E2189" i="74"/>
  <c r="F2189" i="74"/>
  <c r="G2189" i="74"/>
  <c r="H2189" i="74"/>
  <c r="I2189" i="74"/>
  <c r="J2189" i="74"/>
  <c r="K2189" i="74"/>
  <c r="L2189" i="74"/>
  <c r="M2189" i="74"/>
  <c r="N2189" i="74"/>
  <c r="O2189" i="74"/>
  <c r="A2190" i="74"/>
  <c r="B2190" i="74"/>
  <c r="C2190" i="74"/>
  <c r="P2190" i="74" s="1"/>
  <c r="D2190" i="74"/>
  <c r="E2190" i="74"/>
  <c r="F2190" i="74"/>
  <c r="G2190" i="74"/>
  <c r="H2190" i="74"/>
  <c r="I2190" i="74"/>
  <c r="J2190" i="74"/>
  <c r="K2190" i="74"/>
  <c r="L2190" i="74"/>
  <c r="M2190" i="74"/>
  <c r="N2190" i="74"/>
  <c r="O2190" i="74"/>
  <c r="A2191" i="74"/>
  <c r="B2191" i="74"/>
  <c r="C2191" i="74"/>
  <c r="D2191" i="74"/>
  <c r="E2191" i="74"/>
  <c r="F2191" i="74"/>
  <c r="G2191" i="74"/>
  <c r="H2191" i="74"/>
  <c r="I2191" i="74"/>
  <c r="J2191" i="74"/>
  <c r="K2191" i="74"/>
  <c r="L2191" i="74"/>
  <c r="M2191" i="74"/>
  <c r="N2191" i="74"/>
  <c r="O2191" i="74"/>
  <c r="A2192" i="74"/>
  <c r="B2192" i="74" s="1"/>
  <c r="C2192" i="74"/>
  <c r="D2192" i="74"/>
  <c r="E2192" i="74"/>
  <c r="F2192" i="74"/>
  <c r="G2192" i="74"/>
  <c r="H2192" i="74"/>
  <c r="I2192" i="74"/>
  <c r="J2192" i="74"/>
  <c r="K2192" i="74"/>
  <c r="L2192" i="74"/>
  <c r="M2192" i="74"/>
  <c r="N2192" i="74"/>
  <c r="O2192" i="74"/>
  <c r="A2193" i="74"/>
  <c r="B2193" i="74"/>
  <c r="C2193" i="74"/>
  <c r="D2193" i="74"/>
  <c r="E2193" i="74"/>
  <c r="F2193" i="74"/>
  <c r="G2193" i="74"/>
  <c r="H2193" i="74"/>
  <c r="S2194" i="74" s="1"/>
  <c r="I2193" i="74"/>
  <c r="J2193" i="74"/>
  <c r="K2193" i="74"/>
  <c r="L2193" i="74"/>
  <c r="M2193" i="74"/>
  <c r="N2193" i="74"/>
  <c r="O2193" i="74"/>
  <c r="A2194" i="74"/>
  <c r="B2194" i="74" s="1"/>
  <c r="C2194" i="74"/>
  <c r="D2194" i="74"/>
  <c r="E2194" i="74"/>
  <c r="F2194" i="74"/>
  <c r="G2194" i="74"/>
  <c r="H2194" i="74"/>
  <c r="I2194" i="74"/>
  <c r="J2194" i="74"/>
  <c r="K2194" i="74"/>
  <c r="L2194" i="74"/>
  <c r="M2194" i="74"/>
  <c r="N2194" i="74"/>
  <c r="O2194" i="74"/>
  <c r="A2195" i="74"/>
  <c r="B2195" i="74" s="1"/>
  <c r="C2195" i="74"/>
  <c r="D2195" i="74"/>
  <c r="E2195" i="74"/>
  <c r="F2195" i="74"/>
  <c r="G2195" i="74"/>
  <c r="H2195" i="74"/>
  <c r="I2195" i="74"/>
  <c r="J2195" i="74"/>
  <c r="K2195" i="74"/>
  <c r="L2195" i="74"/>
  <c r="M2195" i="74"/>
  <c r="N2195" i="74"/>
  <c r="O2195" i="74"/>
  <c r="A2196" i="74"/>
  <c r="B2196" i="74"/>
  <c r="C2196" i="74"/>
  <c r="D2196" i="74"/>
  <c r="E2196" i="74"/>
  <c r="F2196" i="74"/>
  <c r="G2196" i="74"/>
  <c r="H2196" i="74"/>
  <c r="I2196" i="74"/>
  <c r="J2196" i="74"/>
  <c r="K2196" i="74"/>
  <c r="L2196" i="74"/>
  <c r="M2196" i="74"/>
  <c r="N2196" i="74"/>
  <c r="O2196" i="74"/>
  <c r="A2197" i="74"/>
  <c r="B2197" i="74"/>
  <c r="C2197" i="74"/>
  <c r="D2197" i="74"/>
  <c r="E2197" i="74"/>
  <c r="F2197" i="74"/>
  <c r="G2197" i="74"/>
  <c r="H2197" i="74"/>
  <c r="Q2198" i="74" s="1"/>
  <c r="I2197" i="74"/>
  <c r="J2197" i="74"/>
  <c r="K2197" i="74"/>
  <c r="L2197" i="74"/>
  <c r="M2197" i="74"/>
  <c r="N2197" i="74"/>
  <c r="O2197" i="74"/>
  <c r="A2198" i="74"/>
  <c r="B2198" i="74" s="1"/>
  <c r="C2198" i="74"/>
  <c r="D2198" i="74"/>
  <c r="E2198" i="74"/>
  <c r="F2198" i="74"/>
  <c r="G2198" i="74"/>
  <c r="H2198" i="74"/>
  <c r="I2198" i="74"/>
  <c r="J2198" i="74"/>
  <c r="K2198" i="74"/>
  <c r="L2198" i="74"/>
  <c r="M2198" i="74"/>
  <c r="N2198" i="74"/>
  <c r="O2198" i="74"/>
  <c r="A2199" i="74"/>
  <c r="B2199" i="74" s="1"/>
  <c r="C2199" i="74"/>
  <c r="D2199" i="74"/>
  <c r="E2199" i="74"/>
  <c r="F2199" i="74"/>
  <c r="G2199" i="74"/>
  <c r="H2199" i="74"/>
  <c r="I2199" i="74"/>
  <c r="J2199" i="74"/>
  <c r="K2199" i="74"/>
  <c r="L2199" i="74"/>
  <c r="M2199" i="74"/>
  <c r="N2199" i="74"/>
  <c r="O2199" i="74"/>
  <c r="A2200" i="74"/>
  <c r="B2200" i="74"/>
  <c r="C2200" i="74"/>
  <c r="D2200" i="74"/>
  <c r="E2200" i="74"/>
  <c r="F2200" i="74"/>
  <c r="G2200" i="74"/>
  <c r="H2200" i="74"/>
  <c r="S2201" i="74" s="1"/>
  <c r="I2200" i="74"/>
  <c r="J2200" i="74"/>
  <c r="K2200" i="74"/>
  <c r="L2200" i="74"/>
  <c r="M2200" i="74"/>
  <c r="N2200" i="74"/>
  <c r="O2200" i="74"/>
  <c r="A2201" i="74"/>
  <c r="B2201" i="74" s="1"/>
  <c r="C2201" i="74"/>
  <c r="D2201" i="74"/>
  <c r="E2201" i="74"/>
  <c r="F2201" i="74"/>
  <c r="G2201" i="74"/>
  <c r="H2201" i="74"/>
  <c r="I2201" i="74"/>
  <c r="J2201" i="74"/>
  <c r="K2201" i="74"/>
  <c r="L2201" i="74"/>
  <c r="M2201" i="74"/>
  <c r="N2201" i="74"/>
  <c r="O2201" i="74"/>
  <c r="A2202" i="74"/>
  <c r="B2202" i="74"/>
  <c r="C2202" i="74"/>
  <c r="D2202" i="74"/>
  <c r="E2202" i="74"/>
  <c r="F2202" i="74"/>
  <c r="G2202" i="74"/>
  <c r="H2202" i="74"/>
  <c r="Q2203" i="74" s="1"/>
  <c r="I2202" i="74"/>
  <c r="J2202" i="74"/>
  <c r="K2202" i="74"/>
  <c r="L2202" i="74"/>
  <c r="M2202" i="74"/>
  <c r="N2202" i="74"/>
  <c r="O2202" i="74"/>
  <c r="A2203" i="74"/>
  <c r="B2203" i="74" s="1"/>
  <c r="C2203" i="74"/>
  <c r="D2203" i="74"/>
  <c r="E2203" i="74"/>
  <c r="F2203" i="74"/>
  <c r="G2203" i="74"/>
  <c r="H2203" i="74"/>
  <c r="I2203" i="74"/>
  <c r="J2203" i="74"/>
  <c r="K2203" i="74"/>
  <c r="L2203" i="74"/>
  <c r="M2203" i="74"/>
  <c r="N2203" i="74"/>
  <c r="O2203" i="74"/>
  <c r="P2203" i="74"/>
  <c r="A2204" i="74"/>
  <c r="B2204" i="74" s="1"/>
  <c r="C2204" i="74"/>
  <c r="D2204" i="74"/>
  <c r="E2204" i="74"/>
  <c r="F2204" i="74"/>
  <c r="G2204" i="74"/>
  <c r="H2204" i="74"/>
  <c r="I2204" i="74"/>
  <c r="J2204" i="74"/>
  <c r="K2204" i="74"/>
  <c r="L2204" i="74"/>
  <c r="M2204" i="74"/>
  <c r="N2204" i="74"/>
  <c r="O2204" i="74"/>
  <c r="A2205" i="74"/>
  <c r="B2205" i="74" s="1"/>
  <c r="C2205" i="74"/>
  <c r="D2205" i="74"/>
  <c r="E2205" i="74"/>
  <c r="F2205" i="74"/>
  <c r="G2205" i="74"/>
  <c r="H2205" i="74"/>
  <c r="I2205" i="74"/>
  <c r="J2205" i="74"/>
  <c r="K2205" i="74"/>
  <c r="L2205" i="74"/>
  <c r="M2205" i="74"/>
  <c r="N2205" i="74"/>
  <c r="O2205" i="74"/>
  <c r="P2205" i="74"/>
  <c r="A2206" i="74"/>
  <c r="B2206" i="74" s="1"/>
  <c r="C2206" i="74"/>
  <c r="D2206" i="74"/>
  <c r="E2206" i="74"/>
  <c r="F2206" i="74"/>
  <c r="G2206" i="74"/>
  <c r="H2206" i="74"/>
  <c r="I2206" i="74"/>
  <c r="J2206" i="74"/>
  <c r="K2206" i="74"/>
  <c r="L2206" i="74"/>
  <c r="M2206" i="74"/>
  <c r="N2206" i="74"/>
  <c r="O2206" i="74"/>
  <c r="A2207" i="74"/>
  <c r="B2207" i="74"/>
  <c r="C2207" i="74"/>
  <c r="D2207" i="74"/>
  <c r="E2207" i="74"/>
  <c r="F2207" i="74"/>
  <c r="G2207" i="74"/>
  <c r="H2207" i="74"/>
  <c r="I2207" i="74"/>
  <c r="J2207" i="74"/>
  <c r="K2207" i="74"/>
  <c r="L2207" i="74"/>
  <c r="M2207" i="74"/>
  <c r="N2207" i="74"/>
  <c r="O2207" i="74"/>
  <c r="A2208" i="74"/>
  <c r="B2208" i="74"/>
  <c r="C2208" i="74"/>
  <c r="D2208" i="74"/>
  <c r="E2208" i="74"/>
  <c r="F2208" i="74"/>
  <c r="G2208" i="74"/>
  <c r="H2208" i="74"/>
  <c r="S2209" i="74" s="1"/>
  <c r="I2208" i="74"/>
  <c r="J2208" i="74"/>
  <c r="K2208" i="74"/>
  <c r="L2208" i="74"/>
  <c r="M2208" i="74"/>
  <c r="N2208" i="74"/>
  <c r="O2208" i="74"/>
  <c r="A2209" i="74"/>
  <c r="B2209" i="74" s="1"/>
  <c r="C2209" i="74"/>
  <c r="D2209" i="74"/>
  <c r="E2209" i="74"/>
  <c r="F2209" i="74"/>
  <c r="G2209" i="74"/>
  <c r="H2209" i="74"/>
  <c r="I2209" i="74"/>
  <c r="J2209" i="74"/>
  <c r="K2209" i="74"/>
  <c r="L2209" i="74"/>
  <c r="M2209" i="74"/>
  <c r="N2209" i="74"/>
  <c r="O2209" i="74"/>
  <c r="A2210" i="74"/>
  <c r="B2210" i="74" s="1"/>
  <c r="C2210" i="74"/>
  <c r="P2210" i="74" s="1"/>
  <c r="D2210" i="74"/>
  <c r="E2210" i="74"/>
  <c r="F2210" i="74"/>
  <c r="G2210" i="74"/>
  <c r="H2210" i="74"/>
  <c r="I2210" i="74"/>
  <c r="J2210" i="74"/>
  <c r="K2210" i="74"/>
  <c r="L2210" i="74"/>
  <c r="M2210" i="74"/>
  <c r="N2210" i="74"/>
  <c r="O2210" i="74"/>
  <c r="A2211" i="74"/>
  <c r="B2211" i="74" s="1"/>
  <c r="C2211" i="74"/>
  <c r="D2211" i="74"/>
  <c r="E2211" i="74"/>
  <c r="F2211" i="74"/>
  <c r="G2211" i="74"/>
  <c r="H2211" i="74"/>
  <c r="I2211" i="74"/>
  <c r="J2211" i="74"/>
  <c r="K2211" i="74"/>
  <c r="L2211" i="74"/>
  <c r="M2211" i="74"/>
  <c r="N2211" i="74"/>
  <c r="O2211" i="74"/>
  <c r="A2212" i="74"/>
  <c r="B2212" i="74"/>
  <c r="C2212" i="74"/>
  <c r="D2212" i="74"/>
  <c r="E2212" i="74"/>
  <c r="F2212" i="74"/>
  <c r="G2212" i="74"/>
  <c r="H2212" i="74"/>
  <c r="I2212" i="74"/>
  <c r="J2212" i="74"/>
  <c r="K2212" i="74"/>
  <c r="L2212" i="74"/>
  <c r="M2212" i="74"/>
  <c r="N2212" i="74"/>
  <c r="O2212" i="74"/>
  <c r="A2213" i="74"/>
  <c r="B2213" i="74" s="1"/>
  <c r="C2213" i="74"/>
  <c r="D2213" i="74"/>
  <c r="E2213" i="74"/>
  <c r="F2213" i="74"/>
  <c r="G2213" i="74"/>
  <c r="H2213" i="74"/>
  <c r="I2213" i="74"/>
  <c r="J2213" i="74"/>
  <c r="K2213" i="74"/>
  <c r="L2213" i="74"/>
  <c r="M2213" i="74"/>
  <c r="N2213" i="74"/>
  <c r="O2213" i="74"/>
  <c r="A2214" i="74"/>
  <c r="B2214" i="74" s="1"/>
  <c r="C2214" i="74"/>
  <c r="D2214" i="74"/>
  <c r="E2214" i="74"/>
  <c r="F2214" i="74"/>
  <c r="G2214" i="74"/>
  <c r="H2214" i="74"/>
  <c r="I2214" i="74"/>
  <c r="J2214" i="74"/>
  <c r="K2214" i="74"/>
  <c r="L2214" i="74"/>
  <c r="M2214" i="74"/>
  <c r="N2214" i="74"/>
  <c r="O2214" i="74"/>
  <c r="A2215" i="74"/>
  <c r="B2215" i="74" s="1"/>
  <c r="C2215" i="74"/>
  <c r="D2215" i="74"/>
  <c r="E2215" i="74"/>
  <c r="F2215" i="74"/>
  <c r="G2215" i="74"/>
  <c r="H2215" i="74"/>
  <c r="I2215" i="74"/>
  <c r="J2215" i="74"/>
  <c r="K2215" i="74"/>
  <c r="L2215" i="74"/>
  <c r="M2215" i="74"/>
  <c r="N2215" i="74"/>
  <c r="O2215" i="74"/>
  <c r="A2216" i="74"/>
  <c r="B2216" i="74" s="1"/>
  <c r="C2216" i="74"/>
  <c r="D2216" i="74"/>
  <c r="E2216" i="74"/>
  <c r="F2216" i="74"/>
  <c r="G2216" i="74"/>
  <c r="H2216" i="74"/>
  <c r="I2216" i="74"/>
  <c r="J2216" i="74"/>
  <c r="K2216" i="74"/>
  <c r="L2216" i="74"/>
  <c r="M2216" i="74"/>
  <c r="N2216" i="74"/>
  <c r="O2216" i="74"/>
  <c r="A2217" i="74"/>
  <c r="B2217" i="74" s="1"/>
  <c r="C2217" i="74"/>
  <c r="D2217" i="74"/>
  <c r="E2217" i="74"/>
  <c r="F2217" i="74"/>
  <c r="G2217" i="74"/>
  <c r="H2217" i="74"/>
  <c r="S2218" i="74" s="1"/>
  <c r="I2217" i="74"/>
  <c r="J2217" i="74"/>
  <c r="K2217" i="74"/>
  <c r="L2217" i="74"/>
  <c r="M2217" i="74"/>
  <c r="N2217" i="74"/>
  <c r="O2217" i="74"/>
  <c r="A2218" i="74"/>
  <c r="B2218" i="74" s="1"/>
  <c r="C2218" i="74"/>
  <c r="D2218" i="74"/>
  <c r="E2218" i="74"/>
  <c r="F2218" i="74"/>
  <c r="G2218" i="74"/>
  <c r="H2218" i="74"/>
  <c r="I2218" i="74"/>
  <c r="J2218" i="74"/>
  <c r="K2218" i="74"/>
  <c r="L2218" i="74"/>
  <c r="M2218" i="74"/>
  <c r="N2218" i="74"/>
  <c r="O2218" i="74"/>
  <c r="A2219" i="74"/>
  <c r="B2219" i="74"/>
  <c r="C2219" i="74"/>
  <c r="D2219" i="74"/>
  <c r="E2219" i="74"/>
  <c r="F2219" i="74"/>
  <c r="G2219" i="74"/>
  <c r="H2219" i="74"/>
  <c r="Q2220" i="74" s="1"/>
  <c r="I2219" i="74"/>
  <c r="J2219" i="74"/>
  <c r="K2219" i="74"/>
  <c r="L2219" i="74"/>
  <c r="M2219" i="74"/>
  <c r="N2219" i="74"/>
  <c r="O2219" i="74"/>
  <c r="A2220" i="74"/>
  <c r="B2220" i="74" s="1"/>
  <c r="C2220" i="74"/>
  <c r="D2220" i="74"/>
  <c r="E2220" i="74"/>
  <c r="F2220" i="74"/>
  <c r="G2220" i="74"/>
  <c r="H2220" i="74"/>
  <c r="I2220" i="74"/>
  <c r="J2220" i="74"/>
  <c r="K2220" i="74"/>
  <c r="L2220" i="74"/>
  <c r="M2220" i="74"/>
  <c r="N2220" i="74"/>
  <c r="O2220" i="74"/>
  <c r="A2221" i="74"/>
  <c r="B2221" i="74" s="1"/>
  <c r="C2221" i="74"/>
  <c r="D2221" i="74"/>
  <c r="E2221" i="74"/>
  <c r="F2221" i="74"/>
  <c r="G2221" i="74"/>
  <c r="H2221" i="74"/>
  <c r="P2221" i="74" s="1"/>
  <c r="I2221" i="74"/>
  <c r="J2221" i="74"/>
  <c r="K2221" i="74"/>
  <c r="L2221" i="74"/>
  <c r="M2221" i="74"/>
  <c r="N2221" i="74"/>
  <c r="O2221" i="74"/>
  <c r="A2222" i="74"/>
  <c r="B2222" i="74" s="1"/>
  <c r="C2222" i="74"/>
  <c r="D2222" i="74"/>
  <c r="E2222" i="74"/>
  <c r="F2222" i="74"/>
  <c r="G2222" i="74"/>
  <c r="H2222" i="74"/>
  <c r="I2222" i="74"/>
  <c r="J2222" i="74"/>
  <c r="K2222" i="74"/>
  <c r="L2222" i="74"/>
  <c r="M2222" i="74"/>
  <c r="N2222" i="74"/>
  <c r="O2222" i="74"/>
  <c r="A2223" i="74"/>
  <c r="B2223" i="74"/>
  <c r="C2223" i="74"/>
  <c r="D2223" i="74"/>
  <c r="E2223" i="74"/>
  <c r="F2223" i="74"/>
  <c r="G2223" i="74"/>
  <c r="H2223" i="74"/>
  <c r="I2223" i="74"/>
  <c r="J2223" i="74"/>
  <c r="K2223" i="74"/>
  <c r="L2223" i="74"/>
  <c r="M2223" i="74"/>
  <c r="N2223" i="74"/>
  <c r="O2223" i="74"/>
  <c r="A2224" i="74"/>
  <c r="B2224" i="74" s="1"/>
  <c r="C2224" i="74"/>
  <c r="D2224" i="74"/>
  <c r="E2224" i="74"/>
  <c r="F2224" i="74"/>
  <c r="G2224" i="74"/>
  <c r="H2224" i="74"/>
  <c r="S2225" i="74" s="1"/>
  <c r="I2224" i="74"/>
  <c r="J2224" i="74"/>
  <c r="K2224" i="74"/>
  <c r="L2224" i="74"/>
  <c r="M2224" i="74"/>
  <c r="N2224" i="74"/>
  <c r="O2224" i="74"/>
  <c r="A2225" i="74"/>
  <c r="B2225" i="74" s="1"/>
  <c r="C2225" i="74"/>
  <c r="D2225" i="74"/>
  <c r="E2225" i="74"/>
  <c r="F2225" i="74"/>
  <c r="G2225" i="74"/>
  <c r="H2225" i="74"/>
  <c r="S2226" i="74" s="1"/>
  <c r="I2225" i="74"/>
  <c r="J2225" i="74"/>
  <c r="K2225" i="74"/>
  <c r="L2225" i="74"/>
  <c r="M2225" i="74"/>
  <c r="N2225" i="74"/>
  <c r="O2225" i="74"/>
  <c r="A2226" i="74"/>
  <c r="B2226" i="74" s="1"/>
  <c r="C2226" i="74"/>
  <c r="D2226" i="74"/>
  <c r="E2226" i="74"/>
  <c r="F2226" i="74"/>
  <c r="G2226" i="74"/>
  <c r="H2226" i="74"/>
  <c r="I2226" i="74"/>
  <c r="J2226" i="74"/>
  <c r="K2226" i="74"/>
  <c r="L2226" i="74"/>
  <c r="M2226" i="74"/>
  <c r="N2226" i="74"/>
  <c r="O2226" i="74"/>
  <c r="A2227" i="74"/>
  <c r="B2227" i="74" s="1"/>
  <c r="C2227" i="74"/>
  <c r="D2227" i="74"/>
  <c r="E2227" i="74"/>
  <c r="F2227" i="74"/>
  <c r="G2227" i="74"/>
  <c r="H2227" i="74"/>
  <c r="I2227" i="74"/>
  <c r="J2227" i="74"/>
  <c r="K2227" i="74"/>
  <c r="L2227" i="74"/>
  <c r="M2227" i="74"/>
  <c r="N2227" i="74"/>
  <c r="O2227" i="74"/>
  <c r="P2227" i="74"/>
  <c r="A2228" i="74"/>
  <c r="B2228" i="74" s="1"/>
  <c r="C2228" i="74"/>
  <c r="D2228" i="74"/>
  <c r="E2228" i="74"/>
  <c r="F2228" i="74"/>
  <c r="G2228" i="74"/>
  <c r="H2228" i="74"/>
  <c r="I2228" i="74"/>
  <c r="J2228" i="74"/>
  <c r="K2228" i="74"/>
  <c r="L2228" i="74"/>
  <c r="M2228" i="74"/>
  <c r="N2228" i="74"/>
  <c r="O2228" i="74"/>
  <c r="A2229" i="74"/>
  <c r="B2229" i="74" s="1"/>
  <c r="C2229" i="74"/>
  <c r="D2229" i="74"/>
  <c r="E2229" i="74"/>
  <c r="F2229" i="74"/>
  <c r="G2229" i="74"/>
  <c r="H2229" i="74"/>
  <c r="I2229" i="74"/>
  <c r="J2229" i="74"/>
  <c r="K2229" i="74"/>
  <c r="L2229" i="74"/>
  <c r="M2229" i="74"/>
  <c r="N2229" i="74"/>
  <c r="O2229" i="74"/>
  <c r="A2230" i="74"/>
  <c r="B2230" i="74" s="1"/>
  <c r="C2230" i="74"/>
  <c r="D2230" i="74"/>
  <c r="E2230" i="74"/>
  <c r="F2230" i="74"/>
  <c r="G2230" i="74"/>
  <c r="H2230" i="74"/>
  <c r="P2230" i="74" s="1"/>
  <c r="I2230" i="74"/>
  <c r="J2230" i="74"/>
  <c r="K2230" i="74"/>
  <c r="L2230" i="74"/>
  <c r="M2230" i="74"/>
  <c r="N2230" i="74"/>
  <c r="O2230" i="74"/>
  <c r="A2231" i="74"/>
  <c r="B2231" i="74" s="1"/>
  <c r="C2231" i="74"/>
  <c r="D2231" i="74"/>
  <c r="E2231" i="74"/>
  <c r="F2231" i="74"/>
  <c r="G2231" i="74"/>
  <c r="H2231" i="74"/>
  <c r="I2231" i="74"/>
  <c r="J2231" i="74"/>
  <c r="K2231" i="74"/>
  <c r="L2231" i="74"/>
  <c r="M2231" i="74"/>
  <c r="N2231" i="74"/>
  <c r="O2231" i="74"/>
  <c r="A2232" i="74"/>
  <c r="B2232" i="74" s="1"/>
  <c r="C2232" i="74"/>
  <c r="D2232" i="74"/>
  <c r="E2232" i="74"/>
  <c r="F2232" i="74"/>
  <c r="G2232" i="74"/>
  <c r="H2232" i="74"/>
  <c r="S2233" i="74" s="1"/>
  <c r="I2232" i="74"/>
  <c r="J2232" i="74"/>
  <c r="K2232" i="74"/>
  <c r="L2232" i="74"/>
  <c r="M2232" i="74"/>
  <c r="N2232" i="74"/>
  <c r="O2232" i="74"/>
  <c r="A1664" i="74"/>
  <c r="B1664" i="74" s="1"/>
  <c r="Q1665" i="74" s="1"/>
  <c r="C1664" i="74"/>
  <c r="D1664" i="74"/>
  <c r="E1664" i="74"/>
  <c r="F1664" i="74"/>
  <c r="G1664" i="74"/>
  <c r="H1664" i="74"/>
  <c r="I1664" i="74"/>
  <c r="J1664" i="74"/>
  <c r="K1664" i="74"/>
  <c r="L1664" i="74"/>
  <c r="M1664" i="74"/>
  <c r="N1664" i="74"/>
  <c r="O1664" i="74"/>
  <c r="P1664" i="74"/>
  <c r="A1665" i="74"/>
  <c r="B1665" i="74" s="1"/>
  <c r="C1665" i="74"/>
  <c r="P1665" i="74" s="1"/>
  <c r="D1665" i="74"/>
  <c r="E1665" i="74"/>
  <c r="F1665" i="74"/>
  <c r="G1665" i="74"/>
  <c r="H1665" i="74"/>
  <c r="I1665" i="74"/>
  <c r="J1665" i="74"/>
  <c r="K1665" i="74"/>
  <c r="L1665" i="74"/>
  <c r="M1665" i="74"/>
  <c r="N1665" i="74"/>
  <c r="O1665" i="74"/>
  <c r="A1666" i="74"/>
  <c r="B1666" i="74" s="1"/>
  <c r="C1666" i="74"/>
  <c r="D1666" i="74"/>
  <c r="E1666" i="74"/>
  <c r="F1666" i="74"/>
  <c r="G1666" i="74"/>
  <c r="H1666" i="74"/>
  <c r="I1666" i="74"/>
  <c r="J1666" i="74"/>
  <c r="K1666" i="74"/>
  <c r="L1666" i="74"/>
  <c r="M1666" i="74"/>
  <c r="N1666" i="74"/>
  <c r="O1666" i="74"/>
  <c r="P1666" i="74"/>
  <c r="A1667" i="74"/>
  <c r="B1667" i="74"/>
  <c r="C1667" i="74"/>
  <c r="D1667" i="74"/>
  <c r="E1667" i="74"/>
  <c r="F1667" i="74"/>
  <c r="G1667" i="74"/>
  <c r="H1667" i="74"/>
  <c r="Q1668" i="74" s="1"/>
  <c r="I1667" i="74"/>
  <c r="J1667" i="74"/>
  <c r="K1667" i="74"/>
  <c r="L1667" i="74"/>
  <c r="M1667" i="74"/>
  <c r="N1667" i="74"/>
  <c r="O1667" i="74"/>
  <c r="P1667" i="74"/>
  <c r="A1668" i="74"/>
  <c r="B1668" i="74"/>
  <c r="C1668" i="74"/>
  <c r="D1668" i="74"/>
  <c r="E1668" i="74"/>
  <c r="F1668" i="74"/>
  <c r="G1668" i="74"/>
  <c r="H1668" i="74"/>
  <c r="I1668" i="74"/>
  <c r="J1668" i="74"/>
  <c r="K1668" i="74"/>
  <c r="L1668" i="74"/>
  <c r="M1668" i="74"/>
  <c r="N1668" i="74"/>
  <c r="O1668" i="74"/>
  <c r="P1668" i="74"/>
  <c r="A1669" i="74"/>
  <c r="B1669" i="74"/>
  <c r="C1669" i="74"/>
  <c r="D1669" i="74"/>
  <c r="E1669" i="74"/>
  <c r="F1669" i="74"/>
  <c r="G1669" i="74"/>
  <c r="H1669" i="74"/>
  <c r="S1670" i="74" s="1"/>
  <c r="I1669" i="74"/>
  <c r="J1669" i="74"/>
  <c r="K1669" i="74"/>
  <c r="L1669" i="74"/>
  <c r="M1669" i="74"/>
  <c r="N1669" i="74"/>
  <c r="O1669" i="74"/>
  <c r="P1669" i="74"/>
  <c r="A1670" i="74"/>
  <c r="B1670" i="74"/>
  <c r="C1670" i="74"/>
  <c r="D1670" i="74"/>
  <c r="E1670" i="74"/>
  <c r="F1670" i="74"/>
  <c r="G1670" i="74"/>
  <c r="H1670" i="74"/>
  <c r="I1670" i="74"/>
  <c r="J1670" i="74"/>
  <c r="K1670" i="74"/>
  <c r="L1670" i="74"/>
  <c r="M1670" i="74"/>
  <c r="N1670" i="74"/>
  <c r="O1670" i="74"/>
  <c r="P1670" i="74"/>
  <c r="A1671" i="74"/>
  <c r="B1671" i="74"/>
  <c r="C1671" i="74"/>
  <c r="D1671" i="74"/>
  <c r="E1671" i="74"/>
  <c r="F1671" i="74"/>
  <c r="G1671" i="74"/>
  <c r="H1671" i="74"/>
  <c r="I1671" i="74"/>
  <c r="J1671" i="74"/>
  <c r="K1671" i="74"/>
  <c r="L1671" i="74"/>
  <c r="M1671" i="74"/>
  <c r="N1671" i="74"/>
  <c r="O1671" i="74"/>
  <c r="P1671" i="74"/>
  <c r="A1672" i="74"/>
  <c r="B1672" i="74"/>
  <c r="C1672" i="74"/>
  <c r="D1672" i="74"/>
  <c r="E1672" i="74"/>
  <c r="F1672" i="74"/>
  <c r="G1672" i="74"/>
  <c r="H1672" i="74"/>
  <c r="I1672" i="74"/>
  <c r="J1672" i="74"/>
  <c r="K1672" i="74"/>
  <c r="L1672" i="74"/>
  <c r="M1672" i="74"/>
  <c r="N1672" i="74"/>
  <c r="O1672" i="74"/>
  <c r="P1672" i="74"/>
  <c r="A1673" i="74"/>
  <c r="B1673" i="74"/>
  <c r="C1673" i="74"/>
  <c r="D1673" i="74"/>
  <c r="E1673" i="74"/>
  <c r="F1673" i="74"/>
  <c r="G1673" i="74"/>
  <c r="H1673" i="74"/>
  <c r="I1673" i="74"/>
  <c r="J1673" i="74"/>
  <c r="K1673" i="74"/>
  <c r="L1673" i="74"/>
  <c r="M1673" i="74"/>
  <c r="N1673" i="74"/>
  <c r="O1673" i="74"/>
  <c r="P1673" i="74"/>
  <c r="A1674" i="74"/>
  <c r="B1674" i="74"/>
  <c r="C1674" i="74"/>
  <c r="D1674" i="74"/>
  <c r="E1674" i="74"/>
  <c r="F1674" i="74"/>
  <c r="G1674" i="74"/>
  <c r="H1674" i="74"/>
  <c r="I1674" i="74"/>
  <c r="J1674" i="74"/>
  <c r="K1674" i="74"/>
  <c r="L1674" i="74"/>
  <c r="M1674" i="74"/>
  <c r="N1674" i="74"/>
  <c r="O1674" i="74"/>
  <c r="P1674" i="74"/>
  <c r="A1675" i="74"/>
  <c r="B1675" i="74"/>
  <c r="C1675" i="74"/>
  <c r="D1675" i="74"/>
  <c r="E1675" i="74"/>
  <c r="F1675" i="74"/>
  <c r="G1675" i="74"/>
  <c r="H1675" i="74"/>
  <c r="Q1676" i="74" s="1"/>
  <c r="I1675" i="74"/>
  <c r="J1675" i="74"/>
  <c r="K1675" i="74"/>
  <c r="L1675" i="74"/>
  <c r="M1675" i="74"/>
  <c r="N1675" i="74"/>
  <c r="O1675" i="74"/>
  <c r="P1675" i="74"/>
  <c r="A1676" i="74"/>
  <c r="B1676" i="74"/>
  <c r="C1676" i="74"/>
  <c r="D1676" i="74"/>
  <c r="E1676" i="74"/>
  <c r="F1676" i="74"/>
  <c r="G1676" i="74"/>
  <c r="H1676" i="74"/>
  <c r="I1676" i="74"/>
  <c r="J1676" i="74"/>
  <c r="K1676" i="74"/>
  <c r="L1676" i="74"/>
  <c r="M1676" i="74"/>
  <c r="N1676" i="74"/>
  <c r="O1676" i="74"/>
  <c r="P1676" i="74"/>
  <c r="A1677" i="74"/>
  <c r="B1677" i="74"/>
  <c r="C1677" i="74"/>
  <c r="D1677" i="74"/>
  <c r="E1677" i="74"/>
  <c r="F1677" i="74"/>
  <c r="G1677" i="74"/>
  <c r="H1677" i="74"/>
  <c r="S1678" i="74" s="1"/>
  <c r="I1677" i="74"/>
  <c r="J1677" i="74"/>
  <c r="K1677" i="74"/>
  <c r="L1677" i="74"/>
  <c r="M1677" i="74"/>
  <c r="N1677" i="74"/>
  <c r="O1677" i="74"/>
  <c r="P1677" i="74"/>
  <c r="A1678" i="74"/>
  <c r="B1678" i="74"/>
  <c r="C1678" i="74"/>
  <c r="D1678" i="74"/>
  <c r="E1678" i="74"/>
  <c r="F1678" i="74"/>
  <c r="G1678" i="74"/>
  <c r="H1678" i="74"/>
  <c r="I1678" i="74"/>
  <c r="J1678" i="74"/>
  <c r="K1678" i="74"/>
  <c r="L1678" i="74"/>
  <c r="M1678" i="74"/>
  <c r="N1678" i="74"/>
  <c r="O1678" i="74"/>
  <c r="P1678" i="74"/>
  <c r="A1679" i="74"/>
  <c r="B1679" i="74"/>
  <c r="C1679" i="74"/>
  <c r="D1679" i="74"/>
  <c r="E1679" i="74"/>
  <c r="F1679" i="74"/>
  <c r="G1679" i="74"/>
  <c r="H1679" i="74"/>
  <c r="I1679" i="74"/>
  <c r="J1679" i="74"/>
  <c r="K1679" i="74"/>
  <c r="L1679" i="74"/>
  <c r="M1679" i="74"/>
  <c r="N1679" i="74"/>
  <c r="O1679" i="74"/>
  <c r="P1679" i="74"/>
  <c r="A1680" i="74"/>
  <c r="B1680" i="74"/>
  <c r="C1680" i="74"/>
  <c r="D1680" i="74"/>
  <c r="E1680" i="74"/>
  <c r="F1680" i="74"/>
  <c r="G1680" i="74"/>
  <c r="H1680" i="74"/>
  <c r="I1680" i="74"/>
  <c r="J1680" i="74"/>
  <c r="K1680" i="74"/>
  <c r="L1680" i="74"/>
  <c r="M1680" i="74"/>
  <c r="N1680" i="74"/>
  <c r="O1680" i="74"/>
  <c r="P1680" i="74"/>
  <c r="A1681" i="74"/>
  <c r="B1681" i="74"/>
  <c r="C1681" i="74"/>
  <c r="D1681" i="74"/>
  <c r="E1681" i="74"/>
  <c r="F1681" i="74"/>
  <c r="G1681" i="74"/>
  <c r="H1681" i="74"/>
  <c r="I1681" i="74"/>
  <c r="J1681" i="74"/>
  <c r="K1681" i="74"/>
  <c r="L1681" i="74"/>
  <c r="M1681" i="74"/>
  <c r="N1681" i="74"/>
  <c r="O1681" i="74"/>
  <c r="P1681" i="74"/>
  <c r="A1682" i="74"/>
  <c r="B1682" i="74"/>
  <c r="C1682" i="74"/>
  <c r="D1682" i="74"/>
  <c r="E1682" i="74"/>
  <c r="F1682" i="74"/>
  <c r="G1682" i="74"/>
  <c r="H1682" i="74"/>
  <c r="I1682" i="74"/>
  <c r="J1682" i="74"/>
  <c r="K1682" i="74"/>
  <c r="L1682" i="74"/>
  <c r="M1682" i="74"/>
  <c r="N1682" i="74"/>
  <c r="O1682" i="74"/>
  <c r="P1682" i="74"/>
  <c r="A1683" i="74"/>
  <c r="B1683" i="74"/>
  <c r="C1683" i="74"/>
  <c r="D1683" i="74"/>
  <c r="E1683" i="74"/>
  <c r="F1683" i="74"/>
  <c r="G1683" i="74"/>
  <c r="H1683" i="74"/>
  <c r="Q1684" i="74" s="1"/>
  <c r="I1683" i="74"/>
  <c r="J1683" i="74"/>
  <c r="K1683" i="74"/>
  <c r="L1683" i="74"/>
  <c r="M1683" i="74"/>
  <c r="N1683" i="74"/>
  <c r="O1683" i="74"/>
  <c r="P1683" i="74"/>
  <c r="A1684" i="74"/>
  <c r="B1684" i="74"/>
  <c r="C1684" i="74"/>
  <c r="D1684" i="74"/>
  <c r="E1684" i="74"/>
  <c r="F1684" i="74"/>
  <c r="G1684" i="74"/>
  <c r="H1684" i="74"/>
  <c r="I1684" i="74"/>
  <c r="J1684" i="74"/>
  <c r="K1684" i="74"/>
  <c r="L1684" i="74"/>
  <c r="M1684" i="74"/>
  <c r="N1684" i="74"/>
  <c r="O1684" i="74"/>
  <c r="P1684" i="74"/>
  <c r="A1685" i="74"/>
  <c r="B1685" i="74"/>
  <c r="C1685" i="74"/>
  <c r="D1685" i="74"/>
  <c r="E1685" i="74"/>
  <c r="F1685" i="74"/>
  <c r="G1685" i="74"/>
  <c r="H1685" i="74"/>
  <c r="S1686" i="74" s="1"/>
  <c r="I1685" i="74"/>
  <c r="J1685" i="74"/>
  <c r="K1685" i="74"/>
  <c r="L1685" i="74"/>
  <c r="M1685" i="74"/>
  <c r="N1685" i="74"/>
  <c r="O1685" i="74"/>
  <c r="P1685" i="74"/>
  <c r="A1686" i="74"/>
  <c r="B1686" i="74"/>
  <c r="C1686" i="74"/>
  <c r="D1686" i="74"/>
  <c r="E1686" i="74"/>
  <c r="F1686" i="74"/>
  <c r="G1686" i="74"/>
  <c r="H1686" i="74"/>
  <c r="I1686" i="74"/>
  <c r="J1686" i="74"/>
  <c r="K1686" i="74"/>
  <c r="L1686" i="74"/>
  <c r="M1686" i="74"/>
  <c r="N1686" i="74"/>
  <c r="O1686" i="74"/>
  <c r="P1686" i="74"/>
  <c r="A1687" i="74"/>
  <c r="B1687" i="74"/>
  <c r="C1687" i="74"/>
  <c r="D1687" i="74"/>
  <c r="E1687" i="74"/>
  <c r="F1687" i="74"/>
  <c r="G1687" i="74"/>
  <c r="H1687" i="74"/>
  <c r="I1687" i="74"/>
  <c r="J1687" i="74"/>
  <c r="K1687" i="74"/>
  <c r="L1687" i="74"/>
  <c r="M1687" i="74"/>
  <c r="N1687" i="74"/>
  <c r="O1687" i="74"/>
  <c r="P1687" i="74"/>
  <c r="A1688" i="74"/>
  <c r="B1688" i="74"/>
  <c r="C1688" i="74"/>
  <c r="D1688" i="74"/>
  <c r="E1688" i="74"/>
  <c r="F1688" i="74"/>
  <c r="G1688" i="74"/>
  <c r="H1688" i="74"/>
  <c r="I1688" i="74"/>
  <c r="J1688" i="74"/>
  <c r="K1688" i="74"/>
  <c r="L1688" i="74"/>
  <c r="M1688" i="74"/>
  <c r="N1688" i="74"/>
  <c r="O1688" i="74"/>
  <c r="P1688" i="74"/>
  <c r="A1689" i="74"/>
  <c r="B1689" i="74"/>
  <c r="C1689" i="74"/>
  <c r="D1689" i="74"/>
  <c r="E1689" i="74"/>
  <c r="F1689" i="74"/>
  <c r="G1689" i="74"/>
  <c r="H1689" i="74"/>
  <c r="I1689" i="74"/>
  <c r="J1689" i="74"/>
  <c r="K1689" i="74"/>
  <c r="L1689" i="74"/>
  <c r="M1689" i="74"/>
  <c r="N1689" i="74"/>
  <c r="O1689" i="74"/>
  <c r="P1689" i="74"/>
  <c r="A1690" i="74"/>
  <c r="B1690" i="74"/>
  <c r="C1690" i="74"/>
  <c r="D1690" i="74"/>
  <c r="E1690" i="74"/>
  <c r="F1690" i="74"/>
  <c r="G1690" i="74"/>
  <c r="H1690" i="74"/>
  <c r="I1690" i="74"/>
  <c r="J1690" i="74"/>
  <c r="K1690" i="74"/>
  <c r="L1690" i="74"/>
  <c r="M1690" i="74"/>
  <c r="N1690" i="74"/>
  <c r="O1690" i="74"/>
  <c r="P1690" i="74"/>
  <c r="A1691" i="74"/>
  <c r="B1691" i="74"/>
  <c r="C1691" i="74"/>
  <c r="D1691" i="74"/>
  <c r="E1691" i="74"/>
  <c r="F1691" i="74"/>
  <c r="G1691" i="74"/>
  <c r="H1691" i="74"/>
  <c r="Q1692" i="74" s="1"/>
  <c r="I1691" i="74"/>
  <c r="J1691" i="74"/>
  <c r="K1691" i="74"/>
  <c r="L1691" i="74"/>
  <c r="M1691" i="74"/>
  <c r="N1691" i="74"/>
  <c r="O1691" i="74"/>
  <c r="P1691" i="74"/>
  <c r="A1692" i="74"/>
  <c r="B1692" i="74"/>
  <c r="C1692" i="74"/>
  <c r="D1692" i="74"/>
  <c r="E1692" i="74"/>
  <c r="F1692" i="74"/>
  <c r="G1692" i="74"/>
  <c r="H1692" i="74"/>
  <c r="I1692" i="74"/>
  <c r="J1692" i="74"/>
  <c r="K1692" i="74"/>
  <c r="L1692" i="74"/>
  <c r="M1692" i="74"/>
  <c r="N1692" i="74"/>
  <c r="O1692" i="74"/>
  <c r="P1692" i="74"/>
  <c r="A1693" i="74"/>
  <c r="B1693" i="74"/>
  <c r="C1693" i="74"/>
  <c r="D1693" i="74"/>
  <c r="E1693" i="74"/>
  <c r="F1693" i="74"/>
  <c r="G1693" i="74"/>
  <c r="H1693" i="74"/>
  <c r="S1694" i="74" s="1"/>
  <c r="I1693" i="74"/>
  <c r="J1693" i="74"/>
  <c r="K1693" i="74"/>
  <c r="L1693" i="74"/>
  <c r="M1693" i="74"/>
  <c r="N1693" i="74"/>
  <c r="O1693" i="74"/>
  <c r="P1693" i="74"/>
  <c r="A1694" i="74"/>
  <c r="B1694" i="74"/>
  <c r="C1694" i="74"/>
  <c r="D1694" i="74"/>
  <c r="E1694" i="74"/>
  <c r="F1694" i="74"/>
  <c r="G1694" i="74"/>
  <c r="H1694" i="74"/>
  <c r="I1694" i="74"/>
  <c r="J1694" i="74"/>
  <c r="K1694" i="74"/>
  <c r="L1694" i="74"/>
  <c r="M1694" i="74"/>
  <c r="N1694" i="74"/>
  <c r="O1694" i="74"/>
  <c r="P1694" i="74"/>
  <c r="A1695" i="74"/>
  <c r="B1695" i="74"/>
  <c r="C1695" i="74"/>
  <c r="D1695" i="74"/>
  <c r="E1695" i="74"/>
  <c r="F1695" i="74"/>
  <c r="G1695" i="74"/>
  <c r="H1695" i="74"/>
  <c r="I1695" i="74"/>
  <c r="J1695" i="74"/>
  <c r="K1695" i="74"/>
  <c r="L1695" i="74"/>
  <c r="M1695" i="74"/>
  <c r="N1695" i="74"/>
  <c r="O1695" i="74"/>
  <c r="P1695" i="74"/>
  <c r="A1696" i="74"/>
  <c r="B1696" i="74"/>
  <c r="C1696" i="74"/>
  <c r="D1696" i="74"/>
  <c r="E1696" i="74"/>
  <c r="F1696" i="74"/>
  <c r="G1696" i="74"/>
  <c r="H1696" i="74"/>
  <c r="I1696" i="74"/>
  <c r="J1696" i="74"/>
  <c r="K1696" i="74"/>
  <c r="L1696" i="74"/>
  <c r="M1696" i="74"/>
  <c r="N1696" i="74"/>
  <c r="O1696" i="74"/>
  <c r="P1696" i="74"/>
  <c r="A1697" i="74"/>
  <c r="B1697" i="74"/>
  <c r="C1697" i="74"/>
  <c r="D1697" i="74"/>
  <c r="E1697" i="74"/>
  <c r="F1697" i="74"/>
  <c r="G1697" i="74"/>
  <c r="H1697" i="74"/>
  <c r="I1697" i="74"/>
  <c r="J1697" i="74"/>
  <c r="K1697" i="74"/>
  <c r="L1697" i="74"/>
  <c r="M1697" i="74"/>
  <c r="N1697" i="74"/>
  <c r="O1697" i="74"/>
  <c r="P1697" i="74"/>
  <c r="A1698" i="74"/>
  <c r="B1698" i="74"/>
  <c r="C1698" i="74"/>
  <c r="D1698" i="74"/>
  <c r="E1698" i="74"/>
  <c r="F1698" i="74"/>
  <c r="G1698" i="74"/>
  <c r="H1698" i="74"/>
  <c r="I1698" i="74"/>
  <c r="J1698" i="74"/>
  <c r="K1698" i="74"/>
  <c r="L1698" i="74"/>
  <c r="M1698" i="74"/>
  <c r="N1698" i="74"/>
  <c r="O1698" i="74"/>
  <c r="P1698" i="74"/>
  <c r="A1699" i="74"/>
  <c r="B1699" i="74"/>
  <c r="C1699" i="74"/>
  <c r="D1699" i="74"/>
  <c r="E1699" i="74"/>
  <c r="F1699" i="74"/>
  <c r="G1699" i="74"/>
  <c r="H1699" i="74"/>
  <c r="Q1700" i="74" s="1"/>
  <c r="I1699" i="74"/>
  <c r="J1699" i="74"/>
  <c r="K1699" i="74"/>
  <c r="L1699" i="74"/>
  <c r="M1699" i="74"/>
  <c r="N1699" i="74"/>
  <c r="O1699" i="74"/>
  <c r="P1699" i="74"/>
  <c r="A1700" i="74"/>
  <c r="B1700" i="74"/>
  <c r="C1700" i="74"/>
  <c r="D1700" i="74"/>
  <c r="E1700" i="74"/>
  <c r="F1700" i="74"/>
  <c r="G1700" i="74"/>
  <c r="H1700" i="74"/>
  <c r="I1700" i="74"/>
  <c r="J1700" i="74"/>
  <c r="K1700" i="74"/>
  <c r="L1700" i="74"/>
  <c r="M1700" i="74"/>
  <c r="N1700" i="74"/>
  <c r="O1700" i="74"/>
  <c r="P1700" i="74"/>
  <c r="A1701" i="74"/>
  <c r="B1701" i="74"/>
  <c r="C1701" i="74"/>
  <c r="D1701" i="74"/>
  <c r="E1701" i="74"/>
  <c r="F1701" i="74"/>
  <c r="G1701" i="74"/>
  <c r="H1701" i="74"/>
  <c r="S1702" i="74" s="1"/>
  <c r="I1701" i="74"/>
  <c r="J1701" i="74"/>
  <c r="K1701" i="74"/>
  <c r="L1701" i="74"/>
  <c r="M1701" i="74"/>
  <c r="N1701" i="74"/>
  <c r="O1701" i="74"/>
  <c r="P1701" i="74"/>
  <c r="A1702" i="74"/>
  <c r="B1702" i="74"/>
  <c r="C1702" i="74"/>
  <c r="D1702" i="74"/>
  <c r="E1702" i="74"/>
  <c r="F1702" i="74"/>
  <c r="G1702" i="74"/>
  <c r="H1702" i="74"/>
  <c r="I1702" i="74"/>
  <c r="J1702" i="74"/>
  <c r="K1702" i="74"/>
  <c r="L1702" i="74"/>
  <c r="M1702" i="74"/>
  <c r="N1702" i="74"/>
  <c r="O1702" i="74"/>
  <c r="P1702" i="74"/>
  <c r="A1703" i="74"/>
  <c r="B1703" i="74"/>
  <c r="C1703" i="74"/>
  <c r="D1703" i="74"/>
  <c r="E1703" i="74"/>
  <c r="F1703" i="74"/>
  <c r="G1703" i="74"/>
  <c r="H1703" i="74"/>
  <c r="I1703" i="74"/>
  <c r="J1703" i="74"/>
  <c r="K1703" i="74"/>
  <c r="L1703" i="74"/>
  <c r="M1703" i="74"/>
  <c r="N1703" i="74"/>
  <c r="O1703" i="74"/>
  <c r="P1703" i="74"/>
  <c r="A1704" i="74"/>
  <c r="B1704" i="74"/>
  <c r="C1704" i="74"/>
  <c r="D1704" i="74"/>
  <c r="E1704" i="74"/>
  <c r="F1704" i="74"/>
  <c r="G1704" i="74"/>
  <c r="H1704" i="74"/>
  <c r="I1704" i="74"/>
  <c r="J1704" i="74"/>
  <c r="K1704" i="74"/>
  <c r="L1704" i="74"/>
  <c r="M1704" i="74"/>
  <c r="N1704" i="74"/>
  <c r="O1704" i="74"/>
  <c r="P1704" i="74"/>
  <c r="A1705" i="74"/>
  <c r="B1705" i="74"/>
  <c r="C1705" i="74"/>
  <c r="D1705" i="74"/>
  <c r="E1705" i="74"/>
  <c r="F1705" i="74"/>
  <c r="G1705" i="74"/>
  <c r="H1705" i="74"/>
  <c r="I1705" i="74"/>
  <c r="J1705" i="74"/>
  <c r="K1705" i="74"/>
  <c r="L1705" i="74"/>
  <c r="M1705" i="74"/>
  <c r="N1705" i="74"/>
  <c r="O1705" i="74"/>
  <c r="P1705" i="74"/>
  <c r="A1706" i="74"/>
  <c r="B1706" i="74"/>
  <c r="C1706" i="74"/>
  <c r="D1706" i="74"/>
  <c r="E1706" i="74"/>
  <c r="F1706" i="74"/>
  <c r="G1706" i="74"/>
  <c r="H1706" i="74"/>
  <c r="I1706" i="74"/>
  <c r="J1706" i="74"/>
  <c r="K1706" i="74"/>
  <c r="L1706" i="74"/>
  <c r="M1706" i="74"/>
  <c r="N1706" i="74"/>
  <c r="O1706" i="74"/>
  <c r="P1706" i="74"/>
  <c r="A1707" i="74"/>
  <c r="B1707" i="74"/>
  <c r="C1707" i="74"/>
  <c r="D1707" i="74"/>
  <c r="E1707" i="74"/>
  <c r="F1707" i="74"/>
  <c r="G1707" i="74"/>
  <c r="H1707" i="74"/>
  <c r="Q1708" i="74" s="1"/>
  <c r="I1707" i="74"/>
  <c r="J1707" i="74"/>
  <c r="K1707" i="74"/>
  <c r="L1707" i="74"/>
  <c r="M1707" i="74"/>
  <c r="N1707" i="74"/>
  <c r="O1707" i="74"/>
  <c r="P1707" i="74"/>
  <c r="A1708" i="74"/>
  <c r="B1708" i="74"/>
  <c r="C1708" i="74"/>
  <c r="D1708" i="74"/>
  <c r="E1708" i="74"/>
  <c r="F1708" i="74"/>
  <c r="G1708" i="74"/>
  <c r="H1708" i="74"/>
  <c r="I1708" i="74"/>
  <c r="J1708" i="74"/>
  <c r="K1708" i="74"/>
  <c r="L1708" i="74"/>
  <c r="M1708" i="74"/>
  <c r="N1708" i="74"/>
  <c r="O1708" i="74"/>
  <c r="P1708" i="74"/>
  <c r="A1709" i="74"/>
  <c r="B1709" i="74"/>
  <c r="C1709" i="74"/>
  <c r="D1709" i="74"/>
  <c r="E1709" i="74"/>
  <c r="F1709" i="74"/>
  <c r="G1709" i="74"/>
  <c r="H1709" i="74"/>
  <c r="S1710" i="74" s="1"/>
  <c r="I1709" i="74"/>
  <c r="J1709" i="74"/>
  <c r="K1709" i="74"/>
  <c r="L1709" i="74"/>
  <c r="M1709" i="74"/>
  <c r="N1709" i="74"/>
  <c r="O1709" i="74"/>
  <c r="P1709" i="74"/>
  <c r="A1710" i="74"/>
  <c r="B1710" i="74"/>
  <c r="C1710" i="74"/>
  <c r="D1710" i="74"/>
  <c r="E1710" i="74"/>
  <c r="F1710" i="74"/>
  <c r="G1710" i="74"/>
  <c r="H1710" i="74"/>
  <c r="I1710" i="74"/>
  <c r="J1710" i="74"/>
  <c r="K1710" i="74"/>
  <c r="L1710" i="74"/>
  <c r="M1710" i="74"/>
  <c r="N1710" i="74"/>
  <c r="O1710" i="74"/>
  <c r="P1710" i="74"/>
  <c r="A1711" i="74"/>
  <c r="B1711" i="74"/>
  <c r="C1711" i="74"/>
  <c r="D1711" i="74"/>
  <c r="E1711" i="74"/>
  <c r="F1711" i="74"/>
  <c r="G1711" i="74"/>
  <c r="H1711" i="74"/>
  <c r="I1711" i="74"/>
  <c r="J1711" i="74"/>
  <c r="K1711" i="74"/>
  <c r="L1711" i="74"/>
  <c r="M1711" i="74"/>
  <c r="N1711" i="74"/>
  <c r="O1711" i="74"/>
  <c r="P1711" i="74"/>
  <c r="A1712" i="74"/>
  <c r="B1712" i="74"/>
  <c r="C1712" i="74"/>
  <c r="D1712" i="74"/>
  <c r="E1712" i="74"/>
  <c r="F1712" i="74"/>
  <c r="G1712" i="74"/>
  <c r="H1712" i="74"/>
  <c r="I1712" i="74"/>
  <c r="J1712" i="74"/>
  <c r="K1712" i="74"/>
  <c r="L1712" i="74"/>
  <c r="M1712" i="74"/>
  <c r="N1712" i="74"/>
  <c r="O1712" i="74"/>
  <c r="P1712" i="74"/>
  <c r="A1713" i="74"/>
  <c r="B1713" i="74"/>
  <c r="C1713" i="74"/>
  <c r="D1713" i="74"/>
  <c r="E1713" i="74"/>
  <c r="F1713" i="74"/>
  <c r="G1713" i="74"/>
  <c r="H1713" i="74"/>
  <c r="I1713" i="74"/>
  <c r="J1713" i="74"/>
  <c r="K1713" i="74"/>
  <c r="L1713" i="74"/>
  <c r="M1713" i="74"/>
  <c r="N1713" i="74"/>
  <c r="O1713" i="74"/>
  <c r="P1713" i="74"/>
  <c r="A1714" i="74"/>
  <c r="B1714" i="74"/>
  <c r="C1714" i="74"/>
  <c r="D1714" i="74"/>
  <c r="E1714" i="74"/>
  <c r="F1714" i="74"/>
  <c r="G1714" i="74"/>
  <c r="H1714" i="74"/>
  <c r="I1714" i="74"/>
  <c r="J1714" i="74"/>
  <c r="K1714" i="74"/>
  <c r="L1714" i="74"/>
  <c r="M1714" i="74"/>
  <c r="N1714" i="74"/>
  <c r="O1714" i="74"/>
  <c r="P1714" i="74"/>
  <c r="A1715" i="74"/>
  <c r="B1715" i="74"/>
  <c r="C1715" i="74"/>
  <c r="D1715" i="74"/>
  <c r="E1715" i="74"/>
  <c r="F1715" i="74"/>
  <c r="G1715" i="74"/>
  <c r="H1715" i="74"/>
  <c r="Q1716" i="74" s="1"/>
  <c r="I1715" i="74"/>
  <c r="J1715" i="74"/>
  <c r="K1715" i="74"/>
  <c r="L1715" i="74"/>
  <c r="M1715" i="74"/>
  <c r="N1715" i="74"/>
  <c r="O1715" i="74"/>
  <c r="P1715" i="74"/>
  <c r="A1716" i="74"/>
  <c r="B1716" i="74"/>
  <c r="C1716" i="74"/>
  <c r="D1716" i="74"/>
  <c r="E1716" i="74"/>
  <c r="F1716" i="74"/>
  <c r="G1716" i="74"/>
  <c r="H1716" i="74"/>
  <c r="I1716" i="74"/>
  <c r="J1716" i="74"/>
  <c r="K1716" i="74"/>
  <c r="L1716" i="74"/>
  <c r="M1716" i="74"/>
  <c r="N1716" i="74"/>
  <c r="O1716" i="74"/>
  <c r="P1716" i="74"/>
  <c r="A1717" i="74"/>
  <c r="B1717" i="74"/>
  <c r="C1717" i="74"/>
  <c r="D1717" i="74"/>
  <c r="E1717" i="74"/>
  <c r="F1717" i="74"/>
  <c r="G1717" i="74"/>
  <c r="H1717" i="74"/>
  <c r="S1718" i="74" s="1"/>
  <c r="I1717" i="74"/>
  <c r="J1717" i="74"/>
  <c r="K1717" i="74"/>
  <c r="L1717" i="74"/>
  <c r="M1717" i="74"/>
  <c r="N1717" i="74"/>
  <c r="O1717" i="74"/>
  <c r="P1717" i="74"/>
  <c r="A1718" i="74"/>
  <c r="B1718" i="74"/>
  <c r="C1718" i="74"/>
  <c r="D1718" i="74"/>
  <c r="E1718" i="74"/>
  <c r="F1718" i="74"/>
  <c r="G1718" i="74"/>
  <c r="H1718" i="74"/>
  <c r="I1718" i="74"/>
  <c r="J1718" i="74"/>
  <c r="K1718" i="74"/>
  <c r="L1718" i="74"/>
  <c r="M1718" i="74"/>
  <c r="N1718" i="74"/>
  <c r="O1718" i="74"/>
  <c r="P1718" i="74"/>
  <c r="A1719" i="74"/>
  <c r="B1719" i="74"/>
  <c r="C1719" i="74"/>
  <c r="D1719" i="74"/>
  <c r="E1719" i="74"/>
  <c r="F1719" i="74"/>
  <c r="G1719" i="74"/>
  <c r="H1719" i="74"/>
  <c r="I1719" i="74"/>
  <c r="J1719" i="74"/>
  <c r="K1719" i="74"/>
  <c r="L1719" i="74"/>
  <c r="M1719" i="74"/>
  <c r="N1719" i="74"/>
  <c r="O1719" i="74"/>
  <c r="P1719" i="74"/>
  <c r="A1720" i="74"/>
  <c r="B1720" i="74"/>
  <c r="C1720" i="74"/>
  <c r="D1720" i="74"/>
  <c r="E1720" i="74"/>
  <c r="F1720" i="74"/>
  <c r="G1720" i="74"/>
  <c r="H1720" i="74"/>
  <c r="I1720" i="74"/>
  <c r="J1720" i="74"/>
  <c r="K1720" i="74"/>
  <c r="L1720" i="74"/>
  <c r="M1720" i="74"/>
  <c r="N1720" i="74"/>
  <c r="O1720" i="74"/>
  <c r="P1720" i="74"/>
  <c r="A1721" i="74"/>
  <c r="B1721" i="74"/>
  <c r="C1721" i="74"/>
  <c r="D1721" i="74"/>
  <c r="E1721" i="74"/>
  <c r="F1721" i="74"/>
  <c r="G1721" i="74"/>
  <c r="H1721" i="74"/>
  <c r="I1721" i="74"/>
  <c r="J1721" i="74"/>
  <c r="K1721" i="74"/>
  <c r="L1721" i="74"/>
  <c r="M1721" i="74"/>
  <c r="N1721" i="74"/>
  <c r="O1721" i="74"/>
  <c r="P1721" i="74"/>
  <c r="A1722" i="74"/>
  <c r="B1722" i="74"/>
  <c r="C1722" i="74"/>
  <c r="D1722" i="74"/>
  <c r="E1722" i="74"/>
  <c r="F1722" i="74"/>
  <c r="G1722" i="74"/>
  <c r="H1722" i="74"/>
  <c r="I1722" i="74"/>
  <c r="J1722" i="74"/>
  <c r="K1722" i="74"/>
  <c r="L1722" i="74"/>
  <c r="M1722" i="74"/>
  <c r="N1722" i="74"/>
  <c r="O1722" i="74"/>
  <c r="P1722" i="74"/>
  <c r="A1723" i="74"/>
  <c r="B1723" i="74"/>
  <c r="C1723" i="74"/>
  <c r="D1723" i="74"/>
  <c r="E1723" i="74"/>
  <c r="F1723" i="74"/>
  <c r="G1723" i="74"/>
  <c r="H1723" i="74"/>
  <c r="Q1724" i="74" s="1"/>
  <c r="I1723" i="74"/>
  <c r="J1723" i="74"/>
  <c r="K1723" i="74"/>
  <c r="L1723" i="74"/>
  <c r="M1723" i="74"/>
  <c r="N1723" i="74"/>
  <c r="O1723" i="74"/>
  <c r="P1723" i="74"/>
  <c r="A1724" i="74"/>
  <c r="B1724" i="74"/>
  <c r="C1724" i="74"/>
  <c r="D1724" i="74"/>
  <c r="E1724" i="74"/>
  <c r="F1724" i="74"/>
  <c r="G1724" i="74"/>
  <c r="H1724" i="74"/>
  <c r="I1724" i="74"/>
  <c r="J1724" i="74"/>
  <c r="K1724" i="74"/>
  <c r="L1724" i="74"/>
  <c r="M1724" i="74"/>
  <c r="N1724" i="74"/>
  <c r="O1724" i="74"/>
  <c r="P1724" i="74"/>
  <c r="A1725" i="74"/>
  <c r="B1725" i="74"/>
  <c r="C1725" i="74"/>
  <c r="D1725" i="74"/>
  <c r="E1725" i="74"/>
  <c r="F1725" i="74"/>
  <c r="G1725" i="74"/>
  <c r="H1725" i="74"/>
  <c r="S1726" i="74" s="1"/>
  <c r="I1725" i="74"/>
  <c r="J1725" i="74"/>
  <c r="K1725" i="74"/>
  <c r="L1725" i="74"/>
  <c r="M1725" i="74"/>
  <c r="N1725" i="74"/>
  <c r="O1725" i="74"/>
  <c r="P1725" i="74"/>
  <c r="A1726" i="74"/>
  <c r="B1726" i="74"/>
  <c r="C1726" i="74"/>
  <c r="D1726" i="74"/>
  <c r="E1726" i="74"/>
  <c r="F1726" i="74"/>
  <c r="G1726" i="74"/>
  <c r="H1726" i="74"/>
  <c r="I1726" i="74"/>
  <c r="J1726" i="74"/>
  <c r="K1726" i="74"/>
  <c r="L1726" i="74"/>
  <c r="M1726" i="74"/>
  <c r="N1726" i="74"/>
  <c r="O1726" i="74"/>
  <c r="P1726" i="74"/>
  <c r="A1727" i="74"/>
  <c r="B1727" i="74"/>
  <c r="C1727" i="74"/>
  <c r="D1727" i="74"/>
  <c r="E1727" i="74"/>
  <c r="F1727" i="74"/>
  <c r="G1727" i="74"/>
  <c r="H1727" i="74"/>
  <c r="I1727" i="74"/>
  <c r="J1727" i="74"/>
  <c r="K1727" i="74"/>
  <c r="L1727" i="74"/>
  <c r="M1727" i="74"/>
  <c r="N1727" i="74"/>
  <c r="O1727" i="74"/>
  <c r="P1727" i="74"/>
  <c r="A1728" i="74"/>
  <c r="B1728" i="74"/>
  <c r="C1728" i="74"/>
  <c r="D1728" i="74"/>
  <c r="E1728" i="74"/>
  <c r="F1728" i="74"/>
  <c r="G1728" i="74"/>
  <c r="H1728" i="74"/>
  <c r="I1728" i="74"/>
  <c r="J1728" i="74"/>
  <c r="K1728" i="74"/>
  <c r="L1728" i="74"/>
  <c r="M1728" i="74"/>
  <c r="N1728" i="74"/>
  <c r="O1728" i="74"/>
  <c r="P1728" i="74"/>
  <c r="A1729" i="74"/>
  <c r="B1729" i="74"/>
  <c r="C1729" i="74"/>
  <c r="D1729" i="74"/>
  <c r="E1729" i="74"/>
  <c r="F1729" i="74"/>
  <c r="G1729" i="74"/>
  <c r="H1729" i="74"/>
  <c r="I1729" i="74"/>
  <c r="J1729" i="74"/>
  <c r="K1729" i="74"/>
  <c r="L1729" i="74"/>
  <c r="M1729" i="74"/>
  <c r="N1729" i="74"/>
  <c r="O1729" i="74"/>
  <c r="P1729" i="74"/>
  <c r="A1730" i="74"/>
  <c r="B1730" i="74"/>
  <c r="C1730" i="74"/>
  <c r="D1730" i="74"/>
  <c r="E1730" i="74"/>
  <c r="F1730" i="74"/>
  <c r="G1730" i="74"/>
  <c r="H1730" i="74"/>
  <c r="I1730" i="74"/>
  <c r="J1730" i="74"/>
  <c r="K1730" i="74"/>
  <c r="L1730" i="74"/>
  <c r="M1730" i="74"/>
  <c r="N1730" i="74"/>
  <c r="O1730" i="74"/>
  <c r="P1730" i="74"/>
  <c r="A1731" i="74"/>
  <c r="B1731" i="74"/>
  <c r="C1731" i="74"/>
  <c r="D1731" i="74"/>
  <c r="E1731" i="74"/>
  <c r="F1731" i="74"/>
  <c r="G1731" i="74"/>
  <c r="H1731" i="74"/>
  <c r="Q1732" i="74" s="1"/>
  <c r="I1731" i="74"/>
  <c r="J1731" i="74"/>
  <c r="K1731" i="74"/>
  <c r="L1731" i="74"/>
  <c r="M1731" i="74"/>
  <c r="N1731" i="74"/>
  <c r="O1731" i="74"/>
  <c r="P1731" i="74"/>
  <c r="A1732" i="74"/>
  <c r="B1732" i="74"/>
  <c r="C1732" i="74"/>
  <c r="D1732" i="74"/>
  <c r="E1732" i="74"/>
  <c r="F1732" i="74"/>
  <c r="G1732" i="74"/>
  <c r="H1732" i="74"/>
  <c r="I1732" i="74"/>
  <c r="J1732" i="74"/>
  <c r="K1732" i="74"/>
  <c r="L1732" i="74"/>
  <c r="M1732" i="74"/>
  <c r="N1732" i="74"/>
  <c r="O1732" i="74"/>
  <c r="P1732" i="74"/>
  <c r="A1733" i="74"/>
  <c r="B1733" i="74"/>
  <c r="C1733" i="74"/>
  <c r="D1733" i="74"/>
  <c r="E1733" i="74"/>
  <c r="F1733" i="74"/>
  <c r="G1733" i="74"/>
  <c r="H1733" i="74"/>
  <c r="S1734" i="74" s="1"/>
  <c r="I1733" i="74"/>
  <c r="J1733" i="74"/>
  <c r="K1733" i="74"/>
  <c r="L1733" i="74"/>
  <c r="M1733" i="74"/>
  <c r="N1733" i="74"/>
  <c r="O1733" i="74"/>
  <c r="P1733" i="74"/>
  <c r="A1734" i="74"/>
  <c r="B1734" i="74"/>
  <c r="C1734" i="74"/>
  <c r="D1734" i="74"/>
  <c r="E1734" i="74"/>
  <c r="F1734" i="74"/>
  <c r="G1734" i="74"/>
  <c r="H1734" i="74"/>
  <c r="I1734" i="74"/>
  <c r="J1734" i="74"/>
  <c r="K1734" i="74"/>
  <c r="L1734" i="74"/>
  <c r="M1734" i="74"/>
  <c r="N1734" i="74"/>
  <c r="O1734" i="74"/>
  <c r="P1734" i="74"/>
  <c r="A1735" i="74"/>
  <c r="B1735" i="74"/>
  <c r="C1735" i="74"/>
  <c r="D1735" i="74"/>
  <c r="E1735" i="74"/>
  <c r="F1735" i="74"/>
  <c r="G1735" i="74"/>
  <c r="H1735" i="74"/>
  <c r="I1735" i="74"/>
  <c r="J1735" i="74"/>
  <c r="K1735" i="74"/>
  <c r="L1735" i="74"/>
  <c r="M1735" i="74"/>
  <c r="N1735" i="74"/>
  <c r="O1735" i="74"/>
  <c r="P1735" i="74"/>
  <c r="A1736" i="74"/>
  <c r="B1736" i="74"/>
  <c r="C1736" i="74"/>
  <c r="D1736" i="74"/>
  <c r="E1736" i="74"/>
  <c r="F1736" i="74"/>
  <c r="G1736" i="74"/>
  <c r="H1736" i="74"/>
  <c r="I1736" i="74"/>
  <c r="J1736" i="74"/>
  <c r="K1736" i="74"/>
  <c r="L1736" i="74"/>
  <c r="M1736" i="74"/>
  <c r="N1736" i="74"/>
  <c r="O1736" i="74"/>
  <c r="P1736" i="74"/>
  <c r="A1737" i="74"/>
  <c r="B1737" i="74"/>
  <c r="C1737" i="74"/>
  <c r="D1737" i="74"/>
  <c r="E1737" i="74"/>
  <c r="F1737" i="74"/>
  <c r="G1737" i="74"/>
  <c r="H1737" i="74"/>
  <c r="I1737" i="74"/>
  <c r="J1737" i="74"/>
  <c r="K1737" i="74"/>
  <c r="L1737" i="74"/>
  <c r="M1737" i="74"/>
  <c r="N1737" i="74"/>
  <c r="O1737" i="74"/>
  <c r="P1737" i="74"/>
  <c r="A1738" i="74"/>
  <c r="B1738" i="74"/>
  <c r="C1738" i="74"/>
  <c r="D1738" i="74"/>
  <c r="E1738" i="74"/>
  <c r="F1738" i="74"/>
  <c r="G1738" i="74"/>
  <c r="H1738" i="74"/>
  <c r="I1738" i="74"/>
  <c r="J1738" i="74"/>
  <c r="K1738" i="74"/>
  <c r="L1738" i="74"/>
  <c r="M1738" i="74"/>
  <c r="N1738" i="74"/>
  <c r="O1738" i="74"/>
  <c r="P1738" i="74"/>
  <c r="A1739" i="74"/>
  <c r="B1739" i="74"/>
  <c r="C1739" i="74"/>
  <c r="D1739" i="74"/>
  <c r="E1739" i="74"/>
  <c r="F1739" i="74"/>
  <c r="G1739" i="74"/>
  <c r="H1739" i="74"/>
  <c r="Q1740" i="74" s="1"/>
  <c r="I1739" i="74"/>
  <c r="J1739" i="74"/>
  <c r="K1739" i="74"/>
  <c r="L1739" i="74"/>
  <c r="M1739" i="74"/>
  <c r="N1739" i="74"/>
  <c r="O1739" i="74"/>
  <c r="P1739" i="74"/>
  <c r="A1740" i="74"/>
  <c r="B1740" i="74"/>
  <c r="C1740" i="74"/>
  <c r="D1740" i="74"/>
  <c r="E1740" i="74"/>
  <c r="F1740" i="74"/>
  <c r="G1740" i="74"/>
  <c r="H1740" i="74"/>
  <c r="I1740" i="74"/>
  <c r="J1740" i="74"/>
  <c r="K1740" i="74"/>
  <c r="L1740" i="74"/>
  <c r="M1740" i="74"/>
  <c r="N1740" i="74"/>
  <c r="O1740" i="74"/>
  <c r="P1740" i="74"/>
  <c r="A1741" i="74"/>
  <c r="B1741" i="74"/>
  <c r="C1741" i="74"/>
  <c r="D1741" i="74"/>
  <c r="E1741" i="74"/>
  <c r="F1741" i="74"/>
  <c r="G1741" i="74"/>
  <c r="H1741" i="74"/>
  <c r="S1742" i="74" s="1"/>
  <c r="I1741" i="74"/>
  <c r="J1741" i="74"/>
  <c r="K1741" i="74"/>
  <c r="L1741" i="74"/>
  <c r="M1741" i="74"/>
  <c r="N1741" i="74"/>
  <c r="O1741" i="74"/>
  <c r="P1741" i="74"/>
  <c r="A1742" i="74"/>
  <c r="B1742" i="74"/>
  <c r="C1742" i="74"/>
  <c r="D1742" i="74"/>
  <c r="E1742" i="74"/>
  <c r="F1742" i="74"/>
  <c r="G1742" i="74"/>
  <c r="H1742" i="74"/>
  <c r="I1742" i="74"/>
  <c r="J1742" i="74"/>
  <c r="K1742" i="74"/>
  <c r="L1742" i="74"/>
  <c r="M1742" i="74"/>
  <c r="N1742" i="74"/>
  <c r="O1742" i="74"/>
  <c r="P1742" i="74"/>
  <c r="A1743" i="74"/>
  <c r="B1743" i="74"/>
  <c r="C1743" i="74"/>
  <c r="D1743" i="74"/>
  <c r="E1743" i="74"/>
  <c r="F1743" i="74"/>
  <c r="G1743" i="74"/>
  <c r="H1743" i="74"/>
  <c r="I1743" i="74"/>
  <c r="J1743" i="74"/>
  <c r="K1743" i="74"/>
  <c r="L1743" i="74"/>
  <c r="M1743" i="74"/>
  <c r="N1743" i="74"/>
  <c r="O1743" i="74"/>
  <c r="P1743" i="74"/>
  <c r="A1744" i="74"/>
  <c r="B1744" i="74"/>
  <c r="C1744" i="74"/>
  <c r="D1744" i="74"/>
  <c r="E1744" i="74"/>
  <c r="F1744" i="74"/>
  <c r="G1744" i="74"/>
  <c r="H1744" i="74"/>
  <c r="I1744" i="74"/>
  <c r="J1744" i="74"/>
  <c r="K1744" i="74"/>
  <c r="L1744" i="74"/>
  <c r="M1744" i="74"/>
  <c r="N1744" i="74"/>
  <c r="O1744" i="74"/>
  <c r="P1744" i="74"/>
  <c r="A1745" i="74"/>
  <c r="B1745" i="74"/>
  <c r="C1745" i="74"/>
  <c r="D1745" i="74"/>
  <c r="E1745" i="74"/>
  <c r="F1745" i="74"/>
  <c r="G1745" i="74"/>
  <c r="H1745" i="74"/>
  <c r="I1745" i="74"/>
  <c r="J1745" i="74"/>
  <c r="K1745" i="74"/>
  <c r="L1745" i="74"/>
  <c r="M1745" i="74"/>
  <c r="N1745" i="74"/>
  <c r="O1745" i="74"/>
  <c r="P1745" i="74"/>
  <c r="A1746" i="74"/>
  <c r="B1746" i="74"/>
  <c r="C1746" i="74"/>
  <c r="D1746" i="74"/>
  <c r="E1746" i="74"/>
  <c r="F1746" i="74"/>
  <c r="G1746" i="74"/>
  <c r="H1746" i="74"/>
  <c r="I1746" i="74"/>
  <c r="J1746" i="74"/>
  <c r="K1746" i="74"/>
  <c r="L1746" i="74"/>
  <c r="M1746" i="74"/>
  <c r="N1746" i="74"/>
  <c r="O1746" i="74"/>
  <c r="P1746" i="74"/>
  <c r="A1747" i="74"/>
  <c r="B1747" i="74"/>
  <c r="C1747" i="74"/>
  <c r="D1747" i="74"/>
  <c r="E1747" i="74"/>
  <c r="F1747" i="74"/>
  <c r="G1747" i="74"/>
  <c r="H1747" i="74"/>
  <c r="Q1748" i="74" s="1"/>
  <c r="I1747" i="74"/>
  <c r="J1747" i="74"/>
  <c r="K1747" i="74"/>
  <c r="L1747" i="74"/>
  <c r="M1747" i="74"/>
  <c r="N1747" i="74"/>
  <c r="O1747" i="74"/>
  <c r="P1747" i="74"/>
  <c r="A1748" i="74"/>
  <c r="B1748" i="74"/>
  <c r="C1748" i="74"/>
  <c r="D1748" i="74"/>
  <c r="E1748" i="74"/>
  <c r="F1748" i="74"/>
  <c r="G1748" i="74"/>
  <c r="H1748" i="74"/>
  <c r="I1748" i="74"/>
  <c r="J1748" i="74"/>
  <c r="K1748" i="74"/>
  <c r="L1748" i="74"/>
  <c r="M1748" i="74"/>
  <c r="N1748" i="74"/>
  <c r="O1748" i="74"/>
  <c r="P1748" i="74"/>
  <c r="A1749" i="74"/>
  <c r="B1749" i="74"/>
  <c r="C1749" i="74"/>
  <c r="D1749" i="74"/>
  <c r="E1749" i="74"/>
  <c r="F1749" i="74"/>
  <c r="G1749" i="74"/>
  <c r="H1749" i="74"/>
  <c r="S1750" i="74" s="1"/>
  <c r="I1749" i="74"/>
  <c r="J1749" i="74"/>
  <c r="K1749" i="74"/>
  <c r="L1749" i="74"/>
  <c r="M1749" i="74"/>
  <c r="N1749" i="74"/>
  <c r="O1749" i="74"/>
  <c r="P1749" i="74"/>
  <c r="A1750" i="74"/>
  <c r="B1750" i="74"/>
  <c r="C1750" i="74"/>
  <c r="D1750" i="74"/>
  <c r="E1750" i="74"/>
  <c r="F1750" i="74"/>
  <c r="G1750" i="74"/>
  <c r="H1750" i="74"/>
  <c r="I1750" i="74"/>
  <c r="J1750" i="74"/>
  <c r="K1750" i="74"/>
  <c r="L1750" i="74"/>
  <c r="M1750" i="74"/>
  <c r="N1750" i="74"/>
  <c r="O1750" i="74"/>
  <c r="P1750" i="74"/>
  <c r="A1751" i="74"/>
  <c r="B1751" i="74"/>
  <c r="C1751" i="74"/>
  <c r="D1751" i="74"/>
  <c r="E1751" i="74"/>
  <c r="F1751" i="74"/>
  <c r="G1751" i="74"/>
  <c r="H1751" i="74"/>
  <c r="I1751" i="74"/>
  <c r="J1751" i="74"/>
  <c r="K1751" i="74"/>
  <c r="L1751" i="74"/>
  <c r="M1751" i="74"/>
  <c r="N1751" i="74"/>
  <c r="O1751" i="74"/>
  <c r="P1751" i="74"/>
  <c r="A1752" i="74"/>
  <c r="B1752" i="74"/>
  <c r="C1752" i="74"/>
  <c r="D1752" i="74"/>
  <c r="E1752" i="74"/>
  <c r="F1752" i="74"/>
  <c r="G1752" i="74"/>
  <c r="H1752" i="74"/>
  <c r="I1752" i="74"/>
  <c r="J1752" i="74"/>
  <c r="K1752" i="74"/>
  <c r="L1752" i="74"/>
  <c r="M1752" i="74"/>
  <c r="N1752" i="74"/>
  <c r="O1752" i="74"/>
  <c r="P1752" i="74"/>
  <c r="A1753" i="74"/>
  <c r="B1753" i="74"/>
  <c r="C1753" i="74"/>
  <c r="D1753" i="74"/>
  <c r="E1753" i="74"/>
  <c r="F1753" i="74"/>
  <c r="G1753" i="74"/>
  <c r="H1753" i="74"/>
  <c r="I1753" i="74"/>
  <c r="J1753" i="74"/>
  <c r="K1753" i="74"/>
  <c r="L1753" i="74"/>
  <c r="M1753" i="74"/>
  <c r="N1753" i="74"/>
  <c r="O1753" i="74"/>
  <c r="P1753" i="74"/>
  <c r="A1754" i="74"/>
  <c r="B1754" i="74"/>
  <c r="C1754" i="74"/>
  <c r="D1754" i="74"/>
  <c r="E1754" i="74"/>
  <c r="F1754" i="74"/>
  <c r="G1754" i="74"/>
  <c r="H1754" i="74"/>
  <c r="I1754" i="74"/>
  <c r="J1754" i="74"/>
  <c r="K1754" i="74"/>
  <c r="L1754" i="74"/>
  <c r="M1754" i="74"/>
  <c r="N1754" i="74"/>
  <c r="O1754" i="74"/>
  <c r="P1754" i="74"/>
  <c r="A1755" i="74"/>
  <c r="B1755" i="74"/>
  <c r="C1755" i="74"/>
  <c r="D1755" i="74"/>
  <c r="E1755" i="74"/>
  <c r="F1755" i="74"/>
  <c r="G1755" i="74"/>
  <c r="H1755" i="74"/>
  <c r="Q1756" i="74" s="1"/>
  <c r="I1755" i="74"/>
  <c r="J1755" i="74"/>
  <c r="K1755" i="74"/>
  <c r="L1755" i="74"/>
  <c r="M1755" i="74"/>
  <c r="N1755" i="74"/>
  <c r="O1755" i="74"/>
  <c r="P1755" i="74"/>
  <c r="A1756" i="74"/>
  <c r="B1756" i="74"/>
  <c r="C1756" i="74"/>
  <c r="D1756" i="74"/>
  <c r="E1756" i="74"/>
  <c r="F1756" i="74"/>
  <c r="G1756" i="74"/>
  <c r="H1756" i="74"/>
  <c r="I1756" i="74"/>
  <c r="J1756" i="74"/>
  <c r="K1756" i="74"/>
  <c r="L1756" i="74"/>
  <c r="M1756" i="74"/>
  <c r="N1756" i="74"/>
  <c r="O1756" i="74"/>
  <c r="P1756" i="74"/>
  <c r="A1757" i="74"/>
  <c r="B1757" i="74"/>
  <c r="C1757" i="74"/>
  <c r="D1757" i="74"/>
  <c r="E1757" i="74"/>
  <c r="F1757" i="74"/>
  <c r="G1757" i="74"/>
  <c r="H1757" i="74"/>
  <c r="S1758" i="74" s="1"/>
  <c r="I1757" i="74"/>
  <c r="J1757" i="74"/>
  <c r="K1757" i="74"/>
  <c r="L1757" i="74"/>
  <c r="M1757" i="74"/>
  <c r="N1757" i="74"/>
  <c r="O1757" i="74"/>
  <c r="P1757" i="74"/>
  <c r="A1758" i="74"/>
  <c r="B1758" i="74"/>
  <c r="C1758" i="74"/>
  <c r="D1758" i="74"/>
  <c r="E1758" i="74"/>
  <c r="F1758" i="74"/>
  <c r="G1758" i="74"/>
  <c r="H1758" i="74"/>
  <c r="I1758" i="74"/>
  <c r="J1758" i="74"/>
  <c r="K1758" i="74"/>
  <c r="L1758" i="74"/>
  <c r="M1758" i="74"/>
  <c r="N1758" i="74"/>
  <c r="O1758" i="74"/>
  <c r="P1758" i="74"/>
  <c r="A1759" i="74"/>
  <c r="B1759" i="74"/>
  <c r="C1759" i="74"/>
  <c r="D1759" i="74"/>
  <c r="E1759" i="74"/>
  <c r="F1759" i="74"/>
  <c r="G1759" i="74"/>
  <c r="H1759" i="74"/>
  <c r="I1759" i="74"/>
  <c r="J1759" i="74"/>
  <c r="K1759" i="74"/>
  <c r="L1759" i="74"/>
  <c r="M1759" i="74"/>
  <c r="N1759" i="74"/>
  <c r="O1759" i="74"/>
  <c r="P1759" i="74"/>
  <c r="A1760" i="74"/>
  <c r="B1760" i="74"/>
  <c r="C1760" i="74"/>
  <c r="D1760" i="74"/>
  <c r="E1760" i="74"/>
  <c r="F1760" i="74"/>
  <c r="G1760" i="74"/>
  <c r="H1760" i="74"/>
  <c r="I1760" i="74"/>
  <c r="J1760" i="74"/>
  <c r="K1760" i="74"/>
  <c r="L1760" i="74"/>
  <c r="M1760" i="74"/>
  <c r="N1760" i="74"/>
  <c r="O1760" i="74"/>
  <c r="P1760" i="74"/>
  <c r="A1761" i="74"/>
  <c r="B1761" i="74"/>
  <c r="C1761" i="74"/>
  <c r="D1761" i="74"/>
  <c r="E1761" i="74"/>
  <c r="F1761" i="74"/>
  <c r="G1761" i="74"/>
  <c r="H1761" i="74"/>
  <c r="I1761" i="74"/>
  <c r="J1761" i="74"/>
  <c r="K1761" i="74"/>
  <c r="L1761" i="74"/>
  <c r="M1761" i="74"/>
  <c r="N1761" i="74"/>
  <c r="O1761" i="74"/>
  <c r="P1761" i="74"/>
  <c r="A1762" i="74"/>
  <c r="B1762" i="74"/>
  <c r="C1762" i="74"/>
  <c r="D1762" i="74"/>
  <c r="E1762" i="74"/>
  <c r="F1762" i="74"/>
  <c r="G1762" i="74"/>
  <c r="H1762" i="74"/>
  <c r="I1762" i="74"/>
  <c r="J1762" i="74"/>
  <c r="K1762" i="74"/>
  <c r="L1762" i="74"/>
  <c r="M1762" i="74"/>
  <c r="N1762" i="74"/>
  <c r="O1762" i="74"/>
  <c r="P1762" i="74"/>
  <c r="A1763" i="74"/>
  <c r="B1763" i="74"/>
  <c r="C1763" i="74"/>
  <c r="D1763" i="74"/>
  <c r="E1763" i="74"/>
  <c r="F1763" i="74"/>
  <c r="G1763" i="74"/>
  <c r="H1763" i="74"/>
  <c r="Q1764" i="74" s="1"/>
  <c r="I1763" i="74"/>
  <c r="J1763" i="74"/>
  <c r="K1763" i="74"/>
  <c r="L1763" i="74"/>
  <c r="M1763" i="74"/>
  <c r="N1763" i="74"/>
  <c r="O1763" i="74"/>
  <c r="P1763" i="74"/>
  <c r="A1764" i="74"/>
  <c r="B1764" i="74"/>
  <c r="C1764" i="74"/>
  <c r="D1764" i="74"/>
  <c r="E1764" i="74"/>
  <c r="F1764" i="74"/>
  <c r="G1764" i="74"/>
  <c r="H1764" i="74"/>
  <c r="I1764" i="74"/>
  <c r="J1764" i="74"/>
  <c r="K1764" i="74"/>
  <c r="L1764" i="74"/>
  <c r="M1764" i="74"/>
  <c r="N1764" i="74"/>
  <c r="O1764" i="74"/>
  <c r="P1764" i="74"/>
  <c r="A1765" i="74"/>
  <c r="B1765" i="74"/>
  <c r="C1765" i="74"/>
  <c r="D1765" i="74"/>
  <c r="E1765" i="74"/>
  <c r="F1765" i="74"/>
  <c r="G1765" i="74"/>
  <c r="H1765" i="74"/>
  <c r="S1766" i="74" s="1"/>
  <c r="I1765" i="74"/>
  <c r="J1765" i="74"/>
  <c r="K1765" i="74"/>
  <c r="L1765" i="74"/>
  <c r="M1765" i="74"/>
  <c r="N1765" i="74"/>
  <c r="O1765" i="74"/>
  <c r="P1765" i="74"/>
  <c r="A1766" i="74"/>
  <c r="B1766" i="74"/>
  <c r="C1766" i="74"/>
  <c r="D1766" i="74"/>
  <c r="E1766" i="74"/>
  <c r="F1766" i="74"/>
  <c r="G1766" i="74"/>
  <c r="H1766" i="74"/>
  <c r="I1766" i="74"/>
  <c r="J1766" i="74"/>
  <c r="K1766" i="74"/>
  <c r="L1766" i="74"/>
  <c r="M1766" i="74"/>
  <c r="N1766" i="74"/>
  <c r="O1766" i="74"/>
  <c r="P1766" i="74"/>
  <c r="A1767" i="74"/>
  <c r="B1767" i="74"/>
  <c r="C1767" i="74"/>
  <c r="D1767" i="74"/>
  <c r="E1767" i="74"/>
  <c r="F1767" i="74"/>
  <c r="G1767" i="74"/>
  <c r="H1767" i="74"/>
  <c r="I1767" i="74"/>
  <c r="J1767" i="74"/>
  <c r="K1767" i="74"/>
  <c r="L1767" i="74"/>
  <c r="M1767" i="74"/>
  <c r="N1767" i="74"/>
  <c r="O1767" i="74"/>
  <c r="P1767" i="74"/>
  <c r="A1768" i="74"/>
  <c r="B1768" i="74"/>
  <c r="C1768" i="74"/>
  <c r="D1768" i="74"/>
  <c r="E1768" i="74"/>
  <c r="F1768" i="74"/>
  <c r="G1768" i="74"/>
  <c r="H1768" i="74"/>
  <c r="I1768" i="74"/>
  <c r="J1768" i="74"/>
  <c r="K1768" i="74"/>
  <c r="L1768" i="74"/>
  <c r="M1768" i="74"/>
  <c r="N1768" i="74"/>
  <c r="O1768" i="74"/>
  <c r="P1768" i="74"/>
  <c r="A1769" i="74"/>
  <c r="B1769" i="74"/>
  <c r="C1769" i="74"/>
  <c r="D1769" i="74"/>
  <c r="E1769" i="74"/>
  <c r="F1769" i="74"/>
  <c r="G1769" i="74"/>
  <c r="H1769" i="74"/>
  <c r="I1769" i="74"/>
  <c r="J1769" i="74"/>
  <c r="K1769" i="74"/>
  <c r="L1769" i="74"/>
  <c r="M1769" i="74"/>
  <c r="N1769" i="74"/>
  <c r="O1769" i="74"/>
  <c r="P1769" i="74"/>
  <c r="A1770" i="74"/>
  <c r="B1770" i="74"/>
  <c r="C1770" i="74"/>
  <c r="D1770" i="74"/>
  <c r="E1770" i="74"/>
  <c r="F1770" i="74"/>
  <c r="G1770" i="74"/>
  <c r="H1770" i="74"/>
  <c r="I1770" i="74"/>
  <c r="J1770" i="74"/>
  <c r="K1770" i="74"/>
  <c r="L1770" i="74"/>
  <c r="M1770" i="74"/>
  <c r="N1770" i="74"/>
  <c r="O1770" i="74"/>
  <c r="P1770" i="74"/>
  <c r="A1771" i="74"/>
  <c r="B1771" i="74"/>
  <c r="C1771" i="74"/>
  <c r="D1771" i="74"/>
  <c r="E1771" i="74"/>
  <c r="F1771" i="74"/>
  <c r="G1771" i="74"/>
  <c r="H1771" i="74"/>
  <c r="Q1772" i="74" s="1"/>
  <c r="I1771" i="74"/>
  <c r="J1771" i="74"/>
  <c r="K1771" i="74"/>
  <c r="L1771" i="74"/>
  <c r="M1771" i="74"/>
  <c r="N1771" i="74"/>
  <c r="O1771" i="74"/>
  <c r="P1771" i="74"/>
  <c r="A1772" i="74"/>
  <c r="B1772" i="74"/>
  <c r="C1772" i="74"/>
  <c r="D1772" i="74"/>
  <c r="E1772" i="74"/>
  <c r="F1772" i="74"/>
  <c r="G1772" i="74"/>
  <c r="H1772" i="74"/>
  <c r="I1772" i="74"/>
  <c r="J1772" i="74"/>
  <c r="K1772" i="74"/>
  <c r="L1772" i="74"/>
  <c r="M1772" i="74"/>
  <c r="N1772" i="74"/>
  <c r="O1772" i="74"/>
  <c r="P1772" i="74"/>
  <c r="A1773" i="74"/>
  <c r="B1773" i="74"/>
  <c r="C1773" i="74"/>
  <c r="D1773" i="74"/>
  <c r="E1773" i="74"/>
  <c r="F1773" i="74"/>
  <c r="G1773" i="74"/>
  <c r="H1773" i="74"/>
  <c r="S1774" i="74" s="1"/>
  <c r="I1773" i="74"/>
  <c r="J1773" i="74"/>
  <c r="K1773" i="74"/>
  <c r="L1773" i="74"/>
  <c r="M1773" i="74"/>
  <c r="N1773" i="74"/>
  <c r="O1773" i="74"/>
  <c r="P1773" i="74"/>
  <c r="A1774" i="74"/>
  <c r="B1774" i="74"/>
  <c r="C1774" i="74"/>
  <c r="D1774" i="74"/>
  <c r="E1774" i="74"/>
  <c r="F1774" i="74"/>
  <c r="G1774" i="74"/>
  <c r="H1774" i="74"/>
  <c r="I1774" i="74"/>
  <c r="J1774" i="74"/>
  <c r="K1774" i="74"/>
  <c r="L1774" i="74"/>
  <c r="M1774" i="74"/>
  <c r="N1774" i="74"/>
  <c r="O1774" i="74"/>
  <c r="P1774" i="74"/>
  <c r="A1775" i="74"/>
  <c r="B1775" i="74"/>
  <c r="C1775" i="74"/>
  <c r="D1775" i="74"/>
  <c r="E1775" i="74"/>
  <c r="F1775" i="74"/>
  <c r="G1775" i="74"/>
  <c r="H1775" i="74"/>
  <c r="I1775" i="74"/>
  <c r="J1775" i="74"/>
  <c r="K1775" i="74"/>
  <c r="L1775" i="74"/>
  <c r="M1775" i="74"/>
  <c r="N1775" i="74"/>
  <c r="O1775" i="74"/>
  <c r="P1775" i="74"/>
  <c r="A1776" i="74"/>
  <c r="B1776" i="74"/>
  <c r="C1776" i="74"/>
  <c r="D1776" i="74"/>
  <c r="E1776" i="74"/>
  <c r="F1776" i="74"/>
  <c r="G1776" i="74"/>
  <c r="H1776" i="74"/>
  <c r="I1776" i="74"/>
  <c r="J1776" i="74"/>
  <c r="K1776" i="74"/>
  <c r="L1776" i="74"/>
  <c r="M1776" i="74"/>
  <c r="N1776" i="74"/>
  <c r="O1776" i="74"/>
  <c r="P1776" i="74"/>
  <c r="A1777" i="74"/>
  <c r="B1777" i="74"/>
  <c r="C1777" i="74"/>
  <c r="D1777" i="74"/>
  <c r="E1777" i="74"/>
  <c r="F1777" i="74"/>
  <c r="G1777" i="74"/>
  <c r="H1777" i="74"/>
  <c r="I1777" i="74"/>
  <c r="J1777" i="74"/>
  <c r="K1777" i="74"/>
  <c r="L1777" i="74"/>
  <c r="M1777" i="74"/>
  <c r="N1777" i="74"/>
  <c r="O1777" i="74"/>
  <c r="P1777" i="74"/>
  <c r="A1778" i="74"/>
  <c r="B1778" i="74"/>
  <c r="C1778" i="74"/>
  <c r="D1778" i="74"/>
  <c r="E1778" i="74"/>
  <c r="F1778" i="74"/>
  <c r="G1778" i="74"/>
  <c r="H1778" i="74"/>
  <c r="I1778" i="74"/>
  <c r="J1778" i="74"/>
  <c r="K1778" i="74"/>
  <c r="L1778" i="74"/>
  <c r="M1778" i="74"/>
  <c r="N1778" i="74"/>
  <c r="O1778" i="74"/>
  <c r="P1778" i="74"/>
  <c r="A1779" i="74"/>
  <c r="B1779" i="74"/>
  <c r="C1779" i="74"/>
  <c r="D1779" i="74"/>
  <c r="E1779" i="74"/>
  <c r="F1779" i="74"/>
  <c r="G1779" i="74"/>
  <c r="H1779" i="74"/>
  <c r="Q1780" i="74" s="1"/>
  <c r="I1779" i="74"/>
  <c r="J1779" i="74"/>
  <c r="K1779" i="74"/>
  <c r="L1779" i="74"/>
  <c r="M1779" i="74"/>
  <c r="N1779" i="74"/>
  <c r="O1779" i="74"/>
  <c r="P1779" i="74"/>
  <c r="A1780" i="74"/>
  <c r="B1780" i="74"/>
  <c r="C1780" i="74"/>
  <c r="D1780" i="74"/>
  <c r="E1780" i="74"/>
  <c r="F1780" i="74"/>
  <c r="G1780" i="74"/>
  <c r="H1780" i="74"/>
  <c r="I1780" i="74"/>
  <c r="J1780" i="74"/>
  <c r="K1780" i="74"/>
  <c r="L1780" i="74"/>
  <c r="M1780" i="74"/>
  <c r="N1780" i="74"/>
  <c r="O1780" i="74"/>
  <c r="P1780" i="74"/>
  <c r="A1781" i="74"/>
  <c r="B1781" i="74"/>
  <c r="C1781" i="74"/>
  <c r="D1781" i="74"/>
  <c r="E1781" i="74"/>
  <c r="F1781" i="74"/>
  <c r="G1781" i="74"/>
  <c r="H1781" i="74"/>
  <c r="S1782" i="74" s="1"/>
  <c r="I1781" i="74"/>
  <c r="J1781" i="74"/>
  <c r="K1781" i="74"/>
  <c r="L1781" i="74"/>
  <c r="M1781" i="74"/>
  <c r="N1781" i="74"/>
  <c r="O1781" i="74"/>
  <c r="P1781" i="74"/>
  <c r="A1782" i="74"/>
  <c r="B1782" i="74"/>
  <c r="C1782" i="74"/>
  <c r="D1782" i="74"/>
  <c r="E1782" i="74"/>
  <c r="F1782" i="74"/>
  <c r="G1782" i="74"/>
  <c r="H1782" i="74"/>
  <c r="I1782" i="74"/>
  <c r="J1782" i="74"/>
  <c r="K1782" i="74"/>
  <c r="L1782" i="74"/>
  <c r="M1782" i="74"/>
  <c r="N1782" i="74"/>
  <c r="O1782" i="74"/>
  <c r="P1782" i="74"/>
  <c r="A1783" i="74"/>
  <c r="B1783" i="74"/>
  <c r="C1783" i="74"/>
  <c r="D1783" i="74"/>
  <c r="E1783" i="74"/>
  <c r="F1783" i="74"/>
  <c r="G1783" i="74"/>
  <c r="H1783" i="74"/>
  <c r="I1783" i="74"/>
  <c r="J1783" i="74"/>
  <c r="K1783" i="74"/>
  <c r="L1783" i="74"/>
  <c r="M1783" i="74"/>
  <c r="N1783" i="74"/>
  <c r="O1783" i="74"/>
  <c r="P1783" i="74"/>
  <c r="A1784" i="74"/>
  <c r="B1784" i="74"/>
  <c r="C1784" i="74"/>
  <c r="D1784" i="74"/>
  <c r="E1784" i="74"/>
  <c r="F1784" i="74"/>
  <c r="G1784" i="74"/>
  <c r="H1784" i="74"/>
  <c r="I1784" i="74"/>
  <c r="J1784" i="74"/>
  <c r="K1784" i="74"/>
  <c r="L1784" i="74"/>
  <c r="M1784" i="74"/>
  <c r="N1784" i="74"/>
  <c r="O1784" i="74"/>
  <c r="P1784" i="74"/>
  <c r="A1785" i="74"/>
  <c r="B1785" i="74"/>
  <c r="C1785" i="74"/>
  <c r="D1785" i="74"/>
  <c r="E1785" i="74"/>
  <c r="F1785" i="74"/>
  <c r="G1785" i="74"/>
  <c r="H1785" i="74"/>
  <c r="I1785" i="74"/>
  <c r="J1785" i="74"/>
  <c r="K1785" i="74"/>
  <c r="L1785" i="74"/>
  <c r="M1785" i="74"/>
  <c r="N1785" i="74"/>
  <c r="O1785" i="74"/>
  <c r="P1785" i="74"/>
  <c r="A1786" i="74"/>
  <c r="B1786" i="74"/>
  <c r="C1786" i="74"/>
  <c r="D1786" i="74"/>
  <c r="E1786" i="74"/>
  <c r="F1786" i="74"/>
  <c r="G1786" i="74"/>
  <c r="H1786" i="74"/>
  <c r="I1786" i="74"/>
  <c r="J1786" i="74"/>
  <c r="K1786" i="74"/>
  <c r="L1786" i="74"/>
  <c r="M1786" i="74"/>
  <c r="N1786" i="74"/>
  <c r="O1786" i="74"/>
  <c r="P1786" i="74"/>
  <c r="A1787" i="74"/>
  <c r="B1787" i="74"/>
  <c r="C1787" i="74"/>
  <c r="D1787" i="74"/>
  <c r="E1787" i="74"/>
  <c r="F1787" i="74"/>
  <c r="G1787" i="74"/>
  <c r="H1787" i="74"/>
  <c r="Q1788" i="74" s="1"/>
  <c r="I1787" i="74"/>
  <c r="J1787" i="74"/>
  <c r="K1787" i="74"/>
  <c r="L1787" i="74"/>
  <c r="M1787" i="74"/>
  <c r="N1787" i="74"/>
  <c r="O1787" i="74"/>
  <c r="P1787" i="74"/>
  <c r="A1788" i="74"/>
  <c r="B1788" i="74"/>
  <c r="C1788" i="74"/>
  <c r="D1788" i="74"/>
  <c r="E1788" i="74"/>
  <c r="F1788" i="74"/>
  <c r="G1788" i="74"/>
  <c r="H1788" i="74"/>
  <c r="I1788" i="74"/>
  <c r="J1788" i="74"/>
  <c r="K1788" i="74"/>
  <c r="L1788" i="74"/>
  <c r="M1788" i="74"/>
  <c r="N1788" i="74"/>
  <c r="O1788" i="74"/>
  <c r="P1788" i="74"/>
  <c r="A1789" i="74"/>
  <c r="B1789" i="74"/>
  <c r="C1789" i="74"/>
  <c r="D1789" i="74"/>
  <c r="E1789" i="74"/>
  <c r="F1789" i="74"/>
  <c r="G1789" i="74"/>
  <c r="H1789" i="74"/>
  <c r="S1790" i="74" s="1"/>
  <c r="I1789" i="74"/>
  <c r="J1789" i="74"/>
  <c r="K1789" i="74"/>
  <c r="L1789" i="74"/>
  <c r="M1789" i="74"/>
  <c r="N1789" i="74"/>
  <c r="O1789" i="74"/>
  <c r="P1789" i="74"/>
  <c r="A1790" i="74"/>
  <c r="B1790" i="74"/>
  <c r="C1790" i="74"/>
  <c r="D1790" i="74"/>
  <c r="E1790" i="74"/>
  <c r="F1790" i="74"/>
  <c r="G1790" i="74"/>
  <c r="H1790" i="74"/>
  <c r="I1790" i="74"/>
  <c r="J1790" i="74"/>
  <c r="K1790" i="74"/>
  <c r="L1790" i="74"/>
  <c r="M1790" i="74"/>
  <c r="N1790" i="74"/>
  <c r="O1790" i="74"/>
  <c r="P1790" i="74"/>
  <c r="A1791" i="74"/>
  <c r="B1791" i="74" s="1"/>
  <c r="C1791" i="74"/>
  <c r="P1791" i="74" s="1"/>
  <c r="D1791" i="74"/>
  <c r="E1791" i="74"/>
  <c r="F1791" i="74"/>
  <c r="G1791" i="74"/>
  <c r="H1791" i="74"/>
  <c r="I1791" i="74"/>
  <c r="J1791" i="74"/>
  <c r="K1791" i="74"/>
  <c r="L1791" i="74"/>
  <c r="M1791" i="74"/>
  <c r="N1791" i="74"/>
  <c r="O1791" i="74"/>
  <c r="A1792" i="74"/>
  <c r="B1792" i="74" s="1"/>
  <c r="C1792" i="74"/>
  <c r="D1792" i="74"/>
  <c r="E1792" i="74"/>
  <c r="F1792" i="74"/>
  <c r="G1792" i="74"/>
  <c r="H1792" i="74"/>
  <c r="I1792" i="74"/>
  <c r="J1792" i="74"/>
  <c r="K1792" i="74"/>
  <c r="L1792" i="74"/>
  <c r="M1792" i="74"/>
  <c r="N1792" i="74"/>
  <c r="O1792" i="74"/>
  <c r="P1792" i="74"/>
  <c r="A1793" i="74"/>
  <c r="B1793" i="74" s="1"/>
  <c r="C1793" i="74"/>
  <c r="D1793" i="74"/>
  <c r="E1793" i="74"/>
  <c r="F1793" i="74"/>
  <c r="G1793" i="74"/>
  <c r="H1793" i="74"/>
  <c r="I1793" i="74"/>
  <c r="J1793" i="74"/>
  <c r="K1793" i="74"/>
  <c r="L1793" i="74"/>
  <c r="M1793" i="74"/>
  <c r="N1793" i="74"/>
  <c r="O1793" i="74"/>
  <c r="P1793" i="74"/>
  <c r="A1794" i="74"/>
  <c r="B1794" i="74" s="1"/>
  <c r="C1794" i="74"/>
  <c r="D1794" i="74"/>
  <c r="E1794" i="74"/>
  <c r="F1794" i="74"/>
  <c r="G1794" i="74"/>
  <c r="H1794" i="74"/>
  <c r="I1794" i="74"/>
  <c r="J1794" i="74"/>
  <c r="K1794" i="74"/>
  <c r="L1794" i="74"/>
  <c r="M1794" i="74"/>
  <c r="N1794" i="74"/>
  <c r="O1794" i="74"/>
  <c r="P1794" i="74"/>
  <c r="A1795" i="74"/>
  <c r="B1795" i="74" s="1"/>
  <c r="C1795" i="74"/>
  <c r="D1795" i="74"/>
  <c r="E1795" i="74"/>
  <c r="F1795" i="74"/>
  <c r="G1795" i="74"/>
  <c r="H1795" i="74"/>
  <c r="I1795" i="74"/>
  <c r="J1795" i="74"/>
  <c r="K1795" i="74"/>
  <c r="L1795" i="74"/>
  <c r="M1795" i="74"/>
  <c r="N1795" i="74"/>
  <c r="O1795" i="74"/>
  <c r="P1795" i="74"/>
  <c r="A1796" i="74"/>
  <c r="B1796" i="74" s="1"/>
  <c r="C1796" i="74"/>
  <c r="P1796" i="74" s="1"/>
  <c r="D1796" i="74"/>
  <c r="E1796" i="74"/>
  <c r="F1796" i="74"/>
  <c r="G1796" i="74"/>
  <c r="H1796" i="74"/>
  <c r="I1796" i="74"/>
  <c r="J1796" i="74"/>
  <c r="K1796" i="74"/>
  <c r="L1796" i="74"/>
  <c r="M1796" i="74"/>
  <c r="N1796" i="74"/>
  <c r="O1796" i="74"/>
  <c r="A1797" i="74"/>
  <c r="B1797" i="74" s="1"/>
  <c r="C1797" i="74"/>
  <c r="P1797" i="74" s="1"/>
  <c r="D1797" i="74"/>
  <c r="E1797" i="74"/>
  <c r="F1797" i="74"/>
  <c r="G1797" i="74"/>
  <c r="H1797" i="74"/>
  <c r="I1797" i="74"/>
  <c r="J1797" i="74"/>
  <c r="K1797" i="74"/>
  <c r="L1797" i="74"/>
  <c r="M1797" i="74"/>
  <c r="N1797" i="74"/>
  <c r="O1797" i="74"/>
  <c r="A1798" i="74"/>
  <c r="B1798" i="74" s="1"/>
  <c r="C1798" i="74"/>
  <c r="D1798" i="74"/>
  <c r="E1798" i="74"/>
  <c r="F1798" i="74"/>
  <c r="G1798" i="74"/>
  <c r="H1798" i="74"/>
  <c r="I1798" i="74"/>
  <c r="J1798" i="74"/>
  <c r="K1798" i="74"/>
  <c r="L1798" i="74"/>
  <c r="M1798" i="74"/>
  <c r="N1798" i="74"/>
  <c r="O1798" i="74"/>
  <c r="P1798" i="74"/>
  <c r="A1799" i="74"/>
  <c r="B1799" i="74" s="1"/>
  <c r="C1799" i="74"/>
  <c r="P1799" i="74" s="1"/>
  <c r="D1799" i="74"/>
  <c r="E1799" i="74"/>
  <c r="F1799" i="74"/>
  <c r="G1799" i="74"/>
  <c r="H1799" i="74"/>
  <c r="I1799" i="74"/>
  <c r="J1799" i="74"/>
  <c r="K1799" i="74"/>
  <c r="L1799" i="74"/>
  <c r="M1799" i="74"/>
  <c r="N1799" i="74"/>
  <c r="O1799" i="74"/>
  <c r="A1800" i="74"/>
  <c r="B1800" i="74" s="1"/>
  <c r="C1800" i="74"/>
  <c r="D1800" i="74"/>
  <c r="E1800" i="74"/>
  <c r="F1800" i="74"/>
  <c r="G1800" i="74"/>
  <c r="H1800" i="74"/>
  <c r="I1800" i="74"/>
  <c r="J1800" i="74"/>
  <c r="K1800" i="74"/>
  <c r="L1800" i="74"/>
  <c r="M1800" i="74"/>
  <c r="N1800" i="74"/>
  <c r="O1800" i="74"/>
  <c r="P1800" i="74"/>
  <c r="A1801" i="74"/>
  <c r="B1801" i="74" s="1"/>
  <c r="C1801" i="74"/>
  <c r="D1801" i="74"/>
  <c r="E1801" i="74"/>
  <c r="F1801" i="74"/>
  <c r="G1801" i="74"/>
  <c r="H1801" i="74"/>
  <c r="I1801" i="74"/>
  <c r="J1801" i="74"/>
  <c r="K1801" i="74"/>
  <c r="L1801" i="74"/>
  <c r="M1801" i="74"/>
  <c r="N1801" i="74"/>
  <c r="O1801" i="74"/>
  <c r="P1801" i="74"/>
  <c r="A1802" i="74"/>
  <c r="B1802" i="74" s="1"/>
  <c r="C1802" i="74"/>
  <c r="D1802" i="74"/>
  <c r="E1802" i="74"/>
  <c r="F1802" i="74"/>
  <c r="G1802" i="74"/>
  <c r="H1802" i="74"/>
  <c r="I1802" i="74"/>
  <c r="J1802" i="74"/>
  <c r="K1802" i="74"/>
  <c r="L1802" i="74"/>
  <c r="M1802" i="74"/>
  <c r="N1802" i="74"/>
  <c r="O1802" i="74"/>
  <c r="P1802" i="74"/>
  <c r="A1803" i="74"/>
  <c r="B1803" i="74" s="1"/>
  <c r="C1803" i="74"/>
  <c r="D1803" i="74"/>
  <c r="E1803" i="74"/>
  <c r="F1803" i="74"/>
  <c r="G1803" i="74"/>
  <c r="H1803" i="74"/>
  <c r="I1803" i="74"/>
  <c r="J1803" i="74"/>
  <c r="K1803" i="74"/>
  <c r="L1803" i="74"/>
  <c r="M1803" i="74"/>
  <c r="N1803" i="74"/>
  <c r="O1803" i="74"/>
  <c r="P1803" i="74"/>
  <c r="A1804" i="74"/>
  <c r="B1804" i="74" s="1"/>
  <c r="C1804" i="74"/>
  <c r="P1804" i="74" s="1"/>
  <c r="D1804" i="74"/>
  <c r="E1804" i="74"/>
  <c r="F1804" i="74"/>
  <c r="G1804" i="74"/>
  <c r="H1804" i="74"/>
  <c r="I1804" i="74"/>
  <c r="J1804" i="74"/>
  <c r="K1804" i="74"/>
  <c r="L1804" i="74"/>
  <c r="M1804" i="74"/>
  <c r="N1804" i="74"/>
  <c r="O1804" i="74"/>
  <c r="A1805" i="74"/>
  <c r="B1805" i="74" s="1"/>
  <c r="C1805" i="74"/>
  <c r="P1805" i="74" s="1"/>
  <c r="D1805" i="74"/>
  <c r="E1805" i="74"/>
  <c r="F1805" i="74"/>
  <c r="G1805" i="74"/>
  <c r="H1805" i="74"/>
  <c r="I1805" i="74"/>
  <c r="J1805" i="74"/>
  <c r="K1805" i="74"/>
  <c r="L1805" i="74"/>
  <c r="M1805" i="74"/>
  <c r="N1805" i="74"/>
  <c r="O1805" i="74"/>
  <c r="A1806" i="74"/>
  <c r="B1806" i="74" s="1"/>
  <c r="C1806" i="74"/>
  <c r="D1806" i="74"/>
  <c r="E1806" i="74"/>
  <c r="F1806" i="74"/>
  <c r="G1806" i="74"/>
  <c r="H1806" i="74"/>
  <c r="I1806" i="74"/>
  <c r="J1806" i="74"/>
  <c r="K1806" i="74"/>
  <c r="L1806" i="74"/>
  <c r="M1806" i="74"/>
  <c r="N1806" i="74"/>
  <c r="O1806" i="74"/>
  <c r="P1806" i="74"/>
  <c r="A1807" i="74"/>
  <c r="B1807" i="74" s="1"/>
  <c r="C1807" i="74"/>
  <c r="P1807" i="74" s="1"/>
  <c r="D1807" i="74"/>
  <c r="E1807" i="74"/>
  <c r="F1807" i="74"/>
  <c r="G1807" i="74"/>
  <c r="H1807" i="74"/>
  <c r="I1807" i="74"/>
  <c r="J1807" i="74"/>
  <c r="K1807" i="74"/>
  <c r="L1807" i="74"/>
  <c r="M1807" i="74"/>
  <c r="N1807" i="74"/>
  <c r="O1807" i="74"/>
  <c r="A1808" i="74"/>
  <c r="B1808" i="74" s="1"/>
  <c r="C1808" i="74"/>
  <c r="D1808" i="74"/>
  <c r="E1808" i="74"/>
  <c r="F1808" i="74"/>
  <c r="G1808" i="74"/>
  <c r="H1808" i="74"/>
  <c r="I1808" i="74"/>
  <c r="J1808" i="74"/>
  <c r="K1808" i="74"/>
  <c r="L1808" i="74"/>
  <c r="M1808" i="74"/>
  <c r="N1808" i="74"/>
  <c r="O1808" i="74"/>
  <c r="P1808" i="74"/>
  <c r="A1809" i="74"/>
  <c r="B1809" i="74" s="1"/>
  <c r="C1809" i="74"/>
  <c r="D1809" i="74"/>
  <c r="E1809" i="74"/>
  <c r="F1809" i="74"/>
  <c r="G1809" i="74"/>
  <c r="H1809" i="74"/>
  <c r="I1809" i="74"/>
  <c r="J1809" i="74"/>
  <c r="K1809" i="74"/>
  <c r="L1809" i="74"/>
  <c r="M1809" i="74"/>
  <c r="N1809" i="74"/>
  <c r="O1809" i="74"/>
  <c r="P1809" i="74"/>
  <c r="A1810" i="74"/>
  <c r="B1810" i="74" s="1"/>
  <c r="C1810" i="74"/>
  <c r="D1810" i="74"/>
  <c r="E1810" i="74"/>
  <c r="F1810" i="74"/>
  <c r="G1810" i="74"/>
  <c r="H1810" i="74"/>
  <c r="I1810" i="74"/>
  <c r="J1810" i="74"/>
  <c r="K1810" i="74"/>
  <c r="L1810" i="74"/>
  <c r="M1810" i="74"/>
  <c r="N1810" i="74"/>
  <c r="O1810" i="74"/>
  <c r="P1810" i="74"/>
  <c r="A1811" i="74"/>
  <c r="B1811" i="74" s="1"/>
  <c r="C1811" i="74"/>
  <c r="D1811" i="74"/>
  <c r="E1811" i="74"/>
  <c r="F1811" i="74"/>
  <c r="G1811" i="74"/>
  <c r="H1811" i="74"/>
  <c r="I1811" i="74"/>
  <c r="J1811" i="74"/>
  <c r="K1811" i="74"/>
  <c r="L1811" i="74"/>
  <c r="M1811" i="74"/>
  <c r="N1811" i="74"/>
  <c r="O1811" i="74"/>
  <c r="P1811" i="74"/>
  <c r="A1812" i="74"/>
  <c r="B1812" i="74" s="1"/>
  <c r="C1812" i="74"/>
  <c r="P1812" i="74" s="1"/>
  <c r="D1812" i="74"/>
  <c r="E1812" i="74"/>
  <c r="F1812" i="74"/>
  <c r="G1812" i="74"/>
  <c r="H1812" i="74"/>
  <c r="I1812" i="74"/>
  <c r="J1812" i="74"/>
  <c r="K1812" i="74"/>
  <c r="L1812" i="74"/>
  <c r="M1812" i="74"/>
  <c r="N1812" i="74"/>
  <c r="O1812" i="74"/>
  <c r="A1813" i="74"/>
  <c r="B1813" i="74" s="1"/>
  <c r="C1813" i="74"/>
  <c r="P1813" i="74" s="1"/>
  <c r="D1813" i="74"/>
  <c r="E1813" i="74"/>
  <c r="F1813" i="74"/>
  <c r="G1813" i="74"/>
  <c r="H1813" i="74"/>
  <c r="I1813" i="74"/>
  <c r="J1813" i="74"/>
  <c r="K1813" i="74"/>
  <c r="L1813" i="74"/>
  <c r="M1813" i="74"/>
  <c r="N1813" i="74"/>
  <c r="O1813" i="74"/>
  <c r="A1814" i="74"/>
  <c r="B1814" i="74" s="1"/>
  <c r="C1814" i="74"/>
  <c r="D1814" i="74"/>
  <c r="E1814" i="74"/>
  <c r="F1814" i="74"/>
  <c r="G1814" i="74"/>
  <c r="H1814" i="74"/>
  <c r="I1814" i="74"/>
  <c r="J1814" i="74"/>
  <c r="K1814" i="74"/>
  <c r="L1814" i="74"/>
  <c r="M1814" i="74"/>
  <c r="N1814" i="74"/>
  <c r="O1814" i="74"/>
  <c r="P1814" i="74"/>
  <c r="A1815" i="74"/>
  <c r="B1815" i="74" s="1"/>
  <c r="C1815" i="74"/>
  <c r="P1815" i="74" s="1"/>
  <c r="D1815" i="74"/>
  <c r="E1815" i="74"/>
  <c r="F1815" i="74"/>
  <c r="G1815" i="74"/>
  <c r="H1815" i="74"/>
  <c r="I1815" i="74"/>
  <c r="J1815" i="74"/>
  <c r="K1815" i="74"/>
  <c r="L1815" i="74"/>
  <c r="M1815" i="74"/>
  <c r="N1815" i="74"/>
  <c r="O1815" i="74"/>
  <c r="A1816" i="74"/>
  <c r="B1816" i="74" s="1"/>
  <c r="C1816" i="74"/>
  <c r="D1816" i="74"/>
  <c r="E1816" i="74"/>
  <c r="F1816" i="74"/>
  <c r="G1816" i="74"/>
  <c r="H1816" i="74"/>
  <c r="I1816" i="74"/>
  <c r="J1816" i="74"/>
  <c r="K1816" i="74"/>
  <c r="L1816" i="74"/>
  <c r="M1816" i="74"/>
  <c r="N1816" i="74"/>
  <c r="O1816" i="74"/>
  <c r="P1816" i="74"/>
  <c r="A1817" i="74"/>
  <c r="B1817" i="74" s="1"/>
  <c r="C1817" i="74"/>
  <c r="D1817" i="74"/>
  <c r="E1817" i="74"/>
  <c r="F1817" i="74"/>
  <c r="G1817" i="74"/>
  <c r="H1817" i="74"/>
  <c r="I1817" i="74"/>
  <c r="J1817" i="74"/>
  <c r="K1817" i="74"/>
  <c r="L1817" i="74"/>
  <c r="M1817" i="74"/>
  <c r="N1817" i="74"/>
  <c r="O1817" i="74"/>
  <c r="P1817" i="74"/>
  <c r="A1818" i="74"/>
  <c r="B1818" i="74" s="1"/>
  <c r="C1818" i="74"/>
  <c r="D1818" i="74"/>
  <c r="E1818" i="74"/>
  <c r="F1818" i="74"/>
  <c r="G1818" i="74"/>
  <c r="H1818" i="74"/>
  <c r="I1818" i="74"/>
  <c r="J1818" i="74"/>
  <c r="K1818" i="74"/>
  <c r="L1818" i="74"/>
  <c r="M1818" i="74"/>
  <c r="N1818" i="74"/>
  <c r="O1818" i="74"/>
  <c r="P1818" i="74"/>
  <c r="A1819" i="74"/>
  <c r="B1819" i="74" s="1"/>
  <c r="C1819" i="74"/>
  <c r="D1819" i="74"/>
  <c r="E1819" i="74"/>
  <c r="F1819" i="74"/>
  <c r="G1819" i="74"/>
  <c r="H1819" i="74"/>
  <c r="I1819" i="74"/>
  <c r="J1819" i="74"/>
  <c r="K1819" i="74"/>
  <c r="L1819" i="74"/>
  <c r="M1819" i="74"/>
  <c r="N1819" i="74"/>
  <c r="O1819" i="74"/>
  <c r="P1819" i="74"/>
  <c r="A1820" i="74"/>
  <c r="B1820" i="74" s="1"/>
  <c r="C1820" i="74"/>
  <c r="P1820" i="74" s="1"/>
  <c r="D1820" i="74"/>
  <c r="E1820" i="74"/>
  <c r="F1820" i="74"/>
  <c r="G1820" i="74"/>
  <c r="H1820" i="74"/>
  <c r="I1820" i="74"/>
  <c r="J1820" i="74"/>
  <c r="K1820" i="74"/>
  <c r="L1820" i="74"/>
  <c r="M1820" i="74"/>
  <c r="N1820" i="74"/>
  <c r="O1820" i="74"/>
  <c r="A1821" i="74"/>
  <c r="B1821" i="74" s="1"/>
  <c r="C1821" i="74"/>
  <c r="P1821" i="74" s="1"/>
  <c r="D1821" i="74"/>
  <c r="E1821" i="74"/>
  <c r="F1821" i="74"/>
  <c r="G1821" i="74"/>
  <c r="H1821" i="74"/>
  <c r="I1821" i="74"/>
  <c r="J1821" i="74"/>
  <c r="K1821" i="74"/>
  <c r="L1821" i="74"/>
  <c r="M1821" i="74"/>
  <c r="N1821" i="74"/>
  <c r="O1821" i="74"/>
  <c r="A1822" i="74"/>
  <c r="B1822" i="74" s="1"/>
  <c r="C1822" i="74"/>
  <c r="D1822" i="74"/>
  <c r="E1822" i="74"/>
  <c r="F1822" i="74"/>
  <c r="G1822" i="74"/>
  <c r="H1822" i="74"/>
  <c r="I1822" i="74"/>
  <c r="J1822" i="74"/>
  <c r="K1822" i="74"/>
  <c r="L1822" i="74"/>
  <c r="M1822" i="74"/>
  <c r="N1822" i="74"/>
  <c r="O1822" i="74"/>
  <c r="P1822" i="74"/>
  <c r="A1823" i="74"/>
  <c r="B1823" i="74" s="1"/>
  <c r="C1823" i="74"/>
  <c r="P1823" i="74" s="1"/>
  <c r="D1823" i="74"/>
  <c r="E1823" i="74"/>
  <c r="F1823" i="74"/>
  <c r="G1823" i="74"/>
  <c r="H1823" i="74"/>
  <c r="I1823" i="74"/>
  <c r="J1823" i="74"/>
  <c r="K1823" i="74"/>
  <c r="L1823" i="74"/>
  <c r="M1823" i="74"/>
  <c r="N1823" i="74"/>
  <c r="O1823" i="74"/>
  <c r="A1824" i="74"/>
  <c r="B1824" i="74" s="1"/>
  <c r="C1824" i="74"/>
  <c r="D1824" i="74"/>
  <c r="E1824" i="74"/>
  <c r="F1824" i="74"/>
  <c r="G1824" i="74"/>
  <c r="H1824" i="74"/>
  <c r="I1824" i="74"/>
  <c r="J1824" i="74"/>
  <c r="K1824" i="74"/>
  <c r="L1824" i="74"/>
  <c r="M1824" i="74"/>
  <c r="N1824" i="74"/>
  <c r="O1824" i="74"/>
  <c r="P1824" i="74"/>
  <c r="A1825" i="74"/>
  <c r="B1825" i="74" s="1"/>
  <c r="C1825" i="74"/>
  <c r="D1825" i="74"/>
  <c r="E1825" i="74"/>
  <c r="F1825" i="74"/>
  <c r="G1825" i="74"/>
  <c r="H1825" i="74"/>
  <c r="I1825" i="74"/>
  <c r="J1825" i="74"/>
  <c r="K1825" i="74"/>
  <c r="L1825" i="74"/>
  <c r="M1825" i="74"/>
  <c r="N1825" i="74"/>
  <c r="O1825" i="74"/>
  <c r="P1825" i="74"/>
  <c r="A1826" i="74"/>
  <c r="B1826" i="74" s="1"/>
  <c r="C1826" i="74"/>
  <c r="D1826" i="74"/>
  <c r="E1826" i="74"/>
  <c r="F1826" i="74"/>
  <c r="G1826" i="74"/>
  <c r="H1826" i="74"/>
  <c r="I1826" i="74"/>
  <c r="J1826" i="74"/>
  <c r="K1826" i="74"/>
  <c r="L1826" i="74"/>
  <c r="M1826" i="74"/>
  <c r="N1826" i="74"/>
  <c r="O1826" i="74"/>
  <c r="P1826" i="74"/>
  <c r="A1827" i="74"/>
  <c r="B1827" i="74" s="1"/>
  <c r="C1827" i="74"/>
  <c r="D1827" i="74"/>
  <c r="E1827" i="74"/>
  <c r="F1827" i="74"/>
  <c r="G1827" i="74"/>
  <c r="H1827" i="74"/>
  <c r="I1827" i="74"/>
  <c r="J1827" i="74"/>
  <c r="K1827" i="74"/>
  <c r="L1827" i="74"/>
  <c r="M1827" i="74"/>
  <c r="N1827" i="74"/>
  <c r="O1827" i="74"/>
  <c r="P1827" i="74"/>
  <c r="A1828" i="74"/>
  <c r="B1828" i="74" s="1"/>
  <c r="C1828" i="74"/>
  <c r="P1828" i="74" s="1"/>
  <c r="D1828" i="74"/>
  <c r="E1828" i="74"/>
  <c r="F1828" i="74"/>
  <c r="G1828" i="74"/>
  <c r="H1828" i="74"/>
  <c r="I1828" i="74"/>
  <c r="J1828" i="74"/>
  <c r="K1828" i="74"/>
  <c r="L1828" i="74"/>
  <c r="M1828" i="74"/>
  <c r="N1828" i="74"/>
  <c r="O1828" i="74"/>
  <c r="A1829" i="74"/>
  <c r="B1829" i="74" s="1"/>
  <c r="C1829" i="74"/>
  <c r="P1829" i="74" s="1"/>
  <c r="D1829" i="74"/>
  <c r="E1829" i="74"/>
  <c r="F1829" i="74"/>
  <c r="G1829" i="74"/>
  <c r="H1829" i="74"/>
  <c r="I1829" i="74"/>
  <c r="J1829" i="74"/>
  <c r="K1829" i="74"/>
  <c r="L1829" i="74"/>
  <c r="M1829" i="74"/>
  <c r="N1829" i="74"/>
  <c r="O1829" i="74"/>
  <c r="A1830" i="74"/>
  <c r="B1830" i="74" s="1"/>
  <c r="C1830" i="74"/>
  <c r="D1830" i="74"/>
  <c r="E1830" i="74"/>
  <c r="F1830" i="74"/>
  <c r="G1830" i="74"/>
  <c r="H1830" i="74"/>
  <c r="I1830" i="74"/>
  <c r="J1830" i="74"/>
  <c r="K1830" i="74"/>
  <c r="L1830" i="74"/>
  <c r="M1830" i="74"/>
  <c r="N1830" i="74"/>
  <c r="O1830" i="74"/>
  <c r="P1830" i="74"/>
  <c r="A1831" i="74"/>
  <c r="B1831" i="74" s="1"/>
  <c r="C1831" i="74"/>
  <c r="P1831" i="74" s="1"/>
  <c r="D1831" i="74"/>
  <c r="E1831" i="74"/>
  <c r="F1831" i="74"/>
  <c r="G1831" i="74"/>
  <c r="H1831" i="74"/>
  <c r="I1831" i="74"/>
  <c r="J1831" i="74"/>
  <c r="K1831" i="74"/>
  <c r="L1831" i="74"/>
  <c r="M1831" i="74"/>
  <c r="N1831" i="74"/>
  <c r="O1831" i="74"/>
  <c r="A1832" i="74"/>
  <c r="B1832" i="74" s="1"/>
  <c r="C1832" i="74"/>
  <c r="D1832" i="74"/>
  <c r="E1832" i="74"/>
  <c r="F1832" i="74"/>
  <c r="G1832" i="74"/>
  <c r="H1832" i="74"/>
  <c r="I1832" i="74"/>
  <c r="J1832" i="74"/>
  <c r="K1832" i="74"/>
  <c r="L1832" i="74"/>
  <c r="M1832" i="74"/>
  <c r="N1832" i="74"/>
  <c r="O1832" i="74"/>
  <c r="P1832" i="74"/>
  <c r="A1833" i="74"/>
  <c r="B1833" i="74" s="1"/>
  <c r="C1833" i="74"/>
  <c r="D1833" i="74"/>
  <c r="E1833" i="74"/>
  <c r="F1833" i="74"/>
  <c r="G1833" i="74"/>
  <c r="H1833" i="74"/>
  <c r="I1833" i="74"/>
  <c r="J1833" i="74"/>
  <c r="K1833" i="74"/>
  <c r="L1833" i="74"/>
  <c r="M1833" i="74"/>
  <c r="N1833" i="74"/>
  <c r="O1833" i="74"/>
  <c r="P1833" i="74"/>
  <c r="A1834" i="74"/>
  <c r="B1834" i="74" s="1"/>
  <c r="C1834" i="74"/>
  <c r="D1834" i="74"/>
  <c r="E1834" i="74"/>
  <c r="F1834" i="74"/>
  <c r="G1834" i="74"/>
  <c r="H1834" i="74"/>
  <c r="I1834" i="74"/>
  <c r="J1834" i="74"/>
  <c r="K1834" i="74"/>
  <c r="L1834" i="74"/>
  <c r="M1834" i="74"/>
  <c r="N1834" i="74"/>
  <c r="O1834" i="74"/>
  <c r="P1834" i="74"/>
  <c r="A1835" i="74"/>
  <c r="B1835" i="74" s="1"/>
  <c r="C1835" i="74"/>
  <c r="D1835" i="74"/>
  <c r="E1835" i="74"/>
  <c r="F1835" i="74"/>
  <c r="G1835" i="74"/>
  <c r="H1835" i="74"/>
  <c r="I1835" i="74"/>
  <c r="J1835" i="74"/>
  <c r="K1835" i="74"/>
  <c r="L1835" i="74"/>
  <c r="M1835" i="74"/>
  <c r="N1835" i="74"/>
  <c r="O1835" i="74"/>
  <c r="P1835" i="74"/>
  <c r="A1836" i="74"/>
  <c r="B1836" i="74" s="1"/>
  <c r="C1836" i="74"/>
  <c r="P1836" i="74" s="1"/>
  <c r="D1836" i="74"/>
  <c r="E1836" i="74"/>
  <c r="F1836" i="74"/>
  <c r="G1836" i="74"/>
  <c r="H1836" i="74"/>
  <c r="I1836" i="74"/>
  <c r="J1836" i="74"/>
  <c r="K1836" i="74"/>
  <c r="L1836" i="74"/>
  <c r="M1836" i="74"/>
  <c r="N1836" i="74"/>
  <c r="O1836" i="74"/>
  <c r="A1837" i="74"/>
  <c r="B1837" i="74" s="1"/>
  <c r="C1837" i="74"/>
  <c r="P1837" i="74" s="1"/>
  <c r="D1837" i="74"/>
  <c r="E1837" i="74"/>
  <c r="F1837" i="74"/>
  <c r="G1837" i="74"/>
  <c r="H1837" i="74"/>
  <c r="I1837" i="74"/>
  <c r="J1837" i="74"/>
  <c r="K1837" i="74"/>
  <c r="L1837" i="74"/>
  <c r="M1837" i="74"/>
  <c r="N1837" i="74"/>
  <c r="O1837" i="74"/>
  <c r="A1838" i="74"/>
  <c r="B1838" i="74" s="1"/>
  <c r="C1838" i="74"/>
  <c r="D1838" i="74"/>
  <c r="E1838" i="74"/>
  <c r="F1838" i="74"/>
  <c r="G1838" i="74"/>
  <c r="H1838" i="74"/>
  <c r="I1838" i="74"/>
  <c r="J1838" i="74"/>
  <c r="K1838" i="74"/>
  <c r="L1838" i="74"/>
  <c r="M1838" i="74"/>
  <c r="N1838" i="74"/>
  <c r="O1838" i="74"/>
  <c r="P1838" i="74"/>
  <c r="A1839" i="74"/>
  <c r="B1839" i="74" s="1"/>
  <c r="C1839" i="74"/>
  <c r="P1839" i="74" s="1"/>
  <c r="D1839" i="74"/>
  <c r="E1839" i="74"/>
  <c r="F1839" i="74"/>
  <c r="G1839" i="74"/>
  <c r="H1839" i="74"/>
  <c r="I1839" i="74"/>
  <c r="J1839" i="74"/>
  <c r="K1839" i="74"/>
  <c r="L1839" i="74"/>
  <c r="M1839" i="74"/>
  <c r="N1839" i="74"/>
  <c r="O1839" i="74"/>
  <c r="A1840" i="74"/>
  <c r="B1840" i="74" s="1"/>
  <c r="C1840" i="74"/>
  <c r="P1840" i="74" s="1"/>
  <c r="D1840" i="74"/>
  <c r="E1840" i="74"/>
  <c r="F1840" i="74"/>
  <c r="G1840" i="74"/>
  <c r="H1840" i="74"/>
  <c r="I1840" i="74"/>
  <c r="J1840" i="74"/>
  <c r="K1840" i="74"/>
  <c r="L1840" i="74"/>
  <c r="M1840" i="74"/>
  <c r="N1840" i="74"/>
  <c r="O1840" i="74"/>
  <c r="A1841" i="74"/>
  <c r="B1841" i="74" s="1"/>
  <c r="C1841" i="74"/>
  <c r="D1841" i="74"/>
  <c r="E1841" i="74"/>
  <c r="F1841" i="74"/>
  <c r="G1841" i="74"/>
  <c r="H1841" i="74"/>
  <c r="I1841" i="74"/>
  <c r="J1841" i="74"/>
  <c r="K1841" i="74"/>
  <c r="L1841" i="74"/>
  <c r="M1841" i="74"/>
  <c r="N1841" i="74"/>
  <c r="O1841" i="74"/>
  <c r="P1841" i="74"/>
  <c r="A1842" i="74"/>
  <c r="B1842" i="74" s="1"/>
  <c r="C1842" i="74"/>
  <c r="D1842" i="74"/>
  <c r="E1842" i="74"/>
  <c r="F1842" i="74"/>
  <c r="G1842" i="74"/>
  <c r="H1842" i="74"/>
  <c r="I1842" i="74"/>
  <c r="J1842" i="74"/>
  <c r="K1842" i="74"/>
  <c r="L1842" i="74"/>
  <c r="M1842" i="74"/>
  <c r="N1842" i="74"/>
  <c r="O1842" i="74"/>
  <c r="P1842" i="74"/>
  <c r="A1843" i="74"/>
  <c r="B1843" i="74" s="1"/>
  <c r="C1843" i="74"/>
  <c r="D1843" i="74"/>
  <c r="E1843" i="74"/>
  <c r="F1843" i="74"/>
  <c r="G1843" i="74"/>
  <c r="H1843" i="74"/>
  <c r="I1843" i="74"/>
  <c r="J1843" i="74"/>
  <c r="K1843" i="74"/>
  <c r="L1843" i="74"/>
  <c r="M1843" i="74"/>
  <c r="N1843" i="74"/>
  <c r="O1843" i="74"/>
  <c r="P1843" i="74"/>
  <c r="A1844" i="74"/>
  <c r="B1844" i="74" s="1"/>
  <c r="C1844" i="74"/>
  <c r="P1844" i="74" s="1"/>
  <c r="D1844" i="74"/>
  <c r="E1844" i="74"/>
  <c r="F1844" i="74"/>
  <c r="G1844" i="74"/>
  <c r="H1844" i="74"/>
  <c r="I1844" i="74"/>
  <c r="J1844" i="74"/>
  <c r="K1844" i="74"/>
  <c r="L1844" i="74"/>
  <c r="M1844" i="74"/>
  <c r="N1844" i="74"/>
  <c r="O1844" i="74"/>
  <c r="A1845" i="74"/>
  <c r="B1845" i="74" s="1"/>
  <c r="C1845" i="74"/>
  <c r="P1845" i="74" s="1"/>
  <c r="D1845" i="74"/>
  <c r="E1845" i="74"/>
  <c r="F1845" i="74"/>
  <c r="G1845" i="74"/>
  <c r="H1845" i="74"/>
  <c r="I1845" i="74"/>
  <c r="J1845" i="74"/>
  <c r="K1845" i="74"/>
  <c r="L1845" i="74"/>
  <c r="M1845" i="74"/>
  <c r="N1845" i="74"/>
  <c r="O1845" i="74"/>
  <c r="A1846" i="74"/>
  <c r="B1846" i="74" s="1"/>
  <c r="C1846" i="74"/>
  <c r="D1846" i="74"/>
  <c r="E1846" i="74"/>
  <c r="F1846" i="74"/>
  <c r="G1846" i="74"/>
  <c r="H1846" i="74"/>
  <c r="I1846" i="74"/>
  <c r="J1846" i="74"/>
  <c r="K1846" i="74"/>
  <c r="L1846" i="74"/>
  <c r="M1846" i="74"/>
  <c r="N1846" i="74"/>
  <c r="O1846" i="74"/>
  <c r="P1846" i="74"/>
  <c r="A1847" i="74"/>
  <c r="B1847" i="74" s="1"/>
  <c r="C1847" i="74"/>
  <c r="P1847" i="74" s="1"/>
  <c r="D1847" i="74"/>
  <c r="E1847" i="74"/>
  <c r="F1847" i="74"/>
  <c r="G1847" i="74"/>
  <c r="H1847" i="74"/>
  <c r="I1847" i="74"/>
  <c r="J1847" i="74"/>
  <c r="K1847" i="74"/>
  <c r="L1847" i="74"/>
  <c r="M1847" i="74"/>
  <c r="N1847" i="74"/>
  <c r="O1847" i="74"/>
  <c r="A1848" i="74"/>
  <c r="B1848" i="74" s="1"/>
  <c r="C1848" i="74"/>
  <c r="P1848" i="74" s="1"/>
  <c r="D1848" i="74"/>
  <c r="E1848" i="74"/>
  <c r="F1848" i="74"/>
  <c r="G1848" i="74"/>
  <c r="H1848" i="74"/>
  <c r="I1848" i="74"/>
  <c r="J1848" i="74"/>
  <c r="K1848" i="74"/>
  <c r="L1848" i="74"/>
  <c r="M1848" i="74"/>
  <c r="N1848" i="74"/>
  <c r="O1848" i="74"/>
  <c r="A1849" i="74"/>
  <c r="B1849" i="74" s="1"/>
  <c r="C1849" i="74"/>
  <c r="D1849" i="74"/>
  <c r="E1849" i="74"/>
  <c r="F1849" i="74"/>
  <c r="G1849" i="74"/>
  <c r="H1849" i="74"/>
  <c r="I1849" i="74"/>
  <c r="J1849" i="74"/>
  <c r="K1849" i="74"/>
  <c r="L1849" i="74"/>
  <c r="M1849" i="74"/>
  <c r="N1849" i="74"/>
  <c r="O1849" i="74"/>
  <c r="P1849" i="74"/>
  <c r="A1850" i="74"/>
  <c r="B1850" i="74" s="1"/>
  <c r="C1850" i="74"/>
  <c r="D1850" i="74"/>
  <c r="E1850" i="74"/>
  <c r="F1850" i="74"/>
  <c r="G1850" i="74"/>
  <c r="H1850" i="74"/>
  <c r="I1850" i="74"/>
  <c r="J1850" i="74"/>
  <c r="K1850" i="74"/>
  <c r="L1850" i="74"/>
  <c r="M1850" i="74"/>
  <c r="N1850" i="74"/>
  <c r="O1850" i="74"/>
  <c r="P1850" i="74"/>
  <c r="A1851" i="74"/>
  <c r="B1851" i="74" s="1"/>
  <c r="C1851" i="74"/>
  <c r="D1851" i="74"/>
  <c r="E1851" i="74"/>
  <c r="F1851" i="74"/>
  <c r="G1851" i="74"/>
  <c r="H1851" i="74"/>
  <c r="I1851" i="74"/>
  <c r="J1851" i="74"/>
  <c r="K1851" i="74"/>
  <c r="L1851" i="74"/>
  <c r="M1851" i="74"/>
  <c r="N1851" i="74"/>
  <c r="O1851" i="74"/>
  <c r="P1851" i="74"/>
  <c r="A1852" i="74"/>
  <c r="B1852" i="74" s="1"/>
  <c r="C1852" i="74"/>
  <c r="P1852" i="74" s="1"/>
  <c r="D1852" i="74"/>
  <c r="E1852" i="74"/>
  <c r="F1852" i="74"/>
  <c r="G1852" i="74"/>
  <c r="H1852" i="74"/>
  <c r="I1852" i="74"/>
  <c r="J1852" i="74"/>
  <c r="K1852" i="74"/>
  <c r="L1852" i="74"/>
  <c r="M1852" i="74"/>
  <c r="N1852" i="74"/>
  <c r="O1852" i="74"/>
  <c r="A1853" i="74"/>
  <c r="B1853" i="74" s="1"/>
  <c r="C1853" i="74"/>
  <c r="P1853" i="74" s="1"/>
  <c r="D1853" i="74"/>
  <c r="E1853" i="74"/>
  <c r="F1853" i="74"/>
  <c r="G1853" i="74"/>
  <c r="H1853" i="74"/>
  <c r="I1853" i="74"/>
  <c r="J1853" i="74"/>
  <c r="K1853" i="74"/>
  <c r="L1853" i="74"/>
  <c r="M1853" i="74"/>
  <c r="N1853" i="74"/>
  <c r="O1853" i="74"/>
  <c r="A1854" i="74"/>
  <c r="B1854" i="74" s="1"/>
  <c r="C1854" i="74"/>
  <c r="D1854" i="74"/>
  <c r="E1854" i="74"/>
  <c r="F1854" i="74"/>
  <c r="G1854" i="74"/>
  <c r="H1854" i="74"/>
  <c r="I1854" i="74"/>
  <c r="J1854" i="74"/>
  <c r="K1854" i="74"/>
  <c r="L1854" i="74"/>
  <c r="M1854" i="74"/>
  <c r="N1854" i="74"/>
  <c r="O1854" i="74"/>
  <c r="P1854" i="74"/>
  <c r="A1855" i="74"/>
  <c r="B1855" i="74" s="1"/>
  <c r="C1855" i="74"/>
  <c r="P1855" i="74" s="1"/>
  <c r="D1855" i="74"/>
  <c r="E1855" i="74"/>
  <c r="F1855" i="74"/>
  <c r="G1855" i="74"/>
  <c r="H1855" i="74"/>
  <c r="I1855" i="74"/>
  <c r="J1855" i="74"/>
  <c r="K1855" i="74"/>
  <c r="L1855" i="74"/>
  <c r="M1855" i="74"/>
  <c r="N1855" i="74"/>
  <c r="O1855" i="74"/>
  <c r="A1856" i="74"/>
  <c r="B1856" i="74" s="1"/>
  <c r="C1856" i="74"/>
  <c r="P1856" i="74" s="1"/>
  <c r="D1856" i="74"/>
  <c r="E1856" i="74"/>
  <c r="F1856" i="74"/>
  <c r="G1856" i="74"/>
  <c r="H1856" i="74"/>
  <c r="I1856" i="74"/>
  <c r="J1856" i="74"/>
  <c r="K1856" i="74"/>
  <c r="L1856" i="74"/>
  <c r="M1856" i="74"/>
  <c r="N1856" i="74"/>
  <c r="O1856" i="74"/>
  <c r="A1857" i="74"/>
  <c r="B1857" i="74" s="1"/>
  <c r="C1857" i="74"/>
  <c r="D1857" i="74"/>
  <c r="E1857" i="74"/>
  <c r="F1857" i="74"/>
  <c r="G1857" i="74"/>
  <c r="H1857" i="74"/>
  <c r="I1857" i="74"/>
  <c r="J1857" i="74"/>
  <c r="K1857" i="74"/>
  <c r="L1857" i="74"/>
  <c r="M1857" i="74"/>
  <c r="N1857" i="74"/>
  <c r="O1857" i="74"/>
  <c r="A1858" i="74"/>
  <c r="B1858" i="74" s="1"/>
  <c r="C1858" i="74"/>
  <c r="D1858" i="74"/>
  <c r="E1858" i="74"/>
  <c r="F1858" i="74"/>
  <c r="G1858" i="74"/>
  <c r="H1858" i="74"/>
  <c r="I1858" i="74"/>
  <c r="J1858" i="74"/>
  <c r="K1858" i="74"/>
  <c r="L1858" i="74"/>
  <c r="M1858" i="74"/>
  <c r="N1858" i="74"/>
  <c r="O1858" i="74"/>
  <c r="A1859" i="74"/>
  <c r="B1859" i="74" s="1"/>
  <c r="C1859" i="74"/>
  <c r="P1859" i="74" s="1"/>
  <c r="D1859" i="74"/>
  <c r="E1859" i="74"/>
  <c r="F1859" i="74"/>
  <c r="G1859" i="74"/>
  <c r="H1859" i="74"/>
  <c r="I1859" i="74"/>
  <c r="J1859" i="74"/>
  <c r="K1859" i="74"/>
  <c r="L1859" i="74"/>
  <c r="M1859" i="74"/>
  <c r="N1859" i="74"/>
  <c r="O1859" i="74"/>
  <c r="A1860" i="74"/>
  <c r="B1860" i="74" s="1"/>
  <c r="C1860" i="74"/>
  <c r="D1860" i="74"/>
  <c r="E1860" i="74"/>
  <c r="F1860" i="74"/>
  <c r="G1860" i="74"/>
  <c r="H1860" i="74"/>
  <c r="I1860" i="74"/>
  <c r="J1860" i="74"/>
  <c r="K1860" i="74"/>
  <c r="L1860" i="74"/>
  <c r="M1860" i="74"/>
  <c r="N1860" i="74"/>
  <c r="O1860" i="74"/>
  <c r="A1861" i="74"/>
  <c r="B1861" i="74" s="1"/>
  <c r="C1861" i="74"/>
  <c r="P1861" i="74" s="1"/>
  <c r="D1861" i="74"/>
  <c r="E1861" i="74"/>
  <c r="F1861" i="74"/>
  <c r="G1861" i="74"/>
  <c r="H1861" i="74"/>
  <c r="I1861" i="74"/>
  <c r="J1861" i="74"/>
  <c r="K1861" i="74"/>
  <c r="L1861" i="74"/>
  <c r="M1861" i="74"/>
  <c r="N1861" i="74"/>
  <c r="O1861" i="74"/>
  <c r="A1862" i="74"/>
  <c r="B1862" i="74" s="1"/>
  <c r="C1862" i="74"/>
  <c r="D1862" i="74"/>
  <c r="E1862" i="74"/>
  <c r="F1862" i="74"/>
  <c r="G1862" i="74"/>
  <c r="H1862" i="74"/>
  <c r="I1862" i="74"/>
  <c r="J1862" i="74"/>
  <c r="K1862" i="74"/>
  <c r="L1862" i="74"/>
  <c r="M1862" i="74"/>
  <c r="N1862" i="74"/>
  <c r="O1862" i="74"/>
  <c r="P1862" i="74"/>
  <c r="A1863" i="74"/>
  <c r="B1863" i="74" s="1"/>
  <c r="C1863" i="74"/>
  <c r="D1863" i="74"/>
  <c r="E1863" i="74"/>
  <c r="F1863" i="74"/>
  <c r="G1863" i="74"/>
  <c r="H1863" i="74"/>
  <c r="I1863" i="74"/>
  <c r="J1863" i="74"/>
  <c r="K1863" i="74"/>
  <c r="L1863" i="74"/>
  <c r="M1863" i="74"/>
  <c r="N1863" i="74"/>
  <c r="O1863" i="74"/>
  <c r="P1863" i="74"/>
  <c r="A1864" i="74"/>
  <c r="B1864" i="74" s="1"/>
  <c r="C1864" i="74"/>
  <c r="D1864" i="74"/>
  <c r="E1864" i="74"/>
  <c r="F1864" i="74"/>
  <c r="G1864" i="74"/>
  <c r="H1864" i="74"/>
  <c r="I1864" i="74"/>
  <c r="J1864" i="74"/>
  <c r="K1864" i="74"/>
  <c r="L1864" i="74"/>
  <c r="M1864" i="74"/>
  <c r="N1864" i="74"/>
  <c r="O1864" i="74"/>
  <c r="P1864" i="74"/>
  <c r="A1865" i="74"/>
  <c r="B1865" i="74" s="1"/>
  <c r="C1865" i="74"/>
  <c r="P1865" i="74" s="1"/>
  <c r="D1865" i="74"/>
  <c r="E1865" i="74"/>
  <c r="F1865" i="74"/>
  <c r="G1865" i="74"/>
  <c r="H1865" i="74"/>
  <c r="I1865" i="74"/>
  <c r="J1865" i="74"/>
  <c r="K1865" i="74"/>
  <c r="L1865" i="74"/>
  <c r="M1865" i="74"/>
  <c r="N1865" i="74"/>
  <c r="O1865" i="74"/>
  <c r="A1866" i="74"/>
  <c r="B1866" i="74" s="1"/>
  <c r="C1866" i="74"/>
  <c r="D1866" i="74"/>
  <c r="E1866" i="74"/>
  <c r="F1866" i="74"/>
  <c r="G1866" i="74"/>
  <c r="H1866" i="74"/>
  <c r="I1866" i="74"/>
  <c r="J1866" i="74"/>
  <c r="K1866" i="74"/>
  <c r="L1866" i="74"/>
  <c r="M1866" i="74"/>
  <c r="N1866" i="74"/>
  <c r="O1866" i="74"/>
  <c r="A1867" i="74"/>
  <c r="B1867" i="74" s="1"/>
  <c r="C1867" i="74"/>
  <c r="D1867" i="74"/>
  <c r="E1867" i="74"/>
  <c r="F1867" i="74"/>
  <c r="G1867" i="74"/>
  <c r="H1867" i="74"/>
  <c r="I1867" i="74"/>
  <c r="J1867" i="74"/>
  <c r="K1867" i="74"/>
  <c r="L1867" i="74"/>
  <c r="M1867" i="74"/>
  <c r="N1867" i="74"/>
  <c r="O1867" i="74"/>
  <c r="P1867" i="74"/>
  <c r="A1868" i="74"/>
  <c r="B1868" i="74" s="1"/>
  <c r="C1868" i="74"/>
  <c r="D1868" i="74"/>
  <c r="E1868" i="74"/>
  <c r="F1868" i="74"/>
  <c r="G1868" i="74"/>
  <c r="H1868" i="74"/>
  <c r="I1868" i="74"/>
  <c r="J1868" i="74"/>
  <c r="K1868" i="74"/>
  <c r="L1868" i="74"/>
  <c r="M1868" i="74"/>
  <c r="N1868" i="74"/>
  <c r="O1868" i="74"/>
  <c r="A1869" i="74"/>
  <c r="B1869" i="74" s="1"/>
  <c r="C1869" i="74"/>
  <c r="D1869" i="74"/>
  <c r="E1869" i="74"/>
  <c r="F1869" i="74"/>
  <c r="G1869" i="74"/>
  <c r="H1869" i="74"/>
  <c r="I1869" i="74"/>
  <c r="J1869" i="74"/>
  <c r="K1869" i="74"/>
  <c r="L1869" i="74"/>
  <c r="M1869" i="74"/>
  <c r="N1869" i="74"/>
  <c r="O1869" i="74"/>
  <c r="P1869" i="74"/>
  <c r="A1870" i="74"/>
  <c r="B1870" i="74" s="1"/>
  <c r="C1870" i="74"/>
  <c r="P1870" i="74" s="1"/>
  <c r="D1870" i="74"/>
  <c r="E1870" i="74"/>
  <c r="F1870" i="74"/>
  <c r="G1870" i="74"/>
  <c r="H1870" i="74"/>
  <c r="I1870" i="74"/>
  <c r="J1870" i="74"/>
  <c r="K1870" i="74"/>
  <c r="L1870" i="74"/>
  <c r="M1870" i="74"/>
  <c r="N1870" i="74"/>
  <c r="O1870" i="74"/>
  <c r="A1871" i="74"/>
  <c r="B1871" i="74" s="1"/>
  <c r="C1871" i="74"/>
  <c r="P1871" i="74" s="1"/>
  <c r="D1871" i="74"/>
  <c r="E1871" i="74"/>
  <c r="F1871" i="74"/>
  <c r="G1871" i="74"/>
  <c r="H1871" i="74"/>
  <c r="I1871" i="74"/>
  <c r="J1871" i="74"/>
  <c r="K1871" i="74"/>
  <c r="L1871" i="74"/>
  <c r="M1871" i="74"/>
  <c r="N1871" i="74"/>
  <c r="O1871" i="74"/>
  <c r="A1872" i="74"/>
  <c r="B1872" i="74" s="1"/>
  <c r="C1872" i="74"/>
  <c r="D1872" i="74"/>
  <c r="E1872" i="74"/>
  <c r="F1872" i="74"/>
  <c r="G1872" i="74"/>
  <c r="H1872" i="74"/>
  <c r="I1872" i="74"/>
  <c r="J1872" i="74"/>
  <c r="K1872" i="74"/>
  <c r="L1872" i="74"/>
  <c r="M1872" i="74"/>
  <c r="N1872" i="74"/>
  <c r="O1872" i="74"/>
  <c r="P1872" i="74"/>
  <c r="A1873" i="74"/>
  <c r="B1873" i="74" s="1"/>
  <c r="C1873" i="74"/>
  <c r="P1873" i="74" s="1"/>
  <c r="D1873" i="74"/>
  <c r="E1873" i="74"/>
  <c r="F1873" i="74"/>
  <c r="G1873" i="74"/>
  <c r="H1873" i="74"/>
  <c r="I1873" i="74"/>
  <c r="J1873" i="74"/>
  <c r="K1873" i="74"/>
  <c r="L1873" i="74"/>
  <c r="M1873" i="74"/>
  <c r="N1873" i="74"/>
  <c r="O1873" i="74"/>
  <c r="A1874" i="74"/>
  <c r="B1874" i="74" s="1"/>
  <c r="C1874" i="74"/>
  <c r="D1874" i="74"/>
  <c r="E1874" i="74"/>
  <c r="F1874" i="74"/>
  <c r="G1874" i="74"/>
  <c r="H1874" i="74"/>
  <c r="I1874" i="74"/>
  <c r="J1874" i="74"/>
  <c r="K1874" i="74"/>
  <c r="L1874" i="74"/>
  <c r="M1874" i="74"/>
  <c r="N1874" i="74"/>
  <c r="O1874" i="74"/>
  <c r="A1875" i="74"/>
  <c r="B1875" i="74" s="1"/>
  <c r="C1875" i="74"/>
  <c r="D1875" i="74"/>
  <c r="E1875" i="74"/>
  <c r="F1875" i="74"/>
  <c r="G1875" i="74"/>
  <c r="H1875" i="74"/>
  <c r="I1875" i="74"/>
  <c r="J1875" i="74"/>
  <c r="K1875" i="74"/>
  <c r="L1875" i="74"/>
  <c r="M1875" i="74"/>
  <c r="N1875" i="74"/>
  <c r="O1875" i="74"/>
  <c r="P1875" i="74"/>
  <c r="A1876" i="74"/>
  <c r="B1876" i="74"/>
  <c r="C1876" i="74"/>
  <c r="D1876" i="74"/>
  <c r="E1876" i="74"/>
  <c r="F1876" i="74"/>
  <c r="G1876" i="74"/>
  <c r="H1876" i="74"/>
  <c r="I1876" i="74"/>
  <c r="J1876" i="74"/>
  <c r="K1876" i="74"/>
  <c r="L1876" i="74"/>
  <c r="M1876" i="74"/>
  <c r="N1876" i="74"/>
  <c r="O1876" i="74"/>
  <c r="P1876" i="74"/>
  <c r="A1877" i="74"/>
  <c r="B1877" i="74"/>
  <c r="C1877" i="74"/>
  <c r="D1877" i="74"/>
  <c r="E1877" i="74"/>
  <c r="F1877" i="74"/>
  <c r="G1877" i="74"/>
  <c r="H1877" i="74"/>
  <c r="I1877" i="74"/>
  <c r="J1877" i="74"/>
  <c r="K1877" i="74"/>
  <c r="L1877" i="74"/>
  <c r="M1877" i="74"/>
  <c r="N1877" i="74"/>
  <c r="O1877" i="74"/>
  <c r="P1877" i="74"/>
  <c r="A1878" i="74"/>
  <c r="B1878" i="74"/>
  <c r="C1878" i="74"/>
  <c r="D1878" i="74"/>
  <c r="E1878" i="74"/>
  <c r="F1878" i="74"/>
  <c r="G1878" i="74"/>
  <c r="H1878" i="74"/>
  <c r="I1878" i="74"/>
  <c r="J1878" i="74"/>
  <c r="K1878" i="74"/>
  <c r="L1878" i="74"/>
  <c r="M1878" i="74"/>
  <c r="N1878" i="74"/>
  <c r="O1878" i="74"/>
  <c r="P1878" i="74"/>
  <c r="A1879" i="74"/>
  <c r="B1879" i="74"/>
  <c r="C1879" i="74"/>
  <c r="D1879" i="74"/>
  <c r="E1879" i="74"/>
  <c r="F1879" i="74"/>
  <c r="G1879" i="74"/>
  <c r="H1879" i="74"/>
  <c r="I1879" i="74"/>
  <c r="J1879" i="74"/>
  <c r="K1879" i="74"/>
  <c r="L1879" i="74"/>
  <c r="M1879" i="74"/>
  <c r="N1879" i="74"/>
  <c r="O1879" i="74"/>
  <c r="P1879" i="74"/>
  <c r="A1880" i="74"/>
  <c r="B1880" i="74"/>
  <c r="C1880" i="74"/>
  <c r="D1880" i="74"/>
  <c r="E1880" i="74"/>
  <c r="F1880" i="74"/>
  <c r="G1880" i="74"/>
  <c r="H1880" i="74"/>
  <c r="I1880" i="74"/>
  <c r="J1880" i="74"/>
  <c r="K1880" i="74"/>
  <c r="L1880" i="74"/>
  <c r="M1880" i="74"/>
  <c r="N1880" i="74"/>
  <c r="O1880" i="74"/>
  <c r="P1880" i="74"/>
  <c r="A1881" i="74"/>
  <c r="B1881" i="74"/>
  <c r="C1881" i="74"/>
  <c r="D1881" i="74"/>
  <c r="E1881" i="74"/>
  <c r="F1881" i="74"/>
  <c r="G1881" i="74"/>
  <c r="H1881" i="74"/>
  <c r="I1881" i="74"/>
  <c r="J1881" i="74"/>
  <c r="K1881" i="74"/>
  <c r="L1881" i="74"/>
  <c r="M1881" i="74"/>
  <c r="N1881" i="74"/>
  <c r="O1881" i="74"/>
  <c r="P1881" i="74"/>
  <c r="A1882" i="74"/>
  <c r="B1882" i="74"/>
  <c r="C1882" i="74"/>
  <c r="D1882" i="74"/>
  <c r="E1882" i="74"/>
  <c r="F1882" i="74"/>
  <c r="G1882" i="74"/>
  <c r="H1882" i="74"/>
  <c r="I1882" i="74"/>
  <c r="J1882" i="74"/>
  <c r="K1882" i="74"/>
  <c r="L1882" i="74"/>
  <c r="M1882" i="74"/>
  <c r="N1882" i="74"/>
  <c r="O1882" i="74"/>
  <c r="P1882" i="74"/>
  <c r="A1883" i="74"/>
  <c r="B1883" i="74"/>
  <c r="C1883" i="74"/>
  <c r="D1883" i="74"/>
  <c r="E1883" i="74"/>
  <c r="F1883" i="74"/>
  <c r="G1883" i="74"/>
  <c r="H1883" i="74"/>
  <c r="I1883" i="74"/>
  <c r="J1883" i="74"/>
  <c r="K1883" i="74"/>
  <c r="L1883" i="74"/>
  <c r="M1883" i="74"/>
  <c r="N1883" i="74"/>
  <c r="O1883" i="74"/>
  <c r="P1883" i="74"/>
  <c r="A1884" i="74"/>
  <c r="B1884" i="74"/>
  <c r="C1884" i="74"/>
  <c r="D1884" i="74"/>
  <c r="E1884" i="74"/>
  <c r="F1884" i="74"/>
  <c r="G1884" i="74"/>
  <c r="H1884" i="74"/>
  <c r="S1885" i="74" s="1"/>
  <c r="I1884" i="74"/>
  <c r="J1884" i="74"/>
  <c r="K1884" i="74"/>
  <c r="L1884" i="74"/>
  <c r="M1884" i="74"/>
  <c r="N1884" i="74"/>
  <c r="O1884" i="74"/>
  <c r="P1884" i="74"/>
  <c r="A1885" i="74"/>
  <c r="B1885" i="74"/>
  <c r="C1885" i="74"/>
  <c r="D1885" i="74"/>
  <c r="E1885" i="74"/>
  <c r="F1885" i="74"/>
  <c r="G1885" i="74"/>
  <c r="H1885" i="74"/>
  <c r="I1885" i="74"/>
  <c r="J1885" i="74"/>
  <c r="K1885" i="74"/>
  <c r="L1885" i="74"/>
  <c r="M1885" i="74"/>
  <c r="N1885" i="74"/>
  <c r="O1885" i="74"/>
  <c r="P1885" i="74"/>
  <c r="A1886" i="74"/>
  <c r="B1886" i="74"/>
  <c r="C1886" i="74"/>
  <c r="D1886" i="74"/>
  <c r="E1886" i="74"/>
  <c r="F1886" i="74"/>
  <c r="G1886" i="74"/>
  <c r="H1886" i="74"/>
  <c r="I1886" i="74"/>
  <c r="J1886" i="74"/>
  <c r="K1886" i="74"/>
  <c r="L1886" i="74"/>
  <c r="M1886" i="74"/>
  <c r="N1886" i="74"/>
  <c r="O1886" i="74"/>
  <c r="P1886" i="74"/>
  <c r="A1887" i="74"/>
  <c r="B1887" i="74"/>
  <c r="C1887" i="74"/>
  <c r="D1887" i="74"/>
  <c r="E1887" i="74"/>
  <c r="F1887" i="74"/>
  <c r="G1887" i="74"/>
  <c r="H1887" i="74"/>
  <c r="S1888" i="74" s="1"/>
  <c r="I1887" i="74"/>
  <c r="J1887" i="74"/>
  <c r="K1887" i="74"/>
  <c r="L1887" i="74"/>
  <c r="M1887" i="74"/>
  <c r="N1887" i="74"/>
  <c r="O1887" i="74"/>
  <c r="P1887" i="74"/>
  <c r="A1888" i="74"/>
  <c r="B1888" i="74"/>
  <c r="C1888" i="74"/>
  <c r="D1888" i="74"/>
  <c r="E1888" i="74"/>
  <c r="F1888" i="74"/>
  <c r="G1888" i="74"/>
  <c r="H1888" i="74"/>
  <c r="I1888" i="74"/>
  <c r="J1888" i="74"/>
  <c r="K1888" i="74"/>
  <c r="L1888" i="74"/>
  <c r="M1888" i="74"/>
  <c r="N1888" i="74"/>
  <c r="O1888" i="74"/>
  <c r="P1888" i="74"/>
  <c r="A1889" i="74"/>
  <c r="B1889" i="74"/>
  <c r="C1889" i="74"/>
  <c r="D1889" i="74"/>
  <c r="E1889" i="74"/>
  <c r="F1889" i="74"/>
  <c r="G1889" i="74"/>
  <c r="H1889" i="74"/>
  <c r="I1889" i="74"/>
  <c r="J1889" i="74"/>
  <c r="K1889" i="74"/>
  <c r="L1889" i="74"/>
  <c r="M1889" i="74"/>
  <c r="N1889" i="74"/>
  <c r="O1889" i="74"/>
  <c r="P1889" i="74"/>
  <c r="A1890" i="74"/>
  <c r="B1890" i="74"/>
  <c r="C1890" i="74"/>
  <c r="D1890" i="74"/>
  <c r="E1890" i="74"/>
  <c r="F1890" i="74"/>
  <c r="G1890" i="74"/>
  <c r="H1890" i="74"/>
  <c r="I1890" i="74"/>
  <c r="J1890" i="74"/>
  <c r="K1890" i="74"/>
  <c r="L1890" i="74"/>
  <c r="M1890" i="74"/>
  <c r="N1890" i="74"/>
  <c r="O1890" i="74"/>
  <c r="P1890" i="74"/>
  <c r="A1891" i="74"/>
  <c r="B1891" i="74"/>
  <c r="C1891" i="74"/>
  <c r="D1891" i="74"/>
  <c r="E1891" i="74"/>
  <c r="F1891" i="74"/>
  <c r="G1891" i="74"/>
  <c r="H1891" i="74"/>
  <c r="I1891" i="74"/>
  <c r="J1891" i="74"/>
  <c r="K1891" i="74"/>
  <c r="L1891" i="74"/>
  <c r="M1891" i="74"/>
  <c r="N1891" i="74"/>
  <c r="O1891" i="74"/>
  <c r="P1891" i="74"/>
  <c r="A1892" i="74"/>
  <c r="B1892" i="74"/>
  <c r="C1892" i="74"/>
  <c r="D1892" i="74"/>
  <c r="E1892" i="74"/>
  <c r="F1892" i="74"/>
  <c r="G1892" i="74"/>
  <c r="H1892" i="74"/>
  <c r="S1893" i="74" s="1"/>
  <c r="I1892" i="74"/>
  <c r="J1892" i="74"/>
  <c r="K1892" i="74"/>
  <c r="L1892" i="74"/>
  <c r="M1892" i="74"/>
  <c r="N1892" i="74"/>
  <c r="O1892" i="74"/>
  <c r="P1892" i="74"/>
  <c r="A1893" i="74"/>
  <c r="B1893" i="74"/>
  <c r="C1893" i="74"/>
  <c r="D1893" i="74"/>
  <c r="E1893" i="74"/>
  <c r="F1893" i="74"/>
  <c r="G1893" i="74"/>
  <c r="H1893" i="74"/>
  <c r="I1893" i="74"/>
  <c r="J1893" i="74"/>
  <c r="K1893" i="74"/>
  <c r="L1893" i="74"/>
  <c r="M1893" i="74"/>
  <c r="N1893" i="74"/>
  <c r="O1893" i="74"/>
  <c r="P1893" i="74"/>
  <c r="A1894" i="74"/>
  <c r="B1894" i="74"/>
  <c r="C1894" i="74"/>
  <c r="D1894" i="74"/>
  <c r="E1894" i="74"/>
  <c r="F1894" i="74"/>
  <c r="G1894" i="74"/>
  <c r="H1894" i="74"/>
  <c r="I1894" i="74"/>
  <c r="J1894" i="74"/>
  <c r="K1894" i="74"/>
  <c r="L1894" i="74"/>
  <c r="M1894" i="74"/>
  <c r="N1894" i="74"/>
  <c r="O1894" i="74"/>
  <c r="P1894" i="74"/>
  <c r="A1895" i="74"/>
  <c r="B1895" i="74"/>
  <c r="C1895" i="74"/>
  <c r="D1895" i="74"/>
  <c r="E1895" i="74"/>
  <c r="F1895" i="74"/>
  <c r="G1895" i="74"/>
  <c r="H1895" i="74"/>
  <c r="S1896" i="74" s="1"/>
  <c r="I1895" i="74"/>
  <c r="J1895" i="74"/>
  <c r="K1895" i="74"/>
  <c r="L1895" i="74"/>
  <c r="M1895" i="74"/>
  <c r="N1895" i="74"/>
  <c r="O1895" i="74"/>
  <c r="P1895" i="74"/>
  <c r="A1896" i="74"/>
  <c r="B1896" i="74"/>
  <c r="C1896" i="74"/>
  <c r="D1896" i="74"/>
  <c r="E1896" i="74"/>
  <c r="F1896" i="74"/>
  <c r="G1896" i="74"/>
  <c r="H1896" i="74"/>
  <c r="I1896" i="74"/>
  <c r="J1896" i="74"/>
  <c r="K1896" i="74"/>
  <c r="L1896" i="74"/>
  <c r="M1896" i="74"/>
  <c r="N1896" i="74"/>
  <c r="O1896" i="74"/>
  <c r="P1896" i="74"/>
  <c r="A1897" i="74"/>
  <c r="B1897" i="74"/>
  <c r="C1897" i="74"/>
  <c r="D1897" i="74"/>
  <c r="E1897" i="74"/>
  <c r="F1897" i="74"/>
  <c r="G1897" i="74"/>
  <c r="H1897" i="74"/>
  <c r="I1897" i="74"/>
  <c r="J1897" i="74"/>
  <c r="K1897" i="74"/>
  <c r="L1897" i="74"/>
  <c r="M1897" i="74"/>
  <c r="N1897" i="74"/>
  <c r="O1897" i="74"/>
  <c r="P1897" i="74"/>
  <c r="A1898" i="74"/>
  <c r="B1898" i="74"/>
  <c r="C1898" i="74"/>
  <c r="D1898" i="74"/>
  <c r="E1898" i="74"/>
  <c r="F1898" i="74"/>
  <c r="G1898" i="74"/>
  <c r="H1898" i="74"/>
  <c r="I1898" i="74"/>
  <c r="J1898" i="74"/>
  <c r="K1898" i="74"/>
  <c r="L1898" i="74"/>
  <c r="M1898" i="74"/>
  <c r="N1898" i="74"/>
  <c r="O1898" i="74"/>
  <c r="P1898" i="74"/>
  <c r="A1899" i="74"/>
  <c r="B1899" i="74"/>
  <c r="C1899" i="74"/>
  <c r="D1899" i="74"/>
  <c r="E1899" i="74"/>
  <c r="F1899" i="74"/>
  <c r="G1899" i="74"/>
  <c r="H1899" i="74"/>
  <c r="I1899" i="74"/>
  <c r="J1899" i="74"/>
  <c r="K1899" i="74"/>
  <c r="L1899" i="74"/>
  <c r="M1899" i="74"/>
  <c r="N1899" i="74"/>
  <c r="O1899" i="74"/>
  <c r="P1899" i="74"/>
  <c r="A1900" i="74"/>
  <c r="B1900" i="74"/>
  <c r="C1900" i="74"/>
  <c r="D1900" i="74"/>
  <c r="E1900" i="74"/>
  <c r="F1900" i="74"/>
  <c r="G1900" i="74"/>
  <c r="H1900" i="74"/>
  <c r="S1901" i="74" s="1"/>
  <c r="I1900" i="74"/>
  <c r="J1900" i="74"/>
  <c r="K1900" i="74"/>
  <c r="L1900" i="74"/>
  <c r="M1900" i="74"/>
  <c r="N1900" i="74"/>
  <c r="O1900" i="74"/>
  <c r="P1900" i="74"/>
  <c r="A1901" i="74"/>
  <c r="B1901" i="74" s="1"/>
  <c r="C1901" i="74"/>
  <c r="P1901" i="74" s="1"/>
  <c r="D1901" i="74"/>
  <c r="E1901" i="74"/>
  <c r="F1901" i="74"/>
  <c r="G1901" i="74"/>
  <c r="H1901" i="74"/>
  <c r="I1901" i="74"/>
  <c r="J1901" i="74"/>
  <c r="K1901" i="74"/>
  <c r="L1901" i="74"/>
  <c r="M1901" i="74"/>
  <c r="N1901" i="74"/>
  <c r="O1901" i="74"/>
  <c r="A1902" i="74"/>
  <c r="B1902" i="74" s="1"/>
  <c r="C1902" i="74"/>
  <c r="P1902" i="74" s="1"/>
  <c r="D1902" i="74"/>
  <c r="E1902" i="74"/>
  <c r="F1902" i="74"/>
  <c r="G1902" i="74"/>
  <c r="H1902" i="74"/>
  <c r="I1902" i="74"/>
  <c r="J1902" i="74"/>
  <c r="K1902" i="74"/>
  <c r="L1902" i="74"/>
  <c r="M1902" i="74"/>
  <c r="N1902" i="74"/>
  <c r="O1902" i="74"/>
  <c r="A1903" i="74"/>
  <c r="B1903" i="74" s="1"/>
  <c r="C1903" i="74"/>
  <c r="P1903" i="74" s="1"/>
  <c r="D1903" i="74"/>
  <c r="E1903" i="74"/>
  <c r="F1903" i="74"/>
  <c r="G1903" i="74"/>
  <c r="H1903" i="74"/>
  <c r="I1903" i="74"/>
  <c r="J1903" i="74"/>
  <c r="K1903" i="74"/>
  <c r="L1903" i="74"/>
  <c r="M1903" i="74"/>
  <c r="N1903" i="74"/>
  <c r="O1903" i="74"/>
  <c r="A1904" i="74"/>
  <c r="B1904" i="74" s="1"/>
  <c r="C1904" i="74"/>
  <c r="P1904" i="74" s="1"/>
  <c r="D1904" i="74"/>
  <c r="E1904" i="74"/>
  <c r="F1904" i="74"/>
  <c r="G1904" i="74"/>
  <c r="H1904" i="74"/>
  <c r="I1904" i="74"/>
  <c r="J1904" i="74"/>
  <c r="K1904" i="74"/>
  <c r="L1904" i="74"/>
  <c r="M1904" i="74"/>
  <c r="N1904" i="74"/>
  <c r="O1904" i="74"/>
  <c r="A1905" i="74"/>
  <c r="B1905" i="74" s="1"/>
  <c r="C1905" i="74"/>
  <c r="D1905" i="74"/>
  <c r="E1905" i="74"/>
  <c r="F1905" i="74"/>
  <c r="G1905" i="74"/>
  <c r="H1905" i="74"/>
  <c r="I1905" i="74"/>
  <c r="J1905" i="74"/>
  <c r="K1905" i="74"/>
  <c r="L1905" i="74"/>
  <c r="M1905" i="74"/>
  <c r="N1905" i="74"/>
  <c r="O1905" i="74"/>
  <c r="P1905" i="74"/>
  <c r="A1906" i="74"/>
  <c r="B1906" i="74" s="1"/>
  <c r="C1906" i="74"/>
  <c r="D1906" i="74"/>
  <c r="E1906" i="74"/>
  <c r="F1906" i="74"/>
  <c r="G1906" i="74"/>
  <c r="H1906" i="74"/>
  <c r="Q1907" i="74" s="1"/>
  <c r="I1906" i="74"/>
  <c r="J1906" i="74"/>
  <c r="K1906" i="74"/>
  <c r="L1906" i="74"/>
  <c r="M1906" i="74"/>
  <c r="N1906" i="74"/>
  <c r="O1906" i="74"/>
  <c r="P1906" i="74"/>
  <c r="A1907" i="74"/>
  <c r="B1907" i="74" s="1"/>
  <c r="C1907" i="74"/>
  <c r="P1907" i="74" s="1"/>
  <c r="D1907" i="74"/>
  <c r="E1907" i="74"/>
  <c r="F1907" i="74"/>
  <c r="G1907" i="74"/>
  <c r="H1907" i="74"/>
  <c r="I1907" i="74"/>
  <c r="J1907" i="74"/>
  <c r="K1907" i="74"/>
  <c r="L1907" i="74"/>
  <c r="M1907" i="74"/>
  <c r="N1907" i="74"/>
  <c r="O1907" i="74"/>
  <c r="A1908" i="74"/>
  <c r="B1908" i="74" s="1"/>
  <c r="C1908" i="74"/>
  <c r="D1908" i="74"/>
  <c r="E1908" i="74"/>
  <c r="F1908" i="74"/>
  <c r="G1908" i="74"/>
  <c r="H1908" i="74"/>
  <c r="S1909" i="74" s="1"/>
  <c r="I1908" i="74"/>
  <c r="J1908" i="74"/>
  <c r="K1908" i="74"/>
  <c r="L1908" i="74"/>
  <c r="M1908" i="74"/>
  <c r="N1908" i="74"/>
  <c r="O1908" i="74"/>
  <c r="P1908" i="74"/>
  <c r="A1909" i="74"/>
  <c r="B1909" i="74" s="1"/>
  <c r="C1909" i="74"/>
  <c r="P1909" i="74" s="1"/>
  <c r="D1909" i="74"/>
  <c r="E1909" i="74"/>
  <c r="F1909" i="74"/>
  <c r="G1909" i="74"/>
  <c r="H1909" i="74"/>
  <c r="I1909" i="74"/>
  <c r="J1909" i="74"/>
  <c r="K1909" i="74"/>
  <c r="L1909" i="74"/>
  <c r="M1909" i="74"/>
  <c r="N1909" i="74"/>
  <c r="O1909" i="74"/>
  <c r="A1910" i="74"/>
  <c r="B1910" i="74" s="1"/>
  <c r="C1910" i="74"/>
  <c r="P1910" i="74" s="1"/>
  <c r="D1910" i="74"/>
  <c r="E1910" i="74"/>
  <c r="F1910" i="74"/>
  <c r="G1910" i="74"/>
  <c r="H1910" i="74"/>
  <c r="I1910" i="74"/>
  <c r="J1910" i="74"/>
  <c r="K1910" i="74"/>
  <c r="L1910" i="74"/>
  <c r="M1910" i="74"/>
  <c r="N1910" i="74"/>
  <c r="O1910" i="74"/>
  <c r="A1911" i="74"/>
  <c r="B1911" i="74" s="1"/>
  <c r="C1911" i="74"/>
  <c r="P1911" i="74" s="1"/>
  <c r="D1911" i="74"/>
  <c r="E1911" i="74"/>
  <c r="F1911" i="74"/>
  <c r="G1911" i="74"/>
  <c r="H1911" i="74"/>
  <c r="I1911" i="74"/>
  <c r="J1911" i="74"/>
  <c r="K1911" i="74"/>
  <c r="L1911" i="74"/>
  <c r="M1911" i="74"/>
  <c r="N1911" i="74"/>
  <c r="O1911" i="74"/>
  <c r="A1912" i="74"/>
  <c r="B1912" i="74" s="1"/>
  <c r="C1912" i="74"/>
  <c r="P1912" i="74" s="1"/>
  <c r="D1912" i="74"/>
  <c r="E1912" i="74"/>
  <c r="F1912" i="74"/>
  <c r="G1912" i="74"/>
  <c r="H1912" i="74"/>
  <c r="I1912" i="74"/>
  <c r="J1912" i="74"/>
  <c r="K1912" i="74"/>
  <c r="L1912" i="74"/>
  <c r="M1912" i="74"/>
  <c r="N1912" i="74"/>
  <c r="O1912" i="74"/>
  <c r="A1913" i="74"/>
  <c r="B1913" i="74" s="1"/>
  <c r="C1913" i="74"/>
  <c r="D1913" i="74"/>
  <c r="E1913" i="74"/>
  <c r="F1913" i="74"/>
  <c r="G1913" i="74"/>
  <c r="H1913" i="74"/>
  <c r="I1913" i="74"/>
  <c r="J1913" i="74"/>
  <c r="K1913" i="74"/>
  <c r="L1913" i="74"/>
  <c r="M1913" i="74"/>
  <c r="N1913" i="74"/>
  <c r="O1913" i="74"/>
  <c r="P1913" i="74"/>
  <c r="A1914" i="74"/>
  <c r="B1914" i="74" s="1"/>
  <c r="C1914" i="74"/>
  <c r="D1914" i="74"/>
  <c r="E1914" i="74"/>
  <c r="F1914" i="74"/>
  <c r="G1914" i="74"/>
  <c r="H1914" i="74"/>
  <c r="Q1915" i="74" s="1"/>
  <c r="I1914" i="74"/>
  <c r="J1914" i="74"/>
  <c r="K1914" i="74"/>
  <c r="L1914" i="74"/>
  <c r="M1914" i="74"/>
  <c r="N1914" i="74"/>
  <c r="O1914" i="74"/>
  <c r="P1914" i="74"/>
  <c r="A1915" i="74"/>
  <c r="B1915" i="74" s="1"/>
  <c r="C1915" i="74"/>
  <c r="P1915" i="74" s="1"/>
  <c r="D1915" i="74"/>
  <c r="E1915" i="74"/>
  <c r="F1915" i="74"/>
  <c r="G1915" i="74"/>
  <c r="H1915" i="74"/>
  <c r="I1915" i="74"/>
  <c r="J1915" i="74"/>
  <c r="K1915" i="74"/>
  <c r="L1915" i="74"/>
  <c r="M1915" i="74"/>
  <c r="N1915" i="74"/>
  <c r="O1915" i="74"/>
  <c r="A1916" i="74"/>
  <c r="B1916" i="74" s="1"/>
  <c r="C1916" i="74"/>
  <c r="D1916" i="74"/>
  <c r="E1916" i="74"/>
  <c r="F1916" i="74"/>
  <c r="G1916" i="74"/>
  <c r="H1916" i="74"/>
  <c r="S1917" i="74" s="1"/>
  <c r="I1916" i="74"/>
  <c r="J1916" i="74"/>
  <c r="K1916" i="74"/>
  <c r="L1916" i="74"/>
  <c r="M1916" i="74"/>
  <c r="N1916" i="74"/>
  <c r="O1916" i="74"/>
  <c r="P1916" i="74"/>
  <c r="A1917" i="74"/>
  <c r="B1917" i="74" s="1"/>
  <c r="C1917" i="74"/>
  <c r="P1917" i="74" s="1"/>
  <c r="D1917" i="74"/>
  <c r="E1917" i="74"/>
  <c r="F1917" i="74"/>
  <c r="G1917" i="74"/>
  <c r="H1917" i="74"/>
  <c r="I1917" i="74"/>
  <c r="J1917" i="74"/>
  <c r="K1917" i="74"/>
  <c r="L1917" i="74"/>
  <c r="M1917" i="74"/>
  <c r="N1917" i="74"/>
  <c r="O1917" i="74"/>
  <c r="A1918" i="74"/>
  <c r="B1918" i="74" s="1"/>
  <c r="C1918" i="74"/>
  <c r="P1918" i="74" s="1"/>
  <c r="D1918" i="74"/>
  <c r="E1918" i="74"/>
  <c r="F1918" i="74"/>
  <c r="G1918" i="74"/>
  <c r="H1918" i="74"/>
  <c r="I1918" i="74"/>
  <c r="J1918" i="74"/>
  <c r="K1918" i="74"/>
  <c r="L1918" i="74"/>
  <c r="M1918" i="74"/>
  <c r="N1918" i="74"/>
  <c r="O1918" i="74"/>
  <c r="A1919" i="74"/>
  <c r="B1919" i="74" s="1"/>
  <c r="C1919" i="74"/>
  <c r="P1919" i="74" s="1"/>
  <c r="D1919" i="74"/>
  <c r="E1919" i="74"/>
  <c r="F1919" i="74"/>
  <c r="G1919" i="74"/>
  <c r="H1919" i="74"/>
  <c r="I1919" i="74"/>
  <c r="J1919" i="74"/>
  <c r="K1919" i="74"/>
  <c r="L1919" i="74"/>
  <c r="M1919" i="74"/>
  <c r="N1919" i="74"/>
  <c r="O1919" i="74"/>
  <c r="A1920" i="74"/>
  <c r="B1920" i="74" s="1"/>
  <c r="C1920" i="74"/>
  <c r="P1920" i="74" s="1"/>
  <c r="D1920" i="74"/>
  <c r="E1920" i="74"/>
  <c r="F1920" i="74"/>
  <c r="G1920" i="74"/>
  <c r="H1920" i="74"/>
  <c r="I1920" i="74"/>
  <c r="J1920" i="74"/>
  <c r="K1920" i="74"/>
  <c r="L1920" i="74"/>
  <c r="M1920" i="74"/>
  <c r="N1920" i="74"/>
  <c r="O1920" i="74"/>
  <c r="A1921" i="74"/>
  <c r="B1921" i="74" s="1"/>
  <c r="C1921" i="74"/>
  <c r="D1921" i="74"/>
  <c r="E1921" i="74"/>
  <c r="F1921" i="74"/>
  <c r="G1921" i="74"/>
  <c r="H1921" i="74"/>
  <c r="I1921" i="74"/>
  <c r="J1921" i="74"/>
  <c r="K1921" i="74"/>
  <c r="L1921" i="74"/>
  <c r="M1921" i="74"/>
  <c r="N1921" i="74"/>
  <c r="O1921" i="74"/>
  <c r="P1921" i="74"/>
  <c r="A1922" i="74"/>
  <c r="B1922" i="74" s="1"/>
  <c r="C1922" i="74"/>
  <c r="D1922" i="74"/>
  <c r="E1922" i="74"/>
  <c r="F1922" i="74"/>
  <c r="G1922" i="74"/>
  <c r="H1922" i="74"/>
  <c r="Q1923" i="74" s="1"/>
  <c r="I1922" i="74"/>
  <c r="J1922" i="74"/>
  <c r="K1922" i="74"/>
  <c r="L1922" i="74"/>
  <c r="M1922" i="74"/>
  <c r="N1922" i="74"/>
  <c r="O1922" i="74"/>
  <c r="P1922" i="74"/>
  <c r="A1923" i="74"/>
  <c r="B1923" i="74" s="1"/>
  <c r="C1923" i="74"/>
  <c r="P1923" i="74" s="1"/>
  <c r="D1923" i="74"/>
  <c r="E1923" i="74"/>
  <c r="F1923" i="74"/>
  <c r="G1923" i="74"/>
  <c r="H1923" i="74"/>
  <c r="I1923" i="74"/>
  <c r="J1923" i="74"/>
  <c r="K1923" i="74"/>
  <c r="L1923" i="74"/>
  <c r="M1923" i="74"/>
  <c r="N1923" i="74"/>
  <c r="O1923" i="74"/>
  <c r="A1924" i="74"/>
  <c r="B1924" i="74" s="1"/>
  <c r="C1924" i="74"/>
  <c r="D1924" i="74"/>
  <c r="E1924" i="74"/>
  <c r="F1924" i="74"/>
  <c r="G1924" i="74"/>
  <c r="H1924" i="74"/>
  <c r="S1925" i="74" s="1"/>
  <c r="I1924" i="74"/>
  <c r="J1924" i="74"/>
  <c r="K1924" i="74"/>
  <c r="L1924" i="74"/>
  <c r="M1924" i="74"/>
  <c r="N1924" i="74"/>
  <c r="O1924" i="74"/>
  <c r="P1924" i="74"/>
  <c r="A1925" i="74"/>
  <c r="B1925" i="74" s="1"/>
  <c r="C1925" i="74"/>
  <c r="P1925" i="74" s="1"/>
  <c r="D1925" i="74"/>
  <c r="E1925" i="74"/>
  <c r="F1925" i="74"/>
  <c r="G1925" i="74"/>
  <c r="H1925" i="74"/>
  <c r="I1925" i="74"/>
  <c r="J1925" i="74"/>
  <c r="K1925" i="74"/>
  <c r="L1925" i="74"/>
  <c r="M1925" i="74"/>
  <c r="N1925" i="74"/>
  <c r="O1925" i="74"/>
  <c r="A1926" i="74"/>
  <c r="B1926" i="74" s="1"/>
  <c r="C1926" i="74"/>
  <c r="P1926" i="74" s="1"/>
  <c r="D1926" i="74"/>
  <c r="E1926" i="74"/>
  <c r="F1926" i="74"/>
  <c r="G1926" i="74"/>
  <c r="H1926" i="74"/>
  <c r="I1926" i="74"/>
  <c r="J1926" i="74"/>
  <c r="K1926" i="74"/>
  <c r="L1926" i="74"/>
  <c r="M1926" i="74"/>
  <c r="N1926" i="74"/>
  <c r="O1926" i="74"/>
  <c r="A1927" i="74"/>
  <c r="B1927" i="74" s="1"/>
  <c r="C1927" i="74"/>
  <c r="P1927" i="74" s="1"/>
  <c r="D1927" i="74"/>
  <c r="E1927" i="74"/>
  <c r="F1927" i="74"/>
  <c r="G1927" i="74"/>
  <c r="H1927" i="74"/>
  <c r="I1927" i="74"/>
  <c r="J1927" i="74"/>
  <c r="K1927" i="74"/>
  <c r="L1927" i="74"/>
  <c r="M1927" i="74"/>
  <c r="N1927" i="74"/>
  <c r="O1927" i="74"/>
  <c r="A1928" i="74"/>
  <c r="B1928" i="74" s="1"/>
  <c r="C1928" i="74"/>
  <c r="P1928" i="74" s="1"/>
  <c r="D1928" i="74"/>
  <c r="E1928" i="74"/>
  <c r="F1928" i="74"/>
  <c r="G1928" i="74"/>
  <c r="H1928" i="74"/>
  <c r="I1928" i="74"/>
  <c r="J1928" i="74"/>
  <c r="K1928" i="74"/>
  <c r="L1928" i="74"/>
  <c r="M1928" i="74"/>
  <c r="N1928" i="74"/>
  <c r="O1928" i="74"/>
  <c r="A1929" i="74"/>
  <c r="B1929" i="74" s="1"/>
  <c r="C1929" i="74"/>
  <c r="D1929" i="74"/>
  <c r="E1929" i="74"/>
  <c r="F1929" i="74"/>
  <c r="G1929" i="74"/>
  <c r="H1929" i="74"/>
  <c r="I1929" i="74"/>
  <c r="J1929" i="74"/>
  <c r="K1929" i="74"/>
  <c r="L1929" i="74"/>
  <c r="M1929" i="74"/>
  <c r="N1929" i="74"/>
  <c r="O1929" i="74"/>
  <c r="P1929" i="74"/>
  <c r="A1930" i="74"/>
  <c r="B1930" i="74" s="1"/>
  <c r="C1930" i="74"/>
  <c r="D1930" i="74"/>
  <c r="E1930" i="74"/>
  <c r="F1930" i="74"/>
  <c r="G1930" i="74"/>
  <c r="H1930" i="74"/>
  <c r="Q1931" i="74" s="1"/>
  <c r="I1930" i="74"/>
  <c r="J1930" i="74"/>
  <c r="K1930" i="74"/>
  <c r="L1930" i="74"/>
  <c r="M1930" i="74"/>
  <c r="N1930" i="74"/>
  <c r="O1930" i="74"/>
  <c r="P1930" i="74"/>
  <c r="A1931" i="74"/>
  <c r="B1931" i="74" s="1"/>
  <c r="C1931" i="74"/>
  <c r="P1931" i="74" s="1"/>
  <c r="D1931" i="74"/>
  <c r="E1931" i="74"/>
  <c r="F1931" i="74"/>
  <c r="G1931" i="74"/>
  <c r="H1931" i="74"/>
  <c r="I1931" i="74"/>
  <c r="J1931" i="74"/>
  <c r="K1931" i="74"/>
  <c r="L1931" i="74"/>
  <c r="M1931" i="74"/>
  <c r="N1931" i="74"/>
  <c r="O1931" i="74"/>
  <c r="A1932" i="74"/>
  <c r="B1932" i="74" s="1"/>
  <c r="C1932" i="74"/>
  <c r="D1932" i="74"/>
  <c r="E1932" i="74"/>
  <c r="F1932" i="74"/>
  <c r="G1932" i="74"/>
  <c r="H1932" i="74"/>
  <c r="S1933" i="74" s="1"/>
  <c r="I1932" i="74"/>
  <c r="J1932" i="74"/>
  <c r="K1932" i="74"/>
  <c r="L1932" i="74"/>
  <c r="M1932" i="74"/>
  <c r="N1932" i="74"/>
  <c r="O1932" i="74"/>
  <c r="P1932" i="74"/>
  <c r="A1933" i="74"/>
  <c r="B1933" i="74" s="1"/>
  <c r="C1933" i="74"/>
  <c r="P1933" i="74" s="1"/>
  <c r="D1933" i="74"/>
  <c r="E1933" i="74"/>
  <c r="F1933" i="74"/>
  <c r="G1933" i="74"/>
  <c r="H1933" i="74"/>
  <c r="I1933" i="74"/>
  <c r="J1933" i="74"/>
  <c r="K1933" i="74"/>
  <c r="L1933" i="74"/>
  <c r="M1933" i="74"/>
  <c r="N1933" i="74"/>
  <c r="O1933" i="74"/>
  <c r="A1934" i="74"/>
  <c r="B1934" i="74" s="1"/>
  <c r="C1934" i="74"/>
  <c r="P1934" i="74" s="1"/>
  <c r="D1934" i="74"/>
  <c r="E1934" i="74"/>
  <c r="F1934" i="74"/>
  <c r="G1934" i="74"/>
  <c r="H1934" i="74"/>
  <c r="I1934" i="74"/>
  <c r="J1934" i="74"/>
  <c r="K1934" i="74"/>
  <c r="L1934" i="74"/>
  <c r="M1934" i="74"/>
  <c r="N1934" i="74"/>
  <c r="O1934" i="74"/>
  <c r="A1935" i="74"/>
  <c r="B1935" i="74" s="1"/>
  <c r="C1935" i="74"/>
  <c r="P1935" i="74" s="1"/>
  <c r="D1935" i="74"/>
  <c r="E1935" i="74"/>
  <c r="F1935" i="74"/>
  <c r="G1935" i="74"/>
  <c r="H1935" i="74"/>
  <c r="I1935" i="74"/>
  <c r="J1935" i="74"/>
  <c r="K1935" i="74"/>
  <c r="L1935" i="74"/>
  <c r="M1935" i="74"/>
  <c r="N1935" i="74"/>
  <c r="O1935" i="74"/>
  <c r="A1936" i="74"/>
  <c r="B1936" i="74" s="1"/>
  <c r="C1936" i="74"/>
  <c r="P1936" i="74" s="1"/>
  <c r="D1936" i="74"/>
  <c r="E1936" i="74"/>
  <c r="F1936" i="74"/>
  <c r="G1936" i="74"/>
  <c r="H1936" i="74"/>
  <c r="I1936" i="74"/>
  <c r="J1936" i="74"/>
  <c r="K1936" i="74"/>
  <c r="L1936" i="74"/>
  <c r="M1936" i="74"/>
  <c r="N1936" i="74"/>
  <c r="O1936" i="74"/>
  <c r="A1937" i="74"/>
  <c r="B1937" i="74" s="1"/>
  <c r="C1937" i="74"/>
  <c r="D1937" i="74"/>
  <c r="E1937" i="74"/>
  <c r="F1937" i="74"/>
  <c r="G1937" i="74"/>
  <c r="H1937" i="74"/>
  <c r="I1937" i="74"/>
  <c r="J1937" i="74"/>
  <c r="K1937" i="74"/>
  <c r="L1937" i="74"/>
  <c r="M1937" i="74"/>
  <c r="N1937" i="74"/>
  <c r="O1937" i="74"/>
  <c r="P1937" i="74"/>
  <c r="A1938" i="74"/>
  <c r="B1938" i="74" s="1"/>
  <c r="C1938" i="74"/>
  <c r="D1938" i="74"/>
  <c r="E1938" i="74"/>
  <c r="F1938" i="74"/>
  <c r="G1938" i="74"/>
  <c r="H1938" i="74"/>
  <c r="Q1939" i="74" s="1"/>
  <c r="I1938" i="74"/>
  <c r="J1938" i="74"/>
  <c r="K1938" i="74"/>
  <c r="L1938" i="74"/>
  <c r="M1938" i="74"/>
  <c r="N1938" i="74"/>
  <c r="O1938" i="74"/>
  <c r="P1938" i="74"/>
  <c r="A1939" i="74"/>
  <c r="B1939" i="74" s="1"/>
  <c r="C1939" i="74"/>
  <c r="P1939" i="74" s="1"/>
  <c r="D1939" i="74"/>
  <c r="E1939" i="74"/>
  <c r="F1939" i="74"/>
  <c r="G1939" i="74"/>
  <c r="H1939" i="74"/>
  <c r="I1939" i="74"/>
  <c r="J1939" i="74"/>
  <c r="K1939" i="74"/>
  <c r="L1939" i="74"/>
  <c r="M1939" i="74"/>
  <c r="N1939" i="74"/>
  <c r="O1939" i="74"/>
  <c r="A1940" i="74"/>
  <c r="B1940" i="74" s="1"/>
  <c r="C1940" i="74"/>
  <c r="D1940" i="74"/>
  <c r="E1940" i="74"/>
  <c r="F1940" i="74"/>
  <c r="G1940" i="74"/>
  <c r="H1940" i="74"/>
  <c r="S1941" i="74" s="1"/>
  <c r="I1940" i="74"/>
  <c r="J1940" i="74"/>
  <c r="K1940" i="74"/>
  <c r="L1940" i="74"/>
  <c r="M1940" i="74"/>
  <c r="N1940" i="74"/>
  <c r="O1940" i="74"/>
  <c r="P1940" i="74"/>
  <c r="A1941" i="74"/>
  <c r="B1941" i="74" s="1"/>
  <c r="C1941" i="74"/>
  <c r="P1941" i="74" s="1"/>
  <c r="D1941" i="74"/>
  <c r="E1941" i="74"/>
  <c r="F1941" i="74"/>
  <c r="G1941" i="74"/>
  <c r="H1941" i="74"/>
  <c r="I1941" i="74"/>
  <c r="J1941" i="74"/>
  <c r="K1941" i="74"/>
  <c r="L1941" i="74"/>
  <c r="M1941" i="74"/>
  <c r="N1941" i="74"/>
  <c r="O1941" i="74"/>
  <c r="A1942" i="74"/>
  <c r="B1942" i="74" s="1"/>
  <c r="C1942" i="74"/>
  <c r="P1942" i="74" s="1"/>
  <c r="D1942" i="74"/>
  <c r="E1942" i="74"/>
  <c r="F1942" i="74"/>
  <c r="G1942" i="74"/>
  <c r="H1942" i="74"/>
  <c r="I1942" i="74"/>
  <c r="J1942" i="74"/>
  <c r="K1942" i="74"/>
  <c r="L1942" i="74"/>
  <c r="M1942" i="74"/>
  <c r="N1942" i="74"/>
  <c r="O1942" i="74"/>
  <c r="A1943" i="74"/>
  <c r="B1943" i="74" s="1"/>
  <c r="C1943" i="74"/>
  <c r="P1943" i="74" s="1"/>
  <c r="D1943" i="74"/>
  <c r="E1943" i="74"/>
  <c r="F1943" i="74"/>
  <c r="G1943" i="74"/>
  <c r="H1943" i="74"/>
  <c r="I1943" i="74"/>
  <c r="J1943" i="74"/>
  <c r="K1943" i="74"/>
  <c r="L1943" i="74"/>
  <c r="M1943" i="74"/>
  <c r="N1943" i="74"/>
  <c r="O1943" i="74"/>
  <c r="A1944" i="74"/>
  <c r="B1944" i="74" s="1"/>
  <c r="C1944" i="74"/>
  <c r="P1944" i="74" s="1"/>
  <c r="D1944" i="74"/>
  <c r="E1944" i="74"/>
  <c r="F1944" i="74"/>
  <c r="G1944" i="74"/>
  <c r="H1944" i="74"/>
  <c r="I1944" i="74"/>
  <c r="J1944" i="74"/>
  <c r="K1944" i="74"/>
  <c r="L1944" i="74"/>
  <c r="M1944" i="74"/>
  <c r="N1944" i="74"/>
  <c r="O1944" i="74"/>
  <c r="A1945" i="74"/>
  <c r="B1945" i="74" s="1"/>
  <c r="C1945" i="74"/>
  <c r="D1945" i="74"/>
  <c r="E1945" i="74"/>
  <c r="F1945" i="74"/>
  <c r="G1945" i="74"/>
  <c r="H1945" i="74"/>
  <c r="I1945" i="74"/>
  <c r="J1945" i="74"/>
  <c r="K1945" i="74"/>
  <c r="L1945" i="74"/>
  <c r="M1945" i="74"/>
  <c r="N1945" i="74"/>
  <c r="O1945" i="74"/>
  <c r="P1945" i="74"/>
  <c r="A1946" i="74"/>
  <c r="B1946" i="74" s="1"/>
  <c r="C1946" i="74"/>
  <c r="D1946" i="74"/>
  <c r="E1946" i="74"/>
  <c r="F1946" i="74"/>
  <c r="G1946" i="74"/>
  <c r="H1946" i="74"/>
  <c r="I1946" i="74"/>
  <c r="J1946" i="74"/>
  <c r="K1946" i="74"/>
  <c r="L1946" i="74"/>
  <c r="M1946" i="74"/>
  <c r="N1946" i="74"/>
  <c r="O1946" i="74"/>
  <c r="P1946" i="74"/>
  <c r="A1947" i="74"/>
  <c r="B1947" i="74" s="1"/>
  <c r="C1947" i="74"/>
  <c r="P1947" i="74" s="1"/>
  <c r="D1947" i="74"/>
  <c r="E1947" i="74"/>
  <c r="F1947" i="74"/>
  <c r="G1947" i="74"/>
  <c r="H1947" i="74"/>
  <c r="I1947" i="74"/>
  <c r="J1947" i="74"/>
  <c r="K1947" i="74"/>
  <c r="L1947" i="74"/>
  <c r="M1947" i="74"/>
  <c r="N1947" i="74"/>
  <c r="O1947" i="74"/>
  <c r="A1948" i="74"/>
  <c r="B1948" i="74" s="1"/>
  <c r="C1948" i="74"/>
  <c r="D1948" i="74"/>
  <c r="E1948" i="74"/>
  <c r="F1948" i="74"/>
  <c r="G1948" i="74"/>
  <c r="H1948" i="74"/>
  <c r="S1949" i="74" s="1"/>
  <c r="I1948" i="74"/>
  <c r="J1948" i="74"/>
  <c r="K1948" i="74"/>
  <c r="L1948" i="74"/>
  <c r="M1948" i="74"/>
  <c r="N1948" i="74"/>
  <c r="O1948" i="74"/>
  <c r="P1948" i="74"/>
  <c r="A1949" i="74"/>
  <c r="B1949" i="74" s="1"/>
  <c r="C1949" i="74"/>
  <c r="P1949" i="74" s="1"/>
  <c r="D1949" i="74"/>
  <c r="E1949" i="74"/>
  <c r="F1949" i="74"/>
  <c r="G1949" i="74"/>
  <c r="H1949" i="74"/>
  <c r="I1949" i="74"/>
  <c r="J1949" i="74"/>
  <c r="K1949" i="74"/>
  <c r="L1949" i="74"/>
  <c r="M1949" i="74"/>
  <c r="N1949" i="74"/>
  <c r="O1949" i="74"/>
  <c r="A1950" i="74"/>
  <c r="B1950" i="74" s="1"/>
  <c r="C1950" i="74"/>
  <c r="D1950" i="74"/>
  <c r="E1950" i="74"/>
  <c r="F1950" i="74"/>
  <c r="G1950" i="74"/>
  <c r="H1950" i="74"/>
  <c r="I1950" i="74"/>
  <c r="J1950" i="74"/>
  <c r="K1950" i="74"/>
  <c r="L1950" i="74"/>
  <c r="M1950" i="74"/>
  <c r="N1950" i="74"/>
  <c r="O1950" i="74"/>
  <c r="P1950" i="74"/>
  <c r="A1951" i="74"/>
  <c r="B1951" i="74" s="1"/>
  <c r="C1951" i="74"/>
  <c r="P1951" i="74" s="1"/>
  <c r="D1951" i="74"/>
  <c r="E1951" i="74"/>
  <c r="F1951" i="74"/>
  <c r="G1951" i="74"/>
  <c r="H1951" i="74"/>
  <c r="I1951" i="74"/>
  <c r="J1951" i="74"/>
  <c r="K1951" i="74"/>
  <c r="L1951" i="74"/>
  <c r="M1951" i="74"/>
  <c r="N1951" i="74"/>
  <c r="O1951" i="74"/>
  <c r="A1952" i="74"/>
  <c r="B1952" i="74" s="1"/>
  <c r="C1952" i="74"/>
  <c r="P1952" i="74" s="1"/>
  <c r="D1952" i="74"/>
  <c r="E1952" i="74"/>
  <c r="F1952" i="74"/>
  <c r="G1952" i="74"/>
  <c r="H1952" i="74"/>
  <c r="I1952" i="74"/>
  <c r="J1952" i="74"/>
  <c r="K1952" i="74"/>
  <c r="L1952" i="74"/>
  <c r="M1952" i="74"/>
  <c r="N1952" i="74"/>
  <c r="O1952" i="74"/>
  <c r="A1953" i="74"/>
  <c r="B1953" i="74" s="1"/>
  <c r="C1953" i="74"/>
  <c r="D1953" i="74"/>
  <c r="E1953" i="74"/>
  <c r="F1953" i="74"/>
  <c r="G1953" i="74"/>
  <c r="H1953" i="74"/>
  <c r="I1953" i="74"/>
  <c r="J1953" i="74"/>
  <c r="K1953" i="74"/>
  <c r="L1953" i="74"/>
  <c r="M1953" i="74"/>
  <c r="N1953" i="74"/>
  <c r="O1953" i="74"/>
  <c r="P1953" i="74"/>
  <c r="A1954" i="74"/>
  <c r="B1954" i="74" s="1"/>
  <c r="C1954" i="74"/>
  <c r="D1954" i="74"/>
  <c r="E1954" i="74"/>
  <c r="F1954" i="74"/>
  <c r="G1954" i="74"/>
  <c r="H1954" i="74"/>
  <c r="I1954" i="74"/>
  <c r="J1954" i="74"/>
  <c r="K1954" i="74"/>
  <c r="L1954" i="74"/>
  <c r="M1954" i="74"/>
  <c r="N1954" i="74"/>
  <c r="O1954" i="74"/>
  <c r="P1954" i="74"/>
  <c r="A1955" i="74"/>
  <c r="B1955" i="74" s="1"/>
  <c r="C1955" i="74"/>
  <c r="P1955" i="74" s="1"/>
  <c r="D1955" i="74"/>
  <c r="E1955" i="74"/>
  <c r="F1955" i="74"/>
  <c r="G1955" i="74"/>
  <c r="H1955" i="74"/>
  <c r="I1955" i="74"/>
  <c r="J1955" i="74"/>
  <c r="K1955" i="74"/>
  <c r="L1955" i="74"/>
  <c r="M1955" i="74"/>
  <c r="N1955" i="74"/>
  <c r="O1955" i="74"/>
  <c r="A1956" i="74"/>
  <c r="B1956" i="74" s="1"/>
  <c r="C1956" i="74"/>
  <c r="D1956" i="74"/>
  <c r="E1956" i="74"/>
  <c r="F1956" i="74"/>
  <c r="G1956" i="74"/>
  <c r="H1956" i="74"/>
  <c r="I1956" i="74"/>
  <c r="J1956" i="74"/>
  <c r="K1956" i="74"/>
  <c r="L1956" i="74"/>
  <c r="M1956" i="74"/>
  <c r="N1956" i="74"/>
  <c r="O1956" i="74"/>
  <c r="P1956" i="74"/>
  <c r="A1957" i="74"/>
  <c r="B1957" i="74" s="1"/>
  <c r="C1957" i="74"/>
  <c r="P1957" i="74" s="1"/>
  <c r="D1957" i="74"/>
  <c r="E1957" i="74"/>
  <c r="F1957" i="74"/>
  <c r="G1957" i="74"/>
  <c r="H1957" i="74"/>
  <c r="I1957" i="74"/>
  <c r="J1957" i="74"/>
  <c r="K1957" i="74"/>
  <c r="L1957" i="74"/>
  <c r="M1957" i="74"/>
  <c r="N1957" i="74"/>
  <c r="O1957" i="74"/>
  <c r="A1958" i="74"/>
  <c r="B1958" i="74" s="1"/>
  <c r="C1958" i="74"/>
  <c r="D1958" i="74"/>
  <c r="E1958" i="74"/>
  <c r="F1958" i="74"/>
  <c r="G1958" i="74"/>
  <c r="H1958" i="74"/>
  <c r="I1958" i="74"/>
  <c r="J1958" i="74"/>
  <c r="K1958" i="74"/>
  <c r="L1958" i="74"/>
  <c r="M1958" i="74"/>
  <c r="N1958" i="74"/>
  <c r="O1958" i="74"/>
  <c r="P1958" i="74"/>
  <c r="A1959" i="74"/>
  <c r="B1959" i="74" s="1"/>
  <c r="C1959" i="74"/>
  <c r="P1959" i="74" s="1"/>
  <c r="D1959" i="74"/>
  <c r="E1959" i="74"/>
  <c r="F1959" i="74"/>
  <c r="G1959" i="74"/>
  <c r="H1959" i="74"/>
  <c r="I1959" i="74"/>
  <c r="J1959" i="74"/>
  <c r="K1959" i="74"/>
  <c r="L1959" i="74"/>
  <c r="M1959" i="74"/>
  <c r="N1959" i="74"/>
  <c r="O1959" i="74"/>
  <c r="A1960" i="74"/>
  <c r="B1960" i="74" s="1"/>
  <c r="C1960" i="74"/>
  <c r="P1960" i="74" s="1"/>
  <c r="D1960" i="74"/>
  <c r="E1960" i="74"/>
  <c r="F1960" i="74"/>
  <c r="G1960" i="74"/>
  <c r="H1960" i="74"/>
  <c r="I1960" i="74"/>
  <c r="J1960" i="74"/>
  <c r="K1960" i="74"/>
  <c r="L1960" i="74"/>
  <c r="M1960" i="74"/>
  <c r="N1960" i="74"/>
  <c r="O1960" i="74"/>
  <c r="A1961" i="74"/>
  <c r="B1961" i="74" s="1"/>
  <c r="C1961" i="74"/>
  <c r="D1961" i="74"/>
  <c r="E1961" i="74"/>
  <c r="F1961" i="74"/>
  <c r="G1961" i="74"/>
  <c r="H1961" i="74"/>
  <c r="I1961" i="74"/>
  <c r="J1961" i="74"/>
  <c r="K1961" i="74"/>
  <c r="L1961" i="74"/>
  <c r="M1961" i="74"/>
  <c r="N1961" i="74"/>
  <c r="O1961" i="74"/>
  <c r="P1961" i="74"/>
  <c r="A1962" i="74"/>
  <c r="B1962" i="74" s="1"/>
  <c r="C1962" i="74"/>
  <c r="D1962" i="74"/>
  <c r="E1962" i="74"/>
  <c r="F1962" i="74"/>
  <c r="G1962" i="74"/>
  <c r="H1962" i="74"/>
  <c r="Q1963" i="74" s="1"/>
  <c r="I1962" i="74"/>
  <c r="J1962" i="74"/>
  <c r="K1962" i="74"/>
  <c r="L1962" i="74"/>
  <c r="M1962" i="74"/>
  <c r="N1962" i="74"/>
  <c r="O1962" i="74"/>
  <c r="P1962" i="74"/>
  <c r="A1963" i="74"/>
  <c r="B1963" i="74" s="1"/>
  <c r="C1963" i="74"/>
  <c r="P1963" i="74" s="1"/>
  <c r="D1963" i="74"/>
  <c r="E1963" i="74"/>
  <c r="F1963" i="74"/>
  <c r="G1963" i="74"/>
  <c r="H1963" i="74"/>
  <c r="I1963" i="74"/>
  <c r="J1963" i="74"/>
  <c r="K1963" i="74"/>
  <c r="L1963" i="74"/>
  <c r="M1963" i="74"/>
  <c r="N1963" i="74"/>
  <c r="O1963" i="74"/>
  <c r="A1964" i="74"/>
  <c r="B1964" i="74" s="1"/>
  <c r="C1964" i="74"/>
  <c r="D1964" i="74"/>
  <c r="E1964" i="74"/>
  <c r="F1964" i="74"/>
  <c r="G1964" i="74"/>
  <c r="H1964" i="74"/>
  <c r="I1964" i="74"/>
  <c r="J1964" i="74"/>
  <c r="K1964" i="74"/>
  <c r="L1964" i="74"/>
  <c r="M1964" i="74"/>
  <c r="N1964" i="74"/>
  <c r="O1964" i="74"/>
  <c r="P1964" i="74"/>
  <c r="A1965" i="74"/>
  <c r="B1965" i="74" s="1"/>
  <c r="C1965" i="74"/>
  <c r="P1965" i="74" s="1"/>
  <c r="D1965" i="74"/>
  <c r="E1965" i="74"/>
  <c r="F1965" i="74"/>
  <c r="G1965" i="74"/>
  <c r="H1965" i="74"/>
  <c r="I1965" i="74"/>
  <c r="J1965" i="74"/>
  <c r="K1965" i="74"/>
  <c r="L1965" i="74"/>
  <c r="M1965" i="74"/>
  <c r="N1965" i="74"/>
  <c r="O1965" i="74"/>
  <c r="A1966" i="74"/>
  <c r="B1966" i="74" s="1"/>
  <c r="C1966" i="74"/>
  <c r="D1966" i="74"/>
  <c r="E1966" i="74"/>
  <c r="F1966" i="74"/>
  <c r="G1966" i="74"/>
  <c r="H1966" i="74"/>
  <c r="I1966" i="74"/>
  <c r="J1966" i="74"/>
  <c r="K1966" i="74"/>
  <c r="L1966" i="74"/>
  <c r="M1966" i="74"/>
  <c r="N1966" i="74"/>
  <c r="O1966" i="74"/>
  <c r="P1966" i="74"/>
  <c r="A1967" i="74"/>
  <c r="B1967" i="74" s="1"/>
  <c r="C1967" i="74"/>
  <c r="P1967" i="74" s="1"/>
  <c r="D1967" i="74"/>
  <c r="E1967" i="74"/>
  <c r="F1967" i="74"/>
  <c r="G1967" i="74"/>
  <c r="H1967" i="74"/>
  <c r="I1967" i="74"/>
  <c r="J1967" i="74"/>
  <c r="K1967" i="74"/>
  <c r="L1967" i="74"/>
  <c r="M1967" i="74"/>
  <c r="N1967" i="74"/>
  <c r="O1967" i="74"/>
  <c r="A1968" i="74"/>
  <c r="B1968" i="74" s="1"/>
  <c r="C1968" i="74"/>
  <c r="D1968" i="74"/>
  <c r="E1968" i="74"/>
  <c r="F1968" i="74"/>
  <c r="G1968" i="74"/>
  <c r="H1968" i="74"/>
  <c r="I1968" i="74"/>
  <c r="J1968" i="74"/>
  <c r="K1968" i="74"/>
  <c r="L1968" i="74"/>
  <c r="M1968" i="74"/>
  <c r="N1968" i="74"/>
  <c r="O1968" i="74"/>
  <c r="P1968" i="74"/>
  <c r="A1969" i="74"/>
  <c r="B1969" i="74" s="1"/>
  <c r="C1969" i="74"/>
  <c r="D1969" i="74"/>
  <c r="E1969" i="74"/>
  <c r="F1969" i="74"/>
  <c r="G1969" i="74"/>
  <c r="H1969" i="74"/>
  <c r="I1969" i="74"/>
  <c r="J1969" i="74"/>
  <c r="K1969" i="74"/>
  <c r="L1969" i="74"/>
  <c r="M1969" i="74"/>
  <c r="N1969" i="74"/>
  <c r="O1969" i="74"/>
  <c r="A1970" i="74"/>
  <c r="B1970" i="74" s="1"/>
  <c r="C1970" i="74"/>
  <c r="D1970" i="74"/>
  <c r="E1970" i="74"/>
  <c r="F1970" i="74"/>
  <c r="G1970" i="74"/>
  <c r="H1970" i="74"/>
  <c r="I1970" i="74"/>
  <c r="J1970" i="74"/>
  <c r="K1970" i="74"/>
  <c r="L1970" i="74"/>
  <c r="M1970" i="74"/>
  <c r="N1970" i="74"/>
  <c r="O1970" i="74"/>
  <c r="P1970" i="74"/>
  <c r="A1971" i="74"/>
  <c r="B1971" i="74" s="1"/>
  <c r="C1971" i="74"/>
  <c r="P1971" i="74" s="1"/>
  <c r="D1971" i="74"/>
  <c r="E1971" i="74"/>
  <c r="F1971" i="74"/>
  <c r="G1971" i="74"/>
  <c r="H1971" i="74"/>
  <c r="I1971" i="74"/>
  <c r="J1971" i="74"/>
  <c r="K1971" i="74"/>
  <c r="L1971" i="74"/>
  <c r="M1971" i="74"/>
  <c r="N1971" i="74"/>
  <c r="O1971" i="74"/>
  <c r="A1972" i="74"/>
  <c r="B1972" i="74" s="1"/>
  <c r="C1972" i="74"/>
  <c r="P1972" i="74" s="1"/>
  <c r="D1972" i="74"/>
  <c r="E1972" i="74"/>
  <c r="F1972" i="74"/>
  <c r="G1972" i="74"/>
  <c r="H1972" i="74"/>
  <c r="I1972" i="74"/>
  <c r="J1972" i="74"/>
  <c r="K1972" i="74"/>
  <c r="L1972" i="74"/>
  <c r="M1972" i="74"/>
  <c r="N1972" i="74"/>
  <c r="O1972" i="74"/>
  <c r="A1973" i="74"/>
  <c r="B1973" i="74" s="1"/>
  <c r="C1973" i="74"/>
  <c r="P1973" i="74" s="1"/>
  <c r="D1973" i="74"/>
  <c r="E1973" i="74"/>
  <c r="F1973" i="74"/>
  <c r="G1973" i="74"/>
  <c r="H1973" i="74"/>
  <c r="I1973" i="74"/>
  <c r="J1973" i="74"/>
  <c r="K1973" i="74"/>
  <c r="L1973" i="74"/>
  <c r="M1973" i="74"/>
  <c r="N1973" i="74"/>
  <c r="O1973" i="74"/>
  <c r="A1974" i="74"/>
  <c r="B1974" i="74" s="1"/>
  <c r="C1974" i="74"/>
  <c r="D1974" i="74"/>
  <c r="E1974" i="74"/>
  <c r="F1974" i="74"/>
  <c r="G1974" i="74"/>
  <c r="H1974" i="74"/>
  <c r="I1974" i="74"/>
  <c r="J1974" i="74"/>
  <c r="K1974" i="74"/>
  <c r="L1974" i="74"/>
  <c r="M1974" i="74"/>
  <c r="N1974" i="74"/>
  <c r="O1974" i="74"/>
  <c r="P1974" i="74"/>
  <c r="A1975" i="74"/>
  <c r="B1975" i="74" s="1"/>
  <c r="C1975" i="74"/>
  <c r="P1975" i="74" s="1"/>
  <c r="D1975" i="74"/>
  <c r="E1975" i="74"/>
  <c r="F1975" i="74"/>
  <c r="G1975" i="74"/>
  <c r="H1975" i="74"/>
  <c r="I1975" i="74"/>
  <c r="J1975" i="74"/>
  <c r="K1975" i="74"/>
  <c r="L1975" i="74"/>
  <c r="M1975" i="74"/>
  <c r="N1975" i="74"/>
  <c r="O1975" i="74"/>
  <c r="A1976" i="74"/>
  <c r="B1976" i="74" s="1"/>
  <c r="C1976" i="74"/>
  <c r="P1976" i="74" s="1"/>
  <c r="D1976" i="74"/>
  <c r="E1976" i="74"/>
  <c r="F1976" i="74"/>
  <c r="G1976" i="74"/>
  <c r="H1976" i="74"/>
  <c r="I1976" i="74"/>
  <c r="J1976" i="74"/>
  <c r="K1976" i="74"/>
  <c r="L1976" i="74"/>
  <c r="M1976" i="74"/>
  <c r="N1976" i="74"/>
  <c r="O1976" i="74"/>
  <c r="A1977" i="74"/>
  <c r="B1977" i="74" s="1"/>
  <c r="C1977" i="74"/>
  <c r="D1977" i="74"/>
  <c r="E1977" i="74"/>
  <c r="F1977" i="74"/>
  <c r="G1977" i="74"/>
  <c r="H1977" i="74"/>
  <c r="I1977" i="74"/>
  <c r="J1977" i="74"/>
  <c r="K1977" i="74"/>
  <c r="L1977" i="74"/>
  <c r="M1977" i="74"/>
  <c r="N1977" i="74"/>
  <c r="O1977" i="74"/>
  <c r="A1978" i="74"/>
  <c r="B1978" i="74" s="1"/>
  <c r="C1978" i="74"/>
  <c r="P1978" i="74" s="1"/>
  <c r="D1978" i="74"/>
  <c r="E1978" i="74"/>
  <c r="F1978" i="74"/>
  <c r="G1978" i="74"/>
  <c r="H1978" i="74"/>
  <c r="I1978" i="74"/>
  <c r="J1978" i="74"/>
  <c r="K1978" i="74"/>
  <c r="L1978" i="74"/>
  <c r="M1978" i="74"/>
  <c r="N1978" i="74"/>
  <c r="O1978" i="74"/>
  <c r="A1979" i="74"/>
  <c r="B1979" i="74" s="1"/>
  <c r="C1979" i="74"/>
  <c r="P1979" i="74" s="1"/>
  <c r="D1979" i="74"/>
  <c r="E1979" i="74"/>
  <c r="F1979" i="74"/>
  <c r="G1979" i="74"/>
  <c r="H1979" i="74"/>
  <c r="I1979" i="74"/>
  <c r="J1979" i="74"/>
  <c r="K1979" i="74"/>
  <c r="L1979" i="74"/>
  <c r="M1979" i="74"/>
  <c r="N1979" i="74"/>
  <c r="O1979" i="74"/>
  <c r="A1980" i="74"/>
  <c r="B1980" i="74" s="1"/>
  <c r="C1980" i="74"/>
  <c r="P1980" i="74" s="1"/>
  <c r="D1980" i="74"/>
  <c r="E1980" i="74"/>
  <c r="F1980" i="74"/>
  <c r="G1980" i="74"/>
  <c r="H1980" i="74"/>
  <c r="I1980" i="74"/>
  <c r="J1980" i="74"/>
  <c r="K1980" i="74"/>
  <c r="L1980" i="74"/>
  <c r="M1980" i="74"/>
  <c r="N1980" i="74"/>
  <c r="O1980" i="74"/>
  <c r="A1981" i="74"/>
  <c r="B1981" i="74" s="1"/>
  <c r="C1981" i="74"/>
  <c r="D1981" i="74"/>
  <c r="E1981" i="74"/>
  <c r="F1981" i="74"/>
  <c r="G1981" i="74"/>
  <c r="H1981" i="74"/>
  <c r="I1981" i="74"/>
  <c r="J1981" i="74"/>
  <c r="K1981" i="74"/>
  <c r="L1981" i="74"/>
  <c r="M1981" i="74"/>
  <c r="N1981" i="74"/>
  <c r="O1981" i="74"/>
  <c r="A1982" i="74"/>
  <c r="B1982" i="74" s="1"/>
  <c r="C1982" i="74"/>
  <c r="D1982" i="74"/>
  <c r="E1982" i="74"/>
  <c r="F1982" i="74"/>
  <c r="G1982" i="74"/>
  <c r="H1982" i="74"/>
  <c r="I1982" i="74"/>
  <c r="J1982" i="74"/>
  <c r="K1982" i="74"/>
  <c r="L1982" i="74"/>
  <c r="M1982" i="74"/>
  <c r="N1982" i="74"/>
  <c r="O1982" i="74"/>
  <c r="P1982" i="74"/>
  <c r="A1983" i="74"/>
  <c r="B1983" i="74"/>
  <c r="C1983" i="74"/>
  <c r="D1983" i="74"/>
  <c r="E1983" i="74"/>
  <c r="F1983" i="74"/>
  <c r="G1983" i="74"/>
  <c r="H1983" i="74"/>
  <c r="I1983" i="74"/>
  <c r="J1983" i="74"/>
  <c r="K1983" i="74"/>
  <c r="L1983" i="74"/>
  <c r="M1983" i="74"/>
  <c r="N1983" i="74"/>
  <c r="O1983" i="74"/>
  <c r="P1983" i="74"/>
  <c r="A1984" i="74"/>
  <c r="B1984" i="74"/>
  <c r="C1984" i="74"/>
  <c r="D1984" i="74"/>
  <c r="E1984" i="74"/>
  <c r="F1984" i="74"/>
  <c r="G1984" i="74"/>
  <c r="H1984" i="74"/>
  <c r="I1984" i="74"/>
  <c r="J1984" i="74"/>
  <c r="K1984" i="74"/>
  <c r="L1984" i="74"/>
  <c r="M1984" i="74"/>
  <c r="N1984" i="74"/>
  <c r="O1984" i="74"/>
  <c r="P1984" i="74"/>
  <c r="A1985" i="74"/>
  <c r="B1985" i="74"/>
  <c r="C1985" i="74"/>
  <c r="D1985" i="74"/>
  <c r="E1985" i="74"/>
  <c r="F1985" i="74"/>
  <c r="G1985" i="74"/>
  <c r="H1985" i="74"/>
  <c r="I1985" i="74"/>
  <c r="J1985" i="74"/>
  <c r="K1985" i="74"/>
  <c r="L1985" i="74"/>
  <c r="M1985" i="74"/>
  <c r="N1985" i="74"/>
  <c r="O1985" i="74"/>
  <c r="P1985" i="74"/>
  <c r="A1986" i="74"/>
  <c r="B1986" i="74"/>
  <c r="C1986" i="74"/>
  <c r="D1986" i="74"/>
  <c r="E1986" i="74"/>
  <c r="F1986" i="74"/>
  <c r="G1986" i="74"/>
  <c r="H1986" i="74"/>
  <c r="I1986" i="74"/>
  <c r="J1986" i="74"/>
  <c r="K1986" i="74"/>
  <c r="L1986" i="74"/>
  <c r="M1986" i="74"/>
  <c r="N1986" i="74"/>
  <c r="O1986" i="74"/>
  <c r="P1986" i="74"/>
  <c r="A1987" i="74"/>
  <c r="B1987" i="74"/>
  <c r="C1987" i="74"/>
  <c r="D1987" i="74"/>
  <c r="E1987" i="74"/>
  <c r="F1987" i="74"/>
  <c r="G1987" i="74"/>
  <c r="H1987" i="74"/>
  <c r="I1987" i="74"/>
  <c r="J1987" i="74"/>
  <c r="K1987" i="74"/>
  <c r="L1987" i="74"/>
  <c r="M1987" i="74"/>
  <c r="N1987" i="74"/>
  <c r="O1987" i="74"/>
  <c r="P1987" i="74"/>
  <c r="A1988" i="74"/>
  <c r="B1988" i="74"/>
  <c r="C1988" i="74"/>
  <c r="D1988" i="74"/>
  <c r="E1988" i="74"/>
  <c r="F1988" i="74"/>
  <c r="G1988" i="74"/>
  <c r="H1988" i="74"/>
  <c r="I1988" i="74"/>
  <c r="J1988" i="74"/>
  <c r="K1988" i="74"/>
  <c r="L1988" i="74"/>
  <c r="M1988" i="74"/>
  <c r="N1988" i="74"/>
  <c r="O1988" i="74"/>
  <c r="P1988" i="74"/>
  <c r="A1989" i="74"/>
  <c r="B1989" i="74"/>
  <c r="C1989" i="74"/>
  <c r="D1989" i="74"/>
  <c r="E1989" i="74"/>
  <c r="F1989" i="74"/>
  <c r="G1989" i="74"/>
  <c r="H1989" i="74"/>
  <c r="I1989" i="74"/>
  <c r="J1989" i="74"/>
  <c r="K1989" i="74"/>
  <c r="L1989" i="74"/>
  <c r="M1989" i="74"/>
  <c r="N1989" i="74"/>
  <c r="O1989" i="74"/>
  <c r="P1989" i="74"/>
  <c r="A1990" i="74"/>
  <c r="B1990" i="74"/>
  <c r="C1990" i="74"/>
  <c r="D1990" i="74"/>
  <c r="E1990" i="74"/>
  <c r="F1990" i="74"/>
  <c r="G1990" i="74"/>
  <c r="H1990" i="74"/>
  <c r="I1990" i="74"/>
  <c r="J1990" i="74"/>
  <c r="K1990" i="74"/>
  <c r="L1990" i="74"/>
  <c r="M1990" i="74"/>
  <c r="N1990" i="74"/>
  <c r="O1990" i="74"/>
  <c r="P1990" i="74"/>
  <c r="A1991" i="74"/>
  <c r="B1991" i="74"/>
  <c r="C1991" i="74"/>
  <c r="D1991" i="74"/>
  <c r="E1991" i="74"/>
  <c r="F1991" i="74"/>
  <c r="G1991" i="74"/>
  <c r="H1991" i="74"/>
  <c r="S1992" i="74" s="1"/>
  <c r="I1991" i="74"/>
  <c r="J1991" i="74"/>
  <c r="K1991" i="74"/>
  <c r="L1991" i="74"/>
  <c r="M1991" i="74"/>
  <c r="N1991" i="74"/>
  <c r="O1991" i="74"/>
  <c r="P1991" i="74"/>
  <c r="A1992" i="74"/>
  <c r="B1992" i="74"/>
  <c r="C1992" i="74"/>
  <c r="D1992" i="74"/>
  <c r="E1992" i="74"/>
  <c r="F1992" i="74"/>
  <c r="G1992" i="74"/>
  <c r="H1992" i="74"/>
  <c r="I1992" i="74"/>
  <c r="J1992" i="74"/>
  <c r="K1992" i="74"/>
  <c r="L1992" i="74"/>
  <c r="M1992" i="74"/>
  <c r="N1992" i="74"/>
  <c r="O1992" i="74"/>
  <c r="P1992" i="74"/>
  <c r="A1993" i="74"/>
  <c r="B1993" i="74"/>
  <c r="C1993" i="74"/>
  <c r="D1993" i="74"/>
  <c r="E1993" i="74"/>
  <c r="F1993" i="74"/>
  <c r="G1993" i="74"/>
  <c r="H1993" i="74"/>
  <c r="I1993" i="74"/>
  <c r="J1993" i="74"/>
  <c r="K1993" i="74"/>
  <c r="L1993" i="74"/>
  <c r="M1993" i="74"/>
  <c r="N1993" i="74"/>
  <c r="O1993" i="74"/>
  <c r="P1993" i="74"/>
  <c r="A1994" i="74"/>
  <c r="B1994" i="74"/>
  <c r="C1994" i="74"/>
  <c r="D1994" i="74"/>
  <c r="E1994" i="74"/>
  <c r="F1994" i="74"/>
  <c r="G1994" i="74"/>
  <c r="H1994" i="74"/>
  <c r="I1994" i="74"/>
  <c r="J1994" i="74"/>
  <c r="K1994" i="74"/>
  <c r="L1994" i="74"/>
  <c r="M1994" i="74"/>
  <c r="N1994" i="74"/>
  <c r="O1994" i="74"/>
  <c r="P1994" i="74"/>
  <c r="A1995" i="74"/>
  <c r="B1995" i="74"/>
  <c r="C1995" i="74"/>
  <c r="D1995" i="74"/>
  <c r="E1995" i="74"/>
  <c r="F1995" i="74"/>
  <c r="G1995" i="74"/>
  <c r="H1995" i="74"/>
  <c r="I1995" i="74"/>
  <c r="J1995" i="74"/>
  <c r="K1995" i="74"/>
  <c r="L1995" i="74"/>
  <c r="M1995" i="74"/>
  <c r="N1995" i="74"/>
  <c r="O1995" i="74"/>
  <c r="P1995" i="74"/>
  <c r="A1996" i="74"/>
  <c r="B1996" i="74"/>
  <c r="C1996" i="74"/>
  <c r="D1996" i="74"/>
  <c r="E1996" i="74"/>
  <c r="F1996" i="74"/>
  <c r="G1996" i="74"/>
  <c r="H1996" i="74"/>
  <c r="I1996" i="74"/>
  <c r="J1996" i="74"/>
  <c r="K1996" i="74"/>
  <c r="L1996" i="74"/>
  <c r="M1996" i="74"/>
  <c r="N1996" i="74"/>
  <c r="O1996" i="74"/>
  <c r="P1996" i="74"/>
  <c r="A1997" i="74"/>
  <c r="B1997" i="74"/>
  <c r="C1997" i="74"/>
  <c r="D1997" i="74"/>
  <c r="E1997" i="74"/>
  <c r="F1997" i="74"/>
  <c r="G1997" i="74"/>
  <c r="H1997" i="74"/>
  <c r="I1997" i="74"/>
  <c r="J1997" i="74"/>
  <c r="K1997" i="74"/>
  <c r="L1997" i="74"/>
  <c r="M1997" i="74"/>
  <c r="N1997" i="74"/>
  <c r="O1997" i="74"/>
  <c r="P1997" i="74"/>
  <c r="A1998" i="74"/>
  <c r="B1998" i="74"/>
  <c r="C1998" i="74"/>
  <c r="D1998" i="74"/>
  <c r="E1998" i="74"/>
  <c r="F1998" i="74"/>
  <c r="G1998" i="74"/>
  <c r="H1998" i="74"/>
  <c r="I1998" i="74"/>
  <c r="J1998" i="74"/>
  <c r="K1998" i="74"/>
  <c r="L1998" i="74"/>
  <c r="M1998" i="74"/>
  <c r="N1998" i="74"/>
  <c r="O1998" i="74"/>
  <c r="P1998" i="74"/>
  <c r="A1999" i="74"/>
  <c r="B1999" i="74"/>
  <c r="C1999" i="74"/>
  <c r="D1999" i="74"/>
  <c r="E1999" i="74"/>
  <c r="F1999" i="74"/>
  <c r="G1999" i="74"/>
  <c r="H1999" i="74"/>
  <c r="I1999" i="74"/>
  <c r="J1999" i="74"/>
  <c r="K1999" i="74"/>
  <c r="L1999" i="74"/>
  <c r="M1999" i="74"/>
  <c r="N1999" i="74"/>
  <c r="O1999" i="74"/>
  <c r="P1999" i="74"/>
  <c r="A2000" i="74"/>
  <c r="B2000" i="74"/>
  <c r="C2000" i="74"/>
  <c r="D2000" i="74"/>
  <c r="E2000" i="74"/>
  <c r="F2000" i="74"/>
  <c r="G2000" i="74"/>
  <c r="H2000" i="74"/>
  <c r="I2000" i="74"/>
  <c r="J2000" i="74"/>
  <c r="K2000" i="74"/>
  <c r="L2000" i="74"/>
  <c r="M2000" i="74"/>
  <c r="N2000" i="74"/>
  <c r="O2000" i="74"/>
  <c r="P2000" i="74"/>
  <c r="A2001" i="74"/>
  <c r="B2001" i="74"/>
  <c r="C2001" i="74"/>
  <c r="D2001" i="74"/>
  <c r="E2001" i="74"/>
  <c r="F2001" i="74"/>
  <c r="G2001" i="74"/>
  <c r="H2001" i="74"/>
  <c r="I2001" i="74"/>
  <c r="J2001" i="74"/>
  <c r="K2001" i="74"/>
  <c r="L2001" i="74"/>
  <c r="M2001" i="74"/>
  <c r="N2001" i="74"/>
  <c r="O2001" i="74"/>
  <c r="P2001" i="74"/>
  <c r="A2002" i="74"/>
  <c r="B2002" i="74"/>
  <c r="C2002" i="74"/>
  <c r="D2002" i="74"/>
  <c r="E2002" i="74"/>
  <c r="F2002" i="74"/>
  <c r="G2002" i="74"/>
  <c r="H2002" i="74"/>
  <c r="I2002" i="74"/>
  <c r="J2002" i="74"/>
  <c r="K2002" i="74"/>
  <c r="L2002" i="74"/>
  <c r="M2002" i="74"/>
  <c r="N2002" i="74"/>
  <c r="O2002" i="74"/>
  <c r="P2002" i="74"/>
  <c r="A2003" i="74"/>
  <c r="B2003" i="74"/>
  <c r="C2003" i="74"/>
  <c r="D2003" i="74"/>
  <c r="E2003" i="74"/>
  <c r="F2003" i="74"/>
  <c r="G2003" i="74"/>
  <c r="H2003" i="74"/>
  <c r="I2003" i="74"/>
  <c r="J2003" i="74"/>
  <c r="K2003" i="74"/>
  <c r="L2003" i="74"/>
  <c r="M2003" i="74"/>
  <c r="N2003" i="74"/>
  <c r="O2003" i="74"/>
  <c r="P2003" i="74"/>
  <c r="A2004" i="74"/>
  <c r="B2004" i="74"/>
  <c r="C2004" i="74"/>
  <c r="D2004" i="74"/>
  <c r="E2004" i="74"/>
  <c r="F2004" i="74"/>
  <c r="G2004" i="74"/>
  <c r="H2004" i="74"/>
  <c r="S2005" i="74" s="1"/>
  <c r="I2004" i="74"/>
  <c r="J2004" i="74"/>
  <c r="K2004" i="74"/>
  <c r="L2004" i="74"/>
  <c r="M2004" i="74"/>
  <c r="N2004" i="74"/>
  <c r="O2004" i="74"/>
  <c r="P2004" i="74"/>
  <c r="A2005" i="74"/>
  <c r="B2005" i="74"/>
  <c r="C2005" i="74"/>
  <c r="D2005" i="74"/>
  <c r="E2005" i="74"/>
  <c r="F2005" i="74"/>
  <c r="G2005" i="74"/>
  <c r="H2005" i="74"/>
  <c r="I2005" i="74"/>
  <c r="J2005" i="74"/>
  <c r="K2005" i="74"/>
  <c r="L2005" i="74"/>
  <c r="M2005" i="74"/>
  <c r="N2005" i="74"/>
  <c r="O2005" i="74"/>
  <c r="P2005" i="74"/>
  <c r="A2006" i="74"/>
  <c r="B2006" i="74"/>
  <c r="C2006" i="74"/>
  <c r="D2006" i="74"/>
  <c r="E2006" i="74"/>
  <c r="F2006" i="74"/>
  <c r="G2006" i="74"/>
  <c r="H2006" i="74"/>
  <c r="I2006" i="74"/>
  <c r="J2006" i="74"/>
  <c r="K2006" i="74"/>
  <c r="L2006" i="74"/>
  <c r="M2006" i="74"/>
  <c r="N2006" i="74"/>
  <c r="O2006" i="74"/>
  <c r="P2006" i="74"/>
  <c r="A2007" i="74"/>
  <c r="B2007" i="74"/>
  <c r="C2007" i="74"/>
  <c r="D2007" i="74"/>
  <c r="E2007" i="74"/>
  <c r="F2007" i="74"/>
  <c r="G2007" i="74"/>
  <c r="H2007" i="74"/>
  <c r="I2007" i="74"/>
  <c r="J2007" i="74"/>
  <c r="K2007" i="74"/>
  <c r="L2007" i="74"/>
  <c r="M2007" i="74"/>
  <c r="N2007" i="74"/>
  <c r="O2007" i="74"/>
  <c r="P2007" i="74"/>
  <c r="A2008" i="74"/>
  <c r="B2008" i="74"/>
  <c r="C2008" i="74"/>
  <c r="D2008" i="74"/>
  <c r="E2008" i="74"/>
  <c r="F2008" i="74"/>
  <c r="G2008" i="74"/>
  <c r="H2008" i="74"/>
  <c r="I2008" i="74"/>
  <c r="J2008" i="74"/>
  <c r="K2008" i="74"/>
  <c r="L2008" i="74"/>
  <c r="M2008" i="74"/>
  <c r="N2008" i="74"/>
  <c r="O2008" i="74"/>
  <c r="P2008" i="74"/>
  <c r="A2009" i="74"/>
  <c r="B2009" i="74"/>
  <c r="C2009" i="74"/>
  <c r="D2009" i="74"/>
  <c r="E2009" i="74"/>
  <c r="F2009" i="74"/>
  <c r="G2009" i="74"/>
  <c r="H2009" i="74"/>
  <c r="I2009" i="74"/>
  <c r="J2009" i="74"/>
  <c r="K2009" i="74"/>
  <c r="L2009" i="74"/>
  <c r="M2009" i="74"/>
  <c r="N2009" i="74"/>
  <c r="O2009" i="74"/>
  <c r="P2009" i="74"/>
  <c r="A2010" i="74"/>
  <c r="B2010" i="74"/>
  <c r="C2010" i="74"/>
  <c r="D2010" i="74"/>
  <c r="E2010" i="74"/>
  <c r="F2010" i="74"/>
  <c r="G2010" i="74"/>
  <c r="H2010" i="74"/>
  <c r="I2010" i="74"/>
  <c r="J2010" i="74"/>
  <c r="K2010" i="74"/>
  <c r="L2010" i="74"/>
  <c r="M2010" i="74"/>
  <c r="N2010" i="74"/>
  <c r="O2010" i="74"/>
  <c r="P2010" i="74"/>
  <c r="A2011" i="74"/>
  <c r="B2011" i="74"/>
  <c r="C2011" i="74"/>
  <c r="D2011" i="74"/>
  <c r="E2011" i="74"/>
  <c r="F2011" i="74"/>
  <c r="G2011" i="74"/>
  <c r="H2011" i="74"/>
  <c r="I2011" i="74"/>
  <c r="J2011" i="74"/>
  <c r="K2011" i="74"/>
  <c r="L2011" i="74"/>
  <c r="M2011" i="74"/>
  <c r="N2011" i="74"/>
  <c r="O2011" i="74"/>
  <c r="P2011" i="74"/>
  <c r="A2012" i="74"/>
  <c r="B2012" i="74"/>
  <c r="C2012" i="74"/>
  <c r="D2012" i="74"/>
  <c r="E2012" i="74"/>
  <c r="F2012" i="74"/>
  <c r="G2012" i="74"/>
  <c r="H2012" i="74"/>
  <c r="I2012" i="74"/>
  <c r="J2012" i="74"/>
  <c r="K2012" i="74"/>
  <c r="L2012" i="74"/>
  <c r="M2012" i="74"/>
  <c r="N2012" i="74"/>
  <c r="O2012" i="74"/>
  <c r="P2012" i="74"/>
  <c r="A2013" i="74"/>
  <c r="B2013" i="74"/>
  <c r="C2013" i="74"/>
  <c r="D2013" i="74"/>
  <c r="E2013" i="74"/>
  <c r="F2013" i="74"/>
  <c r="G2013" i="74"/>
  <c r="H2013" i="74"/>
  <c r="I2013" i="74"/>
  <c r="J2013" i="74"/>
  <c r="K2013" i="74"/>
  <c r="L2013" i="74"/>
  <c r="M2013" i="74"/>
  <c r="N2013" i="74"/>
  <c r="O2013" i="74"/>
  <c r="P2013" i="74"/>
  <c r="A2014" i="74"/>
  <c r="B2014" i="74"/>
  <c r="C2014" i="74"/>
  <c r="D2014" i="74"/>
  <c r="E2014" i="74"/>
  <c r="F2014" i="74"/>
  <c r="G2014" i="74"/>
  <c r="H2014" i="74"/>
  <c r="I2014" i="74"/>
  <c r="J2014" i="74"/>
  <c r="K2014" i="74"/>
  <c r="L2014" i="74"/>
  <c r="M2014" i="74"/>
  <c r="N2014" i="74"/>
  <c r="O2014" i="74"/>
  <c r="P2014" i="74"/>
  <c r="A2015" i="74"/>
  <c r="B2015" i="74"/>
  <c r="C2015" i="74"/>
  <c r="D2015" i="74"/>
  <c r="E2015" i="74"/>
  <c r="F2015" i="74"/>
  <c r="G2015" i="74"/>
  <c r="H2015" i="74"/>
  <c r="I2015" i="74"/>
  <c r="J2015" i="74"/>
  <c r="K2015" i="74"/>
  <c r="L2015" i="74"/>
  <c r="M2015" i="74"/>
  <c r="N2015" i="74"/>
  <c r="O2015" i="74"/>
  <c r="P2015" i="74"/>
  <c r="A2016" i="74"/>
  <c r="B2016" i="74"/>
  <c r="C2016" i="74"/>
  <c r="D2016" i="74"/>
  <c r="E2016" i="74"/>
  <c r="F2016" i="74"/>
  <c r="G2016" i="74"/>
  <c r="H2016" i="74"/>
  <c r="I2016" i="74"/>
  <c r="J2016" i="74"/>
  <c r="K2016" i="74"/>
  <c r="L2016" i="74"/>
  <c r="M2016" i="74"/>
  <c r="N2016" i="74"/>
  <c r="O2016" i="74"/>
  <c r="P2016" i="74"/>
  <c r="A2017" i="74"/>
  <c r="B2017" i="74"/>
  <c r="C2017" i="74"/>
  <c r="D2017" i="74"/>
  <c r="E2017" i="74"/>
  <c r="F2017" i="74"/>
  <c r="G2017" i="74"/>
  <c r="H2017" i="74"/>
  <c r="I2017" i="74"/>
  <c r="J2017" i="74"/>
  <c r="K2017" i="74"/>
  <c r="L2017" i="74"/>
  <c r="M2017" i="74"/>
  <c r="N2017" i="74"/>
  <c r="O2017" i="74"/>
  <c r="P2017" i="74"/>
  <c r="A2018" i="74"/>
  <c r="B2018" i="74"/>
  <c r="C2018" i="74"/>
  <c r="D2018" i="74"/>
  <c r="E2018" i="74"/>
  <c r="F2018" i="74"/>
  <c r="G2018" i="74"/>
  <c r="H2018" i="74"/>
  <c r="I2018" i="74"/>
  <c r="J2018" i="74"/>
  <c r="K2018" i="74"/>
  <c r="L2018" i="74"/>
  <c r="M2018" i="74"/>
  <c r="N2018" i="74"/>
  <c r="O2018" i="74"/>
  <c r="P2018" i="74"/>
  <c r="A2019" i="74"/>
  <c r="B2019" i="74"/>
  <c r="C2019" i="74"/>
  <c r="D2019" i="74"/>
  <c r="E2019" i="74"/>
  <c r="F2019" i="74"/>
  <c r="G2019" i="74"/>
  <c r="H2019" i="74"/>
  <c r="I2019" i="74"/>
  <c r="J2019" i="74"/>
  <c r="K2019" i="74"/>
  <c r="L2019" i="74"/>
  <c r="M2019" i="74"/>
  <c r="N2019" i="74"/>
  <c r="O2019" i="74"/>
  <c r="P2019" i="74"/>
  <c r="A2020" i="74"/>
  <c r="B2020" i="74"/>
  <c r="C2020" i="74"/>
  <c r="D2020" i="74"/>
  <c r="E2020" i="74"/>
  <c r="F2020" i="74"/>
  <c r="G2020" i="74"/>
  <c r="H2020" i="74"/>
  <c r="I2020" i="74"/>
  <c r="J2020" i="74"/>
  <c r="K2020" i="74"/>
  <c r="L2020" i="74"/>
  <c r="M2020" i="74"/>
  <c r="N2020" i="74"/>
  <c r="O2020" i="74"/>
  <c r="P2020" i="74"/>
  <c r="A2021" i="74"/>
  <c r="B2021" i="74"/>
  <c r="C2021" i="74"/>
  <c r="D2021" i="74"/>
  <c r="E2021" i="74"/>
  <c r="F2021" i="74"/>
  <c r="G2021" i="74"/>
  <c r="H2021" i="74"/>
  <c r="I2021" i="74"/>
  <c r="J2021" i="74"/>
  <c r="K2021" i="74"/>
  <c r="L2021" i="74"/>
  <c r="M2021" i="74"/>
  <c r="N2021" i="74"/>
  <c r="O2021" i="74"/>
  <c r="P2021" i="74"/>
  <c r="A2022" i="74"/>
  <c r="B2022" i="74"/>
  <c r="C2022" i="74"/>
  <c r="D2022" i="74"/>
  <c r="E2022" i="74"/>
  <c r="F2022" i="74"/>
  <c r="G2022" i="74"/>
  <c r="H2022" i="74"/>
  <c r="I2022" i="74"/>
  <c r="J2022" i="74"/>
  <c r="K2022" i="74"/>
  <c r="L2022" i="74"/>
  <c r="M2022" i="74"/>
  <c r="N2022" i="74"/>
  <c r="O2022" i="74"/>
  <c r="P2022" i="74"/>
  <c r="A2023" i="74"/>
  <c r="B2023" i="74"/>
  <c r="C2023" i="74"/>
  <c r="D2023" i="74"/>
  <c r="E2023" i="74"/>
  <c r="F2023" i="74"/>
  <c r="G2023" i="74"/>
  <c r="H2023" i="74"/>
  <c r="S2024" i="74" s="1"/>
  <c r="I2023" i="74"/>
  <c r="J2023" i="74"/>
  <c r="K2023" i="74"/>
  <c r="L2023" i="74"/>
  <c r="M2023" i="74"/>
  <c r="N2023" i="74"/>
  <c r="O2023" i="74"/>
  <c r="P2023" i="74"/>
  <c r="A2024" i="74"/>
  <c r="B2024" i="74"/>
  <c r="C2024" i="74"/>
  <c r="D2024" i="74"/>
  <c r="E2024" i="74"/>
  <c r="F2024" i="74"/>
  <c r="G2024" i="74"/>
  <c r="H2024" i="74"/>
  <c r="S2025" i="74" s="1"/>
  <c r="I2024" i="74"/>
  <c r="J2024" i="74"/>
  <c r="K2024" i="74"/>
  <c r="L2024" i="74"/>
  <c r="M2024" i="74"/>
  <c r="N2024" i="74"/>
  <c r="O2024" i="74"/>
  <c r="P2024" i="74"/>
  <c r="A2025" i="74"/>
  <c r="B2025" i="74"/>
  <c r="C2025" i="74"/>
  <c r="D2025" i="74"/>
  <c r="E2025" i="74"/>
  <c r="F2025" i="74"/>
  <c r="G2025" i="74"/>
  <c r="H2025" i="74"/>
  <c r="I2025" i="74"/>
  <c r="J2025" i="74"/>
  <c r="K2025" i="74"/>
  <c r="L2025" i="74"/>
  <c r="M2025" i="74"/>
  <c r="N2025" i="74"/>
  <c r="O2025" i="74"/>
  <c r="P2025" i="74"/>
  <c r="A2026" i="74"/>
  <c r="B2026" i="74"/>
  <c r="C2026" i="74"/>
  <c r="D2026" i="74"/>
  <c r="E2026" i="74"/>
  <c r="F2026" i="74"/>
  <c r="G2026" i="74"/>
  <c r="H2026" i="74"/>
  <c r="I2026" i="74"/>
  <c r="J2026" i="74"/>
  <c r="K2026" i="74"/>
  <c r="L2026" i="74"/>
  <c r="M2026" i="74"/>
  <c r="N2026" i="74"/>
  <c r="O2026" i="74"/>
  <c r="P2026" i="74"/>
  <c r="A2027" i="74"/>
  <c r="B2027" i="74"/>
  <c r="C2027" i="74"/>
  <c r="D2027" i="74"/>
  <c r="E2027" i="74"/>
  <c r="F2027" i="74"/>
  <c r="G2027" i="74"/>
  <c r="H2027" i="74"/>
  <c r="I2027" i="74"/>
  <c r="J2027" i="74"/>
  <c r="K2027" i="74"/>
  <c r="L2027" i="74"/>
  <c r="M2027" i="74"/>
  <c r="N2027" i="74"/>
  <c r="O2027" i="74"/>
  <c r="P2027" i="74"/>
  <c r="A2028" i="74"/>
  <c r="B2028" i="74"/>
  <c r="C2028" i="74"/>
  <c r="D2028" i="74"/>
  <c r="E2028" i="74"/>
  <c r="F2028" i="74"/>
  <c r="G2028" i="74"/>
  <c r="H2028" i="74"/>
  <c r="I2028" i="74"/>
  <c r="J2028" i="74"/>
  <c r="K2028" i="74"/>
  <c r="L2028" i="74"/>
  <c r="M2028" i="74"/>
  <c r="N2028" i="74"/>
  <c r="O2028" i="74"/>
  <c r="P2028" i="74"/>
  <c r="A2029" i="74"/>
  <c r="B2029" i="74"/>
  <c r="C2029" i="74"/>
  <c r="D2029" i="74"/>
  <c r="E2029" i="74"/>
  <c r="F2029" i="74"/>
  <c r="G2029" i="74"/>
  <c r="H2029" i="74"/>
  <c r="I2029" i="74"/>
  <c r="J2029" i="74"/>
  <c r="K2029" i="74"/>
  <c r="L2029" i="74"/>
  <c r="M2029" i="74"/>
  <c r="N2029" i="74"/>
  <c r="O2029" i="74"/>
  <c r="P2029" i="74"/>
  <c r="A2030" i="74"/>
  <c r="B2030" i="74"/>
  <c r="C2030" i="74"/>
  <c r="D2030" i="74"/>
  <c r="E2030" i="74"/>
  <c r="F2030" i="74"/>
  <c r="G2030" i="74"/>
  <c r="H2030" i="74"/>
  <c r="I2030" i="74"/>
  <c r="J2030" i="74"/>
  <c r="K2030" i="74"/>
  <c r="L2030" i="74"/>
  <c r="M2030" i="74"/>
  <c r="N2030" i="74"/>
  <c r="O2030" i="74"/>
  <c r="P2030" i="74"/>
  <c r="A2031" i="74"/>
  <c r="B2031" i="74"/>
  <c r="C2031" i="74"/>
  <c r="D2031" i="74"/>
  <c r="E2031" i="74"/>
  <c r="F2031" i="74"/>
  <c r="G2031" i="74"/>
  <c r="H2031" i="74"/>
  <c r="I2031" i="74"/>
  <c r="J2031" i="74"/>
  <c r="K2031" i="74"/>
  <c r="L2031" i="74"/>
  <c r="M2031" i="74"/>
  <c r="N2031" i="74"/>
  <c r="O2031" i="74"/>
  <c r="P2031" i="74"/>
  <c r="A2032" i="74"/>
  <c r="B2032" i="74"/>
  <c r="C2032" i="74"/>
  <c r="D2032" i="74"/>
  <c r="E2032" i="74"/>
  <c r="F2032" i="74"/>
  <c r="G2032" i="74"/>
  <c r="H2032" i="74"/>
  <c r="I2032" i="74"/>
  <c r="J2032" i="74"/>
  <c r="K2032" i="74"/>
  <c r="L2032" i="74"/>
  <c r="M2032" i="74"/>
  <c r="N2032" i="74"/>
  <c r="O2032" i="74"/>
  <c r="P2032" i="74"/>
  <c r="A2033" i="74"/>
  <c r="B2033" i="74"/>
  <c r="C2033" i="74"/>
  <c r="D2033" i="74"/>
  <c r="E2033" i="74"/>
  <c r="F2033" i="74"/>
  <c r="G2033" i="74"/>
  <c r="H2033" i="74"/>
  <c r="I2033" i="74"/>
  <c r="J2033" i="74"/>
  <c r="K2033" i="74"/>
  <c r="L2033" i="74"/>
  <c r="M2033" i="74"/>
  <c r="N2033" i="74"/>
  <c r="O2033" i="74"/>
  <c r="P2033" i="74"/>
  <c r="A2034" i="74"/>
  <c r="B2034" i="74"/>
  <c r="C2034" i="74"/>
  <c r="D2034" i="74"/>
  <c r="E2034" i="74"/>
  <c r="F2034" i="74"/>
  <c r="G2034" i="74"/>
  <c r="H2034" i="74"/>
  <c r="I2034" i="74"/>
  <c r="J2034" i="74"/>
  <c r="K2034" i="74"/>
  <c r="L2034" i="74"/>
  <c r="M2034" i="74"/>
  <c r="N2034" i="74"/>
  <c r="O2034" i="74"/>
  <c r="P2034" i="74"/>
  <c r="A2035" i="74"/>
  <c r="B2035" i="74"/>
  <c r="C2035" i="74"/>
  <c r="D2035" i="74"/>
  <c r="E2035" i="74"/>
  <c r="F2035" i="74"/>
  <c r="G2035" i="74"/>
  <c r="H2035" i="74"/>
  <c r="I2035" i="74"/>
  <c r="J2035" i="74"/>
  <c r="K2035" i="74"/>
  <c r="L2035" i="74"/>
  <c r="M2035" i="74"/>
  <c r="N2035" i="74"/>
  <c r="O2035" i="74"/>
  <c r="P2035" i="74"/>
  <c r="A2036" i="74"/>
  <c r="B2036" i="74"/>
  <c r="C2036" i="74"/>
  <c r="D2036" i="74"/>
  <c r="E2036" i="74"/>
  <c r="F2036" i="74"/>
  <c r="G2036" i="74"/>
  <c r="H2036" i="74"/>
  <c r="I2036" i="74"/>
  <c r="J2036" i="74"/>
  <c r="K2036" i="74"/>
  <c r="L2036" i="74"/>
  <c r="M2036" i="74"/>
  <c r="N2036" i="74"/>
  <c r="O2036" i="74"/>
  <c r="P2036" i="74"/>
  <c r="A2037" i="74"/>
  <c r="B2037" i="74"/>
  <c r="C2037" i="74"/>
  <c r="D2037" i="74"/>
  <c r="E2037" i="74"/>
  <c r="F2037" i="74"/>
  <c r="G2037" i="74"/>
  <c r="H2037" i="74"/>
  <c r="I2037" i="74"/>
  <c r="J2037" i="74"/>
  <c r="K2037" i="74"/>
  <c r="L2037" i="74"/>
  <c r="M2037" i="74"/>
  <c r="N2037" i="74"/>
  <c r="O2037" i="74"/>
  <c r="P2037" i="74"/>
  <c r="A2038" i="74"/>
  <c r="B2038" i="74"/>
  <c r="C2038" i="74"/>
  <c r="D2038" i="74"/>
  <c r="E2038" i="74"/>
  <c r="F2038" i="74"/>
  <c r="G2038" i="74"/>
  <c r="H2038" i="74"/>
  <c r="I2038" i="74"/>
  <c r="J2038" i="74"/>
  <c r="K2038" i="74"/>
  <c r="L2038" i="74"/>
  <c r="M2038" i="74"/>
  <c r="N2038" i="74"/>
  <c r="O2038" i="74"/>
  <c r="P2038" i="74"/>
  <c r="A2039" i="74"/>
  <c r="B2039" i="74"/>
  <c r="C2039" i="74"/>
  <c r="D2039" i="74"/>
  <c r="E2039" i="74"/>
  <c r="F2039" i="74"/>
  <c r="G2039" i="74"/>
  <c r="H2039" i="74"/>
  <c r="I2039" i="74"/>
  <c r="J2039" i="74"/>
  <c r="K2039" i="74"/>
  <c r="L2039" i="74"/>
  <c r="M2039" i="74"/>
  <c r="N2039" i="74"/>
  <c r="O2039" i="74"/>
  <c r="P2039" i="74"/>
  <c r="A2040" i="74"/>
  <c r="B2040" i="74"/>
  <c r="C2040" i="74"/>
  <c r="D2040" i="74"/>
  <c r="E2040" i="74"/>
  <c r="F2040" i="74"/>
  <c r="G2040" i="74"/>
  <c r="H2040" i="74"/>
  <c r="I2040" i="74"/>
  <c r="J2040" i="74"/>
  <c r="K2040" i="74"/>
  <c r="L2040" i="74"/>
  <c r="M2040" i="74"/>
  <c r="N2040" i="74"/>
  <c r="O2040" i="74"/>
  <c r="P2040" i="74"/>
  <c r="A2041" i="74"/>
  <c r="B2041" i="74"/>
  <c r="C2041" i="74"/>
  <c r="D2041" i="74"/>
  <c r="E2041" i="74"/>
  <c r="F2041" i="74"/>
  <c r="G2041" i="74"/>
  <c r="H2041" i="74"/>
  <c r="I2041" i="74"/>
  <c r="J2041" i="74"/>
  <c r="K2041" i="74"/>
  <c r="L2041" i="74"/>
  <c r="M2041" i="74"/>
  <c r="N2041" i="74"/>
  <c r="O2041" i="74"/>
  <c r="P2041" i="74"/>
  <c r="A2042" i="74"/>
  <c r="B2042" i="74"/>
  <c r="C2042" i="74"/>
  <c r="D2042" i="74"/>
  <c r="E2042" i="74"/>
  <c r="F2042" i="74"/>
  <c r="G2042" i="74"/>
  <c r="H2042" i="74"/>
  <c r="I2042" i="74"/>
  <c r="J2042" i="74"/>
  <c r="K2042" i="74"/>
  <c r="L2042" i="74"/>
  <c r="M2042" i="74"/>
  <c r="N2042" i="74"/>
  <c r="O2042" i="74"/>
  <c r="P2042" i="74"/>
  <c r="A2043" i="74"/>
  <c r="B2043" i="74"/>
  <c r="C2043" i="74"/>
  <c r="D2043" i="74"/>
  <c r="E2043" i="74"/>
  <c r="F2043" i="74"/>
  <c r="G2043" i="74"/>
  <c r="H2043" i="74"/>
  <c r="I2043" i="74"/>
  <c r="J2043" i="74"/>
  <c r="K2043" i="74"/>
  <c r="L2043" i="74"/>
  <c r="M2043" i="74"/>
  <c r="N2043" i="74"/>
  <c r="O2043" i="74"/>
  <c r="P2043" i="74"/>
  <c r="A2044" i="74"/>
  <c r="B2044" i="74"/>
  <c r="C2044" i="74"/>
  <c r="D2044" i="74"/>
  <c r="E2044" i="74"/>
  <c r="F2044" i="74"/>
  <c r="G2044" i="74"/>
  <c r="H2044" i="74"/>
  <c r="S2045" i="74" s="1"/>
  <c r="I2044" i="74"/>
  <c r="J2044" i="74"/>
  <c r="K2044" i="74"/>
  <c r="L2044" i="74"/>
  <c r="M2044" i="74"/>
  <c r="N2044" i="74"/>
  <c r="O2044" i="74"/>
  <c r="P2044" i="74"/>
  <c r="A2045" i="74"/>
  <c r="B2045" i="74"/>
  <c r="C2045" i="74"/>
  <c r="D2045" i="74"/>
  <c r="E2045" i="74"/>
  <c r="F2045" i="74"/>
  <c r="G2045" i="74"/>
  <c r="H2045" i="74"/>
  <c r="I2045" i="74"/>
  <c r="J2045" i="74"/>
  <c r="K2045" i="74"/>
  <c r="L2045" i="74"/>
  <c r="M2045" i="74"/>
  <c r="N2045" i="74"/>
  <c r="O2045" i="74"/>
  <c r="P2045" i="74"/>
  <c r="A2046" i="74"/>
  <c r="B2046" i="74"/>
  <c r="C2046" i="74"/>
  <c r="D2046" i="74"/>
  <c r="E2046" i="74"/>
  <c r="F2046" i="74"/>
  <c r="G2046" i="74"/>
  <c r="H2046" i="74"/>
  <c r="I2046" i="74"/>
  <c r="J2046" i="74"/>
  <c r="K2046" i="74"/>
  <c r="L2046" i="74"/>
  <c r="M2046" i="74"/>
  <c r="N2046" i="74"/>
  <c r="O2046" i="74"/>
  <c r="P2046" i="74"/>
  <c r="A2047" i="74"/>
  <c r="B2047" i="74"/>
  <c r="C2047" i="74"/>
  <c r="D2047" i="74"/>
  <c r="E2047" i="74"/>
  <c r="F2047" i="74"/>
  <c r="G2047" i="74"/>
  <c r="H2047" i="74"/>
  <c r="I2047" i="74"/>
  <c r="J2047" i="74"/>
  <c r="K2047" i="74"/>
  <c r="L2047" i="74"/>
  <c r="M2047" i="74"/>
  <c r="N2047" i="74"/>
  <c r="O2047" i="74"/>
  <c r="P2047" i="74"/>
  <c r="A2048" i="74"/>
  <c r="B2048" i="74"/>
  <c r="C2048" i="74"/>
  <c r="D2048" i="74"/>
  <c r="E2048" i="74"/>
  <c r="F2048" i="74"/>
  <c r="G2048" i="74"/>
  <c r="H2048" i="74"/>
  <c r="I2048" i="74"/>
  <c r="J2048" i="74"/>
  <c r="K2048" i="74"/>
  <c r="L2048" i="74"/>
  <c r="M2048" i="74"/>
  <c r="N2048" i="74"/>
  <c r="O2048" i="74"/>
  <c r="P2048" i="74"/>
  <c r="A2049" i="74"/>
  <c r="B2049" i="74"/>
  <c r="C2049" i="74"/>
  <c r="D2049" i="74"/>
  <c r="E2049" i="74"/>
  <c r="F2049" i="74"/>
  <c r="G2049" i="74"/>
  <c r="H2049" i="74"/>
  <c r="I2049" i="74"/>
  <c r="J2049" i="74"/>
  <c r="K2049" i="74"/>
  <c r="L2049" i="74"/>
  <c r="M2049" i="74"/>
  <c r="N2049" i="74"/>
  <c r="O2049" i="74"/>
  <c r="P2049" i="74"/>
  <c r="A2050" i="74"/>
  <c r="B2050" i="74"/>
  <c r="C2050" i="74"/>
  <c r="D2050" i="74"/>
  <c r="E2050" i="74"/>
  <c r="F2050" i="74"/>
  <c r="G2050" i="74"/>
  <c r="H2050" i="74"/>
  <c r="I2050" i="74"/>
  <c r="J2050" i="74"/>
  <c r="K2050" i="74"/>
  <c r="L2050" i="74"/>
  <c r="M2050" i="74"/>
  <c r="N2050" i="74"/>
  <c r="O2050" i="74"/>
  <c r="P2050" i="74"/>
  <c r="A2051" i="74"/>
  <c r="B2051" i="74"/>
  <c r="C2051" i="74"/>
  <c r="D2051" i="74"/>
  <c r="E2051" i="74"/>
  <c r="F2051" i="74"/>
  <c r="G2051" i="74"/>
  <c r="H2051" i="74"/>
  <c r="I2051" i="74"/>
  <c r="J2051" i="74"/>
  <c r="K2051" i="74"/>
  <c r="L2051" i="74"/>
  <c r="M2051" i="74"/>
  <c r="N2051" i="74"/>
  <c r="O2051" i="74"/>
  <c r="P2051" i="74"/>
  <c r="A2052" i="74"/>
  <c r="B2052" i="74"/>
  <c r="C2052" i="74"/>
  <c r="D2052" i="74"/>
  <c r="E2052" i="74"/>
  <c r="F2052" i="74"/>
  <c r="G2052" i="74"/>
  <c r="H2052" i="74"/>
  <c r="I2052" i="74"/>
  <c r="J2052" i="74"/>
  <c r="K2052" i="74"/>
  <c r="L2052" i="74"/>
  <c r="M2052" i="74"/>
  <c r="N2052" i="74"/>
  <c r="O2052" i="74"/>
  <c r="P2052" i="74"/>
  <c r="A2053" i="74"/>
  <c r="B2053" i="74"/>
  <c r="C2053" i="74"/>
  <c r="D2053" i="74"/>
  <c r="E2053" i="74"/>
  <c r="F2053" i="74"/>
  <c r="G2053" i="74"/>
  <c r="H2053" i="74"/>
  <c r="I2053" i="74"/>
  <c r="J2053" i="74"/>
  <c r="K2053" i="74"/>
  <c r="L2053" i="74"/>
  <c r="M2053" i="74"/>
  <c r="N2053" i="74"/>
  <c r="O2053" i="74"/>
  <c r="P2053" i="74"/>
  <c r="A2054" i="74"/>
  <c r="B2054" i="74"/>
  <c r="C2054" i="74"/>
  <c r="D2054" i="74"/>
  <c r="E2054" i="74"/>
  <c r="F2054" i="74"/>
  <c r="G2054" i="74"/>
  <c r="H2054" i="74"/>
  <c r="I2054" i="74"/>
  <c r="J2054" i="74"/>
  <c r="K2054" i="74"/>
  <c r="L2054" i="74"/>
  <c r="M2054" i="74"/>
  <c r="N2054" i="74"/>
  <c r="O2054" i="74"/>
  <c r="P2054" i="74"/>
  <c r="A2055" i="74"/>
  <c r="B2055" i="74"/>
  <c r="C2055" i="74"/>
  <c r="D2055" i="74"/>
  <c r="E2055" i="74"/>
  <c r="F2055" i="74"/>
  <c r="G2055" i="74"/>
  <c r="H2055" i="74"/>
  <c r="I2055" i="74"/>
  <c r="J2055" i="74"/>
  <c r="K2055" i="74"/>
  <c r="L2055" i="74"/>
  <c r="M2055" i="74"/>
  <c r="N2055" i="74"/>
  <c r="O2055" i="74"/>
  <c r="P2055" i="74"/>
  <c r="A2056" i="74"/>
  <c r="B2056" i="74"/>
  <c r="C2056" i="74"/>
  <c r="D2056" i="74"/>
  <c r="E2056" i="74"/>
  <c r="F2056" i="74"/>
  <c r="G2056" i="74"/>
  <c r="H2056" i="74"/>
  <c r="I2056" i="74"/>
  <c r="J2056" i="74"/>
  <c r="K2056" i="74"/>
  <c r="L2056" i="74"/>
  <c r="M2056" i="74"/>
  <c r="N2056" i="74"/>
  <c r="O2056" i="74"/>
  <c r="P2056" i="74"/>
  <c r="A2057" i="74"/>
  <c r="B2057" i="74"/>
  <c r="C2057" i="74"/>
  <c r="D2057" i="74"/>
  <c r="E2057" i="74"/>
  <c r="F2057" i="74"/>
  <c r="G2057" i="74"/>
  <c r="H2057" i="74"/>
  <c r="I2057" i="74"/>
  <c r="J2057" i="74"/>
  <c r="K2057" i="74"/>
  <c r="L2057" i="74"/>
  <c r="M2057" i="74"/>
  <c r="N2057" i="74"/>
  <c r="O2057" i="74"/>
  <c r="P2057" i="74"/>
  <c r="A2058" i="74"/>
  <c r="B2058" i="74"/>
  <c r="C2058" i="74"/>
  <c r="D2058" i="74"/>
  <c r="E2058" i="74"/>
  <c r="F2058" i="74"/>
  <c r="G2058" i="74"/>
  <c r="H2058" i="74"/>
  <c r="I2058" i="74"/>
  <c r="J2058" i="74"/>
  <c r="K2058" i="74"/>
  <c r="L2058" i="74"/>
  <c r="M2058" i="74"/>
  <c r="N2058" i="74"/>
  <c r="O2058" i="74"/>
  <c r="P2058" i="74"/>
  <c r="A2059" i="74"/>
  <c r="B2059" i="74"/>
  <c r="C2059" i="74"/>
  <c r="D2059" i="74"/>
  <c r="E2059" i="74"/>
  <c r="F2059" i="74"/>
  <c r="G2059" i="74"/>
  <c r="H2059" i="74"/>
  <c r="I2059" i="74"/>
  <c r="J2059" i="74"/>
  <c r="K2059" i="74"/>
  <c r="L2059" i="74"/>
  <c r="M2059" i="74"/>
  <c r="N2059" i="74"/>
  <c r="O2059" i="74"/>
  <c r="P2059" i="74"/>
  <c r="A2060" i="74"/>
  <c r="B2060" i="74"/>
  <c r="C2060" i="74"/>
  <c r="D2060" i="74"/>
  <c r="E2060" i="74"/>
  <c r="F2060" i="74"/>
  <c r="G2060" i="74"/>
  <c r="H2060" i="74"/>
  <c r="I2060" i="74"/>
  <c r="J2060" i="74"/>
  <c r="K2060" i="74"/>
  <c r="L2060" i="74"/>
  <c r="M2060" i="74"/>
  <c r="N2060" i="74"/>
  <c r="O2060" i="74"/>
  <c r="P2060" i="74"/>
  <c r="A2061" i="74"/>
  <c r="B2061" i="74"/>
  <c r="C2061" i="74"/>
  <c r="D2061" i="74"/>
  <c r="E2061" i="74"/>
  <c r="F2061" i="74"/>
  <c r="G2061" i="74"/>
  <c r="H2061" i="74"/>
  <c r="I2061" i="74"/>
  <c r="J2061" i="74"/>
  <c r="K2061" i="74"/>
  <c r="L2061" i="74"/>
  <c r="M2061" i="74"/>
  <c r="N2061" i="74"/>
  <c r="O2061" i="74"/>
  <c r="P2061" i="74"/>
  <c r="A2062" i="74"/>
  <c r="B2062" i="74"/>
  <c r="C2062" i="74"/>
  <c r="D2062" i="74"/>
  <c r="E2062" i="74"/>
  <c r="F2062" i="74"/>
  <c r="G2062" i="74"/>
  <c r="H2062" i="74"/>
  <c r="I2062" i="74"/>
  <c r="J2062" i="74"/>
  <c r="K2062" i="74"/>
  <c r="L2062" i="74"/>
  <c r="M2062" i="74"/>
  <c r="N2062" i="74"/>
  <c r="O2062" i="74"/>
  <c r="P2062" i="74"/>
  <c r="A2063" i="74"/>
  <c r="B2063" i="74"/>
  <c r="C2063" i="74"/>
  <c r="D2063" i="74"/>
  <c r="E2063" i="74"/>
  <c r="F2063" i="74"/>
  <c r="G2063" i="74"/>
  <c r="H2063" i="74"/>
  <c r="S2064" i="74" s="1"/>
  <c r="I2063" i="74"/>
  <c r="J2063" i="74"/>
  <c r="K2063" i="74"/>
  <c r="L2063" i="74"/>
  <c r="M2063" i="74"/>
  <c r="N2063" i="74"/>
  <c r="O2063" i="74"/>
  <c r="P2063" i="74"/>
  <c r="A2064" i="74"/>
  <c r="B2064" i="74"/>
  <c r="C2064" i="74"/>
  <c r="D2064" i="74"/>
  <c r="E2064" i="74"/>
  <c r="F2064" i="74"/>
  <c r="G2064" i="74"/>
  <c r="H2064" i="74"/>
  <c r="S2065" i="74" s="1"/>
  <c r="I2064" i="74"/>
  <c r="J2064" i="74"/>
  <c r="K2064" i="74"/>
  <c r="L2064" i="74"/>
  <c r="M2064" i="74"/>
  <c r="N2064" i="74"/>
  <c r="O2064" i="74"/>
  <c r="P2064" i="74"/>
  <c r="A2065" i="74"/>
  <c r="B2065" i="74"/>
  <c r="C2065" i="74"/>
  <c r="D2065" i="74"/>
  <c r="E2065" i="74"/>
  <c r="F2065" i="74"/>
  <c r="G2065" i="74"/>
  <c r="H2065" i="74"/>
  <c r="I2065" i="74"/>
  <c r="J2065" i="74"/>
  <c r="K2065" i="74"/>
  <c r="L2065" i="74"/>
  <c r="M2065" i="74"/>
  <c r="N2065" i="74"/>
  <c r="O2065" i="74"/>
  <c r="P2065" i="74"/>
  <c r="A2066" i="74"/>
  <c r="B2066" i="74"/>
  <c r="C2066" i="74"/>
  <c r="D2066" i="74"/>
  <c r="E2066" i="74"/>
  <c r="F2066" i="74"/>
  <c r="G2066" i="74"/>
  <c r="H2066" i="74"/>
  <c r="I2066" i="74"/>
  <c r="J2066" i="74"/>
  <c r="K2066" i="74"/>
  <c r="L2066" i="74"/>
  <c r="M2066" i="74"/>
  <c r="N2066" i="74"/>
  <c r="O2066" i="74"/>
  <c r="P2066" i="74"/>
  <c r="A2067" i="74"/>
  <c r="B2067" i="74"/>
  <c r="C2067" i="74"/>
  <c r="D2067" i="74"/>
  <c r="E2067" i="74"/>
  <c r="F2067" i="74"/>
  <c r="G2067" i="74"/>
  <c r="H2067" i="74"/>
  <c r="I2067" i="74"/>
  <c r="J2067" i="74"/>
  <c r="K2067" i="74"/>
  <c r="L2067" i="74"/>
  <c r="M2067" i="74"/>
  <c r="N2067" i="74"/>
  <c r="O2067" i="74"/>
  <c r="P2067" i="74"/>
  <c r="A2068" i="74"/>
  <c r="B2068" i="74"/>
  <c r="C2068" i="74"/>
  <c r="D2068" i="74"/>
  <c r="E2068" i="74"/>
  <c r="F2068" i="74"/>
  <c r="G2068" i="74"/>
  <c r="H2068" i="74"/>
  <c r="S2069" i="74" s="1"/>
  <c r="I2068" i="74"/>
  <c r="J2068" i="74"/>
  <c r="K2068" i="74"/>
  <c r="L2068" i="74"/>
  <c r="M2068" i="74"/>
  <c r="N2068" i="74"/>
  <c r="O2068" i="74"/>
  <c r="P2068" i="74"/>
  <c r="A2069" i="74"/>
  <c r="B2069" i="74"/>
  <c r="C2069" i="74"/>
  <c r="D2069" i="74"/>
  <c r="E2069" i="74"/>
  <c r="F2069" i="74"/>
  <c r="G2069" i="74"/>
  <c r="H2069" i="74"/>
  <c r="I2069" i="74"/>
  <c r="J2069" i="74"/>
  <c r="K2069" i="74"/>
  <c r="L2069" i="74"/>
  <c r="M2069" i="74"/>
  <c r="N2069" i="74"/>
  <c r="O2069" i="74"/>
  <c r="P2069" i="74"/>
  <c r="A2070" i="74"/>
  <c r="B2070" i="74"/>
  <c r="C2070" i="74"/>
  <c r="D2070" i="74"/>
  <c r="E2070" i="74"/>
  <c r="F2070" i="74"/>
  <c r="G2070" i="74"/>
  <c r="H2070" i="74"/>
  <c r="I2070" i="74"/>
  <c r="J2070" i="74"/>
  <c r="K2070" i="74"/>
  <c r="L2070" i="74"/>
  <c r="M2070" i="74"/>
  <c r="N2070" i="74"/>
  <c r="O2070" i="74"/>
  <c r="P2070" i="74"/>
  <c r="A2071" i="74"/>
  <c r="B2071" i="74"/>
  <c r="C2071" i="74"/>
  <c r="D2071" i="74"/>
  <c r="E2071" i="74"/>
  <c r="F2071" i="74"/>
  <c r="G2071" i="74"/>
  <c r="H2071" i="74"/>
  <c r="I2071" i="74"/>
  <c r="J2071" i="74"/>
  <c r="K2071" i="74"/>
  <c r="L2071" i="74"/>
  <c r="M2071" i="74"/>
  <c r="N2071" i="74"/>
  <c r="O2071" i="74"/>
  <c r="P2071" i="74"/>
  <c r="A2072" i="74"/>
  <c r="B2072" i="74"/>
  <c r="C2072" i="74"/>
  <c r="D2072" i="74"/>
  <c r="E2072" i="74"/>
  <c r="F2072" i="74"/>
  <c r="G2072" i="74"/>
  <c r="H2072" i="74"/>
  <c r="I2072" i="74"/>
  <c r="J2072" i="74"/>
  <c r="K2072" i="74"/>
  <c r="L2072" i="74"/>
  <c r="M2072" i="74"/>
  <c r="N2072" i="74"/>
  <c r="O2072" i="74"/>
  <c r="P2072" i="74"/>
  <c r="A2073" i="74"/>
  <c r="B2073" i="74"/>
  <c r="C2073" i="74"/>
  <c r="D2073" i="74"/>
  <c r="E2073" i="74"/>
  <c r="F2073" i="74"/>
  <c r="G2073" i="74"/>
  <c r="H2073" i="74"/>
  <c r="I2073" i="74"/>
  <c r="J2073" i="74"/>
  <c r="K2073" i="74"/>
  <c r="L2073" i="74"/>
  <c r="M2073" i="74"/>
  <c r="N2073" i="74"/>
  <c r="O2073" i="74"/>
  <c r="P2073" i="74"/>
  <c r="A2074" i="74"/>
  <c r="B2074" i="74"/>
  <c r="C2074" i="74"/>
  <c r="D2074" i="74"/>
  <c r="E2074" i="74"/>
  <c r="F2074" i="74"/>
  <c r="G2074" i="74"/>
  <c r="H2074" i="74"/>
  <c r="I2074" i="74"/>
  <c r="J2074" i="74"/>
  <c r="K2074" i="74"/>
  <c r="L2074" i="74"/>
  <c r="M2074" i="74"/>
  <c r="N2074" i="74"/>
  <c r="O2074" i="74"/>
  <c r="P2074" i="74"/>
  <c r="A2075" i="74"/>
  <c r="B2075" i="74"/>
  <c r="C2075" i="74"/>
  <c r="D2075" i="74"/>
  <c r="E2075" i="74"/>
  <c r="F2075" i="74"/>
  <c r="G2075" i="74"/>
  <c r="H2075" i="74"/>
  <c r="I2075" i="74"/>
  <c r="J2075" i="74"/>
  <c r="K2075" i="74"/>
  <c r="L2075" i="74"/>
  <c r="M2075" i="74"/>
  <c r="N2075" i="74"/>
  <c r="O2075" i="74"/>
  <c r="P2075" i="74"/>
  <c r="A2076" i="74"/>
  <c r="B2076" i="74"/>
  <c r="C2076" i="74"/>
  <c r="D2076" i="74"/>
  <c r="E2076" i="74"/>
  <c r="F2076" i="74"/>
  <c r="G2076" i="74"/>
  <c r="H2076" i="74"/>
  <c r="I2076" i="74"/>
  <c r="J2076" i="74"/>
  <c r="K2076" i="74"/>
  <c r="L2076" i="74"/>
  <c r="M2076" i="74"/>
  <c r="N2076" i="74"/>
  <c r="O2076" i="74"/>
  <c r="P2076" i="74"/>
  <c r="A2077" i="74"/>
  <c r="B2077" i="74"/>
  <c r="C2077" i="74"/>
  <c r="D2077" i="74"/>
  <c r="E2077" i="74"/>
  <c r="F2077" i="74"/>
  <c r="G2077" i="74"/>
  <c r="H2077" i="74"/>
  <c r="I2077" i="74"/>
  <c r="J2077" i="74"/>
  <c r="K2077" i="74"/>
  <c r="L2077" i="74"/>
  <c r="M2077" i="74"/>
  <c r="N2077" i="74"/>
  <c r="O2077" i="74"/>
  <c r="P2077" i="74"/>
  <c r="A2078" i="74"/>
  <c r="B2078" i="74"/>
  <c r="C2078" i="74"/>
  <c r="D2078" i="74"/>
  <c r="E2078" i="74"/>
  <c r="F2078" i="74"/>
  <c r="G2078" i="74"/>
  <c r="H2078" i="74"/>
  <c r="I2078" i="74"/>
  <c r="J2078" i="74"/>
  <c r="K2078" i="74"/>
  <c r="L2078" i="74"/>
  <c r="M2078" i="74"/>
  <c r="N2078" i="74"/>
  <c r="O2078" i="74"/>
  <c r="P2078" i="74"/>
  <c r="A2079" i="74"/>
  <c r="B2079" i="74"/>
  <c r="C2079" i="74"/>
  <c r="D2079" i="74"/>
  <c r="E2079" i="74"/>
  <c r="F2079" i="74"/>
  <c r="G2079" i="74"/>
  <c r="H2079" i="74"/>
  <c r="S2080" i="74" s="1"/>
  <c r="I2079" i="74"/>
  <c r="J2079" i="74"/>
  <c r="K2079" i="74"/>
  <c r="L2079" i="74"/>
  <c r="M2079" i="74"/>
  <c r="N2079" i="74"/>
  <c r="O2079" i="74"/>
  <c r="P2079" i="74"/>
  <c r="A2080" i="74"/>
  <c r="B2080" i="74"/>
  <c r="C2080" i="74"/>
  <c r="D2080" i="74"/>
  <c r="E2080" i="74"/>
  <c r="F2080" i="74"/>
  <c r="G2080" i="74"/>
  <c r="H2080" i="74"/>
  <c r="I2080" i="74"/>
  <c r="J2080" i="74"/>
  <c r="K2080" i="74"/>
  <c r="L2080" i="74"/>
  <c r="M2080" i="74"/>
  <c r="N2080" i="74"/>
  <c r="O2080" i="74"/>
  <c r="P2080" i="74"/>
  <c r="A2081" i="74"/>
  <c r="B2081" i="74"/>
  <c r="C2081" i="74"/>
  <c r="D2081" i="74"/>
  <c r="E2081" i="74"/>
  <c r="F2081" i="74"/>
  <c r="G2081" i="74"/>
  <c r="H2081" i="74"/>
  <c r="I2081" i="74"/>
  <c r="J2081" i="74"/>
  <c r="K2081" i="74"/>
  <c r="L2081" i="74"/>
  <c r="M2081" i="74"/>
  <c r="N2081" i="74"/>
  <c r="O2081" i="74"/>
  <c r="P2081" i="74"/>
  <c r="A2082" i="74"/>
  <c r="B2082" i="74"/>
  <c r="C2082" i="74"/>
  <c r="D2082" i="74"/>
  <c r="E2082" i="74"/>
  <c r="F2082" i="74"/>
  <c r="G2082" i="74"/>
  <c r="H2082" i="74"/>
  <c r="I2082" i="74"/>
  <c r="J2082" i="74"/>
  <c r="K2082" i="74"/>
  <c r="L2082" i="74"/>
  <c r="M2082" i="74"/>
  <c r="N2082" i="74"/>
  <c r="O2082" i="74"/>
  <c r="P2082" i="74"/>
  <c r="A2083" i="74"/>
  <c r="B2083" i="74"/>
  <c r="C2083" i="74"/>
  <c r="D2083" i="74"/>
  <c r="E2083" i="74"/>
  <c r="F2083" i="74"/>
  <c r="G2083" i="74"/>
  <c r="H2083" i="74"/>
  <c r="I2083" i="74"/>
  <c r="J2083" i="74"/>
  <c r="K2083" i="74"/>
  <c r="L2083" i="74"/>
  <c r="M2083" i="74"/>
  <c r="N2083" i="74"/>
  <c r="O2083" i="74"/>
  <c r="P2083" i="74"/>
  <c r="A2084" i="74"/>
  <c r="B2084" i="74"/>
  <c r="C2084" i="74"/>
  <c r="D2084" i="74"/>
  <c r="E2084" i="74"/>
  <c r="F2084" i="74"/>
  <c r="G2084" i="74"/>
  <c r="H2084" i="74"/>
  <c r="I2084" i="74"/>
  <c r="J2084" i="74"/>
  <c r="K2084" i="74"/>
  <c r="L2084" i="74"/>
  <c r="M2084" i="74"/>
  <c r="N2084" i="74"/>
  <c r="O2084" i="74"/>
  <c r="P2084" i="74"/>
  <c r="A2085" i="74"/>
  <c r="B2085" i="74"/>
  <c r="C2085" i="74"/>
  <c r="D2085" i="74"/>
  <c r="E2085" i="74"/>
  <c r="F2085" i="74"/>
  <c r="G2085" i="74"/>
  <c r="H2085" i="74"/>
  <c r="S2086" i="74" s="1"/>
  <c r="I2085" i="74"/>
  <c r="J2085" i="74"/>
  <c r="K2085" i="74"/>
  <c r="L2085" i="74"/>
  <c r="M2085" i="74"/>
  <c r="N2085" i="74"/>
  <c r="O2085" i="74"/>
  <c r="P2085" i="74"/>
  <c r="A2086" i="74"/>
  <c r="B2086" i="74"/>
  <c r="C2086" i="74"/>
  <c r="D2086" i="74"/>
  <c r="E2086" i="74"/>
  <c r="F2086" i="74"/>
  <c r="G2086" i="74"/>
  <c r="H2086" i="74"/>
  <c r="I2086" i="74"/>
  <c r="J2086" i="74"/>
  <c r="K2086" i="74"/>
  <c r="L2086" i="74"/>
  <c r="M2086" i="74"/>
  <c r="N2086" i="74"/>
  <c r="O2086" i="74"/>
  <c r="P2086" i="74"/>
  <c r="A2087" i="74"/>
  <c r="B2087" i="74"/>
  <c r="C2087" i="74"/>
  <c r="D2087" i="74"/>
  <c r="E2087" i="74"/>
  <c r="F2087" i="74"/>
  <c r="G2087" i="74"/>
  <c r="H2087" i="74"/>
  <c r="I2087" i="74"/>
  <c r="J2087" i="74"/>
  <c r="K2087" i="74"/>
  <c r="L2087" i="74"/>
  <c r="M2087" i="74"/>
  <c r="N2087" i="74"/>
  <c r="O2087" i="74"/>
  <c r="P2087" i="74"/>
  <c r="A2088" i="74"/>
  <c r="B2088" i="74"/>
  <c r="C2088" i="74"/>
  <c r="D2088" i="74"/>
  <c r="E2088" i="74"/>
  <c r="F2088" i="74"/>
  <c r="G2088" i="74"/>
  <c r="H2088" i="74"/>
  <c r="S2089" i="74" s="1"/>
  <c r="I2088" i="74"/>
  <c r="J2088" i="74"/>
  <c r="K2088" i="74"/>
  <c r="L2088" i="74"/>
  <c r="M2088" i="74"/>
  <c r="N2088" i="74"/>
  <c r="O2088" i="74"/>
  <c r="P2088" i="74"/>
  <c r="A2089" i="74"/>
  <c r="B2089" i="74"/>
  <c r="C2089" i="74"/>
  <c r="D2089" i="74"/>
  <c r="E2089" i="74"/>
  <c r="F2089" i="74"/>
  <c r="G2089" i="74"/>
  <c r="H2089" i="74"/>
  <c r="I2089" i="74"/>
  <c r="J2089" i="74"/>
  <c r="K2089" i="74"/>
  <c r="L2089" i="74"/>
  <c r="M2089" i="74"/>
  <c r="N2089" i="74"/>
  <c r="O2089" i="74"/>
  <c r="P2089" i="74"/>
  <c r="A2090" i="74"/>
  <c r="B2090" i="74"/>
  <c r="C2090" i="74"/>
  <c r="D2090" i="74"/>
  <c r="E2090" i="74"/>
  <c r="F2090" i="74"/>
  <c r="G2090" i="74"/>
  <c r="H2090" i="74"/>
  <c r="I2090" i="74"/>
  <c r="J2090" i="74"/>
  <c r="K2090" i="74"/>
  <c r="L2090" i="74"/>
  <c r="M2090" i="74"/>
  <c r="N2090" i="74"/>
  <c r="O2090" i="74"/>
  <c r="P2090" i="74"/>
  <c r="A2091" i="74"/>
  <c r="B2091" i="74"/>
  <c r="C2091" i="74"/>
  <c r="D2091" i="74"/>
  <c r="E2091" i="74"/>
  <c r="F2091" i="74"/>
  <c r="G2091" i="74"/>
  <c r="H2091" i="74"/>
  <c r="I2091" i="74"/>
  <c r="J2091" i="74"/>
  <c r="K2091" i="74"/>
  <c r="L2091" i="74"/>
  <c r="M2091" i="74"/>
  <c r="N2091" i="74"/>
  <c r="O2091" i="74"/>
  <c r="P2091" i="74"/>
  <c r="A2092" i="74"/>
  <c r="B2092" i="74"/>
  <c r="C2092" i="74"/>
  <c r="D2092" i="74"/>
  <c r="E2092" i="74"/>
  <c r="F2092" i="74"/>
  <c r="G2092" i="74"/>
  <c r="H2092" i="74"/>
  <c r="I2092" i="74"/>
  <c r="J2092" i="74"/>
  <c r="K2092" i="74"/>
  <c r="L2092" i="74"/>
  <c r="M2092" i="74"/>
  <c r="N2092" i="74"/>
  <c r="O2092" i="74"/>
  <c r="P2092" i="74"/>
  <c r="A2093" i="74"/>
  <c r="B2093" i="74"/>
  <c r="C2093" i="74"/>
  <c r="D2093" i="74"/>
  <c r="E2093" i="74"/>
  <c r="F2093" i="74"/>
  <c r="G2093" i="74"/>
  <c r="H2093" i="74"/>
  <c r="S2094" i="74" s="1"/>
  <c r="I2093" i="74"/>
  <c r="J2093" i="74"/>
  <c r="K2093" i="74"/>
  <c r="L2093" i="74"/>
  <c r="M2093" i="74"/>
  <c r="N2093" i="74"/>
  <c r="O2093" i="74"/>
  <c r="P2093" i="74"/>
  <c r="A2094" i="74"/>
  <c r="B2094" i="74"/>
  <c r="C2094" i="74"/>
  <c r="D2094" i="74"/>
  <c r="E2094" i="74"/>
  <c r="F2094" i="74"/>
  <c r="G2094" i="74"/>
  <c r="H2094" i="74"/>
  <c r="I2094" i="74"/>
  <c r="J2094" i="74"/>
  <c r="K2094" i="74"/>
  <c r="L2094" i="74"/>
  <c r="M2094" i="74"/>
  <c r="N2094" i="74"/>
  <c r="O2094" i="74"/>
  <c r="P2094" i="74"/>
  <c r="A2095" i="74"/>
  <c r="B2095" i="74"/>
  <c r="C2095" i="74"/>
  <c r="D2095" i="74"/>
  <c r="E2095" i="74"/>
  <c r="F2095" i="74"/>
  <c r="G2095" i="74"/>
  <c r="H2095" i="74"/>
  <c r="I2095" i="74"/>
  <c r="J2095" i="74"/>
  <c r="K2095" i="74"/>
  <c r="L2095" i="74"/>
  <c r="M2095" i="74"/>
  <c r="N2095" i="74"/>
  <c r="O2095" i="74"/>
  <c r="P2095" i="74"/>
  <c r="A2096" i="74"/>
  <c r="B2096" i="74"/>
  <c r="C2096" i="74"/>
  <c r="D2096" i="74"/>
  <c r="E2096" i="74"/>
  <c r="F2096" i="74"/>
  <c r="G2096" i="74"/>
  <c r="H2096" i="74"/>
  <c r="S2097" i="74" s="1"/>
  <c r="I2096" i="74"/>
  <c r="J2096" i="74"/>
  <c r="K2096" i="74"/>
  <c r="L2096" i="74"/>
  <c r="M2096" i="74"/>
  <c r="N2096" i="74"/>
  <c r="O2096" i="74"/>
  <c r="P2096" i="74"/>
  <c r="A2097" i="74"/>
  <c r="B2097" i="74"/>
  <c r="C2097" i="74"/>
  <c r="D2097" i="74"/>
  <c r="E2097" i="74"/>
  <c r="F2097" i="74"/>
  <c r="G2097" i="74"/>
  <c r="H2097" i="74"/>
  <c r="I2097" i="74"/>
  <c r="J2097" i="74"/>
  <c r="K2097" i="74"/>
  <c r="L2097" i="74"/>
  <c r="M2097" i="74"/>
  <c r="N2097" i="74"/>
  <c r="O2097" i="74"/>
  <c r="P2097" i="74"/>
  <c r="A2098" i="74"/>
  <c r="B2098" i="74"/>
  <c r="C2098" i="74"/>
  <c r="D2098" i="74"/>
  <c r="E2098" i="74"/>
  <c r="F2098" i="74"/>
  <c r="G2098" i="74"/>
  <c r="H2098" i="74"/>
  <c r="I2098" i="74"/>
  <c r="J2098" i="74"/>
  <c r="K2098" i="74"/>
  <c r="L2098" i="74"/>
  <c r="M2098" i="74"/>
  <c r="N2098" i="74"/>
  <c r="O2098" i="74"/>
  <c r="P2098" i="74"/>
  <c r="A2099" i="74"/>
  <c r="B2099" i="74"/>
  <c r="C2099" i="74"/>
  <c r="D2099" i="74"/>
  <c r="E2099" i="74"/>
  <c r="F2099" i="74"/>
  <c r="G2099" i="74"/>
  <c r="H2099" i="74"/>
  <c r="I2099" i="74"/>
  <c r="J2099" i="74"/>
  <c r="K2099" i="74"/>
  <c r="L2099" i="74"/>
  <c r="M2099" i="74"/>
  <c r="N2099" i="74"/>
  <c r="O2099" i="74"/>
  <c r="P2099" i="74"/>
  <c r="A2100" i="74"/>
  <c r="B2100" i="74"/>
  <c r="C2100" i="74"/>
  <c r="D2100" i="74"/>
  <c r="E2100" i="74"/>
  <c r="F2100" i="74"/>
  <c r="G2100" i="74"/>
  <c r="H2100" i="74"/>
  <c r="I2100" i="74"/>
  <c r="J2100" i="74"/>
  <c r="K2100" i="74"/>
  <c r="L2100" i="74"/>
  <c r="M2100" i="74"/>
  <c r="N2100" i="74"/>
  <c r="O2100" i="74"/>
  <c r="P2100" i="74"/>
  <c r="A2101" i="74"/>
  <c r="B2101" i="74"/>
  <c r="C2101" i="74"/>
  <c r="D2101" i="74"/>
  <c r="E2101" i="74"/>
  <c r="F2101" i="74"/>
  <c r="G2101" i="74"/>
  <c r="H2101" i="74"/>
  <c r="S2102" i="74" s="1"/>
  <c r="I2101" i="74"/>
  <c r="J2101" i="74"/>
  <c r="K2101" i="74"/>
  <c r="L2101" i="74"/>
  <c r="M2101" i="74"/>
  <c r="N2101" i="74"/>
  <c r="O2101" i="74"/>
  <c r="P2101" i="74"/>
  <c r="A2102" i="74"/>
  <c r="B2102" i="74"/>
  <c r="C2102" i="74"/>
  <c r="D2102" i="74"/>
  <c r="E2102" i="74"/>
  <c r="F2102" i="74"/>
  <c r="G2102" i="74"/>
  <c r="H2102" i="74"/>
  <c r="I2102" i="74"/>
  <c r="J2102" i="74"/>
  <c r="K2102" i="74"/>
  <c r="L2102" i="74"/>
  <c r="M2102" i="74"/>
  <c r="N2102" i="74"/>
  <c r="O2102" i="74"/>
  <c r="P2102" i="74"/>
  <c r="A2103" i="74"/>
  <c r="B2103" i="74"/>
  <c r="C2103" i="74"/>
  <c r="D2103" i="74"/>
  <c r="E2103" i="74"/>
  <c r="F2103" i="74"/>
  <c r="G2103" i="74"/>
  <c r="H2103" i="74"/>
  <c r="I2103" i="74"/>
  <c r="J2103" i="74"/>
  <c r="K2103" i="74"/>
  <c r="L2103" i="74"/>
  <c r="M2103" i="74"/>
  <c r="N2103" i="74"/>
  <c r="O2103" i="74"/>
  <c r="P2103" i="74"/>
  <c r="A2104" i="74"/>
  <c r="B2104" i="74"/>
  <c r="C2104" i="74"/>
  <c r="D2104" i="74"/>
  <c r="E2104" i="74"/>
  <c r="F2104" i="74"/>
  <c r="G2104" i="74"/>
  <c r="H2104" i="74"/>
  <c r="S2105" i="74" s="1"/>
  <c r="I2104" i="74"/>
  <c r="J2104" i="74"/>
  <c r="K2104" i="74"/>
  <c r="L2104" i="74"/>
  <c r="M2104" i="74"/>
  <c r="N2104" i="74"/>
  <c r="O2104" i="74"/>
  <c r="P2104" i="74"/>
  <c r="A2105" i="74"/>
  <c r="B2105" i="74"/>
  <c r="C2105" i="74"/>
  <c r="D2105" i="74"/>
  <c r="E2105" i="74"/>
  <c r="F2105" i="74"/>
  <c r="G2105" i="74"/>
  <c r="H2105" i="74"/>
  <c r="I2105" i="74"/>
  <c r="J2105" i="74"/>
  <c r="K2105" i="74"/>
  <c r="L2105" i="74"/>
  <c r="M2105" i="74"/>
  <c r="N2105" i="74"/>
  <c r="O2105" i="74"/>
  <c r="P2105" i="74"/>
  <c r="A2106" i="74"/>
  <c r="B2106" i="74"/>
  <c r="C2106" i="74"/>
  <c r="D2106" i="74"/>
  <c r="E2106" i="74"/>
  <c r="F2106" i="74"/>
  <c r="G2106" i="74"/>
  <c r="H2106" i="74"/>
  <c r="I2106" i="74"/>
  <c r="J2106" i="74"/>
  <c r="K2106" i="74"/>
  <c r="L2106" i="74"/>
  <c r="M2106" i="74"/>
  <c r="N2106" i="74"/>
  <c r="O2106" i="74"/>
  <c r="P2106" i="74"/>
  <c r="A2107" i="74"/>
  <c r="B2107" i="74"/>
  <c r="C2107" i="74"/>
  <c r="D2107" i="74"/>
  <c r="E2107" i="74"/>
  <c r="F2107" i="74"/>
  <c r="G2107" i="74"/>
  <c r="H2107" i="74"/>
  <c r="I2107" i="74"/>
  <c r="J2107" i="74"/>
  <c r="K2107" i="74"/>
  <c r="L2107" i="74"/>
  <c r="M2107" i="74"/>
  <c r="N2107" i="74"/>
  <c r="O2107" i="74"/>
  <c r="P2107" i="74"/>
  <c r="A2108" i="74"/>
  <c r="B2108" i="74"/>
  <c r="C2108" i="74"/>
  <c r="D2108" i="74"/>
  <c r="E2108" i="74"/>
  <c r="F2108" i="74"/>
  <c r="G2108" i="74"/>
  <c r="H2108" i="74"/>
  <c r="I2108" i="74"/>
  <c r="J2108" i="74"/>
  <c r="K2108" i="74"/>
  <c r="L2108" i="74"/>
  <c r="M2108" i="74"/>
  <c r="N2108" i="74"/>
  <c r="O2108" i="74"/>
  <c r="P2108" i="74"/>
  <c r="A2109" i="74"/>
  <c r="B2109" i="74"/>
  <c r="C2109" i="74"/>
  <c r="D2109" i="74"/>
  <c r="E2109" i="74"/>
  <c r="F2109" i="74"/>
  <c r="G2109" i="74"/>
  <c r="H2109" i="74"/>
  <c r="S2110" i="74" s="1"/>
  <c r="I2109" i="74"/>
  <c r="J2109" i="74"/>
  <c r="K2109" i="74"/>
  <c r="L2109" i="74"/>
  <c r="M2109" i="74"/>
  <c r="N2109" i="74"/>
  <c r="O2109" i="74"/>
  <c r="P2109" i="74"/>
  <c r="A2110" i="74"/>
  <c r="B2110" i="74"/>
  <c r="C2110" i="74"/>
  <c r="D2110" i="74"/>
  <c r="E2110" i="74"/>
  <c r="F2110" i="74"/>
  <c r="G2110" i="74"/>
  <c r="H2110" i="74"/>
  <c r="I2110" i="74"/>
  <c r="J2110" i="74"/>
  <c r="K2110" i="74"/>
  <c r="L2110" i="74"/>
  <c r="M2110" i="74"/>
  <c r="N2110" i="74"/>
  <c r="O2110" i="74"/>
  <c r="P2110" i="74"/>
  <c r="A2111" i="74"/>
  <c r="B2111" i="74"/>
  <c r="C2111" i="74"/>
  <c r="D2111" i="74"/>
  <c r="E2111" i="74"/>
  <c r="F2111" i="74"/>
  <c r="G2111" i="74"/>
  <c r="H2111" i="74"/>
  <c r="I2111" i="74"/>
  <c r="J2111" i="74"/>
  <c r="K2111" i="74"/>
  <c r="L2111" i="74"/>
  <c r="M2111" i="74"/>
  <c r="N2111" i="74"/>
  <c r="O2111" i="74"/>
  <c r="P2111" i="74"/>
  <c r="A2112" i="74"/>
  <c r="B2112" i="74"/>
  <c r="C2112" i="74"/>
  <c r="D2112" i="74"/>
  <c r="E2112" i="74"/>
  <c r="F2112" i="74"/>
  <c r="G2112" i="74"/>
  <c r="H2112" i="74"/>
  <c r="S2113" i="74" s="1"/>
  <c r="I2112" i="74"/>
  <c r="J2112" i="74"/>
  <c r="K2112" i="74"/>
  <c r="L2112" i="74"/>
  <c r="M2112" i="74"/>
  <c r="N2112" i="74"/>
  <c r="O2112" i="74"/>
  <c r="P2112" i="74"/>
  <c r="A2113" i="74"/>
  <c r="B2113" i="74"/>
  <c r="C2113" i="74"/>
  <c r="D2113" i="74"/>
  <c r="E2113" i="74"/>
  <c r="F2113" i="74"/>
  <c r="G2113" i="74"/>
  <c r="H2113" i="74"/>
  <c r="I2113" i="74"/>
  <c r="J2113" i="74"/>
  <c r="K2113" i="74"/>
  <c r="L2113" i="74"/>
  <c r="M2113" i="74"/>
  <c r="N2113" i="74"/>
  <c r="O2113" i="74"/>
  <c r="P2113" i="74"/>
  <c r="A2114" i="74"/>
  <c r="B2114" i="74"/>
  <c r="C2114" i="74"/>
  <c r="D2114" i="74"/>
  <c r="E2114" i="74"/>
  <c r="F2114" i="74"/>
  <c r="G2114" i="74"/>
  <c r="H2114" i="74"/>
  <c r="I2114" i="74"/>
  <c r="J2114" i="74"/>
  <c r="K2114" i="74"/>
  <c r="L2114" i="74"/>
  <c r="M2114" i="74"/>
  <c r="N2114" i="74"/>
  <c r="O2114" i="74"/>
  <c r="P2114" i="74"/>
  <c r="A2115" i="74"/>
  <c r="B2115" i="74"/>
  <c r="C2115" i="74"/>
  <c r="D2115" i="74"/>
  <c r="E2115" i="74"/>
  <c r="F2115" i="74"/>
  <c r="G2115" i="74"/>
  <c r="H2115" i="74"/>
  <c r="I2115" i="74"/>
  <c r="J2115" i="74"/>
  <c r="K2115" i="74"/>
  <c r="L2115" i="74"/>
  <c r="M2115" i="74"/>
  <c r="N2115" i="74"/>
  <c r="O2115" i="74"/>
  <c r="P2115" i="74"/>
  <c r="A2116" i="74"/>
  <c r="B2116" i="74"/>
  <c r="C2116" i="74"/>
  <c r="D2116" i="74"/>
  <c r="E2116" i="74"/>
  <c r="F2116" i="74"/>
  <c r="G2116" i="74"/>
  <c r="H2116" i="74"/>
  <c r="I2116" i="74"/>
  <c r="J2116" i="74"/>
  <c r="K2116" i="74"/>
  <c r="L2116" i="74"/>
  <c r="M2116" i="74"/>
  <c r="N2116" i="74"/>
  <c r="O2116" i="74"/>
  <c r="P2116" i="74"/>
  <c r="A2117" i="74"/>
  <c r="B2117" i="74"/>
  <c r="C2117" i="74"/>
  <c r="D2117" i="74"/>
  <c r="E2117" i="74"/>
  <c r="F2117" i="74"/>
  <c r="G2117" i="74"/>
  <c r="H2117" i="74"/>
  <c r="S2118" i="74" s="1"/>
  <c r="I2117" i="74"/>
  <c r="J2117" i="74"/>
  <c r="K2117" i="74"/>
  <c r="L2117" i="74"/>
  <c r="M2117" i="74"/>
  <c r="N2117" i="74"/>
  <c r="O2117" i="74"/>
  <c r="P2117" i="74"/>
  <c r="A2118" i="74"/>
  <c r="B2118" i="74"/>
  <c r="C2118" i="74"/>
  <c r="D2118" i="74"/>
  <c r="E2118" i="74"/>
  <c r="F2118" i="74"/>
  <c r="G2118" i="74"/>
  <c r="H2118" i="74"/>
  <c r="I2118" i="74"/>
  <c r="J2118" i="74"/>
  <c r="K2118" i="74"/>
  <c r="L2118" i="74"/>
  <c r="M2118" i="74"/>
  <c r="N2118" i="74"/>
  <c r="O2118" i="74"/>
  <c r="P2118" i="74"/>
  <c r="A2119" i="74"/>
  <c r="B2119" i="74"/>
  <c r="C2119" i="74"/>
  <c r="D2119" i="74"/>
  <c r="E2119" i="74"/>
  <c r="F2119" i="74"/>
  <c r="G2119" i="74"/>
  <c r="H2119" i="74"/>
  <c r="I2119" i="74"/>
  <c r="J2119" i="74"/>
  <c r="K2119" i="74"/>
  <c r="L2119" i="74"/>
  <c r="M2119" i="74"/>
  <c r="N2119" i="74"/>
  <c r="O2119" i="74"/>
  <c r="P2119" i="74"/>
  <c r="A2120" i="74"/>
  <c r="B2120" i="74"/>
  <c r="C2120" i="74"/>
  <c r="D2120" i="74"/>
  <c r="E2120" i="74"/>
  <c r="F2120" i="74"/>
  <c r="G2120" i="74"/>
  <c r="H2120" i="74"/>
  <c r="S2121" i="74" s="1"/>
  <c r="I2120" i="74"/>
  <c r="J2120" i="74"/>
  <c r="K2120" i="74"/>
  <c r="L2120" i="74"/>
  <c r="M2120" i="74"/>
  <c r="N2120" i="74"/>
  <c r="O2120" i="74"/>
  <c r="P2120" i="74"/>
  <c r="A2121" i="74"/>
  <c r="B2121" i="74"/>
  <c r="C2121" i="74"/>
  <c r="D2121" i="74"/>
  <c r="E2121" i="74"/>
  <c r="F2121" i="74"/>
  <c r="G2121" i="74"/>
  <c r="H2121" i="74"/>
  <c r="I2121" i="74"/>
  <c r="J2121" i="74"/>
  <c r="K2121" i="74"/>
  <c r="L2121" i="74"/>
  <c r="M2121" i="74"/>
  <c r="N2121" i="74"/>
  <c r="O2121" i="74"/>
  <c r="P2121" i="74"/>
  <c r="A2122" i="74"/>
  <c r="B2122" i="74"/>
  <c r="C2122" i="74"/>
  <c r="D2122" i="74"/>
  <c r="E2122" i="74"/>
  <c r="F2122" i="74"/>
  <c r="G2122" i="74"/>
  <c r="H2122" i="74"/>
  <c r="I2122" i="74"/>
  <c r="J2122" i="74"/>
  <c r="K2122" i="74"/>
  <c r="L2122" i="74"/>
  <c r="M2122" i="74"/>
  <c r="N2122" i="74"/>
  <c r="O2122" i="74"/>
  <c r="P2122" i="74"/>
  <c r="A2123" i="74"/>
  <c r="B2123" i="74"/>
  <c r="C2123" i="74"/>
  <c r="D2123" i="74"/>
  <c r="E2123" i="74"/>
  <c r="F2123" i="74"/>
  <c r="G2123" i="74"/>
  <c r="H2123" i="74"/>
  <c r="I2123" i="74"/>
  <c r="J2123" i="74"/>
  <c r="K2123" i="74"/>
  <c r="L2123" i="74"/>
  <c r="M2123" i="74"/>
  <c r="N2123" i="74"/>
  <c r="O2123" i="74"/>
  <c r="P2123" i="74"/>
  <c r="A2124" i="74"/>
  <c r="B2124" i="74"/>
  <c r="C2124" i="74"/>
  <c r="D2124" i="74"/>
  <c r="E2124" i="74"/>
  <c r="F2124" i="74"/>
  <c r="G2124" i="74"/>
  <c r="H2124" i="74"/>
  <c r="I2124" i="74"/>
  <c r="J2124" i="74"/>
  <c r="K2124" i="74"/>
  <c r="L2124" i="74"/>
  <c r="M2124" i="74"/>
  <c r="N2124" i="74"/>
  <c r="O2124" i="74"/>
  <c r="P2124" i="74"/>
  <c r="A2125" i="74"/>
  <c r="B2125" i="74"/>
  <c r="C2125" i="74"/>
  <c r="D2125" i="74"/>
  <c r="E2125" i="74"/>
  <c r="F2125" i="74"/>
  <c r="G2125" i="74"/>
  <c r="H2125" i="74"/>
  <c r="S2126" i="74" s="1"/>
  <c r="I2125" i="74"/>
  <c r="J2125" i="74"/>
  <c r="K2125" i="74"/>
  <c r="L2125" i="74"/>
  <c r="M2125" i="74"/>
  <c r="N2125" i="74"/>
  <c r="O2125" i="74"/>
  <c r="P2125" i="74"/>
  <c r="A2126" i="74"/>
  <c r="B2126" i="74"/>
  <c r="C2126" i="74"/>
  <c r="D2126" i="74"/>
  <c r="E2126" i="74"/>
  <c r="F2126" i="74"/>
  <c r="G2126" i="74"/>
  <c r="H2126" i="74"/>
  <c r="I2126" i="74"/>
  <c r="J2126" i="74"/>
  <c r="K2126" i="74"/>
  <c r="L2126" i="74"/>
  <c r="M2126" i="74"/>
  <c r="N2126" i="74"/>
  <c r="O2126" i="74"/>
  <c r="P2126" i="74"/>
  <c r="A2127" i="74"/>
  <c r="B2127" i="74"/>
  <c r="C2127" i="74"/>
  <c r="D2127" i="74"/>
  <c r="E2127" i="74"/>
  <c r="F2127" i="74"/>
  <c r="G2127" i="74"/>
  <c r="H2127" i="74"/>
  <c r="I2127" i="74"/>
  <c r="J2127" i="74"/>
  <c r="K2127" i="74"/>
  <c r="L2127" i="74"/>
  <c r="M2127" i="74"/>
  <c r="N2127" i="74"/>
  <c r="O2127" i="74"/>
  <c r="P2127" i="74"/>
  <c r="A2128" i="74"/>
  <c r="B2128" i="74"/>
  <c r="C2128" i="74"/>
  <c r="D2128" i="74"/>
  <c r="E2128" i="74"/>
  <c r="F2128" i="74"/>
  <c r="G2128" i="74"/>
  <c r="H2128" i="74"/>
  <c r="S2129" i="74" s="1"/>
  <c r="I2128" i="74"/>
  <c r="J2128" i="74"/>
  <c r="K2128" i="74"/>
  <c r="L2128" i="74"/>
  <c r="M2128" i="74"/>
  <c r="N2128" i="74"/>
  <c r="O2128" i="74"/>
  <c r="P2128" i="74"/>
  <c r="A2129" i="74"/>
  <c r="B2129" i="74"/>
  <c r="C2129" i="74"/>
  <c r="D2129" i="74"/>
  <c r="E2129" i="74"/>
  <c r="F2129" i="74"/>
  <c r="G2129" i="74"/>
  <c r="H2129" i="74"/>
  <c r="I2129" i="74"/>
  <c r="J2129" i="74"/>
  <c r="K2129" i="74"/>
  <c r="L2129" i="74"/>
  <c r="M2129" i="74"/>
  <c r="N2129" i="74"/>
  <c r="O2129" i="74"/>
  <c r="P2129" i="74"/>
  <c r="A2130" i="74"/>
  <c r="B2130" i="74"/>
  <c r="C2130" i="74"/>
  <c r="D2130" i="74"/>
  <c r="E2130" i="74"/>
  <c r="F2130" i="74"/>
  <c r="G2130" i="74"/>
  <c r="H2130" i="74"/>
  <c r="I2130" i="74"/>
  <c r="J2130" i="74"/>
  <c r="K2130" i="74"/>
  <c r="L2130" i="74"/>
  <c r="M2130" i="74"/>
  <c r="N2130" i="74"/>
  <c r="O2130" i="74"/>
  <c r="P2130" i="74"/>
  <c r="A2131" i="74"/>
  <c r="B2131" i="74"/>
  <c r="C2131" i="74"/>
  <c r="D2131" i="74"/>
  <c r="E2131" i="74"/>
  <c r="F2131" i="74"/>
  <c r="G2131" i="74"/>
  <c r="H2131" i="74"/>
  <c r="I2131" i="74"/>
  <c r="J2131" i="74"/>
  <c r="K2131" i="74"/>
  <c r="L2131" i="74"/>
  <c r="M2131" i="74"/>
  <c r="N2131" i="74"/>
  <c r="O2131" i="74"/>
  <c r="P2131" i="74"/>
  <c r="A2132" i="74"/>
  <c r="B2132" i="74"/>
  <c r="C2132" i="74"/>
  <c r="D2132" i="74"/>
  <c r="E2132" i="74"/>
  <c r="F2132" i="74"/>
  <c r="G2132" i="74"/>
  <c r="H2132" i="74"/>
  <c r="I2132" i="74"/>
  <c r="J2132" i="74"/>
  <c r="K2132" i="74"/>
  <c r="L2132" i="74"/>
  <c r="M2132" i="74"/>
  <c r="N2132" i="74"/>
  <c r="O2132" i="74"/>
  <c r="P2132" i="74"/>
  <c r="A2133" i="74"/>
  <c r="B2133" i="74"/>
  <c r="C2133" i="74"/>
  <c r="D2133" i="74"/>
  <c r="E2133" i="74"/>
  <c r="F2133" i="74"/>
  <c r="G2133" i="74"/>
  <c r="H2133" i="74"/>
  <c r="S2134" i="74" s="1"/>
  <c r="I2133" i="74"/>
  <c r="J2133" i="74"/>
  <c r="K2133" i="74"/>
  <c r="L2133" i="74"/>
  <c r="M2133" i="74"/>
  <c r="N2133" i="74"/>
  <c r="O2133" i="74"/>
  <c r="P2133" i="74"/>
  <c r="A2134" i="74"/>
  <c r="B2134" i="74"/>
  <c r="C2134" i="74"/>
  <c r="D2134" i="74"/>
  <c r="E2134" i="74"/>
  <c r="F2134" i="74"/>
  <c r="G2134" i="74"/>
  <c r="H2134" i="74"/>
  <c r="I2134" i="74"/>
  <c r="J2134" i="74"/>
  <c r="K2134" i="74"/>
  <c r="L2134" i="74"/>
  <c r="M2134" i="74"/>
  <c r="N2134" i="74"/>
  <c r="O2134" i="74"/>
  <c r="P2134" i="74"/>
  <c r="A2135" i="74"/>
  <c r="B2135" i="74"/>
  <c r="C2135" i="74"/>
  <c r="D2135" i="74"/>
  <c r="E2135" i="74"/>
  <c r="F2135" i="74"/>
  <c r="G2135" i="74"/>
  <c r="H2135" i="74"/>
  <c r="I2135" i="74"/>
  <c r="J2135" i="74"/>
  <c r="K2135" i="74"/>
  <c r="L2135" i="74"/>
  <c r="M2135" i="74"/>
  <c r="N2135" i="74"/>
  <c r="O2135" i="74"/>
  <c r="P2135" i="74"/>
  <c r="A2136" i="74"/>
  <c r="B2136" i="74"/>
  <c r="C2136" i="74"/>
  <c r="D2136" i="74"/>
  <c r="E2136" i="74"/>
  <c r="F2136" i="74"/>
  <c r="G2136" i="74"/>
  <c r="H2136" i="74"/>
  <c r="S2137" i="74" s="1"/>
  <c r="I2136" i="74"/>
  <c r="J2136" i="74"/>
  <c r="K2136" i="74"/>
  <c r="L2136" i="74"/>
  <c r="M2136" i="74"/>
  <c r="N2136" i="74"/>
  <c r="O2136" i="74"/>
  <c r="P2136" i="74"/>
  <c r="A2137" i="74"/>
  <c r="B2137" i="74"/>
  <c r="C2137" i="74"/>
  <c r="D2137" i="74"/>
  <c r="E2137" i="74"/>
  <c r="F2137" i="74"/>
  <c r="G2137" i="74"/>
  <c r="H2137" i="74"/>
  <c r="I2137" i="74"/>
  <c r="J2137" i="74"/>
  <c r="K2137" i="74"/>
  <c r="L2137" i="74"/>
  <c r="M2137" i="74"/>
  <c r="N2137" i="74"/>
  <c r="O2137" i="74"/>
  <c r="P2137" i="74"/>
  <c r="A2138" i="74"/>
  <c r="B2138" i="74"/>
  <c r="C2138" i="74"/>
  <c r="D2138" i="74"/>
  <c r="E2138" i="74"/>
  <c r="F2138" i="74"/>
  <c r="G2138" i="74"/>
  <c r="H2138" i="74"/>
  <c r="I2138" i="74"/>
  <c r="J2138" i="74"/>
  <c r="K2138" i="74"/>
  <c r="L2138" i="74"/>
  <c r="M2138" i="74"/>
  <c r="N2138" i="74"/>
  <c r="O2138" i="74"/>
  <c r="P2138" i="74"/>
  <c r="A2139" i="74"/>
  <c r="B2139" i="74"/>
  <c r="C2139" i="74"/>
  <c r="D2139" i="74"/>
  <c r="E2139" i="74"/>
  <c r="F2139" i="74"/>
  <c r="G2139" i="74"/>
  <c r="H2139" i="74"/>
  <c r="I2139" i="74"/>
  <c r="J2139" i="74"/>
  <c r="K2139" i="74"/>
  <c r="L2139" i="74"/>
  <c r="M2139" i="74"/>
  <c r="N2139" i="74"/>
  <c r="O2139" i="74"/>
  <c r="P2139" i="74"/>
  <c r="A2140" i="74"/>
  <c r="B2140" i="74"/>
  <c r="C2140" i="74"/>
  <c r="D2140" i="74"/>
  <c r="E2140" i="74"/>
  <c r="F2140" i="74"/>
  <c r="G2140" i="74"/>
  <c r="H2140" i="74"/>
  <c r="I2140" i="74"/>
  <c r="J2140" i="74"/>
  <c r="K2140" i="74"/>
  <c r="L2140" i="74"/>
  <c r="M2140" i="74"/>
  <c r="N2140" i="74"/>
  <c r="O2140" i="74"/>
  <c r="P2140" i="74"/>
  <c r="A2141" i="74"/>
  <c r="B2141" i="74"/>
  <c r="C2141" i="74"/>
  <c r="D2141" i="74"/>
  <c r="E2141" i="74"/>
  <c r="F2141" i="74"/>
  <c r="G2141" i="74"/>
  <c r="H2141" i="74"/>
  <c r="S2142" i="74" s="1"/>
  <c r="I2141" i="74"/>
  <c r="J2141" i="74"/>
  <c r="K2141" i="74"/>
  <c r="L2141" i="74"/>
  <c r="M2141" i="74"/>
  <c r="N2141" i="74"/>
  <c r="O2141" i="74"/>
  <c r="P2141" i="74"/>
  <c r="A2142" i="74"/>
  <c r="B2142" i="74"/>
  <c r="C2142" i="74"/>
  <c r="D2142" i="74"/>
  <c r="E2142" i="74"/>
  <c r="F2142" i="74"/>
  <c r="G2142" i="74"/>
  <c r="H2142" i="74"/>
  <c r="I2142" i="74"/>
  <c r="J2142" i="74"/>
  <c r="K2142" i="74"/>
  <c r="L2142" i="74"/>
  <c r="M2142" i="74"/>
  <c r="N2142" i="74"/>
  <c r="O2142" i="74"/>
  <c r="P2142" i="74"/>
  <c r="A2143" i="74"/>
  <c r="B2143" i="74"/>
  <c r="C2143" i="74"/>
  <c r="D2143" i="74"/>
  <c r="E2143" i="74"/>
  <c r="F2143" i="74"/>
  <c r="G2143" i="74"/>
  <c r="H2143" i="74"/>
  <c r="I2143" i="74"/>
  <c r="J2143" i="74"/>
  <c r="K2143" i="74"/>
  <c r="L2143" i="74"/>
  <c r="M2143" i="74"/>
  <c r="N2143" i="74"/>
  <c r="O2143" i="74"/>
  <c r="P2143" i="74"/>
  <c r="A2144" i="74"/>
  <c r="B2144" i="74"/>
  <c r="C2144" i="74"/>
  <c r="D2144" i="74"/>
  <c r="E2144" i="74"/>
  <c r="F2144" i="74"/>
  <c r="G2144" i="74"/>
  <c r="H2144" i="74"/>
  <c r="S2145" i="74" s="1"/>
  <c r="I2144" i="74"/>
  <c r="J2144" i="74"/>
  <c r="K2144" i="74"/>
  <c r="L2144" i="74"/>
  <c r="M2144" i="74"/>
  <c r="N2144" i="74"/>
  <c r="O2144" i="74"/>
  <c r="P2144" i="74"/>
  <c r="A2145" i="74"/>
  <c r="B2145" i="74"/>
  <c r="C2145" i="74"/>
  <c r="D2145" i="74"/>
  <c r="E2145" i="74"/>
  <c r="F2145" i="74"/>
  <c r="G2145" i="74"/>
  <c r="H2145" i="74"/>
  <c r="I2145" i="74"/>
  <c r="J2145" i="74"/>
  <c r="K2145" i="74"/>
  <c r="L2145" i="74"/>
  <c r="M2145" i="74"/>
  <c r="N2145" i="74"/>
  <c r="O2145" i="74"/>
  <c r="P2145" i="74"/>
  <c r="A2146" i="74"/>
  <c r="B2146" i="74"/>
  <c r="C2146" i="74"/>
  <c r="D2146" i="74"/>
  <c r="E2146" i="74"/>
  <c r="F2146" i="74"/>
  <c r="G2146" i="74"/>
  <c r="H2146" i="74"/>
  <c r="I2146" i="74"/>
  <c r="J2146" i="74"/>
  <c r="K2146" i="74"/>
  <c r="L2146" i="74"/>
  <c r="M2146" i="74"/>
  <c r="N2146" i="74"/>
  <c r="O2146" i="74"/>
  <c r="P2146" i="74"/>
  <c r="A2147" i="74"/>
  <c r="B2147" i="74"/>
  <c r="C2147" i="74"/>
  <c r="D2147" i="74"/>
  <c r="E2147" i="74"/>
  <c r="F2147" i="74"/>
  <c r="G2147" i="74"/>
  <c r="H2147" i="74"/>
  <c r="I2147" i="74"/>
  <c r="J2147" i="74"/>
  <c r="K2147" i="74"/>
  <c r="L2147" i="74"/>
  <c r="M2147" i="74"/>
  <c r="N2147" i="74"/>
  <c r="O2147" i="74"/>
  <c r="P2147" i="74"/>
  <c r="A2148" i="74"/>
  <c r="B2148" i="74"/>
  <c r="C2148" i="74"/>
  <c r="D2148" i="74"/>
  <c r="E2148" i="74"/>
  <c r="F2148" i="74"/>
  <c r="G2148" i="74"/>
  <c r="H2148" i="74"/>
  <c r="I2148" i="74"/>
  <c r="J2148" i="74"/>
  <c r="K2148" i="74"/>
  <c r="L2148" i="74"/>
  <c r="M2148" i="74"/>
  <c r="N2148" i="74"/>
  <c r="O2148" i="74"/>
  <c r="P2148" i="74"/>
  <c r="A2149" i="74"/>
  <c r="B2149" i="74"/>
  <c r="C2149" i="74"/>
  <c r="D2149" i="74"/>
  <c r="E2149" i="74"/>
  <c r="F2149" i="74"/>
  <c r="G2149" i="74"/>
  <c r="H2149" i="74"/>
  <c r="S2150" i="74" s="1"/>
  <c r="I2149" i="74"/>
  <c r="J2149" i="74"/>
  <c r="K2149" i="74"/>
  <c r="L2149" i="74"/>
  <c r="M2149" i="74"/>
  <c r="N2149" i="74"/>
  <c r="O2149" i="74"/>
  <c r="P2149" i="74"/>
  <c r="A2150" i="74"/>
  <c r="B2150" i="74"/>
  <c r="C2150" i="74"/>
  <c r="D2150" i="74"/>
  <c r="E2150" i="74"/>
  <c r="F2150" i="74"/>
  <c r="G2150" i="74"/>
  <c r="H2150" i="74"/>
  <c r="I2150" i="74"/>
  <c r="J2150" i="74"/>
  <c r="K2150" i="74"/>
  <c r="L2150" i="74"/>
  <c r="M2150" i="74"/>
  <c r="N2150" i="74"/>
  <c r="O2150" i="74"/>
  <c r="P2150" i="74"/>
  <c r="A2151" i="74"/>
  <c r="B2151" i="74"/>
  <c r="C2151" i="74"/>
  <c r="D2151" i="74"/>
  <c r="E2151" i="74"/>
  <c r="F2151" i="74"/>
  <c r="G2151" i="74"/>
  <c r="H2151" i="74"/>
  <c r="I2151" i="74"/>
  <c r="J2151" i="74"/>
  <c r="K2151" i="74"/>
  <c r="L2151" i="74"/>
  <c r="M2151" i="74"/>
  <c r="N2151" i="74"/>
  <c r="O2151" i="74"/>
  <c r="P2151" i="74"/>
  <c r="A2152" i="74"/>
  <c r="B2152" i="74"/>
  <c r="C2152" i="74"/>
  <c r="D2152" i="74"/>
  <c r="E2152" i="74"/>
  <c r="F2152" i="74"/>
  <c r="G2152" i="74"/>
  <c r="H2152" i="74"/>
  <c r="S2153" i="74" s="1"/>
  <c r="I2152" i="74"/>
  <c r="J2152" i="74"/>
  <c r="K2152" i="74"/>
  <c r="L2152" i="74"/>
  <c r="M2152" i="74"/>
  <c r="N2152" i="74"/>
  <c r="O2152" i="74"/>
  <c r="P2152" i="74"/>
  <c r="A2153" i="74"/>
  <c r="B2153" i="74"/>
  <c r="C2153" i="74"/>
  <c r="D2153" i="74"/>
  <c r="E2153" i="74"/>
  <c r="F2153" i="74"/>
  <c r="G2153" i="74"/>
  <c r="H2153" i="74"/>
  <c r="I2153" i="74"/>
  <c r="J2153" i="74"/>
  <c r="K2153" i="74"/>
  <c r="L2153" i="74"/>
  <c r="M2153" i="74"/>
  <c r="N2153" i="74"/>
  <c r="O2153" i="74"/>
  <c r="P2153" i="74"/>
  <c r="A2154" i="74"/>
  <c r="B2154" i="74"/>
  <c r="C2154" i="74"/>
  <c r="D2154" i="74"/>
  <c r="E2154" i="74"/>
  <c r="F2154" i="74"/>
  <c r="G2154" i="74"/>
  <c r="H2154" i="74"/>
  <c r="I2154" i="74"/>
  <c r="J2154" i="74"/>
  <c r="K2154" i="74"/>
  <c r="L2154" i="74"/>
  <c r="M2154" i="74"/>
  <c r="N2154" i="74"/>
  <c r="O2154" i="74"/>
  <c r="P2154" i="74"/>
  <c r="A2155" i="74"/>
  <c r="B2155" i="74"/>
  <c r="C2155" i="74"/>
  <c r="D2155" i="74"/>
  <c r="E2155" i="74"/>
  <c r="F2155" i="74"/>
  <c r="G2155" i="74"/>
  <c r="H2155" i="74"/>
  <c r="I2155" i="74"/>
  <c r="J2155" i="74"/>
  <c r="K2155" i="74"/>
  <c r="L2155" i="74"/>
  <c r="M2155" i="74"/>
  <c r="N2155" i="74"/>
  <c r="O2155" i="74"/>
  <c r="P2155" i="74"/>
  <c r="A2156" i="74"/>
  <c r="B2156" i="74"/>
  <c r="C2156" i="74"/>
  <c r="D2156" i="74"/>
  <c r="E2156" i="74"/>
  <c r="F2156" i="74"/>
  <c r="G2156" i="74"/>
  <c r="H2156" i="74"/>
  <c r="I2156" i="74"/>
  <c r="J2156" i="74"/>
  <c r="K2156" i="74"/>
  <c r="L2156" i="74"/>
  <c r="M2156" i="74"/>
  <c r="N2156" i="74"/>
  <c r="O2156" i="74"/>
  <c r="P2156" i="74"/>
  <c r="A2157" i="74"/>
  <c r="B2157" i="74"/>
  <c r="C2157" i="74"/>
  <c r="D2157" i="74"/>
  <c r="E2157" i="74"/>
  <c r="F2157" i="74"/>
  <c r="G2157" i="74"/>
  <c r="H2157" i="74"/>
  <c r="S2158" i="74" s="1"/>
  <c r="I2157" i="74"/>
  <c r="J2157" i="74"/>
  <c r="K2157" i="74"/>
  <c r="L2157" i="74"/>
  <c r="M2157" i="74"/>
  <c r="N2157" i="74"/>
  <c r="O2157" i="74"/>
  <c r="P2157" i="74"/>
  <c r="A2158" i="74"/>
  <c r="B2158" i="74"/>
  <c r="C2158" i="74"/>
  <c r="D2158" i="74"/>
  <c r="E2158" i="74"/>
  <c r="F2158" i="74"/>
  <c r="G2158" i="74"/>
  <c r="H2158" i="74"/>
  <c r="I2158" i="74"/>
  <c r="J2158" i="74"/>
  <c r="K2158" i="74"/>
  <c r="L2158" i="74"/>
  <c r="M2158" i="74"/>
  <c r="N2158" i="74"/>
  <c r="O2158" i="74"/>
  <c r="P2158" i="74"/>
  <c r="A2159" i="74"/>
  <c r="B2159" i="74"/>
  <c r="C2159" i="74"/>
  <c r="D2159" i="74"/>
  <c r="E2159" i="74"/>
  <c r="F2159" i="74"/>
  <c r="G2159" i="74"/>
  <c r="H2159" i="74"/>
  <c r="I2159" i="74"/>
  <c r="J2159" i="74"/>
  <c r="K2159" i="74"/>
  <c r="L2159" i="74"/>
  <c r="M2159" i="74"/>
  <c r="N2159" i="74"/>
  <c r="O2159" i="74"/>
  <c r="P2159" i="74"/>
  <c r="A2160" i="74"/>
  <c r="B2160" i="74"/>
  <c r="C2160" i="74"/>
  <c r="D2160" i="74"/>
  <c r="E2160" i="74"/>
  <c r="F2160" i="74"/>
  <c r="G2160" i="74"/>
  <c r="H2160" i="74"/>
  <c r="S2161" i="74" s="1"/>
  <c r="I2160" i="74"/>
  <c r="J2160" i="74"/>
  <c r="K2160" i="74"/>
  <c r="L2160" i="74"/>
  <c r="M2160" i="74"/>
  <c r="N2160" i="74"/>
  <c r="O2160" i="74"/>
  <c r="P2160" i="74"/>
  <c r="A2161" i="74"/>
  <c r="B2161" i="74"/>
  <c r="C2161" i="74"/>
  <c r="D2161" i="74"/>
  <c r="E2161" i="74"/>
  <c r="F2161" i="74"/>
  <c r="G2161" i="74"/>
  <c r="H2161" i="74"/>
  <c r="I2161" i="74"/>
  <c r="J2161" i="74"/>
  <c r="K2161" i="74"/>
  <c r="L2161" i="74"/>
  <c r="M2161" i="74"/>
  <c r="N2161" i="74"/>
  <c r="O2161" i="74"/>
  <c r="P2161" i="74"/>
  <c r="A2162" i="74"/>
  <c r="B2162" i="74"/>
  <c r="C2162" i="74"/>
  <c r="D2162" i="74"/>
  <c r="E2162" i="74"/>
  <c r="F2162" i="74"/>
  <c r="G2162" i="74"/>
  <c r="H2162" i="74"/>
  <c r="I2162" i="74"/>
  <c r="J2162" i="74"/>
  <c r="K2162" i="74"/>
  <c r="L2162" i="74"/>
  <c r="M2162" i="74"/>
  <c r="N2162" i="74"/>
  <c r="O2162" i="74"/>
  <c r="P2162" i="74"/>
  <c r="A2163" i="74"/>
  <c r="B2163" i="74"/>
  <c r="C2163" i="74"/>
  <c r="D2163" i="74"/>
  <c r="E2163" i="74"/>
  <c r="F2163" i="74"/>
  <c r="G2163" i="74"/>
  <c r="H2163" i="74"/>
  <c r="I2163" i="74"/>
  <c r="J2163" i="74"/>
  <c r="K2163" i="74"/>
  <c r="L2163" i="74"/>
  <c r="M2163" i="74"/>
  <c r="N2163" i="74"/>
  <c r="O2163" i="74"/>
  <c r="P2163" i="74"/>
  <c r="A2164" i="74"/>
  <c r="B2164" i="74"/>
  <c r="C2164" i="74"/>
  <c r="D2164" i="74"/>
  <c r="E2164" i="74"/>
  <c r="F2164" i="74"/>
  <c r="G2164" i="74"/>
  <c r="H2164" i="74"/>
  <c r="I2164" i="74"/>
  <c r="J2164" i="74"/>
  <c r="K2164" i="74"/>
  <c r="L2164" i="74"/>
  <c r="M2164" i="74"/>
  <c r="N2164" i="74"/>
  <c r="O2164" i="74"/>
  <c r="P2164" i="74"/>
  <c r="A2165" i="74"/>
  <c r="B2165" i="74"/>
  <c r="C2165" i="74"/>
  <c r="D2165" i="74"/>
  <c r="E2165" i="74"/>
  <c r="F2165" i="74"/>
  <c r="G2165" i="74"/>
  <c r="H2165" i="74"/>
  <c r="S2166" i="74" s="1"/>
  <c r="I2165" i="74"/>
  <c r="J2165" i="74"/>
  <c r="K2165" i="74"/>
  <c r="L2165" i="74"/>
  <c r="M2165" i="74"/>
  <c r="N2165" i="74"/>
  <c r="O2165" i="74"/>
  <c r="P2165" i="74"/>
  <c r="A2166" i="74"/>
  <c r="B2166" i="74"/>
  <c r="C2166" i="74"/>
  <c r="D2166" i="74"/>
  <c r="E2166" i="74"/>
  <c r="F2166" i="74"/>
  <c r="G2166" i="74"/>
  <c r="H2166" i="74"/>
  <c r="S2167" i="74" s="1"/>
  <c r="I2166" i="74"/>
  <c r="J2166" i="74"/>
  <c r="K2166" i="74"/>
  <c r="L2166" i="74"/>
  <c r="M2166" i="74"/>
  <c r="N2166" i="74"/>
  <c r="O2166" i="74"/>
  <c r="P2166" i="74"/>
  <c r="A1557" i="74"/>
  <c r="B1557" i="74"/>
  <c r="C1557" i="74"/>
  <c r="D1557" i="74"/>
  <c r="E1557" i="74"/>
  <c r="F1557" i="74"/>
  <c r="G1557" i="74"/>
  <c r="H1557" i="74"/>
  <c r="I1557" i="74"/>
  <c r="J1557" i="74"/>
  <c r="K1557" i="74"/>
  <c r="L1557" i="74"/>
  <c r="M1557" i="74"/>
  <c r="N1557" i="74"/>
  <c r="O1557" i="74"/>
  <c r="A1558" i="74"/>
  <c r="B1558" i="74" s="1"/>
  <c r="C1558" i="74"/>
  <c r="D1558" i="74"/>
  <c r="E1558" i="74"/>
  <c r="F1558" i="74"/>
  <c r="G1558" i="74"/>
  <c r="H1558" i="74"/>
  <c r="I1558" i="74"/>
  <c r="J1558" i="74"/>
  <c r="K1558" i="74"/>
  <c r="L1558" i="74"/>
  <c r="M1558" i="74"/>
  <c r="N1558" i="74"/>
  <c r="O1558" i="74"/>
  <c r="A1559" i="74"/>
  <c r="B1559" i="74"/>
  <c r="C1559" i="74"/>
  <c r="P1559" i="74" s="1"/>
  <c r="D1559" i="74"/>
  <c r="E1559" i="74"/>
  <c r="F1559" i="74"/>
  <c r="G1559" i="74"/>
  <c r="H1559" i="74"/>
  <c r="I1559" i="74"/>
  <c r="J1559" i="74"/>
  <c r="K1559" i="74"/>
  <c r="L1559" i="74"/>
  <c r="M1559" i="74"/>
  <c r="N1559" i="74"/>
  <c r="O1559" i="74"/>
  <c r="A1560" i="74"/>
  <c r="B1560" i="74"/>
  <c r="C1560" i="74"/>
  <c r="D1560" i="74"/>
  <c r="E1560" i="74"/>
  <c r="F1560" i="74"/>
  <c r="G1560" i="74"/>
  <c r="H1560" i="74"/>
  <c r="I1560" i="74"/>
  <c r="J1560" i="74"/>
  <c r="K1560" i="74"/>
  <c r="L1560" i="74"/>
  <c r="M1560" i="74"/>
  <c r="N1560" i="74"/>
  <c r="O1560" i="74"/>
  <c r="A1561" i="74"/>
  <c r="B1561" i="74" s="1"/>
  <c r="C1561" i="74"/>
  <c r="D1561" i="74"/>
  <c r="E1561" i="74"/>
  <c r="F1561" i="74"/>
  <c r="G1561" i="74"/>
  <c r="H1561" i="74"/>
  <c r="I1561" i="74"/>
  <c r="J1561" i="74"/>
  <c r="K1561" i="74"/>
  <c r="L1561" i="74"/>
  <c r="M1561" i="74"/>
  <c r="N1561" i="74"/>
  <c r="O1561" i="74"/>
  <c r="A1562" i="74"/>
  <c r="B1562" i="74"/>
  <c r="C1562" i="74"/>
  <c r="D1562" i="74"/>
  <c r="E1562" i="74"/>
  <c r="F1562" i="74"/>
  <c r="G1562" i="74"/>
  <c r="H1562" i="74"/>
  <c r="I1562" i="74"/>
  <c r="J1562" i="74"/>
  <c r="K1562" i="74"/>
  <c r="L1562" i="74"/>
  <c r="M1562" i="74"/>
  <c r="N1562" i="74"/>
  <c r="O1562" i="74"/>
  <c r="P1562" i="74"/>
  <c r="A1563" i="74"/>
  <c r="B1563" i="74"/>
  <c r="C1563" i="74"/>
  <c r="D1563" i="74"/>
  <c r="E1563" i="74"/>
  <c r="F1563" i="74"/>
  <c r="G1563" i="74"/>
  <c r="H1563" i="74"/>
  <c r="I1563" i="74"/>
  <c r="J1563" i="74"/>
  <c r="K1563" i="74"/>
  <c r="L1563" i="74"/>
  <c r="M1563" i="74"/>
  <c r="N1563" i="74"/>
  <c r="O1563" i="74"/>
  <c r="A1564" i="74"/>
  <c r="B1564" i="74" s="1"/>
  <c r="C1564" i="74"/>
  <c r="D1564" i="74"/>
  <c r="E1564" i="74"/>
  <c r="F1564" i="74"/>
  <c r="G1564" i="74"/>
  <c r="H1564" i="74"/>
  <c r="I1564" i="74"/>
  <c r="J1564" i="74"/>
  <c r="K1564" i="74"/>
  <c r="L1564" i="74"/>
  <c r="M1564" i="74"/>
  <c r="N1564" i="74"/>
  <c r="O1564" i="74"/>
  <c r="A1565" i="74"/>
  <c r="B1565" i="74" s="1"/>
  <c r="C1565" i="74"/>
  <c r="P1565" i="74" s="1"/>
  <c r="D1565" i="74"/>
  <c r="E1565" i="74"/>
  <c r="F1565" i="74"/>
  <c r="G1565" i="74"/>
  <c r="H1565" i="74"/>
  <c r="I1565" i="74"/>
  <c r="J1565" i="74"/>
  <c r="K1565" i="74"/>
  <c r="L1565" i="74"/>
  <c r="M1565" i="74"/>
  <c r="N1565" i="74"/>
  <c r="O1565" i="74"/>
  <c r="A1566" i="74"/>
  <c r="B1566" i="74" s="1"/>
  <c r="C1566" i="74"/>
  <c r="D1566" i="74"/>
  <c r="E1566" i="74"/>
  <c r="F1566" i="74"/>
  <c r="G1566" i="74"/>
  <c r="H1566" i="74"/>
  <c r="I1566" i="74"/>
  <c r="J1566" i="74"/>
  <c r="K1566" i="74"/>
  <c r="L1566" i="74"/>
  <c r="M1566" i="74"/>
  <c r="N1566" i="74"/>
  <c r="O1566" i="74"/>
  <c r="A1567" i="74"/>
  <c r="B1567" i="74" s="1"/>
  <c r="C1567" i="74"/>
  <c r="D1567" i="74"/>
  <c r="E1567" i="74"/>
  <c r="F1567" i="74"/>
  <c r="G1567" i="74"/>
  <c r="H1567" i="74"/>
  <c r="I1567" i="74"/>
  <c r="J1567" i="74"/>
  <c r="K1567" i="74"/>
  <c r="L1567" i="74"/>
  <c r="M1567" i="74"/>
  <c r="N1567" i="74"/>
  <c r="O1567" i="74"/>
  <c r="A1568" i="74"/>
  <c r="B1568" i="74" s="1"/>
  <c r="C1568" i="74"/>
  <c r="D1568" i="74"/>
  <c r="E1568" i="74"/>
  <c r="F1568" i="74"/>
  <c r="G1568" i="74"/>
  <c r="H1568" i="74"/>
  <c r="I1568" i="74"/>
  <c r="J1568" i="74"/>
  <c r="K1568" i="74"/>
  <c r="L1568" i="74"/>
  <c r="M1568" i="74"/>
  <c r="N1568" i="74"/>
  <c r="O1568" i="74"/>
  <c r="A1569" i="74"/>
  <c r="B1569" i="74" s="1"/>
  <c r="C1569" i="74"/>
  <c r="D1569" i="74"/>
  <c r="E1569" i="74"/>
  <c r="F1569" i="74"/>
  <c r="G1569" i="74"/>
  <c r="H1569" i="74"/>
  <c r="I1569" i="74"/>
  <c r="J1569" i="74"/>
  <c r="K1569" i="74"/>
  <c r="L1569" i="74"/>
  <c r="M1569" i="74"/>
  <c r="N1569" i="74"/>
  <c r="O1569" i="74"/>
  <c r="A1570" i="74"/>
  <c r="B1570" i="74" s="1"/>
  <c r="C1570" i="74"/>
  <c r="D1570" i="74"/>
  <c r="E1570" i="74"/>
  <c r="F1570" i="74"/>
  <c r="G1570" i="74"/>
  <c r="H1570" i="74"/>
  <c r="I1570" i="74"/>
  <c r="J1570" i="74"/>
  <c r="K1570" i="74"/>
  <c r="L1570" i="74"/>
  <c r="M1570" i="74"/>
  <c r="N1570" i="74"/>
  <c r="O1570" i="74"/>
  <c r="A1571" i="74"/>
  <c r="B1571" i="74" s="1"/>
  <c r="C1571" i="74"/>
  <c r="P1571" i="74" s="1"/>
  <c r="D1571" i="74"/>
  <c r="E1571" i="74"/>
  <c r="F1571" i="74"/>
  <c r="G1571" i="74"/>
  <c r="H1571" i="74"/>
  <c r="I1571" i="74"/>
  <c r="J1571" i="74"/>
  <c r="K1571" i="74"/>
  <c r="L1571" i="74"/>
  <c r="M1571" i="74"/>
  <c r="N1571" i="74"/>
  <c r="O1571" i="74"/>
  <c r="A1572" i="74"/>
  <c r="B1572" i="74" s="1"/>
  <c r="C1572" i="74"/>
  <c r="D1572" i="74"/>
  <c r="E1572" i="74"/>
  <c r="F1572" i="74"/>
  <c r="G1572" i="74"/>
  <c r="H1572" i="74"/>
  <c r="I1572" i="74"/>
  <c r="J1572" i="74"/>
  <c r="K1572" i="74"/>
  <c r="L1572" i="74"/>
  <c r="M1572" i="74"/>
  <c r="N1572" i="74"/>
  <c r="O1572" i="74"/>
  <c r="A1573" i="74"/>
  <c r="B1573" i="74" s="1"/>
  <c r="C1573" i="74"/>
  <c r="D1573" i="74"/>
  <c r="E1573" i="74"/>
  <c r="F1573" i="74"/>
  <c r="G1573" i="74"/>
  <c r="H1573" i="74"/>
  <c r="I1573" i="74"/>
  <c r="J1573" i="74"/>
  <c r="K1573" i="74"/>
  <c r="L1573" i="74"/>
  <c r="M1573" i="74"/>
  <c r="N1573" i="74"/>
  <c r="O1573" i="74"/>
  <c r="A1574" i="74"/>
  <c r="B1574" i="74" s="1"/>
  <c r="C1574" i="74"/>
  <c r="D1574" i="74"/>
  <c r="E1574" i="74"/>
  <c r="F1574" i="74"/>
  <c r="G1574" i="74"/>
  <c r="H1574" i="74"/>
  <c r="I1574" i="74"/>
  <c r="J1574" i="74"/>
  <c r="K1574" i="74"/>
  <c r="L1574" i="74"/>
  <c r="M1574" i="74"/>
  <c r="N1574" i="74"/>
  <c r="O1574" i="74"/>
  <c r="A1575" i="74"/>
  <c r="B1575" i="74" s="1"/>
  <c r="Q1576" i="74" s="1"/>
  <c r="C1575" i="74"/>
  <c r="D1575" i="74"/>
  <c r="E1575" i="74"/>
  <c r="F1575" i="74"/>
  <c r="G1575" i="74"/>
  <c r="H1575" i="74"/>
  <c r="I1575" i="74"/>
  <c r="J1575" i="74"/>
  <c r="K1575" i="74"/>
  <c r="L1575" i="74"/>
  <c r="M1575" i="74"/>
  <c r="N1575" i="74"/>
  <c r="O1575" i="74"/>
  <c r="A1576" i="74"/>
  <c r="B1576" i="74" s="1"/>
  <c r="C1576" i="74"/>
  <c r="D1576" i="74"/>
  <c r="E1576" i="74"/>
  <c r="F1576" i="74"/>
  <c r="G1576" i="74"/>
  <c r="H1576" i="74"/>
  <c r="I1576" i="74"/>
  <c r="J1576" i="74"/>
  <c r="K1576" i="74"/>
  <c r="L1576" i="74"/>
  <c r="M1576" i="74"/>
  <c r="N1576" i="74"/>
  <c r="O1576" i="74"/>
  <c r="A1577" i="74"/>
  <c r="B1577" i="74" s="1"/>
  <c r="C1577" i="74"/>
  <c r="P1577" i="74" s="1"/>
  <c r="D1577" i="74"/>
  <c r="E1577" i="74"/>
  <c r="F1577" i="74"/>
  <c r="G1577" i="74"/>
  <c r="H1577" i="74"/>
  <c r="I1577" i="74"/>
  <c r="J1577" i="74"/>
  <c r="K1577" i="74"/>
  <c r="L1577" i="74"/>
  <c r="M1577" i="74"/>
  <c r="N1577" i="74"/>
  <c r="O1577" i="74"/>
  <c r="A1578" i="74"/>
  <c r="B1578" i="74" s="1"/>
  <c r="C1578" i="74"/>
  <c r="D1578" i="74"/>
  <c r="E1578" i="74"/>
  <c r="F1578" i="74"/>
  <c r="G1578" i="74"/>
  <c r="H1578" i="74"/>
  <c r="I1578" i="74"/>
  <c r="J1578" i="74"/>
  <c r="K1578" i="74"/>
  <c r="L1578" i="74"/>
  <c r="M1578" i="74"/>
  <c r="N1578" i="74"/>
  <c r="O1578" i="74"/>
  <c r="A1579" i="74"/>
  <c r="B1579" i="74" s="1"/>
  <c r="C1579" i="74"/>
  <c r="D1579" i="74"/>
  <c r="E1579" i="74"/>
  <c r="F1579" i="74"/>
  <c r="G1579" i="74"/>
  <c r="H1579" i="74"/>
  <c r="I1579" i="74"/>
  <c r="J1579" i="74"/>
  <c r="K1579" i="74"/>
  <c r="L1579" i="74"/>
  <c r="M1579" i="74"/>
  <c r="N1579" i="74"/>
  <c r="O1579" i="74"/>
  <c r="A1580" i="74"/>
  <c r="B1580" i="74" s="1"/>
  <c r="C1580" i="74"/>
  <c r="D1580" i="74"/>
  <c r="E1580" i="74"/>
  <c r="F1580" i="74"/>
  <c r="G1580" i="74"/>
  <c r="H1580" i="74"/>
  <c r="I1580" i="74"/>
  <c r="J1580" i="74"/>
  <c r="K1580" i="74"/>
  <c r="L1580" i="74"/>
  <c r="M1580" i="74"/>
  <c r="N1580" i="74"/>
  <c r="O1580" i="74"/>
  <c r="A1581" i="74"/>
  <c r="B1581" i="74" s="1"/>
  <c r="C1581" i="74"/>
  <c r="D1581" i="74"/>
  <c r="E1581" i="74"/>
  <c r="F1581" i="74"/>
  <c r="G1581" i="74"/>
  <c r="H1581" i="74"/>
  <c r="I1581" i="74"/>
  <c r="J1581" i="74"/>
  <c r="K1581" i="74"/>
  <c r="L1581" i="74"/>
  <c r="M1581" i="74"/>
  <c r="N1581" i="74"/>
  <c r="O1581" i="74"/>
  <c r="A1582" i="74"/>
  <c r="B1582" i="74"/>
  <c r="C1582" i="74"/>
  <c r="D1582" i="74"/>
  <c r="E1582" i="74"/>
  <c r="F1582" i="74"/>
  <c r="G1582" i="74"/>
  <c r="H1582" i="74"/>
  <c r="S1583" i="74" s="1"/>
  <c r="I1582" i="74"/>
  <c r="J1582" i="74"/>
  <c r="K1582" i="74"/>
  <c r="L1582" i="74"/>
  <c r="M1582" i="74"/>
  <c r="N1582" i="74"/>
  <c r="O1582" i="74"/>
  <c r="P1582" i="74"/>
  <c r="A1583" i="74"/>
  <c r="B1583" i="74"/>
  <c r="C1583" i="74"/>
  <c r="D1583" i="74"/>
  <c r="E1583" i="74"/>
  <c r="F1583" i="74"/>
  <c r="G1583" i="74"/>
  <c r="H1583" i="74"/>
  <c r="S1584" i="74" s="1"/>
  <c r="I1583" i="74"/>
  <c r="J1583" i="74"/>
  <c r="K1583" i="74"/>
  <c r="L1583" i="74"/>
  <c r="M1583" i="74"/>
  <c r="N1583" i="74"/>
  <c r="O1583" i="74"/>
  <c r="A1584" i="74"/>
  <c r="B1584" i="74" s="1"/>
  <c r="C1584" i="74"/>
  <c r="D1584" i="74"/>
  <c r="E1584" i="74"/>
  <c r="F1584" i="74"/>
  <c r="G1584" i="74"/>
  <c r="H1584" i="74"/>
  <c r="I1584" i="74"/>
  <c r="J1584" i="74"/>
  <c r="K1584" i="74"/>
  <c r="L1584" i="74"/>
  <c r="M1584" i="74"/>
  <c r="N1584" i="74"/>
  <c r="O1584" i="74"/>
  <c r="A1585" i="74"/>
  <c r="B1585" i="74"/>
  <c r="C1585" i="74"/>
  <c r="P1585" i="74" s="1"/>
  <c r="D1585" i="74"/>
  <c r="E1585" i="74"/>
  <c r="F1585" i="74"/>
  <c r="G1585" i="74"/>
  <c r="H1585" i="74"/>
  <c r="I1585" i="74"/>
  <c r="J1585" i="74"/>
  <c r="K1585" i="74"/>
  <c r="L1585" i="74"/>
  <c r="M1585" i="74"/>
  <c r="N1585" i="74"/>
  <c r="O1585" i="74"/>
  <c r="A1586" i="74"/>
  <c r="B1586" i="74"/>
  <c r="C1586" i="74"/>
  <c r="D1586" i="74"/>
  <c r="E1586" i="74"/>
  <c r="F1586" i="74"/>
  <c r="G1586" i="74"/>
  <c r="H1586" i="74"/>
  <c r="I1586" i="74"/>
  <c r="J1586" i="74"/>
  <c r="K1586" i="74"/>
  <c r="L1586" i="74"/>
  <c r="M1586" i="74"/>
  <c r="N1586" i="74"/>
  <c r="O1586" i="74"/>
  <c r="A1587" i="74"/>
  <c r="B1587" i="74" s="1"/>
  <c r="C1587" i="74"/>
  <c r="D1587" i="74"/>
  <c r="E1587" i="74"/>
  <c r="F1587" i="74"/>
  <c r="G1587" i="74"/>
  <c r="H1587" i="74"/>
  <c r="I1587" i="74"/>
  <c r="J1587" i="74"/>
  <c r="K1587" i="74"/>
  <c r="L1587" i="74"/>
  <c r="M1587" i="74"/>
  <c r="N1587" i="74"/>
  <c r="O1587" i="74"/>
  <c r="A1588" i="74"/>
  <c r="B1588" i="74"/>
  <c r="C1588" i="74"/>
  <c r="D1588" i="74"/>
  <c r="E1588" i="74"/>
  <c r="F1588" i="74"/>
  <c r="G1588" i="74"/>
  <c r="H1588" i="74"/>
  <c r="P1588" i="74" s="1"/>
  <c r="I1588" i="74"/>
  <c r="J1588" i="74"/>
  <c r="K1588" i="74"/>
  <c r="L1588" i="74"/>
  <c r="M1588" i="74"/>
  <c r="N1588" i="74"/>
  <c r="O1588" i="74"/>
  <c r="A1589" i="74"/>
  <c r="B1589" i="74" s="1"/>
  <c r="C1589" i="74"/>
  <c r="D1589" i="74"/>
  <c r="E1589" i="74"/>
  <c r="F1589" i="74"/>
  <c r="G1589" i="74"/>
  <c r="H1589" i="74"/>
  <c r="I1589" i="74"/>
  <c r="J1589" i="74"/>
  <c r="K1589" i="74"/>
  <c r="L1589" i="74"/>
  <c r="M1589" i="74"/>
  <c r="N1589" i="74"/>
  <c r="O1589" i="74"/>
  <c r="A1590" i="74"/>
  <c r="B1590" i="74" s="1"/>
  <c r="C1590" i="74"/>
  <c r="P1590" i="74" s="1"/>
  <c r="D1590" i="74"/>
  <c r="E1590" i="74"/>
  <c r="F1590" i="74"/>
  <c r="G1590" i="74"/>
  <c r="H1590" i="74"/>
  <c r="I1590" i="74"/>
  <c r="J1590" i="74"/>
  <c r="K1590" i="74"/>
  <c r="L1590" i="74"/>
  <c r="M1590" i="74"/>
  <c r="N1590" i="74"/>
  <c r="O1590" i="74"/>
  <c r="A1591" i="74"/>
  <c r="B1591" i="74" s="1"/>
  <c r="C1591" i="74"/>
  <c r="D1591" i="74"/>
  <c r="E1591" i="74"/>
  <c r="F1591" i="74"/>
  <c r="G1591" i="74"/>
  <c r="H1591" i="74"/>
  <c r="I1591" i="74"/>
  <c r="J1591" i="74"/>
  <c r="K1591" i="74"/>
  <c r="L1591" i="74"/>
  <c r="M1591" i="74"/>
  <c r="N1591" i="74"/>
  <c r="O1591" i="74"/>
  <c r="A1592" i="74"/>
  <c r="B1592" i="74" s="1"/>
  <c r="C1592" i="74"/>
  <c r="P1592" i="74" s="1"/>
  <c r="D1592" i="74"/>
  <c r="E1592" i="74"/>
  <c r="F1592" i="74"/>
  <c r="G1592" i="74"/>
  <c r="H1592" i="74"/>
  <c r="I1592" i="74"/>
  <c r="J1592" i="74"/>
  <c r="K1592" i="74"/>
  <c r="L1592" i="74"/>
  <c r="M1592" i="74"/>
  <c r="N1592" i="74"/>
  <c r="O1592" i="74"/>
  <c r="A1593" i="74"/>
  <c r="B1593" i="74" s="1"/>
  <c r="C1593" i="74"/>
  <c r="D1593" i="74"/>
  <c r="E1593" i="74"/>
  <c r="F1593" i="74"/>
  <c r="G1593" i="74"/>
  <c r="H1593" i="74"/>
  <c r="I1593" i="74"/>
  <c r="J1593" i="74"/>
  <c r="K1593" i="74"/>
  <c r="L1593" i="74"/>
  <c r="M1593" i="74"/>
  <c r="N1593" i="74"/>
  <c r="O1593" i="74"/>
  <c r="A1594" i="74"/>
  <c r="B1594" i="74"/>
  <c r="C1594" i="74"/>
  <c r="D1594" i="74"/>
  <c r="E1594" i="74"/>
  <c r="F1594" i="74"/>
  <c r="G1594" i="74"/>
  <c r="H1594" i="74"/>
  <c r="I1594" i="74"/>
  <c r="J1594" i="74"/>
  <c r="K1594" i="74"/>
  <c r="L1594" i="74"/>
  <c r="M1594" i="74"/>
  <c r="N1594" i="74"/>
  <c r="O1594" i="74"/>
  <c r="A1595" i="74"/>
  <c r="B1595" i="74" s="1"/>
  <c r="C1595" i="74"/>
  <c r="D1595" i="74"/>
  <c r="E1595" i="74"/>
  <c r="F1595" i="74"/>
  <c r="G1595" i="74"/>
  <c r="H1595" i="74"/>
  <c r="I1595" i="74"/>
  <c r="J1595" i="74"/>
  <c r="K1595" i="74"/>
  <c r="L1595" i="74"/>
  <c r="M1595" i="74"/>
  <c r="N1595" i="74"/>
  <c r="O1595" i="74"/>
  <c r="A1596" i="74"/>
  <c r="B1596" i="74" s="1"/>
  <c r="C1596" i="74"/>
  <c r="P1596" i="74" s="1"/>
  <c r="D1596" i="74"/>
  <c r="E1596" i="74"/>
  <c r="F1596" i="74"/>
  <c r="G1596" i="74"/>
  <c r="H1596" i="74"/>
  <c r="I1596" i="74"/>
  <c r="J1596" i="74"/>
  <c r="K1596" i="74"/>
  <c r="L1596" i="74"/>
  <c r="M1596" i="74"/>
  <c r="N1596" i="74"/>
  <c r="O1596" i="74"/>
  <c r="A1597" i="74"/>
  <c r="B1597" i="74" s="1"/>
  <c r="C1597" i="74"/>
  <c r="P1597" i="74" s="1"/>
  <c r="D1597" i="74"/>
  <c r="E1597" i="74"/>
  <c r="F1597" i="74"/>
  <c r="G1597" i="74"/>
  <c r="H1597" i="74"/>
  <c r="I1597" i="74"/>
  <c r="J1597" i="74"/>
  <c r="K1597" i="74"/>
  <c r="L1597" i="74"/>
  <c r="M1597" i="74"/>
  <c r="N1597" i="74"/>
  <c r="O1597" i="74"/>
  <c r="A1598" i="74"/>
  <c r="B1598" i="74" s="1"/>
  <c r="C1598" i="74"/>
  <c r="D1598" i="74"/>
  <c r="E1598" i="74"/>
  <c r="F1598" i="74"/>
  <c r="G1598" i="74"/>
  <c r="H1598" i="74"/>
  <c r="I1598" i="74"/>
  <c r="J1598" i="74"/>
  <c r="K1598" i="74"/>
  <c r="L1598" i="74"/>
  <c r="M1598" i="74"/>
  <c r="N1598" i="74"/>
  <c r="O1598" i="74"/>
  <c r="A1599" i="74"/>
  <c r="B1599" i="74" s="1"/>
  <c r="C1599" i="74"/>
  <c r="D1599" i="74"/>
  <c r="E1599" i="74"/>
  <c r="F1599" i="74"/>
  <c r="G1599" i="74"/>
  <c r="H1599" i="74"/>
  <c r="I1599" i="74"/>
  <c r="J1599" i="74"/>
  <c r="K1599" i="74"/>
  <c r="L1599" i="74"/>
  <c r="M1599" i="74"/>
  <c r="N1599" i="74"/>
  <c r="O1599" i="74"/>
  <c r="A1600" i="74"/>
  <c r="B1600" i="74"/>
  <c r="C1600" i="74"/>
  <c r="D1600" i="74"/>
  <c r="E1600" i="74"/>
  <c r="F1600" i="74"/>
  <c r="G1600" i="74"/>
  <c r="H1600" i="74"/>
  <c r="Q1601" i="74" s="1"/>
  <c r="I1600" i="74"/>
  <c r="J1600" i="74"/>
  <c r="K1600" i="74"/>
  <c r="L1600" i="74"/>
  <c r="M1600" i="74"/>
  <c r="N1600" i="74"/>
  <c r="O1600" i="74"/>
  <c r="A1601" i="74"/>
  <c r="B1601" i="74" s="1"/>
  <c r="C1601" i="74"/>
  <c r="D1601" i="74"/>
  <c r="E1601" i="74"/>
  <c r="F1601" i="74"/>
  <c r="G1601" i="74"/>
  <c r="H1601" i="74"/>
  <c r="I1601" i="74"/>
  <c r="J1601" i="74"/>
  <c r="K1601" i="74"/>
  <c r="L1601" i="74"/>
  <c r="M1601" i="74"/>
  <c r="N1601" i="74"/>
  <c r="O1601" i="74"/>
  <c r="A1602" i="74"/>
  <c r="B1602" i="74" s="1"/>
  <c r="C1602" i="74"/>
  <c r="D1602" i="74"/>
  <c r="E1602" i="74"/>
  <c r="F1602" i="74"/>
  <c r="G1602" i="74"/>
  <c r="H1602" i="74"/>
  <c r="I1602" i="74"/>
  <c r="J1602" i="74"/>
  <c r="K1602" i="74"/>
  <c r="L1602" i="74"/>
  <c r="M1602" i="74"/>
  <c r="N1602" i="74"/>
  <c r="O1602" i="74"/>
  <c r="A1603" i="74"/>
  <c r="B1603" i="74" s="1"/>
  <c r="C1603" i="74"/>
  <c r="D1603" i="74"/>
  <c r="E1603" i="74"/>
  <c r="F1603" i="74"/>
  <c r="G1603" i="74"/>
  <c r="H1603" i="74"/>
  <c r="I1603" i="74"/>
  <c r="J1603" i="74"/>
  <c r="K1603" i="74"/>
  <c r="L1603" i="74"/>
  <c r="M1603" i="74"/>
  <c r="N1603" i="74"/>
  <c r="O1603" i="74"/>
  <c r="A1604" i="74"/>
  <c r="B1604" i="74" s="1"/>
  <c r="C1604" i="74"/>
  <c r="P1604" i="74" s="1"/>
  <c r="D1604" i="74"/>
  <c r="E1604" i="74"/>
  <c r="F1604" i="74"/>
  <c r="G1604" i="74"/>
  <c r="H1604" i="74"/>
  <c r="I1604" i="74"/>
  <c r="J1604" i="74"/>
  <c r="K1604" i="74"/>
  <c r="L1604" i="74"/>
  <c r="M1604" i="74"/>
  <c r="N1604" i="74"/>
  <c r="O1604" i="74"/>
  <c r="A1605" i="74"/>
  <c r="B1605" i="74" s="1"/>
  <c r="C1605" i="74"/>
  <c r="D1605" i="74"/>
  <c r="E1605" i="74"/>
  <c r="F1605" i="74"/>
  <c r="G1605" i="74"/>
  <c r="H1605" i="74"/>
  <c r="I1605" i="74"/>
  <c r="J1605" i="74"/>
  <c r="K1605" i="74"/>
  <c r="L1605" i="74"/>
  <c r="M1605" i="74"/>
  <c r="N1605" i="74"/>
  <c r="O1605" i="74"/>
  <c r="A1606" i="74"/>
  <c r="B1606" i="74" s="1"/>
  <c r="C1606" i="74"/>
  <c r="D1606" i="74"/>
  <c r="E1606" i="74"/>
  <c r="F1606" i="74"/>
  <c r="G1606" i="74"/>
  <c r="H1606" i="74"/>
  <c r="I1606" i="74"/>
  <c r="J1606" i="74"/>
  <c r="K1606" i="74"/>
  <c r="L1606" i="74"/>
  <c r="M1606" i="74"/>
  <c r="N1606" i="74"/>
  <c r="O1606" i="74"/>
  <c r="A1607" i="74"/>
  <c r="B1607" i="74" s="1"/>
  <c r="Q1608" i="74" s="1"/>
  <c r="C1607" i="74"/>
  <c r="P1607" i="74" s="1"/>
  <c r="D1607" i="74"/>
  <c r="E1607" i="74"/>
  <c r="F1607" i="74"/>
  <c r="G1607" i="74"/>
  <c r="H1607" i="74"/>
  <c r="I1607" i="74"/>
  <c r="J1607" i="74"/>
  <c r="K1607" i="74"/>
  <c r="L1607" i="74"/>
  <c r="M1607" i="74"/>
  <c r="N1607" i="74"/>
  <c r="O1607" i="74"/>
  <c r="A1608" i="74"/>
  <c r="B1608" i="74" s="1"/>
  <c r="C1608" i="74"/>
  <c r="D1608" i="74"/>
  <c r="E1608" i="74"/>
  <c r="F1608" i="74"/>
  <c r="G1608" i="74"/>
  <c r="H1608" i="74"/>
  <c r="I1608" i="74"/>
  <c r="J1608" i="74"/>
  <c r="K1608" i="74"/>
  <c r="L1608" i="74"/>
  <c r="M1608" i="74"/>
  <c r="N1608" i="74"/>
  <c r="O1608" i="74"/>
  <c r="A1609" i="74"/>
  <c r="B1609" i="74" s="1"/>
  <c r="C1609" i="74"/>
  <c r="D1609" i="74"/>
  <c r="E1609" i="74"/>
  <c r="F1609" i="74"/>
  <c r="G1609" i="74"/>
  <c r="H1609" i="74"/>
  <c r="I1609" i="74"/>
  <c r="J1609" i="74"/>
  <c r="K1609" i="74"/>
  <c r="L1609" i="74"/>
  <c r="M1609" i="74"/>
  <c r="N1609" i="74"/>
  <c r="O1609" i="74"/>
  <c r="A1610" i="74"/>
  <c r="B1610" i="74"/>
  <c r="C1610" i="74"/>
  <c r="D1610" i="74"/>
  <c r="E1610" i="74"/>
  <c r="F1610" i="74"/>
  <c r="G1610" i="74"/>
  <c r="H1610" i="74"/>
  <c r="I1610" i="74"/>
  <c r="J1610" i="74"/>
  <c r="K1610" i="74"/>
  <c r="L1610" i="74"/>
  <c r="M1610" i="74"/>
  <c r="N1610" i="74"/>
  <c r="O1610" i="74"/>
  <c r="P1610" i="74"/>
  <c r="A1611" i="74"/>
  <c r="B1611" i="74"/>
  <c r="C1611" i="74"/>
  <c r="D1611" i="74"/>
  <c r="E1611" i="74"/>
  <c r="F1611" i="74"/>
  <c r="G1611" i="74"/>
  <c r="H1611" i="74"/>
  <c r="P1611" i="74" s="1"/>
  <c r="I1611" i="74"/>
  <c r="J1611" i="74"/>
  <c r="K1611" i="74"/>
  <c r="L1611" i="74"/>
  <c r="M1611" i="74"/>
  <c r="N1611" i="74"/>
  <c r="O1611" i="74"/>
  <c r="A1612" i="74"/>
  <c r="B1612" i="74" s="1"/>
  <c r="C1612" i="74"/>
  <c r="D1612" i="74"/>
  <c r="E1612" i="74"/>
  <c r="F1612" i="74"/>
  <c r="G1612" i="74"/>
  <c r="H1612" i="74"/>
  <c r="I1612" i="74"/>
  <c r="J1612" i="74"/>
  <c r="K1612" i="74"/>
  <c r="L1612" i="74"/>
  <c r="M1612" i="74"/>
  <c r="N1612" i="74"/>
  <c r="O1612" i="74"/>
  <c r="A1613" i="74"/>
  <c r="B1613" i="74"/>
  <c r="C1613" i="74"/>
  <c r="D1613" i="74"/>
  <c r="E1613" i="74"/>
  <c r="F1613" i="74"/>
  <c r="G1613" i="74"/>
  <c r="H1613" i="74"/>
  <c r="I1613" i="74"/>
  <c r="J1613" i="74"/>
  <c r="K1613" i="74"/>
  <c r="L1613" i="74"/>
  <c r="M1613" i="74"/>
  <c r="N1613" i="74"/>
  <c r="O1613" i="74"/>
  <c r="A1614" i="74"/>
  <c r="B1614" i="74" s="1"/>
  <c r="C1614" i="74"/>
  <c r="D1614" i="74"/>
  <c r="E1614" i="74"/>
  <c r="F1614" i="74"/>
  <c r="G1614" i="74"/>
  <c r="H1614" i="74"/>
  <c r="I1614" i="74"/>
  <c r="J1614" i="74"/>
  <c r="K1614" i="74"/>
  <c r="L1614" i="74"/>
  <c r="M1614" i="74"/>
  <c r="N1614" i="74"/>
  <c r="O1614" i="74"/>
  <c r="A1615" i="74"/>
  <c r="B1615" i="74"/>
  <c r="C1615" i="74"/>
  <c r="D1615" i="74"/>
  <c r="E1615" i="74"/>
  <c r="F1615" i="74"/>
  <c r="G1615" i="74"/>
  <c r="H1615" i="74"/>
  <c r="S1616" i="74" s="1"/>
  <c r="I1615" i="74"/>
  <c r="J1615" i="74"/>
  <c r="K1615" i="74"/>
  <c r="L1615" i="74"/>
  <c r="M1615" i="74"/>
  <c r="N1615" i="74"/>
  <c r="O1615" i="74"/>
  <c r="P1615" i="74"/>
  <c r="A1616" i="74"/>
  <c r="B1616" i="74"/>
  <c r="C1616" i="74"/>
  <c r="D1616" i="74"/>
  <c r="E1616" i="74"/>
  <c r="F1616" i="74"/>
  <c r="G1616" i="74"/>
  <c r="H1616" i="74"/>
  <c r="I1616" i="74"/>
  <c r="J1616" i="74"/>
  <c r="K1616" i="74"/>
  <c r="L1616" i="74"/>
  <c r="M1616" i="74"/>
  <c r="N1616" i="74"/>
  <c r="O1616" i="74"/>
  <c r="A1617" i="74"/>
  <c r="B1617" i="74" s="1"/>
  <c r="C1617" i="74"/>
  <c r="D1617" i="74"/>
  <c r="E1617" i="74"/>
  <c r="F1617" i="74"/>
  <c r="G1617" i="74"/>
  <c r="H1617" i="74"/>
  <c r="I1617" i="74"/>
  <c r="J1617" i="74"/>
  <c r="K1617" i="74"/>
  <c r="L1617" i="74"/>
  <c r="M1617" i="74"/>
  <c r="N1617" i="74"/>
  <c r="O1617" i="74"/>
  <c r="A1618" i="74"/>
  <c r="B1618" i="74" s="1"/>
  <c r="C1618" i="74"/>
  <c r="D1618" i="74"/>
  <c r="E1618" i="74"/>
  <c r="F1618" i="74"/>
  <c r="G1618" i="74"/>
  <c r="H1618" i="74"/>
  <c r="I1618" i="74"/>
  <c r="J1618" i="74"/>
  <c r="K1618" i="74"/>
  <c r="L1618" i="74"/>
  <c r="M1618" i="74"/>
  <c r="N1618" i="74"/>
  <c r="O1618" i="74"/>
  <c r="A1619" i="74"/>
  <c r="B1619" i="74"/>
  <c r="C1619" i="74"/>
  <c r="P1619" i="74" s="1"/>
  <c r="D1619" i="74"/>
  <c r="E1619" i="74"/>
  <c r="F1619" i="74"/>
  <c r="G1619" i="74"/>
  <c r="H1619" i="74"/>
  <c r="I1619" i="74"/>
  <c r="J1619" i="74"/>
  <c r="K1619" i="74"/>
  <c r="L1619" i="74"/>
  <c r="M1619" i="74"/>
  <c r="N1619" i="74"/>
  <c r="O1619" i="74"/>
  <c r="A1620" i="74"/>
  <c r="B1620" i="74"/>
  <c r="C1620" i="74"/>
  <c r="D1620" i="74"/>
  <c r="E1620" i="74"/>
  <c r="F1620" i="74"/>
  <c r="G1620" i="74"/>
  <c r="H1620" i="74"/>
  <c r="I1620" i="74"/>
  <c r="J1620" i="74"/>
  <c r="K1620" i="74"/>
  <c r="L1620" i="74"/>
  <c r="M1620" i="74"/>
  <c r="N1620" i="74"/>
  <c r="O1620" i="74"/>
  <c r="A1621" i="74"/>
  <c r="B1621" i="74" s="1"/>
  <c r="C1621" i="74"/>
  <c r="P1621" i="74" s="1"/>
  <c r="D1621" i="74"/>
  <c r="E1621" i="74"/>
  <c r="F1621" i="74"/>
  <c r="G1621" i="74"/>
  <c r="H1621" i="74"/>
  <c r="I1621" i="74"/>
  <c r="J1621" i="74"/>
  <c r="K1621" i="74"/>
  <c r="L1621" i="74"/>
  <c r="M1621" i="74"/>
  <c r="N1621" i="74"/>
  <c r="O1621" i="74"/>
  <c r="A1622" i="74"/>
  <c r="B1622" i="74" s="1"/>
  <c r="C1622" i="74"/>
  <c r="D1622" i="74"/>
  <c r="E1622" i="74"/>
  <c r="F1622" i="74"/>
  <c r="G1622" i="74"/>
  <c r="H1622" i="74"/>
  <c r="I1622" i="74"/>
  <c r="J1622" i="74"/>
  <c r="K1622" i="74"/>
  <c r="L1622" i="74"/>
  <c r="M1622" i="74"/>
  <c r="N1622" i="74"/>
  <c r="O1622" i="74"/>
  <c r="A1623" i="74"/>
  <c r="B1623" i="74"/>
  <c r="C1623" i="74"/>
  <c r="D1623" i="74"/>
  <c r="E1623" i="74"/>
  <c r="F1623" i="74"/>
  <c r="G1623" i="74"/>
  <c r="H1623" i="74"/>
  <c r="S1624" i="74" s="1"/>
  <c r="I1623" i="74"/>
  <c r="J1623" i="74"/>
  <c r="K1623" i="74"/>
  <c r="L1623" i="74"/>
  <c r="M1623" i="74"/>
  <c r="N1623" i="74"/>
  <c r="O1623" i="74"/>
  <c r="A1624" i="74"/>
  <c r="B1624" i="74" s="1"/>
  <c r="C1624" i="74"/>
  <c r="D1624" i="74"/>
  <c r="E1624" i="74"/>
  <c r="F1624" i="74"/>
  <c r="G1624" i="74"/>
  <c r="H1624" i="74"/>
  <c r="I1624" i="74"/>
  <c r="J1624" i="74"/>
  <c r="K1624" i="74"/>
  <c r="L1624" i="74"/>
  <c r="M1624" i="74"/>
  <c r="N1624" i="74"/>
  <c r="O1624" i="74"/>
  <c r="A1625" i="74"/>
  <c r="B1625" i="74"/>
  <c r="C1625" i="74"/>
  <c r="P1625" i="74" s="1"/>
  <c r="D1625" i="74"/>
  <c r="E1625" i="74"/>
  <c r="F1625" i="74"/>
  <c r="G1625" i="74"/>
  <c r="H1625" i="74"/>
  <c r="I1625" i="74"/>
  <c r="J1625" i="74"/>
  <c r="K1625" i="74"/>
  <c r="L1625" i="74"/>
  <c r="M1625" i="74"/>
  <c r="N1625" i="74"/>
  <c r="O1625" i="74"/>
  <c r="A1626" i="74"/>
  <c r="B1626" i="74"/>
  <c r="C1626" i="74"/>
  <c r="D1626" i="74"/>
  <c r="E1626" i="74"/>
  <c r="F1626" i="74"/>
  <c r="G1626" i="74"/>
  <c r="H1626" i="74"/>
  <c r="I1626" i="74"/>
  <c r="J1626" i="74"/>
  <c r="K1626" i="74"/>
  <c r="L1626" i="74"/>
  <c r="M1626" i="74"/>
  <c r="N1626" i="74"/>
  <c r="O1626" i="74"/>
  <c r="A1627" i="74"/>
  <c r="B1627" i="74" s="1"/>
  <c r="C1627" i="74"/>
  <c r="D1627" i="74"/>
  <c r="E1627" i="74"/>
  <c r="F1627" i="74"/>
  <c r="G1627" i="74"/>
  <c r="H1627" i="74"/>
  <c r="I1627" i="74"/>
  <c r="J1627" i="74"/>
  <c r="K1627" i="74"/>
  <c r="L1627" i="74"/>
  <c r="M1627" i="74"/>
  <c r="N1627" i="74"/>
  <c r="O1627" i="74"/>
  <c r="A1628" i="74"/>
  <c r="B1628" i="74"/>
  <c r="C1628" i="74"/>
  <c r="D1628" i="74"/>
  <c r="E1628" i="74"/>
  <c r="F1628" i="74"/>
  <c r="G1628" i="74"/>
  <c r="H1628" i="74"/>
  <c r="P1628" i="74" s="1"/>
  <c r="I1628" i="74"/>
  <c r="J1628" i="74"/>
  <c r="K1628" i="74"/>
  <c r="L1628" i="74"/>
  <c r="M1628" i="74"/>
  <c r="N1628" i="74"/>
  <c r="O1628" i="74"/>
  <c r="A1629" i="74"/>
  <c r="B1629" i="74" s="1"/>
  <c r="C1629" i="74"/>
  <c r="D1629" i="74"/>
  <c r="E1629" i="74"/>
  <c r="F1629" i="74"/>
  <c r="G1629" i="74"/>
  <c r="H1629" i="74"/>
  <c r="I1629" i="74"/>
  <c r="J1629" i="74"/>
  <c r="K1629" i="74"/>
  <c r="L1629" i="74"/>
  <c r="M1629" i="74"/>
  <c r="N1629" i="74"/>
  <c r="O1629" i="74"/>
  <c r="A1630" i="74"/>
  <c r="B1630" i="74" s="1"/>
  <c r="C1630" i="74"/>
  <c r="D1630" i="74"/>
  <c r="E1630" i="74"/>
  <c r="F1630" i="74"/>
  <c r="G1630" i="74"/>
  <c r="H1630" i="74"/>
  <c r="I1630" i="74"/>
  <c r="J1630" i="74"/>
  <c r="K1630" i="74"/>
  <c r="L1630" i="74"/>
  <c r="M1630" i="74"/>
  <c r="N1630" i="74"/>
  <c r="O1630" i="74"/>
  <c r="A1631" i="74"/>
  <c r="B1631" i="74" s="1"/>
  <c r="C1631" i="74"/>
  <c r="D1631" i="74"/>
  <c r="E1631" i="74"/>
  <c r="F1631" i="74"/>
  <c r="G1631" i="74"/>
  <c r="H1631" i="74"/>
  <c r="I1631" i="74"/>
  <c r="J1631" i="74"/>
  <c r="K1631" i="74"/>
  <c r="L1631" i="74"/>
  <c r="M1631" i="74"/>
  <c r="N1631" i="74"/>
  <c r="O1631" i="74"/>
  <c r="A1632" i="74"/>
  <c r="B1632" i="74"/>
  <c r="C1632" i="74"/>
  <c r="D1632" i="74"/>
  <c r="E1632" i="74"/>
  <c r="F1632" i="74"/>
  <c r="G1632" i="74"/>
  <c r="H1632" i="74"/>
  <c r="Q1633" i="74" s="1"/>
  <c r="I1632" i="74"/>
  <c r="J1632" i="74"/>
  <c r="K1632" i="74"/>
  <c r="L1632" i="74"/>
  <c r="M1632" i="74"/>
  <c r="N1632" i="74"/>
  <c r="O1632" i="74"/>
  <c r="P1632" i="74"/>
  <c r="A1633" i="74"/>
  <c r="B1633" i="74"/>
  <c r="C1633" i="74"/>
  <c r="D1633" i="74"/>
  <c r="E1633" i="74"/>
  <c r="F1633" i="74"/>
  <c r="G1633" i="74"/>
  <c r="H1633" i="74"/>
  <c r="Q1634" i="74" s="1"/>
  <c r="I1633" i="74"/>
  <c r="J1633" i="74"/>
  <c r="K1633" i="74"/>
  <c r="L1633" i="74"/>
  <c r="M1633" i="74"/>
  <c r="N1633" i="74"/>
  <c r="O1633" i="74"/>
  <c r="P1633" i="74"/>
  <c r="A1634" i="74"/>
  <c r="B1634" i="74"/>
  <c r="C1634" i="74"/>
  <c r="D1634" i="74"/>
  <c r="E1634" i="74"/>
  <c r="F1634" i="74"/>
  <c r="G1634" i="74"/>
  <c r="H1634" i="74"/>
  <c r="Q1635" i="74" s="1"/>
  <c r="I1634" i="74"/>
  <c r="J1634" i="74"/>
  <c r="K1634" i="74"/>
  <c r="L1634" i="74"/>
  <c r="M1634" i="74"/>
  <c r="N1634" i="74"/>
  <c r="O1634" i="74"/>
  <c r="A1635" i="74"/>
  <c r="B1635" i="74" s="1"/>
  <c r="C1635" i="74"/>
  <c r="D1635" i="74"/>
  <c r="E1635" i="74"/>
  <c r="F1635" i="74"/>
  <c r="G1635" i="74"/>
  <c r="H1635" i="74"/>
  <c r="I1635" i="74"/>
  <c r="J1635" i="74"/>
  <c r="K1635" i="74"/>
  <c r="L1635" i="74"/>
  <c r="M1635" i="74"/>
  <c r="N1635" i="74"/>
  <c r="O1635" i="74"/>
  <c r="A1636" i="74"/>
  <c r="B1636" i="74" s="1"/>
  <c r="C1636" i="74"/>
  <c r="D1636" i="74"/>
  <c r="E1636" i="74"/>
  <c r="F1636" i="74"/>
  <c r="G1636" i="74"/>
  <c r="H1636" i="74"/>
  <c r="I1636" i="74"/>
  <c r="J1636" i="74"/>
  <c r="K1636" i="74"/>
  <c r="L1636" i="74"/>
  <c r="M1636" i="74"/>
  <c r="N1636" i="74"/>
  <c r="O1636" i="74"/>
  <c r="A1637" i="74"/>
  <c r="B1637" i="74" s="1"/>
  <c r="C1637" i="74"/>
  <c r="D1637" i="74"/>
  <c r="E1637" i="74"/>
  <c r="F1637" i="74"/>
  <c r="G1637" i="74"/>
  <c r="H1637" i="74"/>
  <c r="I1637" i="74"/>
  <c r="J1637" i="74"/>
  <c r="K1637" i="74"/>
  <c r="L1637" i="74"/>
  <c r="M1637" i="74"/>
  <c r="N1637" i="74"/>
  <c r="O1637" i="74"/>
  <c r="A1638" i="74"/>
  <c r="B1638" i="74" s="1"/>
  <c r="C1638" i="74"/>
  <c r="D1638" i="74"/>
  <c r="E1638" i="74"/>
  <c r="F1638" i="74"/>
  <c r="G1638" i="74"/>
  <c r="H1638" i="74"/>
  <c r="I1638" i="74"/>
  <c r="J1638" i="74"/>
  <c r="K1638" i="74"/>
  <c r="L1638" i="74"/>
  <c r="M1638" i="74"/>
  <c r="N1638" i="74"/>
  <c r="O1638" i="74"/>
  <c r="A1639" i="74"/>
  <c r="B1639" i="74" s="1"/>
  <c r="C1639" i="74"/>
  <c r="D1639" i="74"/>
  <c r="E1639" i="74"/>
  <c r="F1639" i="74"/>
  <c r="G1639" i="74"/>
  <c r="H1639" i="74"/>
  <c r="I1639" i="74"/>
  <c r="J1639" i="74"/>
  <c r="K1639" i="74"/>
  <c r="L1639" i="74"/>
  <c r="M1639" i="74"/>
  <c r="N1639" i="74"/>
  <c r="O1639" i="74"/>
  <c r="A1640" i="74"/>
  <c r="B1640" i="74" s="1"/>
  <c r="C1640" i="74"/>
  <c r="D1640" i="74"/>
  <c r="E1640" i="74"/>
  <c r="F1640" i="74"/>
  <c r="G1640" i="74"/>
  <c r="H1640" i="74"/>
  <c r="I1640" i="74"/>
  <c r="J1640" i="74"/>
  <c r="K1640" i="74"/>
  <c r="L1640" i="74"/>
  <c r="M1640" i="74"/>
  <c r="N1640" i="74"/>
  <c r="O1640" i="74"/>
  <c r="A1641" i="74"/>
  <c r="B1641" i="74" s="1"/>
  <c r="C1641" i="74"/>
  <c r="D1641" i="74"/>
  <c r="E1641" i="74"/>
  <c r="F1641" i="74"/>
  <c r="G1641" i="74"/>
  <c r="H1641" i="74"/>
  <c r="I1641" i="74"/>
  <c r="J1641" i="74"/>
  <c r="K1641" i="74"/>
  <c r="L1641" i="74"/>
  <c r="M1641" i="74"/>
  <c r="N1641" i="74"/>
  <c r="O1641" i="74"/>
  <c r="A1642" i="74"/>
  <c r="B1642" i="74"/>
  <c r="C1642" i="74"/>
  <c r="D1642" i="74"/>
  <c r="E1642" i="74"/>
  <c r="F1642" i="74"/>
  <c r="G1642" i="74"/>
  <c r="H1642" i="74"/>
  <c r="P1642" i="74" s="1"/>
  <c r="I1642" i="74"/>
  <c r="J1642" i="74"/>
  <c r="K1642" i="74"/>
  <c r="L1642" i="74"/>
  <c r="M1642" i="74"/>
  <c r="N1642" i="74"/>
  <c r="O1642" i="74"/>
  <c r="A1643" i="74"/>
  <c r="B1643" i="74" s="1"/>
  <c r="C1643" i="74"/>
  <c r="D1643" i="74"/>
  <c r="E1643" i="74"/>
  <c r="F1643" i="74"/>
  <c r="G1643" i="74"/>
  <c r="H1643" i="74"/>
  <c r="I1643" i="74"/>
  <c r="J1643" i="74"/>
  <c r="K1643" i="74"/>
  <c r="L1643" i="74"/>
  <c r="M1643" i="74"/>
  <c r="N1643" i="74"/>
  <c r="O1643" i="74"/>
  <c r="A1644" i="74"/>
  <c r="B1644" i="74"/>
  <c r="C1644" i="74"/>
  <c r="P1644" i="74" s="1"/>
  <c r="D1644" i="74"/>
  <c r="E1644" i="74"/>
  <c r="F1644" i="74"/>
  <c r="G1644" i="74"/>
  <c r="H1644" i="74"/>
  <c r="I1644" i="74"/>
  <c r="J1644" i="74"/>
  <c r="K1644" i="74"/>
  <c r="L1644" i="74"/>
  <c r="M1644" i="74"/>
  <c r="N1644" i="74"/>
  <c r="O1644" i="74"/>
  <c r="A1645" i="74"/>
  <c r="B1645" i="74"/>
  <c r="C1645" i="74"/>
  <c r="D1645" i="74"/>
  <c r="E1645" i="74"/>
  <c r="F1645" i="74"/>
  <c r="G1645" i="74"/>
  <c r="H1645" i="74"/>
  <c r="I1645" i="74"/>
  <c r="J1645" i="74"/>
  <c r="K1645" i="74"/>
  <c r="L1645" i="74"/>
  <c r="M1645" i="74"/>
  <c r="N1645" i="74"/>
  <c r="O1645" i="74"/>
  <c r="A1646" i="74"/>
  <c r="B1646" i="74" s="1"/>
  <c r="C1646" i="74"/>
  <c r="P1646" i="74" s="1"/>
  <c r="D1646" i="74"/>
  <c r="E1646" i="74"/>
  <c r="F1646" i="74"/>
  <c r="G1646" i="74"/>
  <c r="H1646" i="74"/>
  <c r="I1646" i="74"/>
  <c r="J1646" i="74"/>
  <c r="K1646" i="74"/>
  <c r="L1646" i="74"/>
  <c r="M1646" i="74"/>
  <c r="N1646" i="74"/>
  <c r="O1646" i="74"/>
  <c r="A1647" i="74"/>
  <c r="B1647" i="74" s="1"/>
  <c r="C1647" i="74"/>
  <c r="D1647" i="74"/>
  <c r="E1647" i="74"/>
  <c r="F1647" i="74"/>
  <c r="G1647" i="74"/>
  <c r="H1647" i="74"/>
  <c r="I1647" i="74"/>
  <c r="J1647" i="74"/>
  <c r="K1647" i="74"/>
  <c r="L1647" i="74"/>
  <c r="M1647" i="74"/>
  <c r="N1647" i="74"/>
  <c r="O1647" i="74"/>
  <c r="A1648" i="74"/>
  <c r="B1648" i="74"/>
  <c r="C1648" i="74"/>
  <c r="D1648" i="74"/>
  <c r="E1648" i="74"/>
  <c r="F1648" i="74"/>
  <c r="G1648" i="74"/>
  <c r="H1648" i="74"/>
  <c r="I1648" i="74"/>
  <c r="J1648" i="74"/>
  <c r="K1648" i="74"/>
  <c r="L1648" i="74"/>
  <c r="M1648" i="74"/>
  <c r="N1648" i="74"/>
  <c r="O1648" i="74"/>
  <c r="A1649" i="74"/>
  <c r="B1649" i="74" s="1"/>
  <c r="C1649" i="74"/>
  <c r="D1649" i="74"/>
  <c r="E1649" i="74"/>
  <c r="F1649" i="74"/>
  <c r="G1649" i="74"/>
  <c r="H1649" i="74"/>
  <c r="I1649" i="74"/>
  <c r="J1649" i="74"/>
  <c r="K1649" i="74"/>
  <c r="L1649" i="74"/>
  <c r="M1649" i="74"/>
  <c r="N1649" i="74"/>
  <c r="O1649" i="74"/>
  <c r="A1650" i="74"/>
  <c r="B1650" i="74"/>
  <c r="C1650" i="74"/>
  <c r="D1650" i="74"/>
  <c r="E1650" i="74"/>
  <c r="F1650" i="74"/>
  <c r="G1650" i="74"/>
  <c r="H1650" i="74"/>
  <c r="I1650" i="74"/>
  <c r="J1650" i="74"/>
  <c r="K1650" i="74"/>
  <c r="L1650" i="74"/>
  <c r="M1650" i="74"/>
  <c r="N1650" i="74"/>
  <c r="O1650" i="74"/>
  <c r="A1651" i="74"/>
  <c r="B1651" i="74" s="1"/>
  <c r="C1651" i="74"/>
  <c r="D1651" i="74"/>
  <c r="E1651" i="74"/>
  <c r="F1651" i="74"/>
  <c r="G1651" i="74"/>
  <c r="H1651" i="74"/>
  <c r="I1651" i="74"/>
  <c r="J1651" i="74"/>
  <c r="K1651" i="74"/>
  <c r="L1651" i="74"/>
  <c r="M1651" i="74"/>
  <c r="N1651" i="74"/>
  <c r="O1651" i="74"/>
  <c r="A1652" i="74"/>
  <c r="B1652" i="74"/>
  <c r="C1652" i="74"/>
  <c r="D1652" i="74"/>
  <c r="E1652" i="74"/>
  <c r="F1652" i="74"/>
  <c r="G1652" i="74"/>
  <c r="H1652" i="74"/>
  <c r="P1652" i="74" s="1"/>
  <c r="I1652" i="74"/>
  <c r="J1652" i="74"/>
  <c r="K1652" i="74"/>
  <c r="L1652" i="74"/>
  <c r="M1652" i="74"/>
  <c r="N1652" i="74"/>
  <c r="O1652" i="74"/>
  <c r="A1653" i="74"/>
  <c r="B1653" i="74" s="1"/>
  <c r="C1653" i="74"/>
  <c r="D1653" i="74"/>
  <c r="E1653" i="74"/>
  <c r="F1653" i="74"/>
  <c r="G1653" i="74"/>
  <c r="H1653" i="74"/>
  <c r="I1653" i="74"/>
  <c r="J1653" i="74"/>
  <c r="K1653" i="74"/>
  <c r="L1653" i="74"/>
  <c r="M1653" i="74"/>
  <c r="N1653" i="74"/>
  <c r="O1653" i="74"/>
  <c r="A1654" i="74"/>
  <c r="B1654" i="74" s="1"/>
  <c r="C1654" i="74"/>
  <c r="D1654" i="74"/>
  <c r="E1654" i="74"/>
  <c r="F1654" i="74"/>
  <c r="G1654" i="74"/>
  <c r="H1654" i="74"/>
  <c r="I1654" i="74"/>
  <c r="J1654" i="74"/>
  <c r="K1654" i="74"/>
  <c r="L1654" i="74"/>
  <c r="M1654" i="74"/>
  <c r="N1654" i="74"/>
  <c r="O1654" i="74"/>
  <c r="A1655" i="74"/>
  <c r="B1655" i="74" s="1"/>
  <c r="C1655" i="74"/>
  <c r="D1655" i="74"/>
  <c r="E1655" i="74"/>
  <c r="F1655" i="74"/>
  <c r="G1655" i="74"/>
  <c r="H1655" i="74"/>
  <c r="I1655" i="74"/>
  <c r="J1655" i="74"/>
  <c r="K1655" i="74"/>
  <c r="L1655" i="74"/>
  <c r="M1655" i="74"/>
  <c r="N1655" i="74"/>
  <c r="O1655" i="74"/>
  <c r="A1656" i="74"/>
  <c r="B1656" i="74"/>
  <c r="C1656" i="74"/>
  <c r="D1656" i="74"/>
  <c r="E1656" i="74"/>
  <c r="F1656" i="74"/>
  <c r="G1656" i="74"/>
  <c r="H1656" i="74"/>
  <c r="Q1657" i="74" s="1"/>
  <c r="I1656" i="74"/>
  <c r="J1656" i="74"/>
  <c r="K1656" i="74"/>
  <c r="L1656" i="74"/>
  <c r="M1656" i="74"/>
  <c r="N1656" i="74"/>
  <c r="O1656" i="74"/>
  <c r="A1657" i="74"/>
  <c r="B1657" i="74" s="1"/>
  <c r="C1657" i="74"/>
  <c r="D1657" i="74"/>
  <c r="E1657" i="74"/>
  <c r="F1657" i="74"/>
  <c r="G1657" i="74"/>
  <c r="H1657" i="74"/>
  <c r="I1657" i="74"/>
  <c r="J1657" i="74"/>
  <c r="K1657" i="74"/>
  <c r="L1657" i="74"/>
  <c r="M1657" i="74"/>
  <c r="N1657" i="74"/>
  <c r="O1657" i="74"/>
  <c r="A1658" i="74"/>
  <c r="B1658" i="74" s="1"/>
  <c r="C1658" i="74"/>
  <c r="D1658" i="74"/>
  <c r="E1658" i="74"/>
  <c r="F1658" i="74"/>
  <c r="G1658" i="74"/>
  <c r="H1658" i="74"/>
  <c r="I1658" i="74"/>
  <c r="J1658" i="74"/>
  <c r="K1658" i="74"/>
  <c r="L1658" i="74"/>
  <c r="M1658" i="74"/>
  <c r="N1658" i="74"/>
  <c r="O1658" i="74"/>
  <c r="A1659" i="74"/>
  <c r="B1659" i="74" s="1"/>
  <c r="C1659" i="74"/>
  <c r="D1659" i="74"/>
  <c r="E1659" i="74"/>
  <c r="F1659" i="74"/>
  <c r="G1659" i="74"/>
  <c r="H1659" i="74"/>
  <c r="I1659" i="74"/>
  <c r="J1659" i="74"/>
  <c r="K1659" i="74"/>
  <c r="L1659" i="74"/>
  <c r="M1659" i="74"/>
  <c r="N1659" i="74"/>
  <c r="O1659" i="74"/>
  <c r="A1660" i="74"/>
  <c r="B1660" i="74" s="1"/>
  <c r="C1660" i="74"/>
  <c r="P1660" i="74" s="1"/>
  <c r="D1660" i="74"/>
  <c r="E1660" i="74"/>
  <c r="F1660" i="74"/>
  <c r="G1660" i="74"/>
  <c r="H1660" i="74"/>
  <c r="I1660" i="74"/>
  <c r="J1660" i="74"/>
  <c r="K1660" i="74"/>
  <c r="L1660" i="74"/>
  <c r="M1660" i="74"/>
  <c r="N1660" i="74"/>
  <c r="O1660" i="74"/>
  <c r="A1661" i="74"/>
  <c r="B1661" i="74" s="1"/>
  <c r="C1661" i="74"/>
  <c r="P1661" i="74" s="1"/>
  <c r="D1661" i="74"/>
  <c r="E1661" i="74"/>
  <c r="F1661" i="74"/>
  <c r="G1661" i="74"/>
  <c r="H1661" i="74"/>
  <c r="I1661" i="74"/>
  <c r="J1661" i="74"/>
  <c r="K1661" i="74"/>
  <c r="L1661" i="74"/>
  <c r="M1661" i="74"/>
  <c r="N1661" i="74"/>
  <c r="O1661" i="74"/>
  <c r="A1662" i="74"/>
  <c r="B1662" i="74" s="1"/>
  <c r="C1662" i="74"/>
  <c r="D1662" i="74"/>
  <c r="E1662" i="74"/>
  <c r="F1662" i="74"/>
  <c r="G1662" i="74"/>
  <c r="H1662" i="74"/>
  <c r="I1662" i="74"/>
  <c r="J1662" i="74"/>
  <c r="K1662" i="74"/>
  <c r="L1662" i="74"/>
  <c r="M1662" i="74"/>
  <c r="N1662" i="74"/>
  <c r="O1662" i="74"/>
  <c r="A1663" i="74"/>
  <c r="B1663" i="74" s="1"/>
  <c r="C1663" i="74"/>
  <c r="D1663" i="74"/>
  <c r="E1663" i="74"/>
  <c r="F1663" i="74"/>
  <c r="G1663" i="74"/>
  <c r="H1663" i="74"/>
  <c r="I1663" i="74"/>
  <c r="J1663" i="74"/>
  <c r="K1663" i="74"/>
  <c r="L1663" i="74"/>
  <c r="M1663" i="74"/>
  <c r="N1663" i="74"/>
  <c r="O1663" i="74"/>
  <c r="C1555" i="74"/>
  <c r="P1555" i="74" s="1"/>
  <c r="D1555" i="74"/>
  <c r="E1555" i="74"/>
  <c r="F1555" i="74"/>
  <c r="G1555" i="74"/>
  <c r="H1555" i="74"/>
  <c r="I1555" i="74"/>
  <c r="J1555" i="74"/>
  <c r="V1556" i="74" s="1"/>
  <c r="K1555" i="74"/>
  <c r="L1555" i="74"/>
  <c r="M1555" i="74"/>
  <c r="N1555" i="74"/>
  <c r="O1555" i="74"/>
  <c r="C1556" i="74"/>
  <c r="P1556" i="74" s="1"/>
  <c r="D1556" i="74"/>
  <c r="V1557" i="74" s="1"/>
  <c r="E1556" i="74"/>
  <c r="F1556" i="74"/>
  <c r="G1556" i="74"/>
  <c r="H1556" i="74"/>
  <c r="I1556" i="74"/>
  <c r="J1556" i="74"/>
  <c r="K1556" i="74"/>
  <c r="L1556" i="74"/>
  <c r="M1556" i="74"/>
  <c r="N1556" i="74"/>
  <c r="O1556" i="74"/>
  <c r="A1279" i="74"/>
  <c r="A1280" i="74"/>
  <c r="A1281" i="74"/>
  <c r="A1282" i="74"/>
  <c r="A1283" i="74"/>
  <c r="A1284" i="74"/>
  <c r="A1285" i="74"/>
  <c r="A1286" i="74"/>
  <c r="A1287" i="74"/>
  <c r="A1288" i="74"/>
  <c r="A1289" i="74"/>
  <c r="A1290" i="74"/>
  <c r="A1291" i="74"/>
  <c r="A1292" i="74"/>
  <c r="A1293" i="74"/>
  <c r="A1294" i="74"/>
  <c r="A1295" i="74"/>
  <c r="A1296" i="74"/>
  <c r="A1297" i="74"/>
  <c r="A1298" i="74"/>
  <c r="A1299" i="74"/>
  <c r="A1300" i="74"/>
  <c r="A1301" i="74"/>
  <c r="A1302" i="74"/>
  <c r="A1303" i="74"/>
  <c r="A1304" i="74"/>
  <c r="A1305" i="74"/>
  <c r="A1306" i="74"/>
  <c r="A1307" i="74"/>
  <c r="A1308" i="74"/>
  <c r="A1309" i="74"/>
  <c r="A1310" i="74"/>
  <c r="A1311" i="74"/>
  <c r="A1312" i="74"/>
  <c r="A1313" i="74"/>
  <c r="A1314" i="74"/>
  <c r="A1315" i="74"/>
  <c r="A1316" i="74"/>
  <c r="A1317" i="74"/>
  <c r="A1318" i="74"/>
  <c r="A1319" i="74"/>
  <c r="A1320" i="74"/>
  <c r="A1321" i="74"/>
  <c r="A1322" i="74"/>
  <c r="A1323" i="74"/>
  <c r="A1324" i="74"/>
  <c r="A1325" i="74"/>
  <c r="A1326" i="74"/>
  <c r="A1327" i="74"/>
  <c r="A1328" i="74"/>
  <c r="A1329" i="74"/>
  <c r="A1330" i="74"/>
  <c r="A1331" i="74"/>
  <c r="A1332" i="74"/>
  <c r="A1333" i="74"/>
  <c r="A1334" i="74"/>
  <c r="A1335" i="74"/>
  <c r="A1336" i="74"/>
  <c r="A1337" i="74"/>
  <c r="A1338" i="74"/>
  <c r="A1339" i="74"/>
  <c r="A1340" i="74"/>
  <c r="A1341" i="74"/>
  <c r="A1342" i="74"/>
  <c r="A1343" i="74"/>
  <c r="A1344" i="74"/>
  <c r="A1345" i="74"/>
  <c r="A1346" i="74"/>
  <c r="A1347" i="74"/>
  <c r="A1348" i="74"/>
  <c r="A1349" i="74"/>
  <c r="A1350" i="74"/>
  <c r="A1351" i="74"/>
  <c r="A1352" i="74"/>
  <c r="A1353" i="74"/>
  <c r="A1354" i="74"/>
  <c r="A1355" i="74"/>
  <c r="A1356" i="74"/>
  <c r="A1357" i="74"/>
  <c r="A1358" i="74"/>
  <c r="A1359" i="74"/>
  <c r="A1360" i="74"/>
  <c r="A1361" i="74"/>
  <c r="A1362" i="74"/>
  <c r="A1363" i="74"/>
  <c r="A1364" i="74"/>
  <c r="A1365" i="74"/>
  <c r="A1366" i="74"/>
  <c r="A1367" i="74"/>
  <c r="A1368" i="74"/>
  <c r="A1369" i="74"/>
  <c r="A1370" i="74"/>
  <c r="A1371" i="74"/>
  <c r="A1372" i="74"/>
  <c r="A1373" i="74"/>
  <c r="A1374" i="74"/>
  <c r="A1375" i="74"/>
  <c r="A1376" i="74"/>
  <c r="A1377" i="74"/>
  <c r="A1378" i="74"/>
  <c r="A1379" i="74"/>
  <c r="A1380" i="74"/>
  <c r="A1381" i="74"/>
  <c r="A1382" i="74"/>
  <c r="A1383" i="74"/>
  <c r="A1384" i="74"/>
  <c r="A1385" i="74"/>
  <c r="A1386" i="74"/>
  <c r="A1387" i="74"/>
  <c r="A1388" i="74"/>
  <c r="A1389" i="74"/>
  <c r="A1390" i="74"/>
  <c r="A1391" i="74"/>
  <c r="A1392" i="74"/>
  <c r="A1393" i="74"/>
  <c r="A1394" i="74"/>
  <c r="A1395" i="74"/>
  <c r="A1396" i="74"/>
  <c r="A1397" i="74"/>
  <c r="A1398" i="74"/>
  <c r="A1399" i="74"/>
  <c r="A1400" i="74"/>
  <c r="A1401" i="74"/>
  <c r="A1402" i="74"/>
  <c r="A1403" i="74"/>
  <c r="A1404" i="74"/>
  <c r="A1405" i="74"/>
  <c r="A1406" i="74"/>
  <c r="A1407" i="74"/>
  <c r="A1408" i="74"/>
  <c r="A1409" i="74"/>
  <c r="A1410" i="74"/>
  <c r="A1411" i="74"/>
  <c r="A1412" i="74"/>
  <c r="A1413" i="74"/>
  <c r="A1414" i="74"/>
  <c r="A1415" i="74"/>
  <c r="A1416" i="74"/>
  <c r="A1417" i="74"/>
  <c r="A1418" i="74"/>
  <c r="A1419" i="74"/>
  <c r="A1420" i="74"/>
  <c r="A1421" i="74"/>
  <c r="A1422" i="74"/>
  <c r="A1423" i="74"/>
  <c r="A1424" i="74"/>
  <c r="A1425" i="74"/>
  <c r="A1426" i="74"/>
  <c r="A1427" i="74"/>
  <c r="A1428" i="74"/>
  <c r="A1429" i="74"/>
  <c r="A1430" i="74"/>
  <c r="A1431" i="74"/>
  <c r="A1432" i="74"/>
  <c r="A1433" i="74"/>
  <c r="A1434" i="74"/>
  <c r="A1435" i="74"/>
  <c r="A1436" i="74"/>
  <c r="A1437" i="74"/>
  <c r="A1438" i="74"/>
  <c r="A1439" i="74"/>
  <c r="A1440" i="74"/>
  <c r="A1441" i="74"/>
  <c r="A1442" i="74"/>
  <c r="A1443" i="74"/>
  <c r="A1444" i="74"/>
  <c r="A1445" i="74"/>
  <c r="A1446" i="74"/>
  <c r="A1447" i="74"/>
  <c r="A1448" i="74"/>
  <c r="A1449" i="74"/>
  <c r="A1450" i="74"/>
  <c r="A1451" i="74"/>
  <c r="A1452" i="74"/>
  <c r="A1453" i="74"/>
  <c r="A1454" i="74"/>
  <c r="A1455" i="74"/>
  <c r="A1456" i="74"/>
  <c r="A1457" i="74"/>
  <c r="A1458" i="74"/>
  <c r="A1459" i="74"/>
  <c r="A1460" i="74"/>
  <c r="A1461" i="74"/>
  <c r="A1462" i="74"/>
  <c r="A1463" i="74"/>
  <c r="A1464" i="74"/>
  <c r="A1465" i="74"/>
  <c r="A1466" i="74"/>
  <c r="A1467" i="74"/>
  <c r="A1468" i="74"/>
  <c r="A1469" i="74"/>
  <c r="A1470" i="74"/>
  <c r="A1471" i="74"/>
  <c r="A1472" i="74"/>
  <c r="A1473" i="74"/>
  <c r="A1474" i="74"/>
  <c r="A1475" i="74"/>
  <c r="A1476" i="74"/>
  <c r="A1477" i="74"/>
  <c r="A1478" i="74"/>
  <c r="A1479" i="74"/>
  <c r="A1480" i="74"/>
  <c r="A1481" i="74"/>
  <c r="A1482" i="74"/>
  <c r="A1483" i="74"/>
  <c r="A1484" i="74"/>
  <c r="A1485" i="74"/>
  <c r="A1486" i="74"/>
  <c r="A1487" i="74"/>
  <c r="A1488" i="74"/>
  <c r="A1489" i="74"/>
  <c r="A1490" i="74"/>
  <c r="A1491" i="74"/>
  <c r="A1492" i="74"/>
  <c r="A1493" i="74"/>
  <c r="A1494" i="74"/>
  <c r="A1495" i="74"/>
  <c r="A1496" i="74"/>
  <c r="A1497" i="74"/>
  <c r="A1498" i="74"/>
  <c r="A1499" i="74"/>
  <c r="A1500" i="74"/>
  <c r="A1501" i="74"/>
  <c r="A1502" i="74"/>
  <c r="A1503" i="74"/>
  <c r="A1504" i="74"/>
  <c r="A1505" i="74"/>
  <c r="A1506" i="74"/>
  <c r="A1507" i="74"/>
  <c r="A1508" i="74"/>
  <c r="A1509" i="74"/>
  <c r="A1510" i="74"/>
  <c r="A1511" i="74"/>
  <c r="A1512" i="74"/>
  <c r="A1513" i="74"/>
  <c r="A1514" i="74"/>
  <c r="A1515" i="74"/>
  <c r="A1516" i="74"/>
  <c r="A1517" i="74"/>
  <c r="A1518" i="74"/>
  <c r="A1519" i="74"/>
  <c r="A1520" i="74"/>
  <c r="A1521" i="74"/>
  <c r="A1522" i="74"/>
  <c r="A1523" i="74"/>
  <c r="A1524" i="74"/>
  <c r="A1525" i="74"/>
  <c r="A1526" i="74"/>
  <c r="A1527" i="74"/>
  <c r="A1528" i="74"/>
  <c r="A1529" i="74"/>
  <c r="A1530" i="74"/>
  <c r="A1531" i="74"/>
  <c r="A1532" i="74"/>
  <c r="A1533" i="74"/>
  <c r="A1534" i="74"/>
  <c r="A1535" i="74"/>
  <c r="A1536" i="74"/>
  <c r="A1537" i="74"/>
  <c r="A1538" i="74"/>
  <c r="A1539" i="74"/>
  <c r="A1540" i="74"/>
  <c r="A1541" i="74"/>
  <c r="A1542" i="74"/>
  <c r="A1543" i="74"/>
  <c r="A1544" i="74"/>
  <c r="A1545" i="74"/>
  <c r="A1546" i="74"/>
  <c r="A1547" i="74"/>
  <c r="A1548" i="74"/>
  <c r="A1549" i="74"/>
  <c r="A1550" i="74"/>
  <c r="A1551" i="74"/>
  <c r="A1552" i="74"/>
  <c r="A1553" i="74"/>
  <c r="A1554" i="74"/>
  <c r="A1555" i="74"/>
  <c r="A1556" i="74"/>
  <c r="B1556" i="74" s="1"/>
  <c r="A1278" i="74"/>
  <c r="C1278" i="74"/>
  <c r="C1165" i="74"/>
  <c r="D1165" i="74"/>
  <c r="E1165" i="74"/>
  <c r="F1165" i="74"/>
  <c r="G1165" i="74"/>
  <c r="H1165" i="74"/>
  <c r="I1165" i="74"/>
  <c r="J1165" i="74"/>
  <c r="K1165" i="74"/>
  <c r="L1165" i="74"/>
  <c r="M1165" i="74"/>
  <c r="N1165" i="74"/>
  <c r="O1165" i="74"/>
  <c r="P1165" i="74"/>
  <c r="C1166" i="74"/>
  <c r="P1166" i="74"/>
  <c r="D1166" i="74"/>
  <c r="E1166" i="74"/>
  <c r="F1166" i="74"/>
  <c r="G1166" i="74"/>
  <c r="H1166" i="74"/>
  <c r="I1166" i="74"/>
  <c r="J1166" i="74"/>
  <c r="K1166" i="74"/>
  <c r="L1166" i="74"/>
  <c r="M1166" i="74"/>
  <c r="N1166" i="74"/>
  <c r="O1166" i="74"/>
  <c r="C1167" i="74"/>
  <c r="D1167" i="74"/>
  <c r="E1167" i="74"/>
  <c r="F1167" i="74"/>
  <c r="G1167" i="74"/>
  <c r="H1167" i="74"/>
  <c r="I1167" i="74"/>
  <c r="J1167" i="74"/>
  <c r="K1167" i="74"/>
  <c r="L1167" i="74"/>
  <c r="M1167" i="74"/>
  <c r="N1167" i="74"/>
  <c r="O1167" i="74"/>
  <c r="P1167" i="74"/>
  <c r="C1168" i="74"/>
  <c r="D1168" i="74"/>
  <c r="E1168" i="74"/>
  <c r="F1168" i="74"/>
  <c r="G1168" i="74"/>
  <c r="H1168" i="74"/>
  <c r="I1168" i="74"/>
  <c r="J1168" i="74"/>
  <c r="K1168" i="74"/>
  <c r="L1168" i="74"/>
  <c r="M1168" i="74"/>
  <c r="N1168" i="74"/>
  <c r="O1168" i="74"/>
  <c r="P1168" i="74"/>
  <c r="C1169" i="74"/>
  <c r="D1169" i="74"/>
  <c r="E1169" i="74"/>
  <c r="F1169" i="74"/>
  <c r="G1169" i="74"/>
  <c r="H1169" i="74"/>
  <c r="I1169" i="74"/>
  <c r="J1169" i="74"/>
  <c r="K1169" i="74"/>
  <c r="L1169" i="74"/>
  <c r="M1169" i="74"/>
  <c r="N1169" i="74"/>
  <c r="O1169" i="74"/>
  <c r="P1169" i="74"/>
  <c r="C1170" i="74"/>
  <c r="P1170" i="74"/>
  <c r="D1170" i="74"/>
  <c r="E1170" i="74"/>
  <c r="F1170" i="74"/>
  <c r="G1170" i="74"/>
  <c r="H1170" i="74"/>
  <c r="I1170" i="74"/>
  <c r="J1170" i="74"/>
  <c r="K1170" i="74"/>
  <c r="L1170" i="74"/>
  <c r="M1170" i="74"/>
  <c r="N1170" i="74"/>
  <c r="O1170" i="74"/>
  <c r="C1171" i="74"/>
  <c r="P1171" i="74"/>
  <c r="D1171" i="74"/>
  <c r="E1171" i="74"/>
  <c r="F1171" i="74"/>
  <c r="G1171" i="74"/>
  <c r="H1171" i="74"/>
  <c r="I1171" i="74"/>
  <c r="J1171" i="74"/>
  <c r="K1171" i="74"/>
  <c r="L1171" i="74"/>
  <c r="M1171" i="74"/>
  <c r="N1171" i="74"/>
  <c r="O1171" i="74"/>
  <c r="C1172" i="74"/>
  <c r="D1172" i="74"/>
  <c r="E1172" i="74"/>
  <c r="F1172" i="74"/>
  <c r="G1172" i="74"/>
  <c r="H1172" i="74"/>
  <c r="I1172" i="74"/>
  <c r="J1172" i="74"/>
  <c r="K1172" i="74"/>
  <c r="L1172" i="74"/>
  <c r="M1172" i="74"/>
  <c r="N1172" i="74"/>
  <c r="O1172" i="74"/>
  <c r="P1172" i="74"/>
  <c r="C1173" i="74"/>
  <c r="P1173" i="74" s="1"/>
  <c r="D1173" i="74"/>
  <c r="E1173" i="74"/>
  <c r="F1173" i="74"/>
  <c r="G1173" i="74"/>
  <c r="H1173" i="74"/>
  <c r="I1173" i="74"/>
  <c r="J1173" i="74"/>
  <c r="K1173" i="74"/>
  <c r="L1173" i="74"/>
  <c r="M1173" i="74"/>
  <c r="N1173" i="74"/>
  <c r="O1173" i="74"/>
  <c r="C1174" i="74"/>
  <c r="D1174" i="74"/>
  <c r="E1174" i="74"/>
  <c r="F1174" i="74"/>
  <c r="G1174" i="74"/>
  <c r="H1174" i="74"/>
  <c r="P1174" i="74" s="1"/>
  <c r="I1174" i="74"/>
  <c r="J1174" i="74"/>
  <c r="K1174" i="74"/>
  <c r="L1174" i="74"/>
  <c r="M1174" i="74"/>
  <c r="N1174" i="74"/>
  <c r="O1174" i="74"/>
  <c r="C1175" i="74"/>
  <c r="D1175" i="74"/>
  <c r="E1175" i="74"/>
  <c r="F1175" i="74"/>
  <c r="G1175" i="74"/>
  <c r="H1175" i="74"/>
  <c r="I1175" i="74"/>
  <c r="J1175" i="74"/>
  <c r="K1175" i="74"/>
  <c r="L1175" i="74"/>
  <c r="M1175" i="74"/>
  <c r="N1175" i="74"/>
  <c r="O1175" i="74"/>
  <c r="P1175" i="74"/>
  <c r="C1176" i="74"/>
  <c r="D1176" i="74"/>
  <c r="E1176" i="74"/>
  <c r="F1176" i="74"/>
  <c r="G1176" i="74"/>
  <c r="H1176" i="74"/>
  <c r="P1176" i="74" s="1"/>
  <c r="I1176" i="74"/>
  <c r="J1176" i="74"/>
  <c r="K1176" i="74"/>
  <c r="L1176" i="74"/>
  <c r="M1176" i="74"/>
  <c r="N1176" i="74"/>
  <c r="O1176" i="74"/>
  <c r="C1177" i="74"/>
  <c r="P1177" i="74" s="1"/>
  <c r="D1177" i="74"/>
  <c r="E1177" i="74"/>
  <c r="F1177" i="74"/>
  <c r="G1177" i="74"/>
  <c r="H1177" i="74"/>
  <c r="I1177" i="74"/>
  <c r="J1177" i="74"/>
  <c r="K1177" i="74"/>
  <c r="L1177" i="74"/>
  <c r="M1177" i="74"/>
  <c r="N1177" i="74"/>
  <c r="O1177" i="74"/>
  <c r="C1178" i="74"/>
  <c r="P1178" i="74"/>
  <c r="D1178" i="74"/>
  <c r="E1178" i="74"/>
  <c r="F1178" i="74"/>
  <c r="G1178" i="74"/>
  <c r="H1178" i="74"/>
  <c r="I1178" i="74"/>
  <c r="J1178" i="74"/>
  <c r="K1178" i="74"/>
  <c r="L1178" i="74"/>
  <c r="M1178" i="74"/>
  <c r="N1178" i="74"/>
  <c r="O1178" i="74"/>
  <c r="C1179" i="74"/>
  <c r="D1179" i="74"/>
  <c r="E1179" i="74"/>
  <c r="F1179" i="74"/>
  <c r="G1179" i="74"/>
  <c r="H1179" i="74"/>
  <c r="I1179" i="74"/>
  <c r="J1179" i="74"/>
  <c r="K1179" i="74"/>
  <c r="L1179" i="74"/>
  <c r="M1179" i="74"/>
  <c r="N1179" i="74"/>
  <c r="O1179" i="74"/>
  <c r="P1179" i="74"/>
  <c r="C1180" i="74"/>
  <c r="D1180" i="74"/>
  <c r="E1180" i="74"/>
  <c r="F1180" i="74"/>
  <c r="G1180" i="74"/>
  <c r="H1180" i="74"/>
  <c r="P1180" i="74" s="1"/>
  <c r="I1180" i="74"/>
  <c r="J1180" i="74"/>
  <c r="K1180" i="74"/>
  <c r="L1180" i="74"/>
  <c r="M1180" i="74"/>
  <c r="N1180" i="74"/>
  <c r="O1180" i="74"/>
  <c r="C1181" i="74"/>
  <c r="P1181" i="74" s="1"/>
  <c r="D1181" i="74"/>
  <c r="E1181" i="74"/>
  <c r="F1181" i="74"/>
  <c r="G1181" i="74"/>
  <c r="H1181" i="74"/>
  <c r="I1181" i="74"/>
  <c r="J1181" i="74"/>
  <c r="K1181" i="74"/>
  <c r="L1181" i="74"/>
  <c r="M1181" i="74"/>
  <c r="N1181" i="74"/>
  <c r="O1181" i="74"/>
  <c r="C1182" i="74"/>
  <c r="D1182" i="74"/>
  <c r="E1182" i="74"/>
  <c r="F1182" i="74"/>
  <c r="G1182" i="74"/>
  <c r="H1182" i="74"/>
  <c r="I1182" i="74"/>
  <c r="J1182" i="74"/>
  <c r="K1182" i="74"/>
  <c r="L1182" i="74"/>
  <c r="M1182" i="74"/>
  <c r="N1182" i="74"/>
  <c r="O1182" i="74"/>
  <c r="C1183" i="74"/>
  <c r="P1183" i="74" s="1"/>
  <c r="D1183" i="74"/>
  <c r="E1183" i="74"/>
  <c r="F1183" i="74"/>
  <c r="G1183" i="74"/>
  <c r="H1183" i="74"/>
  <c r="I1183" i="74"/>
  <c r="J1183" i="74"/>
  <c r="K1183" i="74"/>
  <c r="L1183" i="74"/>
  <c r="M1183" i="74"/>
  <c r="N1183" i="74"/>
  <c r="O1183" i="74"/>
  <c r="C1184" i="74"/>
  <c r="D1184" i="74"/>
  <c r="E1184" i="74"/>
  <c r="F1184" i="74"/>
  <c r="G1184" i="74"/>
  <c r="H1184" i="74"/>
  <c r="I1184" i="74"/>
  <c r="J1184" i="74"/>
  <c r="K1184" i="74"/>
  <c r="L1184" i="74"/>
  <c r="M1184" i="74"/>
  <c r="N1184" i="74"/>
  <c r="O1184" i="74"/>
  <c r="C1185" i="74"/>
  <c r="D1185" i="74"/>
  <c r="E1185" i="74"/>
  <c r="F1185" i="74"/>
  <c r="G1185" i="74"/>
  <c r="H1185" i="74"/>
  <c r="I1185" i="74"/>
  <c r="J1185" i="74"/>
  <c r="K1185" i="74"/>
  <c r="L1185" i="74"/>
  <c r="M1185" i="74"/>
  <c r="N1185" i="74"/>
  <c r="O1185" i="74"/>
  <c r="C1186" i="74"/>
  <c r="D1186" i="74"/>
  <c r="E1186" i="74"/>
  <c r="F1186" i="74"/>
  <c r="G1186" i="74"/>
  <c r="H1186" i="74"/>
  <c r="P1186" i="74" s="1"/>
  <c r="I1186" i="74"/>
  <c r="J1186" i="74"/>
  <c r="K1186" i="74"/>
  <c r="L1186" i="74"/>
  <c r="M1186" i="74"/>
  <c r="N1186" i="74"/>
  <c r="O1186" i="74"/>
  <c r="C1187" i="74"/>
  <c r="P1187" i="74" s="1"/>
  <c r="D1187" i="74"/>
  <c r="E1187" i="74"/>
  <c r="F1187" i="74"/>
  <c r="G1187" i="74"/>
  <c r="H1187" i="74"/>
  <c r="I1187" i="74"/>
  <c r="J1187" i="74"/>
  <c r="K1187" i="74"/>
  <c r="L1187" i="74"/>
  <c r="M1187" i="74"/>
  <c r="N1187" i="74"/>
  <c r="O1187" i="74"/>
  <c r="C1188" i="74"/>
  <c r="D1188" i="74"/>
  <c r="E1188" i="74"/>
  <c r="F1188" i="74"/>
  <c r="G1188" i="74"/>
  <c r="H1188" i="74"/>
  <c r="I1188" i="74"/>
  <c r="J1188" i="74"/>
  <c r="K1188" i="74"/>
  <c r="L1188" i="74"/>
  <c r="M1188" i="74"/>
  <c r="N1188" i="74"/>
  <c r="O1188" i="74"/>
  <c r="C1189" i="74"/>
  <c r="D1189" i="74"/>
  <c r="E1189" i="74"/>
  <c r="F1189" i="74"/>
  <c r="G1189" i="74"/>
  <c r="H1189" i="74"/>
  <c r="I1189" i="74"/>
  <c r="J1189" i="74"/>
  <c r="K1189" i="74"/>
  <c r="L1189" i="74"/>
  <c r="M1189" i="74"/>
  <c r="N1189" i="74"/>
  <c r="O1189" i="74"/>
  <c r="C1190" i="74"/>
  <c r="P1190" i="74" s="1"/>
  <c r="D1190" i="74"/>
  <c r="E1190" i="74"/>
  <c r="F1190" i="74"/>
  <c r="G1190" i="74"/>
  <c r="H1190" i="74"/>
  <c r="I1190" i="74"/>
  <c r="J1190" i="74"/>
  <c r="K1190" i="74"/>
  <c r="L1190" i="74"/>
  <c r="M1190" i="74"/>
  <c r="N1190" i="74"/>
  <c r="O1190" i="74"/>
  <c r="C1191" i="74"/>
  <c r="P1191" i="74" s="1"/>
  <c r="D1191" i="74"/>
  <c r="E1191" i="74"/>
  <c r="F1191" i="74"/>
  <c r="G1191" i="74"/>
  <c r="H1191" i="74"/>
  <c r="I1191" i="74"/>
  <c r="J1191" i="74"/>
  <c r="K1191" i="74"/>
  <c r="L1191" i="74"/>
  <c r="M1191" i="74"/>
  <c r="N1191" i="74"/>
  <c r="O1191" i="74"/>
  <c r="C1192" i="74"/>
  <c r="D1192" i="74"/>
  <c r="E1192" i="74"/>
  <c r="F1192" i="74"/>
  <c r="G1192" i="74"/>
  <c r="H1192" i="74"/>
  <c r="I1192" i="74"/>
  <c r="J1192" i="74"/>
  <c r="K1192" i="74"/>
  <c r="L1192" i="74"/>
  <c r="M1192" i="74"/>
  <c r="N1192" i="74"/>
  <c r="O1192" i="74"/>
  <c r="C1193" i="74"/>
  <c r="D1193" i="74"/>
  <c r="E1193" i="74"/>
  <c r="F1193" i="74"/>
  <c r="G1193" i="74"/>
  <c r="H1193" i="74"/>
  <c r="I1193" i="74"/>
  <c r="J1193" i="74"/>
  <c r="K1193" i="74"/>
  <c r="L1193" i="74"/>
  <c r="M1193" i="74"/>
  <c r="N1193" i="74"/>
  <c r="O1193" i="74"/>
  <c r="C1194" i="74"/>
  <c r="P1194" i="74" s="1"/>
  <c r="D1194" i="74"/>
  <c r="E1194" i="74"/>
  <c r="F1194" i="74"/>
  <c r="G1194" i="74"/>
  <c r="H1194" i="74"/>
  <c r="I1194" i="74"/>
  <c r="J1194" i="74"/>
  <c r="K1194" i="74"/>
  <c r="L1194" i="74"/>
  <c r="M1194" i="74"/>
  <c r="N1194" i="74"/>
  <c r="O1194" i="74"/>
  <c r="C1195" i="74"/>
  <c r="D1195" i="74"/>
  <c r="E1195" i="74"/>
  <c r="F1195" i="74"/>
  <c r="G1195" i="74"/>
  <c r="H1195" i="74"/>
  <c r="I1195" i="74"/>
  <c r="J1195" i="74"/>
  <c r="K1195" i="74"/>
  <c r="L1195" i="74"/>
  <c r="M1195" i="74"/>
  <c r="N1195" i="74"/>
  <c r="O1195" i="74"/>
  <c r="C1196" i="74"/>
  <c r="P1196" i="74" s="1"/>
  <c r="D1196" i="74"/>
  <c r="E1196" i="74"/>
  <c r="F1196" i="74"/>
  <c r="G1196" i="74"/>
  <c r="H1196" i="74"/>
  <c r="I1196" i="74"/>
  <c r="J1196" i="74"/>
  <c r="K1196" i="74"/>
  <c r="L1196" i="74"/>
  <c r="M1196" i="74"/>
  <c r="N1196" i="74"/>
  <c r="O1196" i="74"/>
  <c r="C1197" i="74"/>
  <c r="D1197" i="74"/>
  <c r="E1197" i="74"/>
  <c r="F1197" i="74"/>
  <c r="G1197" i="74"/>
  <c r="H1197" i="74"/>
  <c r="I1197" i="74"/>
  <c r="J1197" i="74"/>
  <c r="K1197" i="74"/>
  <c r="L1197" i="74"/>
  <c r="M1197" i="74"/>
  <c r="N1197" i="74"/>
  <c r="O1197" i="74"/>
  <c r="C1198" i="74"/>
  <c r="P1198" i="74" s="1"/>
  <c r="D1198" i="74"/>
  <c r="E1198" i="74"/>
  <c r="F1198" i="74"/>
  <c r="G1198" i="74"/>
  <c r="H1198" i="74"/>
  <c r="I1198" i="74"/>
  <c r="J1198" i="74"/>
  <c r="K1198" i="74"/>
  <c r="L1198" i="74"/>
  <c r="M1198" i="74"/>
  <c r="N1198" i="74"/>
  <c r="O1198" i="74"/>
  <c r="C1199" i="74"/>
  <c r="D1199" i="74"/>
  <c r="E1199" i="74"/>
  <c r="F1199" i="74"/>
  <c r="G1199" i="74"/>
  <c r="H1199" i="74"/>
  <c r="I1199" i="74"/>
  <c r="J1199" i="74"/>
  <c r="K1199" i="74"/>
  <c r="L1199" i="74"/>
  <c r="M1199" i="74"/>
  <c r="N1199" i="74"/>
  <c r="O1199" i="74"/>
  <c r="C1200" i="74"/>
  <c r="P1200" i="74" s="1"/>
  <c r="D1200" i="74"/>
  <c r="E1200" i="74"/>
  <c r="F1200" i="74"/>
  <c r="G1200" i="74"/>
  <c r="H1200" i="74"/>
  <c r="I1200" i="74"/>
  <c r="J1200" i="74"/>
  <c r="K1200" i="74"/>
  <c r="L1200" i="74"/>
  <c r="M1200" i="74"/>
  <c r="N1200" i="74"/>
  <c r="O1200" i="74"/>
  <c r="C1201" i="74"/>
  <c r="D1201" i="74"/>
  <c r="E1201" i="74"/>
  <c r="F1201" i="74"/>
  <c r="G1201" i="74"/>
  <c r="H1201" i="74"/>
  <c r="I1201" i="74"/>
  <c r="J1201" i="74"/>
  <c r="K1201" i="74"/>
  <c r="L1201" i="74"/>
  <c r="M1201" i="74"/>
  <c r="N1201" i="74"/>
  <c r="O1201" i="74"/>
  <c r="C1202" i="74"/>
  <c r="P1202" i="74" s="1"/>
  <c r="D1202" i="74"/>
  <c r="E1202" i="74"/>
  <c r="F1202" i="74"/>
  <c r="G1202" i="74"/>
  <c r="H1202" i="74"/>
  <c r="I1202" i="74"/>
  <c r="J1202" i="74"/>
  <c r="K1202" i="74"/>
  <c r="L1202" i="74"/>
  <c r="M1202" i="74"/>
  <c r="N1202" i="74"/>
  <c r="O1202" i="74"/>
  <c r="C1203" i="74"/>
  <c r="D1203" i="74"/>
  <c r="E1203" i="74"/>
  <c r="F1203" i="74"/>
  <c r="G1203" i="74"/>
  <c r="H1203" i="74"/>
  <c r="I1203" i="74"/>
  <c r="J1203" i="74"/>
  <c r="K1203" i="74"/>
  <c r="L1203" i="74"/>
  <c r="M1203" i="74"/>
  <c r="N1203" i="74"/>
  <c r="O1203" i="74"/>
  <c r="C1204" i="74"/>
  <c r="D1204" i="74"/>
  <c r="E1204" i="74"/>
  <c r="F1204" i="74"/>
  <c r="G1204" i="74"/>
  <c r="H1204" i="74"/>
  <c r="I1204" i="74"/>
  <c r="J1204" i="74"/>
  <c r="K1204" i="74"/>
  <c r="L1204" i="74"/>
  <c r="M1204" i="74"/>
  <c r="N1204" i="74"/>
  <c r="O1204" i="74"/>
  <c r="C1205" i="74"/>
  <c r="P1205" i="74" s="1"/>
  <c r="D1205" i="74"/>
  <c r="E1205" i="74"/>
  <c r="F1205" i="74"/>
  <c r="G1205" i="74"/>
  <c r="H1205" i="74"/>
  <c r="I1205" i="74"/>
  <c r="J1205" i="74"/>
  <c r="K1205" i="74"/>
  <c r="L1205" i="74"/>
  <c r="M1205" i="74"/>
  <c r="N1205" i="74"/>
  <c r="O1205" i="74"/>
  <c r="C1206" i="74"/>
  <c r="P1206" i="74" s="1"/>
  <c r="D1206" i="74"/>
  <c r="E1206" i="74"/>
  <c r="F1206" i="74"/>
  <c r="G1206" i="74"/>
  <c r="H1206" i="74"/>
  <c r="I1206" i="74"/>
  <c r="J1206" i="74"/>
  <c r="K1206" i="74"/>
  <c r="L1206" i="74"/>
  <c r="M1206" i="74"/>
  <c r="N1206" i="74"/>
  <c r="O1206" i="74"/>
  <c r="C1207" i="74"/>
  <c r="D1207" i="74"/>
  <c r="E1207" i="74"/>
  <c r="F1207" i="74"/>
  <c r="G1207" i="74"/>
  <c r="H1207" i="74"/>
  <c r="I1207" i="74"/>
  <c r="J1207" i="74"/>
  <c r="K1207" i="74"/>
  <c r="L1207" i="74"/>
  <c r="M1207" i="74"/>
  <c r="N1207" i="74"/>
  <c r="O1207" i="74"/>
  <c r="C1208" i="74"/>
  <c r="D1208" i="74"/>
  <c r="E1208" i="74"/>
  <c r="F1208" i="74"/>
  <c r="G1208" i="74"/>
  <c r="H1208" i="74"/>
  <c r="I1208" i="74"/>
  <c r="J1208" i="74"/>
  <c r="K1208" i="74"/>
  <c r="L1208" i="74"/>
  <c r="M1208" i="74"/>
  <c r="N1208" i="74"/>
  <c r="O1208" i="74"/>
  <c r="C1209" i="74"/>
  <c r="P1209" i="74" s="1"/>
  <c r="D1209" i="74"/>
  <c r="E1209" i="74"/>
  <c r="F1209" i="74"/>
  <c r="G1209" i="74"/>
  <c r="H1209" i="74"/>
  <c r="I1209" i="74"/>
  <c r="J1209" i="74"/>
  <c r="K1209" i="74"/>
  <c r="L1209" i="74"/>
  <c r="M1209" i="74"/>
  <c r="N1209" i="74"/>
  <c r="O1209" i="74"/>
  <c r="C1210" i="74"/>
  <c r="D1210" i="74"/>
  <c r="E1210" i="74"/>
  <c r="F1210" i="74"/>
  <c r="G1210" i="74"/>
  <c r="H1210" i="74"/>
  <c r="I1210" i="74"/>
  <c r="J1210" i="74"/>
  <c r="K1210" i="74"/>
  <c r="L1210" i="74"/>
  <c r="M1210" i="74"/>
  <c r="N1210" i="74"/>
  <c r="O1210" i="74"/>
  <c r="C1211" i="74"/>
  <c r="D1211" i="74"/>
  <c r="E1211" i="74"/>
  <c r="F1211" i="74"/>
  <c r="G1211" i="74"/>
  <c r="H1211" i="74"/>
  <c r="I1211" i="74"/>
  <c r="J1211" i="74"/>
  <c r="K1211" i="74"/>
  <c r="L1211" i="74"/>
  <c r="M1211" i="74"/>
  <c r="N1211" i="74"/>
  <c r="O1211" i="74"/>
  <c r="C1212" i="74"/>
  <c r="D1212" i="74"/>
  <c r="E1212" i="74"/>
  <c r="F1212" i="74"/>
  <c r="G1212" i="74"/>
  <c r="H1212" i="74"/>
  <c r="I1212" i="74"/>
  <c r="J1212" i="74"/>
  <c r="K1212" i="74"/>
  <c r="L1212" i="74"/>
  <c r="M1212" i="74"/>
  <c r="N1212" i="74"/>
  <c r="O1212" i="74"/>
  <c r="C1213" i="74"/>
  <c r="D1213" i="74"/>
  <c r="E1213" i="74"/>
  <c r="F1213" i="74"/>
  <c r="G1213" i="74"/>
  <c r="H1213" i="74"/>
  <c r="I1213" i="74"/>
  <c r="J1213" i="74"/>
  <c r="K1213" i="74"/>
  <c r="L1213" i="74"/>
  <c r="M1213" i="74"/>
  <c r="N1213" i="74"/>
  <c r="O1213" i="74"/>
  <c r="C1214" i="74"/>
  <c r="P1214" i="74" s="1"/>
  <c r="D1214" i="74"/>
  <c r="E1214" i="74"/>
  <c r="F1214" i="74"/>
  <c r="G1214" i="74"/>
  <c r="H1214" i="74"/>
  <c r="I1214" i="74"/>
  <c r="J1214" i="74"/>
  <c r="K1214" i="74"/>
  <c r="L1214" i="74"/>
  <c r="M1214" i="74"/>
  <c r="N1214" i="74"/>
  <c r="O1214" i="74"/>
  <c r="C1215" i="74"/>
  <c r="D1215" i="74"/>
  <c r="E1215" i="74"/>
  <c r="F1215" i="74"/>
  <c r="G1215" i="74"/>
  <c r="H1215" i="74"/>
  <c r="I1215" i="74"/>
  <c r="J1215" i="74"/>
  <c r="K1215" i="74"/>
  <c r="L1215" i="74"/>
  <c r="M1215" i="74"/>
  <c r="N1215" i="74"/>
  <c r="O1215" i="74"/>
  <c r="C1216" i="74"/>
  <c r="D1216" i="74"/>
  <c r="E1216" i="74"/>
  <c r="F1216" i="74"/>
  <c r="G1216" i="74"/>
  <c r="H1216" i="74"/>
  <c r="I1216" i="74"/>
  <c r="J1216" i="74"/>
  <c r="K1216" i="74"/>
  <c r="L1216" i="74"/>
  <c r="M1216" i="74"/>
  <c r="N1216" i="74"/>
  <c r="O1216" i="74"/>
  <c r="C1217" i="74"/>
  <c r="D1217" i="74"/>
  <c r="E1217" i="74"/>
  <c r="F1217" i="74"/>
  <c r="G1217" i="74"/>
  <c r="H1217" i="74"/>
  <c r="I1217" i="74"/>
  <c r="J1217" i="74"/>
  <c r="K1217" i="74"/>
  <c r="L1217" i="74"/>
  <c r="M1217" i="74"/>
  <c r="N1217" i="74"/>
  <c r="O1217" i="74"/>
  <c r="C1218" i="74"/>
  <c r="P1218" i="74" s="1"/>
  <c r="D1218" i="74"/>
  <c r="E1218" i="74"/>
  <c r="F1218" i="74"/>
  <c r="G1218" i="74"/>
  <c r="H1218" i="74"/>
  <c r="I1218" i="74"/>
  <c r="J1218" i="74"/>
  <c r="K1218" i="74"/>
  <c r="L1218" i="74"/>
  <c r="M1218" i="74"/>
  <c r="N1218" i="74"/>
  <c r="O1218" i="74"/>
  <c r="C1219" i="74"/>
  <c r="D1219" i="74"/>
  <c r="E1219" i="74"/>
  <c r="F1219" i="74"/>
  <c r="G1219" i="74"/>
  <c r="H1219" i="74"/>
  <c r="I1219" i="74"/>
  <c r="J1219" i="74"/>
  <c r="K1219" i="74"/>
  <c r="L1219" i="74"/>
  <c r="M1219" i="74"/>
  <c r="N1219" i="74"/>
  <c r="O1219" i="74"/>
  <c r="C1220" i="74"/>
  <c r="D1220" i="74"/>
  <c r="E1220" i="74"/>
  <c r="F1220" i="74"/>
  <c r="G1220" i="74"/>
  <c r="H1220" i="74"/>
  <c r="I1220" i="74"/>
  <c r="J1220" i="74"/>
  <c r="K1220" i="74"/>
  <c r="L1220" i="74"/>
  <c r="M1220" i="74"/>
  <c r="N1220" i="74"/>
  <c r="O1220" i="74"/>
  <c r="C1221" i="74"/>
  <c r="P1221" i="74"/>
  <c r="D1221" i="74"/>
  <c r="E1221" i="74"/>
  <c r="F1221" i="74"/>
  <c r="G1221" i="74"/>
  <c r="H1221" i="74"/>
  <c r="I1221" i="74"/>
  <c r="J1221" i="74"/>
  <c r="K1221" i="74"/>
  <c r="L1221" i="74"/>
  <c r="M1221" i="74"/>
  <c r="N1221" i="74"/>
  <c r="O1221" i="74"/>
  <c r="C1222" i="74"/>
  <c r="D1222" i="74"/>
  <c r="E1222" i="74"/>
  <c r="F1222" i="74"/>
  <c r="G1222" i="74"/>
  <c r="H1222" i="74"/>
  <c r="I1222" i="74"/>
  <c r="J1222" i="74"/>
  <c r="K1222" i="74"/>
  <c r="L1222" i="74"/>
  <c r="M1222" i="74"/>
  <c r="N1222" i="74"/>
  <c r="O1222" i="74"/>
  <c r="C1223" i="74"/>
  <c r="D1223" i="74"/>
  <c r="E1223" i="74"/>
  <c r="F1223" i="74"/>
  <c r="G1223" i="74"/>
  <c r="H1223" i="74"/>
  <c r="I1223" i="74"/>
  <c r="J1223" i="74"/>
  <c r="K1223" i="74"/>
  <c r="L1223" i="74"/>
  <c r="M1223" i="74"/>
  <c r="N1223" i="74"/>
  <c r="O1223" i="74"/>
  <c r="C1224" i="74"/>
  <c r="D1224" i="74"/>
  <c r="E1224" i="74"/>
  <c r="F1224" i="74"/>
  <c r="G1224" i="74"/>
  <c r="H1224" i="74"/>
  <c r="I1224" i="74"/>
  <c r="J1224" i="74"/>
  <c r="K1224" i="74"/>
  <c r="L1224" i="74"/>
  <c r="M1224" i="74"/>
  <c r="N1224" i="74"/>
  <c r="O1224" i="74"/>
  <c r="C1225" i="74"/>
  <c r="P1225" i="74" s="1"/>
  <c r="D1225" i="74"/>
  <c r="E1225" i="74"/>
  <c r="F1225" i="74"/>
  <c r="G1225" i="74"/>
  <c r="H1225" i="74"/>
  <c r="I1225" i="74"/>
  <c r="J1225" i="74"/>
  <c r="K1225" i="74"/>
  <c r="L1225" i="74"/>
  <c r="M1225" i="74"/>
  <c r="N1225" i="74"/>
  <c r="O1225" i="74"/>
  <c r="C1226" i="74"/>
  <c r="D1226" i="74"/>
  <c r="E1226" i="74"/>
  <c r="F1226" i="74"/>
  <c r="G1226" i="74"/>
  <c r="H1226" i="74"/>
  <c r="I1226" i="74"/>
  <c r="J1226" i="74"/>
  <c r="K1226" i="74"/>
  <c r="L1226" i="74"/>
  <c r="M1226" i="74"/>
  <c r="N1226" i="74"/>
  <c r="O1226" i="74"/>
  <c r="C1227" i="74"/>
  <c r="D1227" i="74"/>
  <c r="E1227" i="74"/>
  <c r="F1227" i="74"/>
  <c r="G1227" i="74"/>
  <c r="H1227" i="74"/>
  <c r="I1227" i="74"/>
  <c r="J1227" i="74"/>
  <c r="K1227" i="74"/>
  <c r="L1227" i="74"/>
  <c r="M1227" i="74"/>
  <c r="N1227" i="74"/>
  <c r="O1227" i="74"/>
  <c r="C1228" i="74"/>
  <c r="D1228" i="74"/>
  <c r="E1228" i="74"/>
  <c r="F1228" i="74"/>
  <c r="G1228" i="74"/>
  <c r="H1228" i="74"/>
  <c r="I1228" i="74"/>
  <c r="J1228" i="74"/>
  <c r="K1228" i="74"/>
  <c r="L1228" i="74"/>
  <c r="M1228" i="74"/>
  <c r="N1228" i="74"/>
  <c r="O1228" i="74"/>
  <c r="C1229" i="74"/>
  <c r="D1229" i="74"/>
  <c r="E1229" i="74"/>
  <c r="F1229" i="74"/>
  <c r="G1229" i="74"/>
  <c r="H1229" i="74"/>
  <c r="I1229" i="74"/>
  <c r="J1229" i="74"/>
  <c r="K1229" i="74"/>
  <c r="L1229" i="74"/>
  <c r="M1229" i="74"/>
  <c r="N1229" i="74"/>
  <c r="O1229" i="74"/>
  <c r="C1230" i="74"/>
  <c r="D1230" i="74"/>
  <c r="E1230" i="74"/>
  <c r="F1230" i="74"/>
  <c r="G1230" i="74"/>
  <c r="H1230" i="74"/>
  <c r="I1230" i="74"/>
  <c r="J1230" i="74"/>
  <c r="K1230" i="74"/>
  <c r="L1230" i="74"/>
  <c r="M1230" i="74"/>
  <c r="N1230" i="74"/>
  <c r="O1230" i="74"/>
  <c r="C1231" i="74"/>
  <c r="D1231" i="74"/>
  <c r="E1231" i="74"/>
  <c r="F1231" i="74"/>
  <c r="G1231" i="74"/>
  <c r="H1231" i="74"/>
  <c r="I1231" i="74"/>
  <c r="J1231" i="74"/>
  <c r="K1231" i="74"/>
  <c r="L1231" i="74"/>
  <c r="M1231" i="74"/>
  <c r="N1231" i="74"/>
  <c r="O1231" i="74"/>
  <c r="C1232" i="74"/>
  <c r="D1232" i="74"/>
  <c r="E1232" i="74"/>
  <c r="F1232" i="74"/>
  <c r="G1232" i="74"/>
  <c r="H1232" i="74"/>
  <c r="I1232" i="74"/>
  <c r="J1232" i="74"/>
  <c r="K1232" i="74"/>
  <c r="L1232" i="74"/>
  <c r="M1232" i="74"/>
  <c r="N1232" i="74"/>
  <c r="O1232" i="74"/>
  <c r="C1233" i="74"/>
  <c r="P1233" i="74" s="1"/>
  <c r="D1233" i="74"/>
  <c r="E1233" i="74"/>
  <c r="F1233" i="74"/>
  <c r="G1233" i="74"/>
  <c r="H1233" i="74"/>
  <c r="I1233" i="74"/>
  <c r="J1233" i="74"/>
  <c r="K1233" i="74"/>
  <c r="L1233" i="74"/>
  <c r="M1233" i="74"/>
  <c r="N1233" i="74"/>
  <c r="O1233" i="74"/>
  <c r="C1234" i="74"/>
  <c r="D1234" i="74"/>
  <c r="E1234" i="74"/>
  <c r="F1234" i="74"/>
  <c r="G1234" i="74"/>
  <c r="H1234" i="74"/>
  <c r="I1234" i="74"/>
  <c r="J1234" i="74"/>
  <c r="K1234" i="74"/>
  <c r="L1234" i="74"/>
  <c r="M1234" i="74"/>
  <c r="N1234" i="74"/>
  <c r="O1234" i="74"/>
  <c r="C1235" i="74"/>
  <c r="P1235" i="74" s="1"/>
  <c r="D1235" i="74"/>
  <c r="E1235" i="74"/>
  <c r="F1235" i="74"/>
  <c r="G1235" i="74"/>
  <c r="H1235" i="74"/>
  <c r="I1235" i="74"/>
  <c r="J1235" i="74"/>
  <c r="K1235" i="74"/>
  <c r="L1235" i="74"/>
  <c r="M1235" i="74"/>
  <c r="N1235" i="74"/>
  <c r="O1235" i="74"/>
  <c r="C1236" i="74"/>
  <c r="D1236" i="74"/>
  <c r="E1236" i="74"/>
  <c r="F1236" i="74"/>
  <c r="G1236" i="74"/>
  <c r="H1236" i="74"/>
  <c r="I1236" i="74"/>
  <c r="J1236" i="74"/>
  <c r="K1236" i="74"/>
  <c r="L1236" i="74"/>
  <c r="M1236" i="74"/>
  <c r="N1236" i="74"/>
  <c r="O1236" i="74"/>
  <c r="C1237" i="74"/>
  <c r="P1237" i="74" s="1"/>
  <c r="D1237" i="74"/>
  <c r="E1237" i="74"/>
  <c r="F1237" i="74"/>
  <c r="G1237" i="74"/>
  <c r="H1237" i="74"/>
  <c r="I1237" i="74"/>
  <c r="J1237" i="74"/>
  <c r="K1237" i="74"/>
  <c r="L1237" i="74"/>
  <c r="M1237" i="74"/>
  <c r="N1237" i="74"/>
  <c r="O1237" i="74"/>
  <c r="C1238" i="74"/>
  <c r="D1238" i="74"/>
  <c r="E1238" i="74"/>
  <c r="F1238" i="74"/>
  <c r="G1238" i="74"/>
  <c r="H1238" i="74"/>
  <c r="I1238" i="74"/>
  <c r="J1238" i="74"/>
  <c r="K1238" i="74"/>
  <c r="L1238" i="74"/>
  <c r="M1238" i="74"/>
  <c r="N1238" i="74"/>
  <c r="O1238" i="74"/>
  <c r="C1239" i="74"/>
  <c r="D1239" i="74"/>
  <c r="E1239" i="74"/>
  <c r="F1239" i="74"/>
  <c r="G1239" i="74"/>
  <c r="H1239" i="74"/>
  <c r="I1239" i="74"/>
  <c r="J1239" i="74"/>
  <c r="K1239" i="74"/>
  <c r="L1239" i="74"/>
  <c r="M1239" i="74"/>
  <c r="N1239" i="74"/>
  <c r="O1239" i="74"/>
  <c r="C1240" i="74"/>
  <c r="D1240" i="74"/>
  <c r="E1240" i="74"/>
  <c r="F1240" i="74"/>
  <c r="G1240" i="74"/>
  <c r="H1240" i="74"/>
  <c r="I1240" i="74"/>
  <c r="J1240" i="74"/>
  <c r="K1240" i="74"/>
  <c r="L1240" i="74"/>
  <c r="M1240" i="74"/>
  <c r="N1240" i="74"/>
  <c r="O1240" i="74"/>
  <c r="C1241" i="74"/>
  <c r="P1241" i="74" s="1"/>
  <c r="D1241" i="74"/>
  <c r="E1241" i="74"/>
  <c r="F1241" i="74"/>
  <c r="G1241" i="74"/>
  <c r="H1241" i="74"/>
  <c r="I1241" i="74"/>
  <c r="J1241" i="74"/>
  <c r="K1241" i="74"/>
  <c r="L1241" i="74"/>
  <c r="M1241" i="74"/>
  <c r="N1241" i="74"/>
  <c r="O1241" i="74"/>
  <c r="C1242" i="74"/>
  <c r="D1242" i="74"/>
  <c r="E1242" i="74"/>
  <c r="F1242" i="74"/>
  <c r="G1242" i="74"/>
  <c r="H1242" i="74"/>
  <c r="I1242" i="74"/>
  <c r="J1242" i="74"/>
  <c r="K1242" i="74"/>
  <c r="L1242" i="74"/>
  <c r="M1242" i="74"/>
  <c r="N1242" i="74"/>
  <c r="O1242" i="74"/>
  <c r="C1243" i="74"/>
  <c r="P1243" i="74" s="1"/>
  <c r="D1243" i="74"/>
  <c r="E1243" i="74"/>
  <c r="F1243" i="74"/>
  <c r="G1243" i="74"/>
  <c r="H1243" i="74"/>
  <c r="I1243" i="74"/>
  <c r="J1243" i="74"/>
  <c r="K1243" i="74"/>
  <c r="L1243" i="74"/>
  <c r="M1243" i="74"/>
  <c r="N1243" i="74"/>
  <c r="O1243" i="74"/>
  <c r="C1244" i="74"/>
  <c r="D1244" i="74"/>
  <c r="E1244" i="74"/>
  <c r="F1244" i="74"/>
  <c r="G1244" i="74"/>
  <c r="H1244" i="74"/>
  <c r="I1244" i="74"/>
  <c r="J1244" i="74"/>
  <c r="K1244" i="74"/>
  <c r="L1244" i="74"/>
  <c r="M1244" i="74"/>
  <c r="N1244" i="74"/>
  <c r="O1244" i="74"/>
  <c r="C1245" i="74"/>
  <c r="P1245" i="74" s="1"/>
  <c r="D1245" i="74"/>
  <c r="E1245" i="74"/>
  <c r="F1245" i="74"/>
  <c r="G1245" i="74"/>
  <c r="H1245" i="74"/>
  <c r="I1245" i="74"/>
  <c r="J1245" i="74"/>
  <c r="K1245" i="74"/>
  <c r="L1245" i="74"/>
  <c r="M1245" i="74"/>
  <c r="N1245" i="74"/>
  <c r="O1245" i="74"/>
  <c r="C1246" i="74"/>
  <c r="P1246" i="74"/>
  <c r="D1246" i="74"/>
  <c r="E1246" i="74"/>
  <c r="F1246" i="74"/>
  <c r="G1246" i="74"/>
  <c r="H1246" i="74"/>
  <c r="I1246" i="74"/>
  <c r="J1246" i="74"/>
  <c r="K1246" i="74"/>
  <c r="L1246" i="74"/>
  <c r="M1246" i="74"/>
  <c r="N1246" i="74"/>
  <c r="O1246" i="74"/>
  <c r="C1247" i="74"/>
  <c r="D1247" i="74"/>
  <c r="E1247" i="74"/>
  <c r="F1247" i="74"/>
  <c r="G1247" i="74"/>
  <c r="H1247" i="74"/>
  <c r="I1247" i="74"/>
  <c r="J1247" i="74"/>
  <c r="K1247" i="74"/>
  <c r="L1247" i="74"/>
  <c r="M1247" i="74"/>
  <c r="N1247" i="74"/>
  <c r="O1247" i="74"/>
  <c r="C1248" i="74"/>
  <c r="P1248" i="74" s="1"/>
  <c r="D1248" i="74"/>
  <c r="E1248" i="74"/>
  <c r="F1248" i="74"/>
  <c r="G1248" i="74"/>
  <c r="H1248" i="74"/>
  <c r="I1248" i="74"/>
  <c r="J1248" i="74"/>
  <c r="K1248" i="74"/>
  <c r="L1248" i="74"/>
  <c r="M1248" i="74"/>
  <c r="N1248" i="74"/>
  <c r="O1248" i="74"/>
  <c r="C1249" i="74"/>
  <c r="D1249" i="74"/>
  <c r="E1249" i="74"/>
  <c r="F1249" i="74"/>
  <c r="G1249" i="74"/>
  <c r="H1249" i="74"/>
  <c r="I1249" i="74"/>
  <c r="J1249" i="74"/>
  <c r="K1249" i="74"/>
  <c r="L1249" i="74"/>
  <c r="M1249" i="74"/>
  <c r="N1249" i="74"/>
  <c r="O1249" i="74"/>
  <c r="C1250" i="74"/>
  <c r="P1250" i="74" s="1"/>
  <c r="D1250" i="74"/>
  <c r="E1250" i="74"/>
  <c r="F1250" i="74"/>
  <c r="G1250" i="74"/>
  <c r="H1250" i="74"/>
  <c r="I1250" i="74"/>
  <c r="J1250" i="74"/>
  <c r="K1250" i="74"/>
  <c r="L1250" i="74"/>
  <c r="M1250" i="74"/>
  <c r="N1250" i="74"/>
  <c r="O1250" i="74"/>
  <c r="C1251" i="74"/>
  <c r="D1251" i="74"/>
  <c r="E1251" i="74"/>
  <c r="F1251" i="74"/>
  <c r="G1251" i="74"/>
  <c r="H1251" i="74"/>
  <c r="I1251" i="74"/>
  <c r="J1251" i="74"/>
  <c r="K1251" i="74"/>
  <c r="L1251" i="74"/>
  <c r="M1251" i="74"/>
  <c r="N1251" i="74"/>
  <c r="O1251" i="74"/>
  <c r="C1252" i="74"/>
  <c r="P1252" i="74" s="1"/>
  <c r="D1252" i="74"/>
  <c r="E1252" i="74"/>
  <c r="F1252" i="74"/>
  <c r="G1252" i="74"/>
  <c r="H1252" i="74"/>
  <c r="I1252" i="74"/>
  <c r="J1252" i="74"/>
  <c r="K1252" i="74"/>
  <c r="L1252" i="74"/>
  <c r="M1252" i="74"/>
  <c r="N1252" i="74"/>
  <c r="O1252" i="74"/>
  <c r="C1253" i="74"/>
  <c r="D1253" i="74"/>
  <c r="E1253" i="74"/>
  <c r="F1253" i="74"/>
  <c r="G1253" i="74"/>
  <c r="H1253" i="74"/>
  <c r="I1253" i="74"/>
  <c r="J1253" i="74"/>
  <c r="K1253" i="74"/>
  <c r="L1253" i="74"/>
  <c r="M1253" i="74"/>
  <c r="N1253" i="74"/>
  <c r="O1253" i="74"/>
  <c r="C1254" i="74"/>
  <c r="P1254" i="74" s="1"/>
  <c r="D1254" i="74"/>
  <c r="E1254" i="74"/>
  <c r="F1254" i="74"/>
  <c r="G1254" i="74"/>
  <c r="H1254" i="74"/>
  <c r="I1254" i="74"/>
  <c r="J1254" i="74"/>
  <c r="K1254" i="74"/>
  <c r="L1254" i="74"/>
  <c r="M1254" i="74"/>
  <c r="N1254" i="74"/>
  <c r="O1254" i="74"/>
  <c r="C1255" i="74"/>
  <c r="D1255" i="74"/>
  <c r="E1255" i="74"/>
  <c r="F1255" i="74"/>
  <c r="G1255" i="74"/>
  <c r="H1255" i="74"/>
  <c r="I1255" i="74"/>
  <c r="J1255" i="74"/>
  <c r="K1255" i="74"/>
  <c r="L1255" i="74"/>
  <c r="M1255" i="74"/>
  <c r="N1255" i="74"/>
  <c r="O1255" i="74"/>
  <c r="C1256" i="74"/>
  <c r="D1256" i="74"/>
  <c r="E1256" i="74"/>
  <c r="F1256" i="74"/>
  <c r="G1256" i="74"/>
  <c r="H1256" i="74"/>
  <c r="I1256" i="74"/>
  <c r="J1256" i="74"/>
  <c r="K1256" i="74"/>
  <c r="L1256" i="74"/>
  <c r="M1256" i="74"/>
  <c r="N1256" i="74"/>
  <c r="O1256" i="74"/>
  <c r="C1257" i="74"/>
  <c r="D1257" i="74"/>
  <c r="E1257" i="74"/>
  <c r="F1257" i="74"/>
  <c r="G1257" i="74"/>
  <c r="H1257" i="74"/>
  <c r="I1257" i="74"/>
  <c r="J1257" i="74"/>
  <c r="K1257" i="74"/>
  <c r="L1257" i="74"/>
  <c r="M1257" i="74"/>
  <c r="N1257" i="74"/>
  <c r="O1257" i="74"/>
  <c r="C1258" i="74"/>
  <c r="D1258" i="74"/>
  <c r="E1258" i="74"/>
  <c r="F1258" i="74"/>
  <c r="G1258" i="74"/>
  <c r="H1258" i="74"/>
  <c r="I1258" i="74"/>
  <c r="J1258" i="74"/>
  <c r="K1258" i="74"/>
  <c r="L1258" i="74"/>
  <c r="M1258" i="74"/>
  <c r="N1258" i="74"/>
  <c r="O1258" i="74"/>
  <c r="C1259" i="74"/>
  <c r="P1259" i="74" s="1"/>
  <c r="D1259" i="74"/>
  <c r="E1259" i="74"/>
  <c r="F1259" i="74"/>
  <c r="G1259" i="74"/>
  <c r="H1259" i="74"/>
  <c r="I1259" i="74"/>
  <c r="J1259" i="74"/>
  <c r="K1259" i="74"/>
  <c r="L1259" i="74"/>
  <c r="M1259" i="74"/>
  <c r="N1259" i="74"/>
  <c r="O1259" i="74"/>
  <c r="C1260" i="74"/>
  <c r="D1260" i="74"/>
  <c r="E1260" i="74"/>
  <c r="F1260" i="74"/>
  <c r="G1260" i="74"/>
  <c r="H1260" i="74"/>
  <c r="P1260" i="74" s="1"/>
  <c r="I1260" i="74"/>
  <c r="J1260" i="74"/>
  <c r="K1260" i="74"/>
  <c r="L1260" i="74"/>
  <c r="M1260" i="74"/>
  <c r="N1260" i="74"/>
  <c r="O1260" i="74"/>
  <c r="C1261" i="74"/>
  <c r="D1261" i="74"/>
  <c r="E1261" i="74"/>
  <c r="F1261" i="74"/>
  <c r="G1261" i="74"/>
  <c r="H1261" i="74"/>
  <c r="I1261" i="74"/>
  <c r="J1261" i="74"/>
  <c r="K1261" i="74"/>
  <c r="L1261" i="74"/>
  <c r="M1261" i="74"/>
  <c r="N1261" i="74"/>
  <c r="O1261" i="74"/>
  <c r="C1262" i="74"/>
  <c r="D1262" i="74"/>
  <c r="E1262" i="74"/>
  <c r="F1262" i="74"/>
  <c r="G1262" i="74"/>
  <c r="H1262" i="74"/>
  <c r="I1262" i="74"/>
  <c r="J1262" i="74"/>
  <c r="K1262" i="74"/>
  <c r="L1262" i="74"/>
  <c r="M1262" i="74"/>
  <c r="N1262" i="74"/>
  <c r="O1262" i="74"/>
  <c r="C1263" i="74"/>
  <c r="D1263" i="74"/>
  <c r="E1263" i="74"/>
  <c r="F1263" i="74"/>
  <c r="G1263" i="74"/>
  <c r="H1263" i="74"/>
  <c r="I1263" i="74"/>
  <c r="J1263" i="74"/>
  <c r="K1263" i="74"/>
  <c r="L1263" i="74"/>
  <c r="M1263" i="74"/>
  <c r="N1263" i="74"/>
  <c r="O1263" i="74"/>
  <c r="C1264" i="74"/>
  <c r="D1264" i="74"/>
  <c r="E1264" i="74"/>
  <c r="F1264" i="74"/>
  <c r="G1264" i="74"/>
  <c r="H1264" i="74"/>
  <c r="I1264" i="74"/>
  <c r="J1264" i="74"/>
  <c r="K1264" i="74"/>
  <c r="L1264" i="74"/>
  <c r="M1264" i="74"/>
  <c r="N1264" i="74"/>
  <c r="O1264" i="74"/>
  <c r="C1265" i="74"/>
  <c r="P1265" i="74" s="1"/>
  <c r="D1265" i="74"/>
  <c r="E1265" i="74"/>
  <c r="F1265" i="74"/>
  <c r="G1265" i="74"/>
  <c r="H1265" i="74"/>
  <c r="I1265" i="74"/>
  <c r="J1265" i="74"/>
  <c r="K1265" i="74"/>
  <c r="L1265" i="74"/>
  <c r="M1265" i="74"/>
  <c r="N1265" i="74"/>
  <c r="O1265" i="74"/>
  <c r="C1266" i="74"/>
  <c r="D1266" i="74"/>
  <c r="E1266" i="74"/>
  <c r="F1266" i="74"/>
  <c r="G1266" i="74"/>
  <c r="H1266" i="74"/>
  <c r="I1266" i="74"/>
  <c r="J1266" i="74"/>
  <c r="K1266" i="74"/>
  <c r="L1266" i="74"/>
  <c r="M1266" i="74"/>
  <c r="N1266" i="74"/>
  <c r="O1266" i="74"/>
  <c r="C1267" i="74"/>
  <c r="D1267" i="74"/>
  <c r="E1267" i="74"/>
  <c r="F1267" i="74"/>
  <c r="G1267" i="74"/>
  <c r="H1267" i="74"/>
  <c r="I1267" i="74"/>
  <c r="J1267" i="74"/>
  <c r="K1267" i="74"/>
  <c r="L1267" i="74"/>
  <c r="M1267" i="74"/>
  <c r="N1267" i="74"/>
  <c r="O1267" i="74"/>
  <c r="C1268" i="74"/>
  <c r="D1268" i="74"/>
  <c r="E1268" i="74"/>
  <c r="F1268" i="74"/>
  <c r="G1268" i="74"/>
  <c r="H1268" i="74"/>
  <c r="I1268" i="74"/>
  <c r="J1268" i="74"/>
  <c r="K1268" i="74"/>
  <c r="L1268" i="74"/>
  <c r="M1268" i="74"/>
  <c r="N1268" i="74"/>
  <c r="O1268" i="74"/>
  <c r="C1269" i="74"/>
  <c r="P1269" i="74" s="1"/>
  <c r="D1269" i="74"/>
  <c r="E1269" i="74"/>
  <c r="F1269" i="74"/>
  <c r="G1269" i="74"/>
  <c r="H1269" i="74"/>
  <c r="I1269" i="74"/>
  <c r="J1269" i="74"/>
  <c r="K1269" i="74"/>
  <c r="L1269" i="74"/>
  <c r="M1269" i="74"/>
  <c r="N1269" i="74"/>
  <c r="O1269" i="74"/>
  <c r="C1270" i="74"/>
  <c r="D1270" i="74"/>
  <c r="E1270" i="74"/>
  <c r="F1270" i="74"/>
  <c r="G1270" i="74"/>
  <c r="H1270" i="74"/>
  <c r="I1270" i="74"/>
  <c r="J1270" i="74"/>
  <c r="K1270" i="74"/>
  <c r="L1270" i="74"/>
  <c r="M1270" i="74"/>
  <c r="N1270" i="74"/>
  <c r="O1270" i="74"/>
  <c r="C1271" i="74"/>
  <c r="P1271" i="74" s="1"/>
  <c r="D1271" i="74"/>
  <c r="E1271" i="74"/>
  <c r="F1271" i="74"/>
  <c r="G1271" i="74"/>
  <c r="H1271" i="74"/>
  <c r="I1271" i="74"/>
  <c r="J1271" i="74"/>
  <c r="K1271" i="74"/>
  <c r="L1271" i="74"/>
  <c r="M1271" i="74"/>
  <c r="N1271" i="74"/>
  <c r="O1271" i="74"/>
  <c r="C1272" i="74"/>
  <c r="D1272" i="74"/>
  <c r="E1272" i="74"/>
  <c r="F1272" i="74"/>
  <c r="G1272" i="74"/>
  <c r="H1272" i="74"/>
  <c r="I1272" i="74"/>
  <c r="J1272" i="74"/>
  <c r="K1272" i="74"/>
  <c r="L1272" i="74"/>
  <c r="M1272" i="74"/>
  <c r="N1272" i="74"/>
  <c r="O1272" i="74"/>
  <c r="C1273" i="74"/>
  <c r="D1273" i="74"/>
  <c r="E1273" i="74"/>
  <c r="F1273" i="74"/>
  <c r="G1273" i="74"/>
  <c r="H1273" i="74"/>
  <c r="I1273" i="74"/>
  <c r="J1273" i="74"/>
  <c r="K1273" i="74"/>
  <c r="L1273" i="74"/>
  <c r="M1273" i="74"/>
  <c r="N1273" i="74"/>
  <c r="O1273" i="74"/>
  <c r="C1274" i="74"/>
  <c r="D1274" i="74"/>
  <c r="E1274" i="74"/>
  <c r="F1274" i="74"/>
  <c r="G1274" i="74"/>
  <c r="H1274" i="74"/>
  <c r="I1274" i="74"/>
  <c r="J1274" i="74"/>
  <c r="K1274" i="74"/>
  <c r="L1274" i="74"/>
  <c r="M1274" i="74"/>
  <c r="N1274" i="74"/>
  <c r="O1274" i="74"/>
  <c r="C1275" i="74"/>
  <c r="P1275" i="74" s="1"/>
  <c r="D1275" i="74"/>
  <c r="E1275" i="74"/>
  <c r="F1275" i="74"/>
  <c r="G1275" i="74"/>
  <c r="H1275" i="74"/>
  <c r="I1275" i="74"/>
  <c r="J1275" i="74"/>
  <c r="K1275" i="74"/>
  <c r="L1275" i="74"/>
  <c r="M1275" i="74"/>
  <c r="N1275" i="74"/>
  <c r="O1275" i="74"/>
  <c r="C1276" i="74"/>
  <c r="D1276" i="74"/>
  <c r="E1276" i="74"/>
  <c r="F1276" i="74"/>
  <c r="G1276" i="74"/>
  <c r="H1276" i="74"/>
  <c r="I1276" i="74"/>
  <c r="J1276" i="74"/>
  <c r="K1276" i="74"/>
  <c r="L1276" i="74"/>
  <c r="M1276" i="74"/>
  <c r="N1276" i="74"/>
  <c r="O1276" i="74"/>
  <c r="C1277" i="74"/>
  <c r="P1277" i="74" s="1"/>
  <c r="D1277" i="74"/>
  <c r="E1277" i="74"/>
  <c r="F1277" i="74"/>
  <c r="G1277" i="74"/>
  <c r="H1277" i="74"/>
  <c r="I1277" i="74"/>
  <c r="J1277" i="74"/>
  <c r="K1277" i="74"/>
  <c r="L1277" i="74"/>
  <c r="M1277" i="74"/>
  <c r="N1277" i="74"/>
  <c r="O1277" i="74"/>
  <c r="D1278" i="74"/>
  <c r="E1278" i="74"/>
  <c r="F1278" i="74"/>
  <c r="G1278" i="74"/>
  <c r="H1278" i="74"/>
  <c r="I1278" i="74"/>
  <c r="J1278" i="74"/>
  <c r="K1278" i="74"/>
  <c r="L1278" i="74"/>
  <c r="M1278" i="74"/>
  <c r="N1278" i="74"/>
  <c r="O1278" i="74"/>
  <c r="C1279" i="74"/>
  <c r="D1279" i="74"/>
  <c r="E1279" i="74"/>
  <c r="F1279" i="74"/>
  <c r="G1279" i="74"/>
  <c r="H1279" i="74"/>
  <c r="P1279" i="74" s="1"/>
  <c r="I1279" i="74"/>
  <c r="J1279" i="74"/>
  <c r="K1279" i="74"/>
  <c r="L1279" i="74"/>
  <c r="M1279" i="74"/>
  <c r="N1279" i="74"/>
  <c r="O1279" i="74"/>
  <c r="C1280" i="74"/>
  <c r="D1280" i="74"/>
  <c r="E1280" i="74"/>
  <c r="F1280" i="74"/>
  <c r="G1280" i="74"/>
  <c r="H1280" i="74"/>
  <c r="I1280" i="74"/>
  <c r="J1280" i="74"/>
  <c r="K1280" i="74"/>
  <c r="L1280" i="74"/>
  <c r="M1280" i="74"/>
  <c r="N1280" i="74"/>
  <c r="O1280" i="74"/>
  <c r="C1281" i="74"/>
  <c r="D1281" i="74"/>
  <c r="E1281" i="74"/>
  <c r="F1281" i="74"/>
  <c r="G1281" i="74"/>
  <c r="H1281" i="74"/>
  <c r="I1281" i="74"/>
  <c r="J1281" i="74"/>
  <c r="K1281" i="74"/>
  <c r="L1281" i="74"/>
  <c r="M1281" i="74"/>
  <c r="N1281" i="74"/>
  <c r="O1281" i="74"/>
  <c r="C1282" i="74"/>
  <c r="D1282" i="74"/>
  <c r="E1282" i="74"/>
  <c r="F1282" i="74"/>
  <c r="G1282" i="74"/>
  <c r="H1282" i="74"/>
  <c r="I1282" i="74"/>
  <c r="J1282" i="74"/>
  <c r="K1282" i="74"/>
  <c r="L1282" i="74"/>
  <c r="M1282" i="74"/>
  <c r="N1282" i="74"/>
  <c r="O1282" i="74"/>
  <c r="C1283" i="74"/>
  <c r="D1283" i="74"/>
  <c r="E1283" i="74"/>
  <c r="F1283" i="74"/>
  <c r="G1283" i="74"/>
  <c r="H1283" i="74"/>
  <c r="I1283" i="74"/>
  <c r="J1283" i="74"/>
  <c r="K1283" i="74"/>
  <c r="L1283" i="74"/>
  <c r="M1283" i="74"/>
  <c r="N1283" i="74"/>
  <c r="O1283" i="74"/>
  <c r="C1284" i="74"/>
  <c r="D1284" i="74"/>
  <c r="E1284" i="74"/>
  <c r="F1284" i="74"/>
  <c r="G1284" i="74"/>
  <c r="H1284" i="74"/>
  <c r="I1284" i="74"/>
  <c r="J1284" i="74"/>
  <c r="K1284" i="74"/>
  <c r="L1284" i="74"/>
  <c r="M1284" i="74"/>
  <c r="N1284" i="74"/>
  <c r="O1284" i="74"/>
  <c r="C1285" i="74"/>
  <c r="D1285" i="74"/>
  <c r="E1285" i="74"/>
  <c r="F1285" i="74"/>
  <c r="G1285" i="74"/>
  <c r="H1285" i="74"/>
  <c r="I1285" i="74"/>
  <c r="J1285" i="74"/>
  <c r="K1285" i="74"/>
  <c r="L1285" i="74"/>
  <c r="M1285" i="74"/>
  <c r="N1285" i="74"/>
  <c r="O1285" i="74"/>
  <c r="C1286" i="74"/>
  <c r="P1286" i="74" s="1"/>
  <c r="D1286" i="74"/>
  <c r="E1286" i="74"/>
  <c r="F1286" i="74"/>
  <c r="G1286" i="74"/>
  <c r="H1286" i="74"/>
  <c r="I1286" i="74"/>
  <c r="J1286" i="74"/>
  <c r="V1287" i="74" s="1"/>
  <c r="K1286" i="74"/>
  <c r="L1286" i="74"/>
  <c r="M1286" i="74"/>
  <c r="N1286" i="74"/>
  <c r="O1286" i="74"/>
  <c r="C1287" i="74"/>
  <c r="D1287" i="74"/>
  <c r="E1287" i="74"/>
  <c r="W1288" i="74" s="1"/>
  <c r="F1287" i="74"/>
  <c r="G1287" i="74"/>
  <c r="H1287" i="74"/>
  <c r="I1287" i="74"/>
  <c r="J1287" i="74"/>
  <c r="K1287" i="74"/>
  <c r="L1287" i="74"/>
  <c r="M1287" i="74"/>
  <c r="N1287" i="74"/>
  <c r="O1287" i="74"/>
  <c r="C1288" i="74"/>
  <c r="D1288" i="74"/>
  <c r="E1288" i="74"/>
  <c r="F1288" i="74"/>
  <c r="G1288" i="74"/>
  <c r="H1288" i="74"/>
  <c r="I1288" i="74"/>
  <c r="J1288" i="74"/>
  <c r="K1288" i="74"/>
  <c r="L1288" i="74"/>
  <c r="M1288" i="74"/>
  <c r="N1288" i="74"/>
  <c r="O1288" i="74"/>
  <c r="C1289" i="74"/>
  <c r="D1289" i="74"/>
  <c r="E1289" i="74"/>
  <c r="F1289" i="74"/>
  <c r="G1289" i="74"/>
  <c r="H1289" i="74"/>
  <c r="I1289" i="74"/>
  <c r="J1289" i="74"/>
  <c r="K1289" i="74"/>
  <c r="L1289" i="74"/>
  <c r="M1289" i="74"/>
  <c r="N1289" i="74"/>
  <c r="O1289" i="74"/>
  <c r="C1290" i="74"/>
  <c r="P1290" i="74" s="1"/>
  <c r="D1290" i="74"/>
  <c r="E1290" i="74"/>
  <c r="F1290" i="74"/>
  <c r="G1290" i="74"/>
  <c r="H1290" i="74"/>
  <c r="I1290" i="74"/>
  <c r="J1290" i="74"/>
  <c r="K1290" i="74"/>
  <c r="L1290" i="74"/>
  <c r="M1290" i="74"/>
  <c r="N1290" i="74"/>
  <c r="O1290" i="74"/>
  <c r="C1291" i="74"/>
  <c r="D1291" i="74"/>
  <c r="E1291" i="74"/>
  <c r="F1291" i="74"/>
  <c r="G1291" i="74"/>
  <c r="H1291" i="74"/>
  <c r="I1291" i="74"/>
  <c r="J1291" i="74"/>
  <c r="K1291" i="74"/>
  <c r="L1291" i="74"/>
  <c r="M1291" i="74"/>
  <c r="N1291" i="74"/>
  <c r="O1291" i="74"/>
  <c r="C1292" i="74"/>
  <c r="D1292" i="74"/>
  <c r="E1292" i="74"/>
  <c r="F1292" i="74"/>
  <c r="G1292" i="74"/>
  <c r="H1292" i="74"/>
  <c r="I1292" i="74"/>
  <c r="J1292" i="74"/>
  <c r="K1292" i="74"/>
  <c r="L1292" i="74"/>
  <c r="M1292" i="74"/>
  <c r="N1292" i="74"/>
  <c r="O1292" i="74"/>
  <c r="C1293" i="74"/>
  <c r="D1293" i="74"/>
  <c r="E1293" i="74"/>
  <c r="F1293" i="74"/>
  <c r="G1293" i="74"/>
  <c r="H1293" i="74"/>
  <c r="I1293" i="74"/>
  <c r="J1293" i="74"/>
  <c r="K1293" i="74"/>
  <c r="W1294" i="74" s="1"/>
  <c r="L1293" i="74"/>
  <c r="M1293" i="74"/>
  <c r="N1293" i="74"/>
  <c r="O1293" i="74"/>
  <c r="C1294" i="74"/>
  <c r="P1294" i="74" s="1"/>
  <c r="D1294" i="74"/>
  <c r="E1294" i="74"/>
  <c r="F1294" i="74"/>
  <c r="G1294" i="74"/>
  <c r="H1294" i="74"/>
  <c r="I1294" i="74"/>
  <c r="J1294" i="74"/>
  <c r="K1294" i="74"/>
  <c r="L1294" i="74"/>
  <c r="M1294" i="74"/>
  <c r="N1294" i="74"/>
  <c r="O1294" i="74"/>
  <c r="C1295" i="74"/>
  <c r="D1295" i="74"/>
  <c r="E1295" i="74"/>
  <c r="F1295" i="74"/>
  <c r="G1295" i="74"/>
  <c r="H1295" i="74"/>
  <c r="P1295" i="74" s="1"/>
  <c r="I1295" i="74"/>
  <c r="J1295" i="74"/>
  <c r="K1295" i="74"/>
  <c r="L1295" i="74"/>
  <c r="M1295" i="74"/>
  <c r="N1295" i="74"/>
  <c r="O1295" i="74"/>
  <c r="C1296" i="74"/>
  <c r="D1296" i="74"/>
  <c r="E1296" i="74"/>
  <c r="F1296" i="74"/>
  <c r="G1296" i="74"/>
  <c r="H1296" i="74"/>
  <c r="I1296" i="74"/>
  <c r="J1296" i="74"/>
  <c r="K1296" i="74"/>
  <c r="L1296" i="74"/>
  <c r="M1296" i="74"/>
  <c r="N1296" i="74"/>
  <c r="O1296" i="74"/>
  <c r="C1297" i="74"/>
  <c r="D1297" i="74"/>
  <c r="E1297" i="74"/>
  <c r="F1297" i="74"/>
  <c r="G1297" i="74"/>
  <c r="H1297" i="74"/>
  <c r="I1297" i="74"/>
  <c r="J1297" i="74"/>
  <c r="K1297" i="74"/>
  <c r="L1297" i="74"/>
  <c r="M1297" i="74"/>
  <c r="N1297" i="74"/>
  <c r="O1297" i="74"/>
  <c r="C1298" i="74"/>
  <c r="D1298" i="74"/>
  <c r="E1298" i="74"/>
  <c r="F1298" i="74"/>
  <c r="G1298" i="74"/>
  <c r="H1298" i="74"/>
  <c r="I1298" i="74"/>
  <c r="J1298" i="74"/>
  <c r="K1298" i="74"/>
  <c r="L1298" i="74"/>
  <c r="M1298" i="74"/>
  <c r="N1298" i="74"/>
  <c r="O1298" i="74"/>
  <c r="C1299" i="74"/>
  <c r="D1299" i="74"/>
  <c r="E1299" i="74"/>
  <c r="F1299" i="74"/>
  <c r="G1299" i="74"/>
  <c r="H1299" i="74"/>
  <c r="I1299" i="74"/>
  <c r="J1299" i="74"/>
  <c r="K1299" i="74"/>
  <c r="L1299" i="74"/>
  <c r="M1299" i="74"/>
  <c r="N1299" i="74"/>
  <c r="O1299" i="74"/>
  <c r="C1300" i="74"/>
  <c r="D1300" i="74"/>
  <c r="E1300" i="74"/>
  <c r="F1300" i="74"/>
  <c r="G1300" i="74"/>
  <c r="H1300" i="74"/>
  <c r="I1300" i="74"/>
  <c r="J1300" i="74"/>
  <c r="K1300" i="74"/>
  <c r="L1300" i="74"/>
  <c r="M1300" i="74"/>
  <c r="N1300" i="74"/>
  <c r="O1300" i="74"/>
  <c r="C1301" i="74"/>
  <c r="D1301" i="74"/>
  <c r="E1301" i="74"/>
  <c r="F1301" i="74"/>
  <c r="X1302" i="74" s="1"/>
  <c r="G1301" i="74"/>
  <c r="H1301" i="74"/>
  <c r="P1301" i="74" s="1"/>
  <c r="I1301" i="74"/>
  <c r="J1301" i="74"/>
  <c r="K1301" i="74"/>
  <c r="L1301" i="74"/>
  <c r="M1301" i="74"/>
  <c r="N1301" i="74"/>
  <c r="O1301" i="74"/>
  <c r="C1302" i="74"/>
  <c r="P1302" i="74" s="1"/>
  <c r="D1302" i="74"/>
  <c r="E1302" i="74"/>
  <c r="F1302" i="74"/>
  <c r="G1302" i="74"/>
  <c r="H1302" i="74"/>
  <c r="I1302" i="74"/>
  <c r="U1303" i="74" s="1"/>
  <c r="J1302" i="74"/>
  <c r="K1302" i="74"/>
  <c r="L1302" i="74"/>
  <c r="M1302" i="74"/>
  <c r="N1302" i="74"/>
  <c r="O1302" i="74"/>
  <c r="C1303" i="74"/>
  <c r="P1303" i="74"/>
  <c r="D1303" i="74"/>
  <c r="E1303" i="74"/>
  <c r="F1303" i="74"/>
  <c r="G1303" i="74"/>
  <c r="H1303" i="74"/>
  <c r="I1303" i="74"/>
  <c r="J1303" i="74"/>
  <c r="K1303" i="74"/>
  <c r="W1304" i="74" s="1"/>
  <c r="L1303" i="74"/>
  <c r="M1303" i="74"/>
  <c r="N1303" i="74"/>
  <c r="O1303" i="74"/>
  <c r="C1304" i="74"/>
  <c r="D1304" i="74"/>
  <c r="E1304" i="74"/>
  <c r="F1304" i="74"/>
  <c r="X1305" i="74" s="1"/>
  <c r="G1304" i="74"/>
  <c r="H1304" i="74"/>
  <c r="I1304" i="74"/>
  <c r="J1304" i="74"/>
  <c r="K1304" i="74"/>
  <c r="L1304" i="74"/>
  <c r="M1304" i="74"/>
  <c r="N1304" i="74"/>
  <c r="O1304" i="74"/>
  <c r="C1305" i="74"/>
  <c r="D1305" i="74"/>
  <c r="E1305" i="74"/>
  <c r="F1305" i="74"/>
  <c r="G1305" i="74"/>
  <c r="H1305" i="74"/>
  <c r="I1305" i="74"/>
  <c r="U1306" i="74" s="1"/>
  <c r="J1305" i="74"/>
  <c r="K1305" i="74"/>
  <c r="L1305" i="74"/>
  <c r="M1305" i="74"/>
  <c r="N1305" i="74"/>
  <c r="O1305" i="74"/>
  <c r="C1306" i="74"/>
  <c r="D1306" i="74"/>
  <c r="E1306" i="74"/>
  <c r="F1306" i="74"/>
  <c r="G1306" i="74"/>
  <c r="H1306" i="74"/>
  <c r="I1306" i="74"/>
  <c r="U1307" i="74" s="1"/>
  <c r="J1306" i="74"/>
  <c r="K1306" i="74"/>
  <c r="L1306" i="74"/>
  <c r="X1307" i="74" s="1"/>
  <c r="M1306" i="74"/>
  <c r="N1306" i="74"/>
  <c r="O1306" i="74"/>
  <c r="C1307" i="74"/>
  <c r="P1307" i="74" s="1"/>
  <c r="D1307" i="74"/>
  <c r="E1307" i="74"/>
  <c r="F1307" i="74"/>
  <c r="G1307" i="74"/>
  <c r="R1308" i="74" s="1"/>
  <c r="H1307" i="74"/>
  <c r="I1307" i="74"/>
  <c r="J1307" i="74"/>
  <c r="K1307" i="74"/>
  <c r="L1307" i="74"/>
  <c r="M1307" i="74"/>
  <c r="N1307" i="74"/>
  <c r="O1307" i="74"/>
  <c r="C1308" i="74"/>
  <c r="D1308" i="74"/>
  <c r="E1308" i="74"/>
  <c r="F1308" i="74"/>
  <c r="G1308" i="74"/>
  <c r="H1308" i="74"/>
  <c r="I1308" i="74"/>
  <c r="J1308" i="74"/>
  <c r="K1308" i="74"/>
  <c r="L1308" i="74"/>
  <c r="M1308" i="74"/>
  <c r="N1308" i="74"/>
  <c r="O1308" i="74"/>
  <c r="C1309" i="74"/>
  <c r="D1309" i="74"/>
  <c r="E1309" i="74"/>
  <c r="W1310" i="74" s="1"/>
  <c r="F1309" i="74"/>
  <c r="G1309" i="74"/>
  <c r="H1309" i="74"/>
  <c r="I1309" i="74"/>
  <c r="J1309" i="74"/>
  <c r="K1309" i="74"/>
  <c r="L1309" i="74"/>
  <c r="M1309" i="74"/>
  <c r="N1309" i="74"/>
  <c r="O1309" i="74"/>
  <c r="C1310" i="74"/>
  <c r="D1310" i="74"/>
  <c r="E1310" i="74"/>
  <c r="F1310" i="74"/>
  <c r="G1310" i="74"/>
  <c r="H1310" i="74"/>
  <c r="I1310" i="74"/>
  <c r="J1310" i="74"/>
  <c r="K1310" i="74"/>
  <c r="L1310" i="74"/>
  <c r="M1310" i="74"/>
  <c r="N1310" i="74"/>
  <c r="O1310" i="74"/>
  <c r="C1311" i="74"/>
  <c r="D1311" i="74"/>
  <c r="E1311" i="74"/>
  <c r="F1311" i="74"/>
  <c r="G1311" i="74"/>
  <c r="H1311" i="74"/>
  <c r="I1311" i="74"/>
  <c r="J1311" i="74"/>
  <c r="K1311" i="74"/>
  <c r="L1311" i="74"/>
  <c r="M1311" i="74"/>
  <c r="N1311" i="74"/>
  <c r="O1311" i="74"/>
  <c r="C1312" i="74"/>
  <c r="D1312" i="74"/>
  <c r="E1312" i="74"/>
  <c r="F1312" i="74"/>
  <c r="G1312" i="74"/>
  <c r="H1312" i="74"/>
  <c r="I1312" i="74"/>
  <c r="J1312" i="74"/>
  <c r="K1312" i="74"/>
  <c r="L1312" i="74"/>
  <c r="M1312" i="74"/>
  <c r="N1312" i="74"/>
  <c r="O1312" i="74"/>
  <c r="C1313" i="74"/>
  <c r="D1313" i="74"/>
  <c r="E1313" i="74"/>
  <c r="F1313" i="74"/>
  <c r="G1313" i="74"/>
  <c r="H1313" i="74"/>
  <c r="I1313" i="74"/>
  <c r="J1313" i="74"/>
  <c r="K1313" i="74"/>
  <c r="L1313" i="74"/>
  <c r="M1313" i="74"/>
  <c r="N1313" i="74"/>
  <c r="O1313" i="74"/>
  <c r="C1314" i="74"/>
  <c r="D1314" i="74"/>
  <c r="V1315" i="74" s="1"/>
  <c r="E1314" i="74"/>
  <c r="F1314" i="74"/>
  <c r="G1314" i="74"/>
  <c r="H1314" i="74"/>
  <c r="I1314" i="74"/>
  <c r="J1314" i="74"/>
  <c r="K1314" i="74"/>
  <c r="L1314" i="74"/>
  <c r="M1314" i="74"/>
  <c r="N1314" i="74"/>
  <c r="O1314" i="74"/>
  <c r="C1315" i="74"/>
  <c r="D1315" i="74"/>
  <c r="E1315" i="74"/>
  <c r="F1315" i="74"/>
  <c r="X1316" i="74" s="1"/>
  <c r="G1315" i="74"/>
  <c r="H1315" i="74"/>
  <c r="I1315" i="74"/>
  <c r="J1315" i="74"/>
  <c r="K1315" i="74"/>
  <c r="L1315" i="74"/>
  <c r="M1315" i="74"/>
  <c r="N1315" i="74"/>
  <c r="O1315" i="74"/>
  <c r="C1316" i="74"/>
  <c r="D1316" i="74"/>
  <c r="E1316" i="74"/>
  <c r="F1316" i="74"/>
  <c r="G1316" i="74"/>
  <c r="H1316" i="74"/>
  <c r="I1316" i="74"/>
  <c r="J1316" i="74"/>
  <c r="K1316" i="74"/>
  <c r="L1316" i="74"/>
  <c r="M1316" i="74"/>
  <c r="N1316" i="74"/>
  <c r="O1316" i="74"/>
  <c r="C1317" i="74"/>
  <c r="P1317" i="74"/>
  <c r="D1317" i="74"/>
  <c r="E1317" i="74"/>
  <c r="F1317" i="74"/>
  <c r="G1317" i="74"/>
  <c r="H1317" i="74"/>
  <c r="I1317" i="74"/>
  <c r="J1317" i="74"/>
  <c r="K1317" i="74"/>
  <c r="L1317" i="74"/>
  <c r="M1317" i="74"/>
  <c r="N1317" i="74"/>
  <c r="O1317" i="74"/>
  <c r="C1318" i="74"/>
  <c r="D1318" i="74"/>
  <c r="E1318" i="74"/>
  <c r="F1318" i="74"/>
  <c r="G1318" i="74"/>
  <c r="H1318" i="74"/>
  <c r="I1318" i="74"/>
  <c r="J1318" i="74"/>
  <c r="K1318" i="74"/>
  <c r="L1318" i="74"/>
  <c r="M1318" i="74"/>
  <c r="N1318" i="74"/>
  <c r="O1318" i="74"/>
  <c r="C1319" i="74"/>
  <c r="D1319" i="74"/>
  <c r="E1319" i="74"/>
  <c r="F1319" i="74"/>
  <c r="G1319" i="74"/>
  <c r="H1319" i="74"/>
  <c r="I1319" i="74"/>
  <c r="J1319" i="74"/>
  <c r="K1319" i="74"/>
  <c r="L1319" i="74"/>
  <c r="M1319" i="74"/>
  <c r="N1319" i="74"/>
  <c r="O1319" i="74"/>
  <c r="C1320" i="74"/>
  <c r="D1320" i="74"/>
  <c r="V1321" i="74" s="1"/>
  <c r="E1320" i="74"/>
  <c r="F1320" i="74"/>
  <c r="G1320" i="74"/>
  <c r="H1320" i="74"/>
  <c r="I1320" i="74"/>
  <c r="J1320" i="74"/>
  <c r="K1320" i="74"/>
  <c r="W1321" i="74" s="1"/>
  <c r="L1320" i="74"/>
  <c r="M1320" i="74"/>
  <c r="N1320" i="74"/>
  <c r="O1320" i="74"/>
  <c r="C1321" i="74"/>
  <c r="P1321" i="74" s="1"/>
  <c r="D1321" i="74"/>
  <c r="E1321" i="74"/>
  <c r="F1321" i="74"/>
  <c r="G1321" i="74"/>
  <c r="H1321" i="74"/>
  <c r="I1321" i="74"/>
  <c r="J1321" i="74"/>
  <c r="K1321" i="74"/>
  <c r="L1321" i="74"/>
  <c r="M1321" i="74"/>
  <c r="N1321" i="74"/>
  <c r="O1321" i="74"/>
  <c r="C1322" i="74"/>
  <c r="D1322" i="74"/>
  <c r="E1322" i="74"/>
  <c r="F1322" i="74"/>
  <c r="G1322" i="74"/>
  <c r="H1322" i="74"/>
  <c r="P1322" i="74" s="1"/>
  <c r="I1322" i="74"/>
  <c r="J1322" i="74"/>
  <c r="K1322" i="74"/>
  <c r="L1322" i="74"/>
  <c r="M1322" i="74"/>
  <c r="N1322" i="74"/>
  <c r="O1322" i="74"/>
  <c r="C1323" i="74"/>
  <c r="S1324" i="74" s="1"/>
  <c r="D1323" i="74"/>
  <c r="E1323" i="74"/>
  <c r="W1324" i="74" s="1"/>
  <c r="F1323" i="74"/>
  <c r="G1323" i="74"/>
  <c r="H1323" i="74"/>
  <c r="I1323" i="74"/>
  <c r="J1323" i="74"/>
  <c r="K1323" i="74"/>
  <c r="L1323" i="74"/>
  <c r="M1323" i="74"/>
  <c r="N1323" i="74"/>
  <c r="O1323" i="74"/>
  <c r="C1324" i="74"/>
  <c r="D1324" i="74"/>
  <c r="E1324" i="74"/>
  <c r="F1324" i="74"/>
  <c r="G1324" i="74"/>
  <c r="H1324" i="74"/>
  <c r="I1324" i="74"/>
  <c r="J1324" i="74"/>
  <c r="K1324" i="74"/>
  <c r="L1324" i="74"/>
  <c r="M1324" i="74"/>
  <c r="N1324" i="74"/>
  <c r="O1324" i="74"/>
  <c r="C1325" i="74"/>
  <c r="P1325" i="74" s="1"/>
  <c r="D1325" i="74"/>
  <c r="E1325" i="74"/>
  <c r="F1325" i="74"/>
  <c r="G1325" i="74"/>
  <c r="H1325" i="74"/>
  <c r="I1325" i="74"/>
  <c r="J1325" i="74"/>
  <c r="K1325" i="74"/>
  <c r="L1325" i="74"/>
  <c r="M1325" i="74"/>
  <c r="N1325" i="74"/>
  <c r="O1325" i="74"/>
  <c r="C1326" i="74"/>
  <c r="D1326" i="74"/>
  <c r="E1326" i="74"/>
  <c r="F1326" i="74"/>
  <c r="X1327" i="74" s="1"/>
  <c r="G1326" i="74"/>
  <c r="H1326" i="74"/>
  <c r="I1326" i="74"/>
  <c r="J1326" i="74"/>
  <c r="K1326" i="74"/>
  <c r="L1326" i="74"/>
  <c r="M1326" i="74"/>
  <c r="N1326" i="74"/>
  <c r="O1326" i="74"/>
  <c r="C1327" i="74"/>
  <c r="P1327" i="74" s="1"/>
  <c r="D1327" i="74"/>
  <c r="E1327" i="74"/>
  <c r="F1327" i="74"/>
  <c r="G1327" i="74"/>
  <c r="H1327" i="74"/>
  <c r="I1327" i="74"/>
  <c r="J1327" i="74"/>
  <c r="V1328" i="74" s="1"/>
  <c r="K1327" i="74"/>
  <c r="L1327" i="74"/>
  <c r="M1327" i="74"/>
  <c r="N1327" i="74"/>
  <c r="O1327" i="74"/>
  <c r="C1328" i="74"/>
  <c r="D1328" i="74"/>
  <c r="V1329" i="74" s="1"/>
  <c r="E1328" i="74"/>
  <c r="F1328" i="74"/>
  <c r="G1328" i="74"/>
  <c r="H1328" i="74"/>
  <c r="I1328" i="74"/>
  <c r="J1328" i="74"/>
  <c r="K1328" i="74"/>
  <c r="L1328" i="74"/>
  <c r="M1328" i="74"/>
  <c r="N1328" i="74"/>
  <c r="O1328" i="74"/>
  <c r="C1329" i="74"/>
  <c r="D1329" i="74"/>
  <c r="E1329" i="74"/>
  <c r="F1329" i="74"/>
  <c r="G1329" i="74"/>
  <c r="R1330" i="74" s="1"/>
  <c r="H1329" i="74"/>
  <c r="I1329" i="74"/>
  <c r="J1329" i="74"/>
  <c r="K1329" i="74"/>
  <c r="L1329" i="74"/>
  <c r="M1329" i="74"/>
  <c r="N1329" i="74"/>
  <c r="O1329" i="74"/>
  <c r="C1330" i="74"/>
  <c r="D1330" i="74"/>
  <c r="E1330" i="74"/>
  <c r="F1330" i="74"/>
  <c r="G1330" i="74"/>
  <c r="H1330" i="74"/>
  <c r="I1330" i="74"/>
  <c r="J1330" i="74"/>
  <c r="V1331" i="74" s="1"/>
  <c r="K1330" i="74"/>
  <c r="L1330" i="74"/>
  <c r="M1330" i="74"/>
  <c r="N1330" i="74"/>
  <c r="O1330" i="74"/>
  <c r="C1331" i="74"/>
  <c r="P1331" i="74" s="1"/>
  <c r="D1331" i="74"/>
  <c r="E1331" i="74"/>
  <c r="W1332" i="74" s="1"/>
  <c r="F1331" i="74"/>
  <c r="G1331" i="74"/>
  <c r="H1331" i="74"/>
  <c r="I1331" i="74"/>
  <c r="J1331" i="74"/>
  <c r="K1331" i="74"/>
  <c r="L1331" i="74"/>
  <c r="M1331" i="74"/>
  <c r="N1331" i="74"/>
  <c r="O1331" i="74"/>
  <c r="C1332" i="74"/>
  <c r="D1332" i="74"/>
  <c r="E1332" i="74"/>
  <c r="F1332" i="74"/>
  <c r="G1332" i="74"/>
  <c r="H1332" i="74"/>
  <c r="I1332" i="74"/>
  <c r="J1332" i="74"/>
  <c r="K1332" i="74"/>
  <c r="L1332" i="74"/>
  <c r="M1332" i="74"/>
  <c r="N1332" i="74"/>
  <c r="O1332" i="74"/>
  <c r="C1333" i="74"/>
  <c r="T1334" i="74" s="1"/>
  <c r="D1333" i="74"/>
  <c r="E1333" i="74"/>
  <c r="F1333" i="74"/>
  <c r="G1333" i="74"/>
  <c r="H1333" i="74"/>
  <c r="I1333" i="74"/>
  <c r="J1333" i="74"/>
  <c r="K1333" i="74"/>
  <c r="L1333" i="74"/>
  <c r="M1333" i="74"/>
  <c r="N1333" i="74"/>
  <c r="O1333" i="74"/>
  <c r="C1334" i="74"/>
  <c r="P1334" i="74" s="1"/>
  <c r="D1334" i="74"/>
  <c r="E1334" i="74"/>
  <c r="F1334" i="74"/>
  <c r="G1334" i="74"/>
  <c r="R1335" i="74" s="1"/>
  <c r="H1334" i="74"/>
  <c r="I1334" i="74"/>
  <c r="J1334" i="74"/>
  <c r="K1334" i="74"/>
  <c r="L1334" i="74"/>
  <c r="M1334" i="74"/>
  <c r="N1334" i="74"/>
  <c r="O1334" i="74"/>
  <c r="C1335" i="74"/>
  <c r="D1335" i="74"/>
  <c r="E1335" i="74"/>
  <c r="W1336" i="74" s="1"/>
  <c r="F1335" i="74"/>
  <c r="G1335" i="74"/>
  <c r="H1335" i="74"/>
  <c r="I1335" i="74"/>
  <c r="J1335" i="74"/>
  <c r="K1335" i="74"/>
  <c r="L1335" i="74"/>
  <c r="M1335" i="74"/>
  <c r="N1335" i="74"/>
  <c r="O1335" i="74"/>
  <c r="C1336" i="74"/>
  <c r="U1337" i="74" s="1"/>
  <c r="D1336" i="74"/>
  <c r="E1336" i="74"/>
  <c r="W1337" i="74" s="1"/>
  <c r="F1336" i="74"/>
  <c r="G1336" i="74"/>
  <c r="H1336" i="74"/>
  <c r="I1336" i="74"/>
  <c r="J1336" i="74"/>
  <c r="K1336" i="74"/>
  <c r="L1336" i="74"/>
  <c r="M1336" i="74"/>
  <c r="N1336" i="74"/>
  <c r="O1336" i="74"/>
  <c r="C1337" i="74"/>
  <c r="D1337" i="74"/>
  <c r="E1337" i="74"/>
  <c r="F1337" i="74"/>
  <c r="X1338" i="74" s="1"/>
  <c r="G1337" i="74"/>
  <c r="H1337" i="74"/>
  <c r="I1337" i="74"/>
  <c r="J1337" i="74"/>
  <c r="K1337" i="74"/>
  <c r="L1337" i="74"/>
  <c r="M1337" i="74"/>
  <c r="N1337" i="74"/>
  <c r="O1337" i="74"/>
  <c r="C1338" i="74"/>
  <c r="D1338" i="74"/>
  <c r="E1338" i="74"/>
  <c r="F1338" i="74"/>
  <c r="G1338" i="74"/>
  <c r="H1338" i="74"/>
  <c r="I1338" i="74"/>
  <c r="J1338" i="74"/>
  <c r="K1338" i="74"/>
  <c r="W1339" i="74" s="1"/>
  <c r="L1338" i="74"/>
  <c r="M1338" i="74"/>
  <c r="N1338" i="74"/>
  <c r="O1338" i="74"/>
  <c r="C1339" i="74"/>
  <c r="P1339" i="74"/>
  <c r="D1339" i="74"/>
  <c r="E1339" i="74"/>
  <c r="W1340" i="74" s="1"/>
  <c r="F1339" i="74"/>
  <c r="G1339" i="74"/>
  <c r="H1339" i="74"/>
  <c r="I1339" i="74"/>
  <c r="J1339" i="74"/>
  <c r="K1339" i="74"/>
  <c r="L1339" i="74"/>
  <c r="M1339" i="74"/>
  <c r="N1339" i="74"/>
  <c r="O1339" i="74"/>
  <c r="C1340" i="74"/>
  <c r="D1340" i="74"/>
  <c r="E1340" i="74"/>
  <c r="F1340" i="74"/>
  <c r="G1340" i="74"/>
  <c r="H1340" i="74"/>
  <c r="I1340" i="74"/>
  <c r="J1340" i="74"/>
  <c r="K1340" i="74"/>
  <c r="L1340" i="74"/>
  <c r="M1340" i="74"/>
  <c r="N1340" i="74"/>
  <c r="O1340" i="74"/>
  <c r="C1341" i="74"/>
  <c r="D1341" i="74"/>
  <c r="E1341" i="74"/>
  <c r="F1341" i="74"/>
  <c r="G1341" i="74"/>
  <c r="H1341" i="74"/>
  <c r="I1341" i="74"/>
  <c r="J1341" i="74"/>
  <c r="K1341" i="74"/>
  <c r="W1342" i="74" s="1"/>
  <c r="L1341" i="74"/>
  <c r="M1341" i="74"/>
  <c r="N1341" i="74"/>
  <c r="O1341" i="74"/>
  <c r="C1342" i="74"/>
  <c r="P1342" i="74"/>
  <c r="D1342" i="74"/>
  <c r="E1342" i="74"/>
  <c r="F1342" i="74"/>
  <c r="G1342" i="74"/>
  <c r="H1342" i="74"/>
  <c r="I1342" i="74"/>
  <c r="J1342" i="74"/>
  <c r="K1342" i="74"/>
  <c r="L1342" i="74"/>
  <c r="M1342" i="74"/>
  <c r="N1342" i="74"/>
  <c r="O1342" i="74"/>
  <c r="C1343" i="74"/>
  <c r="D1343" i="74"/>
  <c r="E1343" i="74"/>
  <c r="F1343" i="74"/>
  <c r="X1344" i="74" s="1"/>
  <c r="G1343" i="74"/>
  <c r="H1343" i="74"/>
  <c r="S1344" i="74" s="1"/>
  <c r="I1343" i="74"/>
  <c r="J1343" i="74"/>
  <c r="K1343" i="74"/>
  <c r="L1343" i="74"/>
  <c r="M1343" i="74"/>
  <c r="N1343" i="74"/>
  <c r="O1343" i="74"/>
  <c r="C1344" i="74"/>
  <c r="D1344" i="74"/>
  <c r="E1344" i="74"/>
  <c r="F1344" i="74"/>
  <c r="G1344" i="74"/>
  <c r="H1344" i="74"/>
  <c r="I1344" i="74"/>
  <c r="J1344" i="74"/>
  <c r="K1344" i="74"/>
  <c r="W1345" i="74" s="1"/>
  <c r="L1344" i="74"/>
  <c r="M1344" i="74"/>
  <c r="N1344" i="74"/>
  <c r="O1344" i="74"/>
  <c r="C1345" i="74"/>
  <c r="D1345" i="74"/>
  <c r="E1345" i="74"/>
  <c r="F1345" i="74"/>
  <c r="X1346" i="74" s="1"/>
  <c r="G1345" i="74"/>
  <c r="H1345" i="74"/>
  <c r="I1345" i="74"/>
  <c r="J1345" i="74"/>
  <c r="K1345" i="74"/>
  <c r="L1345" i="74"/>
  <c r="M1345" i="74"/>
  <c r="N1345" i="74"/>
  <c r="O1345" i="74"/>
  <c r="C1346" i="74"/>
  <c r="D1346" i="74"/>
  <c r="E1346" i="74"/>
  <c r="F1346" i="74"/>
  <c r="G1346" i="74"/>
  <c r="H1346" i="74"/>
  <c r="I1346" i="74"/>
  <c r="U1347" i="74" s="1"/>
  <c r="J1346" i="74"/>
  <c r="K1346" i="74"/>
  <c r="L1346" i="74"/>
  <c r="M1346" i="74"/>
  <c r="N1346" i="74"/>
  <c r="O1346" i="74"/>
  <c r="C1347" i="74"/>
  <c r="D1347" i="74"/>
  <c r="V1348" i="74" s="1"/>
  <c r="E1347" i="74"/>
  <c r="F1347" i="74"/>
  <c r="G1347" i="74"/>
  <c r="H1347" i="74"/>
  <c r="P1347" i="74" s="1"/>
  <c r="I1347" i="74"/>
  <c r="J1347" i="74"/>
  <c r="K1347" i="74"/>
  <c r="L1347" i="74"/>
  <c r="X1348" i="74" s="1"/>
  <c r="M1347" i="74"/>
  <c r="N1347" i="74"/>
  <c r="O1347" i="74"/>
  <c r="C1348" i="74"/>
  <c r="P1348" i="74" s="1"/>
  <c r="D1348" i="74"/>
  <c r="E1348" i="74"/>
  <c r="W1349" i="74" s="1"/>
  <c r="F1348" i="74"/>
  <c r="G1348" i="74"/>
  <c r="H1348" i="74"/>
  <c r="I1348" i="74"/>
  <c r="J1348" i="74"/>
  <c r="K1348" i="74"/>
  <c r="L1348" i="74"/>
  <c r="M1348" i="74"/>
  <c r="N1348" i="74"/>
  <c r="O1348" i="74"/>
  <c r="C1349" i="74"/>
  <c r="P1349" i="74"/>
  <c r="D1349" i="74"/>
  <c r="E1349" i="74"/>
  <c r="F1349" i="74"/>
  <c r="G1349" i="74"/>
  <c r="H1349" i="74"/>
  <c r="I1349" i="74"/>
  <c r="J1349" i="74"/>
  <c r="K1349" i="74"/>
  <c r="L1349" i="74"/>
  <c r="M1349" i="74"/>
  <c r="N1349" i="74"/>
  <c r="O1349" i="74"/>
  <c r="C1350" i="74"/>
  <c r="D1350" i="74"/>
  <c r="V1351" i="74" s="1"/>
  <c r="E1350" i="74"/>
  <c r="F1350" i="74"/>
  <c r="G1350" i="74"/>
  <c r="H1350" i="74"/>
  <c r="I1350" i="74"/>
  <c r="J1350" i="74"/>
  <c r="K1350" i="74"/>
  <c r="L1350" i="74"/>
  <c r="M1350" i="74"/>
  <c r="N1350" i="74"/>
  <c r="O1350" i="74"/>
  <c r="C1351" i="74"/>
  <c r="D1351" i="74"/>
  <c r="E1351" i="74"/>
  <c r="W1352" i="74" s="1"/>
  <c r="F1351" i="74"/>
  <c r="G1351" i="74"/>
  <c r="R1352" i="74" s="1"/>
  <c r="H1351" i="74"/>
  <c r="I1351" i="74"/>
  <c r="J1351" i="74"/>
  <c r="K1351" i="74"/>
  <c r="L1351" i="74"/>
  <c r="M1351" i="74"/>
  <c r="N1351" i="74"/>
  <c r="O1351" i="74"/>
  <c r="C1352" i="74"/>
  <c r="P1352" i="74"/>
  <c r="D1352" i="74"/>
  <c r="E1352" i="74"/>
  <c r="F1352" i="74"/>
  <c r="G1352" i="74"/>
  <c r="H1352" i="74"/>
  <c r="I1352" i="74"/>
  <c r="U1353" i="74" s="1"/>
  <c r="J1352" i="74"/>
  <c r="K1352" i="74"/>
  <c r="L1352" i="74"/>
  <c r="M1352" i="74"/>
  <c r="N1352" i="74"/>
  <c r="O1352" i="74"/>
  <c r="C1353" i="74"/>
  <c r="D1353" i="74"/>
  <c r="V1354" i="74" s="1"/>
  <c r="E1353" i="74"/>
  <c r="F1353" i="74"/>
  <c r="G1353" i="74"/>
  <c r="H1353" i="74"/>
  <c r="I1353" i="74"/>
  <c r="J1353" i="74"/>
  <c r="K1353" i="74"/>
  <c r="L1353" i="74"/>
  <c r="X1354" i="74" s="1"/>
  <c r="M1353" i="74"/>
  <c r="N1353" i="74"/>
  <c r="O1353" i="74"/>
  <c r="C1354" i="74"/>
  <c r="D1354" i="74"/>
  <c r="E1354" i="74"/>
  <c r="W1355" i="74" s="1"/>
  <c r="F1354" i="74"/>
  <c r="G1354" i="74"/>
  <c r="H1354" i="74"/>
  <c r="I1354" i="74"/>
  <c r="J1354" i="74"/>
  <c r="K1354" i="74"/>
  <c r="L1354" i="74"/>
  <c r="M1354" i="74"/>
  <c r="N1354" i="74"/>
  <c r="O1354" i="74"/>
  <c r="C1355" i="74"/>
  <c r="D1355" i="74"/>
  <c r="E1355" i="74"/>
  <c r="F1355" i="74"/>
  <c r="G1355" i="74"/>
  <c r="H1355" i="74"/>
  <c r="I1355" i="74"/>
  <c r="J1355" i="74"/>
  <c r="K1355" i="74"/>
  <c r="L1355" i="74"/>
  <c r="M1355" i="74"/>
  <c r="N1355" i="74"/>
  <c r="O1355" i="74"/>
  <c r="C1356" i="74"/>
  <c r="P1356" i="74" s="1"/>
  <c r="D1356" i="74"/>
  <c r="E1356" i="74"/>
  <c r="W1357" i="74" s="1"/>
  <c r="F1356" i="74"/>
  <c r="G1356" i="74"/>
  <c r="H1356" i="74"/>
  <c r="I1356" i="74"/>
  <c r="J1356" i="74"/>
  <c r="K1356" i="74"/>
  <c r="L1356" i="74"/>
  <c r="X1357" i="74" s="1"/>
  <c r="M1356" i="74"/>
  <c r="N1356" i="74"/>
  <c r="O1356" i="74"/>
  <c r="C1357" i="74"/>
  <c r="P1357" i="74" s="1"/>
  <c r="D1357" i="74"/>
  <c r="E1357" i="74"/>
  <c r="W1358" i="74" s="1"/>
  <c r="F1357" i="74"/>
  <c r="G1357" i="74"/>
  <c r="H1357" i="74"/>
  <c r="I1357" i="74"/>
  <c r="J1357" i="74"/>
  <c r="K1357" i="74"/>
  <c r="L1357" i="74"/>
  <c r="M1357" i="74"/>
  <c r="N1357" i="74"/>
  <c r="O1357" i="74"/>
  <c r="C1358" i="74"/>
  <c r="D1358" i="74"/>
  <c r="E1358" i="74"/>
  <c r="F1358" i="74"/>
  <c r="G1358" i="74"/>
  <c r="H1358" i="74"/>
  <c r="I1358" i="74"/>
  <c r="J1358" i="74"/>
  <c r="K1358" i="74"/>
  <c r="L1358" i="74"/>
  <c r="M1358" i="74"/>
  <c r="N1358" i="74"/>
  <c r="O1358" i="74"/>
  <c r="C1359" i="74"/>
  <c r="D1359" i="74"/>
  <c r="E1359" i="74"/>
  <c r="F1359" i="74"/>
  <c r="G1359" i="74"/>
  <c r="H1359" i="74"/>
  <c r="I1359" i="74"/>
  <c r="J1359" i="74"/>
  <c r="K1359" i="74"/>
  <c r="L1359" i="74"/>
  <c r="M1359" i="74"/>
  <c r="N1359" i="74"/>
  <c r="O1359" i="74"/>
  <c r="C1360" i="74"/>
  <c r="D1360" i="74"/>
  <c r="E1360" i="74"/>
  <c r="F1360" i="74"/>
  <c r="X1361" i="74" s="1"/>
  <c r="G1360" i="74"/>
  <c r="H1360" i="74"/>
  <c r="I1360" i="74"/>
  <c r="J1360" i="74"/>
  <c r="K1360" i="74"/>
  <c r="L1360" i="74"/>
  <c r="M1360" i="74"/>
  <c r="N1360" i="74"/>
  <c r="O1360" i="74"/>
  <c r="C1361" i="74"/>
  <c r="D1361" i="74"/>
  <c r="E1361" i="74"/>
  <c r="F1361" i="74"/>
  <c r="G1361" i="74"/>
  <c r="H1361" i="74"/>
  <c r="I1361" i="74"/>
  <c r="J1361" i="74"/>
  <c r="K1361" i="74"/>
  <c r="L1361" i="74"/>
  <c r="M1361" i="74"/>
  <c r="N1361" i="74"/>
  <c r="O1361" i="74"/>
  <c r="C1362" i="74"/>
  <c r="D1362" i="74"/>
  <c r="V1363" i="74" s="1"/>
  <c r="E1362" i="74"/>
  <c r="F1362" i="74"/>
  <c r="G1362" i="74"/>
  <c r="H1362" i="74"/>
  <c r="I1362" i="74"/>
  <c r="J1362" i="74"/>
  <c r="K1362" i="74"/>
  <c r="L1362" i="74"/>
  <c r="M1362" i="74"/>
  <c r="N1362" i="74"/>
  <c r="O1362" i="74"/>
  <c r="C1363" i="74"/>
  <c r="P1363" i="74" s="1"/>
  <c r="D1363" i="74"/>
  <c r="E1363" i="74"/>
  <c r="F1363" i="74"/>
  <c r="G1363" i="74"/>
  <c r="H1363" i="74"/>
  <c r="I1363" i="74"/>
  <c r="J1363" i="74"/>
  <c r="K1363" i="74"/>
  <c r="L1363" i="74"/>
  <c r="M1363" i="74"/>
  <c r="N1363" i="74"/>
  <c r="O1363" i="74"/>
  <c r="C1364" i="74"/>
  <c r="D1364" i="74"/>
  <c r="E1364" i="74"/>
  <c r="F1364" i="74"/>
  <c r="G1364" i="74"/>
  <c r="H1364" i="74"/>
  <c r="I1364" i="74"/>
  <c r="U1365" i="74" s="1"/>
  <c r="J1364" i="74"/>
  <c r="K1364" i="74"/>
  <c r="L1364" i="74"/>
  <c r="M1364" i="74"/>
  <c r="N1364" i="74"/>
  <c r="O1364" i="74"/>
  <c r="C1365" i="74"/>
  <c r="D1365" i="74"/>
  <c r="E1365" i="74"/>
  <c r="F1365" i="74"/>
  <c r="G1365" i="74"/>
  <c r="H1365" i="74"/>
  <c r="P1365" i="74" s="1"/>
  <c r="I1365" i="74"/>
  <c r="J1365" i="74"/>
  <c r="K1365" i="74"/>
  <c r="W1366" i="74" s="1"/>
  <c r="L1365" i="74"/>
  <c r="M1365" i="74"/>
  <c r="N1365" i="74"/>
  <c r="O1365" i="74"/>
  <c r="C1366" i="74"/>
  <c r="P1366" i="74" s="1"/>
  <c r="D1366" i="74"/>
  <c r="E1366" i="74"/>
  <c r="F1366" i="74"/>
  <c r="G1366" i="74"/>
  <c r="H1366" i="74"/>
  <c r="I1366" i="74"/>
  <c r="J1366" i="74"/>
  <c r="K1366" i="74"/>
  <c r="L1366" i="74"/>
  <c r="M1366" i="74"/>
  <c r="N1366" i="74"/>
  <c r="O1366" i="74"/>
  <c r="C1367" i="74"/>
  <c r="D1367" i="74"/>
  <c r="E1367" i="74"/>
  <c r="F1367" i="74"/>
  <c r="G1367" i="74"/>
  <c r="H1367" i="74"/>
  <c r="I1367" i="74"/>
  <c r="J1367" i="74"/>
  <c r="K1367" i="74"/>
  <c r="L1367" i="74"/>
  <c r="M1367" i="74"/>
  <c r="N1367" i="74"/>
  <c r="O1367" i="74"/>
  <c r="C1368" i="74"/>
  <c r="P1368" i="74" s="1"/>
  <c r="D1368" i="74"/>
  <c r="E1368" i="74"/>
  <c r="F1368" i="74"/>
  <c r="G1368" i="74"/>
  <c r="H1368" i="74"/>
  <c r="I1368" i="74"/>
  <c r="J1368" i="74"/>
  <c r="K1368" i="74"/>
  <c r="L1368" i="74"/>
  <c r="M1368" i="74"/>
  <c r="N1368" i="74"/>
  <c r="O1368" i="74"/>
  <c r="C1369" i="74"/>
  <c r="P1369" i="74"/>
  <c r="D1369" i="74"/>
  <c r="E1369" i="74"/>
  <c r="F1369" i="74"/>
  <c r="G1369" i="74"/>
  <c r="H1369" i="74"/>
  <c r="I1369" i="74"/>
  <c r="J1369" i="74"/>
  <c r="K1369" i="74"/>
  <c r="L1369" i="74"/>
  <c r="M1369" i="74"/>
  <c r="N1369" i="74"/>
  <c r="O1369" i="74"/>
  <c r="C1370" i="74"/>
  <c r="D1370" i="74"/>
  <c r="E1370" i="74"/>
  <c r="F1370" i="74"/>
  <c r="X1371" i="74" s="1"/>
  <c r="G1370" i="74"/>
  <c r="H1370" i="74"/>
  <c r="P1370" i="74"/>
  <c r="I1370" i="74"/>
  <c r="J1370" i="74"/>
  <c r="K1370" i="74"/>
  <c r="L1370" i="74"/>
  <c r="M1370" i="74"/>
  <c r="N1370" i="74"/>
  <c r="O1370" i="74"/>
  <c r="C1371" i="74"/>
  <c r="D1371" i="74"/>
  <c r="E1371" i="74"/>
  <c r="F1371" i="74"/>
  <c r="G1371" i="74"/>
  <c r="H1371" i="74"/>
  <c r="I1371" i="74"/>
  <c r="J1371" i="74"/>
  <c r="K1371" i="74"/>
  <c r="L1371" i="74"/>
  <c r="M1371" i="74"/>
  <c r="N1371" i="74"/>
  <c r="O1371" i="74"/>
  <c r="C1372" i="74"/>
  <c r="P1372" i="74" s="1"/>
  <c r="D1372" i="74"/>
  <c r="E1372" i="74"/>
  <c r="F1372" i="74"/>
  <c r="G1372" i="74"/>
  <c r="H1372" i="74"/>
  <c r="I1372" i="74"/>
  <c r="J1372" i="74"/>
  <c r="K1372" i="74"/>
  <c r="L1372" i="74"/>
  <c r="M1372" i="74"/>
  <c r="N1372" i="74"/>
  <c r="O1372" i="74"/>
  <c r="C1373" i="74"/>
  <c r="P1373" i="74"/>
  <c r="D1373" i="74"/>
  <c r="E1373" i="74"/>
  <c r="F1373" i="74"/>
  <c r="G1373" i="74"/>
  <c r="H1373" i="74"/>
  <c r="I1373" i="74"/>
  <c r="J1373" i="74"/>
  <c r="K1373" i="74"/>
  <c r="L1373" i="74"/>
  <c r="M1373" i="74"/>
  <c r="N1373" i="74"/>
  <c r="O1373" i="74"/>
  <c r="C1374" i="74"/>
  <c r="D1374" i="74"/>
  <c r="E1374" i="74"/>
  <c r="F1374" i="74"/>
  <c r="G1374" i="74"/>
  <c r="H1374" i="74"/>
  <c r="S1375" i="74" s="1"/>
  <c r="I1374" i="74"/>
  <c r="J1374" i="74"/>
  <c r="K1374" i="74"/>
  <c r="L1374" i="74"/>
  <c r="M1374" i="74"/>
  <c r="N1374" i="74"/>
  <c r="O1374" i="74"/>
  <c r="C1375" i="74"/>
  <c r="D1375" i="74"/>
  <c r="E1375" i="74"/>
  <c r="F1375" i="74"/>
  <c r="G1375" i="74"/>
  <c r="H1375" i="74"/>
  <c r="I1375" i="74"/>
  <c r="J1375" i="74"/>
  <c r="K1375" i="74"/>
  <c r="L1375" i="74"/>
  <c r="M1375" i="74"/>
  <c r="N1375" i="74"/>
  <c r="O1375" i="74"/>
  <c r="C1376" i="74"/>
  <c r="D1376" i="74"/>
  <c r="E1376" i="74"/>
  <c r="F1376" i="74"/>
  <c r="X1377" i="74" s="1"/>
  <c r="G1376" i="74"/>
  <c r="H1376" i="74"/>
  <c r="I1376" i="74"/>
  <c r="J1376" i="74"/>
  <c r="K1376" i="74"/>
  <c r="L1376" i="74"/>
  <c r="M1376" i="74"/>
  <c r="N1376" i="74"/>
  <c r="O1376" i="74"/>
  <c r="C1377" i="74"/>
  <c r="P1377" i="74" s="1"/>
  <c r="D1377" i="74"/>
  <c r="E1377" i="74"/>
  <c r="F1377" i="74"/>
  <c r="G1377" i="74"/>
  <c r="H1377" i="74"/>
  <c r="I1377" i="74"/>
  <c r="J1377" i="74"/>
  <c r="K1377" i="74"/>
  <c r="L1377" i="74"/>
  <c r="X1378" i="74" s="1"/>
  <c r="M1377" i="74"/>
  <c r="N1377" i="74"/>
  <c r="O1377" i="74"/>
  <c r="C1378" i="74"/>
  <c r="D1378" i="74"/>
  <c r="V1379" i="74" s="1"/>
  <c r="E1378" i="74"/>
  <c r="F1378" i="74"/>
  <c r="G1378" i="74"/>
  <c r="R1379" i="74" s="1"/>
  <c r="H1378" i="74"/>
  <c r="I1378" i="74"/>
  <c r="J1378" i="74"/>
  <c r="K1378" i="74"/>
  <c r="L1378" i="74"/>
  <c r="M1378" i="74"/>
  <c r="N1378" i="74"/>
  <c r="O1378" i="74"/>
  <c r="C1379" i="74"/>
  <c r="D1379" i="74"/>
  <c r="E1379" i="74"/>
  <c r="F1379" i="74"/>
  <c r="G1379" i="74"/>
  <c r="R1380" i="74" s="1"/>
  <c r="H1379" i="74"/>
  <c r="I1379" i="74"/>
  <c r="J1379" i="74"/>
  <c r="V1380" i="74" s="1"/>
  <c r="K1379" i="74"/>
  <c r="L1379" i="74"/>
  <c r="M1379" i="74"/>
  <c r="N1379" i="74"/>
  <c r="O1379" i="74"/>
  <c r="C1380" i="74"/>
  <c r="D1380" i="74"/>
  <c r="E1380" i="74"/>
  <c r="F1380" i="74"/>
  <c r="G1380" i="74"/>
  <c r="H1380" i="74"/>
  <c r="I1380" i="74"/>
  <c r="J1380" i="74"/>
  <c r="T1381" i="74" s="1"/>
  <c r="K1380" i="74"/>
  <c r="L1380" i="74"/>
  <c r="M1380" i="74"/>
  <c r="N1380" i="74"/>
  <c r="O1380" i="74"/>
  <c r="C1381" i="74"/>
  <c r="P1381" i="74" s="1"/>
  <c r="D1381" i="74"/>
  <c r="E1381" i="74"/>
  <c r="W1382" i="74" s="1"/>
  <c r="F1381" i="74"/>
  <c r="G1381" i="74"/>
  <c r="R1382" i="74" s="1"/>
  <c r="H1381" i="74"/>
  <c r="I1381" i="74"/>
  <c r="J1381" i="74"/>
  <c r="K1381" i="74"/>
  <c r="L1381" i="74"/>
  <c r="M1381" i="74"/>
  <c r="N1381" i="74"/>
  <c r="O1381" i="74"/>
  <c r="C1382" i="74"/>
  <c r="D1382" i="74"/>
  <c r="E1382" i="74"/>
  <c r="F1382" i="74"/>
  <c r="G1382" i="74"/>
  <c r="H1382" i="74"/>
  <c r="S1383" i="74" s="1"/>
  <c r="I1382" i="74"/>
  <c r="J1382" i="74"/>
  <c r="V1383" i="74" s="1"/>
  <c r="K1382" i="74"/>
  <c r="L1382" i="74"/>
  <c r="M1382" i="74"/>
  <c r="N1382" i="74"/>
  <c r="O1382" i="74"/>
  <c r="C1383" i="74"/>
  <c r="U1384" i="74" s="1"/>
  <c r="D1383" i="74"/>
  <c r="V1384" i="74" s="1"/>
  <c r="E1383" i="74"/>
  <c r="F1383" i="74"/>
  <c r="G1383" i="74"/>
  <c r="H1383" i="74"/>
  <c r="I1383" i="74"/>
  <c r="J1383" i="74"/>
  <c r="K1383" i="74"/>
  <c r="L1383" i="74"/>
  <c r="M1383" i="74"/>
  <c r="N1383" i="74"/>
  <c r="O1383" i="74"/>
  <c r="C1384" i="74"/>
  <c r="D1384" i="74"/>
  <c r="E1384" i="74"/>
  <c r="F1384" i="74"/>
  <c r="X1385" i="74" s="1"/>
  <c r="G1384" i="74"/>
  <c r="H1384" i="74"/>
  <c r="I1384" i="74"/>
  <c r="J1384" i="74"/>
  <c r="K1384" i="74"/>
  <c r="L1384" i="74"/>
  <c r="M1384" i="74"/>
  <c r="N1384" i="74"/>
  <c r="O1384" i="74"/>
  <c r="C1385" i="74"/>
  <c r="D1385" i="74"/>
  <c r="E1385" i="74"/>
  <c r="F1385" i="74"/>
  <c r="G1385" i="74"/>
  <c r="H1385" i="74"/>
  <c r="I1385" i="74"/>
  <c r="J1385" i="74"/>
  <c r="K1385" i="74"/>
  <c r="L1385" i="74"/>
  <c r="M1385" i="74"/>
  <c r="N1385" i="74"/>
  <c r="O1385" i="74"/>
  <c r="C1386" i="74"/>
  <c r="P1386" i="74" s="1"/>
  <c r="D1386" i="74"/>
  <c r="E1386" i="74"/>
  <c r="F1386" i="74"/>
  <c r="G1386" i="74"/>
  <c r="H1386" i="74"/>
  <c r="I1386" i="74"/>
  <c r="J1386" i="74"/>
  <c r="K1386" i="74"/>
  <c r="L1386" i="74"/>
  <c r="M1386" i="74"/>
  <c r="N1386" i="74"/>
  <c r="O1386" i="74"/>
  <c r="C1387" i="74"/>
  <c r="D1387" i="74"/>
  <c r="E1387" i="74"/>
  <c r="F1387" i="74"/>
  <c r="G1387" i="74"/>
  <c r="R1388" i="74" s="1"/>
  <c r="H1387" i="74"/>
  <c r="I1387" i="74"/>
  <c r="J1387" i="74"/>
  <c r="K1387" i="74"/>
  <c r="L1387" i="74"/>
  <c r="M1387" i="74"/>
  <c r="N1387" i="74"/>
  <c r="O1387" i="74"/>
  <c r="C1388" i="74"/>
  <c r="D1388" i="74"/>
  <c r="E1388" i="74"/>
  <c r="F1388" i="74"/>
  <c r="G1388" i="74"/>
  <c r="H1388" i="74"/>
  <c r="I1388" i="74"/>
  <c r="J1388" i="74"/>
  <c r="T1389" i="74" s="1"/>
  <c r="K1388" i="74"/>
  <c r="L1388" i="74"/>
  <c r="M1388" i="74"/>
  <c r="N1388" i="74"/>
  <c r="O1388" i="74"/>
  <c r="C1389" i="74"/>
  <c r="D1389" i="74"/>
  <c r="E1389" i="74"/>
  <c r="F1389" i="74"/>
  <c r="G1389" i="74"/>
  <c r="H1389" i="74"/>
  <c r="I1389" i="74"/>
  <c r="J1389" i="74"/>
  <c r="K1389" i="74"/>
  <c r="L1389" i="74"/>
  <c r="M1389" i="74"/>
  <c r="N1389" i="74"/>
  <c r="O1389" i="74"/>
  <c r="C1390" i="74"/>
  <c r="D1390" i="74"/>
  <c r="E1390" i="74"/>
  <c r="F1390" i="74"/>
  <c r="G1390" i="74"/>
  <c r="H1390" i="74"/>
  <c r="S1391" i="74" s="1"/>
  <c r="I1390" i="74"/>
  <c r="J1390" i="74"/>
  <c r="K1390" i="74"/>
  <c r="L1390" i="74"/>
  <c r="M1390" i="74"/>
  <c r="N1390" i="74"/>
  <c r="O1390" i="74"/>
  <c r="C1391" i="74"/>
  <c r="D1391" i="74"/>
  <c r="E1391" i="74"/>
  <c r="F1391" i="74"/>
  <c r="G1391" i="74"/>
  <c r="H1391" i="74"/>
  <c r="I1391" i="74"/>
  <c r="J1391" i="74"/>
  <c r="K1391" i="74"/>
  <c r="L1391" i="74"/>
  <c r="M1391" i="74"/>
  <c r="N1391" i="74"/>
  <c r="O1391" i="74"/>
  <c r="C1392" i="74"/>
  <c r="D1392" i="74"/>
  <c r="E1392" i="74"/>
  <c r="F1392" i="74"/>
  <c r="X1393" i="74" s="1"/>
  <c r="G1392" i="74"/>
  <c r="H1392" i="74"/>
  <c r="I1392" i="74"/>
  <c r="J1392" i="74"/>
  <c r="K1392" i="74"/>
  <c r="L1392" i="74"/>
  <c r="M1392" i="74"/>
  <c r="N1392" i="74"/>
  <c r="O1392" i="74"/>
  <c r="C1393" i="74"/>
  <c r="R1394" i="74" s="1"/>
  <c r="D1393" i="74"/>
  <c r="E1393" i="74"/>
  <c r="F1393" i="74"/>
  <c r="G1393" i="74"/>
  <c r="H1393" i="74"/>
  <c r="I1393" i="74"/>
  <c r="J1393" i="74"/>
  <c r="K1393" i="74"/>
  <c r="L1393" i="74"/>
  <c r="M1393" i="74"/>
  <c r="N1393" i="74"/>
  <c r="O1393" i="74"/>
  <c r="C1394" i="74"/>
  <c r="D1394" i="74"/>
  <c r="V1395" i="74" s="1"/>
  <c r="E1394" i="74"/>
  <c r="F1394" i="74"/>
  <c r="G1394" i="74"/>
  <c r="H1394" i="74"/>
  <c r="I1394" i="74"/>
  <c r="J1394" i="74"/>
  <c r="K1394" i="74"/>
  <c r="L1394" i="74"/>
  <c r="M1394" i="74"/>
  <c r="N1394" i="74"/>
  <c r="O1394" i="74"/>
  <c r="C1395" i="74"/>
  <c r="D1395" i="74"/>
  <c r="E1395" i="74"/>
  <c r="F1395" i="74"/>
  <c r="G1395" i="74"/>
  <c r="H1395" i="74"/>
  <c r="I1395" i="74"/>
  <c r="J1395" i="74"/>
  <c r="K1395" i="74"/>
  <c r="L1395" i="74"/>
  <c r="M1395" i="74"/>
  <c r="N1395" i="74"/>
  <c r="O1395" i="74"/>
  <c r="C1396" i="74"/>
  <c r="D1396" i="74"/>
  <c r="E1396" i="74"/>
  <c r="F1396" i="74"/>
  <c r="G1396" i="74"/>
  <c r="H1396" i="74"/>
  <c r="I1396" i="74"/>
  <c r="J1396" i="74"/>
  <c r="K1396" i="74"/>
  <c r="L1396" i="74"/>
  <c r="M1396" i="74"/>
  <c r="N1396" i="74"/>
  <c r="O1396" i="74"/>
  <c r="C1397" i="74"/>
  <c r="D1397" i="74"/>
  <c r="E1397" i="74"/>
  <c r="W1398" i="74" s="1"/>
  <c r="F1397" i="74"/>
  <c r="G1397" i="74"/>
  <c r="H1397" i="74"/>
  <c r="I1397" i="74"/>
  <c r="J1397" i="74"/>
  <c r="K1397" i="74"/>
  <c r="L1397" i="74"/>
  <c r="M1397" i="74"/>
  <c r="N1397" i="74"/>
  <c r="O1397" i="74"/>
  <c r="C1398" i="74"/>
  <c r="D1398" i="74"/>
  <c r="E1398" i="74"/>
  <c r="F1398" i="74"/>
  <c r="G1398" i="74"/>
  <c r="H1398" i="74"/>
  <c r="S1399" i="74" s="1"/>
  <c r="I1398" i="74"/>
  <c r="J1398" i="74"/>
  <c r="K1398" i="74"/>
  <c r="L1398" i="74"/>
  <c r="M1398" i="74"/>
  <c r="N1398" i="74"/>
  <c r="O1398" i="74"/>
  <c r="C1399" i="74"/>
  <c r="D1399" i="74"/>
  <c r="E1399" i="74"/>
  <c r="F1399" i="74"/>
  <c r="G1399" i="74"/>
  <c r="H1399" i="74"/>
  <c r="I1399" i="74"/>
  <c r="J1399" i="74"/>
  <c r="K1399" i="74"/>
  <c r="L1399" i="74"/>
  <c r="M1399" i="74"/>
  <c r="N1399" i="74"/>
  <c r="O1399" i="74"/>
  <c r="C1400" i="74"/>
  <c r="D1400" i="74"/>
  <c r="E1400" i="74"/>
  <c r="F1400" i="74"/>
  <c r="G1400" i="74"/>
  <c r="H1400" i="74"/>
  <c r="I1400" i="74"/>
  <c r="J1400" i="74"/>
  <c r="K1400" i="74"/>
  <c r="L1400" i="74"/>
  <c r="M1400" i="74"/>
  <c r="N1400" i="74"/>
  <c r="O1400" i="74"/>
  <c r="C1401" i="74"/>
  <c r="R1402" i="74" s="1"/>
  <c r="D1401" i="74"/>
  <c r="E1401" i="74"/>
  <c r="F1401" i="74"/>
  <c r="G1401" i="74"/>
  <c r="H1401" i="74"/>
  <c r="I1401" i="74"/>
  <c r="J1401" i="74"/>
  <c r="K1401" i="74"/>
  <c r="L1401" i="74"/>
  <c r="M1401" i="74"/>
  <c r="N1401" i="74"/>
  <c r="O1401" i="74"/>
  <c r="C1402" i="74"/>
  <c r="P1402" i="74" s="1"/>
  <c r="D1402" i="74"/>
  <c r="V1403" i="74" s="1"/>
  <c r="E1402" i="74"/>
  <c r="F1402" i="74"/>
  <c r="G1402" i="74"/>
  <c r="H1402" i="74"/>
  <c r="I1402" i="74"/>
  <c r="J1402" i="74"/>
  <c r="K1402" i="74"/>
  <c r="L1402" i="74"/>
  <c r="M1402" i="74"/>
  <c r="N1402" i="74"/>
  <c r="O1402" i="74"/>
  <c r="C1403" i="74"/>
  <c r="D1403" i="74"/>
  <c r="E1403" i="74"/>
  <c r="F1403" i="74"/>
  <c r="G1403" i="74"/>
  <c r="R1404" i="74" s="1"/>
  <c r="H1403" i="74"/>
  <c r="I1403" i="74"/>
  <c r="J1403" i="74"/>
  <c r="K1403" i="74"/>
  <c r="L1403" i="74"/>
  <c r="M1403" i="74"/>
  <c r="N1403" i="74"/>
  <c r="O1403" i="74"/>
  <c r="C1404" i="74"/>
  <c r="P1404" i="74"/>
  <c r="D1404" i="74"/>
  <c r="E1404" i="74"/>
  <c r="F1404" i="74"/>
  <c r="G1404" i="74"/>
  <c r="H1404" i="74"/>
  <c r="I1404" i="74"/>
  <c r="U1405" i="74" s="1"/>
  <c r="J1404" i="74"/>
  <c r="K1404" i="74"/>
  <c r="L1404" i="74"/>
  <c r="M1404" i="74"/>
  <c r="N1404" i="74"/>
  <c r="O1404" i="74"/>
  <c r="C1405" i="74"/>
  <c r="P1405" i="74" s="1"/>
  <c r="D1405" i="74"/>
  <c r="V1406" i="74" s="1"/>
  <c r="E1405" i="74"/>
  <c r="F1405" i="74"/>
  <c r="G1405" i="74"/>
  <c r="H1405" i="74"/>
  <c r="I1405" i="74"/>
  <c r="J1405" i="74"/>
  <c r="K1405" i="74"/>
  <c r="L1405" i="74"/>
  <c r="M1405" i="74"/>
  <c r="N1405" i="74"/>
  <c r="O1405" i="74"/>
  <c r="C1406" i="74"/>
  <c r="D1406" i="74"/>
  <c r="E1406" i="74"/>
  <c r="F1406" i="74"/>
  <c r="G1406" i="74"/>
  <c r="R1407" i="74" s="1"/>
  <c r="H1406" i="74"/>
  <c r="I1406" i="74"/>
  <c r="J1406" i="74"/>
  <c r="K1406" i="74"/>
  <c r="L1406" i="74"/>
  <c r="M1406" i="74"/>
  <c r="N1406" i="74"/>
  <c r="O1406" i="74"/>
  <c r="C1407" i="74"/>
  <c r="D1407" i="74"/>
  <c r="E1407" i="74"/>
  <c r="F1407" i="74"/>
  <c r="G1407" i="74"/>
  <c r="H1407" i="74"/>
  <c r="I1407" i="74"/>
  <c r="J1407" i="74"/>
  <c r="T1408" i="74" s="1"/>
  <c r="K1407" i="74"/>
  <c r="L1407" i="74"/>
  <c r="M1407" i="74"/>
  <c r="N1407" i="74"/>
  <c r="O1407" i="74"/>
  <c r="C1408" i="74"/>
  <c r="D1408" i="74"/>
  <c r="E1408" i="74"/>
  <c r="W1409" i="74" s="1"/>
  <c r="F1408" i="74"/>
  <c r="G1408" i="74"/>
  <c r="H1408" i="74"/>
  <c r="I1408" i="74"/>
  <c r="J1408" i="74"/>
  <c r="K1408" i="74"/>
  <c r="L1408" i="74"/>
  <c r="M1408" i="74"/>
  <c r="N1408" i="74"/>
  <c r="O1408" i="74"/>
  <c r="C1409" i="74"/>
  <c r="D1409" i="74"/>
  <c r="E1409" i="74"/>
  <c r="F1409" i="74"/>
  <c r="G1409" i="74"/>
  <c r="H1409" i="74"/>
  <c r="S1410" i="74" s="1"/>
  <c r="I1409" i="74"/>
  <c r="J1409" i="74"/>
  <c r="K1409" i="74"/>
  <c r="L1409" i="74"/>
  <c r="M1409" i="74"/>
  <c r="N1409" i="74"/>
  <c r="O1409" i="74"/>
  <c r="C1410" i="74"/>
  <c r="D1410" i="74"/>
  <c r="E1410" i="74"/>
  <c r="F1410" i="74"/>
  <c r="G1410" i="74"/>
  <c r="H1410" i="74"/>
  <c r="I1410" i="74"/>
  <c r="J1410" i="74"/>
  <c r="K1410" i="74"/>
  <c r="L1410" i="74"/>
  <c r="M1410" i="74"/>
  <c r="N1410" i="74"/>
  <c r="O1410" i="74"/>
  <c r="C1411" i="74"/>
  <c r="P1411" i="74"/>
  <c r="D1411" i="74"/>
  <c r="E1411" i="74"/>
  <c r="W1412" i="74" s="1"/>
  <c r="F1411" i="74"/>
  <c r="G1411" i="74"/>
  <c r="H1411" i="74"/>
  <c r="I1411" i="74"/>
  <c r="J1411" i="74"/>
  <c r="K1411" i="74"/>
  <c r="L1411" i="74"/>
  <c r="M1411" i="74"/>
  <c r="N1411" i="74"/>
  <c r="O1411" i="74"/>
  <c r="C1412" i="74"/>
  <c r="D1412" i="74"/>
  <c r="E1412" i="74"/>
  <c r="F1412" i="74"/>
  <c r="G1412" i="74"/>
  <c r="H1412" i="74"/>
  <c r="I1412" i="74"/>
  <c r="J1412" i="74"/>
  <c r="K1412" i="74"/>
  <c r="L1412" i="74"/>
  <c r="M1412" i="74"/>
  <c r="N1412" i="74"/>
  <c r="O1412" i="74"/>
  <c r="C1413" i="74"/>
  <c r="D1413" i="74"/>
  <c r="E1413" i="74"/>
  <c r="F1413" i="74"/>
  <c r="G1413" i="74"/>
  <c r="H1413" i="74"/>
  <c r="I1413" i="74"/>
  <c r="J1413" i="74"/>
  <c r="K1413" i="74"/>
  <c r="W1414" i="74" s="1"/>
  <c r="L1413" i="74"/>
  <c r="M1413" i="74"/>
  <c r="N1413" i="74"/>
  <c r="O1413" i="74"/>
  <c r="C1414" i="74"/>
  <c r="D1414" i="74"/>
  <c r="E1414" i="74"/>
  <c r="F1414" i="74"/>
  <c r="X1415" i="74" s="1"/>
  <c r="G1414" i="74"/>
  <c r="H1414" i="74"/>
  <c r="I1414" i="74"/>
  <c r="J1414" i="74"/>
  <c r="K1414" i="74"/>
  <c r="L1414" i="74"/>
  <c r="M1414" i="74"/>
  <c r="N1414" i="74"/>
  <c r="O1414" i="74"/>
  <c r="C1415" i="74"/>
  <c r="R1416" i="74" s="1"/>
  <c r="D1415" i="74"/>
  <c r="E1415" i="74"/>
  <c r="F1415" i="74"/>
  <c r="G1415" i="74"/>
  <c r="H1415" i="74"/>
  <c r="I1415" i="74"/>
  <c r="J1415" i="74"/>
  <c r="K1415" i="74"/>
  <c r="L1415" i="74"/>
  <c r="M1415" i="74"/>
  <c r="N1415" i="74"/>
  <c r="O1415" i="74"/>
  <c r="C1416" i="74"/>
  <c r="P1416" i="74" s="1"/>
  <c r="D1416" i="74"/>
  <c r="V1417" i="74" s="1"/>
  <c r="E1416" i="74"/>
  <c r="F1416" i="74"/>
  <c r="G1416" i="74"/>
  <c r="H1416" i="74"/>
  <c r="I1416" i="74"/>
  <c r="J1416" i="74"/>
  <c r="K1416" i="74"/>
  <c r="L1416" i="74"/>
  <c r="M1416" i="74"/>
  <c r="N1416" i="74"/>
  <c r="O1416" i="74"/>
  <c r="C1417" i="74"/>
  <c r="D1417" i="74"/>
  <c r="E1417" i="74"/>
  <c r="F1417" i="74"/>
  <c r="G1417" i="74"/>
  <c r="R1418" i="74" s="1"/>
  <c r="H1417" i="74"/>
  <c r="I1417" i="74"/>
  <c r="J1417" i="74"/>
  <c r="K1417" i="74"/>
  <c r="L1417" i="74"/>
  <c r="M1417" i="74"/>
  <c r="N1417" i="74"/>
  <c r="O1417" i="74"/>
  <c r="C1418" i="74"/>
  <c r="D1418" i="74"/>
  <c r="E1418" i="74"/>
  <c r="F1418" i="74"/>
  <c r="G1418" i="74"/>
  <c r="H1418" i="74"/>
  <c r="I1418" i="74"/>
  <c r="J1418" i="74"/>
  <c r="T1419" i="74" s="1"/>
  <c r="K1418" i="74"/>
  <c r="L1418" i="74"/>
  <c r="M1418" i="74"/>
  <c r="N1418" i="74"/>
  <c r="O1418" i="74"/>
  <c r="C1419" i="74"/>
  <c r="P1419" i="74" s="1"/>
  <c r="D1419" i="74"/>
  <c r="E1419" i="74"/>
  <c r="W1420" i="74" s="1"/>
  <c r="F1419" i="74"/>
  <c r="G1419" i="74"/>
  <c r="H1419" i="74"/>
  <c r="I1419" i="74"/>
  <c r="J1419" i="74"/>
  <c r="K1419" i="74"/>
  <c r="L1419" i="74"/>
  <c r="M1419" i="74"/>
  <c r="N1419" i="74"/>
  <c r="O1419" i="74"/>
  <c r="C1420" i="74"/>
  <c r="D1420" i="74"/>
  <c r="E1420" i="74"/>
  <c r="F1420" i="74"/>
  <c r="G1420" i="74"/>
  <c r="R1421" i="74" s="1"/>
  <c r="H1420" i="74"/>
  <c r="P1420" i="74" s="1"/>
  <c r="I1420" i="74"/>
  <c r="J1420" i="74"/>
  <c r="K1420" i="74"/>
  <c r="L1420" i="74"/>
  <c r="M1420" i="74"/>
  <c r="N1420" i="74"/>
  <c r="O1420" i="74"/>
  <c r="C1421" i="74"/>
  <c r="D1421" i="74"/>
  <c r="E1421" i="74"/>
  <c r="F1421" i="74"/>
  <c r="G1421" i="74"/>
  <c r="H1421" i="74"/>
  <c r="I1421" i="74"/>
  <c r="J1421" i="74"/>
  <c r="T1422" i="74" s="1"/>
  <c r="K1421" i="74"/>
  <c r="L1421" i="74"/>
  <c r="M1421" i="74"/>
  <c r="N1421" i="74"/>
  <c r="O1421" i="74"/>
  <c r="C1422" i="74"/>
  <c r="D1422" i="74"/>
  <c r="E1422" i="74"/>
  <c r="W1423" i="74" s="1"/>
  <c r="F1422" i="74"/>
  <c r="G1422" i="74"/>
  <c r="H1422" i="74"/>
  <c r="I1422" i="74"/>
  <c r="J1422" i="74"/>
  <c r="K1422" i="74"/>
  <c r="L1422" i="74"/>
  <c r="M1422" i="74"/>
  <c r="N1422" i="74"/>
  <c r="O1422" i="74"/>
  <c r="C1423" i="74"/>
  <c r="D1423" i="74"/>
  <c r="E1423" i="74"/>
  <c r="F1423" i="74"/>
  <c r="G1423" i="74"/>
  <c r="R1424" i="74" s="1"/>
  <c r="H1423" i="74"/>
  <c r="P1423" i="74" s="1"/>
  <c r="I1423" i="74"/>
  <c r="J1423" i="74"/>
  <c r="K1423" i="74"/>
  <c r="L1423" i="74"/>
  <c r="M1423" i="74"/>
  <c r="N1423" i="74"/>
  <c r="O1423" i="74"/>
  <c r="C1424" i="74"/>
  <c r="D1424" i="74"/>
  <c r="E1424" i="74"/>
  <c r="F1424" i="74"/>
  <c r="G1424" i="74"/>
  <c r="H1424" i="74"/>
  <c r="I1424" i="74"/>
  <c r="J1424" i="74"/>
  <c r="T1425" i="74" s="1"/>
  <c r="K1424" i="74"/>
  <c r="L1424" i="74"/>
  <c r="M1424" i="74"/>
  <c r="N1424" i="74"/>
  <c r="O1424" i="74"/>
  <c r="C1425" i="74"/>
  <c r="D1425" i="74"/>
  <c r="E1425" i="74"/>
  <c r="W1426" i="74" s="1"/>
  <c r="F1425" i="74"/>
  <c r="G1425" i="74"/>
  <c r="H1425" i="74"/>
  <c r="I1425" i="74"/>
  <c r="J1425" i="74"/>
  <c r="K1425" i="74"/>
  <c r="L1425" i="74"/>
  <c r="M1425" i="74"/>
  <c r="N1425" i="74"/>
  <c r="O1425" i="74"/>
  <c r="C1426" i="74"/>
  <c r="D1426" i="74"/>
  <c r="E1426" i="74"/>
  <c r="F1426" i="74"/>
  <c r="G1426" i="74"/>
  <c r="H1426" i="74"/>
  <c r="S1427" i="74" s="1"/>
  <c r="I1426" i="74"/>
  <c r="J1426" i="74"/>
  <c r="K1426" i="74"/>
  <c r="L1426" i="74"/>
  <c r="M1426" i="74"/>
  <c r="N1426" i="74"/>
  <c r="O1426" i="74"/>
  <c r="C1427" i="74"/>
  <c r="D1427" i="74"/>
  <c r="E1427" i="74"/>
  <c r="F1427" i="74"/>
  <c r="G1427" i="74"/>
  <c r="H1427" i="74"/>
  <c r="I1427" i="74"/>
  <c r="J1427" i="74"/>
  <c r="K1427" i="74"/>
  <c r="L1427" i="74"/>
  <c r="M1427" i="74"/>
  <c r="N1427" i="74"/>
  <c r="O1427" i="74"/>
  <c r="C1428" i="74"/>
  <c r="D1428" i="74"/>
  <c r="E1428" i="74"/>
  <c r="F1428" i="74"/>
  <c r="X1429" i="74" s="1"/>
  <c r="G1428" i="74"/>
  <c r="H1428" i="74"/>
  <c r="I1428" i="74"/>
  <c r="J1428" i="74"/>
  <c r="K1428" i="74"/>
  <c r="L1428" i="74"/>
  <c r="M1428" i="74"/>
  <c r="N1428" i="74"/>
  <c r="O1428" i="74"/>
  <c r="C1429" i="74"/>
  <c r="D1429" i="74"/>
  <c r="E1429" i="74"/>
  <c r="F1429" i="74"/>
  <c r="G1429" i="74"/>
  <c r="H1429" i="74"/>
  <c r="I1429" i="74"/>
  <c r="J1429" i="74"/>
  <c r="K1429" i="74"/>
  <c r="L1429" i="74"/>
  <c r="M1429" i="74"/>
  <c r="N1429" i="74"/>
  <c r="O1429" i="74"/>
  <c r="C1430" i="74"/>
  <c r="P1430" i="74" s="1"/>
  <c r="D1430" i="74"/>
  <c r="V1431" i="74" s="1"/>
  <c r="E1430" i="74"/>
  <c r="F1430" i="74"/>
  <c r="G1430" i="74"/>
  <c r="H1430" i="74"/>
  <c r="I1430" i="74"/>
  <c r="J1430" i="74"/>
  <c r="K1430" i="74"/>
  <c r="L1430" i="74"/>
  <c r="X1431" i="74" s="1"/>
  <c r="M1430" i="74"/>
  <c r="N1430" i="74"/>
  <c r="O1430" i="74"/>
  <c r="C1431" i="74"/>
  <c r="D1431" i="74"/>
  <c r="E1431" i="74"/>
  <c r="F1431" i="74"/>
  <c r="G1431" i="74"/>
  <c r="R1432" i="74" s="1"/>
  <c r="H1431" i="74"/>
  <c r="I1431" i="74"/>
  <c r="J1431" i="74"/>
  <c r="K1431" i="74"/>
  <c r="L1431" i="74"/>
  <c r="M1431" i="74"/>
  <c r="N1431" i="74"/>
  <c r="O1431" i="74"/>
  <c r="C1432" i="74"/>
  <c r="D1432" i="74"/>
  <c r="E1432" i="74"/>
  <c r="F1432" i="74"/>
  <c r="G1432" i="74"/>
  <c r="H1432" i="74"/>
  <c r="I1432" i="74"/>
  <c r="J1432" i="74"/>
  <c r="K1432" i="74"/>
  <c r="L1432" i="74"/>
  <c r="M1432" i="74"/>
  <c r="N1432" i="74"/>
  <c r="O1432" i="74"/>
  <c r="C1433" i="74"/>
  <c r="P1433" i="74" s="1"/>
  <c r="D1433" i="74"/>
  <c r="E1433" i="74"/>
  <c r="W1434" i="74" s="1"/>
  <c r="F1433" i="74"/>
  <c r="G1433" i="74"/>
  <c r="H1433" i="74"/>
  <c r="I1433" i="74"/>
  <c r="J1433" i="74"/>
  <c r="K1433" i="74"/>
  <c r="L1433" i="74"/>
  <c r="M1433" i="74"/>
  <c r="N1433" i="74"/>
  <c r="O1433" i="74"/>
  <c r="C1434" i="74"/>
  <c r="D1434" i="74"/>
  <c r="E1434" i="74"/>
  <c r="F1434" i="74"/>
  <c r="G1434" i="74"/>
  <c r="H1434" i="74"/>
  <c r="S1435" i="74" s="1"/>
  <c r="I1434" i="74"/>
  <c r="J1434" i="74"/>
  <c r="K1434" i="74"/>
  <c r="L1434" i="74"/>
  <c r="M1434" i="74"/>
  <c r="N1434" i="74"/>
  <c r="O1434" i="74"/>
  <c r="C1435" i="74"/>
  <c r="D1435" i="74"/>
  <c r="E1435" i="74"/>
  <c r="F1435" i="74"/>
  <c r="G1435" i="74"/>
  <c r="H1435" i="74"/>
  <c r="I1435" i="74"/>
  <c r="J1435" i="74"/>
  <c r="K1435" i="74"/>
  <c r="L1435" i="74"/>
  <c r="M1435" i="74"/>
  <c r="N1435" i="74"/>
  <c r="O1435" i="74"/>
  <c r="C1436" i="74"/>
  <c r="D1436" i="74"/>
  <c r="E1436" i="74"/>
  <c r="F1436" i="74"/>
  <c r="X1437" i="74" s="1"/>
  <c r="G1436" i="74"/>
  <c r="H1436" i="74"/>
  <c r="P1436" i="74" s="1"/>
  <c r="I1436" i="74"/>
  <c r="J1436" i="74"/>
  <c r="K1436" i="74"/>
  <c r="L1436" i="74"/>
  <c r="M1436" i="74"/>
  <c r="N1436" i="74"/>
  <c r="O1436" i="74"/>
  <c r="C1437" i="74"/>
  <c r="P1437" i="74" s="1"/>
  <c r="D1437" i="74"/>
  <c r="E1437" i="74"/>
  <c r="F1437" i="74"/>
  <c r="G1437" i="74"/>
  <c r="H1437" i="74"/>
  <c r="I1437" i="74"/>
  <c r="J1437" i="74"/>
  <c r="K1437" i="74"/>
  <c r="L1437" i="74"/>
  <c r="M1437" i="74"/>
  <c r="N1437" i="74"/>
  <c r="O1437" i="74"/>
  <c r="C1438" i="74"/>
  <c r="D1438" i="74"/>
  <c r="V1439" i="74" s="1"/>
  <c r="E1438" i="74"/>
  <c r="F1438" i="74"/>
  <c r="G1438" i="74"/>
  <c r="H1438" i="74"/>
  <c r="I1438" i="74"/>
  <c r="J1438" i="74"/>
  <c r="K1438" i="74"/>
  <c r="L1438" i="74"/>
  <c r="M1438" i="74"/>
  <c r="N1438" i="74"/>
  <c r="O1438" i="74"/>
  <c r="C1439" i="74"/>
  <c r="D1439" i="74"/>
  <c r="E1439" i="74"/>
  <c r="F1439" i="74"/>
  <c r="G1439" i="74"/>
  <c r="R1440" i="74" s="1"/>
  <c r="H1439" i="74"/>
  <c r="I1439" i="74"/>
  <c r="J1439" i="74"/>
  <c r="K1439" i="74"/>
  <c r="L1439" i="74"/>
  <c r="M1439" i="74"/>
  <c r="N1439" i="74"/>
  <c r="O1439" i="74"/>
  <c r="C1440" i="74"/>
  <c r="D1440" i="74"/>
  <c r="E1440" i="74"/>
  <c r="F1440" i="74"/>
  <c r="G1440" i="74"/>
  <c r="H1440" i="74"/>
  <c r="I1440" i="74"/>
  <c r="J1440" i="74"/>
  <c r="T1441" i="74" s="1"/>
  <c r="K1440" i="74"/>
  <c r="L1440" i="74"/>
  <c r="M1440" i="74"/>
  <c r="N1440" i="74"/>
  <c r="O1440" i="74"/>
  <c r="C1441" i="74"/>
  <c r="D1441" i="74"/>
  <c r="E1441" i="74"/>
  <c r="W1442" i="74" s="1"/>
  <c r="F1441" i="74"/>
  <c r="G1441" i="74"/>
  <c r="H1441" i="74"/>
  <c r="I1441" i="74"/>
  <c r="J1441" i="74"/>
  <c r="K1441" i="74"/>
  <c r="L1441" i="74"/>
  <c r="M1441" i="74"/>
  <c r="N1441" i="74"/>
  <c r="O1441" i="74"/>
  <c r="C1442" i="74"/>
  <c r="P1442" i="74" s="1"/>
  <c r="D1442" i="74"/>
  <c r="E1442" i="74"/>
  <c r="F1442" i="74"/>
  <c r="G1442" i="74"/>
  <c r="R1443" i="74" s="1"/>
  <c r="H1442" i="74"/>
  <c r="I1442" i="74"/>
  <c r="J1442" i="74"/>
  <c r="K1442" i="74"/>
  <c r="L1442" i="74"/>
  <c r="M1442" i="74"/>
  <c r="N1442" i="74"/>
  <c r="O1442" i="74"/>
  <c r="C1443" i="74"/>
  <c r="D1443" i="74"/>
  <c r="E1443" i="74"/>
  <c r="F1443" i="74"/>
  <c r="G1443" i="74"/>
  <c r="H1443" i="74"/>
  <c r="I1443" i="74"/>
  <c r="J1443" i="74"/>
  <c r="T1444" i="74" s="1"/>
  <c r="K1443" i="74"/>
  <c r="L1443" i="74"/>
  <c r="M1443" i="74"/>
  <c r="N1443" i="74"/>
  <c r="O1443" i="74"/>
  <c r="C1444" i="74"/>
  <c r="P1444" i="74" s="1"/>
  <c r="D1444" i="74"/>
  <c r="E1444" i="74"/>
  <c r="W1445" i="74" s="1"/>
  <c r="F1444" i="74"/>
  <c r="G1444" i="74"/>
  <c r="H1444" i="74"/>
  <c r="I1444" i="74"/>
  <c r="J1444" i="74"/>
  <c r="K1444" i="74"/>
  <c r="L1444" i="74"/>
  <c r="M1444" i="74"/>
  <c r="N1444" i="74"/>
  <c r="O1444" i="74"/>
  <c r="C1445" i="74"/>
  <c r="D1445" i="74"/>
  <c r="E1445" i="74"/>
  <c r="F1445" i="74"/>
  <c r="G1445" i="74"/>
  <c r="H1445" i="74"/>
  <c r="S1446" i="74" s="1"/>
  <c r="I1445" i="74"/>
  <c r="J1445" i="74"/>
  <c r="K1445" i="74"/>
  <c r="L1445" i="74"/>
  <c r="M1445" i="74"/>
  <c r="N1445" i="74"/>
  <c r="O1445" i="74"/>
  <c r="C1446" i="74"/>
  <c r="D1446" i="74"/>
  <c r="E1446" i="74"/>
  <c r="F1446" i="74"/>
  <c r="G1446" i="74"/>
  <c r="H1446" i="74"/>
  <c r="I1446" i="74"/>
  <c r="J1446" i="74"/>
  <c r="K1446" i="74"/>
  <c r="L1446" i="74"/>
  <c r="M1446" i="74"/>
  <c r="N1446" i="74"/>
  <c r="O1446" i="74"/>
  <c r="C1447" i="74"/>
  <c r="D1447" i="74"/>
  <c r="E1447" i="74"/>
  <c r="F1447" i="74"/>
  <c r="X1448" i="74" s="1"/>
  <c r="G1447" i="74"/>
  <c r="H1447" i="74"/>
  <c r="I1447" i="74"/>
  <c r="J1447" i="74"/>
  <c r="K1447" i="74"/>
  <c r="L1447" i="74"/>
  <c r="M1447" i="74"/>
  <c r="N1447" i="74"/>
  <c r="O1447" i="74"/>
  <c r="C1448" i="74"/>
  <c r="P1448" i="74" s="1"/>
  <c r="D1448" i="74"/>
  <c r="E1448" i="74"/>
  <c r="F1448" i="74"/>
  <c r="G1448" i="74"/>
  <c r="H1448" i="74"/>
  <c r="I1448" i="74"/>
  <c r="J1448" i="74"/>
  <c r="K1448" i="74"/>
  <c r="L1448" i="74"/>
  <c r="M1448" i="74"/>
  <c r="N1448" i="74"/>
  <c r="O1448" i="74"/>
  <c r="C1449" i="74"/>
  <c r="D1449" i="74"/>
  <c r="V1450" i="74" s="1"/>
  <c r="E1449" i="74"/>
  <c r="F1449" i="74"/>
  <c r="G1449" i="74"/>
  <c r="H1449" i="74"/>
  <c r="P1449" i="74" s="1"/>
  <c r="I1449" i="74"/>
  <c r="J1449" i="74"/>
  <c r="K1449" i="74"/>
  <c r="L1449" i="74"/>
  <c r="M1449" i="74"/>
  <c r="N1449" i="74"/>
  <c r="O1449" i="74"/>
  <c r="C1450" i="74"/>
  <c r="D1450" i="74"/>
  <c r="E1450" i="74"/>
  <c r="F1450" i="74"/>
  <c r="G1450" i="74"/>
  <c r="R1451" i="74" s="1"/>
  <c r="H1450" i="74"/>
  <c r="I1450" i="74"/>
  <c r="J1450" i="74"/>
  <c r="K1450" i="74"/>
  <c r="L1450" i="74"/>
  <c r="M1450" i="74"/>
  <c r="N1450" i="74"/>
  <c r="O1450" i="74"/>
  <c r="C1451" i="74"/>
  <c r="D1451" i="74"/>
  <c r="E1451" i="74"/>
  <c r="F1451" i="74"/>
  <c r="G1451" i="74"/>
  <c r="H1451" i="74"/>
  <c r="I1451" i="74"/>
  <c r="J1451" i="74"/>
  <c r="K1451" i="74"/>
  <c r="L1451" i="74"/>
  <c r="M1451" i="74"/>
  <c r="N1451" i="74"/>
  <c r="O1451" i="74"/>
  <c r="C1452" i="74"/>
  <c r="D1452" i="74"/>
  <c r="E1452" i="74"/>
  <c r="W1453" i="74" s="1"/>
  <c r="F1452" i="74"/>
  <c r="G1452" i="74"/>
  <c r="H1452" i="74"/>
  <c r="I1452" i="74"/>
  <c r="J1452" i="74"/>
  <c r="K1452" i="74"/>
  <c r="L1452" i="74"/>
  <c r="M1452" i="74"/>
  <c r="N1452" i="74"/>
  <c r="O1452" i="74"/>
  <c r="C1453" i="74"/>
  <c r="D1453" i="74"/>
  <c r="E1453" i="74"/>
  <c r="F1453" i="74"/>
  <c r="G1453" i="74"/>
  <c r="H1453" i="74"/>
  <c r="S1454" i="74" s="1"/>
  <c r="I1453" i="74"/>
  <c r="J1453" i="74"/>
  <c r="K1453" i="74"/>
  <c r="L1453" i="74"/>
  <c r="M1453" i="74"/>
  <c r="N1453" i="74"/>
  <c r="O1453" i="74"/>
  <c r="C1454" i="74"/>
  <c r="D1454" i="74"/>
  <c r="E1454" i="74"/>
  <c r="F1454" i="74"/>
  <c r="G1454" i="74"/>
  <c r="H1454" i="74"/>
  <c r="I1454" i="74"/>
  <c r="J1454" i="74"/>
  <c r="K1454" i="74"/>
  <c r="L1454" i="74"/>
  <c r="M1454" i="74"/>
  <c r="N1454" i="74"/>
  <c r="O1454" i="74"/>
  <c r="C1455" i="74"/>
  <c r="D1455" i="74"/>
  <c r="E1455" i="74"/>
  <c r="F1455" i="74"/>
  <c r="X1456" i="74" s="1"/>
  <c r="G1455" i="74"/>
  <c r="H1455" i="74"/>
  <c r="I1455" i="74"/>
  <c r="J1455" i="74"/>
  <c r="K1455" i="74"/>
  <c r="L1455" i="74"/>
  <c r="M1455" i="74"/>
  <c r="N1455" i="74"/>
  <c r="O1455" i="74"/>
  <c r="C1456" i="74"/>
  <c r="S1457" i="74" s="1"/>
  <c r="D1456" i="74"/>
  <c r="E1456" i="74"/>
  <c r="F1456" i="74"/>
  <c r="G1456" i="74"/>
  <c r="H1456" i="74"/>
  <c r="I1456" i="74"/>
  <c r="J1456" i="74"/>
  <c r="K1456" i="74"/>
  <c r="L1456" i="74"/>
  <c r="M1456" i="74"/>
  <c r="N1456" i="74"/>
  <c r="O1456" i="74"/>
  <c r="C1457" i="74"/>
  <c r="D1457" i="74"/>
  <c r="V1458" i="74" s="1"/>
  <c r="E1457" i="74"/>
  <c r="F1457" i="74"/>
  <c r="G1457" i="74"/>
  <c r="H1457" i="74"/>
  <c r="I1457" i="74"/>
  <c r="J1457" i="74"/>
  <c r="K1457" i="74"/>
  <c r="L1457" i="74"/>
  <c r="M1457" i="74"/>
  <c r="N1457" i="74"/>
  <c r="O1457" i="74"/>
  <c r="C1458" i="74"/>
  <c r="D1458" i="74"/>
  <c r="E1458" i="74"/>
  <c r="F1458" i="74"/>
  <c r="G1458" i="74"/>
  <c r="R1459" i="74" s="1"/>
  <c r="H1458" i="74"/>
  <c r="I1458" i="74"/>
  <c r="J1458" i="74"/>
  <c r="K1458" i="74"/>
  <c r="L1458" i="74"/>
  <c r="M1458" i="74"/>
  <c r="N1458" i="74"/>
  <c r="O1458" i="74"/>
  <c r="C1459" i="74"/>
  <c r="D1459" i="74"/>
  <c r="E1459" i="74"/>
  <c r="F1459" i="74"/>
  <c r="G1459" i="74"/>
  <c r="H1459" i="74"/>
  <c r="I1459" i="74"/>
  <c r="J1459" i="74"/>
  <c r="T1460" i="74" s="1"/>
  <c r="K1459" i="74"/>
  <c r="L1459" i="74"/>
  <c r="M1459" i="74"/>
  <c r="N1459" i="74"/>
  <c r="O1459" i="74"/>
  <c r="C1460" i="74"/>
  <c r="P1460" i="74" s="1"/>
  <c r="D1460" i="74"/>
  <c r="E1460" i="74"/>
  <c r="W1461" i="74" s="1"/>
  <c r="F1460" i="74"/>
  <c r="G1460" i="74"/>
  <c r="H1460" i="74"/>
  <c r="I1460" i="74"/>
  <c r="J1460" i="74"/>
  <c r="K1460" i="74"/>
  <c r="L1460" i="74"/>
  <c r="M1460" i="74"/>
  <c r="N1460" i="74"/>
  <c r="O1460" i="74"/>
  <c r="C1461" i="74"/>
  <c r="D1461" i="74"/>
  <c r="E1461" i="74"/>
  <c r="F1461" i="74"/>
  <c r="G1461" i="74"/>
  <c r="H1461" i="74"/>
  <c r="S1462" i="74" s="1"/>
  <c r="I1461" i="74"/>
  <c r="J1461" i="74"/>
  <c r="K1461" i="74"/>
  <c r="L1461" i="74"/>
  <c r="M1461" i="74"/>
  <c r="N1461" i="74"/>
  <c r="O1461" i="74"/>
  <c r="C1462" i="74"/>
  <c r="D1462" i="74"/>
  <c r="E1462" i="74"/>
  <c r="F1462" i="74"/>
  <c r="G1462" i="74"/>
  <c r="H1462" i="74"/>
  <c r="I1462" i="74"/>
  <c r="J1462" i="74"/>
  <c r="K1462" i="74"/>
  <c r="L1462" i="74"/>
  <c r="M1462" i="74"/>
  <c r="N1462" i="74"/>
  <c r="O1462" i="74"/>
  <c r="C1463" i="74"/>
  <c r="D1463" i="74"/>
  <c r="E1463" i="74"/>
  <c r="F1463" i="74"/>
  <c r="G1463" i="74"/>
  <c r="H1463" i="74"/>
  <c r="I1463" i="74"/>
  <c r="J1463" i="74"/>
  <c r="K1463" i="74"/>
  <c r="L1463" i="74"/>
  <c r="M1463" i="74"/>
  <c r="N1463" i="74"/>
  <c r="O1463" i="74"/>
  <c r="C1464" i="74"/>
  <c r="S1465" i="74" s="1"/>
  <c r="D1464" i="74"/>
  <c r="E1464" i="74"/>
  <c r="F1464" i="74"/>
  <c r="G1464" i="74"/>
  <c r="H1464" i="74"/>
  <c r="I1464" i="74"/>
  <c r="J1464" i="74"/>
  <c r="K1464" i="74"/>
  <c r="L1464" i="74"/>
  <c r="M1464" i="74"/>
  <c r="N1464" i="74"/>
  <c r="O1464" i="74"/>
  <c r="C1465" i="74"/>
  <c r="D1465" i="74"/>
  <c r="V1466" i="74" s="1"/>
  <c r="E1465" i="74"/>
  <c r="F1465" i="74"/>
  <c r="G1465" i="74"/>
  <c r="H1465" i="74"/>
  <c r="I1465" i="74"/>
  <c r="J1465" i="74"/>
  <c r="K1465" i="74"/>
  <c r="L1465" i="74"/>
  <c r="M1465" i="74"/>
  <c r="N1465" i="74"/>
  <c r="O1465" i="74"/>
  <c r="C1466" i="74"/>
  <c r="D1466" i="74"/>
  <c r="E1466" i="74"/>
  <c r="F1466" i="74"/>
  <c r="G1466" i="74"/>
  <c r="R1467" i="74" s="1"/>
  <c r="H1466" i="74"/>
  <c r="I1466" i="74"/>
  <c r="J1466" i="74"/>
  <c r="K1466" i="74"/>
  <c r="L1466" i="74"/>
  <c r="M1466" i="74"/>
  <c r="N1466" i="74"/>
  <c r="O1466" i="74"/>
  <c r="C1467" i="74"/>
  <c r="D1467" i="74"/>
  <c r="E1467" i="74"/>
  <c r="F1467" i="74"/>
  <c r="G1467" i="74"/>
  <c r="H1467" i="74"/>
  <c r="I1467" i="74"/>
  <c r="J1467" i="74"/>
  <c r="T1468" i="74" s="1"/>
  <c r="K1467" i="74"/>
  <c r="L1467" i="74"/>
  <c r="M1467" i="74"/>
  <c r="N1467" i="74"/>
  <c r="O1467" i="74"/>
  <c r="C1468" i="74"/>
  <c r="P1468" i="74" s="1"/>
  <c r="D1468" i="74"/>
  <c r="E1468" i="74"/>
  <c r="W1469" i="74" s="1"/>
  <c r="F1468" i="74"/>
  <c r="X1469" i="74" s="1"/>
  <c r="G1468" i="74"/>
  <c r="H1468" i="74"/>
  <c r="I1468" i="74"/>
  <c r="J1468" i="74"/>
  <c r="K1468" i="74"/>
  <c r="L1468" i="74"/>
  <c r="M1468" i="74"/>
  <c r="N1468" i="74"/>
  <c r="O1468" i="74"/>
  <c r="C1469" i="74"/>
  <c r="D1469" i="74"/>
  <c r="E1469" i="74"/>
  <c r="F1469" i="74"/>
  <c r="G1469" i="74"/>
  <c r="H1469" i="74"/>
  <c r="S1470" i="74" s="1"/>
  <c r="I1469" i="74"/>
  <c r="J1469" i="74"/>
  <c r="K1469" i="74"/>
  <c r="L1469" i="74"/>
  <c r="M1469" i="74"/>
  <c r="N1469" i="74"/>
  <c r="O1469" i="74"/>
  <c r="C1470" i="74"/>
  <c r="D1470" i="74"/>
  <c r="V1471" i="74" s="1"/>
  <c r="E1470" i="74"/>
  <c r="F1470" i="74"/>
  <c r="G1470" i="74"/>
  <c r="H1470" i="74"/>
  <c r="I1470" i="74"/>
  <c r="J1470" i="74"/>
  <c r="K1470" i="74"/>
  <c r="L1470" i="74"/>
  <c r="M1470" i="74"/>
  <c r="N1470" i="74"/>
  <c r="O1470" i="74"/>
  <c r="C1471" i="74"/>
  <c r="D1471" i="74"/>
  <c r="E1471" i="74"/>
  <c r="F1471" i="74"/>
  <c r="G1471" i="74"/>
  <c r="H1471" i="74"/>
  <c r="I1471" i="74"/>
  <c r="J1471" i="74"/>
  <c r="K1471" i="74"/>
  <c r="L1471" i="74"/>
  <c r="M1471" i="74"/>
  <c r="N1471" i="74"/>
  <c r="O1471" i="74"/>
  <c r="C1472" i="74"/>
  <c r="P1472" i="74" s="1"/>
  <c r="D1472" i="74"/>
  <c r="E1472" i="74"/>
  <c r="F1472" i="74"/>
  <c r="G1472" i="74"/>
  <c r="H1472" i="74"/>
  <c r="I1472" i="74"/>
  <c r="U1473" i="74" s="1"/>
  <c r="J1472" i="74"/>
  <c r="K1472" i="74"/>
  <c r="L1472" i="74"/>
  <c r="M1472" i="74"/>
  <c r="N1472" i="74"/>
  <c r="O1472" i="74"/>
  <c r="C1473" i="74"/>
  <c r="D1473" i="74"/>
  <c r="V1474" i="74" s="1"/>
  <c r="E1473" i="74"/>
  <c r="F1473" i="74"/>
  <c r="G1473" i="74"/>
  <c r="H1473" i="74"/>
  <c r="I1473" i="74"/>
  <c r="J1473" i="74"/>
  <c r="K1473" i="74"/>
  <c r="L1473" i="74"/>
  <c r="M1473" i="74"/>
  <c r="N1473" i="74"/>
  <c r="O1473" i="74"/>
  <c r="C1474" i="74"/>
  <c r="D1474" i="74"/>
  <c r="E1474" i="74"/>
  <c r="F1474" i="74"/>
  <c r="X1475" i="74" s="1"/>
  <c r="G1474" i="74"/>
  <c r="H1474" i="74"/>
  <c r="I1474" i="74"/>
  <c r="J1474" i="74"/>
  <c r="K1474" i="74"/>
  <c r="L1474" i="74"/>
  <c r="M1474" i="74"/>
  <c r="N1474" i="74"/>
  <c r="O1474" i="74"/>
  <c r="C1475" i="74"/>
  <c r="P1475" i="74" s="1"/>
  <c r="D1475" i="74"/>
  <c r="E1475" i="74"/>
  <c r="F1475" i="74"/>
  <c r="G1475" i="74"/>
  <c r="H1475" i="74"/>
  <c r="I1475" i="74"/>
  <c r="U1476" i="74" s="1"/>
  <c r="J1475" i="74"/>
  <c r="K1475" i="74"/>
  <c r="L1475" i="74"/>
  <c r="M1475" i="74"/>
  <c r="N1475" i="74"/>
  <c r="O1475" i="74"/>
  <c r="C1476" i="74"/>
  <c r="D1476" i="74"/>
  <c r="V1477" i="74" s="1"/>
  <c r="E1476" i="74"/>
  <c r="W1477" i="74" s="1"/>
  <c r="F1476" i="74"/>
  <c r="G1476" i="74"/>
  <c r="H1476" i="74"/>
  <c r="I1476" i="74"/>
  <c r="J1476" i="74"/>
  <c r="K1476" i="74"/>
  <c r="L1476" i="74"/>
  <c r="M1476" i="74"/>
  <c r="N1476" i="74"/>
  <c r="O1476" i="74"/>
  <c r="C1477" i="74"/>
  <c r="D1477" i="74"/>
  <c r="E1477" i="74"/>
  <c r="F1477" i="74"/>
  <c r="G1477" i="74"/>
  <c r="R1478" i="74" s="1"/>
  <c r="H1477" i="74"/>
  <c r="I1477" i="74"/>
  <c r="J1477" i="74"/>
  <c r="K1477" i="74"/>
  <c r="L1477" i="74"/>
  <c r="M1477" i="74"/>
  <c r="N1477" i="74"/>
  <c r="O1477" i="74"/>
  <c r="C1478" i="74"/>
  <c r="D1478" i="74"/>
  <c r="E1478" i="74"/>
  <c r="F1478" i="74"/>
  <c r="G1478" i="74"/>
  <c r="H1478" i="74"/>
  <c r="I1478" i="74"/>
  <c r="J1478" i="74"/>
  <c r="K1478" i="74"/>
  <c r="L1478" i="74"/>
  <c r="M1478" i="74"/>
  <c r="N1478" i="74"/>
  <c r="O1478" i="74"/>
  <c r="C1479" i="74"/>
  <c r="D1479" i="74"/>
  <c r="E1479" i="74"/>
  <c r="F1479" i="74"/>
  <c r="X1480" i="74" s="1"/>
  <c r="G1479" i="74"/>
  <c r="H1479" i="74"/>
  <c r="I1479" i="74"/>
  <c r="J1479" i="74"/>
  <c r="K1479" i="74"/>
  <c r="L1479" i="74"/>
  <c r="M1479" i="74"/>
  <c r="N1479" i="74"/>
  <c r="O1479" i="74"/>
  <c r="C1480" i="74"/>
  <c r="D1480" i="74"/>
  <c r="E1480" i="74"/>
  <c r="F1480" i="74"/>
  <c r="G1480" i="74"/>
  <c r="H1480" i="74"/>
  <c r="S1481" i="74" s="1"/>
  <c r="I1480" i="74"/>
  <c r="J1480" i="74"/>
  <c r="K1480" i="74"/>
  <c r="L1480" i="74"/>
  <c r="M1480" i="74"/>
  <c r="N1480" i="74"/>
  <c r="O1480" i="74"/>
  <c r="C1481" i="74"/>
  <c r="P1481" i="74" s="1"/>
  <c r="D1481" i="74"/>
  <c r="E1481" i="74"/>
  <c r="F1481" i="74"/>
  <c r="G1481" i="74"/>
  <c r="H1481" i="74"/>
  <c r="I1481" i="74"/>
  <c r="J1481" i="74"/>
  <c r="K1481" i="74"/>
  <c r="W1482" i="74" s="1"/>
  <c r="L1481" i="74"/>
  <c r="M1481" i="74"/>
  <c r="N1481" i="74"/>
  <c r="O1481" i="74"/>
  <c r="C1482" i="74"/>
  <c r="D1482" i="74"/>
  <c r="E1482" i="74"/>
  <c r="F1482" i="74"/>
  <c r="X1483" i="74" s="1"/>
  <c r="G1482" i="74"/>
  <c r="H1482" i="74"/>
  <c r="P1482" i="74" s="1"/>
  <c r="I1482" i="74"/>
  <c r="J1482" i="74"/>
  <c r="K1482" i="74"/>
  <c r="L1482" i="74"/>
  <c r="M1482" i="74"/>
  <c r="N1482" i="74"/>
  <c r="O1482" i="74"/>
  <c r="C1483" i="74"/>
  <c r="D1483" i="74"/>
  <c r="E1483" i="74"/>
  <c r="F1483" i="74"/>
  <c r="G1483" i="74"/>
  <c r="H1483" i="74"/>
  <c r="S1484" i="74" s="1"/>
  <c r="I1483" i="74"/>
  <c r="J1483" i="74"/>
  <c r="K1483" i="74"/>
  <c r="L1483" i="74"/>
  <c r="M1483" i="74"/>
  <c r="N1483" i="74"/>
  <c r="O1483" i="74"/>
  <c r="C1484" i="74"/>
  <c r="D1484" i="74"/>
  <c r="E1484" i="74"/>
  <c r="F1484" i="74"/>
  <c r="G1484" i="74"/>
  <c r="H1484" i="74"/>
  <c r="I1484" i="74"/>
  <c r="J1484" i="74"/>
  <c r="K1484" i="74"/>
  <c r="W1485" i="74" s="1"/>
  <c r="L1484" i="74"/>
  <c r="M1484" i="74"/>
  <c r="N1484" i="74"/>
  <c r="O1484" i="74"/>
  <c r="C1485" i="74"/>
  <c r="D1485" i="74"/>
  <c r="E1485" i="74"/>
  <c r="F1485" i="74"/>
  <c r="X1486" i="74" s="1"/>
  <c r="G1485" i="74"/>
  <c r="H1485" i="74"/>
  <c r="P1485" i="74" s="1"/>
  <c r="I1485" i="74"/>
  <c r="J1485" i="74"/>
  <c r="K1485" i="74"/>
  <c r="L1485" i="74"/>
  <c r="M1485" i="74"/>
  <c r="N1485" i="74"/>
  <c r="O1485" i="74"/>
  <c r="C1486" i="74"/>
  <c r="D1486" i="74"/>
  <c r="E1486" i="74"/>
  <c r="F1486" i="74"/>
  <c r="G1486" i="74"/>
  <c r="H1486" i="74"/>
  <c r="S1487" i="74" s="1"/>
  <c r="I1486" i="74"/>
  <c r="J1486" i="74"/>
  <c r="K1486" i="74"/>
  <c r="L1486" i="74"/>
  <c r="M1486" i="74"/>
  <c r="N1486" i="74"/>
  <c r="O1486" i="74"/>
  <c r="C1487" i="74"/>
  <c r="R1488" i="74" s="1"/>
  <c r="D1487" i="74"/>
  <c r="E1487" i="74"/>
  <c r="F1487" i="74"/>
  <c r="G1487" i="74"/>
  <c r="H1487" i="74"/>
  <c r="I1487" i="74"/>
  <c r="J1487" i="74"/>
  <c r="K1487" i="74"/>
  <c r="W1488" i="74" s="1"/>
  <c r="L1487" i="74"/>
  <c r="M1487" i="74"/>
  <c r="N1487" i="74"/>
  <c r="O1487" i="74"/>
  <c r="C1488" i="74"/>
  <c r="D1488" i="74"/>
  <c r="E1488" i="74"/>
  <c r="F1488" i="74"/>
  <c r="X1489" i="74" s="1"/>
  <c r="G1488" i="74"/>
  <c r="H1488" i="74"/>
  <c r="I1488" i="74"/>
  <c r="J1488" i="74"/>
  <c r="K1488" i="74"/>
  <c r="L1488" i="74"/>
  <c r="M1488" i="74"/>
  <c r="N1488" i="74"/>
  <c r="O1488" i="74"/>
  <c r="C1489" i="74"/>
  <c r="D1489" i="74"/>
  <c r="E1489" i="74"/>
  <c r="F1489" i="74"/>
  <c r="G1489" i="74"/>
  <c r="H1489" i="74"/>
  <c r="I1489" i="74"/>
  <c r="U1490" i="74" s="1"/>
  <c r="J1489" i="74"/>
  <c r="K1489" i="74"/>
  <c r="L1489" i="74"/>
  <c r="M1489" i="74"/>
  <c r="N1489" i="74"/>
  <c r="O1489" i="74"/>
  <c r="C1490" i="74"/>
  <c r="D1490" i="74"/>
  <c r="V1491" i="74" s="1"/>
  <c r="E1490" i="74"/>
  <c r="F1490" i="74"/>
  <c r="G1490" i="74"/>
  <c r="H1490" i="74"/>
  <c r="P1490" i="74" s="1"/>
  <c r="I1490" i="74"/>
  <c r="J1490" i="74"/>
  <c r="K1490" i="74"/>
  <c r="L1490" i="74"/>
  <c r="X1491" i="74" s="1"/>
  <c r="M1490" i="74"/>
  <c r="N1490" i="74"/>
  <c r="O1490" i="74"/>
  <c r="C1491" i="74"/>
  <c r="D1491" i="74"/>
  <c r="E1491" i="74"/>
  <c r="F1491" i="74"/>
  <c r="G1491" i="74"/>
  <c r="H1491" i="74"/>
  <c r="I1491" i="74"/>
  <c r="J1491" i="74"/>
  <c r="K1491" i="74"/>
  <c r="L1491" i="74"/>
  <c r="M1491" i="74"/>
  <c r="N1491" i="74"/>
  <c r="O1491" i="74"/>
  <c r="C1492" i="74"/>
  <c r="D1492" i="74"/>
  <c r="E1492" i="74"/>
  <c r="F1492" i="74"/>
  <c r="G1492" i="74"/>
  <c r="H1492" i="74"/>
  <c r="I1492" i="74"/>
  <c r="J1492" i="74"/>
  <c r="K1492" i="74"/>
  <c r="L1492" i="74"/>
  <c r="M1492" i="74"/>
  <c r="N1492" i="74"/>
  <c r="O1492" i="74"/>
  <c r="C1493" i="74"/>
  <c r="D1493" i="74"/>
  <c r="E1493" i="74"/>
  <c r="W1494" i="74" s="1"/>
  <c r="F1493" i="74"/>
  <c r="G1493" i="74"/>
  <c r="H1493" i="74"/>
  <c r="I1493" i="74"/>
  <c r="J1493" i="74"/>
  <c r="K1493" i="74"/>
  <c r="L1493" i="74"/>
  <c r="M1493" i="74"/>
  <c r="N1493" i="74"/>
  <c r="O1493" i="74"/>
  <c r="C1494" i="74"/>
  <c r="D1494" i="74"/>
  <c r="E1494" i="74"/>
  <c r="F1494" i="74"/>
  <c r="G1494" i="74"/>
  <c r="H1494" i="74"/>
  <c r="S1495" i="74" s="1"/>
  <c r="I1494" i="74"/>
  <c r="J1494" i="74"/>
  <c r="K1494" i="74"/>
  <c r="L1494" i="74"/>
  <c r="M1494" i="74"/>
  <c r="N1494" i="74"/>
  <c r="O1494" i="74"/>
  <c r="C1495" i="74"/>
  <c r="R1496" i="74" s="1"/>
  <c r="D1495" i="74"/>
  <c r="E1495" i="74"/>
  <c r="F1495" i="74"/>
  <c r="G1495" i="74"/>
  <c r="H1495" i="74"/>
  <c r="I1495" i="74"/>
  <c r="J1495" i="74"/>
  <c r="K1495" i="74"/>
  <c r="W1496" i="74" s="1"/>
  <c r="L1495" i="74"/>
  <c r="M1495" i="74"/>
  <c r="N1495" i="74"/>
  <c r="O1495" i="74"/>
  <c r="C1496" i="74"/>
  <c r="D1496" i="74"/>
  <c r="E1496" i="74"/>
  <c r="F1496" i="74"/>
  <c r="X1497" i="74" s="1"/>
  <c r="G1496" i="74"/>
  <c r="H1496" i="74"/>
  <c r="P1496" i="74" s="1"/>
  <c r="I1496" i="74"/>
  <c r="J1496" i="74"/>
  <c r="K1496" i="74"/>
  <c r="L1496" i="74"/>
  <c r="M1496" i="74"/>
  <c r="N1496" i="74"/>
  <c r="O1496" i="74"/>
  <c r="C1497" i="74"/>
  <c r="P1497" i="74" s="1"/>
  <c r="D1497" i="74"/>
  <c r="E1497" i="74"/>
  <c r="F1497" i="74"/>
  <c r="G1497" i="74"/>
  <c r="H1497" i="74"/>
  <c r="I1497" i="74"/>
  <c r="U1498" i="74" s="1"/>
  <c r="J1497" i="74"/>
  <c r="K1497" i="74"/>
  <c r="L1497" i="74"/>
  <c r="M1497" i="74"/>
  <c r="N1497" i="74"/>
  <c r="O1497" i="74"/>
  <c r="C1498" i="74"/>
  <c r="D1498" i="74"/>
  <c r="V1499" i="74" s="1"/>
  <c r="E1498" i="74"/>
  <c r="F1498" i="74"/>
  <c r="G1498" i="74"/>
  <c r="H1498" i="74"/>
  <c r="I1498" i="74"/>
  <c r="J1498" i="74"/>
  <c r="K1498" i="74"/>
  <c r="L1498" i="74"/>
  <c r="M1498" i="74"/>
  <c r="N1498" i="74"/>
  <c r="O1498" i="74"/>
  <c r="C1499" i="74"/>
  <c r="D1499" i="74"/>
  <c r="E1499" i="74"/>
  <c r="F1499" i="74"/>
  <c r="X1500" i="74" s="1"/>
  <c r="G1499" i="74"/>
  <c r="R1500" i="74" s="1"/>
  <c r="H1499" i="74"/>
  <c r="I1499" i="74"/>
  <c r="J1499" i="74"/>
  <c r="K1499" i="74"/>
  <c r="L1499" i="74"/>
  <c r="M1499" i="74"/>
  <c r="N1499" i="74"/>
  <c r="O1499" i="74"/>
  <c r="C1500" i="74"/>
  <c r="D1500" i="74"/>
  <c r="E1500" i="74"/>
  <c r="F1500" i="74"/>
  <c r="G1500" i="74"/>
  <c r="H1500" i="74"/>
  <c r="I1500" i="74"/>
  <c r="J1500" i="74"/>
  <c r="K1500" i="74"/>
  <c r="L1500" i="74"/>
  <c r="M1500" i="74"/>
  <c r="N1500" i="74"/>
  <c r="O1500" i="74"/>
  <c r="C1501" i="74"/>
  <c r="D1501" i="74"/>
  <c r="E1501" i="74"/>
  <c r="W1502" i="74" s="1"/>
  <c r="F1501" i="74"/>
  <c r="G1501" i="74"/>
  <c r="H1501" i="74"/>
  <c r="I1501" i="74"/>
  <c r="J1501" i="74"/>
  <c r="K1501" i="74"/>
  <c r="L1501" i="74"/>
  <c r="M1501" i="74"/>
  <c r="N1501" i="74"/>
  <c r="O1501" i="74"/>
  <c r="C1502" i="74"/>
  <c r="D1502" i="74"/>
  <c r="E1502" i="74"/>
  <c r="F1502" i="74"/>
  <c r="G1502" i="74"/>
  <c r="H1502" i="74"/>
  <c r="S1503" i="74" s="1"/>
  <c r="I1502" i="74"/>
  <c r="J1502" i="74"/>
  <c r="K1502" i="74"/>
  <c r="L1502" i="74"/>
  <c r="M1502" i="74"/>
  <c r="N1502" i="74"/>
  <c r="O1502" i="74"/>
  <c r="C1503" i="74"/>
  <c r="D1503" i="74"/>
  <c r="E1503" i="74"/>
  <c r="F1503" i="74"/>
  <c r="G1503" i="74"/>
  <c r="H1503" i="74"/>
  <c r="I1503" i="74"/>
  <c r="J1503" i="74"/>
  <c r="K1503" i="74"/>
  <c r="W1504" i="74" s="1"/>
  <c r="L1503" i="74"/>
  <c r="M1503" i="74"/>
  <c r="N1503" i="74"/>
  <c r="O1503" i="74"/>
  <c r="C1504" i="74"/>
  <c r="D1504" i="74"/>
  <c r="E1504" i="74"/>
  <c r="W1505" i="74" s="1"/>
  <c r="F1504" i="74"/>
  <c r="G1504" i="74"/>
  <c r="H1504" i="74"/>
  <c r="I1504" i="74"/>
  <c r="J1504" i="74"/>
  <c r="K1504" i="74"/>
  <c r="L1504" i="74"/>
  <c r="M1504" i="74"/>
  <c r="N1504" i="74"/>
  <c r="O1504" i="74"/>
  <c r="C1505" i="74"/>
  <c r="P1505" i="74" s="1"/>
  <c r="D1505" i="74"/>
  <c r="E1505" i="74"/>
  <c r="F1505" i="74"/>
  <c r="G1505" i="74"/>
  <c r="H1505" i="74"/>
  <c r="I1505" i="74"/>
  <c r="U1506" i="74" s="1"/>
  <c r="J1505" i="74"/>
  <c r="K1505" i="74"/>
  <c r="L1505" i="74"/>
  <c r="M1505" i="74"/>
  <c r="N1505" i="74"/>
  <c r="O1505" i="74"/>
  <c r="C1506" i="74"/>
  <c r="D1506" i="74"/>
  <c r="V1507" i="74" s="1"/>
  <c r="E1506" i="74"/>
  <c r="F1506" i="74"/>
  <c r="G1506" i="74"/>
  <c r="H1506" i="74"/>
  <c r="I1506" i="74"/>
  <c r="J1506" i="74"/>
  <c r="K1506" i="74"/>
  <c r="L1506" i="74"/>
  <c r="X1507" i="74" s="1"/>
  <c r="M1506" i="74"/>
  <c r="N1506" i="74"/>
  <c r="O1506" i="74"/>
  <c r="C1507" i="74"/>
  <c r="D1507" i="74"/>
  <c r="E1507" i="74"/>
  <c r="F1507" i="74"/>
  <c r="X1508" i="74" s="1"/>
  <c r="G1507" i="74"/>
  <c r="R1508" i="74" s="1"/>
  <c r="H1507" i="74"/>
  <c r="I1507" i="74"/>
  <c r="J1507" i="74"/>
  <c r="K1507" i="74"/>
  <c r="L1507" i="74"/>
  <c r="M1507" i="74"/>
  <c r="N1507" i="74"/>
  <c r="O1507" i="74"/>
  <c r="C1508" i="74"/>
  <c r="D1508" i="74"/>
  <c r="E1508" i="74"/>
  <c r="F1508" i="74"/>
  <c r="G1508" i="74"/>
  <c r="H1508" i="74"/>
  <c r="I1508" i="74"/>
  <c r="J1508" i="74"/>
  <c r="K1508" i="74"/>
  <c r="L1508" i="74"/>
  <c r="M1508" i="74"/>
  <c r="N1508" i="74"/>
  <c r="O1508" i="74"/>
  <c r="C1509" i="74"/>
  <c r="P1509" i="74" s="1"/>
  <c r="D1509" i="74"/>
  <c r="E1509" i="74"/>
  <c r="W1510" i="74" s="1"/>
  <c r="F1509" i="74"/>
  <c r="G1509" i="74"/>
  <c r="H1509" i="74"/>
  <c r="I1509" i="74"/>
  <c r="J1509" i="74"/>
  <c r="K1509" i="74"/>
  <c r="L1509" i="74"/>
  <c r="M1509" i="74"/>
  <c r="N1509" i="74"/>
  <c r="O1509" i="74"/>
  <c r="C1510" i="74"/>
  <c r="D1510" i="74"/>
  <c r="E1510" i="74"/>
  <c r="F1510" i="74"/>
  <c r="G1510" i="74"/>
  <c r="H1510" i="74"/>
  <c r="S1511" i="74" s="1"/>
  <c r="I1510" i="74"/>
  <c r="J1510" i="74"/>
  <c r="K1510" i="74"/>
  <c r="L1510" i="74"/>
  <c r="M1510" i="74"/>
  <c r="N1510" i="74"/>
  <c r="O1510" i="74"/>
  <c r="C1511" i="74"/>
  <c r="D1511" i="74"/>
  <c r="E1511" i="74"/>
  <c r="F1511" i="74"/>
  <c r="G1511" i="74"/>
  <c r="H1511" i="74"/>
  <c r="I1511" i="74"/>
  <c r="J1511" i="74"/>
  <c r="K1511" i="74"/>
  <c r="W1512" i="74" s="1"/>
  <c r="L1511" i="74"/>
  <c r="M1511" i="74"/>
  <c r="N1511" i="74"/>
  <c r="O1511" i="74"/>
  <c r="C1512" i="74"/>
  <c r="D1512" i="74"/>
  <c r="E1512" i="74"/>
  <c r="W1513" i="74" s="1"/>
  <c r="F1512" i="74"/>
  <c r="X1513" i="74" s="1"/>
  <c r="G1512" i="74"/>
  <c r="H1512" i="74"/>
  <c r="I1512" i="74"/>
  <c r="J1512" i="74"/>
  <c r="K1512" i="74"/>
  <c r="L1512" i="74"/>
  <c r="M1512" i="74"/>
  <c r="N1512" i="74"/>
  <c r="O1512" i="74"/>
  <c r="C1513" i="74"/>
  <c r="D1513" i="74"/>
  <c r="E1513" i="74"/>
  <c r="F1513" i="74"/>
  <c r="G1513" i="74"/>
  <c r="H1513" i="74"/>
  <c r="I1513" i="74"/>
  <c r="U1514" i="74" s="1"/>
  <c r="J1513" i="74"/>
  <c r="K1513" i="74"/>
  <c r="L1513" i="74"/>
  <c r="M1513" i="74"/>
  <c r="N1513" i="74"/>
  <c r="O1513" i="74"/>
  <c r="C1514" i="74"/>
  <c r="D1514" i="74"/>
  <c r="V1515" i="74" s="1"/>
  <c r="E1514" i="74"/>
  <c r="F1514" i="74"/>
  <c r="G1514" i="74"/>
  <c r="H1514" i="74"/>
  <c r="I1514" i="74"/>
  <c r="J1514" i="74"/>
  <c r="K1514" i="74"/>
  <c r="L1514" i="74"/>
  <c r="X1515" i="74" s="1"/>
  <c r="M1514" i="74"/>
  <c r="N1514" i="74"/>
  <c r="O1514" i="74"/>
  <c r="C1515" i="74"/>
  <c r="P1515" i="74" s="1"/>
  <c r="D1515" i="74"/>
  <c r="E1515" i="74"/>
  <c r="W1516" i="74" s="1"/>
  <c r="F1515" i="74"/>
  <c r="X1516" i="74" s="1"/>
  <c r="G1515" i="74"/>
  <c r="H1515" i="74"/>
  <c r="I1515" i="74"/>
  <c r="J1515" i="74"/>
  <c r="K1515" i="74"/>
  <c r="L1515" i="74"/>
  <c r="M1515" i="74"/>
  <c r="N1515" i="74"/>
  <c r="O1515" i="74"/>
  <c r="C1516" i="74"/>
  <c r="D1516" i="74"/>
  <c r="E1516" i="74"/>
  <c r="F1516" i="74"/>
  <c r="G1516" i="74"/>
  <c r="H1516" i="74"/>
  <c r="I1516" i="74"/>
  <c r="J1516" i="74"/>
  <c r="K1516" i="74"/>
  <c r="L1516" i="74"/>
  <c r="M1516" i="74"/>
  <c r="N1516" i="74"/>
  <c r="O1516" i="74"/>
  <c r="C1517" i="74"/>
  <c r="U1518" i="74" s="1"/>
  <c r="D1517" i="74"/>
  <c r="V1518" i="74" s="1"/>
  <c r="E1517" i="74"/>
  <c r="F1517" i="74"/>
  <c r="G1517" i="74"/>
  <c r="H1517" i="74"/>
  <c r="I1517" i="74"/>
  <c r="J1517" i="74"/>
  <c r="K1517" i="74"/>
  <c r="L1517" i="74"/>
  <c r="X1518" i="74" s="1"/>
  <c r="M1517" i="74"/>
  <c r="N1517" i="74"/>
  <c r="O1517" i="74"/>
  <c r="C1518" i="74"/>
  <c r="D1518" i="74"/>
  <c r="E1518" i="74"/>
  <c r="F1518" i="74"/>
  <c r="G1518" i="74"/>
  <c r="R1519" i="74" s="1"/>
  <c r="H1518" i="74"/>
  <c r="I1518" i="74"/>
  <c r="J1518" i="74"/>
  <c r="K1518" i="74"/>
  <c r="L1518" i="74"/>
  <c r="M1518" i="74"/>
  <c r="N1518" i="74"/>
  <c r="O1518" i="74"/>
  <c r="C1519" i="74"/>
  <c r="D1519" i="74"/>
  <c r="E1519" i="74"/>
  <c r="F1519" i="74"/>
  <c r="G1519" i="74"/>
  <c r="H1519" i="74"/>
  <c r="I1519" i="74"/>
  <c r="J1519" i="74"/>
  <c r="V1520" i="74" s="1"/>
  <c r="K1519" i="74"/>
  <c r="L1519" i="74"/>
  <c r="M1519" i="74"/>
  <c r="N1519" i="74"/>
  <c r="O1519" i="74"/>
  <c r="C1520" i="74"/>
  <c r="P1520" i="74" s="1"/>
  <c r="D1520" i="74"/>
  <c r="V1521" i="74" s="1"/>
  <c r="E1520" i="74"/>
  <c r="W1521" i="74" s="1"/>
  <c r="F1520" i="74"/>
  <c r="G1520" i="74"/>
  <c r="H1520" i="74"/>
  <c r="I1520" i="74"/>
  <c r="J1520" i="74"/>
  <c r="K1520" i="74"/>
  <c r="L1520" i="74"/>
  <c r="M1520" i="74"/>
  <c r="N1520" i="74"/>
  <c r="O1520" i="74"/>
  <c r="C1521" i="74"/>
  <c r="D1521" i="74"/>
  <c r="E1521" i="74"/>
  <c r="F1521" i="74"/>
  <c r="G1521" i="74"/>
  <c r="H1521" i="74"/>
  <c r="S1522" i="74" s="1"/>
  <c r="I1521" i="74"/>
  <c r="J1521" i="74"/>
  <c r="K1521" i="74"/>
  <c r="L1521" i="74"/>
  <c r="M1521" i="74"/>
  <c r="N1521" i="74"/>
  <c r="O1521" i="74"/>
  <c r="C1522" i="74"/>
  <c r="D1522" i="74"/>
  <c r="E1522" i="74"/>
  <c r="F1522" i="74"/>
  <c r="G1522" i="74"/>
  <c r="H1522" i="74"/>
  <c r="I1522" i="74"/>
  <c r="J1522" i="74"/>
  <c r="K1522" i="74"/>
  <c r="W1523" i="74" s="1"/>
  <c r="L1522" i="74"/>
  <c r="M1522" i="74"/>
  <c r="N1522" i="74"/>
  <c r="O1522" i="74"/>
  <c r="C1523" i="74"/>
  <c r="D1523" i="74"/>
  <c r="E1523" i="74"/>
  <c r="W1524" i="74" s="1"/>
  <c r="F1523" i="74"/>
  <c r="X1524" i="74" s="1"/>
  <c r="G1523" i="74"/>
  <c r="H1523" i="74"/>
  <c r="I1523" i="74"/>
  <c r="J1523" i="74"/>
  <c r="K1523" i="74"/>
  <c r="L1523" i="74"/>
  <c r="M1523" i="74"/>
  <c r="N1523" i="74"/>
  <c r="O1523" i="74"/>
  <c r="C1524" i="74"/>
  <c r="D1524" i="74"/>
  <c r="E1524" i="74"/>
  <c r="F1524" i="74"/>
  <c r="G1524" i="74"/>
  <c r="H1524" i="74"/>
  <c r="S1525" i="74" s="1"/>
  <c r="I1524" i="74"/>
  <c r="J1524" i="74"/>
  <c r="K1524" i="74"/>
  <c r="L1524" i="74"/>
  <c r="M1524" i="74"/>
  <c r="N1524" i="74"/>
  <c r="O1524" i="74"/>
  <c r="C1525" i="74"/>
  <c r="D1525" i="74"/>
  <c r="E1525" i="74"/>
  <c r="F1525" i="74"/>
  <c r="G1525" i="74"/>
  <c r="H1525" i="74"/>
  <c r="I1525" i="74"/>
  <c r="J1525" i="74"/>
  <c r="K1525" i="74"/>
  <c r="W1526" i="74" s="1"/>
  <c r="L1525" i="74"/>
  <c r="M1525" i="74"/>
  <c r="N1525" i="74"/>
  <c r="O1525" i="74"/>
  <c r="C1526" i="74"/>
  <c r="D1526" i="74"/>
  <c r="E1526" i="74"/>
  <c r="W1527" i="74" s="1"/>
  <c r="F1526" i="74"/>
  <c r="X1527" i="74" s="1"/>
  <c r="G1526" i="74"/>
  <c r="H1526" i="74"/>
  <c r="I1526" i="74"/>
  <c r="J1526" i="74"/>
  <c r="K1526" i="74"/>
  <c r="L1526" i="74"/>
  <c r="M1526" i="74"/>
  <c r="N1526" i="74"/>
  <c r="O1526" i="74"/>
  <c r="C1527" i="74"/>
  <c r="P1527" i="74" s="1"/>
  <c r="D1527" i="74"/>
  <c r="E1527" i="74"/>
  <c r="F1527" i="74"/>
  <c r="G1527" i="74"/>
  <c r="H1527" i="74"/>
  <c r="I1527" i="74"/>
  <c r="U1528" i="74" s="1"/>
  <c r="J1527" i="74"/>
  <c r="K1527" i="74"/>
  <c r="L1527" i="74"/>
  <c r="M1527" i="74"/>
  <c r="N1527" i="74"/>
  <c r="O1527" i="74"/>
  <c r="C1528" i="74"/>
  <c r="D1528" i="74"/>
  <c r="V1529" i="74" s="1"/>
  <c r="E1528" i="74"/>
  <c r="F1528" i="74"/>
  <c r="G1528" i="74"/>
  <c r="H1528" i="74"/>
  <c r="I1528" i="74"/>
  <c r="J1528" i="74"/>
  <c r="K1528" i="74"/>
  <c r="L1528" i="74"/>
  <c r="X1529" i="74" s="1"/>
  <c r="M1528" i="74"/>
  <c r="N1528" i="74"/>
  <c r="O1528" i="74"/>
  <c r="C1529" i="74"/>
  <c r="D1529" i="74"/>
  <c r="E1529" i="74"/>
  <c r="F1529" i="74"/>
  <c r="X1530" i="74" s="1"/>
  <c r="G1529" i="74"/>
  <c r="R1530" i="74" s="1"/>
  <c r="H1529" i="74"/>
  <c r="I1529" i="74"/>
  <c r="J1529" i="74"/>
  <c r="K1529" i="74"/>
  <c r="L1529" i="74"/>
  <c r="M1529" i="74"/>
  <c r="N1529" i="74"/>
  <c r="O1529" i="74"/>
  <c r="C1530" i="74"/>
  <c r="D1530" i="74"/>
  <c r="E1530" i="74"/>
  <c r="F1530" i="74"/>
  <c r="G1530" i="74"/>
  <c r="H1530" i="74"/>
  <c r="I1530" i="74"/>
  <c r="J1530" i="74"/>
  <c r="T1531" i="74" s="1"/>
  <c r="K1530" i="74"/>
  <c r="L1530" i="74"/>
  <c r="M1530" i="74"/>
  <c r="N1530" i="74"/>
  <c r="O1530" i="74"/>
  <c r="C1531" i="74"/>
  <c r="D1531" i="74"/>
  <c r="E1531" i="74"/>
  <c r="W1532" i="74" s="1"/>
  <c r="F1531" i="74"/>
  <c r="G1531" i="74"/>
  <c r="H1531" i="74"/>
  <c r="I1531" i="74"/>
  <c r="J1531" i="74"/>
  <c r="K1531" i="74"/>
  <c r="L1531" i="74"/>
  <c r="M1531" i="74"/>
  <c r="N1531" i="74"/>
  <c r="O1531" i="74"/>
  <c r="C1532" i="74"/>
  <c r="D1532" i="74"/>
  <c r="E1532" i="74"/>
  <c r="F1532" i="74"/>
  <c r="G1532" i="74"/>
  <c r="R1533" i="74" s="1"/>
  <c r="H1532" i="74"/>
  <c r="I1532" i="74"/>
  <c r="J1532" i="74"/>
  <c r="K1532" i="74"/>
  <c r="L1532" i="74"/>
  <c r="M1532" i="74"/>
  <c r="N1532" i="74"/>
  <c r="O1532" i="74"/>
  <c r="C1533" i="74"/>
  <c r="D1533" i="74"/>
  <c r="E1533" i="74"/>
  <c r="F1533" i="74"/>
  <c r="G1533" i="74"/>
  <c r="H1533" i="74"/>
  <c r="I1533" i="74"/>
  <c r="J1533" i="74"/>
  <c r="K1533" i="74"/>
  <c r="L1533" i="74"/>
  <c r="M1533" i="74"/>
  <c r="N1533" i="74"/>
  <c r="O1533" i="74"/>
  <c r="C1534" i="74"/>
  <c r="P1534" i="74" s="1"/>
  <c r="D1534" i="74"/>
  <c r="V1535" i="74" s="1"/>
  <c r="E1534" i="74"/>
  <c r="W1535" i="74" s="1"/>
  <c r="F1534" i="74"/>
  <c r="G1534" i="74"/>
  <c r="H1534" i="74"/>
  <c r="I1534" i="74"/>
  <c r="J1534" i="74"/>
  <c r="K1534" i="74"/>
  <c r="L1534" i="74"/>
  <c r="M1534" i="74"/>
  <c r="N1534" i="74"/>
  <c r="O1534" i="74"/>
  <c r="C1535" i="74"/>
  <c r="D1535" i="74"/>
  <c r="E1535" i="74"/>
  <c r="F1535" i="74"/>
  <c r="X1536" i="74" s="1"/>
  <c r="G1535" i="74"/>
  <c r="H1535" i="74"/>
  <c r="S1536" i="74" s="1"/>
  <c r="I1535" i="74"/>
  <c r="J1535" i="74"/>
  <c r="K1535" i="74"/>
  <c r="L1535" i="74"/>
  <c r="M1535" i="74"/>
  <c r="N1535" i="74"/>
  <c r="O1535" i="74"/>
  <c r="C1536" i="74"/>
  <c r="D1536" i="74"/>
  <c r="E1536" i="74"/>
  <c r="F1536" i="74"/>
  <c r="G1536" i="74"/>
  <c r="H1536" i="74"/>
  <c r="I1536" i="74"/>
  <c r="J1536" i="74"/>
  <c r="K1536" i="74"/>
  <c r="W1537" i="74" s="1"/>
  <c r="L1536" i="74"/>
  <c r="M1536" i="74"/>
  <c r="N1536" i="74"/>
  <c r="O1536" i="74"/>
  <c r="C1537" i="74"/>
  <c r="D1537" i="74"/>
  <c r="V1538" i="74" s="1"/>
  <c r="E1537" i="74"/>
  <c r="F1537" i="74"/>
  <c r="X1538" i="74" s="1"/>
  <c r="G1537" i="74"/>
  <c r="H1537" i="74"/>
  <c r="I1537" i="74"/>
  <c r="J1537" i="74"/>
  <c r="K1537" i="74"/>
  <c r="L1537" i="74"/>
  <c r="M1537" i="74"/>
  <c r="N1537" i="74"/>
  <c r="O1537" i="74"/>
  <c r="C1538" i="74"/>
  <c r="P1538" i="74" s="1"/>
  <c r="D1538" i="74"/>
  <c r="E1538" i="74"/>
  <c r="F1538" i="74"/>
  <c r="G1538" i="74"/>
  <c r="H1538" i="74"/>
  <c r="I1538" i="74"/>
  <c r="U1539" i="74" s="1"/>
  <c r="J1538" i="74"/>
  <c r="K1538" i="74"/>
  <c r="L1538" i="74"/>
  <c r="M1538" i="74"/>
  <c r="N1538" i="74"/>
  <c r="O1538" i="74"/>
  <c r="C1539" i="74"/>
  <c r="P1539" i="74"/>
  <c r="D1539" i="74"/>
  <c r="E1539" i="74"/>
  <c r="F1539" i="74"/>
  <c r="G1539" i="74"/>
  <c r="H1539" i="74"/>
  <c r="I1539" i="74"/>
  <c r="J1539" i="74"/>
  <c r="K1539" i="74"/>
  <c r="L1539" i="74"/>
  <c r="M1539" i="74"/>
  <c r="N1539" i="74"/>
  <c r="O1539" i="74"/>
  <c r="C1540" i="74"/>
  <c r="D1540" i="74"/>
  <c r="V1541" i="74" s="1"/>
  <c r="E1540" i="74"/>
  <c r="F1540" i="74"/>
  <c r="X1541" i="74" s="1"/>
  <c r="G1540" i="74"/>
  <c r="H1540" i="74"/>
  <c r="I1540" i="74"/>
  <c r="J1540" i="74"/>
  <c r="K1540" i="74"/>
  <c r="L1540" i="74"/>
  <c r="M1540" i="74"/>
  <c r="N1540" i="74"/>
  <c r="O1540" i="74"/>
  <c r="C1541" i="74"/>
  <c r="D1541" i="74"/>
  <c r="E1541" i="74"/>
  <c r="F1541" i="74"/>
  <c r="G1541" i="74"/>
  <c r="H1541" i="74"/>
  <c r="I1541" i="74"/>
  <c r="U1542" i="74" s="1"/>
  <c r="J1541" i="74"/>
  <c r="K1541" i="74"/>
  <c r="L1541" i="74"/>
  <c r="M1541" i="74"/>
  <c r="N1541" i="74"/>
  <c r="O1541" i="74"/>
  <c r="C1542" i="74"/>
  <c r="D1542" i="74"/>
  <c r="V1543" i="74" s="1"/>
  <c r="E1542" i="74"/>
  <c r="F1542" i="74"/>
  <c r="G1542" i="74"/>
  <c r="H1542" i="74"/>
  <c r="I1542" i="74"/>
  <c r="J1542" i="74"/>
  <c r="K1542" i="74"/>
  <c r="L1542" i="74"/>
  <c r="X1543" i="74" s="1"/>
  <c r="M1542" i="74"/>
  <c r="N1542" i="74"/>
  <c r="O1542" i="74"/>
  <c r="C1543" i="74"/>
  <c r="D1543" i="74"/>
  <c r="E1543" i="74"/>
  <c r="W1544" i="74" s="1"/>
  <c r="F1543" i="74"/>
  <c r="G1543" i="74"/>
  <c r="R1544" i="74" s="1"/>
  <c r="H1543" i="74"/>
  <c r="I1543" i="74"/>
  <c r="J1543" i="74"/>
  <c r="K1543" i="74"/>
  <c r="L1543" i="74"/>
  <c r="M1543" i="74"/>
  <c r="N1543" i="74"/>
  <c r="O1543" i="74"/>
  <c r="C1544" i="74"/>
  <c r="D1544" i="74"/>
  <c r="E1544" i="74"/>
  <c r="F1544" i="74"/>
  <c r="G1544" i="74"/>
  <c r="H1544" i="74"/>
  <c r="I1544" i="74"/>
  <c r="J1544" i="74"/>
  <c r="K1544" i="74"/>
  <c r="L1544" i="74"/>
  <c r="M1544" i="74"/>
  <c r="N1544" i="74"/>
  <c r="O1544" i="74"/>
  <c r="C1545" i="74"/>
  <c r="P1545" i="74" s="1"/>
  <c r="D1545" i="74"/>
  <c r="E1545" i="74"/>
  <c r="W1546" i="74" s="1"/>
  <c r="F1545" i="74"/>
  <c r="G1545" i="74"/>
  <c r="H1545" i="74"/>
  <c r="I1545" i="74"/>
  <c r="J1545" i="74"/>
  <c r="K1545" i="74"/>
  <c r="L1545" i="74"/>
  <c r="M1545" i="74"/>
  <c r="N1545" i="74"/>
  <c r="O1545" i="74"/>
  <c r="C1546" i="74"/>
  <c r="P1546" i="74" s="1"/>
  <c r="D1546" i="74"/>
  <c r="E1546" i="74"/>
  <c r="F1546" i="74"/>
  <c r="G1546" i="74"/>
  <c r="R1547" i="74" s="1"/>
  <c r="H1546" i="74"/>
  <c r="I1546" i="74"/>
  <c r="J1546" i="74"/>
  <c r="K1546" i="74"/>
  <c r="L1546" i="74"/>
  <c r="M1546" i="74"/>
  <c r="N1546" i="74"/>
  <c r="O1546" i="74"/>
  <c r="C1547" i="74"/>
  <c r="D1547" i="74"/>
  <c r="E1547" i="74"/>
  <c r="F1547" i="74"/>
  <c r="G1547" i="74"/>
  <c r="H1547" i="74"/>
  <c r="I1547" i="74"/>
  <c r="J1547" i="74"/>
  <c r="K1547" i="74"/>
  <c r="L1547" i="74"/>
  <c r="M1547" i="74"/>
  <c r="N1547" i="74"/>
  <c r="O1547" i="74"/>
  <c r="C1548" i="74"/>
  <c r="S1549" i="74" s="1"/>
  <c r="D1548" i="74"/>
  <c r="E1548" i="74"/>
  <c r="F1548" i="74"/>
  <c r="G1548" i="74"/>
  <c r="H1548" i="74"/>
  <c r="I1548" i="74"/>
  <c r="J1548" i="74"/>
  <c r="K1548" i="74"/>
  <c r="L1548" i="74"/>
  <c r="M1548" i="74"/>
  <c r="N1548" i="74"/>
  <c r="O1548" i="74"/>
  <c r="C1549" i="74"/>
  <c r="D1549" i="74"/>
  <c r="E1549" i="74"/>
  <c r="F1549" i="74"/>
  <c r="X1550" i="74" s="1"/>
  <c r="G1549" i="74"/>
  <c r="H1549" i="74"/>
  <c r="S1550" i="74" s="1"/>
  <c r="I1549" i="74"/>
  <c r="J1549" i="74"/>
  <c r="K1549" i="74"/>
  <c r="L1549" i="74"/>
  <c r="M1549" i="74"/>
  <c r="N1549" i="74"/>
  <c r="O1549" i="74"/>
  <c r="C1550" i="74"/>
  <c r="D1550" i="74"/>
  <c r="E1550" i="74"/>
  <c r="F1550" i="74"/>
  <c r="G1550" i="74"/>
  <c r="H1550" i="74"/>
  <c r="I1550" i="74"/>
  <c r="J1550" i="74"/>
  <c r="V1551" i="74" s="1"/>
  <c r="K1550" i="74"/>
  <c r="L1550" i="74"/>
  <c r="M1550" i="74"/>
  <c r="N1550" i="74"/>
  <c r="O1550" i="74"/>
  <c r="C1551" i="74"/>
  <c r="S1552" i="74" s="1"/>
  <c r="D1551" i="74"/>
  <c r="E1551" i="74"/>
  <c r="W1552" i="74" s="1"/>
  <c r="F1551" i="74"/>
  <c r="G1551" i="74"/>
  <c r="H1551" i="74"/>
  <c r="I1551" i="74"/>
  <c r="J1551" i="74"/>
  <c r="K1551" i="74"/>
  <c r="L1551" i="74"/>
  <c r="M1551" i="74"/>
  <c r="N1551" i="74"/>
  <c r="O1551" i="74"/>
  <c r="C1552" i="74"/>
  <c r="D1552" i="74"/>
  <c r="E1552" i="74"/>
  <c r="F1552" i="74"/>
  <c r="X1553" i="74" s="1"/>
  <c r="G1552" i="74"/>
  <c r="H1552" i="74"/>
  <c r="I1552" i="74"/>
  <c r="J1552" i="74"/>
  <c r="K1552" i="74"/>
  <c r="L1552" i="74"/>
  <c r="M1552" i="74"/>
  <c r="N1552" i="74"/>
  <c r="O1552" i="74"/>
  <c r="C1553" i="74"/>
  <c r="D1553" i="74"/>
  <c r="E1553" i="74"/>
  <c r="F1553" i="74"/>
  <c r="G1553" i="74"/>
  <c r="H1553" i="74"/>
  <c r="I1553" i="74"/>
  <c r="J1553" i="74"/>
  <c r="K1553" i="74"/>
  <c r="W1554" i="74" s="1"/>
  <c r="L1553" i="74"/>
  <c r="M1553" i="74"/>
  <c r="N1553" i="74"/>
  <c r="O1553" i="74"/>
  <c r="C1554" i="74"/>
  <c r="D1554" i="74"/>
  <c r="V1555" i="74" s="1"/>
  <c r="E1554" i="74"/>
  <c r="F1554" i="74"/>
  <c r="X1555" i="74" s="1"/>
  <c r="G1554" i="74"/>
  <c r="H1554" i="74"/>
  <c r="P1554" i="74" s="1"/>
  <c r="I1554" i="74"/>
  <c r="J1554" i="74"/>
  <c r="K1554" i="74"/>
  <c r="L1554" i="74"/>
  <c r="M1554" i="74"/>
  <c r="N1554" i="74"/>
  <c r="O1554" i="74"/>
  <c r="O1164" i="74"/>
  <c r="N1164" i="74"/>
  <c r="M1164" i="74"/>
  <c r="L1164" i="74"/>
  <c r="K1164" i="74"/>
  <c r="W1165" i="74" s="1"/>
  <c r="J1164" i="74"/>
  <c r="I1164" i="74"/>
  <c r="H1164" i="74"/>
  <c r="G1164" i="74"/>
  <c r="F1164" i="74"/>
  <c r="E1164" i="74"/>
  <c r="D1164" i="74"/>
  <c r="C1164" i="74"/>
  <c r="C1113" i="74"/>
  <c r="D1113" i="74"/>
  <c r="E1113" i="74"/>
  <c r="F1113" i="74"/>
  <c r="G1113" i="74"/>
  <c r="H1113" i="74"/>
  <c r="I1113" i="74"/>
  <c r="J1113" i="74"/>
  <c r="K1113" i="74"/>
  <c r="L1113" i="74"/>
  <c r="X1114" i="74" s="1"/>
  <c r="M1113" i="74"/>
  <c r="N1113" i="74"/>
  <c r="O1113" i="74"/>
  <c r="C1114" i="74"/>
  <c r="D1114" i="74"/>
  <c r="E1114" i="74"/>
  <c r="F1114" i="74"/>
  <c r="G1114" i="74"/>
  <c r="H1114" i="74"/>
  <c r="I1114" i="74"/>
  <c r="J1114" i="74"/>
  <c r="K1114" i="74"/>
  <c r="L1114" i="74"/>
  <c r="M1114" i="74"/>
  <c r="N1114" i="74"/>
  <c r="O1114" i="74"/>
  <c r="C1115" i="74"/>
  <c r="D1115" i="74"/>
  <c r="E1115" i="74"/>
  <c r="F1115" i="74"/>
  <c r="G1115" i="74"/>
  <c r="H1115" i="74"/>
  <c r="I1115" i="74"/>
  <c r="J1115" i="74"/>
  <c r="T1116" i="74" s="1"/>
  <c r="K1115" i="74"/>
  <c r="L1115" i="74"/>
  <c r="M1115" i="74"/>
  <c r="N1115" i="74"/>
  <c r="O1115" i="74"/>
  <c r="C1116" i="74"/>
  <c r="D1116" i="74"/>
  <c r="E1116" i="74"/>
  <c r="W1117" i="74" s="1"/>
  <c r="F1116" i="74"/>
  <c r="G1116" i="74"/>
  <c r="H1116" i="74"/>
  <c r="I1116" i="74"/>
  <c r="J1116" i="74"/>
  <c r="K1116" i="74"/>
  <c r="L1116" i="74"/>
  <c r="M1116" i="74"/>
  <c r="N1116" i="74"/>
  <c r="O1116" i="74"/>
  <c r="C1117" i="74"/>
  <c r="D1117" i="74"/>
  <c r="E1117" i="74"/>
  <c r="F1117" i="74"/>
  <c r="G1117" i="74"/>
  <c r="H1117" i="74"/>
  <c r="I1117" i="74"/>
  <c r="J1117" i="74"/>
  <c r="K1117" i="74"/>
  <c r="L1117" i="74"/>
  <c r="M1117" i="74"/>
  <c r="N1117" i="74"/>
  <c r="O1117" i="74"/>
  <c r="C1118" i="74"/>
  <c r="D1118" i="74"/>
  <c r="E1118" i="74"/>
  <c r="F1118" i="74"/>
  <c r="G1118" i="74"/>
  <c r="H1118" i="74"/>
  <c r="I1118" i="74"/>
  <c r="J1118" i="74"/>
  <c r="K1118" i="74"/>
  <c r="W1119" i="74" s="1"/>
  <c r="L1118" i="74"/>
  <c r="M1118" i="74"/>
  <c r="N1118" i="74"/>
  <c r="O1118" i="74"/>
  <c r="C1119" i="74"/>
  <c r="D1119" i="74"/>
  <c r="E1119" i="74"/>
  <c r="F1119" i="74"/>
  <c r="X1120" i="74" s="1"/>
  <c r="G1119" i="74"/>
  <c r="H1119" i="74"/>
  <c r="I1119" i="74"/>
  <c r="J1119" i="74"/>
  <c r="K1119" i="74"/>
  <c r="L1119" i="74"/>
  <c r="M1119" i="74"/>
  <c r="N1119" i="74"/>
  <c r="O1119" i="74"/>
  <c r="C1120" i="74"/>
  <c r="D1120" i="74"/>
  <c r="E1120" i="74"/>
  <c r="F1120" i="74"/>
  <c r="G1120" i="74"/>
  <c r="H1120" i="74"/>
  <c r="I1120" i="74"/>
  <c r="U1121" i="74" s="1"/>
  <c r="J1120" i="74"/>
  <c r="K1120" i="74"/>
  <c r="L1120" i="74"/>
  <c r="M1120" i="74"/>
  <c r="N1120" i="74"/>
  <c r="O1120" i="74"/>
  <c r="C1121" i="74"/>
  <c r="D1121" i="74"/>
  <c r="V1122" i="74" s="1"/>
  <c r="E1121" i="74"/>
  <c r="F1121" i="74"/>
  <c r="G1121" i="74"/>
  <c r="R1122" i="74" s="1"/>
  <c r="H1121" i="74"/>
  <c r="I1121" i="74"/>
  <c r="J1121" i="74"/>
  <c r="K1121" i="74"/>
  <c r="L1121" i="74"/>
  <c r="M1121" i="74"/>
  <c r="N1121" i="74"/>
  <c r="O1121" i="74"/>
  <c r="C1122" i="74"/>
  <c r="D1122" i="74"/>
  <c r="E1122" i="74"/>
  <c r="F1122" i="74"/>
  <c r="G1122" i="74"/>
  <c r="H1122" i="74"/>
  <c r="I1122" i="74"/>
  <c r="J1122" i="74"/>
  <c r="K1122" i="74"/>
  <c r="L1122" i="74"/>
  <c r="M1122" i="74"/>
  <c r="N1122" i="74"/>
  <c r="O1122" i="74"/>
  <c r="C1123" i="74"/>
  <c r="R1124" i="74" s="1"/>
  <c r="D1123" i="74"/>
  <c r="E1123" i="74"/>
  <c r="F1123" i="74"/>
  <c r="G1123" i="74"/>
  <c r="H1123" i="74"/>
  <c r="I1123" i="74"/>
  <c r="J1123" i="74"/>
  <c r="T1124" i="74" s="1"/>
  <c r="K1123" i="74"/>
  <c r="L1123" i="74"/>
  <c r="X1124" i="74" s="1"/>
  <c r="M1123" i="74"/>
  <c r="N1123" i="74"/>
  <c r="O1123" i="74"/>
  <c r="C1124" i="74"/>
  <c r="D1124" i="74"/>
  <c r="E1124" i="74"/>
  <c r="W1125" i="74" s="1"/>
  <c r="F1124" i="74"/>
  <c r="G1124" i="74"/>
  <c r="H1124" i="74"/>
  <c r="I1124" i="74"/>
  <c r="J1124" i="74"/>
  <c r="K1124" i="74"/>
  <c r="L1124" i="74"/>
  <c r="M1124" i="74"/>
  <c r="N1124" i="74"/>
  <c r="O1124" i="74"/>
  <c r="C1125" i="74"/>
  <c r="D1125" i="74"/>
  <c r="E1125" i="74"/>
  <c r="F1125" i="74"/>
  <c r="G1125" i="74"/>
  <c r="H1125" i="74"/>
  <c r="I1125" i="74"/>
  <c r="J1125" i="74"/>
  <c r="K1125" i="74"/>
  <c r="L1125" i="74"/>
  <c r="M1125" i="74"/>
  <c r="N1125" i="74"/>
  <c r="O1125" i="74"/>
  <c r="C1126" i="74"/>
  <c r="D1126" i="74"/>
  <c r="E1126" i="74"/>
  <c r="F1126" i="74"/>
  <c r="G1126" i="74"/>
  <c r="H1126" i="74"/>
  <c r="I1126" i="74"/>
  <c r="J1126" i="74"/>
  <c r="K1126" i="74"/>
  <c r="W1127" i="74" s="1"/>
  <c r="L1126" i="74"/>
  <c r="M1126" i="74"/>
  <c r="N1126" i="74"/>
  <c r="O1126" i="74"/>
  <c r="C1127" i="74"/>
  <c r="D1127" i="74"/>
  <c r="E1127" i="74"/>
  <c r="F1127" i="74"/>
  <c r="G1127" i="74"/>
  <c r="H1127" i="74"/>
  <c r="I1127" i="74"/>
  <c r="J1127" i="74"/>
  <c r="K1127" i="74"/>
  <c r="L1127" i="74"/>
  <c r="M1127" i="74"/>
  <c r="N1127" i="74"/>
  <c r="O1127" i="74"/>
  <c r="C1128" i="74"/>
  <c r="D1128" i="74"/>
  <c r="E1128" i="74"/>
  <c r="F1128" i="74"/>
  <c r="G1128" i="74"/>
  <c r="H1128" i="74"/>
  <c r="I1128" i="74"/>
  <c r="U1129" i="74" s="1"/>
  <c r="J1128" i="74"/>
  <c r="K1128" i="74"/>
  <c r="L1128" i="74"/>
  <c r="M1128" i="74"/>
  <c r="N1128" i="74"/>
  <c r="O1128" i="74"/>
  <c r="C1129" i="74"/>
  <c r="D1129" i="74"/>
  <c r="V1130" i="74" s="1"/>
  <c r="E1129" i="74"/>
  <c r="F1129" i="74"/>
  <c r="G1129" i="74"/>
  <c r="R1130" i="74" s="1"/>
  <c r="H1129" i="74"/>
  <c r="I1129" i="74"/>
  <c r="J1129" i="74"/>
  <c r="K1129" i="74"/>
  <c r="W1130" i="74" s="1"/>
  <c r="L1129" i="74"/>
  <c r="M1129" i="74"/>
  <c r="N1129" i="74"/>
  <c r="O1129" i="74"/>
  <c r="C1130" i="74"/>
  <c r="D1130" i="74"/>
  <c r="E1130" i="74"/>
  <c r="F1130" i="74"/>
  <c r="X1131" i="74" s="1"/>
  <c r="G1130" i="74"/>
  <c r="H1130" i="74"/>
  <c r="I1130" i="74"/>
  <c r="J1130" i="74"/>
  <c r="K1130" i="74"/>
  <c r="W1131" i="74" s="1"/>
  <c r="L1130" i="74"/>
  <c r="M1130" i="74"/>
  <c r="N1130" i="74"/>
  <c r="O1130" i="74"/>
  <c r="C1131" i="74"/>
  <c r="D1131" i="74"/>
  <c r="E1131" i="74"/>
  <c r="F1131" i="74"/>
  <c r="G1131" i="74"/>
  <c r="H1131" i="74"/>
  <c r="I1131" i="74"/>
  <c r="J1131" i="74"/>
  <c r="K1131" i="74"/>
  <c r="L1131" i="74"/>
  <c r="M1131" i="74"/>
  <c r="N1131" i="74"/>
  <c r="O1131" i="74"/>
  <c r="C1132" i="74"/>
  <c r="D1132" i="74"/>
  <c r="V1133" i="74" s="1"/>
  <c r="E1132" i="74"/>
  <c r="W1133" i="74" s="1"/>
  <c r="F1132" i="74"/>
  <c r="G1132" i="74"/>
  <c r="R1133" i="74" s="1"/>
  <c r="H1132" i="74"/>
  <c r="I1132" i="74"/>
  <c r="J1132" i="74"/>
  <c r="K1132" i="74"/>
  <c r="L1132" i="74"/>
  <c r="X1133" i="74" s="1"/>
  <c r="M1132" i="74"/>
  <c r="N1132" i="74"/>
  <c r="O1132" i="74"/>
  <c r="C1133" i="74"/>
  <c r="D1133" i="74"/>
  <c r="E1133" i="74"/>
  <c r="F1133" i="74"/>
  <c r="G1133" i="74"/>
  <c r="R1134" i="74" s="1"/>
  <c r="H1133" i="74"/>
  <c r="I1133" i="74"/>
  <c r="J1133" i="74"/>
  <c r="T1134" i="74" s="1"/>
  <c r="K1133" i="74"/>
  <c r="L1133" i="74"/>
  <c r="M1133" i="74"/>
  <c r="N1133" i="74"/>
  <c r="O1133" i="74"/>
  <c r="C1134" i="74"/>
  <c r="D1134" i="74"/>
  <c r="E1134" i="74"/>
  <c r="F1134" i="74"/>
  <c r="G1134" i="74"/>
  <c r="H1134" i="74"/>
  <c r="I1134" i="74"/>
  <c r="J1134" i="74"/>
  <c r="K1134" i="74"/>
  <c r="L1134" i="74"/>
  <c r="M1134" i="74"/>
  <c r="N1134" i="74"/>
  <c r="O1134" i="74"/>
  <c r="C1135" i="74"/>
  <c r="D1135" i="74"/>
  <c r="E1135" i="74"/>
  <c r="W1136" i="74" s="1"/>
  <c r="F1135" i="74"/>
  <c r="G1135" i="74"/>
  <c r="H1135" i="74"/>
  <c r="I1135" i="74"/>
  <c r="J1135" i="74"/>
  <c r="K1135" i="74"/>
  <c r="L1135" i="74"/>
  <c r="M1135" i="74"/>
  <c r="N1135" i="74"/>
  <c r="O1135" i="74"/>
  <c r="C1136" i="74"/>
  <c r="D1136" i="74"/>
  <c r="E1136" i="74"/>
  <c r="F1136" i="74"/>
  <c r="G1136" i="74"/>
  <c r="H1136" i="74"/>
  <c r="I1136" i="74"/>
  <c r="J1136" i="74"/>
  <c r="V1137" i="74"/>
  <c r="K1136" i="74"/>
  <c r="W1137" i="74" s="1"/>
  <c r="L1136" i="74"/>
  <c r="M1136" i="74"/>
  <c r="N1136" i="74"/>
  <c r="O1136" i="74"/>
  <c r="C1137" i="74"/>
  <c r="D1137" i="74"/>
  <c r="E1137" i="74"/>
  <c r="F1137" i="74"/>
  <c r="G1137" i="74"/>
  <c r="H1137" i="74"/>
  <c r="I1137" i="74"/>
  <c r="J1137" i="74"/>
  <c r="V1138" i="74" s="1"/>
  <c r="K1137" i="74"/>
  <c r="L1137" i="74"/>
  <c r="M1137" i="74"/>
  <c r="N1137" i="74"/>
  <c r="O1137" i="74"/>
  <c r="C1138" i="74"/>
  <c r="D1138" i="74"/>
  <c r="E1138" i="74"/>
  <c r="F1138" i="74"/>
  <c r="G1138" i="74"/>
  <c r="H1138" i="74"/>
  <c r="I1138" i="74"/>
  <c r="J1138" i="74"/>
  <c r="K1138" i="74"/>
  <c r="L1138" i="74"/>
  <c r="M1138" i="74"/>
  <c r="N1138" i="74"/>
  <c r="O1138" i="74"/>
  <c r="C1139" i="74"/>
  <c r="D1139" i="74"/>
  <c r="E1139" i="74"/>
  <c r="F1139" i="74"/>
  <c r="G1139" i="74"/>
  <c r="H1139" i="74"/>
  <c r="S1140" i="74" s="1"/>
  <c r="I1139" i="74"/>
  <c r="J1139" i="74"/>
  <c r="K1139" i="74"/>
  <c r="W1140" i="74" s="1"/>
  <c r="L1139" i="74"/>
  <c r="M1139" i="74"/>
  <c r="N1139" i="74"/>
  <c r="O1139" i="74"/>
  <c r="C1140" i="74"/>
  <c r="D1140" i="74"/>
  <c r="E1140" i="74"/>
  <c r="F1140" i="74"/>
  <c r="G1140" i="74"/>
  <c r="H1140" i="74"/>
  <c r="I1140" i="74"/>
  <c r="J1140" i="74"/>
  <c r="V1141" i="74" s="1"/>
  <c r="K1140" i="74"/>
  <c r="L1140" i="74"/>
  <c r="M1140" i="74"/>
  <c r="N1140" i="74"/>
  <c r="O1140" i="74"/>
  <c r="C1141" i="74"/>
  <c r="D1141" i="74"/>
  <c r="E1141" i="74"/>
  <c r="W1142" i="74" s="1"/>
  <c r="F1141" i="74"/>
  <c r="X1142" i="74" s="1"/>
  <c r="G1141" i="74"/>
  <c r="H1141" i="74"/>
  <c r="I1141" i="74"/>
  <c r="J1141" i="74"/>
  <c r="K1141" i="74"/>
  <c r="L1141" i="74"/>
  <c r="M1141" i="74"/>
  <c r="N1141" i="74"/>
  <c r="O1141" i="74"/>
  <c r="C1142" i="74"/>
  <c r="D1142" i="74"/>
  <c r="E1142" i="74"/>
  <c r="F1142" i="74"/>
  <c r="G1142" i="74"/>
  <c r="H1142" i="74"/>
  <c r="P1142" i="74" s="1"/>
  <c r="I1142" i="74"/>
  <c r="J1142" i="74"/>
  <c r="K1142" i="74"/>
  <c r="L1142" i="74"/>
  <c r="M1142" i="74"/>
  <c r="N1142" i="74"/>
  <c r="O1142" i="74"/>
  <c r="C1143" i="74"/>
  <c r="D1143" i="74"/>
  <c r="E1143" i="74"/>
  <c r="F1143" i="74"/>
  <c r="G1143" i="74"/>
  <c r="H1143" i="74"/>
  <c r="I1143" i="74"/>
  <c r="J1143" i="74"/>
  <c r="K1143" i="74"/>
  <c r="L1143" i="74"/>
  <c r="M1143" i="74"/>
  <c r="N1143" i="74"/>
  <c r="O1143" i="74"/>
  <c r="C1144" i="74"/>
  <c r="D1144" i="74"/>
  <c r="E1144" i="74"/>
  <c r="F1144" i="74"/>
  <c r="X1145" i="74" s="1"/>
  <c r="G1144" i="74"/>
  <c r="H1144" i="74"/>
  <c r="S1145" i="74" s="1"/>
  <c r="I1144" i="74"/>
  <c r="J1144" i="74"/>
  <c r="K1144" i="74"/>
  <c r="L1144" i="74"/>
  <c r="M1144" i="74"/>
  <c r="N1144" i="74"/>
  <c r="O1144" i="74"/>
  <c r="C1145" i="74"/>
  <c r="D1145" i="74"/>
  <c r="E1145" i="74"/>
  <c r="F1145" i="74"/>
  <c r="G1145" i="74"/>
  <c r="H1145" i="74"/>
  <c r="I1145" i="74"/>
  <c r="J1145" i="74"/>
  <c r="K1145" i="74"/>
  <c r="L1145" i="74"/>
  <c r="M1145" i="74"/>
  <c r="N1145" i="74"/>
  <c r="O1145" i="74"/>
  <c r="C1146" i="74"/>
  <c r="D1146" i="74"/>
  <c r="V1147" i="74" s="1"/>
  <c r="E1146" i="74"/>
  <c r="F1146" i="74"/>
  <c r="G1146" i="74"/>
  <c r="H1146" i="74"/>
  <c r="I1146" i="74"/>
  <c r="J1146" i="74"/>
  <c r="K1146" i="74"/>
  <c r="L1146" i="74"/>
  <c r="M1146" i="74"/>
  <c r="N1146" i="74"/>
  <c r="O1146" i="74"/>
  <c r="C1147" i="74"/>
  <c r="D1147" i="74"/>
  <c r="E1147" i="74"/>
  <c r="F1147" i="74"/>
  <c r="X1148" i="74" s="1"/>
  <c r="G1147" i="74"/>
  <c r="R1148" i="74" s="1"/>
  <c r="H1147" i="74"/>
  <c r="I1147" i="74"/>
  <c r="U1148" i="74" s="1"/>
  <c r="J1147" i="74"/>
  <c r="K1147" i="74"/>
  <c r="L1147" i="74"/>
  <c r="M1147" i="74"/>
  <c r="N1147" i="74"/>
  <c r="O1147" i="74"/>
  <c r="C1148" i="74"/>
  <c r="U1149" i="74" s="1"/>
  <c r="D1148" i="74"/>
  <c r="E1148" i="74"/>
  <c r="F1148" i="74"/>
  <c r="G1148" i="74"/>
  <c r="H1148" i="74"/>
  <c r="I1148" i="74"/>
  <c r="J1148" i="74"/>
  <c r="T1149" i="74" s="1"/>
  <c r="K1148" i="74"/>
  <c r="W1149" i="74" s="1"/>
  <c r="L1148" i="74"/>
  <c r="X1149" i="74" s="1"/>
  <c r="M1148" i="74"/>
  <c r="N1148" i="74"/>
  <c r="O1148" i="74"/>
  <c r="C1149" i="74"/>
  <c r="D1149" i="74"/>
  <c r="V1150" i="74"/>
  <c r="E1149" i="74"/>
  <c r="F1149" i="74"/>
  <c r="G1149" i="74"/>
  <c r="H1149" i="74"/>
  <c r="I1149" i="74"/>
  <c r="J1149" i="74"/>
  <c r="K1149" i="74"/>
  <c r="L1149" i="74"/>
  <c r="M1149" i="74"/>
  <c r="N1149" i="74"/>
  <c r="O1149" i="74"/>
  <c r="C1150" i="74"/>
  <c r="D1150" i="74"/>
  <c r="E1150" i="74"/>
  <c r="F1150" i="74"/>
  <c r="G1150" i="74"/>
  <c r="H1150" i="74"/>
  <c r="I1150" i="74"/>
  <c r="U1151" i="74" s="1"/>
  <c r="J1150" i="74"/>
  <c r="K1150" i="74"/>
  <c r="L1150" i="74"/>
  <c r="M1150" i="74"/>
  <c r="N1150" i="74"/>
  <c r="O1150" i="74"/>
  <c r="C1151" i="74"/>
  <c r="D1151" i="74"/>
  <c r="E1151" i="74"/>
  <c r="F1151" i="74"/>
  <c r="G1151" i="74"/>
  <c r="H1151" i="74"/>
  <c r="I1151" i="74"/>
  <c r="J1151" i="74"/>
  <c r="K1151" i="74"/>
  <c r="L1151" i="74"/>
  <c r="X1152" i="74" s="1"/>
  <c r="M1151" i="74"/>
  <c r="N1151" i="74"/>
  <c r="O1151" i="74"/>
  <c r="C1152" i="74"/>
  <c r="D1152" i="74"/>
  <c r="V1153" i="74" s="1"/>
  <c r="E1152" i="74"/>
  <c r="F1152" i="74"/>
  <c r="G1152" i="74"/>
  <c r="H1152" i="74"/>
  <c r="I1152" i="74"/>
  <c r="J1152" i="74"/>
  <c r="K1152" i="74"/>
  <c r="L1152" i="74"/>
  <c r="M1152" i="74"/>
  <c r="N1152" i="74"/>
  <c r="O1152" i="74"/>
  <c r="C1153" i="74"/>
  <c r="D1153" i="74"/>
  <c r="E1153" i="74"/>
  <c r="F1153" i="74"/>
  <c r="G1153" i="74"/>
  <c r="H1153" i="74"/>
  <c r="I1153" i="74"/>
  <c r="J1153" i="74"/>
  <c r="V1154" i="74" s="1"/>
  <c r="K1153" i="74"/>
  <c r="L1153" i="74"/>
  <c r="M1153" i="74"/>
  <c r="N1153" i="74"/>
  <c r="O1153" i="74"/>
  <c r="C1154" i="74"/>
  <c r="D1154" i="74"/>
  <c r="E1154" i="74"/>
  <c r="F1154" i="74"/>
  <c r="G1154" i="74"/>
  <c r="H1154" i="74"/>
  <c r="I1154" i="74"/>
  <c r="J1154" i="74"/>
  <c r="K1154" i="74"/>
  <c r="L1154" i="74"/>
  <c r="M1154" i="74"/>
  <c r="N1154" i="74"/>
  <c r="O1154" i="74"/>
  <c r="C1155" i="74"/>
  <c r="D1155" i="74"/>
  <c r="V1156" i="74" s="1"/>
  <c r="E1155" i="74"/>
  <c r="F1155" i="74"/>
  <c r="X1156" i="74" s="1"/>
  <c r="G1155" i="74"/>
  <c r="R1156" i="74" s="1"/>
  <c r="H1155" i="74"/>
  <c r="I1155" i="74"/>
  <c r="J1155" i="74"/>
  <c r="K1155" i="74"/>
  <c r="L1155" i="74"/>
  <c r="M1155" i="74"/>
  <c r="N1155" i="74"/>
  <c r="O1155" i="74"/>
  <c r="C1156" i="74"/>
  <c r="D1156" i="74"/>
  <c r="E1156" i="74"/>
  <c r="F1156" i="74"/>
  <c r="G1156" i="74"/>
  <c r="H1156" i="74"/>
  <c r="I1156" i="74"/>
  <c r="U1157" i="74" s="1"/>
  <c r="J1156" i="74"/>
  <c r="V1157" i="74" s="1"/>
  <c r="K1156" i="74"/>
  <c r="L1156" i="74"/>
  <c r="M1156" i="74"/>
  <c r="N1156" i="74"/>
  <c r="O1156" i="74"/>
  <c r="C1157" i="74"/>
  <c r="D1157" i="74"/>
  <c r="E1157" i="74"/>
  <c r="W1158" i="74" s="1"/>
  <c r="F1157" i="74"/>
  <c r="G1157" i="74"/>
  <c r="H1157" i="74"/>
  <c r="I1157" i="74"/>
  <c r="J1157" i="74"/>
  <c r="K1157" i="74"/>
  <c r="L1157" i="74"/>
  <c r="M1157" i="74"/>
  <c r="N1157" i="74"/>
  <c r="O1157" i="74"/>
  <c r="C1158" i="74"/>
  <c r="D1158" i="74"/>
  <c r="E1158" i="74"/>
  <c r="F1158" i="74"/>
  <c r="G1158" i="74"/>
  <c r="H1158" i="74"/>
  <c r="I1158" i="74"/>
  <c r="J1158" i="74"/>
  <c r="K1158" i="74"/>
  <c r="L1158" i="74"/>
  <c r="M1158" i="74"/>
  <c r="N1158" i="74"/>
  <c r="O1158" i="74"/>
  <c r="C1159" i="74"/>
  <c r="P1159" i="74" s="1"/>
  <c r="D1159" i="74"/>
  <c r="E1159" i="74"/>
  <c r="F1159" i="74"/>
  <c r="G1159" i="74"/>
  <c r="H1159" i="74"/>
  <c r="I1159" i="74"/>
  <c r="J1159" i="74"/>
  <c r="K1159" i="74"/>
  <c r="L1159" i="74"/>
  <c r="M1159" i="74"/>
  <c r="N1159" i="74"/>
  <c r="O1159" i="74"/>
  <c r="C1160" i="74"/>
  <c r="D1160" i="74"/>
  <c r="E1160" i="74"/>
  <c r="F1160" i="74"/>
  <c r="X1161" i="74" s="1"/>
  <c r="G1160" i="74"/>
  <c r="H1160" i="74"/>
  <c r="I1160" i="74"/>
  <c r="J1160" i="74"/>
  <c r="K1160" i="74"/>
  <c r="L1160" i="74"/>
  <c r="M1160" i="74"/>
  <c r="N1160" i="74"/>
  <c r="O1160" i="74"/>
  <c r="C1161" i="74"/>
  <c r="D1161" i="74"/>
  <c r="E1161" i="74"/>
  <c r="F1161" i="74"/>
  <c r="G1161" i="74"/>
  <c r="H1161" i="74"/>
  <c r="I1161" i="74"/>
  <c r="J1161" i="74"/>
  <c r="K1161" i="74"/>
  <c r="L1161" i="74"/>
  <c r="M1161" i="74"/>
  <c r="N1161" i="74"/>
  <c r="O1161" i="74"/>
  <c r="C1162" i="74"/>
  <c r="D1162" i="74"/>
  <c r="V1163" i="74" s="1"/>
  <c r="E1162" i="74"/>
  <c r="F1162" i="74"/>
  <c r="G1162" i="74"/>
  <c r="H1162" i="74"/>
  <c r="I1162" i="74"/>
  <c r="J1162" i="74"/>
  <c r="K1162" i="74"/>
  <c r="L1162" i="74"/>
  <c r="M1162" i="74"/>
  <c r="N1162" i="74"/>
  <c r="O1162" i="74"/>
  <c r="C1163" i="74"/>
  <c r="D1163" i="74"/>
  <c r="E1163" i="74"/>
  <c r="F1163" i="74"/>
  <c r="G1163" i="74"/>
  <c r="H1163" i="74"/>
  <c r="I1163" i="74"/>
  <c r="J1163" i="74"/>
  <c r="K1163" i="74"/>
  <c r="L1163" i="74"/>
  <c r="M1163" i="74"/>
  <c r="N1163" i="74"/>
  <c r="O1163" i="74"/>
  <c r="O1112" i="74"/>
  <c r="N1112" i="74"/>
  <c r="M1112" i="74"/>
  <c r="L1112" i="74"/>
  <c r="K1112" i="74"/>
  <c r="J1112" i="74"/>
  <c r="I1112" i="74"/>
  <c r="H1112" i="74"/>
  <c r="P1112" i="74" s="1"/>
  <c r="G1112" i="74"/>
  <c r="F1112" i="74"/>
  <c r="E1112" i="74"/>
  <c r="D1112" i="74"/>
  <c r="C1112" i="74"/>
  <c r="W1388" i="74"/>
  <c r="U1388" i="74"/>
  <c r="T1388" i="74"/>
  <c r="S1388" i="74"/>
  <c r="W1387" i="74"/>
  <c r="S1387" i="74"/>
  <c r="X1386" i="74"/>
  <c r="W1386" i="74"/>
  <c r="V1386" i="74"/>
  <c r="W1385" i="74"/>
  <c r="V1385" i="74"/>
  <c r="U1385" i="74"/>
  <c r="T1385" i="74"/>
  <c r="S1385" i="74"/>
  <c r="R1385" i="74"/>
  <c r="X1384" i="74"/>
  <c r="X1383" i="74"/>
  <c r="W1383" i="74"/>
  <c r="U1383" i="74"/>
  <c r="R1383" i="74"/>
  <c r="X1382" i="74"/>
  <c r="V1382" i="74"/>
  <c r="U1382" i="74"/>
  <c r="T1382" i="74"/>
  <c r="S1382" i="74"/>
  <c r="X1381" i="74"/>
  <c r="U1381" i="74"/>
  <c r="S1381" i="74"/>
  <c r="R1381" i="74"/>
  <c r="X1380" i="74"/>
  <c r="W1380" i="74"/>
  <c r="U1380" i="74"/>
  <c r="T1380" i="74"/>
  <c r="S1380" i="74"/>
  <c r="W1379" i="74"/>
  <c r="U1379" i="74"/>
  <c r="T1379" i="74"/>
  <c r="S1379" i="74"/>
  <c r="W1378" i="74"/>
  <c r="S1378" i="74"/>
  <c r="W1377" i="74"/>
  <c r="R1377" i="74"/>
  <c r="X1376" i="74"/>
  <c r="V1376" i="74"/>
  <c r="R1376" i="74"/>
  <c r="X1375" i="74"/>
  <c r="W1375" i="74"/>
  <c r="V1375" i="74"/>
  <c r="U1375" i="74"/>
  <c r="T1375" i="74"/>
  <c r="R1375" i="74"/>
  <c r="X1374" i="74"/>
  <c r="W1374" i="74"/>
  <c r="V1374" i="74"/>
  <c r="U1374" i="74"/>
  <c r="T1374" i="74"/>
  <c r="S1374" i="74"/>
  <c r="R1374" i="74"/>
  <c r="X1373" i="74"/>
  <c r="V1373" i="74"/>
  <c r="U1373" i="74"/>
  <c r="T1373" i="74"/>
  <c r="S1373" i="74"/>
  <c r="R1373" i="74"/>
  <c r="X1372" i="74"/>
  <c r="W1372" i="74"/>
  <c r="U1372" i="74"/>
  <c r="S1372" i="74"/>
  <c r="R1372" i="74"/>
  <c r="W1371" i="74"/>
  <c r="V1371" i="74"/>
  <c r="U1371" i="74"/>
  <c r="T1371" i="74"/>
  <c r="S1371" i="74"/>
  <c r="X1370" i="74"/>
  <c r="V1370" i="74"/>
  <c r="U1370" i="74"/>
  <c r="T1370" i="74"/>
  <c r="S1370" i="74"/>
  <c r="R1370" i="74"/>
  <c r="X1369" i="74"/>
  <c r="W1369" i="74"/>
  <c r="V1369" i="74"/>
  <c r="X1368" i="74"/>
  <c r="W1368" i="74"/>
  <c r="V1368" i="74"/>
  <c r="U1368" i="74"/>
  <c r="T1368" i="74"/>
  <c r="S1368" i="74"/>
  <c r="V1367" i="74"/>
  <c r="U1367" i="74"/>
  <c r="T1367" i="74"/>
  <c r="S1367" i="74"/>
  <c r="R1367" i="74"/>
  <c r="X1366" i="74"/>
  <c r="V1366" i="74"/>
  <c r="U1366" i="74"/>
  <c r="T1366" i="74"/>
  <c r="S1366" i="74"/>
  <c r="R1366" i="74"/>
  <c r="X1365" i="74"/>
  <c r="W1365" i="74"/>
  <c r="V1365" i="74"/>
  <c r="T1365" i="74"/>
  <c r="S1365" i="74"/>
  <c r="R1365" i="74"/>
  <c r="W1364" i="74"/>
  <c r="V1364" i="74"/>
  <c r="U1364" i="74"/>
  <c r="T1364" i="74"/>
  <c r="S1364" i="74"/>
  <c r="R1364" i="74"/>
  <c r="X1363" i="74"/>
  <c r="W1363" i="74"/>
  <c r="T1363" i="74"/>
  <c r="X1362" i="74"/>
  <c r="W1362" i="74"/>
  <c r="V1362" i="74"/>
  <c r="T1362" i="74"/>
  <c r="S1362" i="74"/>
  <c r="R1362" i="74"/>
  <c r="V1361" i="74"/>
  <c r="U1361" i="74"/>
  <c r="T1361" i="74"/>
  <c r="S1361" i="74"/>
  <c r="R1361" i="74"/>
  <c r="X1360" i="74"/>
  <c r="V1360" i="74"/>
  <c r="X1359" i="74"/>
  <c r="W1359" i="74"/>
  <c r="V1359" i="74"/>
  <c r="U1359" i="74"/>
  <c r="T1359" i="74"/>
  <c r="S1359" i="74"/>
  <c r="R1359" i="74"/>
  <c r="V1358" i="74"/>
  <c r="U1358" i="74"/>
  <c r="T1358" i="74"/>
  <c r="S1358" i="74"/>
  <c r="R1358" i="74"/>
  <c r="X1356" i="74"/>
  <c r="W1356" i="74"/>
  <c r="U1356" i="74"/>
  <c r="S1356" i="74"/>
  <c r="R1356" i="74"/>
  <c r="X1355" i="74"/>
  <c r="V1355" i="74"/>
  <c r="U1355" i="74"/>
  <c r="T1355" i="74"/>
  <c r="S1355" i="74"/>
  <c r="W1354" i="74"/>
  <c r="U1354" i="74"/>
  <c r="T1354" i="74"/>
  <c r="S1354" i="74"/>
  <c r="R1354" i="74"/>
  <c r="X1353" i="74"/>
  <c r="W1353" i="74"/>
  <c r="V1353" i="74"/>
  <c r="T1353" i="74"/>
  <c r="S1353" i="74"/>
  <c r="R1353" i="74"/>
  <c r="X1352" i="74"/>
  <c r="V1352" i="74"/>
  <c r="U1352" i="74"/>
  <c r="T1352" i="74"/>
  <c r="S1352" i="74"/>
  <c r="W1351" i="74"/>
  <c r="U1351" i="74"/>
  <c r="T1351" i="74"/>
  <c r="S1351" i="74"/>
  <c r="R1351" i="74"/>
  <c r="X1350" i="74"/>
  <c r="V1350" i="74"/>
  <c r="U1350" i="74"/>
  <c r="T1350" i="74"/>
  <c r="S1350" i="74"/>
  <c r="R1350" i="74"/>
  <c r="X1349" i="74"/>
  <c r="V1349" i="74"/>
  <c r="T1349" i="74"/>
  <c r="S1349" i="74"/>
  <c r="R1349" i="74"/>
  <c r="W1348" i="74"/>
  <c r="U1348" i="74"/>
  <c r="T1348" i="74"/>
  <c r="S1348" i="74"/>
  <c r="R1348" i="74"/>
  <c r="X1347" i="74"/>
  <c r="V1347" i="74"/>
  <c r="T1347" i="74"/>
  <c r="S1347" i="74"/>
  <c r="R1347" i="74"/>
  <c r="W1346" i="74"/>
  <c r="X1345" i="74"/>
  <c r="V1345" i="74"/>
  <c r="W1344" i="74"/>
  <c r="V1344" i="74"/>
  <c r="U1344" i="74"/>
  <c r="T1344" i="74"/>
  <c r="R1344" i="74"/>
  <c r="X1343" i="74"/>
  <c r="V1343" i="74"/>
  <c r="U1343" i="74"/>
  <c r="T1343" i="74"/>
  <c r="S1343" i="74"/>
  <c r="R1343" i="74"/>
  <c r="X1342" i="74"/>
  <c r="V1342" i="74"/>
  <c r="X1341" i="74"/>
  <c r="W1341" i="74"/>
  <c r="V1341" i="74"/>
  <c r="U1341" i="74"/>
  <c r="T1341" i="74"/>
  <c r="R1341" i="74"/>
  <c r="V1340" i="74"/>
  <c r="U1340" i="74"/>
  <c r="T1340" i="74"/>
  <c r="S1340" i="74"/>
  <c r="R1340" i="74"/>
  <c r="X1339" i="74"/>
  <c r="T1339" i="74"/>
  <c r="W1338" i="74"/>
  <c r="V1338" i="74"/>
  <c r="X1337" i="74"/>
  <c r="V1337" i="74"/>
  <c r="X1336" i="74"/>
  <c r="U1336" i="74"/>
  <c r="S1336" i="74"/>
  <c r="R1336" i="74"/>
  <c r="X1335" i="74"/>
  <c r="V1335" i="74"/>
  <c r="U1335" i="74"/>
  <c r="T1335" i="74"/>
  <c r="S1335" i="74"/>
  <c r="X1334" i="74"/>
  <c r="W1334" i="74"/>
  <c r="V1334" i="74"/>
  <c r="W1333" i="74"/>
  <c r="V1333" i="74"/>
  <c r="U1333" i="74"/>
  <c r="T1333" i="74"/>
  <c r="S1333" i="74"/>
  <c r="R1333" i="74"/>
  <c r="X1332" i="74"/>
  <c r="U1332" i="74"/>
  <c r="T1332" i="74"/>
  <c r="S1332" i="74"/>
  <c r="R1332" i="74"/>
  <c r="X1331" i="74"/>
  <c r="W1331" i="74"/>
  <c r="U1331" i="74"/>
  <c r="S1331" i="74"/>
  <c r="R1331" i="74"/>
  <c r="X1330" i="74"/>
  <c r="W1330" i="74"/>
  <c r="V1330" i="74"/>
  <c r="U1330" i="74"/>
  <c r="T1330" i="74"/>
  <c r="S1330" i="74"/>
  <c r="X1329" i="74"/>
  <c r="U1329" i="74"/>
  <c r="T1329" i="74"/>
  <c r="S1329" i="74"/>
  <c r="R1329" i="74"/>
  <c r="X1328" i="74"/>
  <c r="W1328" i="74"/>
  <c r="U1328" i="74"/>
  <c r="T1328" i="74"/>
  <c r="W1327" i="74"/>
  <c r="V1327" i="74"/>
  <c r="U1327" i="74"/>
  <c r="T1327" i="74"/>
  <c r="S1327" i="74"/>
  <c r="R1327" i="74"/>
  <c r="W1326" i="74"/>
  <c r="V1326" i="74"/>
  <c r="U1326" i="74"/>
  <c r="W1325" i="74"/>
  <c r="X1324" i="74"/>
  <c r="V1324" i="74"/>
  <c r="U1324" i="74"/>
  <c r="T1324" i="74"/>
  <c r="R1324" i="74"/>
  <c r="X1323" i="74"/>
  <c r="W1323" i="74"/>
  <c r="V1323" i="74"/>
  <c r="U1323" i="74"/>
  <c r="T1323" i="74"/>
  <c r="S1323" i="74"/>
  <c r="R1323" i="74"/>
  <c r="X1322" i="74"/>
  <c r="V1322" i="74"/>
  <c r="U1322" i="74"/>
  <c r="T1322" i="74"/>
  <c r="S1322" i="74"/>
  <c r="R1322" i="74"/>
  <c r="X1321" i="74"/>
  <c r="X1320" i="74"/>
  <c r="W1320" i="74"/>
  <c r="V1320" i="74"/>
  <c r="U1320" i="74"/>
  <c r="T1320" i="74"/>
  <c r="R1320" i="74"/>
  <c r="X1319" i="74"/>
  <c r="W1319" i="74"/>
  <c r="V1319" i="74"/>
  <c r="U1319" i="74"/>
  <c r="T1319" i="74"/>
  <c r="S1319" i="74"/>
  <c r="R1319" i="74"/>
  <c r="X1318" i="74"/>
  <c r="V1318" i="74"/>
  <c r="U1318" i="74"/>
  <c r="T1318" i="74"/>
  <c r="S1318" i="74"/>
  <c r="R1318" i="74"/>
  <c r="X1317" i="74"/>
  <c r="W1317" i="74"/>
  <c r="V1317" i="74"/>
  <c r="U1317" i="74"/>
  <c r="T1317" i="74"/>
  <c r="S1317" i="74"/>
  <c r="R1317" i="74"/>
  <c r="W1316" i="74"/>
  <c r="V1316" i="74"/>
  <c r="U1316" i="74"/>
  <c r="T1316" i="74"/>
  <c r="S1316" i="74"/>
  <c r="R1316" i="74"/>
  <c r="W1315" i="74"/>
  <c r="U1315" i="74"/>
  <c r="T1315" i="74"/>
  <c r="S1315" i="74"/>
  <c r="R1315" i="74"/>
  <c r="X1314" i="74"/>
  <c r="W1314" i="74"/>
  <c r="V1314" i="74"/>
  <c r="T1314" i="74"/>
  <c r="S1314" i="74"/>
  <c r="R1314" i="74"/>
  <c r="X1313" i="74"/>
  <c r="W1313" i="74"/>
  <c r="V1313" i="74"/>
  <c r="U1313" i="74"/>
  <c r="T1313" i="74"/>
  <c r="S1313" i="74"/>
  <c r="R1313" i="74"/>
  <c r="X1312" i="74"/>
  <c r="W1312" i="74"/>
  <c r="V1312" i="74"/>
  <c r="U1312" i="74"/>
  <c r="X1311" i="74"/>
  <c r="W1311" i="74"/>
  <c r="V1311" i="74"/>
  <c r="T1311" i="74"/>
  <c r="S1311" i="74"/>
  <c r="R1311" i="74"/>
  <c r="X1310" i="74"/>
  <c r="V1310" i="74"/>
  <c r="U1310" i="74"/>
  <c r="T1310" i="74"/>
  <c r="S1310" i="74"/>
  <c r="R1310" i="74"/>
  <c r="X1309" i="74"/>
  <c r="U1309" i="74"/>
  <c r="S1309" i="74"/>
  <c r="R1309" i="74"/>
  <c r="X1308" i="74"/>
  <c r="W1308" i="74"/>
  <c r="V1308" i="74"/>
  <c r="U1308" i="74"/>
  <c r="T1308" i="74"/>
  <c r="S1308" i="74"/>
  <c r="W1307" i="74"/>
  <c r="V1307" i="74"/>
  <c r="T1307" i="74"/>
  <c r="S1307" i="74"/>
  <c r="R1307" i="74"/>
  <c r="X1306" i="74"/>
  <c r="W1306" i="74"/>
  <c r="V1306" i="74"/>
  <c r="T1306" i="74"/>
  <c r="S1306" i="74"/>
  <c r="R1306" i="74"/>
  <c r="V1305" i="74"/>
  <c r="U1305" i="74"/>
  <c r="T1305" i="74"/>
  <c r="S1305" i="74"/>
  <c r="R1305" i="74"/>
  <c r="X1304" i="74"/>
  <c r="V1304" i="74"/>
  <c r="U1304" i="74"/>
  <c r="T1304" i="74"/>
  <c r="S1304" i="74"/>
  <c r="R1304" i="74"/>
  <c r="X1303" i="74"/>
  <c r="W1303" i="74"/>
  <c r="V1303" i="74"/>
  <c r="T1303" i="74"/>
  <c r="S1303" i="74"/>
  <c r="R1303" i="74"/>
  <c r="W1302" i="74"/>
  <c r="V1302" i="74"/>
  <c r="U1302" i="74"/>
  <c r="T1302" i="74"/>
  <c r="S1302" i="74"/>
  <c r="R1302" i="74"/>
  <c r="X1301" i="74"/>
  <c r="V1301" i="74"/>
  <c r="T1301" i="74"/>
  <c r="X1300" i="74"/>
  <c r="W1300" i="74"/>
  <c r="T1300" i="74"/>
  <c r="S1300" i="74"/>
  <c r="X1299" i="74"/>
  <c r="W1299" i="74"/>
  <c r="V1299" i="74"/>
  <c r="U1299" i="74"/>
  <c r="T1299" i="74"/>
  <c r="S1299" i="74"/>
  <c r="R1299" i="74"/>
  <c r="X1298" i="74"/>
  <c r="V1298" i="74"/>
  <c r="U1298" i="74"/>
  <c r="T1298" i="74"/>
  <c r="S1298" i="74"/>
  <c r="R1298" i="74"/>
  <c r="X1297" i="74"/>
  <c r="W1297" i="74"/>
  <c r="U1297" i="74"/>
  <c r="T1297" i="74"/>
  <c r="S1297" i="74"/>
  <c r="R1297" i="74"/>
  <c r="X1296" i="74"/>
  <c r="W1296" i="74"/>
  <c r="V1296" i="74"/>
  <c r="U1296" i="74"/>
  <c r="T1296" i="74"/>
  <c r="S1296" i="74"/>
  <c r="R1296" i="74"/>
  <c r="X1295" i="74"/>
  <c r="W1295" i="74"/>
  <c r="V1295" i="74"/>
  <c r="U1295" i="74"/>
  <c r="T1295" i="74"/>
  <c r="S1295" i="74"/>
  <c r="R1295" i="74"/>
  <c r="X1294" i="74"/>
  <c r="V1294" i="74"/>
  <c r="U1294" i="74"/>
  <c r="T1294" i="74"/>
  <c r="S1294" i="74"/>
  <c r="R1294" i="74"/>
  <c r="X1293" i="74"/>
  <c r="W1293" i="74"/>
  <c r="S1293" i="74"/>
  <c r="R1293" i="74"/>
  <c r="W1292" i="74"/>
  <c r="V1292" i="74"/>
  <c r="U1292" i="74"/>
  <c r="T1292" i="74"/>
  <c r="S1292" i="74"/>
  <c r="R1292" i="74"/>
  <c r="X1291" i="74"/>
  <c r="V1291" i="74"/>
  <c r="U1291" i="74"/>
  <c r="T1291" i="74"/>
  <c r="S1291" i="74"/>
  <c r="R1291" i="74"/>
  <c r="X1290" i="74"/>
  <c r="W1290" i="74"/>
  <c r="V1290" i="74"/>
  <c r="T1290" i="74"/>
  <c r="S1290" i="74"/>
  <c r="R1290" i="74"/>
  <c r="X1289" i="74"/>
  <c r="W1289" i="74"/>
  <c r="V1289" i="74"/>
  <c r="U1289" i="74"/>
  <c r="T1289" i="74"/>
  <c r="S1289" i="74"/>
  <c r="R1289" i="74"/>
  <c r="X1288" i="74"/>
  <c r="V1288" i="74"/>
  <c r="U1288" i="74"/>
  <c r="T1288" i="74"/>
  <c r="S1288" i="74"/>
  <c r="R1288" i="74"/>
  <c r="X1287" i="74"/>
  <c r="W1287" i="74"/>
  <c r="U1287" i="74"/>
  <c r="T1287" i="74"/>
  <c r="X1286" i="74"/>
  <c r="W1286" i="74"/>
  <c r="V1286" i="74"/>
  <c r="U1286" i="74"/>
  <c r="T1286" i="74"/>
  <c r="S1286" i="74"/>
  <c r="R1286" i="74"/>
  <c r="X1285" i="74"/>
  <c r="W1285" i="74"/>
  <c r="V1285" i="74"/>
  <c r="U1285" i="74"/>
  <c r="T1285" i="74"/>
  <c r="S1285" i="74"/>
  <c r="R1285" i="74"/>
  <c r="X1284" i="74"/>
  <c r="W1284" i="74"/>
  <c r="V1284" i="74"/>
  <c r="U1284" i="74"/>
  <c r="T1284" i="74"/>
  <c r="S1284" i="74"/>
  <c r="R1284" i="74"/>
  <c r="X1283" i="74"/>
  <c r="W1283" i="74"/>
  <c r="V1283" i="74"/>
  <c r="U1283" i="74"/>
  <c r="T1283" i="74"/>
  <c r="S1283" i="74"/>
  <c r="R1283" i="74"/>
  <c r="X1282" i="74"/>
  <c r="W1282" i="74"/>
  <c r="V1282" i="74"/>
  <c r="U1282" i="74"/>
  <c r="T1282" i="74"/>
  <c r="S1282" i="74"/>
  <c r="R1282" i="74"/>
  <c r="X1281" i="74"/>
  <c r="W1281" i="74"/>
  <c r="V1281" i="74"/>
  <c r="U1281" i="74"/>
  <c r="T1281" i="74"/>
  <c r="S1281" i="74"/>
  <c r="R1281" i="74"/>
  <c r="X1280" i="74"/>
  <c r="W1280" i="74"/>
  <c r="V1280" i="74"/>
  <c r="U1280" i="74"/>
  <c r="T1280" i="74"/>
  <c r="S1280" i="74"/>
  <c r="R1280" i="74"/>
  <c r="X1279" i="74"/>
  <c r="W1279" i="74"/>
  <c r="V1279" i="74"/>
  <c r="X1278" i="74"/>
  <c r="W1278" i="74"/>
  <c r="V1278" i="74"/>
  <c r="U1278" i="74"/>
  <c r="T1278" i="74"/>
  <c r="S1278" i="74"/>
  <c r="R1278" i="74"/>
  <c r="X1277" i="74"/>
  <c r="W1277" i="74"/>
  <c r="V1277" i="74"/>
  <c r="U1277" i="74"/>
  <c r="T1277" i="74"/>
  <c r="S1277" i="74"/>
  <c r="R1277" i="74"/>
  <c r="X1276" i="74"/>
  <c r="W1276" i="74"/>
  <c r="V1276" i="74"/>
  <c r="U1276" i="74"/>
  <c r="T1276" i="74"/>
  <c r="S1276" i="74"/>
  <c r="R1276" i="74"/>
  <c r="X1275" i="74"/>
  <c r="W1275" i="74"/>
  <c r="V1275" i="74"/>
  <c r="U1275" i="74"/>
  <c r="T1275" i="74"/>
  <c r="S1275" i="74"/>
  <c r="R1275" i="74"/>
  <c r="X1274" i="74"/>
  <c r="W1274" i="74"/>
  <c r="V1274" i="74"/>
  <c r="T1274" i="74"/>
  <c r="S1274" i="74"/>
  <c r="R1274" i="74"/>
  <c r="X1273" i="74"/>
  <c r="W1273" i="74"/>
  <c r="V1273" i="74"/>
  <c r="U1273" i="74"/>
  <c r="T1273" i="74"/>
  <c r="S1273" i="74"/>
  <c r="R1273" i="74"/>
  <c r="X1272" i="74"/>
  <c r="W1272" i="74"/>
  <c r="V1272" i="74"/>
  <c r="U1272" i="74"/>
  <c r="T1272" i="74"/>
  <c r="S1272" i="74"/>
  <c r="R1272" i="74"/>
  <c r="X1271" i="74"/>
  <c r="W1271" i="74"/>
  <c r="V1271" i="74"/>
  <c r="U1271" i="74"/>
  <c r="T1271" i="74"/>
  <c r="S1271" i="74"/>
  <c r="R1271" i="74"/>
  <c r="X1270" i="74"/>
  <c r="W1270" i="74"/>
  <c r="V1270" i="74"/>
  <c r="U1270" i="74"/>
  <c r="T1270" i="74"/>
  <c r="S1270" i="74"/>
  <c r="R1270" i="74"/>
  <c r="X1269" i="74"/>
  <c r="W1269" i="74"/>
  <c r="V1269" i="74"/>
  <c r="U1269" i="74"/>
  <c r="T1269" i="74"/>
  <c r="S1269" i="74"/>
  <c r="R1269" i="74"/>
  <c r="X1268" i="74"/>
  <c r="W1268" i="74"/>
  <c r="V1268" i="74"/>
  <c r="U1268" i="74"/>
  <c r="T1268" i="74"/>
  <c r="S1268" i="74"/>
  <c r="R1268" i="74"/>
  <c r="X1267" i="74"/>
  <c r="W1267" i="74"/>
  <c r="V1267" i="74"/>
  <c r="U1267" i="74"/>
  <c r="T1267" i="74"/>
  <c r="S1267" i="74"/>
  <c r="R1267" i="74"/>
  <c r="X1266" i="74"/>
  <c r="W1266" i="74"/>
  <c r="V1266" i="74"/>
  <c r="U1266" i="74"/>
  <c r="T1266" i="74"/>
  <c r="S1266" i="74"/>
  <c r="R1266" i="74"/>
  <c r="X1265" i="74"/>
  <c r="W1265" i="74"/>
  <c r="V1265" i="74"/>
  <c r="U1265" i="74"/>
  <c r="T1265" i="74"/>
  <c r="S1265" i="74"/>
  <c r="R1265" i="74"/>
  <c r="X1264" i="74"/>
  <c r="W1264" i="74"/>
  <c r="V1264" i="74"/>
  <c r="U1264" i="74"/>
  <c r="T1264" i="74"/>
  <c r="S1264" i="74"/>
  <c r="R1264" i="74"/>
  <c r="X1263" i="74"/>
  <c r="W1263" i="74"/>
  <c r="V1263" i="74"/>
  <c r="U1263" i="74"/>
  <c r="T1263" i="74"/>
  <c r="S1263" i="74"/>
  <c r="R1263" i="74"/>
  <c r="X1262" i="74"/>
  <c r="W1262" i="74"/>
  <c r="V1262" i="74"/>
  <c r="U1262" i="74"/>
  <c r="T1262" i="74"/>
  <c r="S1262" i="74"/>
  <c r="R1262" i="74"/>
  <c r="X1261" i="74"/>
  <c r="W1261" i="74"/>
  <c r="V1261" i="74"/>
  <c r="U1261" i="74"/>
  <c r="T1261" i="74"/>
  <c r="S1261" i="74"/>
  <c r="R1261" i="74"/>
  <c r="X1260" i="74"/>
  <c r="W1260" i="74"/>
  <c r="V1260" i="74"/>
  <c r="U1260" i="74"/>
  <c r="T1260" i="74"/>
  <c r="S1260" i="74"/>
  <c r="R1260" i="74"/>
  <c r="X1259" i="74"/>
  <c r="W1259" i="74"/>
  <c r="V1259" i="74"/>
  <c r="U1259" i="74"/>
  <c r="T1259" i="74"/>
  <c r="S1259" i="74"/>
  <c r="R1259" i="74"/>
  <c r="X1258" i="74"/>
  <c r="W1258" i="74"/>
  <c r="V1258" i="74"/>
  <c r="U1258" i="74"/>
  <c r="T1258" i="74"/>
  <c r="S1258" i="74"/>
  <c r="R1258" i="74"/>
  <c r="X1257" i="74"/>
  <c r="W1257" i="74"/>
  <c r="V1257" i="74"/>
  <c r="U1257" i="74"/>
  <c r="T1257" i="74"/>
  <c r="S1257" i="74"/>
  <c r="R1257" i="74"/>
  <c r="X1256" i="74"/>
  <c r="W1256" i="74"/>
  <c r="V1256" i="74"/>
  <c r="U1256" i="74"/>
  <c r="T1256" i="74"/>
  <c r="S1256" i="74"/>
  <c r="R1256" i="74"/>
  <c r="X1255" i="74"/>
  <c r="W1255" i="74"/>
  <c r="V1255" i="74"/>
  <c r="U1255" i="74"/>
  <c r="T1255" i="74"/>
  <c r="S1255" i="74"/>
  <c r="R1255" i="74"/>
  <c r="X1254" i="74"/>
  <c r="W1254" i="74"/>
  <c r="V1254" i="74"/>
  <c r="U1254" i="74"/>
  <c r="T1254" i="74"/>
  <c r="S1254" i="74"/>
  <c r="R1254" i="74"/>
  <c r="X1253" i="74"/>
  <c r="W1253" i="74"/>
  <c r="V1253" i="74"/>
  <c r="U1253" i="74"/>
  <c r="T1253" i="74"/>
  <c r="S1253" i="74"/>
  <c r="R1253" i="74"/>
  <c r="X1252" i="74"/>
  <c r="W1252" i="74"/>
  <c r="V1252" i="74"/>
  <c r="U1252" i="74"/>
  <c r="T1252" i="74"/>
  <c r="S1252" i="74"/>
  <c r="R1252" i="74"/>
  <c r="X1251" i="74"/>
  <c r="W1251" i="74"/>
  <c r="V1251" i="74"/>
  <c r="U1251" i="74"/>
  <c r="T1251" i="74"/>
  <c r="S1251" i="74"/>
  <c r="R1251" i="74"/>
  <c r="X1250" i="74"/>
  <c r="W1250" i="74"/>
  <c r="V1250" i="74"/>
  <c r="U1250" i="74"/>
  <c r="T1250" i="74"/>
  <c r="S1250" i="74"/>
  <c r="R1250" i="74"/>
  <c r="X1249" i="74"/>
  <c r="W1249" i="74"/>
  <c r="V1249" i="74"/>
  <c r="U1249" i="74"/>
  <c r="T1249" i="74"/>
  <c r="S1249" i="74"/>
  <c r="R1249" i="74"/>
  <c r="X1248" i="74"/>
  <c r="W1248" i="74"/>
  <c r="V1248" i="74"/>
  <c r="U1248" i="74"/>
  <c r="T1248" i="74"/>
  <c r="S1248" i="74"/>
  <c r="R1248" i="74"/>
  <c r="X1247" i="74"/>
  <c r="W1247" i="74"/>
  <c r="V1247" i="74"/>
  <c r="U1247" i="74"/>
  <c r="T1247" i="74"/>
  <c r="S1247" i="74"/>
  <c r="R1247" i="74"/>
  <c r="X1246" i="74"/>
  <c r="W1246" i="74"/>
  <c r="V1246" i="74"/>
  <c r="U1246" i="74"/>
  <c r="T1246" i="74"/>
  <c r="S1246" i="74"/>
  <c r="R1246" i="74"/>
  <c r="X1245" i="74"/>
  <c r="W1245" i="74"/>
  <c r="V1245" i="74"/>
  <c r="U1245" i="74"/>
  <c r="T1245" i="74"/>
  <c r="S1245" i="74"/>
  <c r="R1245" i="74"/>
  <c r="X1244" i="74"/>
  <c r="W1244" i="74"/>
  <c r="V1244" i="74"/>
  <c r="U1244" i="74"/>
  <c r="T1244" i="74"/>
  <c r="S1244" i="74"/>
  <c r="R1244" i="74"/>
  <c r="X1243" i="74"/>
  <c r="W1243" i="74"/>
  <c r="V1243" i="74"/>
  <c r="U1243" i="74"/>
  <c r="T1243" i="74"/>
  <c r="S1243" i="74"/>
  <c r="R1243" i="74"/>
  <c r="X1242" i="74"/>
  <c r="W1242" i="74"/>
  <c r="V1242" i="74"/>
  <c r="U1242" i="74"/>
  <c r="T1242" i="74"/>
  <c r="S1242" i="74"/>
  <c r="R1242" i="74"/>
  <c r="X1241" i="74"/>
  <c r="W1241" i="74"/>
  <c r="V1241" i="74"/>
  <c r="U1241" i="74"/>
  <c r="T1241" i="74"/>
  <c r="S1241" i="74"/>
  <c r="R1241" i="74"/>
  <c r="X1240" i="74"/>
  <c r="W1240" i="74"/>
  <c r="V1240" i="74"/>
  <c r="U1240" i="74"/>
  <c r="T1240" i="74"/>
  <c r="S1240" i="74"/>
  <c r="R1240" i="74"/>
  <c r="X1239" i="74"/>
  <c r="W1239" i="74"/>
  <c r="V1239" i="74"/>
  <c r="U1239" i="74"/>
  <c r="T1239" i="74"/>
  <c r="S1239" i="74"/>
  <c r="R1239" i="74"/>
  <c r="X1238" i="74"/>
  <c r="W1238" i="74"/>
  <c r="V1238" i="74"/>
  <c r="U1238" i="74"/>
  <c r="T1238" i="74"/>
  <c r="S1238" i="74"/>
  <c r="R1238" i="74"/>
  <c r="X1237" i="74"/>
  <c r="W1237" i="74"/>
  <c r="V1237" i="74"/>
  <c r="U1237" i="74"/>
  <c r="T1237" i="74"/>
  <c r="S1237" i="74"/>
  <c r="R1237" i="74"/>
  <c r="X1236" i="74"/>
  <c r="W1236" i="74"/>
  <c r="V1236" i="74"/>
  <c r="U1236" i="74"/>
  <c r="T1236" i="74"/>
  <c r="S1236" i="74"/>
  <c r="R1236" i="74"/>
  <c r="X1235" i="74"/>
  <c r="W1235" i="74"/>
  <c r="V1235" i="74"/>
  <c r="U1235" i="74"/>
  <c r="T1235" i="74"/>
  <c r="S1235" i="74"/>
  <c r="R1235" i="74"/>
  <c r="X1234" i="74"/>
  <c r="W1234" i="74"/>
  <c r="V1234" i="74"/>
  <c r="U1234" i="74"/>
  <c r="T1234" i="74"/>
  <c r="S1234" i="74"/>
  <c r="R1234" i="74"/>
  <c r="X1233" i="74"/>
  <c r="W1233" i="74"/>
  <c r="V1233" i="74"/>
  <c r="U1233" i="74"/>
  <c r="T1233" i="74"/>
  <c r="S1233" i="74"/>
  <c r="R1233" i="74"/>
  <c r="X1232" i="74"/>
  <c r="W1232" i="74"/>
  <c r="V1232" i="74"/>
  <c r="U1232" i="74"/>
  <c r="T1232" i="74"/>
  <c r="S1232" i="74"/>
  <c r="R1232" i="74"/>
  <c r="X1231" i="74"/>
  <c r="W1231" i="74"/>
  <c r="V1231" i="74"/>
  <c r="U1231" i="74"/>
  <c r="T1231" i="74"/>
  <c r="S1231" i="74"/>
  <c r="R1231" i="74"/>
  <c r="X1230" i="74"/>
  <c r="W1230" i="74"/>
  <c r="V1230" i="74"/>
  <c r="U1230" i="74"/>
  <c r="T1230" i="74"/>
  <c r="S1230" i="74"/>
  <c r="R1230" i="74"/>
  <c r="X1229" i="74"/>
  <c r="W1229" i="74"/>
  <c r="V1229" i="74"/>
  <c r="U1229" i="74"/>
  <c r="T1229" i="74"/>
  <c r="S1229" i="74"/>
  <c r="R1229" i="74"/>
  <c r="X1228" i="74"/>
  <c r="W1228" i="74"/>
  <c r="V1228" i="74"/>
  <c r="U1228" i="74"/>
  <c r="T1228" i="74"/>
  <c r="S1228" i="74"/>
  <c r="R1228" i="74"/>
  <c r="X1227" i="74"/>
  <c r="W1227" i="74"/>
  <c r="V1227" i="74"/>
  <c r="U1227" i="74"/>
  <c r="T1227" i="74"/>
  <c r="S1227" i="74"/>
  <c r="R1227" i="74"/>
  <c r="X1226" i="74"/>
  <c r="W1226" i="74"/>
  <c r="V1226" i="74"/>
  <c r="U1226" i="74"/>
  <c r="T1226" i="74"/>
  <c r="S1226" i="74"/>
  <c r="R1226" i="74"/>
  <c r="X1225" i="74"/>
  <c r="W1225" i="74"/>
  <c r="V1225" i="74"/>
  <c r="U1225" i="74"/>
  <c r="T1225" i="74"/>
  <c r="S1225" i="74"/>
  <c r="R1225" i="74"/>
  <c r="X1224" i="74"/>
  <c r="W1224" i="74"/>
  <c r="V1224" i="74"/>
  <c r="U1224" i="74"/>
  <c r="T1224" i="74"/>
  <c r="S1224" i="74"/>
  <c r="R1224" i="74"/>
  <c r="X1223" i="74"/>
  <c r="W1223" i="74"/>
  <c r="V1223" i="74"/>
  <c r="U1223" i="74"/>
  <c r="T1223" i="74"/>
  <c r="S1223" i="74"/>
  <c r="R1223" i="74"/>
  <c r="X1222" i="74"/>
  <c r="W1222" i="74"/>
  <c r="V1222" i="74"/>
  <c r="U1222" i="74"/>
  <c r="T1222" i="74"/>
  <c r="S1222" i="74"/>
  <c r="R1222" i="74"/>
  <c r="X1221" i="74"/>
  <c r="W1221" i="74"/>
  <c r="V1221" i="74"/>
  <c r="U1221" i="74"/>
  <c r="T1221" i="74"/>
  <c r="S1221" i="74"/>
  <c r="R1221" i="74"/>
  <c r="X1220" i="74"/>
  <c r="W1220" i="74"/>
  <c r="V1220" i="74"/>
  <c r="U1220" i="74"/>
  <c r="T1220" i="74"/>
  <c r="S1220" i="74"/>
  <c r="R1220" i="74"/>
  <c r="X1219" i="74"/>
  <c r="W1219" i="74"/>
  <c r="V1219" i="74"/>
  <c r="U1219" i="74"/>
  <c r="T1219" i="74"/>
  <c r="S1219" i="74"/>
  <c r="R1219" i="74"/>
  <c r="X1218" i="74"/>
  <c r="W1218" i="74"/>
  <c r="V1218" i="74"/>
  <c r="U1218" i="74"/>
  <c r="T1218" i="74"/>
  <c r="S1218" i="74"/>
  <c r="R1218" i="74"/>
  <c r="X1217" i="74"/>
  <c r="W1217" i="74"/>
  <c r="V1217" i="74"/>
  <c r="U1217" i="74"/>
  <c r="T1217" i="74"/>
  <c r="S1217" i="74"/>
  <c r="R1217" i="74"/>
  <c r="X1216" i="74"/>
  <c r="W1216" i="74"/>
  <c r="V1216" i="74"/>
  <c r="U1216" i="74"/>
  <c r="T1216" i="74"/>
  <c r="S1216" i="74"/>
  <c r="R1216" i="74"/>
  <c r="X1215" i="74"/>
  <c r="W1215" i="74"/>
  <c r="V1215" i="74"/>
  <c r="U1215" i="74"/>
  <c r="T1215" i="74"/>
  <c r="S1215" i="74"/>
  <c r="R1215" i="74"/>
  <c r="X1214" i="74"/>
  <c r="W1214" i="74"/>
  <c r="V1214" i="74"/>
  <c r="U1214" i="74"/>
  <c r="T1214" i="74"/>
  <c r="S1214" i="74"/>
  <c r="R1214" i="74"/>
  <c r="X1213" i="74"/>
  <c r="W1213" i="74"/>
  <c r="V1213" i="74"/>
  <c r="U1213" i="74"/>
  <c r="T1213" i="74"/>
  <c r="S1213" i="74"/>
  <c r="R1213" i="74"/>
  <c r="X1212" i="74"/>
  <c r="W1212" i="74"/>
  <c r="V1212" i="74"/>
  <c r="U1212" i="74"/>
  <c r="T1212" i="74"/>
  <c r="S1212" i="74"/>
  <c r="R1212" i="74"/>
  <c r="X1211" i="74"/>
  <c r="W1211" i="74"/>
  <c r="V1211" i="74"/>
  <c r="U1211" i="74"/>
  <c r="T1211" i="74"/>
  <c r="S1211" i="74"/>
  <c r="R1211" i="74"/>
  <c r="X1210" i="74"/>
  <c r="W1210" i="74"/>
  <c r="V1210" i="74"/>
  <c r="U1210" i="74"/>
  <c r="T1210" i="74"/>
  <c r="S1210" i="74"/>
  <c r="R1210" i="74"/>
  <c r="X1209" i="74"/>
  <c r="W1209" i="74"/>
  <c r="V1209" i="74"/>
  <c r="U1209" i="74"/>
  <c r="T1209" i="74"/>
  <c r="S1209" i="74"/>
  <c r="R1209" i="74"/>
  <c r="X1208" i="74"/>
  <c r="W1208" i="74"/>
  <c r="V1208" i="74"/>
  <c r="U1208" i="74"/>
  <c r="T1208" i="74"/>
  <c r="S1208" i="74"/>
  <c r="R1208" i="74"/>
  <c r="X1207" i="74"/>
  <c r="W1207" i="74"/>
  <c r="V1207" i="74"/>
  <c r="U1207" i="74"/>
  <c r="T1207" i="74"/>
  <c r="S1207" i="74"/>
  <c r="R1207" i="74"/>
  <c r="X1206" i="74"/>
  <c r="W1206" i="74"/>
  <c r="V1206" i="74"/>
  <c r="U1206" i="74"/>
  <c r="T1206" i="74"/>
  <c r="S1206" i="74"/>
  <c r="R1206" i="74"/>
  <c r="X1205" i="74"/>
  <c r="W1205" i="74"/>
  <c r="V1205" i="74"/>
  <c r="U1205" i="74"/>
  <c r="T1205" i="74"/>
  <c r="S1205" i="74"/>
  <c r="R1205" i="74"/>
  <c r="X1204" i="74"/>
  <c r="W1204" i="74"/>
  <c r="V1204" i="74"/>
  <c r="U1204" i="74"/>
  <c r="T1204" i="74"/>
  <c r="S1204" i="74"/>
  <c r="R1204" i="74"/>
  <c r="X1203" i="74"/>
  <c r="W1203" i="74"/>
  <c r="V1203" i="74"/>
  <c r="U1203" i="74"/>
  <c r="T1203" i="74"/>
  <c r="S1203" i="74"/>
  <c r="R1203" i="74"/>
  <c r="X1202" i="74"/>
  <c r="W1202" i="74"/>
  <c r="V1202" i="74"/>
  <c r="U1202" i="74"/>
  <c r="T1202" i="74"/>
  <c r="S1202" i="74"/>
  <c r="R1202" i="74"/>
  <c r="X1201" i="74"/>
  <c r="W1201" i="74"/>
  <c r="V1201" i="74"/>
  <c r="U1201" i="74"/>
  <c r="T1201" i="74"/>
  <c r="S1201" i="74"/>
  <c r="R1201" i="74"/>
  <c r="X1200" i="74"/>
  <c r="W1200" i="74"/>
  <c r="V1200" i="74"/>
  <c r="U1200" i="74"/>
  <c r="T1200" i="74"/>
  <c r="S1200" i="74"/>
  <c r="R1200" i="74"/>
  <c r="X1199" i="74"/>
  <c r="W1199" i="74"/>
  <c r="V1199" i="74"/>
  <c r="U1199" i="74"/>
  <c r="T1199" i="74"/>
  <c r="S1199" i="74"/>
  <c r="R1199" i="74"/>
  <c r="X1198" i="74"/>
  <c r="W1198" i="74"/>
  <c r="V1198" i="74"/>
  <c r="U1198" i="74"/>
  <c r="T1198" i="74"/>
  <c r="S1198" i="74"/>
  <c r="R1198" i="74"/>
  <c r="X1197" i="74"/>
  <c r="W1197" i="74"/>
  <c r="V1197" i="74"/>
  <c r="U1197" i="74"/>
  <c r="T1197" i="74"/>
  <c r="S1197" i="74"/>
  <c r="R1197" i="74"/>
  <c r="X1196" i="74"/>
  <c r="W1196" i="74"/>
  <c r="V1196" i="74"/>
  <c r="U1196" i="74"/>
  <c r="T1196" i="74"/>
  <c r="S1196" i="74"/>
  <c r="R1196" i="74"/>
  <c r="X1195" i="74"/>
  <c r="W1195" i="74"/>
  <c r="V1195" i="74"/>
  <c r="U1195" i="74"/>
  <c r="T1195" i="74"/>
  <c r="S1195" i="74"/>
  <c r="R1195" i="74"/>
  <c r="X1194" i="74"/>
  <c r="W1194" i="74"/>
  <c r="V1194" i="74"/>
  <c r="U1194" i="74"/>
  <c r="T1194" i="74"/>
  <c r="S1194" i="74"/>
  <c r="R1194" i="74"/>
  <c r="X1193" i="74"/>
  <c r="W1193" i="74"/>
  <c r="V1193" i="74"/>
  <c r="U1193" i="74"/>
  <c r="T1193" i="74"/>
  <c r="S1193" i="74"/>
  <c r="R1193" i="74"/>
  <c r="X1192" i="74"/>
  <c r="W1192" i="74"/>
  <c r="V1192" i="74"/>
  <c r="U1192" i="74"/>
  <c r="T1192" i="74"/>
  <c r="S1192" i="74"/>
  <c r="R1192" i="74"/>
  <c r="X1191" i="74"/>
  <c r="W1191" i="74"/>
  <c r="V1191" i="74"/>
  <c r="U1191" i="74"/>
  <c r="T1191" i="74"/>
  <c r="S1191" i="74"/>
  <c r="R1191" i="74"/>
  <c r="X1190" i="74"/>
  <c r="W1190" i="74"/>
  <c r="V1190" i="74"/>
  <c r="U1190" i="74"/>
  <c r="T1190" i="74"/>
  <c r="S1190" i="74"/>
  <c r="R1190" i="74"/>
  <c r="X1189" i="74"/>
  <c r="W1189" i="74"/>
  <c r="V1189" i="74"/>
  <c r="U1189" i="74"/>
  <c r="T1189" i="74"/>
  <c r="S1189" i="74"/>
  <c r="R1189" i="74"/>
  <c r="X1188" i="74"/>
  <c r="W1188" i="74"/>
  <c r="V1188" i="74"/>
  <c r="U1188" i="74"/>
  <c r="T1188" i="74"/>
  <c r="S1188" i="74"/>
  <c r="R1188" i="74"/>
  <c r="X1187" i="74"/>
  <c r="W1187" i="74"/>
  <c r="V1187" i="74"/>
  <c r="U1187" i="74"/>
  <c r="T1187" i="74"/>
  <c r="S1187" i="74"/>
  <c r="R1187" i="74"/>
  <c r="X1186" i="74"/>
  <c r="W1186" i="74"/>
  <c r="V1186" i="74"/>
  <c r="U1186" i="74"/>
  <c r="T1186" i="74"/>
  <c r="S1186" i="74"/>
  <c r="R1186" i="74"/>
  <c r="X1185" i="74"/>
  <c r="W1185" i="74"/>
  <c r="V1185" i="74"/>
  <c r="U1185" i="74"/>
  <c r="T1185" i="74"/>
  <c r="S1185" i="74"/>
  <c r="R1185" i="74"/>
  <c r="X1184" i="74"/>
  <c r="W1184" i="74"/>
  <c r="V1184" i="74"/>
  <c r="U1184" i="74"/>
  <c r="T1184" i="74"/>
  <c r="S1184" i="74"/>
  <c r="R1184" i="74"/>
  <c r="X1183" i="74"/>
  <c r="W1183" i="74"/>
  <c r="V1183" i="74"/>
  <c r="U1183" i="74"/>
  <c r="T1183" i="74"/>
  <c r="S1183" i="74"/>
  <c r="R1183" i="74"/>
  <c r="X1182" i="74"/>
  <c r="W1182" i="74"/>
  <c r="V1182" i="74"/>
  <c r="U1182" i="74"/>
  <c r="T1182" i="74"/>
  <c r="S1182" i="74"/>
  <c r="R1182" i="74"/>
  <c r="X1181" i="74"/>
  <c r="W1181" i="74"/>
  <c r="V1181" i="74"/>
  <c r="U1181" i="74"/>
  <c r="T1181" i="74"/>
  <c r="S1181" i="74"/>
  <c r="R1181" i="74"/>
  <c r="X1180" i="74"/>
  <c r="W1180" i="74"/>
  <c r="V1180" i="74"/>
  <c r="U1180" i="74"/>
  <c r="T1180" i="74"/>
  <c r="S1180" i="74"/>
  <c r="R1180" i="74"/>
  <c r="X1179" i="74"/>
  <c r="W1179" i="74"/>
  <c r="V1179" i="74"/>
  <c r="U1179" i="74"/>
  <c r="T1179" i="74"/>
  <c r="S1179" i="74"/>
  <c r="R1179" i="74"/>
  <c r="X1178" i="74"/>
  <c r="W1178" i="74"/>
  <c r="V1178" i="74"/>
  <c r="U1178" i="74"/>
  <c r="T1178" i="74"/>
  <c r="S1178" i="74"/>
  <c r="R1178" i="74"/>
  <c r="X1177" i="74"/>
  <c r="W1177" i="74"/>
  <c r="V1177" i="74"/>
  <c r="U1177" i="74"/>
  <c r="T1177" i="74"/>
  <c r="S1177" i="74"/>
  <c r="R1177" i="74"/>
  <c r="X1176" i="74"/>
  <c r="W1176" i="74"/>
  <c r="V1176" i="74"/>
  <c r="U1176" i="74"/>
  <c r="T1176" i="74"/>
  <c r="S1176" i="74"/>
  <c r="R1176" i="74"/>
  <c r="X1175" i="74"/>
  <c r="W1175" i="74"/>
  <c r="V1175" i="74"/>
  <c r="U1175" i="74"/>
  <c r="T1175" i="74"/>
  <c r="S1175" i="74"/>
  <c r="R1175" i="74"/>
  <c r="X1174" i="74"/>
  <c r="W1174" i="74"/>
  <c r="V1174" i="74"/>
  <c r="U1174" i="74"/>
  <c r="T1174" i="74"/>
  <c r="S1174" i="74"/>
  <c r="R1174" i="74"/>
  <c r="X1173" i="74"/>
  <c r="W1173" i="74"/>
  <c r="V1173" i="74"/>
  <c r="U1173" i="74"/>
  <c r="T1173" i="74"/>
  <c r="S1173" i="74"/>
  <c r="R1173" i="74"/>
  <c r="X1172" i="74"/>
  <c r="W1172" i="74"/>
  <c r="V1172" i="74"/>
  <c r="U1172" i="74"/>
  <c r="T1172" i="74"/>
  <c r="S1172" i="74"/>
  <c r="R1172" i="74"/>
  <c r="X1171" i="74"/>
  <c r="W1171" i="74"/>
  <c r="V1171" i="74"/>
  <c r="U1171" i="74"/>
  <c r="T1171" i="74"/>
  <c r="S1171" i="74"/>
  <c r="R1171" i="74"/>
  <c r="X1170" i="74"/>
  <c r="W1170" i="74"/>
  <c r="V1170" i="74"/>
  <c r="U1170" i="74"/>
  <c r="T1170" i="74"/>
  <c r="S1170" i="74"/>
  <c r="R1170" i="74"/>
  <c r="X1169" i="74"/>
  <c r="W1169" i="74"/>
  <c r="V1169" i="74"/>
  <c r="U1169" i="74"/>
  <c r="T1169" i="74"/>
  <c r="S1169" i="74"/>
  <c r="R1169" i="74"/>
  <c r="X1168" i="74"/>
  <c r="W1168" i="74"/>
  <c r="V1168" i="74"/>
  <c r="U1168" i="74"/>
  <c r="T1168" i="74"/>
  <c r="S1168" i="74"/>
  <c r="R1168" i="74"/>
  <c r="X1167" i="74"/>
  <c r="W1167" i="74"/>
  <c r="V1167" i="74"/>
  <c r="U1167" i="74"/>
  <c r="T1167" i="74"/>
  <c r="S1167" i="74"/>
  <c r="R1167" i="74"/>
  <c r="X1166" i="74"/>
  <c r="W1166" i="74"/>
  <c r="V1166" i="74"/>
  <c r="U1166" i="74"/>
  <c r="T1166" i="74"/>
  <c r="S1166" i="74"/>
  <c r="R1166" i="74"/>
  <c r="X1165" i="74"/>
  <c r="T1165" i="74"/>
  <c r="W1164" i="74"/>
  <c r="V1164" i="74"/>
  <c r="T1164" i="74"/>
  <c r="S1164" i="74"/>
  <c r="R1164" i="74"/>
  <c r="P1163" i="74"/>
  <c r="X1162" i="74"/>
  <c r="V1162" i="74"/>
  <c r="V1161" i="74"/>
  <c r="U1161" i="74"/>
  <c r="T1161" i="74"/>
  <c r="R1161" i="74"/>
  <c r="X1160" i="74"/>
  <c r="X1159" i="74"/>
  <c r="W1159" i="74"/>
  <c r="W1157" i="74"/>
  <c r="S1157" i="74"/>
  <c r="R1157" i="74"/>
  <c r="P1156" i="74"/>
  <c r="U1156" i="74"/>
  <c r="T1156" i="74"/>
  <c r="S1156" i="74"/>
  <c r="P1155" i="74"/>
  <c r="X1155" i="74"/>
  <c r="V1155" i="74"/>
  <c r="X1154" i="74"/>
  <c r="W1154" i="74"/>
  <c r="U1154" i="74"/>
  <c r="U1153" i="74"/>
  <c r="T1153" i="74"/>
  <c r="S1153" i="74"/>
  <c r="P1152" i="74"/>
  <c r="W1152" i="74"/>
  <c r="S1152" i="74"/>
  <c r="R1152" i="74"/>
  <c r="P1151" i="74"/>
  <c r="X1151" i="74"/>
  <c r="W1151" i="74"/>
  <c r="V1151" i="74"/>
  <c r="T1151" i="74"/>
  <c r="S1151" i="74"/>
  <c r="P1150" i="74"/>
  <c r="W1150" i="74"/>
  <c r="U1150" i="74"/>
  <c r="T1150" i="74"/>
  <c r="S1150" i="74"/>
  <c r="R1150" i="74"/>
  <c r="P1149" i="74"/>
  <c r="S1149" i="74"/>
  <c r="R1149" i="74"/>
  <c r="P1148" i="74"/>
  <c r="W1148" i="74"/>
  <c r="V1148" i="74"/>
  <c r="T1148" i="74"/>
  <c r="S1148" i="74"/>
  <c r="P1147" i="74"/>
  <c r="X1146" i="74"/>
  <c r="V1146" i="74"/>
  <c r="U1145" i="74"/>
  <c r="R1145" i="74"/>
  <c r="X1144" i="74"/>
  <c r="W1143" i="74"/>
  <c r="V1143" i="74"/>
  <c r="U1143" i="74"/>
  <c r="S1143" i="74"/>
  <c r="R1142" i="74"/>
  <c r="X1141" i="74"/>
  <c r="W1141" i="74"/>
  <c r="R1141" i="74"/>
  <c r="V1140" i="74"/>
  <c r="X1139" i="74"/>
  <c r="V1139" i="74"/>
  <c r="X1138" i="74"/>
  <c r="U1138" i="74"/>
  <c r="T1138" i="74"/>
  <c r="R1138" i="74"/>
  <c r="X1137" i="74"/>
  <c r="X1136" i="74"/>
  <c r="U1136" i="74"/>
  <c r="R1136" i="74"/>
  <c r="X1135" i="74"/>
  <c r="W1135" i="74"/>
  <c r="S1135" i="74"/>
  <c r="W1134" i="74"/>
  <c r="U1134" i="74"/>
  <c r="T1133" i="74"/>
  <c r="S1133" i="74"/>
  <c r="P1132" i="74"/>
  <c r="W1132" i="74"/>
  <c r="X1130" i="74"/>
  <c r="U1130" i="74"/>
  <c r="T1130" i="74"/>
  <c r="V1129" i="74"/>
  <c r="T1129" i="74"/>
  <c r="S1129" i="74"/>
  <c r="R1129" i="74"/>
  <c r="P1128" i="74"/>
  <c r="W1128" i="74"/>
  <c r="U1128" i="74"/>
  <c r="S1128" i="74"/>
  <c r="R1128" i="74"/>
  <c r="P1127" i="74"/>
  <c r="X1127" i="74"/>
  <c r="V1127" i="74"/>
  <c r="W1126" i="74"/>
  <c r="U1126" i="74"/>
  <c r="T1126" i="74"/>
  <c r="V1125" i="74"/>
  <c r="T1125" i="74"/>
  <c r="S1125" i="74"/>
  <c r="R1125" i="74"/>
  <c r="P1124" i="74"/>
  <c r="U1124" i="74"/>
  <c r="S1124" i="74"/>
  <c r="P1123" i="74"/>
  <c r="X1122" i="74"/>
  <c r="W1122" i="74"/>
  <c r="U1122" i="74"/>
  <c r="T1122" i="74"/>
  <c r="T1121" i="74"/>
  <c r="S1121" i="74"/>
  <c r="R1121" i="74"/>
  <c r="P1120" i="74"/>
  <c r="W1120" i="74"/>
  <c r="V1119" i="74"/>
  <c r="T1118" i="74"/>
  <c r="X1117" i="74"/>
  <c r="S1117" i="74"/>
  <c r="R1117" i="74"/>
  <c r="P1116" i="74"/>
  <c r="W1116" i="74"/>
  <c r="V1116" i="74"/>
  <c r="U1116" i="74"/>
  <c r="S1116" i="74"/>
  <c r="P1115" i="74"/>
  <c r="W1114" i="74"/>
  <c r="R1114" i="74"/>
  <c r="Q4" i="74"/>
  <c r="R4" i="74"/>
  <c r="S4" i="74"/>
  <c r="T4" i="74"/>
  <c r="U4" i="74"/>
  <c r="V4" i="74"/>
  <c r="W4" i="74"/>
  <c r="X4" i="74"/>
  <c r="Q5" i="74"/>
  <c r="R5" i="74"/>
  <c r="S5" i="74"/>
  <c r="T5" i="74"/>
  <c r="U5" i="74"/>
  <c r="V5" i="74"/>
  <c r="W5" i="74"/>
  <c r="X5" i="74"/>
  <c r="Q6" i="74"/>
  <c r="R6" i="74"/>
  <c r="S6" i="74"/>
  <c r="T6" i="74"/>
  <c r="U6" i="74"/>
  <c r="V6" i="74"/>
  <c r="W6" i="74"/>
  <c r="X6" i="74"/>
  <c r="Q7" i="74"/>
  <c r="Y7" i="74" s="1"/>
  <c r="R7" i="74"/>
  <c r="S7" i="74"/>
  <c r="T7" i="74"/>
  <c r="U7" i="74"/>
  <c r="V7" i="74"/>
  <c r="W7" i="74"/>
  <c r="X7" i="74"/>
  <c r="Q8" i="74"/>
  <c r="R8" i="74"/>
  <c r="S8" i="74"/>
  <c r="T8" i="74"/>
  <c r="U8" i="74"/>
  <c r="V8" i="74"/>
  <c r="W8" i="74"/>
  <c r="X8" i="74"/>
  <c r="Q9" i="74"/>
  <c r="Y9" i="74" s="1"/>
  <c r="R9" i="74"/>
  <c r="S9" i="74"/>
  <c r="T9" i="74"/>
  <c r="U9" i="74"/>
  <c r="V9" i="74"/>
  <c r="W9" i="74"/>
  <c r="X9" i="74"/>
  <c r="Q10" i="74"/>
  <c r="R10" i="74"/>
  <c r="S10" i="74"/>
  <c r="T10" i="74"/>
  <c r="U10" i="74"/>
  <c r="V10" i="74"/>
  <c r="W10" i="74"/>
  <c r="X10" i="74"/>
  <c r="Q11" i="74"/>
  <c r="R11" i="74"/>
  <c r="S11" i="74"/>
  <c r="T11" i="74"/>
  <c r="U11" i="74"/>
  <c r="V11" i="74"/>
  <c r="W11" i="74"/>
  <c r="X11" i="74"/>
  <c r="Q12" i="74"/>
  <c r="R12" i="74"/>
  <c r="S12" i="74"/>
  <c r="T12" i="74"/>
  <c r="U12" i="74"/>
  <c r="V12" i="74"/>
  <c r="W12" i="74"/>
  <c r="X12" i="74"/>
  <c r="Q13" i="74"/>
  <c r="Y13" i="74" s="1"/>
  <c r="R13" i="74"/>
  <c r="S13" i="74"/>
  <c r="T13" i="74"/>
  <c r="U13" i="74"/>
  <c r="V13" i="74"/>
  <c r="W13" i="74"/>
  <c r="X13" i="74"/>
  <c r="Q14" i="74"/>
  <c r="R14" i="74"/>
  <c r="S14" i="74"/>
  <c r="T14" i="74"/>
  <c r="U14" i="74"/>
  <c r="V14" i="74"/>
  <c r="W14" i="74"/>
  <c r="X14" i="74"/>
  <c r="Q15" i="74"/>
  <c r="Y15" i="74" s="1"/>
  <c r="R15" i="74"/>
  <c r="S15" i="74"/>
  <c r="T15" i="74"/>
  <c r="U15" i="74"/>
  <c r="V15" i="74"/>
  <c r="W15" i="74"/>
  <c r="X15" i="74"/>
  <c r="Q16" i="74"/>
  <c r="R16" i="74"/>
  <c r="S16" i="74"/>
  <c r="T16" i="74"/>
  <c r="U16" i="74"/>
  <c r="V16" i="74"/>
  <c r="W16" i="74"/>
  <c r="X16" i="74"/>
  <c r="Q17" i="74"/>
  <c r="R17" i="74"/>
  <c r="S17" i="74"/>
  <c r="T17" i="74"/>
  <c r="U17" i="74"/>
  <c r="V17" i="74"/>
  <c r="W17" i="74"/>
  <c r="X17" i="74"/>
  <c r="Q18" i="74"/>
  <c r="R18" i="74"/>
  <c r="S18" i="74"/>
  <c r="T18" i="74"/>
  <c r="U18" i="74"/>
  <c r="V18" i="74"/>
  <c r="W18" i="74"/>
  <c r="X18" i="74"/>
  <c r="Q19" i="74"/>
  <c r="R19" i="74"/>
  <c r="S19" i="74"/>
  <c r="T19" i="74"/>
  <c r="U19" i="74"/>
  <c r="V19" i="74"/>
  <c r="W19" i="74"/>
  <c r="X19" i="74"/>
  <c r="Q20" i="74"/>
  <c r="R20" i="74"/>
  <c r="S20" i="74"/>
  <c r="T20" i="74"/>
  <c r="U20" i="74"/>
  <c r="V20" i="74"/>
  <c r="W20" i="74"/>
  <c r="X20" i="74"/>
  <c r="Q21" i="74"/>
  <c r="R21" i="74"/>
  <c r="S21" i="74"/>
  <c r="Y21" i="74" s="1"/>
  <c r="T21" i="74"/>
  <c r="U21" i="74"/>
  <c r="V21" i="74"/>
  <c r="W21" i="74"/>
  <c r="X21" i="74"/>
  <c r="Q22" i="74"/>
  <c r="R22" i="74"/>
  <c r="S22" i="74"/>
  <c r="T22" i="74"/>
  <c r="U22" i="74"/>
  <c r="V22" i="74"/>
  <c r="W22" i="74"/>
  <c r="X22" i="74"/>
  <c r="Q23" i="74"/>
  <c r="R23" i="74"/>
  <c r="Y23" i="74" s="1"/>
  <c r="S23" i="74"/>
  <c r="T23" i="74"/>
  <c r="U23" i="74"/>
  <c r="V23" i="74"/>
  <c r="W23" i="74"/>
  <c r="X23" i="74"/>
  <c r="Q24" i="74"/>
  <c r="R24" i="74"/>
  <c r="S24" i="74"/>
  <c r="T24" i="74"/>
  <c r="U24" i="74"/>
  <c r="V24" i="74"/>
  <c r="W24" i="74"/>
  <c r="X24" i="74"/>
  <c r="Q25" i="74"/>
  <c r="Y25" i="74" s="1"/>
  <c r="R25" i="74"/>
  <c r="S25" i="74"/>
  <c r="T25" i="74"/>
  <c r="U25" i="74"/>
  <c r="V25" i="74"/>
  <c r="W25" i="74"/>
  <c r="X25" i="74"/>
  <c r="Q26" i="74"/>
  <c r="Y26" i="74" s="1"/>
  <c r="R26" i="74"/>
  <c r="S26" i="74"/>
  <c r="T26" i="74"/>
  <c r="U26" i="74"/>
  <c r="V26" i="74"/>
  <c r="W26" i="74"/>
  <c r="X26" i="74"/>
  <c r="Q27" i="74"/>
  <c r="R27" i="74"/>
  <c r="Y27" i="74"/>
  <c r="S27" i="74"/>
  <c r="T27" i="74"/>
  <c r="U27" i="74"/>
  <c r="V27" i="74"/>
  <c r="W27" i="74"/>
  <c r="X27" i="74"/>
  <c r="Q28" i="74"/>
  <c r="R28" i="74"/>
  <c r="S28" i="74"/>
  <c r="T28" i="74"/>
  <c r="U28" i="74"/>
  <c r="V28" i="74"/>
  <c r="W28" i="74"/>
  <c r="X28" i="74"/>
  <c r="Q29" i="74"/>
  <c r="R29" i="74"/>
  <c r="S29" i="74"/>
  <c r="T29" i="74"/>
  <c r="U29" i="74"/>
  <c r="V29" i="74"/>
  <c r="W29" i="74"/>
  <c r="X29" i="74"/>
  <c r="Q30" i="74"/>
  <c r="R30" i="74"/>
  <c r="S30" i="74"/>
  <c r="T30" i="74"/>
  <c r="U30" i="74"/>
  <c r="V30" i="74"/>
  <c r="W30" i="74"/>
  <c r="X30" i="74"/>
  <c r="Q31" i="74"/>
  <c r="R31" i="74"/>
  <c r="S31" i="74"/>
  <c r="T31" i="74"/>
  <c r="U31" i="74"/>
  <c r="V31" i="74"/>
  <c r="W31" i="74"/>
  <c r="X31" i="74"/>
  <c r="Y31" i="74"/>
  <c r="Q32" i="74"/>
  <c r="R32" i="74"/>
  <c r="S32" i="74"/>
  <c r="T32" i="74"/>
  <c r="U32" i="74"/>
  <c r="V32" i="74"/>
  <c r="W32" i="74"/>
  <c r="Y32" i="74"/>
  <c r="X32" i="74"/>
  <c r="Q33" i="74"/>
  <c r="R33" i="74"/>
  <c r="S33" i="74"/>
  <c r="T33" i="74"/>
  <c r="U33" i="74"/>
  <c r="V33" i="74"/>
  <c r="W33" i="74"/>
  <c r="X33" i="74"/>
  <c r="Q34" i="74"/>
  <c r="R34" i="74"/>
  <c r="S34" i="74"/>
  <c r="T34" i="74"/>
  <c r="U34" i="74"/>
  <c r="V34" i="74"/>
  <c r="W34" i="74"/>
  <c r="X34" i="74"/>
  <c r="Q35" i="74"/>
  <c r="Y35" i="74" s="1"/>
  <c r="R35" i="74"/>
  <c r="S35" i="74"/>
  <c r="T35" i="74"/>
  <c r="U35" i="74"/>
  <c r="V35" i="74"/>
  <c r="W35" i="74"/>
  <c r="X35" i="74"/>
  <c r="Q36" i="74"/>
  <c r="R36" i="74"/>
  <c r="S36" i="74"/>
  <c r="T36" i="74"/>
  <c r="U36" i="74"/>
  <c r="V36" i="74"/>
  <c r="W36" i="74"/>
  <c r="X36" i="74"/>
  <c r="Q37" i="74"/>
  <c r="R37" i="74"/>
  <c r="S37" i="74"/>
  <c r="Y37" i="74"/>
  <c r="T37" i="74"/>
  <c r="U37" i="74"/>
  <c r="V37" i="74"/>
  <c r="W37" i="74"/>
  <c r="X37" i="74"/>
  <c r="Q38" i="74"/>
  <c r="R38" i="74"/>
  <c r="S38" i="74"/>
  <c r="T38" i="74"/>
  <c r="U38" i="74"/>
  <c r="V38" i="74"/>
  <c r="W38" i="74"/>
  <c r="X38" i="74"/>
  <c r="Q39" i="74"/>
  <c r="R39" i="74"/>
  <c r="Y39" i="74" s="1"/>
  <c r="S39" i="74"/>
  <c r="T39" i="74"/>
  <c r="U39" i="74"/>
  <c r="V39" i="74"/>
  <c r="W39" i="74"/>
  <c r="X39" i="74"/>
  <c r="Q40" i="74"/>
  <c r="R40" i="74"/>
  <c r="S40" i="74"/>
  <c r="T40" i="74"/>
  <c r="U40" i="74"/>
  <c r="V40" i="74"/>
  <c r="W40" i="74"/>
  <c r="X40" i="74"/>
  <c r="Q41" i="74"/>
  <c r="Y41" i="74" s="1"/>
  <c r="R41" i="74"/>
  <c r="S41" i="74"/>
  <c r="T41" i="74"/>
  <c r="U41" i="74"/>
  <c r="V41" i="74"/>
  <c r="W41" i="74"/>
  <c r="X41" i="74"/>
  <c r="Q42" i="74"/>
  <c r="Y42" i="74" s="1"/>
  <c r="R42" i="74"/>
  <c r="S42" i="74"/>
  <c r="T42" i="74"/>
  <c r="U42" i="74"/>
  <c r="V42" i="74"/>
  <c r="W42" i="74"/>
  <c r="X42" i="74"/>
  <c r="Q43" i="74"/>
  <c r="R43" i="74"/>
  <c r="Y43" i="74" s="1"/>
  <c r="S43" i="74"/>
  <c r="T43" i="74"/>
  <c r="U43" i="74"/>
  <c r="V43" i="74"/>
  <c r="W43" i="74"/>
  <c r="X43" i="74"/>
  <c r="Q44" i="74"/>
  <c r="R44" i="74"/>
  <c r="S44" i="74"/>
  <c r="T44" i="74"/>
  <c r="U44" i="74"/>
  <c r="V44" i="74"/>
  <c r="W44" i="74"/>
  <c r="X44" i="74"/>
  <c r="Q45" i="74"/>
  <c r="R45" i="74"/>
  <c r="S45" i="74"/>
  <c r="T45" i="74"/>
  <c r="Y45" i="74" s="1"/>
  <c r="U45" i="74"/>
  <c r="V45" i="74"/>
  <c r="W45" i="74"/>
  <c r="X45" i="74"/>
  <c r="Q46" i="74"/>
  <c r="R46" i="74"/>
  <c r="S46" i="74"/>
  <c r="T46" i="74"/>
  <c r="U46" i="74"/>
  <c r="V46" i="74"/>
  <c r="W46" i="74"/>
  <c r="X46" i="74"/>
  <c r="Q47" i="74"/>
  <c r="R47" i="74"/>
  <c r="S47" i="74"/>
  <c r="T47" i="74"/>
  <c r="U47" i="74"/>
  <c r="V47" i="74"/>
  <c r="W47" i="74"/>
  <c r="X47" i="74"/>
  <c r="Q48" i="74"/>
  <c r="R48" i="74"/>
  <c r="Y48" i="74" s="1"/>
  <c r="S48" i="74"/>
  <c r="T48" i="74"/>
  <c r="U48" i="74"/>
  <c r="V48" i="74"/>
  <c r="W48" i="74"/>
  <c r="X48" i="74"/>
  <c r="Q49" i="74"/>
  <c r="R49" i="74"/>
  <c r="S49" i="74"/>
  <c r="T49" i="74"/>
  <c r="U49" i="74"/>
  <c r="V49" i="74"/>
  <c r="W49" i="74"/>
  <c r="X49" i="74"/>
  <c r="Q50" i="74"/>
  <c r="Y50" i="74"/>
  <c r="R50" i="74"/>
  <c r="S50" i="74"/>
  <c r="T50" i="74"/>
  <c r="U50" i="74"/>
  <c r="V50" i="74"/>
  <c r="W50" i="74"/>
  <c r="X50" i="74"/>
  <c r="Q51" i="74"/>
  <c r="R51" i="74"/>
  <c r="S51" i="74"/>
  <c r="T51" i="74"/>
  <c r="U51" i="74"/>
  <c r="V51" i="74"/>
  <c r="W51" i="74"/>
  <c r="X51" i="74"/>
  <c r="Q52" i="74"/>
  <c r="Y52" i="74" s="1"/>
  <c r="R52" i="74"/>
  <c r="S52" i="74"/>
  <c r="T52" i="74"/>
  <c r="U52" i="74"/>
  <c r="V52" i="74"/>
  <c r="W52" i="74"/>
  <c r="X52" i="74"/>
  <c r="Q53" i="74"/>
  <c r="R53" i="74"/>
  <c r="S53" i="74"/>
  <c r="Y53" i="74" s="1"/>
  <c r="T53" i="74"/>
  <c r="U53" i="74"/>
  <c r="V53" i="74"/>
  <c r="W53" i="74"/>
  <c r="X53" i="74"/>
  <c r="Q54" i="74"/>
  <c r="R54" i="74"/>
  <c r="S54" i="74"/>
  <c r="T54" i="74"/>
  <c r="U54" i="74"/>
  <c r="V54" i="74"/>
  <c r="W54" i="74"/>
  <c r="X54" i="74"/>
  <c r="Q55" i="74"/>
  <c r="R55" i="74"/>
  <c r="S55" i="74"/>
  <c r="T55" i="74"/>
  <c r="U55" i="74"/>
  <c r="V55" i="74"/>
  <c r="Y55" i="74" s="1"/>
  <c r="W55" i="74"/>
  <c r="X55" i="74"/>
  <c r="Q56" i="74"/>
  <c r="R56" i="74"/>
  <c r="S56" i="74"/>
  <c r="T56" i="74"/>
  <c r="U56" i="74"/>
  <c r="V56" i="74"/>
  <c r="W56" i="74"/>
  <c r="X56" i="74"/>
  <c r="Q57" i="74"/>
  <c r="R57" i="74"/>
  <c r="S57" i="74"/>
  <c r="T57" i="74"/>
  <c r="U57" i="74"/>
  <c r="V57" i="74"/>
  <c r="W57" i="74"/>
  <c r="X57" i="74"/>
  <c r="Q58" i="74"/>
  <c r="R58" i="74"/>
  <c r="S58" i="74"/>
  <c r="T58" i="74"/>
  <c r="U58" i="74"/>
  <c r="V58" i="74"/>
  <c r="W58" i="74"/>
  <c r="X58" i="74"/>
  <c r="Q59" i="74"/>
  <c r="R59" i="74"/>
  <c r="S59" i="74"/>
  <c r="T59" i="74"/>
  <c r="U59" i="74"/>
  <c r="V59" i="74"/>
  <c r="W59" i="74"/>
  <c r="X59" i="74"/>
  <c r="Q60" i="74"/>
  <c r="Y60" i="74" s="1"/>
  <c r="R60" i="74"/>
  <c r="S60" i="74"/>
  <c r="T60" i="74"/>
  <c r="U60" i="74"/>
  <c r="V60" i="74"/>
  <c r="W60" i="74"/>
  <c r="X60" i="74"/>
  <c r="Q61" i="74"/>
  <c r="R61" i="74"/>
  <c r="S61" i="74"/>
  <c r="Y61" i="74"/>
  <c r="T61" i="74"/>
  <c r="U61" i="74"/>
  <c r="V61" i="74"/>
  <c r="W61" i="74"/>
  <c r="X61" i="74"/>
  <c r="Q62" i="74"/>
  <c r="R62" i="74"/>
  <c r="Y62" i="74"/>
  <c r="S62" i="74"/>
  <c r="T62" i="74"/>
  <c r="U62" i="74"/>
  <c r="V62" i="74"/>
  <c r="W62" i="74"/>
  <c r="X62" i="74"/>
  <c r="Q63" i="74"/>
  <c r="R63" i="74"/>
  <c r="Y63" i="74" s="1"/>
  <c r="S63" i="74"/>
  <c r="T63" i="74"/>
  <c r="U63" i="74"/>
  <c r="V63" i="74"/>
  <c r="W63" i="74"/>
  <c r="X63" i="74"/>
  <c r="Q64" i="74"/>
  <c r="R64" i="74"/>
  <c r="S64" i="74"/>
  <c r="T64" i="74"/>
  <c r="U64" i="74"/>
  <c r="V64" i="74"/>
  <c r="W64" i="74"/>
  <c r="X64" i="74"/>
  <c r="Q65" i="74"/>
  <c r="R65" i="74"/>
  <c r="S65" i="74"/>
  <c r="T65" i="74"/>
  <c r="U65" i="74"/>
  <c r="V65" i="74"/>
  <c r="W65" i="74"/>
  <c r="X65" i="74"/>
  <c r="Q66" i="74"/>
  <c r="R66" i="74"/>
  <c r="S66" i="74"/>
  <c r="T66" i="74"/>
  <c r="U66" i="74"/>
  <c r="V66" i="74"/>
  <c r="W66" i="74"/>
  <c r="X66" i="74"/>
  <c r="Q67" i="74"/>
  <c r="R67" i="74"/>
  <c r="S67" i="74"/>
  <c r="T67" i="74"/>
  <c r="U67" i="74"/>
  <c r="V67" i="74"/>
  <c r="W67" i="74"/>
  <c r="X67" i="74"/>
  <c r="Q68" i="74"/>
  <c r="R68" i="74"/>
  <c r="S68" i="74"/>
  <c r="T68" i="74"/>
  <c r="U68" i="74"/>
  <c r="V68" i="74"/>
  <c r="W68" i="74"/>
  <c r="X68" i="74"/>
  <c r="Q69" i="74"/>
  <c r="Y69" i="74" s="1"/>
  <c r="R69" i="74"/>
  <c r="S69" i="74"/>
  <c r="T69" i="74"/>
  <c r="U69" i="74"/>
  <c r="V69" i="74"/>
  <c r="W69" i="74"/>
  <c r="X69" i="74"/>
  <c r="Q70" i="74"/>
  <c r="R70" i="74"/>
  <c r="S70" i="74"/>
  <c r="T70" i="74"/>
  <c r="U70" i="74"/>
  <c r="V70" i="74"/>
  <c r="W70" i="74"/>
  <c r="Y70" i="74" s="1"/>
  <c r="X70" i="74"/>
  <c r="Q71" i="74"/>
  <c r="R71" i="74"/>
  <c r="S71" i="74"/>
  <c r="T71" i="74"/>
  <c r="U71" i="74"/>
  <c r="V71" i="74"/>
  <c r="W71" i="74"/>
  <c r="X71" i="74"/>
  <c r="Q72" i="74"/>
  <c r="Y72" i="74" s="1"/>
  <c r="R72" i="74"/>
  <c r="S72" i="74"/>
  <c r="T72" i="74"/>
  <c r="U72" i="74"/>
  <c r="V72" i="74"/>
  <c r="W72" i="74"/>
  <c r="X72" i="74"/>
  <c r="Q73" i="74"/>
  <c r="R73" i="74"/>
  <c r="S73" i="74"/>
  <c r="T73" i="74"/>
  <c r="U73" i="74"/>
  <c r="V73" i="74"/>
  <c r="W73" i="74"/>
  <c r="X73" i="74"/>
  <c r="Q74" i="74"/>
  <c r="R74" i="74"/>
  <c r="S74" i="74"/>
  <c r="T74" i="74"/>
  <c r="U74" i="74"/>
  <c r="V74" i="74"/>
  <c r="W74" i="74"/>
  <c r="X74" i="74"/>
  <c r="Q75" i="74"/>
  <c r="R75" i="74"/>
  <c r="S75" i="74"/>
  <c r="T75" i="74"/>
  <c r="U75" i="74"/>
  <c r="V75" i="74"/>
  <c r="W75" i="74"/>
  <c r="X75" i="74"/>
  <c r="Q76" i="74"/>
  <c r="R76" i="74"/>
  <c r="S76" i="74"/>
  <c r="T76" i="74"/>
  <c r="U76" i="74"/>
  <c r="V76" i="74"/>
  <c r="W76" i="74"/>
  <c r="X76" i="74"/>
  <c r="Q77" i="74"/>
  <c r="R77" i="74"/>
  <c r="S77" i="74"/>
  <c r="T77" i="74"/>
  <c r="U77" i="74"/>
  <c r="V77" i="74"/>
  <c r="W77" i="74"/>
  <c r="X77" i="74"/>
  <c r="Q78" i="74"/>
  <c r="R78" i="74"/>
  <c r="S78" i="74"/>
  <c r="T78" i="74"/>
  <c r="U78" i="74"/>
  <c r="V78" i="74"/>
  <c r="W78" i="74"/>
  <c r="X78" i="74"/>
  <c r="Q79" i="74"/>
  <c r="R79" i="74"/>
  <c r="S79" i="74"/>
  <c r="T79" i="74"/>
  <c r="Y79" i="74" s="1"/>
  <c r="U79" i="74"/>
  <c r="V79" i="74"/>
  <c r="W79" i="74"/>
  <c r="X79" i="74"/>
  <c r="Q80" i="74"/>
  <c r="R80" i="74"/>
  <c r="S80" i="74"/>
  <c r="Y80" i="74" s="1"/>
  <c r="T80" i="74"/>
  <c r="U80" i="74"/>
  <c r="V80" i="74"/>
  <c r="W80" i="74"/>
  <c r="X80" i="74"/>
  <c r="Q81" i="74"/>
  <c r="R81" i="74"/>
  <c r="S81" i="74"/>
  <c r="T81" i="74"/>
  <c r="U81" i="74"/>
  <c r="V81" i="74"/>
  <c r="W81" i="74"/>
  <c r="X81" i="74"/>
  <c r="Q82" i="74"/>
  <c r="R82" i="74"/>
  <c r="S82" i="74"/>
  <c r="T82" i="74"/>
  <c r="U82" i="74"/>
  <c r="V82" i="74"/>
  <c r="W82" i="74"/>
  <c r="X82" i="74"/>
  <c r="Q83" i="74"/>
  <c r="R83" i="74"/>
  <c r="S83" i="74"/>
  <c r="T83" i="74"/>
  <c r="U83" i="74"/>
  <c r="V83" i="74"/>
  <c r="W83" i="74"/>
  <c r="X83" i="74"/>
  <c r="Q84" i="74"/>
  <c r="R84" i="74"/>
  <c r="S84" i="74"/>
  <c r="T84" i="74"/>
  <c r="U84" i="74"/>
  <c r="V84" i="74"/>
  <c r="W84" i="74"/>
  <c r="X84" i="74"/>
  <c r="Q85" i="74"/>
  <c r="R85" i="74"/>
  <c r="S85" i="74"/>
  <c r="T85" i="74"/>
  <c r="U85" i="74"/>
  <c r="V85" i="74"/>
  <c r="W85" i="74"/>
  <c r="X85" i="74"/>
  <c r="Q86" i="74"/>
  <c r="R86" i="74"/>
  <c r="S86" i="74"/>
  <c r="T86" i="74"/>
  <c r="U86" i="74"/>
  <c r="V86" i="74"/>
  <c r="W86" i="74"/>
  <c r="X86" i="74"/>
  <c r="Q87" i="74"/>
  <c r="R87" i="74"/>
  <c r="S87" i="74"/>
  <c r="Y87" i="74" s="1"/>
  <c r="T87" i="74"/>
  <c r="U87" i="74"/>
  <c r="V87" i="74"/>
  <c r="W87" i="74"/>
  <c r="X87" i="74"/>
  <c r="Q88" i="74"/>
  <c r="R88" i="74"/>
  <c r="S88" i="74"/>
  <c r="T88" i="74"/>
  <c r="U88" i="74"/>
  <c r="V88" i="74"/>
  <c r="W88" i="74"/>
  <c r="X88" i="74"/>
  <c r="Q89" i="74"/>
  <c r="R89" i="74"/>
  <c r="Y89" i="74"/>
  <c r="S89" i="74"/>
  <c r="T89" i="74"/>
  <c r="U89" i="74"/>
  <c r="V89" i="74"/>
  <c r="W89" i="74"/>
  <c r="X89" i="74"/>
  <c r="Q90" i="74"/>
  <c r="Y90" i="74"/>
  <c r="R90" i="74"/>
  <c r="S90" i="74"/>
  <c r="T90" i="74"/>
  <c r="U90" i="74"/>
  <c r="V90" i="74"/>
  <c r="W90" i="74"/>
  <c r="X90" i="74"/>
  <c r="Q91" i="74"/>
  <c r="R91" i="74"/>
  <c r="S91" i="74"/>
  <c r="T91" i="74"/>
  <c r="U91" i="74"/>
  <c r="V91" i="74"/>
  <c r="W91" i="74"/>
  <c r="X91" i="74"/>
  <c r="Q92" i="74"/>
  <c r="R92" i="74"/>
  <c r="S92" i="74"/>
  <c r="T92" i="74"/>
  <c r="U92" i="74"/>
  <c r="V92" i="74"/>
  <c r="W92" i="74"/>
  <c r="X92" i="74"/>
  <c r="Q93" i="74"/>
  <c r="R93" i="74"/>
  <c r="S93" i="74"/>
  <c r="T93" i="74"/>
  <c r="U93" i="74"/>
  <c r="V93" i="74"/>
  <c r="W93" i="74"/>
  <c r="X93" i="74"/>
  <c r="Q94" i="74"/>
  <c r="Y94" i="74" s="1"/>
  <c r="R94" i="74"/>
  <c r="S94" i="74"/>
  <c r="T94" i="74"/>
  <c r="U94" i="74"/>
  <c r="V94" i="74"/>
  <c r="W94" i="74"/>
  <c r="X94" i="74"/>
  <c r="Q95" i="74"/>
  <c r="R95" i="74"/>
  <c r="S95" i="74"/>
  <c r="T95" i="74"/>
  <c r="U95" i="74"/>
  <c r="V95" i="74"/>
  <c r="W95" i="74"/>
  <c r="X95" i="74"/>
  <c r="Y95" i="74"/>
  <c r="Q96" i="74"/>
  <c r="R96" i="74"/>
  <c r="S96" i="74"/>
  <c r="T96" i="74"/>
  <c r="U96" i="74"/>
  <c r="V96" i="74"/>
  <c r="W96" i="74"/>
  <c r="X96" i="74"/>
  <c r="Q97" i="74"/>
  <c r="R97" i="74"/>
  <c r="S97" i="74"/>
  <c r="T97" i="74"/>
  <c r="U97" i="74"/>
  <c r="V97" i="74"/>
  <c r="W97" i="74"/>
  <c r="X97" i="74"/>
  <c r="Q98" i="74"/>
  <c r="R98" i="74"/>
  <c r="S98" i="74"/>
  <c r="T98" i="74"/>
  <c r="U98" i="74"/>
  <c r="V98" i="74"/>
  <c r="W98" i="74"/>
  <c r="X98" i="74"/>
  <c r="Q99" i="74"/>
  <c r="R99" i="74"/>
  <c r="Y99" i="74" s="1"/>
  <c r="S99" i="74"/>
  <c r="T99" i="74"/>
  <c r="U99" i="74"/>
  <c r="V99" i="74"/>
  <c r="W99" i="74"/>
  <c r="X99" i="74"/>
  <c r="Q100" i="74"/>
  <c r="R100" i="74"/>
  <c r="S100" i="74"/>
  <c r="T100" i="74"/>
  <c r="U100" i="74"/>
  <c r="V100" i="74"/>
  <c r="W100" i="74"/>
  <c r="X100" i="74"/>
  <c r="Q101" i="74"/>
  <c r="Y101" i="74" s="1"/>
  <c r="R101" i="74"/>
  <c r="S101" i="74"/>
  <c r="T101" i="74"/>
  <c r="U101" i="74"/>
  <c r="V101" i="74"/>
  <c r="W101" i="74"/>
  <c r="X101" i="74"/>
  <c r="Q102" i="74"/>
  <c r="Y102" i="74" s="1"/>
  <c r="R102" i="74"/>
  <c r="S102" i="74"/>
  <c r="T102" i="74"/>
  <c r="U102" i="74"/>
  <c r="V102" i="74"/>
  <c r="W102" i="74"/>
  <c r="X102" i="74"/>
  <c r="Q103" i="74"/>
  <c r="R103" i="74"/>
  <c r="S103" i="74"/>
  <c r="T103" i="74"/>
  <c r="U103" i="74"/>
  <c r="V103" i="74"/>
  <c r="W103" i="74"/>
  <c r="X103" i="74"/>
  <c r="Q104" i="74"/>
  <c r="R104" i="74"/>
  <c r="S104" i="74"/>
  <c r="T104" i="74"/>
  <c r="U104" i="74"/>
  <c r="V104" i="74"/>
  <c r="W104" i="74"/>
  <c r="X104" i="74"/>
  <c r="Q105" i="74"/>
  <c r="Y105" i="74" s="1"/>
  <c r="R105" i="74"/>
  <c r="S105" i="74"/>
  <c r="T105" i="74"/>
  <c r="U105" i="74"/>
  <c r="V105" i="74"/>
  <c r="W105" i="74"/>
  <c r="X105" i="74"/>
  <c r="Q106" i="74"/>
  <c r="Y106" i="74" s="1"/>
  <c r="R106" i="74"/>
  <c r="S106" i="74"/>
  <c r="T106" i="74"/>
  <c r="U106" i="74"/>
  <c r="V106" i="74"/>
  <c r="W106" i="74"/>
  <c r="X106" i="74"/>
  <c r="Q107" i="74"/>
  <c r="Y107" i="74" s="1"/>
  <c r="R107" i="74"/>
  <c r="S107" i="74"/>
  <c r="T107" i="74"/>
  <c r="U107" i="74"/>
  <c r="V107" i="74"/>
  <c r="W107" i="74"/>
  <c r="X107" i="74"/>
  <c r="Q108" i="74"/>
  <c r="Y108" i="74" s="1"/>
  <c r="R108" i="74"/>
  <c r="S108" i="74"/>
  <c r="T108" i="74"/>
  <c r="U108" i="74"/>
  <c r="V108" i="74"/>
  <c r="W108" i="74"/>
  <c r="X108" i="74"/>
  <c r="Q109" i="74"/>
  <c r="R109" i="74"/>
  <c r="Y109" i="74" s="1"/>
  <c r="S109" i="74"/>
  <c r="T109" i="74"/>
  <c r="U109" i="74"/>
  <c r="V109" i="74"/>
  <c r="W109" i="74"/>
  <c r="X109" i="74"/>
  <c r="Q110" i="74"/>
  <c r="Y110" i="74" s="1"/>
  <c r="R110" i="74"/>
  <c r="S110" i="74"/>
  <c r="T110" i="74"/>
  <c r="U110" i="74"/>
  <c r="V110" i="74"/>
  <c r="W110" i="74"/>
  <c r="X110" i="74"/>
  <c r="Q111" i="74"/>
  <c r="R111" i="74"/>
  <c r="S111" i="74"/>
  <c r="T111" i="74"/>
  <c r="U111" i="74"/>
  <c r="V111" i="74"/>
  <c r="W111" i="74"/>
  <c r="X111" i="74"/>
  <c r="Y111" i="74"/>
  <c r="Q112" i="74"/>
  <c r="R112" i="74"/>
  <c r="S112" i="74"/>
  <c r="T112" i="74"/>
  <c r="U112" i="74"/>
  <c r="V112" i="74"/>
  <c r="W112" i="74"/>
  <c r="X112" i="74"/>
  <c r="Q113" i="74"/>
  <c r="R113" i="74"/>
  <c r="S113" i="74"/>
  <c r="T113" i="74"/>
  <c r="U113" i="74"/>
  <c r="V113" i="74"/>
  <c r="W113" i="74"/>
  <c r="X113" i="74"/>
  <c r="Q114" i="74"/>
  <c r="R114" i="74"/>
  <c r="S114" i="74"/>
  <c r="T114" i="74"/>
  <c r="U114" i="74"/>
  <c r="V114" i="74"/>
  <c r="W114" i="74"/>
  <c r="X114" i="74"/>
  <c r="Q115" i="74"/>
  <c r="R115" i="74"/>
  <c r="S115" i="74"/>
  <c r="T115" i="74"/>
  <c r="U115" i="74"/>
  <c r="V115" i="74"/>
  <c r="W115" i="74"/>
  <c r="X115" i="74"/>
  <c r="Q116" i="74"/>
  <c r="R116" i="74"/>
  <c r="S116" i="74"/>
  <c r="T116" i="74"/>
  <c r="U116" i="74"/>
  <c r="Y116" i="74" s="1"/>
  <c r="V116" i="74"/>
  <c r="W116" i="74"/>
  <c r="X116" i="74"/>
  <c r="Q117" i="74"/>
  <c r="R117" i="74"/>
  <c r="S117" i="74"/>
  <c r="T117" i="74"/>
  <c r="U117" i="74"/>
  <c r="V117" i="74"/>
  <c r="W117" i="74"/>
  <c r="X117" i="74"/>
  <c r="Q118" i="74"/>
  <c r="R118" i="74"/>
  <c r="S118" i="74"/>
  <c r="T118" i="74"/>
  <c r="U118" i="74"/>
  <c r="V118" i="74"/>
  <c r="W118" i="74"/>
  <c r="X118" i="74"/>
  <c r="Q119" i="74"/>
  <c r="R119" i="74"/>
  <c r="S119" i="74"/>
  <c r="T119" i="74"/>
  <c r="U119" i="74"/>
  <c r="V119" i="74"/>
  <c r="W119" i="74"/>
  <c r="X119" i="74"/>
  <c r="Q120" i="74"/>
  <c r="R120" i="74"/>
  <c r="S120" i="74"/>
  <c r="T120" i="74"/>
  <c r="U120" i="74"/>
  <c r="V120" i="74"/>
  <c r="W120" i="74"/>
  <c r="X120" i="74"/>
  <c r="Q121" i="74"/>
  <c r="R121" i="74"/>
  <c r="S121" i="74"/>
  <c r="T121" i="74"/>
  <c r="U121" i="74"/>
  <c r="V121" i="74"/>
  <c r="W121" i="74"/>
  <c r="X121" i="74"/>
  <c r="Q122" i="74"/>
  <c r="R122" i="74"/>
  <c r="S122" i="74"/>
  <c r="T122" i="74"/>
  <c r="U122" i="74"/>
  <c r="V122" i="74"/>
  <c r="W122" i="74"/>
  <c r="X122" i="74"/>
  <c r="Q123" i="74"/>
  <c r="R123" i="74"/>
  <c r="S123" i="74"/>
  <c r="T123" i="74"/>
  <c r="U123" i="74"/>
  <c r="V123" i="74"/>
  <c r="W123" i="74"/>
  <c r="X123" i="74"/>
  <c r="Q124" i="74"/>
  <c r="Y124" i="74"/>
  <c r="R124" i="74"/>
  <c r="S124" i="74"/>
  <c r="T124" i="74"/>
  <c r="U124" i="74"/>
  <c r="V124" i="74"/>
  <c r="W124" i="74"/>
  <c r="X124" i="74"/>
  <c r="Q125" i="74"/>
  <c r="R125" i="74"/>
  <c r="S125" i="74"/>
  <c r="T125" i="74"/>
  <c r="U125" i="74"/>
  <c r="V125" i="74"/>
  <c r="W125" i="74"/>
  <c r="X125" i="74"/>
  <c r="Q126" i="74"/>
  <c r="R126" i="74"/>
  <c r="S126" i="74"/>
  <c r="T126" i="74"/>
  <c r="U126" i="74"/>
  <c r="V126" i="74"/>
  <c r="W126" i="74"/>
  <c r="X126" i="74"/>
  <c r="Q127" i="74"/>
  <c r="R127" i="74"/>
  <c r="S127" i="74"/>
  <c r="T127" i="74"/>
  <c r="U127" i="74"/>
  <c r="V127" i="74"/>
  <c r="W127" i="74"/>
  <c r="X127" i="74"/>
  <c r="Q128" i="74"/>
  <c r="R128" i="74"/>
  <c r="S128" i="74"/>
  <c r="T128" i="74"/>
  <c r="U128" i="74"/>
  <c r="V128" i="74"/>
  <c r="W128" i="74"/>
  <c r="X128" i="74"/>
  <c r="Q129" i="74"/>
  <c r="R129" i="74"/>
  <c r="S129" i="74"/>
  <c r="T129" i="74"/>
  <c r="U129" i="74"/>
  <c r="V129" i="74"/>
  <c r="W129" i="74"/>
  <c r="X129" i="74"/>
  <c r="Q130" i="74"/>
  <c r="R130" i="74"/>
  <c r="S130" i="74"/>
  <c r="T130" i="74"/>
  <c r="U130" i="74"/>
  <c r="V130" i="74"/>
  <c r="W130" i="74"/>
  <c r="X130" i="74"/>
  <c r="Q131" i="74"/>
  <c r="R131" i="74"/>
  <c r="S131" i="74"/>
  <c r="T131" i="74"/>
  <c r="U131" i="74"/>
  <c r="V131" i="74"/>
  <c r="W131" i="74"/>
  <c r="X131" i="74"/>
  <c r="Q132" i="74"/>
  <c r="R132" i="74"/>
  <c r="S132" i="74"/>
  <c r="T132" i="74"/>
  <c r="U132" i="74"/>
  <c r="V132" i="74"/>
  <c r="W132" i="74"/>
  <c r="X132" i="74"/>
  <c r="Q133" i="74"/>
  <c r="R133" i="74"/>
  <c r="S133" i="74"/>
  <c r="T133" i="74"/>
  <c r="U133" i="74"/>
  <c r="V133" i="74"/>
  <c r="W133" i="74"/>
  <c r="X133" i="74"/>
  <c r="Q134" i="74"/>
  <c r="R134" i="74"/>
  <c r="S134" i="74"/>
  <c r="T134" i="74"/>
  <c r="U134" i="74"/>
  <c r="V134" i="74"/>
  <c r="W134" i="74"/>
  <c r="X134" i="74"/>
  <c r="Q135" i="74"/>
  <c r="R135" i="74"/>
  <c r="S135" i="74"/>
  <c r="T135" i="74"/>
  <c r="U135" i="74"/>
  <c r="V135" i="74"/>
  <c r="W135" i="74"/>
  <c r="X135" i="74"/>
  <c r="Q136" i="74"/>
  <c r="R136" i="74"/>
  <c r="S136" i="74"/>
  <c r="T136" i="74"/>
  <c r="U136" i="74"/>
  <c r="V136" i="74"/>
  <c r="W136" i="74"/>
  <c r="X136" i="74"/>
  <c r="Q137" i="74"/>
  <c r="R137" i="74"/>
  <c r="S137" i="74"/>
  <c r="T137" i="74"/>
  <c r="U137" i="74"/>
  <c r="Y137" i="74" s="1"/>
  <c r="V137" i="74"/>
  <c r="W137" i="74"/>
  <c r="X137" i="74"/>
  <c r="Q138" i="74"/>
  <c r="R138" i="74"/>
  <c r="S138" i="74"/>
  <c r="T138" i="74"/>
  <c r="U138" i="74"/>
  <c r="V138" i="74"/>
  <c r="W138" i="74"/>
  <c r="X138" i="74"/>
  <c r="Q139" i="74"/>
  <c r="R139" i="74"/>
  <c r="S139" i="74"/>
  <c r="T139" i="74"/>
  <c r="U139" i="74"/>
  <c r="V139" i="74"/>
  <c r="W139" i="74"/>
  <c r="X139" i="74"/>
  <c r="Q140" i="74"/>
  <c r="R140" i="74"/>
  <c r="S140" i="74"/>
  <c r="T140" i="74"/>
  <c r="Y140" i="74" s="1"/>
  <c r="U140" i="74"/>
  <c r="V140" i="74"/>
  <c r="W140" i="74"/>
  <c r="X140" i="74"/>
  <c r="Q141" i="74"/>
  <c r="R141" i="74"/>
  <c r="S141" i="74"/>
  <c r="Y141" i="74"/>
  <c r="T141" i="74"/>
  <c r="U141" i="74"/>
  <c r="V141" i="74"/>
  <c r="W141" i="74"/>
  <c r="X141" i="74"/>
  <c r="Q142" i="74"/>
  <c r="R142" i="74"/>
  <c r="Y142" i="74"/>
  <c r="S142" i="74"/>
  <c r="T142" i="74"/>
  <c r="U142" i="74"/>
  <c r="V142" i="74"/>
  <c r="W142" i="74"/>
  <c r="X142" i="74"/>
  <c r="Q143" i="74"/>
  <c r="R143" i="74"/>
  <c r="Y143" i="74" s="1"/>
  <c r="S143" i="74"/>
  <c r="T143" i="74"/>
  <c r="U143" i="74"/>
  <c r="V143" i="74"/>
  <c r="W143" i="74"/>
  <c r="X143" i="74"/>
  <c r="Q144" i="74"/>
  <c r="R144" i="74"/>
  <c r="S144" i="74"/>
  <c r="T144" i="74"/>
  <c r="U144" i="74"/>
  <c r="V144" i="74"/>
  <c r="W144" i="74"/>
  <c r="X144" i="74"/>
  <c r="Q145" i="74"/>
  <c r="R145" i="74"/>
  <c r="S145" i="74"/>
  <c r="T145" i="74"/>
  <c r="U145" i="74"/>
  <c r="V145" i="74"/>
  <c r="W145" i="74"/>
  <c r="X145" i="74"/>
  <c r="Q146" i="74"/>
  <c r="R146" i="74"/>
  <c r="S146" i="74"/>
  <c r="T146" i="74"/>
  <c r="U146" i="74"/>
  <c r="V146" i="74"/>
  <c r="W146" i="74"/>
  <c r="X146" i="74"/>
  <c r="Q147" i="74"/>
  <c r="R147" i="74"/>
  <c r="S147" i="74"/>
  <c r="T147" i="74"/>
  <c r="U147" i="74"/>
  <c r="V147" i="74"/>
  <c r="W147" i="74"/>
  <c r="X147" i="74"/>
  <c r="Q148" i="74"/>
  <c r="R148" i="74"/>
  <c r="S148" i="74"/>
  <c r="T148" i="74"/>
  <c r="U148" i="74"/>
  <c r="V148" i="74"/>
  <c r="W148" i="74"/>
  <c r="X148" i="74"/>
  <c r="Q149" i="74"/>
  <c r="R149" i="74"/>
  <c r="S149" i="74"/>
  <c r="Y149" i="74" s="1"/>
  <c r="T149" i="74"/>
  <c r="U149" i="74"/>
  <c r="V149" i="74"/>
  <c r="W149" i="74"/>
  <c r="X149" i="74"/>
  <c r="Q150" i="74"/>
  <c r="R150" i="74"/>
  <c r="Y150" i="74" s="1"/>
  <c r="S150" i="74"/>
  <c r="T150" i="74"/>
  <c r="U150" i="74"/>
  <c r="V150" i="74"/>
  <c r="W150" i="74"/>
  <c r="X150" i="74"/>
  <c r="Q151" i="74"/>
  <c r="R151" i="74"/>
  <c r="S151" i="74"/>
  <c r="T151" i="74"/>
  <c r="U151" i="74"/>
  <c r="V151" i="74"/>
  <c r="W151" i="74"/>
  <c r="X151" i="74"/>
  <c r="Y151" i="74"/>
  <c r="Q152" i="74"/>
  <c r="R152" i="74"/>
  <c r="S152" i="74"/>
  <c r="T152" i="74"/>
  <c r="U152" i="74"/>
  <c r="V152" i="74"/>
  <c r="W152" i="74"/>
  <c r="X152" i="74"/>
  <c r="Q153" i="74"/>
  <c r="R153" i="74"/>
  <c r="S153" i="74"/>
  <c r="T153" i="74"/>
  <c r="U153" i="74"/>
  <c r="V153" i="74"/>
  <c r="W153" i="74"/>
  <c r="X153" i="74"/>
  <c r="Q154" i="74"/>
  <c r="R154" i="74"/>
  <c r="S154" i="74"/>
  <c r="T154" i="74"/>
  <c r="U154" i="74"/>
  <c r="V154" i="74"/>
  <c r="W154" i="74"/>
  <c r="X154" i="74"/>
  <c r="Q155" i="74"/>
  <c r="R155" i="74"/>
  <c r="S155" i="74"/>
  <c r="T155" i="74"/>
  <c r="U155" i="74"/>
  <c r="V155" i="74"/>
  <c r="W155" i="74"/>
  <c r="X155" i="74"/>
  <c r="Q156" i="74"/>
  <c r="R156" i="74"/>
  <c r="S156" i="74"/>
  <c r="T156" i="74"/>
  <c r="U156" i="74"/>
  <c r="V156" i="74"/>
  <c r="W156" i="74"/>
  <c r="X156" i="74"/>
  <c r="Q157" i="74"/>
  <c r="R157" i="74"/>
  <c r="S157" i="74"/>
  <c r="T157" i="74"/>
  <c r="U157" i="74"/>
  <c r="V157" i="74"/>
  <c r="W157" i="74"/>
  <c r="X157" i="74"/>
  <c r="Q158" i="74"/>
  <c r="R158" i="74"/>
  <c r="S158" i="74"/>
  <c r="T158" i="74"/>
  <c r="U158" i="74"/>
  <c r="V158" i="74"/>
  <c r="W158" i="74"/>
  <c r="X158" i="74"/>
  <c r="Q159" i="74"/>
  <c r="R159" i="74"/>
  <c r="S159" i="74"/>
  <c r="T159" i="74"/>
  <c r="U159" i="74"/>
  <c r="V159" i="74"/>
  <c r="W159" i="74"/>
  <c r="X159" i="74"/>
  <c r="Q160" i="74"/>
  <c r="Y160" i="74"/>
  <c r="R160" i="74"/>
  <c r="S160" i="74"/>
  <c r="T160" i="74"/>
  <c r="U160" i="74"/>
  <c r="V160" i="74"/>
  <c r="W160" i="74"/>
  <c r="X160" i="74"/>
  <c r="Q161" i="74"/>
  <c r="R161" i="74"/>
  <c r="S161" i="74"/>
  <c r="T161" i="74"/>
  <c r="U161" i="74"/>
  <c r="V161" i="74"/>
  <c r="W161" i="74"/>
  <c r="X161" i="74"/>
  <c r="Q162" i="74"/>
  <c r="R162" i="74"/>
  <c r="S162" i="74"/>
  <c r="T162" i="74"/>
  <c r="U162" i="74"/>
  <c r="V162" i="74"/>
  <c r="W162" i="74"/>
  <c r="X162" i="74"/>
  <c r="Q163" i="74"/>
  <c r="R163" i="74"/>
  <c r="S163" i="74"/>
  <c r="T163" i="74"/>
  <c r="U163" i="74"/>
  <c r="V163" i="74"/>
  <c r="Y163" i="74" s="1"/>
  <c r="W163" i="74"/>
  <c r="X163" i="74"/>
  <c r="Q164" i="74"/>
  <c r="R164" i="74"/>
  <c r="S164" i="74"/>
  <c r="T164" i="74"/>
  <c r="U164" i="74"/>
  <c r="V164" i="74"/>
  <c r="W164" i="74"/>
  <c r="X164" i="74"/>
  <c r="Q165" i="74"/>
  <c r="R165" i="74"/>
  <c r="S165" i="74"/>
  <c r="T165" i="74"/>
  <c r="U165" i="74"/>
  <c r="V165" i="74"/>
  <c r="W165" i="74"/>
  <c r="X165" i="74"/>
  <c r="Q166" i="74"/>
  <c r="R166" i="74"/>
  <c r="S166" i="74"/>
  <c r="T166" i="74"/>
  <c r="U166" i="74"/>
  <c r="V166" i="74"/>
  <c r="W166" i="74"/>
  <c r="X166" i="74"/>
  <c r="Q167" i="74"/>
  <c r="R167" i="74"/>
  <c r="S167" i="74"/>
  <c r="T167" i="74"/>
  <c r="U167" i="74"/>
  <c r="V167" i="74"/>
  <c r="W167" i="74"/>
  <c r="X167" i="74"/>
  <c r="Q168" i="74"/>
  <c r="R168" i="74"/>
  <c r="S168" i="74"/>
  <c r="T168" i="74"/>
  <c r="U168" i="74"/>
  <c r="V168" i="74"/>
  <c r="W168" i="74"/>
  <c r="X168" i="74"/>
  <c r="Q169" i="74"/>
  <c r="R169" i="74"/>
  <c r="Y169" i="74"/>
  <c r="S169" i="74"/>
  <c r="T169" i="74"/>
  <c r="U169" i="74"/>
  <c r="V169" i="74"/>
  <c r="W169" i="74"/>
  <c r="X169" i="74"/>
  <c r="Q170" i="74"/>
  <c r="Y170" i="74"/>
  <c r="R170" i="74"/>
  <c r="S170" i="74"/>
  <c r="T170" i="74"/>
  <c r="U170" i="74"/>
  <c r="V170" i="74"/>
  <c r="W170" i="74"/>
  <c r="X170" i="74"/>
  <c r="Q171" i="74"/>
  <c r="R171" i="74"/>
  <c r="S171" i="74"/>
  <c r="T171" i="74"/>
  <c r="U171" i="74"/>
  <c r="V171" i="74"/>
  <c r="W171" i="74"/>
  <c r="X171" i="74"/>
  <c r="Q172" i="74"/>
  <c r="R172" i="74"/>
  <c r="S172" i="74"/>
  <c r="T172" i="74"/>
  <c r="U172" i="74"/>
  <c r="V172" i="74"/>
  <c r="W172" i="74"/>
  <c r="X172" i="74"/>
  <c r="Q173" i="74"/>
  <c r="Y173" i="74" s="1"/>
  <c r="R173" i="74"/>
  <c r="S173" i="74"/>
  <c r="T173" i="74"/>
  <c r="U173" i="74"/>
  <c r="V173" i="74"/>
  <c r="W173" i="74"/>
  <c r="X173" i="74"/>
  <c r="Q174" i="74"/>
  <c r="Y174" i="74" s="1"/>
  <c r="R174" i="74"/>
  <c r="S174" i="74"/>
  <c r="T174" i="74"/>
  <c r="U174" i="74"/>
  <c r="V174" i="74"/>
  <c r="W174" i="74"/>
  <c r="X174" i="74"/>
  <c r="Q175" i="74"/>
  <c r="R175" i="74"/>
  <c r="S175" i="74"/>
  <c r="T175" i="74"/>
  <c r="U175" i="74"/>
  <c r="V175" i="74"/>
  <c r="W175" i="74"/>
  <c r="X175" i="74"/>
  <c r="Q176" i="74"/>
  <c r="R176" i="74"/>
  <c r="S176" i="74"/>
  <c r="T176" i="74"/>
  <c r="U176" i="74"/>
  <c r="V176" i="74"/>
  <c r="W176" i="74"/>
  <c r="X176" i="74"/>
  <c r="Q177" i="74"/>
  <c r="R177" i="74"/>
  <c r="S177" i="74"/>
  <c r="T177" i="74"/>
  <c r="U177" i="74"/>
  <c r="V177" i="74"/>
  <c r="W177" i="74"/>
  <c r="X177" i="74"/>
  <c r="Q178" i="74"/>
  <c r="R178" i="74"/>
  <c r="Y178" i="74" s="1"/>
  <c r="S178" i="74"/>
  <c r="T178" i="74"/>
  <c r="U178" i="74"/>
  <c r="V178" i="74"/>
  <c r="W178" i="74"/>
  <c r="X178" i="74"/>
  <c r="Q179" i="74"/>
  <c r="R179" i="74"/>
  <c r="S179" i="74"/>
  <c r="T179" i="74"/>
  <c r="U179" i="74"/>
  <c r="V179" i="74"/>
  <c r="W179" i="74"/>
  <c r="X179" i="74"/>
  <c r="Q180" i="74"/>
  <c r="Y180" i="74"/>
  <c r="R180" i="74"/>
  <c r="S180" i="74"/>
  <c r="T180" i="74"/>
  <c r="U180" i="74"/>
  <c r="V180" i="74"/>
  <c r="W180" i="74"/>
  <c r="X180" i="74"/>
  <c r="Q181" i="74"/>
  <c r="Y181" i="74" s="1"/>
  <c r="R181" i="74"/>
  <c r="S181" i="74"/>
  <c r="T181" i="74"/>
  <c r="U181" i="74"/>
  <c r="V181" i="74"/>
  <c r="W181" i="74"/>
  <c r="X181" i="74"/>
  <c r="Q182" i="74"/>
  <c r="R182" i="74"/>
  <c r="S182" i="74"/>
  <c r="T182" i="74"/>
  <c r="U182" i="74"/>
  <c r="V182" i="74"/>
  <c r="W182" i="74"/>
  <c r="Y182" i="74" s="1"/>
  <c r="X182" i="74"/>
  <c r="Q183" i="74"/>
  <c r="R183" i="74"/>
  <c r="Y183" i="74" s="1"/>
  <c r="S183" i="74"/>
  <c r="T183" i="74"/>
  <c r="U183" i="74"/>
  <c r="V183" i="74"/>
  <c r="W183" i="74"/>
  <c r="X183" i="74"/>
  <c r="Q184" i="74"/>
  <c r="R184" i="74"/>
  <c r="S184" i="74"/>
  <c r="T184" i="74"/>
  <c r="U184" i="74"/>
  <c r="V184" i="74"/>
  <c r="W184" i="74"/>
  <c r="X184" i="74"/>
  <c r="Q185" i="74"/>
  <c r="R185" i="74"/>
  <c r="S185" i="74"/>
  <c r="T185" i="74"/>
  <c r="U185" i="74"/>
  <c r="V185" i="74"/>
  <c r="W185" i="74"/>
  <c r="X185" i="74"/>
  <c r="Q186" i="74"/>
  <c r="R186" i="74"/>
  <c r="S186" i="74"/>
  <c r="T186" i="74"/>
  <c r="U186" i="74"/>
  <c r="V186" i="74"/>
  <c r="W186" i="74"/>
  <c r="X186" i="74"/>
  <c r="Q187" i="74"/>
  <c r="R187" i="74"/>
  <c r="S187" i="74"/>
  <c r="T187" i="74"/>
  <c r="U187" i="74"/>
  <c r="V187" i="74"/>
  <c r="W187" i="74"/>
  <c r="X187" i="74"/>
  <c r="Q188" i="74"/>
  <c r="R188" i="74"/>
  <c r="S188" i="74"/>
  <c r="T188" i="74"/>
  <c r="U188" i="74"/>
  <c r="V188" i="74"/>
  <c r="W188" i="74"/>
  <c r="X188" i="74"/>
  <c r="Q189" i="74"/>
  <c r="R189" i="74"/>
  <c r="S189" i="74"/>
  <c r="T189" i="74"/>
  <c r="U189" i="74"/>
  <c r="Y189" i="74" s="1"/>
  <c r="V189" i="74"/>
  <c r="W189" i="74"/>
  <c r="X189" i="74"/>
  <c r="Q190" i="74"/>
  <c r="R190" i="74"/>
  <c r="S190" i="74"/>
  <c r="T190" i="74"/>
  <c r="Y190" i="74" s="1"/>
  <c r="U190" i="74"/>
  <c r="V190" i="74"/>
  <c r="W190" i="74"/>
  <c r="X190" i="74"/>
  <c r="Q191" i="74"/>
  <c r="R191" i="74"/>
  <c r="S191" i="74"/>
  <c r="T191" i="74"/>
  <c r="U191" i="74"/>
  <c r="V191" i="74"/>
  <c r="W191" i="74"/>
  <c r="X191" i="74"/>
  <c r="Q192" i="74"/>
  <c r="R192" i="74"/>
  <c r="S192" i="74"/>
  <c r="T192" i="74"/>
  <c r="U192" i="74"/>
  <c r="V192" i="74"/>
  <c r="W192" i="74"/>
  <c r="X192" i="74"/>
  <c r="Q193" i="74"/>
  <c r="R193" i="74"/>
  <c r="S193" i="74"/>
  <c r="T193" i="74"/>
  <c r="U193" i="74"/>
  <c r="V193" i="74"/>
  <c r="W193" i="74"/>
  <c r="X193" i="74"/>
  <c r="Q194" i="74"/>
  <c r="R194" i="74"/>
  <c r="S194" i="74"/>
  <c r="T194" i="74"/>
  <c r="U194" i="74"/>
  <c r="V194" i="74"/>
  <c r="W194" i="74"/>
  <c r="X194" i="74"/>
  <c r="Q195" i="74"/>
  <c r="R195" i="74"/>
  <c r="S195" i="74"/>
  <c r="T195" i="74"/>
  <c r="U195" i="74"/>
  <c r="V195" i="74"/>
  <c r="W195" i="74"/>
  <c r="X195" i="74"/>
  <c r="Q196" i="74"/>
  <c r="R196" i="74"/>
  <c r="S196" i="74"/>
  <c r="T196" i="74"/>
  <c r="U196" i="74"/>
  <c r="V196" i="74"/>
  <c r="W196" i="74"/>
  <c r="X196" i="74"/>
  <c r="Q197" i="74"/>
  <c r="R197" i="74"/>
  <c r="S197" i="74"/>
  <c r="Y197" i="74"/>
  <c r="T197" i="74"/>
  <c r="U197" i="74"/>
  <c r="V197" i="74"/>
  <c r="W197" i="74"/>
  <c r="X197" i="74"/>
  <c r="Q198" i="74"/>
  <c r="R198" i="74"/>
  <c r="Y198" i="74"/>
  <c r="S198" i="74"/>
  <c r="T198" i="74"/>
  <c r="U198" i="74"/>
  <c r="V198" i="74"/>
  <c r="W198" i="74"/>
  <c r="X198" i="74"/>
  <c r="Q199" i="74"/>
  <c r="R199" i="74"/>
  <c r="Y199" i="74" s="1"/>
  <c r="S199" i="74"/>
  <c r="T199" i="74"/>
  <c r="U199" i="74"/>
  <c r="V199" i="74"/>
  <c r="W199" i="74"/>
  <c r="X199" i="74"/>
  <c r="Q200" i="74"/>
  <c r="Y200" i="74" s="1"/>
  <c r="R200" i="74"/>
  <c r="S200" i="74"/>
  <c r="T200" i="74"/>
  <c r="U200" i="74"/>
  <c r="V200" i="74"/>
  <c r="W200" i="74"/>
  <c r="X200" i="74"/>
  <c r="Q201" i="74"/>
  <c r="Y201" i="74" s="1"/>
  <c r="R201" i="74"/>
  <c r="S201" i="74"/>
  <c r="T201" i="74"/>
  <c r="U201" i="74"/>
  <c r="V201" i="74"/>
  <c r="W201" i="74"/>
  <c r="X201" i="74"/>
  <c r="Q202" i="74"/>
  <c r="R202" i="74"/>
  <c r="S202" i="74"/>
  <c r="T202" i="74"/>
  <c r="U202" i="74"/>
  <c r="V202" i="74"/>
  <c r="W202" i="74"/>
  <c r="X202" i="74"/>
  <c r="Q203" i="74"/>
  <c r="R203" i="74"/>
  <c r="S203" i="74"/>
  <c r="T203" i="74"/>
  <c r="U203" i="74"/>
  <c r="V203" i="74"/>
  <c r="W203" i="74"/>
  <c r="X203" i="74"/>
  <c r="Q204" i="74"/>
  <c r="R204" i="74"/>
  <c r="S204" i="74"/>
  <c r="Y204" i="74" s="1"/>
  <c r="T204" i="74"/>
  <c r="U204" i="74"/>
  <c r="V204" i="74"/>
  <c r="W204" i="74"/>
  <c r="X204" i="74"/>
  <c r="Q205" i="74"/>
  <c r="R205" i="74"/>
  <c r="S205" i="74"/>
  <c r="T205" i="74"/>
  <c r="U205" i="74"/>
  <c r="Y205" i="74" s="1"/>
  <c r="V205" i="74"/>
  <c r="W205" i="74"/>
  <c r="X205" i="74"/>
  <c r="Q206" i="74"/>
  <c r="R206" i="74"/>
  <c r="S206" i="74"/>
  <c r="T206" i="74"/>
  <c r="Y206" i="74" s="1"/>
  <c r="U206" i="74"/>
  <c r="V206" i="74"/>
  <c r="W206" i="74"/>
  <c r="X206" i="74"/>
  <c r="Q207" i="74"/>
  <c r="R207" i="74"/>
  <c r="Y207" i="74" s="1"/>
  <c r="S207" i="74"/>
  <c r="T207" i="74"/>
  <c r="U207" i="74"/>
  <c r="V207" i="74"/>
  <c r="W207" i="74"/>
  <c r="X207" i="74"/>
  <c r="Q208" i="74"/>
  <c r="Y208" i="74" s="1"/>
  <c r="R208" i="74"/>
  <c r="S208" i="74"/>
  <c r="T208" i="74"/>
  <c r="U208" i="74"/>
  <c r="V208" i="74"/>
  <c r="W208" i="74"/>
  <c r="X208" i="74"/>
  <c r="Q209" i="74"/>
  <c r="R209" i="74"/>
  <c r="Y209" i="74" s="1"/>
  <c r="S209" i="74"/>
  <c r="T209" i="74"/>
  <c r="U209" i="74"/>
  <c r="V209" i="74"/>
  <c r="W209" i="74"/>
  <c r="X209" i="74"/>
  <c r="Q210" i="74"/>
  <c r="R210" i="74"/>
  <c r="S210" i="74"/>
  <c r="T210" i="74"/>
  <c r="U210" i="74"/>
  <c r="V210" i="74"/>
  <c r="W210" i="74"/>
  <c r="X210" i="74"/>
  <c r="Q211" i="74"/>
  <c r="R211" i="74"/>
  <c r="S211" i="74"/>
  <c r="T211" i="74"/>
  <c r="U211" i="74"/>
  <c r="V211" i="74"/>
  <c r="W211" i="74"/>
  <c r="X211" i="74"/>
  <c r="Q212" i="74"/>
  <c r="R212" i="74"/>
  <c r="S212" i="74"/>
  <c r="T212" i="74"/>
  <c r="U212" i="74"/>
  <c r="V212" i="74"/>
  <c r="W212" i="74"/>
  <c r="X212" i="74"/>
  <c r="Q213" i="74"/>
  <c r="Y213" i="74" s="1"/>
  <c r="R213" i="74"/>
  <c r="S213" i="74"/>
  <c r="T213" i="74"/>
  <c r="U213" i="74"/>
  <c r="V213" i="74"/>
  <c r="W213" i="74"/>
  <c r="X213" i="74"/>
  <c r="Q214" i="74"/>
  <c r="Y214" i="74" s="1"/>
  <c r="R214" i="74"/>
  <c r="S214" i="74"/>
  <c r="T214" i="74"/>
  <c r="U214" i="74"/>
  <c r="V214" i="74"/>
  <c r="W214" i="74"/>
  <c r="X214" i="74"/>
  <c r="Q215" i="74"/>
  <c r="R215" i="74"/>
  <c r="S215" i="74"/>
  <c r="T215" i="74"/>
  <c r="U215" i="74"/>
  <c r="V215" i="74"/>
  <c r="W215" i="74"/>
  <c r="X215" i="74"/>
  <c r="Q216" i="74"/>
  <c r="R216" i="74"/>
  <c r="S216" i="74"/>
  <c r="T216" i="74"/>
  <c r="U216" i="74"/>
  <c r="V216" i="74"/>
  <c r="W216" i="74"/>
  <c r="X216" i="74"/>
  <c r="Q217" i="74"/>
  <c r="Y217" i="74" s="1"/>
  <c r="R217" i="74"/>
  <c r="S217" i="74"/>
  <c r="T217" i="74"/>
  <c r="U217" i="74"/>
  <c r="V217" i="74"/>
  <c r="W217" i="74"/>
  <c r="X217" i="74"/>
  <c r="Q218" i="74"/>
  <c r="R218" i="74"/>
  <c r="S218" i="74"/>
  <c r="T218" i="74"/>
  <c r="U218" i="74"/>
  <c r="Y218" i="74" s="1"/>
  <c r="V218" i="74"/>
  <c r="W218" i="74"/>
  <c r="X218" i="74"/>
  <c r="Q219" i="74"/>
  <c r="R219" i="74"/>
  <c r="S219" i="74"/>
  <c r="T219" i="74"/>
  <c r="Y219" i="74" s="1"/>
  <c r="U219" i="74"/>
  <c r="V219" i="74"/>
  <c r="W219" i="74"/>
  <c r="X219" i="74"/>
  <c r="Q220" i="74"/>
  <c r="R220" i="74"/>
  <c r="S220" i="74"/>
  <c r="T220" i="74"/>
  <c r="U220" i="74"/>
  <c r="V220" i="74"/>
  <c r="W220" i="74"/>
  <c r="X220" i="74"/>
  <c r="Q221" i="74"/>
  <c r="R221" i="74"/>
  <c r="S221" i="74"/>
  <c r="Y221" i="74"/>
  <c r="T221" i="74"/>
  <c r="U221" i="74"/>
  <c r="V221" i="74"/>
  <c r="W221" i="74"/>
  <c r="X221" i="74"/>
  <c r="Q222" i="74"/>
  <c r="R222" i="74"/>
  <c r="Y222" i="74"/>
  <c r="S222" i="74"/>
  <c r="T222" i="74"/>
  <c r="U222" i="74"/>
  <c r="V222" i="74"/>
  <c r="W222" i="74"/>
  <c r="X222" i="74"/>
  <c r="Q223" i="74"/>
  <c r="R223" i="74"/>
  <c r="Y223" i="74" s="1"/>
  <c r="S223" i="74"/>
  <c r="T223" i="74"/>
  <c r="U223" i="74"/>
  <c r="V223" i="74"/>
  <c r="W223" i="74"/>
  <c r="X223" i="74"/>
  <c r="Q224" i="74"/>
  <c r="Y224" i="74" s="1"/>
  <c r="R224" i="74"/>
  <c r="S224" i="74"/>
  <c r="T224" i="74"/>
  <c r="U224" i="74"/>
  <c r="V224" i="74"/>
  <c r="W224" i="74"/>
  <c r="X224" i="74"/>
  <c r="Q225" i="74"/>
  <c r="Y225" i="74" s="1"/>
  <c r="R225" i="74"/>
  <c r="S225" i="74"/>
  <c r="T225" i="74"/>
  <c r="U225" i="74"/>
  <c r="V225" i="74"/>
  <c r="W225" i="74"/>
  <c r="X225" i="74"/>
  <c r="Q226" i="74"/>
  <c r="Y226" i="74" s="1"/>
  <c r="R226" i="74"/>
  <c r="S226" i="74"/>
  <c r="T226" i="74"/>
  <c r="U226" i="74"/>
  <c r="V226" i="74"/>
  <c r="W226" i="74"/>
  <c r="X226" i="74"/>
  <c r="Q227" i="74"/>
  <c r="R227" i="74"/>
  <c r="S227" i="74"/>
  <c r="T227" i="74"/>
  <c r="Y227" i="74" s="1"/>
  <c r="U227" i="74"/>
  <c r="V227" i="74"/>
  <c r="W227" i="74"/>
  <c r="X227" i="74"/>
  <c r="Q228" i="74"/>
  <c r="R228" i="74"/>
  <c r="S228" i="74"/>
  <c r="T228" i="74"/>
  <c r="U228" i="74"/>
  <c r="V228" i="74"/>
  <c r="W228" i="74"/>
  <c r="X228" i="74"/>
  <c r="Q229" i="74"/>
  <c r="R229" i="74"/>
  <c r="S229" i="74"/>
  <c r="T229" i="74"/>
  <c r="Y229" i="74" s="1"/>
  <c r="U229" i="74"/>
  <c r="V229" i="74"/>
  <c r="W229" i="74"/>
  <c r="X229" i="74"/>
  <c r="Q230" i="74"/>
  <c r="R230" i="74"/>
  <c r="S230" i="74"/>
  <c r="Y230" i="74" s="1"/>
  <c r="T230" i="74"/>
  <c r="U230" i="74"/>
  <c r="V230" i="74"/>
  <c r="W230" i="74"/>
  <c r="X230" i="74"/>
  <c r="Q231" i="74"/>
  <c r="R231" i="74"/>
  <c r="Y231" i="74" s="1"/>
  <c r="S231" i="74"/>
  <c r="T231" i="74"/>
  <c r="U231" i="74"/>
  <c r="V231" i="74"/>
  <c r="W231" i="74"/>
  <c r="X231" i="74"/>
  <c r="Q232" i="74"/>
  <c r="R232" i="74"/>
  <c r="S232" i="74"/>
  <c r="Y232" i="74" s="1"/>
  <c r="T232" i="74"/>
  <c r="U232" i="74"/>
  <c r="V232" i="74"/>
  <c r="W232" i="74"/>
  <c r="X232" i="74"/>
  <c r="Q233" i="74"/>
  <c r="R233" i="74"/>
  <c r="Y233" i="74"/>
  <c r="S233" i="74"/>
  <c r="T233" i="74"/>
  <c r="U233" i="74"/>
  <c r="V233" i="74"/>
  <c r="W233" i="74"/>
  <c r="X233" i="74"/>
  <c r="Q234" i="74"/>
  <c r="R234" i="74"/>
  <c r="S234" i="74"/>
  <c r="T234" i="74"/>
  <c r="U234" i="74"/>
  <c r="V234" i="74"/>
  <c r="W234" i="74"/>
  <c r="X234" i="74"/>
  <c r="Q235" i="74"/>
  <c r="R235" i="74"/>
  <c r="S235" i="74"/>
  <c r="T235" i="74"/>
  <c r="U235" i="74"/>
  <c r="V235" i="74"/>
  <c r="W235" i="74"/>
  <c r="X235" i="74"/>
  <c r="Q236" i="74"/>
  <c r="R236" i="74"/>
  <c r="S236" i="74"/>
  <c r="T236" i="74"/>
  <c r="U236" i="74"/>
  <c r="V236" i="74"/>
  <c r="W236" i="74"/>
  <c r="X236" i="74"/>
  <c r="Q237" i="74"/>
  <c r="R237" i="74"/>
  <c r="Y237" i="74" s="1"/>
  <c r="S237" i="74"/>
  <c r="T237" i="74"/>
  <c r="U237" i="74"/>
  <c r="V237" i="74"/>
  <c r="W237" i="74"/>
  <c r="X237" i="74"/>
  <c r="Q238" i="74"/>
  <c r="Y238" i="74" s="1"/>
  <c r="R238" i="74"/>
  <c r="S238" i="74"/>
  <c r="T238" i="74"/>
  <c r="U238" i="74"/>
  <c r="V238" i="74"/>
  <c r="W238" i="74"/>
  <c r="X238" i="74"/>
  <c r="Q239" i="74"/>
  <c r="R239" i="74"/>
  <c r="S239" i="74"/>
  <c r="T239" i="74"/>
  <c r="U239" i="74"/>
  <c r="V239" i="74"/>
  <c r="Y239" i="74" s="1"/>
  <c r="W239" i="74"/>
  <c r="X239" i="74"/>
  <c r="Q240" i="74"/>
  <c r="R240" i="74"/>
  <c r="S240" i="74"/>
  <c r="Y240" i="74" s="1"/>
  <c r="T240" i="74"/>
  <c r="U240" i="74"/>
  <c r="V240" i="74"/>
  <c r="W240" i="74"/>
  <c r="X240" i="74"/>
  <c r="Q241" i="74"/>
  <c r="R241" i="74"/>
  <c r="S241" i="74"/>
  <c r="T241" i="74"/>
  <c r="U241" i="74"/>
  <c r="V241" i="74"/>
  <c r="W241" i="74"/>
  <c r="X241" i="74"/>
  <c r="Q242" i="74"/>
  <c r="R242" i="74"/>
  <c r="S242" i="74"/>
  <c r="T242" i="74"/>
  <c r="U242" i="74"/>
  <c r="V242" i="74"/>
  <c r="W242" i="74"/>
  <c r="X242" i="74"/>
  <c r="Q243" i="74"/>
  <c r="R243" i="74"/>
  <c r="S243" i="74"/>
  <c r="T243" i="74"/>
  <c r="U243" i="74"/>
  <c r="V243" i="74"/>
  <c r="W243" i="74"/>
  <c r="X243" i="74"/>
  <c r="Q244" i="74"/>
  <c r="Y244" i="74" s="1"/>
  <c r="R244" i="74"/>
  <c r="S244" i="74"/>
  <c r="T244" i="74"/>
  <c r="U244" i="74"/>
  <c r="V244" i="74"/>
  <c r="W244" i="74"/>
  <c r="X244" i="74"/>
  <c r="Q245" i="74"/>
  <c r="R245" i="74"/>
  <c r="S245" i="74"/>
  <c r="T245" i="74"/>
  <c r="U245" i="74"/>
  <c r="V245" i="74"/>
  <c r="W245" i="74"/>
  <c r="X245" i="74"/>
  <c r="Q246" i="74"/>
  <c r="R246" i="74"/>
  <c r="S246" i="74"/>
  <c r="T246" i="74"/>
  <c r="U246" i="74"/>
  <c r="V246" i="74"/>
  <c r="W246" i="74"/>
  <c r="X246" i="74"/>
  <c r="Q247" i="74"/>
  <c r="R247" i="74"/>
  <c r="S247" i="74"/>
  <c r="Y247" i="74" s="1"/>
  <c r="T247" i="74"/>
  <c r="U247" i="74"/>
  <c r="V247" i="74"/>
  <c r="W247" i="74"/>
  <c r="X247" i="74"/>
  <c r="Q248" i="74"/>
  <c r="R248" i="74"/>
  <c r="S248" i="74"/>
  <c r="T248" i="74"/>
  <c r="U248" i="74"/>
  <c r="V248" i="74"/>
  <c r="W248" i="74"/>
  <c r="X248" i="74"/>
  <c r="Q249" i="74"/>
  <c r="R249" i="74"/>
  <c r="Y249" i="74" s="1"/>
  <c r="S249" i="74"/>
  <c r="T249" i="74"/>
  <c r="U249" i="74"/>
  <c r="V249" i="74"/>
  <c r="W249" i="74"/>
  <c r="X249" i="74"/>
  <c r="Q250" i="74"/>
  <c r="Y250" i="74" s="1"/>
  <c r="R250" i="74"/>
  <c r="S250" i="74"/>
  <c r="T250" i="74"/>
  <c r="U250" i="74"/>
  <c r="V250" i="74"/>
  <c r="W250" i="74"/>
  <c r="X250" i="74"/>
  <c r="Q251" i="74"/>
  <c r="R251" i="74"/>
  <c r="S251" i="74"/>
  <c r="T251" i="74"/>
  <c r="U251" i="74"/>
  <c r="V251" i="74"/>
  <c r="W251" i="74"/>
  <c r="X251" i="74"/>
  <c r="Q252" i="74"/>
  <c r="R252" i="74"/>
  <c r="S252" i="74"/>
  <c r="T252" i="74"/>
  <c r="U252" i="74"/>
  <c r="V252" i="74"/>
  <c r="W252" i="74"/>
  <c r="X252" i="74"/>
  <c r="Q253" i="74"/>
  <c r="R253" i="74"/>
  <c r="Y253" i="74" s="1"/>
  <c r="S253" i="74"/>
  <c r="T253" i="74"/>
  <c r="U253" i="74"/>
  <c r="V253" i="74"/>
  <c r="W253" i="74"/>
  <c r="X253" i="74"/>
  <c r="Q254" i="74"/>
  <c r="Y254" i="74" s="1"/>
  <c r="R254" i="74"/>
  <c r="S254" i="74"/>
  <c r="T254" i="74"/>
  <c r="U254" i="74"/>
  <c r="V254" i="74"/>
  <c r="W254" i="74"/>
  <c r="X254" i="74"/>
  <c r="Q255" i="74"/>
  <c r="R255" i="74"/>
  <c r="S255" i="74"/>
  <c r="T255" i="74"/>
  <c r="U255" i="74"/>
  <c r="V255" i="74"/>
  <c r="Y255" i="74" s="1"/>
  <c r="W255" i="74"/>
  <c r="X255" i="74"/>
  <c r="Q256" i="74"/>
  <c r="R256" i="74"/>
  <c r="S256" i="74"/>
  <c r="T256" i="74"/>
  <c r="U256" i="74"/>
  <c r="V256" i="74"/>
  <c r="W256" i="74"/>
  <c r="X256" i="74"/>
  <c r="Q257" i="74"/>
  <c r="R257" i="74"/>
  <c r="S257" i="74"/>
  <c r="T257" i="74"/>
  <c r="U257" i="74"/>
  <c r="Y257" i="74" s="1"/>
  <c r="V257" i="74"/>
  <c r="W257" i="74"/>
  <c r="X257" i="74"/>
  <c r="Q258" i="74"/>
  <c r="R258" i="74"/>
  <c r="S258" i="74"/>
  <c r="T258" i="74"/>
  <c r="U258" i="74"/>
  <c r="V258" i="74"/>
  <c r="W258" i="74"/>
  <c r="X258" i="74"/>
  <c r="Q259" i="74"/>
  <c r="R259" i="74"/>
  <c r="S259" i="74"/>
  <c r="T259" i="74"/>
  <c r="U259" i="74"/>
  <c r="V259" i="74"/>
  <c r="W259" i="74"/>
  <c r="X259" i="74"/>
  <c r="Q260" i="74"/>
  <c r="R260" i="74"/>
  <c r="S260" i="74"/>
  <c r="T260" i="74"/>
  <c r="U260" i="74"/>
  <c r="V260" i="74"/>
  <c r="W260" i="74"/>
  <c r="X260" i="74"/>
  <c r="Q261" i="74"/>
  <c r="R261" i="74"/>
  <c r="S261" i="74"/>
  <c r="T261" i="74"/>
  <c r="U261" i="74"/>
  <c r="Y261" i="74" s="1"/>
  <c r="V261" i="74"/>
  <c r="W261" i="74"/>
  <c r="X261" i="74"/>
  <c r="Q262" i="74"/>
  <c r="R262" i="74"/>
  <c r="S262" i="74"/>
  <c r="T262" i="74"/>
  <c r="Y262" i="74" s="1"/>
  <c r="U262" i="74"/>
  <c r="V262" i="74"/>
  <c r="W262" i="74"/>
  <c r="X262" i="74"/>
  <c r="Q263" i="74"/>
  <c r="R263" i="74"/>
  <c r="S263" i="74"/>
  <c r="T263" i="74"/>
  <c r="U263" i="74"/>
  <c r="V263" i="74"/>
  <c r="W263" i="74"/>
  <c r="X263" i="74"/>
  <c r="Q264" i="74"/>
  <c r="R264" i="74"/>
  <c r="S264" i="74"/>
  <c r="Y264" i="74" s="1"/>
  <c r="T264" i="74"/>
  <c r="U264" i="74"/>
  <c r="V264" i="74"/>
  <c r="W264" i="74"/>
  <c r="X264" i="74"/>
  <c r="Q265" i="74"/>
  <c r="Y265" i="74" s="1"/>
  <c r="R265" i="74"/>
  <c r="S265" i="74"/>
  <c r="T265" i="74"/>
  <c r="U265" i="74"/>
  <c r="V265" i="74"/>
  <c r="W265" i="74"/>
  <c r="X265" i="74"/>
  <c r="Q266" i="74"/>
  <c r="R266" i="74"/>
  <c r="S266" i="74"/>
  <c r="T266" i="74"/>
  <c r="U266" i="74"/>
  <c r="V266" i="74"/>
  <c r="W266" i="74"/>
  <c r="X266" i="74"/>
  <c r="Q267" i="74"/>
  <c r="R267" i="74"/>
  <c r="S267" i="74"/>
  <c r="T267" i="74"/>
  <c r="U267" i="74"/>
  <c r="V267" i="74"/>
  <c r="W267" i="74"/>
  <c r="X267" i="74"/>
  <c r="Q268" i="74"/>
  <c r="Y268" i="74"/>
  <c r="R268" i="74"/>
  <c r="S268" i="74"/>
  <c r="T268" i="74"/>
  <c r="U268" i="74"/>
  <c r="V268" i="74"/>
  <c r="W268" i="74"/>
  <c r="X268" i="74"/>
  <c r="Q269" i="74"/>
  <c r="Y269" i="74" s="1"/>
  <c r="R269" i="74"/>
  <c r="S269" i="74"/>
  <c r="T269" i="74"/>
  <c r="U269" i="74"/>
  <c r="V269" i="74"/>
  <c r="W269" i="74"/>
  <c r="X269" i="74"/>
  <c r="Q270" i="74"/>
  <c r="Y270" i="74" s="1"/>
  <c r="R270" i="74"/>
  <c r="S270" i="74"/>
  <c r="T270" i="74"/>
  <c r="U270" i="74"/>
  <c r="V270" i="74"/>
  <c r="W270" i="74"/>
  <c r="X270" i="74"/>
  <c r="Q271" i="74"/>
  <c r="R271" i="74"/>
  <c r="Y271" i="74" s="1"/>
  <c r="S271" i="74"/>
  <c r="T271" i="74"/>
  <c r="U271" i="74"/>
  <c r="V271" i="74"/>
  <c r="W271" i="74"/>
  <c r="X271" i="74"/>
  <c r="Q272" i="74"/>
  <c r="R272" i="74"/>
  <c r="S272" i="74"/>
  <c r="T272" i="74"/>
  <c r="U272" i="74"/>
  <c r="V272" i="74"/>
  <c r="W272" i="74"/>
  <c r="X272" i="74"/>
  <c r="Q273" i="74"/>
  <c r="Y273" i="74" s="1"/>
  <c r="R273" i="74"/>
  <c r="S273" i="74"/>
  <c r="T273" i="74"/>
  <c r="U273" i="74"/>
  <c r="V273" i="74"/>
  <c r="W273" i="74"/>
  <c r="X273" i="74"/>
  <c r="Q274" i="74"/>
  <c r="R274" i="74"/>
  <c r="S274" i="74"/>
  <c r="T274" i="74"/>
  <c r="U274" i="74"/>
  <c r="V274" i="74"/>
  <c r="W274" i="74"/>
  <c r="X274" i="74"/>
  <c r="Q275" i="74"/>
  <c r="R275" i="74"/>
  <c r="S275" i="74"/>
  <c r="T275" i="74"/>
  <c r="U275" i="74"/>
  <c r="V275" i="74"/>
  <c r="W275" i="74"/>
  <c r="X275" i="74"/>
  <c r="Q276" i="74"/>
  <c r="R276" i="74"/>
  <c r="S276" i="74"/>
  <c r="T276" i="74"/>
  <c r="U276" i="74"/>
  <c r="V276" i="74"/>
  <c r="W276" i="74"/>
  <c r="X276" i="74"/>
  <c r="Q277" i="74"/>
  <c r="R277" i="74"/>
  <c r="Y277" i="74" s="1"/>
  <c r="S277" i="74"/>
  <c r="T277" i="74"/>
  <c r="U277" i="74"/>
  <c r="V277" i="74"/>
  <c r="W277" i="74"/>
  <c r="X277" i="74"/>
  <c r="Q278" i="74"/>
  <c r="Y278" i="74" s="1"/>
  <c r="R278" i="74"/>
  <c r="S278" i="74"/>
  <c r="T278" i="74"/>
  <c r="U278" i="74"/>
  <c r="V278" i="74"/>
  <c r="W278" i="74"/>
  <c r="X278" i="74"/>
  <c r="Q279" i="74"/>
  <c r="R279" i="74"/>
  <c r="S279" i="74"/>
  <c r="Y279" i="74" s="1"/>
  <c r="T279" i="74"/>
  <c r="U279" i="74"/>
  <c r="V279" i="74"/>
  <c r="W279" i="74"/>
  <c r="X279" i="74"/>
  <c r="Q280" i="74"/>
  <c r="R280" i="74"/>
  <c r="S280" i="74"/>
  <c r="T280" i="74"/>
  <c r="U280" i="74"/>
  <c r="V280" i="74"/>
  <c r="W280" i="74"/>
  <c r="X280" i="74"/>
  <c r="Q281" i="74"/>
  <c r="R281" i="74"/>
  <c r="Y281" i="74" s="1"/>
  <c r="S281" i="74"/>
  <c r="T281" i="74"/>
  <c r="U281" i="74"/>
  <c r="V281" i="74"/>
  <c r="W281" i="74"/>
  <c r="X281" i="74"/>
  <c r="Q282" i="74"/>
  <c r="R282" i="74"/>
  <c r="S282" i="74"/>
  <c r="T282" i="74"/>
  <c r="U282" i="74"/>
  <c r="V282" i="74"/>
  <c r="W282" i="74"/>
  <c r="X282" i="74"/>
  <c r="Q283" i="74"/>
  <c r="Y283" i="74" s="1"/>
  <c r="R283" i="74"/>
  <c r="S283" i="74"/>
  <c r="T283" i="74"/>
  <c r="U283" i="74"/>
  <c r="V283" i="74"/>
  <c r="W283" i="74"/>
  <c r="X283" i="74"/>
  <c r="Q284" i="74"/>
  <c r="R284" i="74"/>
  <c r="S284" i="74"/>
  <c r="T284" i="74"/>
  <c r="U284" i="74"/>
  <c r="V284" i="74"/>
  <c r="W284" i="74"/>
  <c r="X284" i="74"/>
  <c r="Q285" i="74"/>
  <c r="R285" i="74"/>
  <c r="S285" i="74"/>
  <c r="T285" i="74"/>
  <c r="U285" i="74"/>
  <c r="V285" i="74"/>
  <c r="W285" i="74"/>
  <c r="X285" i="74"/>
  <c r="Q286" i="74"/>
  <c r="R286" i="74"/>
  <c r="S286" i="74"/>
  <c r="T286" i="74"/>
  <c r="U286" i="74"/>
  <c r="V286" i="74"/>
  <c r="W286" i="74"/>
  <c r="X286" i="74"/>
  <c r="Q287" i="74"/>
  <c r="R287" i="74"/>
  <c r="S287" i="74"/>
  <c r="T287" i="74"/>
  <c r="U287" i="74"/>
  <c r="V287" i="74"/>
  <c r="W287" i="74"/>
  <c r="X287" i="74"/>
  <c r="Q288" i="74"/>
  <c r="R288" i="74"/>
  <c r="S288" i="74"/>
  <c r="Y288" i="74" s="1"/>
  <c r="T288" i="74"/>
  <c r="U288" i="74"/>
  <c r="V288" i="74"/>
  <c r="W288" i="74"/>
  <c r="X288" i="74"/>
  <c r="Q289" i="74"/>
  <c r="Y289" i="74" s="1"/>
  <c r="R289" i="74"/>
  <c r="S289" i="74"/>
  <c r="T289" i="74"/>
  <c r="U289" i="74"/>
  <c r="V289" i="74"/>
  <c r="W289" i="74"/>
  <c r="X289" i="74"/>
  <c r="Q290" i="74"/>
  <c r="Y290" i="74"/>
  <c r="R290" i="74"/>
  <c r="S290" i="74"/>
  <c r="T290" i="74"/>
  <c r="U290" i="74"/>
  <c r="V290" i="74"/>
  <c r="W290" i="74"/>
  <c r="X290" i="74"/>
  <c r="Q291" i="74"/>
  <c r="R291" i="74"/>
  <c r="S291" i="74"/>
  <c r="T291" i="74"/>
  <c r="U291" i="74"/>
  <c r="V291" i="74"/>
  <c r="W291" i="74"/>
  <c r="X291" i="74"/>
  <c r="Q292" i="74"/>
  <c r="R292" i="74"/>
  <c r="S292" i="74"/>
  <c r="T292" i="74"/>
  <c r="U292" i="74"/>
  <c r="V292" i="74"/>
  <c r="W292" i="74"/>
  <c r="X292" i="74"/>
  <c r="Q293" i="74"/>
  <c r="R293" i="74"/>
  <c r="S293" i="74"/>
  <c r="T293" i="74"/>
  <c r="U293" i="74"/>
  <c r="V293" i="74"/>
  <c r="W293" i="74"/>
  <c r="X293" i="74"/>
  <c r="Q294" i="74"/>
  <c r="Y294" i="74" s="1"/>
  <c r="R294" i="74"/>
  <c r="S294" i="74"/>
  <c r="T294" i="74"/>
  <c r="U294" i="74"/>
  <c r="V294" i="74"/>
  <c r="W294" i="74"/>
  <c r="X294" i="74"/>
  <c r="Q295" i="74"/>
  <c r="R295" i="74"/>
  <c r="S295" i="74"/>
  <c r="T295" i="74"/>
  <c r="U295" i="74"/>
  <c r="V295" i="74"/>
  <c r="W295" i="74"/>
  <c r="X295" i="74"/>
  <c r="Q296" i="74"/>
  <c r="R296" i="74"/>
  <c r="Y296" i="74" s="1"/>
  <c r="S296" i="74"/>
  <c r="T296" i="74"/>
  <c r="U296" i="74"/>
  <c r="V296" i="74"/>
  <c r="W296" i="74"/>
  <c r="X296" i="74"/>
  <c r="Q297" i="74"/>
  <c r="R297" i="74"/>
  <c r="S297" i="74"/>
  <c r="T297" i="74"/>
  <c r="U297" i="74"/>
  <c r="V297" i="74"/>
  <c r="W297" i="74"/>
  <c r="X297" i="74"/>
  <c r="Q298" i="74"/>
  <c r="R298" i="74"/>
  <c r="S298" i="74"/>
  <c r="T298" i="74"/>
  <c r="U298" i="74"/>
  <c r="V298" i="74"/>
  <c r="W298" i="74"/>
  <c r="X298" i="74"/>
  <c r="Q299" i="74"/>
  <c r="R299" i="74"/>
  <c r="Y299" i="74" s="1"/>
  <c r="S299" i="74"/>
  <c r="T299" i="74"/>
  <c r="U299" i="74"/>
  <c r="V299" i="74"/>
  <c r="W299" i="74"/>
  <c r="X299" i="74"/>
  <c r="Q300" i="74"/>
  <c r="R300" i="74"/>
  <c r="S300" i="74"/>
  <c r="T300" i="74"/>
  <c r="U300" i="74"/>
  <c r="V300" i="74"/>
  <c r="W300" i="74"/>
  <c r="X300" i="74"/>
  <c r="Q301" i="74"/>
  <c r="R301" i="74"/>
  <c r="S301" i="74"/>
  <c r="T301" i="74"/>
  <c r="U301" i="74"/>
  <c r="V301" i="74"/>
  <c r="W301" i="74"/>
  <c r="X301" i="74"/>
  <c r="Q302" i="74"/>
  <c r="Y302" i="74" s="1"/>
  <c r="R302" i="74"/>
  <c r="S302" i="74"/>
  <c r="T302" i="74"/>
  <c r="U302" i="74"/>
  <c r="V302" i="74"/>
  <c r="W302" i="74"/>
  <c r="X302" i="74"/>
  <c r="Q303" i="74"/>
  <c r="R303" i="74"/>
  <c r="S303" i="74"/>
  <c r="T303" i="74"/>
  <c r="U303" i="74"/>
  <c r="V303" i="74"/>
  <c r="W303" i="74"/>
  <c r="X303" i="74"/>
  <c r="Q304" i="74"/>
  <c r="R304" i="74"/>
  <c r="Y304" i="74" s="1"/>
  <c r="S304" i="74"/>
  <c r="T304" i="74"/>
  <c r="U304" i="74"/>
  <c r="V304" i="74"/>
  <c r="W304" i="74"/>
  <c r="X304" i="74"/>
  <c r="Q305" i="74"/>
  <c r="R305" i="74"/>
  <c r="S305" i="74"/>
  <c r="T305" i="74"/>
  <c r="U305" i="74"/>
  <c r="V305" i="74"/>
  <c r="W305" i="74"/>
  <c r="X305" i="74"/>
  <c r="Q306" i="74"/>
  <c r="R306" i="74"/>
  <c r="S306" i="74"/>
  <c r="T306" i="74"/>
  <c r="U306" i="74"/>
  <c r="V306" i="74"/>
  <c r="W306" i="74"/>
  <c r="X306" i="74"/>
  <c r="Q307" i="74"/>
  <c r="R307" i="74"/>
  <c r="S307" i="74"/>
  <c r="T307" i="74"/>
  <c r="U307" i="74"/>
  <c r="V307" i="74"/>
  <c r="W307" i="74"/>
  <c r="X307" i="74"/>
  <c r="Q308" i="74"/>
  <c r="Y308" i="74"/>
  <c r="R308" i="74"/>
  <c r="S308" i="74"/>
  <c r="T308" i="74"/>
  <c r="U308" i="74"/>
  <c r="V308" i="74"/>
  <c r="W308" i="74"/>
  <c r="X308" i="74"/>
  <c r="Q309" i="74"/>
  <c r="Y309" i="74" s="1"/>
  <c r="R309" i="74"/>
  <c r="S309" i="74"/>
  <c r="T309" i="74"/>
  <c r="U309" i="74"/>
  <c r="V309" i="74"/>
  <c r="W309" i="74"/>
  <c r="X309" i="74"/>
  <c r="Q310" i="74"/>
  <c r="Y310" i="74" s="1"/>
  <c r="R310" i="74"/>
  <c r="S310" i="74"/>
  <c r="T310" i="74"/>
  <c r="U310" i="74"/>
  <c r="V310" i="74"/>
  <c r="W310" i="74"/>
  <c r="X310" i="74"/>
  <c r="Q311" i="74"/>
  <c r="R311" i="74"/>
  <c r="S311" i="74"/>
  <c r="T311" i="74"/>
  <c r="U311" i="74"/>
  <c r="V311" i="74"/>
  <c r="W311" i="74"/>
  <c r="X311" i="74"/>
  <c r="Q312" i="74"/>
  <c r="R312" i="74"/>
  <c r="S312" i="74"/>
  <c r="T312" i="74"/>
  <c r="U312" i="74"/>
  <c r="V312" i="74"/>
  <c r="W312" i="74"/>
  <c r="X312" i="74"/>
  <c r="Q313" i="74"/>
  <c r="R313" i="74"/>
  <c r="S313" i="74"/>
  <c r="T313" i="74"/>
  <c r="U313" i="74"/>
  <c r="V313" i="74"/>
  <c r="W313" i="74"/>
  <c r="X313" i="74"/>
  <c r="Q314" i="74"/>
  <c r="R314" i="74"/>
  <c r="S314" i="74"/>
  <c r="T314" i="74"/>
  <c r="U314" i="74"/>
  <c r="V314" i="74"/>
  <c r="W314" i="74"/>
  <c r="X314" i="74"/>
  <c r="Q315" i="74"/>
  <c r="R315" i="74"/>
  <c r="S315" i="74"/>
  <c r="T315" i="74"/>
  <c r="U315" i="74"/>
  <c r="V315" i="74"/>
  <c r="W315" i="74"/>
  <c r="X315" i="74"/>
  <c r="Q316" i="74"/>
  <c r="R316" i="74"/>
  <c r="S316" i="74"/>
  <c r="T316" i="74"/>
  <c r="U316" i="74"/>
  <c r="V316" i="74"/>
  <c r="W316" i="74"/>
  <c r="X316" i="74"/>
  <c r="Q317" i="74"/>
  <c r="Y317" i="74" s="1"/>
  <c r="R317" i="74"/>
  <c r="S317" i="74"/>
  <c r="T317" i="74"/>
  <c r="U317" i="74"/>
  <c r="V317" i="74"/>
  <c r="W317" i="74"/>
  <c r="X317" i="74"/>
  <c r="Q318" i="74"/>
  <c r="Y318" i="74" s="1"/>
  <c r="R318" i="74"/>
  <c r="S318" i="74"/>
  <c r="T318" i="74"/>
  <c r="U318" i="74"/>
  <c r="V318" i="74"/>
  <c r="W318" i="74"/>
  <c r="X318" i="74"/>
  <c r="Q319" i="74"/>
  <c r="R319" i="74"/>
  <c r="S319" i="74"/>
  <c r="Y319" i="74" s="1"/>
  <c r="T319" i="74"/>
  <c r="U319" i="74"/>
  <c r="V319" i="74"/>
  <c r="W319" i="74"/>
  <c r="X319" i="74"/>
  <c r="Q320" i="74"/>
  <c r="R320" i="74"/>
  <c r="S320" i="74"/>
  <c r="T320" i="74"/>
  <c r="U320" i="74"/>
  <c r="V320" i="74"/>
  <c r="W320" i="74"/>
  <c r="X320" i="74"/>
  <c r="Q321" i="74"/>
  <c r="R321" i="74"/>
  <c r="Y321" i="74" s="1"/>
  <c r="S321" i="74"/>
  <c r="T321" i="74"/>
  <c r="U321" i="74"/>
  <c r="V321" i="74"/>
  <c r="W321" i="74"/>
  <c r="X321" i="74"/>
  <c r="Q322" i="74"/>
  <c r="R322" i="74"/>
  <c r="S322" i="74"/>
  <c r="T322" i="74"/>
  <c r="U322" i="74"/>
  <c r="V322" i="74"/>
  <c r="W322" i="74"/>
  <c r="X322" i="74"/>
  <c r="Q323" i="74"/>
  <c r="R323" i="74"/>
  <c r="S323" i="74"/>
  <c r="T323" i="74"/>
  <c r="U323" i="74"/>
  <c r="V323" i="74"/>
  <c r="W323" i="74"/>
  <c r="X323" i="74"/>
  <c r="Q324" i="74"/>
  <c r="R324" i="74"/>
  <c r="S324" i="74"/>
  <c r="T324" i="74"/>
  <c r="U324" i="74"/>
  <c r="V324" i="74"/>
  <c r="W324" i="74"/>
  <c r="X324" i="74"/>
  <c r="Q325" i="74"/>
  <c r="Y325" i="74" s="1"/>
  <c r="R325" i="74"/>
  <c r="S325" i="74"/>
  <c r="T325" i="74"/>
  <c r="U325" i="74"/>
  <c r="V325" i="74"/>
  <c r="W325" i="74"/>
  <c r="X325" i="74"/>
  <c r="Q326" i="74"/>
  <c r="Y326" i="74" s="1"/>
  <c r="R326" i="74"/>
  <c r="S326" i="74"/>
  <c r="T326" i="74"/>
  <c r="U326" i="74"/>
  <c r="V326" i="74"/>
  <c r="W326" i="74"/>
  <c r="X326" i="74"/>
  <c r="Q327" i="74"/>
  <c r="R327" i="74"/>
  <c r="S327" i="74"/>
  <c r="T327" i="74"/>
  <c r="U327" i="74"/>
  <c r="V327" i="74"/>
  <c r="W327" i="74"/>
  <c r="X327" i="74"/>
  <c r="Q328" i="74"/>
  <c r="Y328" i="74" s="1"/>
  <c r="R328" i="74"/>
  <c r="S328" i="74"/>
  <c r="T328" i="74"/>
  <c r="U328" i="74"/>
  <c r="V328" i="74"/>
  <c r="W328" i="74"/>
  <c r="X328" i="74"/>
  <c r="Q329" i="74"/>
  <c r="R329" i="74"/>
  <c r="S329" i="74"/>
  <c r="T329" i="74"/>
  <c r="U329" i="74"/>
  <c r="V329" i="74"/>
  <c r="W329" i="74"/>
  <c r="X329" i="74"/>
  <c r="Q330" i="74"/>
  <c r="R330" i="74"/>
  <c r="S330" i="74"/>
  <c r="T330" i="74"/>
  <c r="U330" i="74"/>
  <c r="V330" i="74"/>
  <c r="W330" i="74"/>
  <c r="X330" i="74"/>
  <c r="Q331" i="74"/>
  <c r="R331" i="74"/>
  <c r="S331" i="74"/>
  <c r="T331" i="74"/>
  <c r="U331" i="74"/>
  <c r="V331" i="74"/>
  <c r="W331" i="74"/>
  <c r="X331" i="74"/>
  <c r="Q332" i="74"/>
  <c r="R332" i="74"/>
  <c r="S332" i="74"/>
  <c r="Y332" i="74" s="1"/>
  <c r="T332" i="74"/>
  <c r="U332" i="74"/>
  <c r="V332" i="74"/>
  <c r="W332" i="74"/>
  <c r="X332" i="74"/>
  <c r="Q333" i="74"/>
  <c r="Y333" i="74" s="1"/>
  <c r="R333" i="74"/>
  <c r="S333" i="74"/>
  <c r="T333" i="74"/>
  <c r="U333" i="74"/>
  <c r="V333" i="74"/>
  <c r="W333" i="74"/>
  <c r="X333" i="74"/>
  <c r="Q334" i="74"/>
  <c r="R334" i="74"/>
  <c r="Y334" i="74" s="1"/>
  <c r="S334" i="74"/>
  <c r="T334" i="74"/>
  <c r="U334" i="74"/>
  <c r="V334" i="74"/>
  <c r="W334" i="74"/>
  <c r="X334" i="74"/>
  <c r="Q335" i="74"/>
  <c r="R335" i="74"/>
  <c r="S335" i="74"/>
  <c r="T335" i="74"/>
  <c r="U335" i="74"/>
  <c r="V335" i="74"/>
  <c r="W335" i="74"/>
  <c r="X335" i="74"/>
  <c r="Y335" i="74"/>
  <c r="Q336" i="74"/>
  <c r="R336" i="74"/>
  <c r="S336" i="74"/>
  <c r="T336" i="74"/>
  <c r="U336" i="74"/>
  <c r="V336" i="74"/>
  <c r="W336" i="74"/>
  <c r="X336" i="74"/>
  <c r="Q337" i="74"/>
  <c r="R337" i="74"/>
  <c r="S337" i="74"/>
  <c r="T337" i="74"/>
  <c r="U337" i="74"/>
  <c r="Y337" i="74" s="1"/>
  <c r="V337" i="74"/>
  <c r="W337" i="74"/>
  <c r="X337" i="74"/>
  <c r="Q338" i="74"/>
  <c r="R338" i="74"/>
  <c r="S338" i="74"/>
  <c r="T338" i="74"/>
  <c r="U338" i="74"/>
  <c r="V338" i="74"/>
  <c r="W338" i="74"/>
  <c r="X338" i="74"/>
  <c r="Q339" i="74"/>
  <c r="R339" i="74"/>
  <c r="S339" i="74"/>
  <c r="T339" i="74"/>
  <c r="U339" i="74"/>
  <c r="V339" i="74"/>
  <c r="W339" i="74"/>
  <c r="X339" i="74"/>
  <c r="Q340" i="74"/>
  <c r="R340" i="74"/>
  <c r="S340" i="74"/>
  <c r="T340" i="74"/>
  <c r="U340" i="74"/>
  <c r="V340" i="74"/>
  <c r="W340" i="74"/>
  <c r="X340" i="74"/>
  <c r="Q341" i="74"/>
  <c r="R341" i="74"/>
  <c r="S341" i="74"/>
  <c r="T341" i="74"/>
  <c r="U341" i="74"/>
  <c r="Y341" i="74" s="1"/>
  <c r="V341" i="74"/>
  <c r="W341" i="74"/>
  <c r="X341" i="74"/>
  <c r="Q342" i="74"/>
  <c r="R342" i="74"/>
  <c r="S342" i="74"/>
  <c r="T342" i="74"/>
  <c r="Y342" i="74" s="1"/>
  <c r="U342" i="74"/>
  <c r="V342" i="74"/>
  <c r="W342" i="74"/>
  <c r="X342" i="74"/>
  <c r="Q343" i="74"/>
  <c r="R343" i="74"/>
  <c r="Y343" i="74" s="1"/>
  <c r="S343" i="74"/>
  <c r="T343" i="74"/>
  <c r="U343" i="74"/>
  <c r="V343" i="74"/>
  <c r="W343" i="74"/>
  <c r="X343" i="74"/>
  <c r="Q344" i="74"/>
  <c r="R344" i="74"/>
  <c r="S344" i="74"/>
  <c r="T344" i="74"/>
  <c r="U344" i="74"/>
  <c r="V344" i="74"/>
  <c r="W344" i="74"/>
  <c r="X344" i="74"/>
  <c r="Q345" i="74"/>
  <c r="R345" i="74"/>
  <c r="S345" i="74"/>
  <c r="T345" i="74"/>
  <c r="U345" i="74"/>
  <c r="V345" i="74"/>
  <c r="W345" i="74"/>
  <c r="X345" i="74"/>
  <c r="Q346" i="74"/>
  <c r="Y346" i="74"/>
  <c r="R346" i="74"/>
  <c r="S346" i="74"/>
  <c r="T346" i="74"/>
  <c r="U346" i="74"/>
  <c r="V346" i="74"/>
  <c r="W346" i="74"/>
  <c r="X346" i="74"/>
  <c r="Q347" i="74"/>
  <c r="Y347" i="74" s="1"/>
  <c r="R347" i="74"/>
  <c r="S347" i="74"/>
  <c r="T347" i="74"/>
  <c r="U347" i="74"/>
  <c r="V347" i="74"/>
  <c r="W347" i="74"/>
  <c r="X347" i="74"/>
  <c r="Q348" i="74"/>
  <c r="R348" i="74"/>
  <c r="S348" i="74"/>
  <c r="T348" i="74"/>
  <c r="U348" i="74"/>
  <c r="V348" i="74"/>
  <c r="W348" i="74"/>
  <c r="X348" i="74"/>
  <c r="Q349" i="74"/>
  <c r="R349" i="74"/>
  <c r="S349" i="74"/>
  <c r="T349" i="74"/>
  <c r="U349" i="74"/>
  <c r="V349" i="74"/>
  <c r="W349" i="74"/>
  <c r="X349" i="74"/>
  <c r="Q350" i="74"/>
  <c r="R350" i="74"/>
  <c r="S350" i="74"/>
  <c r="T350" i="74"/>
  <c r="U350" i="74"/>
  <c r="V350" i="74"/>
  <c r="W350" i="74"/>
  <c r="X350" i="74"/>
  <c r="Q351" i="74"/>
  <c r="R351" i="74"/>
  <c r="S351" i="74"/>
  <c r="T351" i="74"/>
  <c r="U351" i="74"/>
  <c r="V351" i="74"/>
  <c r="W351" i="74"/>
  <c r="X351" i="74"/>
  <c r="Q352" i="74"/>
  <c r="R352" i="74"/>
  <c r="S352" i="74"/>
  <c r="T352" i="74"/>
  <c r="U352" i="74"/>
  <c r="V352" i="74"/>
  <c r="W352" i="74"/>
  <c r="X352" i="74"/>
  <c r="Q353" i="74"/>
  <c r="R353" i="74"/>
  <c r="S353" i="74"/>
  <c r="T353" i="74"/>
  <c r="U353" i="74"/>
  <c r="V353" i="74"/>
  <c r="W353" i="74"/>
  <c r="X353" i="74"/>
  <c r="Q354" i="74"/>
  <c r="Y354" i="74" s="1"/>
  <c r="R354" i="74"/>
  <c r="S354" i="74"/>
  <c r="T354" i="74"/>
  <c r="U354" i="74"/>
  <c r="V354" i="74"/>
  <c r="W354" i="74"/>
  <c r="X354" i="74"/>
  <c r="Q355" i="74"/>
  <c r="R355" i="74"/>
  <c r="Y355" i="74" s="1"/>
  <c r="S355" i="74"/>
  <c r="T355" i="74"/>
  <c r="U355" i="74"/>
  <c r="V355" i="74"/>
  <c r="W355" i="74"/>
  <c r="X355" i="74"/>
  <c r="Q356" i="74"/>
  <c r="R356" i="74"/>
  <c r="S356" i="74"/>
  <c r="T356" i="74"/>
  <c r="U356" i="74"/>
  <c r="V356" i="74"/>
  <c r="W356" i="74"/>
  <c r="X356" i="74"/>
  <c r="Q357" i="74"/>
  <c r="Y357" i="74" s="1"/>
  <c r="R357" i="74"/>
  <c r="S357" i="74"/>
  <c r="T357" i="74"/>
  <c r="U357" i="74"/>
  <c r="V357" i="74"/>
  <c r="W357" i="74"/>
  <c r="X357" i="74"/>
  <c r="Q358" i="74"/>
  <c r="R358" i="74"/>
  <c r="S358" i="74"/>
  <c r="T358" i="74"/>
  <c r="U358" i="74"/>
  <c r="V358" i="74"/>
  <c r="W358" i="74"/>
  <c r="X358" i="74"/>
  <c r="Q359" i="74"/>
  <c r="R359" i="74"/>
  <c r="S359" i="74"/>
  <c r="T359" i="74"/>
  <c r="U359" i="74"/>
  <c r="V359" i="74"/>
  <c r="W359" i="74"/>
  <c r="X359" i="74"/>
  <c r="Q360" i="74"/>
  <c r="Y360" i="74" s="1"/>
  <c r="R360" i="74"/>
  <c r="S360" i="74"/>
  <c r="T360" i="74"/>
  <c r="U360" i="74"/>
  <c r="V360" i="74"/>
  <c r="W360" i="74"/>
  <c r="X360" i="74"/>
  <c r="Q361" i="74"/>
  <c r="R361" i="74"/>
  <c r="S361" i="74"/>
  <c r="T361" i="74"/>
  <c r="U361" i="74"/>
  <c r="V361" i="74"/>
  <c r="W361" i="74"/>
  <c r="X361" i="74"/>
  <c r="Q362" i="74"/>
  <c r="R362" i="74"/>
  <c r="S362" i="74"/>
  <c r="Y362" i="74" s="1"/>
  <c r="T362" i="74"/>
  <c r="U362" i="74"/>
  <c r="V362" i="74"/>
  <c r="W362" i="74"/>
  <c r="X362" i="74"/>
  <c r="Q363" i="74"/>
  <c r="R363" i="74"/>
  <c r="Y363" i="74"/>
  <c r="S363" i="74"/>
  <c r="T363" i="74"/>
  <c r="U363" i="74"/>
  <c r="V363" i="74"/>
  <c r="W363" i="74"/>
  <c r="X363" i="74"/>
  <c r="Q364" i="74"/>
  <c r="Y364" i="74"/>
  <c r="R364" i="74"/>
  <c r="S364" i="74"/>
  <c r="T364" i="74"/>
  <c r="U364" i="74"/>
  <c r="V364" i="74"/>
  <c r="W364" i="74"/>
  <c r="X364" i="74"/>
  <c r="Q365" i="74"/>
  <c r="R365" i="74"/>
  <c r="S365" i="74"/>
  <c r="T365" i="74"/>
  <c r="U365" i="74"/>
  <c r="V365" i="74"/>
  <c r="W365" i="74"/>
  <c r="X365" i="74"/>
  <c r="Q366" i="74"/>
  <c r="R366" i="74"/>
  <c r="S366" i="74"/>
  <c r="T366" i="74"/>
  <c r="U366" i="74"/>
  <c r="V366" i="74"/>
  <c r="W366" i="74"/>
  <c r="X366" i="74"/>
  <c r="Q367" i="74"/>
  <c r="R367" i="74"/>
  <c r="Y367" i="74" s="1"/>
  <c r="S367" i="74"/>
  <c r="T367" i="74"/>
  <c r="U367" i="74"/>
  <c r="V367" i="74"/>
  <c r="W367" i="74"/>
  <c r="X367" i="74"/>
  <c r="Q368" i="74"/>
  <c r="R368" i="74"/>
  <c r="S368" i="74"/>
  <c r="T368" i="74"/>
  <c r="U368" i="74"/>
  <c r="V368" i="74"/>
  <c r="W368" i="74"/>
  <c r="X368" i="74"/>
  <c r="Q369" i="74"/>
  <c r="R369" i="74"/>
  <c r="Y369" i="74" s="1"/>
  <c r="S369" i="74"/>
  <c r="T369" i="74"/>
  <c r="U369" i="74"/>
  <c r="V369" i="74"/>
  <c r="W369" i="74"/>
  <c r="X369" i="74"/>
  <c r="Q370" i="74"/>
  <c r="R370" i="74"/>
  <c r="S370" i="74"/>
  <c r="Y370" i="74" s="1"/>
  <c r="T370" i="74"/>
  <c r="U370" i="74"/>
  <c r="V370" i="74"/>
  <c r="W370" i="74"/>
  <c r="X370" i="74"/>
  <c r="Q371" i="74"/>
  <c r="R371" i="74"/>
  <c r="S371" i="74"/>
  <c r="T371" i="74"/>
  <c r="U371" i="74"/>
  <c r="V371" i="74"/>
  <c r="W371" i="74"/>
  <c r="X371" i="74"/>
  <c r="Q372" i="74"/>
  <c r="R372" i="74"/>
  <c r="S372" i="74"/>
  <c r="T372" i="74"/>
  <c r="U372" i="74"/>
  <c r="V372" i="74"/>
  <c r="W372" i="74"/>
  <c r="X372" i="74"/>
  <c r="Q373" i="74"/>
  <c r="R373" i="74"/>
  <c r="S373" i="74"/>
  <c r="T373" i="74"/>
  <c r="U373" i="74"/>
  <c r="V373" i="74"/>
  <c r="W373" i="74"/>
  <c r="X373" i="74"/>
  <c r="Q374" i="74"/>
  <c r="Y374" i="74" s="1"/>
  <c r="R374" i="74"/>
  <c r="S374" i="74"/>
  <c r="T374" i="74"/>
  <c r="U374" i="74"/>
  <c r="V374" i="74"/>
  <c r="W374" i="74"/>
  <c r="X374" i="74"/>
  <c r="Q375" i="74"/>
  <c r="R375" i="74"/>
  <c r="S375" i="74"/>
  <c r="T375" i="74"/>
  <c r="U375" i="74"/>
  <c r="V375" i="74"/>
  <c r="W375" i="74"/>
  <c r="X375" i="74"/>
  <c r="Q376" i="74"/>
  <c r="R376" i="74"/>
  <c r="S376" i="74"/>
  <c r="T376" i="74"/>
  <c r="U376" i="74"/>
  <c r="V376" i="74"/>
  <c r="W376" i="74"/>
  <c r="X376" i="74"/>
  <c r="Q377" i="74"/>
  <c r="R377" i="74"/>
  <c r="S377" i="74"/>
  <c r="T377" i="74"/>
  <c r="U377" i="74"/>
  <c r="Y377" i="74" s="1"/>
  <c r="V377" i="74"/>
  <c r="W377" i="74"/>
  <c r="X377" i="74"/>
  <c r="Q378" i="74"/>
  <c r="R378" i="74"/>
  <c r="S378" i="74"/>
  <c r="T378" i="74"/>
  <c r="U378" i="74"/>
  <c r="V378" i="74"/>
  <c r="W378" i="74"/>
  <c r="X378" i="74"/>
  <c r="Q379" i="74"/>
  <c r="R379" i="74"/>
  <c r="S379" i="74"/>
  <c r="T379" i="74"/>
  <c r="U379" i="74"/>
  <c r="V379" i="74"/>
  <c r="W379" i="74"/>
  <c r="X379" i="74"/>
  <c r="Q380" i="74"/>
  <c r="R380" i="74"/>
  <c r="S380" i="74"/>
  <c r="T380" i="74"/>
  <c r="U380" i="74"/>
  <c r="V380" i="74"/>
  <c r="W380" i="74"/>
  <c r="X380" i="74"/>
  <c r="Q381" i="74"/>
  <c r="R381" i="74"/>
  <c r="S381" i="74"/>
  <c r="T381" i="74"/>
  <c r="U381" i="74"/>
  <c r="Y381" i="74" s="1"/>
  <c r="V381" i="74"/>
  <c r="W381" i="74"/>
  <c r="X381" i="74"/>
  <c r="Q382" i="74"/>
  <c r="R382" i="74"/>
  <c r="S382" i="74"/>
  <c r="T382" i="74"/>
  <c r="Y382" i="74" s="1"/>
  <c r="U382" i="74"/>
  <c r="V382" i="74"/>
  <c r="W382" i="74"/>
  <c r="X382" i="74"/>
  <c r="Q383" i="74"/>
  <c r="R383" i="74"/>
  <c r="Y383" i="74" s="1"/>
  <c r="S383" i="74"/>
  <c r="T383" i="74"/>
  <c r="U383" i="74"/>
  <c r="V383" i="74"/>
  <c r="W383" i="74"/>
  <c r="X383" i="74"/>
  <c r="Q384" i="74"/>
  <c r="R384" i="74"/>
  <c r="S384" i="74"/>
  <c r="T384" i="74"/>
  <c r="U384" i="74"/>
  <c r="V384" i="74"/>
  <c r="W384" i="74"/>
  <c r="X384" i="74"/>
  <c r="Q385" i="74"/>
  <c r="R385" i="74"/>
  <c r="S385" i="74"/>
  <c r="T385" i="74"/>
  <c r="U385" i="74"/>
  <c r="V385" i="74"/>
  <c r="W385" i="74"/>
  <c r="X385" i="74"/>
  <c r="Q386" i="74"/>
  <c r="R386" i="74"/>
  <c r="S386" i="74"/>
  <c r="T386" i="74"/>
  <c r="U386" i="74"/>
  <c r="V386" i="74"/>
  <c r="W386" i="74"/>
  <c r="X386" i="74"/>
  <c r="Q387" i="74"/>
  <c r="R387" i="74"/>
  <c r="S387" i="74"/>
  <c r="T387" i="74"/>
  <c r="U387" i="74"/>
  <c r="V387" i="74"/>
  <c r="W387" i="74"/>
  <c r="X387" i="74"/>
  <c r="Q388" i="74"/>
  <c r="R388" i="74"/>
  <c r="S388" i="74"/>
  <c r="T388" i="74"/>
  <c r="U388" i="74"/>
  <c r="V388" i="74"/>
  <c r="W388" i="74"/>
  <c r="X388" i="74"/>
  <c r="Q389" i="74"/>
  <c r="R389" i="74"/>
  <c r="S389" i="74"/>
  <c r="T389" i="74"/>
  <c r="U389" i="74"/>
  <c r="V389" i="74"/>
  <c r="W389" i="74"/>
  <c r="X389" i="74"/>
  <c r="Q390" i="74"/>
  <c r="Y390" i="74" s="1"/>
  <c r="R390" i="74"/>
  <c r="S390" i="74"/>
  <c r="T390" i="74"/>
  <c r="U390" i="74"/>
  <c r="V390" i="74"/>
  <c r="W390" i="74"/>
  <c r="X390" i="74"/>
  <c r="Q391" i="74"/>
  <c r="R391" i="74"/>
  <c r="S391" i="74"/>
  <c r="T391" i="74"/>
  <c r="U391" i="74"/>
  <c r="V391" i="74"/>
  <c r="W391" i="74"/>
  <c r="X391" i="74"/>
  <c r="Q392" i="74"/>
  <c r="R392" i="74"/>
  <c r="S392" i="74"/>
  <c r="Y392" i="74" s="1"/>
  <c r="T392" i="74"/>
  <c r="U392" i="74"/>
  <c r="V392" i="74"/>
  <c r="W392" i="74"/>
  <c r="X392" i="74"/>
  <c r="Q393" i="74"/>
  <c r="Y393" i="74" s="1"/>
  <c r="R393" i="74"/>
  <c r="S393" i="74"/>
  <c r="T393" i="74"/>
  <c r="U393" i="74"/>
  <c r="V393" i="74"/>
  <c r="W393" i="74"/>
  <c r="X393" i="74"/>
  <c r="Q394" i="74"/>
  <c r="R394" i="74"/>
  <c r="S394" i="74"/>
  <c r="T394" i="74"/>
  <c r="U394" i="74"/>
  <c r="V394" i="74"/>
  <c r="W394" i="74"/>
  <c r="X394" i="74"/>
  <c r="Q395" i="74"/>
  <c r="R395" i="74"/>
  <c r="S395" i="74"/>
  <c r="T395" i="74"/>
  <c r="U395" i="74"/>
  <c r="V395" i="74"/>
  <c r="W395" i="74"/>
  <c r="X395" i="74"/>
  <c r="Q396" i="74"/>
  <c r="R396" i="74"/>
  <c r="Y396" i="74" s="1"/>
  <c r="S396" i="74"/>
  <c r="T396" i="74"/>
  <c r="U396" i="74"/>
  <c r="V396" i="74"/>
  <c r="W396" i="74"/>
  <c r="X396" i="74"/>
  <c r="Q397" i="74"/>
  <c r="R397" i="74"/>
  <c r="S397" i="74"/>
  <c r="Y397" i="74"/>
  <c r="T397" i="74"/>
  <c r="U397" i="74"/>
  <c r="V397" i="74"/>
  <c r="W397" i="74"/>
  <c r="X397" i="74"/>
  <c r="Q398" i="74"/>
  <c r="R398" i="74"/>
  <c r="Y398" i="74"/>
  <c r="S398" i="74"/>
  <c r="T398" i="74"/>
  <c r="U398" i="74"/>
  <c r="V398" i="74"/>
  <c r="W398" i="74"/>
  <c r="X398" i="74"/>
  <c r="Q399" i="74"/>
  <c r="R399" i="74"/>
  <c r="Y399" i="74" s="1"/>
  <c r="S399" i="74"/>
  <c r="T399" i="74"/>
  <c r="U399" i="74"/>
  <c r="V399" i="74"/>
  <c r="W399" i="74"/>
  <c r="X399" i="74"/>
  <c r="Q400" i="74"/>
  <c r="R400" i="74"/>
  <c r="S400" i="74"/>
  <c r="T400" i="74"/>
  <c r="U400" i="74"/>
  <c r="V400" i="74"/>
  <c r="W400" i="74"/>
  <c r="X400" i="74"/>
  <c r="Q401" i="74"/>
  <c r="R401" i="74"/>
  <c r="S401" i="74"/>
  <c r="T401" i="74"/>
  <c r="U401" i="74"/>
  <c r="V401" i="74"/>
  <c r="W401" i="74"/>
  <c r="Y401" i="74"/>
  <c r="X401" i="74"/>
  <c r="Q402" i="74"/>
  <c r="R402" i="74"/>
  <c r="S402" i="74"/>
  <c r="T402" i="74"/>
  <c r="U402" i="74"/>
  <c r="V402" i="74"/>
  <c r="W402" i="74"/>
  <c r="X402" i="74"/>
  <c r="Q403" i="74"/>
  <c r="R403" i="74"/>
  <c r="S403" i="74"/>
  <c r="T403" i="74"/>
  <c r="U403" i="74"/>
  <c r="V403" i="74"/>
  <c r="W403" i="74"/>
  <c r="X403" i="74"/>
  <c r="Q404" i="74"/>
  <c r="R404" i="74"/>
  <c r="S404" i="74"/>
  <c r="T404" i="74"/>
  <c r="U404" i="74"/>
  <c r="V404" i="74"/>
  <c r="W404" i="74"/>
  <c r="X404" i="74"/>
  <c r="Q405" i="74"/>
  <c r="R405" i="74"/>
  <c r="S405" i="74"/>
  <c r="T405" i="74"/>
  <c r="Y405" i="74" s="1"/>
  <c r="U405" i="74"/>
  <c r="V405" i="74"/>
  <c r="W405" i="74"/>
  <c r="X405" i="74"/>
  <c r="Q406" i="74"/>
  <c r="R406" i="74"/>
  <c r="S406" i="74"/>
  <c r="T406" i="74"/>
  <c r="U406" i="74"/>
  <c r="V406" i="74"/>
  <c r="W406" i="74"/>
  <c r="X406" i="74"/>
  <c r="Q407" i="74"/>
  <c r="R407" i="74"/>
  <c r="Y407" i="74" s="1"/>
  <c r="S407" i="74"/>
  <c r="T407" i="74"/>
  <c r="U407" i="74"/>
  <c r="V407" i="74"/>
  <c r="W407" i="74"/>
  <c r="X407" i="74"/>
  <c r="Q408" i="74"/>
  <c r="R408" i="74"/>
  <c r="S408" i="74"/>
  <c r="T408" i="74"/>
  <c r="U408" i="74"/>
  <c r="V408" i="74"/>
  <c r="W408" i="74"/>
  <c r="X408" i="74"/>
  <c r="Q409" i="74"/>
  <c r="R409" i="74"/>
  <c r="S409" i="74"/>
  <c r="T409" i="74"/>
  <c r="U409" i="74"/>
  <c r="V409" i="74"/>
  <c r="W409" i="74"/>
  <c r="X409" i="74"/>
  <c r="Q410" i="74"/>
  <c r="R410" i="74"/>
  <c r="S410" i="74"/>
  <c r="T410" i="74"/>
  <c r="U410" i="74"/>
  <c r="V410" i="74"/>
  <c r="W410" i="74"/>
  <c r="X410" i="74"/>
  <c r="Q411" i="74"/>
  <c r="R411" i="74"/>
  <c r="Y411" i="74" s="1"/>
  <c r="S411" i="74"/>
  <c r="T411" i="74"/>
  <c r="U411" i="74"/>
  <c r="V411" i="74"/>
  <c r="W411" i="74"/>
  <c r="X411" i="74"/>
  <c r="Q412" i="74"/>
  <c r="R412" i="74"/>
  <c r="S412" i="74"/>
  <c r="T412" i="74"/>
  <c r="U412" i="74"/>
  <c r="V412" i="74"/>
  <c r="W412" i="74"/>
  <c r="X412" i="74"/>
  <c r="Q413" i="74"/>
  <c r="R413" i="74"/>
  <c r="S413" i="74"/>
  <c r="T413" i="74"/>
  <c r="U413" i="74"/>
  <c r="V413" i="74"/>
  <c r="W413" i="74"/>
  <c r="X413" i="74"/>
  <c r="Q414" i="74"/>
  <c r="R414" i="74"/>
  <c r="S414" i="74"/>
  <c r="T414" i="74"/>
  <c r="U414" i="74"/>
  <c r="V414" i="74"/>
  <c r="W414" i="74"/>
  <c r="X414" i="74"/>
  <c r="Q415" i="74"/>
  <c r="R415" i="74"/>
  <c r="S415" i="74"/>
  <c r="T415" i="74"/>
  <c r="U415" i="74"/>
  <c r="V415" i="74"/>
  <c r="W415" i="74"/>
  <c r="X415" i="74"/>
  <c r="Q416" i="74"/>
  <c r="Y416" i="74" s="1"/>
  <c r="R416" i="74"/>
  <c r="S416" i="74"/>
  <c r="T416" i="74"/>
  <c r="U416" i="74"/>
  <c r="V416" i="74"/>
  <c r="W416" i="74"/>
  <c r="X416" i="74"/>
  <c r="Q417" i="74"/>
  <c r="R417" i="74"/>
  <c r="Y417" i="74" s="1"/>
  <c r="S417" i="74"/>
  <c r="T417" i="74"/>
  <c r="U417" i="74"/>
  <c r="V417" i="74"/>
  <c r="W417" i="74"/>
  <c r="X417" i="74"/>
  <c r="Q418" i="74"/>
  <c r="R418" i="74"/>
  <c r="S418" i="74"/>
  <c r="Y418" i="74" s="1"/>
  <c r="T418" i="74"/>
  <c r="U418" i="74"/>
  <c r="V418" i="74"/>
  <c r="W418" i="74"/>
  <c r="X418" i="74"/>
  <c r="Q419" i="74"/>
  <c r="R419" i="74"/>
  <c r="Y419" i="74"/>
  <c r="S419" i="74"/>
  <c r="T419" i="74"/>
  <c r="U419" i="74"/>
  <c r="V419" i="74"/>
  <c r="W419" i="74"/>
  <c r="X419" i="74"/>
  <c r="Q420" i="74"/>
  <c r="R420" i="74"/>
  <c r="S420" i="74"/>
  <c r="T420" i="74"/>
  <c r="U420" i="74"/>
  <c r="V420" i="74"/>
  <c r="W420" i="74"/>
  <c r="X420" i="74"/>
  <c r="Q421" i="74"/>
  <c r="Y421" i="74" s="1"/>
  <c r="R421" i="74"/>
  <c r="S421" i="74"/>
  <c r="T421" i="74"/>
  <c r="U421" i="74"/>
  <c r="V421" i="74"/>
  <c r="W421" i="74"/>
  <c r="X421" i="74"/>
  <c r="Q422" i="74"/>
  <c r="Y422" i="74" s="1"/>
  <c r="R422" i="74"/>
  <c r="S422" i="74"/>
  <c r="T422" i="74"/>
  <c r="U422" i="74"/>
  <c r="V422" i="74"/>
  <c r="W422" i="74"/>
  <c r="X422" i="74"/>
  <c r="Q423" i="74"/>
  <c r="R423" i="74"/>
  <c r="S423" i="74"/>
  <c r="T423" i="74"/>
  <c r="U423" i="74"/>
  <c r="V423" i="74"/>
  <c r="Y423" i="74" s="1"/>
  <c r="W423" i="74"/>
  <c r="X423" i="74"/>
  <c r="Q424" i="74"/>
  <c r="R424" i="74"/>
  <c r="S424" i="74"/>
  <c r="T424" i="74"/>
  <c r="U424" i="74"/>
  <c r="V424" i="74"/>
  <c r="W424" i="74"/>
  <c r="X424" i="74"/>
  <c r="Q425" i="74"/>
  <c r="R425" i="74"/>
  <c r="S425" i="74"/>
  <c r="T425" i="74"/>
  <c r="U425" i="74"/>
  <c r="V425" i="74"/>
  <c r="W425" i="74"/>
  <c r="X425" i="74"/>
  <c r="Q426" i="74"/>
  <c r="R426" i="74"/>
  <c r="S426" i="74"/>
  <c r="T426" i="74"/>
  <c r="U426" i="74"/>
  <c r="V426" i="74"/>
  <c r="W426" i="74"/>
  <c r="X426" i="74"/>
  <c r="Q427" i="74"/>
  <c r="Y427" i="74" s="1"/>
  <c r="R427" i="74"/>
  <c r="S427" i="74"/>
  <c r="T427" i="74"/>
  <c r="U427" i="74"/>
  <c r="V427" i="74"/>
  <c r="W427" i="74"/>
  <c r="X427" i="74"/>
  <c r="Q428" i="74"/>
  <c r="Y428" i="74" s="1"/>
  <c r="R428" i="74"/>
  <c r="S428" i="74"/>
  <c r="T428" i="74"/>
  <c r="U428" i="74"/>
  <c r="V428" i="74"/>
  <c r="W428" i="74"/>
  <c r="X428" i="74"/>
  <c r="Q429" i="74"/>
  <c r="Y429" i="74" s="1"/>
  <c r="R429" i="74"/>
  <c r="S429" i="74"/>
  <c r="T429" i="74"/>
  <c r="U429" i="74"/>
  <c r="V429" i="74"/>
  <c r="W429" i="74"/>
  <c r="X429" i="74"/>
  <c r="Q430" i="74"/>
  <c r="Y430" i="74" s="1"/>
  <c r="R430" i="74"/>
  <c r="S430" i="74"/>
  <c r="T430" i="74"/>
  <c r="U430" i="74"/>
  <c r="V430" i="74"/>
  <c r="W430" i="74"/>
  <c r="X430" i="74"/>
  <c r="Q431" i="74"/>
  <c r="R431" i="74"/>
  <c r="S431" i="74"/>
  <c r="T431" i="74"/>
  <c r="U431" i="74"/>
  <c r="V431" i="74"/>
  <c r="Y431" i="74" s="1"/>
  <c r="W431" i="74"/>
  <c r="X431" i="74"/>
  <c r="Q432" i="74"/>
  <c r="R432" i="74"/>
  <c r="S432" i="74"/>
  <c r="T432" i="74"/>
  <c r="U432" i="74"/>
  <c r="V432" i="74"/>
  <c r="W432" i="74"/>
  <c r="X432" i="74"/>
  <c r="Q433" i="74"/>
  <c r="R433" i="74"/>
  <c r="S433" i="74"/>
  <c r="T433" i="74"/>
  <c r="U433" i="74"/>
  <c r="V433" i="74"/>
  <c r="W433" i="74"/>
  <c r="X433" i="74"/>
  <c r="Q434" i="74"/>
  <c r="R434" i="74"/>
  <c r="S434" i="74"/>
  <c r="T434" i="74"/>
  <c r="U434" i="74"/>
  <c r="V434" i="74"/>
  <c r="W434" i="74"/>
  <c r="X434" i="74"/>
  <c r="Q435" i="74"/>
  <c r="R435" i="74"/>
  <c r="S435" i="74"/>
  <c r="T435" i="74"/>
  <c r="U435" i="74"/>
  <c r="V435" i="74"/>
  <c r="W435" i="74"/>
  <c r="X435" i="74"/>
  <c r="Q436" i="74"/>
  <c r="R436" i="74"/>
  <c r="S436" i="74"/>
  <c r="Y436" i="74" s="1"/>
  <c r="T436" i="74"/>
  <c r="U436" i="74"/>
  <c r="V436" i="74"/>
  <c r="W436" i="74"/>
  <c r="X436" i="74"/>
  <c r="Q437" i="74"/>
  <c r="Y437" i="74" s="1"/>
  <c r="R437" i="74"/>
  <c r="S437" i="74"/>
  <c r="T437" i="74"/>
  <c r="U437" i="74"/>
  <c r="V437" i="74"/>
  <c r="W437" i="74"/>
  <c r="X437" i="74"/>
  <c r="Q438" i="74"/>
  <c r="R438" i="74"/>
  <c r="Y438" i="74" s="1"/>
  <c r="S438" i="74"/>
  <c r="T438" i="74"/>
  <c r="U438" i="74"/>
  <c r="V438" i="74"/>
  <c r="W438" i="74"/>
  <c r="X438" i="74"/>
  <c r="Q439" i="74"/>
  <c r="R439" i="74"/>
  <c r="S439" i="74"/>
  <c r="T439" i="74"/>
  <c r="U439" i="74"/>
  <c r="V439" i="74"/>
  <c r="W439" i="74"/>
  <c r="X439" i="74"/>
  <c r="Y439" i="74"/>
  <c r="Q440" i="74"/>
  <c r="R440" i="74"/>
  <c r="S440" i="74"/>
  <c r="T440" i="74"/>
  <c r="U440" i="74"/>
  <c r="V440" i="74"/>
  <c r="W440" i="74"/>
  <c r="X440" i="74"/>
  <c r="Q441" i="74"/>
  <c r="R441" i="74"/>
  <c r="S441" i="74"/>
  <c r="T441" i="74"/>
  <c r="U441" i="74"/>
  <c r="V441" i="74"/>
  <c r="W441" i="74"/>
  <c r="Y441" i="74"/>
  <c r="X441" i="74"/>
  <c r="Q442" i="74"/>
  <c r="R442" i="74"/>
  <c r="S442" i="74"/>
  <c r="T442" i="74"/>
  <c r="U442" i="74"/>
  <c r="V442" i="74"/>
  <c r="W442" i="74"/>
  <c r="X442" i="74"/>
  <c r="Q443" i="74"/>
  <c r="R443" i="74"/>
  <c r="S443" i="74"/>
  <c r="T443" i="74"/>
  <c r="U443" i="74"/>
  <c r="V443" i="74"/>
  <c r="W443" i="74"/>
  <c r="X443" i="74"/>
  <c r="Q444" i="74"/>
  <c r="R444" i="74"/>
  <c r="S444" i="74"/>
  <c r="T444" i="74"/>
  <c r="U444" i="74"/>
  <c r="V444" i="74"/>
  <c r="W444" i="74"/>
  <c r="X444" i="74"/>
  <c r="Q445" i="74"/>
  <c r="R445" i="74"/>
  <c r="S445" i="74"/>
  <c r="T445" i="74"/>
  <c r="Y445" i="74" s="1"/>
  <c r="U445" i="74"/>
  <c r="V445" i="74"/>
  <c r="W445" i="74"/>
  <c r="X445" i="74"/>
  <c r="Q446" i="74"/>
  <c r="R446" i="74"/>
  <c r="S446" i="74"/>
  <c r="T446" i="74"/>
  <c r="U446" i="74"/>
  <c r="V446" i="74"/>
  <c r="W446" i="74"/>
  <c r="X446" i="74"/>
  <c r="Q447" i="74"/>
  <c r="R447" i="74"/>
  <c r="S447" i="74"/>
  <c r="T447" i="74"/>
  <c r="U447" i="74"/>
  <c r="V447" i="74"/>
  <c r="W447" i="74"/>
  <c r="X447" i="74"/>
  <c r="Q448" i="74"/>
  <c r="R448" i="74"/>
  <c r="S448" i="74"/>
  <c r="T448" i="74"/>
  <c r="U448" i="74"/>
  <c r="V448" i="74"/>
  <c r="W448" i="74"/>
  <c r="X448" i="74"/>
  <c r="Q449" i="74"/>
  <c r="R449" i="74"/>
  <c r="S449" i="74"/>
  <c r="T449" i="74"/>
  <c r="U449" i="74"/>
  <c r="V449" i="74"/>
  <c r="W449" i="74"/>
  <c r="X449" i="74"/>
  <c r="Q450" i="74"/>
  <c r="R450" i="74"/>
  <c r="S450" i="74"/>
  <c r="T450" i="74"/>
  <c r="U450" i="74"/>
  <c r="V450" i="74"/>
  <c r="W450" i="74"/>
  <c r="X450" i="74"/>
  <c r="Q451" i="74"/>
  <c r="R451" i="74"/>
  <c r="S451" i="74"/>
  <c r="T451" i="74"/>
  <c r="U451" i="74"/>
  <c r="V451" i="74"/>
  <c r="W451" i="74"/>
  <c r="X451" i="74"/>
  <c r="Q452" i="74"/>
  <c r="R452" i="74"/>
  <c r="S452" i="74"/>
  <c r="T452" i="74"/>
  <c r="U452" i="74"/>
  <c r="V452" i="74"/>
  <c r="W452" i="74"/>
  <c r="X452" i="74"/>
  <c r="Q453" i="74"/>
  <c r="Y453" i="74" s="1"/>
  <c r="R453" i="74"/>
  <c r="S453" i="74"/>
  <c r="T453" i="74"/>
  <c r="U453" i="74"/>
  <c r="V453" i="74"/>
  <c r="W453" i="74"/>
  <c r="X453" i="74"/>
  <c r="Q454" i="74"/>
  <c r="R454" i="74"/>
  <c r="Y454" i="74" s="1"/>
  <c r="S454" i="74"/>
  <c r="T454" i="74"/>
  <c r="U454" i="74"/>
  <c r="V454" i="74"/>
  <c r="W454" i="74"/>
  <c r="X454" i="74"/>
  <c r="Q455" i="74"/>
  <c r="R455" i="74"/>
  <c r="S455" i="74"/>
  <c r="T455" i="74"/>
  <c r="U455" i="74"/>
  <c r="V455" i="74"/>
  <c r="W455" i="74"/>
  <c r="X455" i="74"/>
  <c r="Y455" i="74"/>
  <c r="Q456" i="74"/>
  <c r="Y456" i="74" s="1"/>
  <c r="R456" i="74"/>
  <c r="S456" i="74"/>
  <c r="T456" i="74"/>
  <c r="U456" i="74"/>
  <c r="V456" i="74"/>
  <c r="W456" i="74"/>
  <c r="X456" i="74"/>
  <c r="Q457" i="74"/>
  <c r="R457" i="74"/>
  <c r="S457" i="74"/>
  <c r="T457" i="74"/>
  <c r="U457" i="74"/>
  <c r="Y457" i="74" s="1"/>
  <c r="V457" i="74"/>
  <c r="W457" i="74"/>
  <c r="X457" i="74"/>
  <c r="Q458" i="74"/>
  <c r="R458" i="74"/>
  <c r="S458" i="74"/>
  <c r="T458" i="74"/>
  <c r="U458" i="74"/>
  <c r="V458" i="74"/>
  <c r="W458" i="74"/>
  <c r="X458" i="74"/>
  <c r="Q459" i="74"/>
  <c r="R459" i="74"/>
  <c r="S459" i="74"/>
  <c r="T459" i="74"/>
  <c r="U459" i="74"/>
  <c r="V459" i="74"/>
  <c r="W459" i="74"/>
  <c r="X459" i="74"/>
  <c r="Q460" i="74"/>
  <c r="R460" i="74"/>
  <c r="S460" i="74"/>
  <c r="T460" i="74"/>
  <c r="U460" i="74"/>
  <c r="V460" i="74"/>
  <c r="W460" i="74"/>
  <c r="X460" i="74"/>
  <c r="Q461" i="74"/>
  <c r="R461" i="74"/>
  <c r="S461" i="74"/>
  <c r="T461" i="74"/>
  <c r="U461" i="74"/>
  <c r="V461" i="74"/>
  <c r="W461" i="74"/>
  <c r="X461" i="74"/>
  <c r="Q462" i="74"/>
  <c r="R462" i="74"/>
  <c r="S462" i="74"/>
  <c r="T462" i="74"/>
  <c r="U462" i="74"/>
  <c r="V462" i="74"/>
  <c r="W462" i="74"/>
  <c r="X462" i="74"/>
  <c r="Q463" i="74"/>
  <c r="R463" i="74"/>
  <c r="S463" i="74"/>
  <c r="Y463" i="74" s="1"/>
  <c r="T463" i="74"/>
  <c r="U463" i="74"/>
  <c r="V463" i="74"/>
  <c r="W463" i="74"/>
  <c r="X463" i="74"/>
  <c r="Q464" i="74"/>
  <c r="Y464" i="74"/>
  <c r="R464" i="74"/>
  <c r="S464" i="74"/>
  <c r="T464" i="74"/>
  <c r="U464" i="74"/>
  <c r="V464" i="74"/>
  <c r="W464" i="74"/>
  <c r="X464" i="74"/>
  <c r="Q465" i="74"/>
  <c r="Y465" i="74" s="1"/>
  <c r="R465" i="74"/>
  <c r="S465" i="74"/>
  <c r="T465" i="74"/>
  <c r="U465" i="74"/>
  <c r="V465" i="74"/>
  <c r="W465" i="74"/>
  <c r="X465" i="74"/>
  <c r="Q466" i="74"/>
  <c r="R466" i="74"/>
  <c r="S466" i="74"/>
  <c r="T466" i="74"/>
  <c r="U466" i="74"/>
  <c r="V466" i="74"/>
  <c r="W466" i="74"/>
  <c r="X466" i="74"/>
  <c r="Q467" i="74"/>
  <c r="R467" i="74"/>
  <c r="S467" i="74"/>
  <c r="T467" i="74"/>
  <c r="U467" i="74"/>
  <c r="V467" i="74"/>
  <c r="W467" i="74"/>
  <c r="X467" i="74"/>
  <c r="Q468" i="74"/>
  <c r="R468" i="74"/>
  <c r="S468" i="74"/>
  <c r="T468" i="74"/>
  <c r="U468" i="74"/>
  <c r="V468" i="74"/>
  <c r="W468" i="74"/>
  <c r="X468" i="74"/>
  <c r="Q469" i="74"/>
  <c r="R469" i="74"/>
  <c r="S469" i="74"/>
  <c r="T469" i="74"/>
  <c r="U469" i="74"/>
  <c r="V469" i="74"/>
  <c r="W469" i="74"/>
  <c r="X469" i="74"/>
  <c r="Q470" i="74"/>
  <c r="R470" i="74"/>
  <c r="Y470" i="74" s="1"/>
  <c r="S470" i="74"/>
  <c r="T470" i="74"/>
  <c r="U470" i="74"/>
  <c r="V470" i="74"/>
  <c r="W470" i="74"/>
  <c r="X470" i="74"/>
  <c r="Q471" i="74"/>
  <c r="R471" i="74"/>
  <c r="S471" i="74"/>
  <c r="Y471" i="74" s="1"/>
  <c r="T471" i="74"/>
  <c r="U471" i="74"/>
  <c r="V471" i="74"/>
  <c r="W471" i="74"/>
  <c r="X471" i="74"/>
  <c r="Q472" i="74"/>
  <c r="R472" i="74"/>
  <c r="S472" i="74"/>
  <c r="T472" i="74"/>
  <c r="U472" i="74"/>
  <c r="V472" i="74"/>
  <c r="W472" i="74"/>
  <c r="X472" i="74"/>
  <c r="Q473" i="74"/>
  <c r="R473" i="74"/>
  <c r="Y473" i="74" s="1"/>
  <c r="S473" i="74"/>
  <c r="T473" i="74"/>
  <c r="U473" i="74"/>
  <c r="V473" i="74"/>
  <c r="W473" i="74"/>
  <c r="X473" i="74"/>
  <c r="Q474" i="74"/>
  <c r="R474" i="74"/>
  <c r="S474" i="74"/>
  <c r="Y474" i="74" s="1"/>
  <c r="T474" i="74"/>
  <c r="U474" i="74"/>
  <c r="V474" i="74"/>
  <c r="W474" i="74"/>
  <c r="X474" i="74"/>
  <c r="Q475" i="74"/>
  <c r="R475" i="74"/>
  <c r="Y475" i="74"/>
  <c r="S475" i="74"/>
  <c r="T475" i="74"/>
  <c r="U475" i="74"/>
  <c r="V475" i="74"/>
  <c r="W475" i="74"/>
  <c r="X475" i="74"/>
  <c r="Q476" i="74"/>
  <c r="R476" i="74"/>
  <c r="S476" i="74"/>
  <c r="T476" i="74"/>
  <c r="U476" i="74"/>
  <c r="V476" i="74"/>
  <c r="W476" i="74"/>
  <c r="X476" i="74"/>
  <c r="Q477" i="74"/>
  <c r="Y477" i="74" s="1"/>
  <c r="R477" i="74"/>
  <c r="S477" i="74"/>
  <c r="T477" i="74"/>
  <c r="U477" i="74"/>
  <c r="V477" i="74"/>
  <c r="W477" i="74"/>
  <c r="X477" i="74"/>
  <c r="Q478" i="74"/>
  <c r="Y478" i="74" s="1"/>
  <c r="R478" i="74"/>
  <c r="S478" i="74"/>
  <c r="T478" i="74"/>
  <c r="U478" i="74"/>
  <c r="V478" i="74"/>
  <c r="W478" i="74"/>
  <c r="X478" i="74"/>
  <c r="Q479" i="74"/>
  <c r="R479" i="74"/>
  <c r="S479" i="74"/>
  <c r="T479" i="74"/>
  <c r="U479" i="74"/>
  <c r="V479" i="74"/>
  <c r="Y479" i="74" s="1"/>
  <c r="W479" i="74"/>
  <c r="X479" i="74"/>
  <c r="Q480" i="74"/>
  <c r="R480" i="74"/>
  <c r="S480" i="74"/>
  <c r="T480" i="74"/>
  <c r="U480" i="74"/>
  <c r="V480" i="74"/>
  <c r="W480" i="74"/>
  <c r="X480" i="74"/>
  <c r="Q481" i="74"/>
  <c r="Y481" i="74" s="1"/>
  <c r="R481" i="74"/>
  <c r="S481" i="74"/>
  <c r="T481" i="74"/>
  <c r="U481" i="74"/>
  <c r="V481" i="74"/>
  <c r="W481" i="74"/>
  <c r="X481" i="74"/>
  <c r="Q482" i="74"/>
  <c r="R482" i="74"/>
  <c r="S482" i="74"/>
  <c r="T482" i="74"/>
  <c r="U482" i="74"/>
  <c r="V482" i="74"/>
  <c r="W482" i="74"/>
  <c r="X482" i="74"/>
  <c r="Q483" i="74"/>
  <c r="Y483" i="74" s="1"/>
  <c r="R483" i="74"/>
  <c r="S483" i="74"/>
  <c r="T483" i="74"/>
  <c r="U483" i="74"/>
  <c r="V483" i="74"/>
  <c r="W483" i="74"/>
  <c r="X483" i="74"/>
  <c r="Q484" i="74"/>
  <c r="R484" i="74"/>
  <c r="S484" i="74"/>
  <c r="T484" i="74"/>
  <c r="U484" i="74"/>
  <c r="V484" i="74"/>
  <c r="W484" i="74"/>
  <c r="X484" i="74"/>
  <c r="Q485" i="74"/>
  <c r="Y485" i="74" s="1"/>
  <c r="R485" i="74"/>
  <c r="S485" i="74"/>
  <c r="T485" i="74"/>
  <c r="U485" i="74"/>
  <c r="V485" i="74"/>
  <c r="W485" i="74"/>
  <c r="X485" i="74"/>
  <c r="Q486" i="74"/>
  <c r="R486" i="74"/>
  <c r="Y486" i="74" s="1"/>
  <c r="S486" i="74"/>
  <c r="T486" i="74"/>
  <c r="U486" i="74"/>
  <c r="V486" i="74"/>
  <c r="W486" i="74"/>
  <c r="X486" i="74"/>
  <c r="Q487" i="74"/>
  <c r="R487" i="74"/>
  <c r="S487" i="74"/>
  <c r="T487" i="74"/>
  <c r="U487" i="74"/>
  <c r="V487" i="74"/>
  <c r="W487" i="74"/>
  <c r="X487" i="74"/>
  <c r="Y487" i="74"/>
  <c r="Q488" i="74"/>
  <c r="Y488" i="74" s="1"/>
  <c r="R488" i="74"/>
  <c r="S488" i="74"/>
  <c r="T488" i="74"/>
  <c r="U488" i="74"/>
  <c r="V488" i="74"/>
  <c r="W488" i="74"/>
  <c r="X488" i="74"/>
  <c r="Q489" i="74"/>
  <c r="R489" i="74"/>
  <c r="S489" i="74"/>
  <c r="T489" i="74"/>
  <c r="U489" i="74"/>
  <c r="Y489" i="74" s="1"/>
  <c r="V489" i="74"/>
  <c r="W489" i="74"/>
  <c r="X489" i="74"/>
  <c r="Q490" i="74"/>
  <c r="R490" i="74"/>
  <c r="S490" i="74"/>
  <c r="T490" i="74"/>
  <c r="U490" i="74"/>
  <c r="V490" i="74"/>
  <c r="W490" i="74"/>
  <c r="X490" i="74"/>
  <c r="Q491" i="74"/>
  <c r="R491" i="74"/>
  <c r="S491" i="74"/>
  <c r="T491" i="74"/>
  <c r="Y491" i="74" s="1"/>
  <c r="U491" i="74"/>
  <c r="V491" i="74"/>
  <c r="W491" i="74"/>
  <c r="X491" i="74"/>
  <c r="Q492" i="74"/>
  <c r="R492" i="74"/>
  <c r="S492" i="74"/>
  <c r="Y492" i="74" s="1"/>
  <c r="T492" i="74"/>
  <c r="U492" i="74"/>
  <c r="V492" i="74"/>
  <c r="W492" i="74"/>
  <c r="X492" i="74"/>
  <c r="Q493" i="74"/>
  <c r="R493" i="74"/>
  <c r="S493" i="74"/>
  <c r="T493" i="74"/>
  <c r="U493" i="74"/>
  <c r="V493" i="74"/>
  <c r="W493" i="74"/>
  <c r="X493" i="74"/>
  <c r="Q494" i="74"/>
  <c r="R494" i="74"/>
  <c r="Y494" i="74" s="1"/>
  <c r="S494" i="74"/>
  <c r="T494" i="74"/>
  <c r="U494" i="74"/>
  <c r="V494" i="74"/>
  <c r="W494" i="74"/>
  <c r="X494" i="74"/>
  <c r="Q495" i="74"/>
  <c r="R495" i="74"/>
  <c r="S495" i="74"/>
  <c r="T495" i="74"/>
  <c r="U495" i="74"/>
  <c r="V495" i="74"/>
  <c r="W495" i="74"/>
  <c r="X495" i="74"/>
  <c r="Y495" i="74"/>
  <c r="Q496" i="74"/>
  <c r="R496" i="74"/>
  <c r="S496" i="74"/>
  <c r="T496" i="74"/>
  <c r="U496" i="74"/>
  <c r="V496" i="74"/>
  <c r="W496" i="74"/>
  <c r="X496" i="74"/>
  <c r="Q497" i="74"/>
  <c r="R497" i="74"/>
  <c r="S497" i="74"/>
  <c r="T497" i="74"/>
  <c r="U497" i="74"/>
  <c r="V497" i="74"/>
  <c r="W497" i="74"/>
  <c r="X497" i="74"/>
  <c r="Q498" i="74"/>
  <c r="R498" i="74"/>
  <c r="S498" i="74"/>
  <c r="T498" i="74"/>
  <c r="U498" i="74"/>
  <c r="V498" i="74"/>
  <c r="W498" i="74"/>
  <c r="X498" i="74"/>
  <c r="Q499" i="74"/>
  <c r="R499" i="74"/>
  <c r="S499" i="74"/>
  <c r="T499" i="74"/>
  <c r="U499" i="74"/>
  <c r="V499" i="74"/>
  <c r="W499" i="74"/>
  <c r="X499" i="74"/>
  <c r="Q500" i="74"/>
  <c r="R500" i="74"/>
  <c r="S500" i="74"/>
  <c r="T500" i="74"/>
  <c r="U500" i="74"/>
  <c r="V500" i="74"/>
  <c r="W500" i="74"/>
  <c r="X500" i="74"/>
  <c r="Q501" i="74"/>
  <c r="R501" i="74"/>
  <c r="S501" i="74"/>
  <c r="T501" i="74"/>
  <c r="U501" i="74"/>
  <c r="Y501" i="74" s="1"/>
  <c r="V501" i="74"/>
  <c r="W501" i="74"/>
  <c r="X501" i="74"/>
  <c r="Q502" i="74"/>
  <c r="R502" i="74"/>
  <c r="S502" i="74"/>
  <c r="T502" i="74"/>
  <c r="U502" i="74"/>
  <c r="V502" i="74"/>
  <c r="W502" i="74"/>
  <c r="X502" i="74"/>
  <c r="Q503" i="74"/>
  <c r="R503" i="74"/>
  <c r="Y503" i="74" s="1"/>
  <c r="S503" i="74"/>
  <c r="T503" i="74"/>
  <c r="U503" i="74"/>
  <c r="V503" i="74"/>
  <c r="W503" i="74"/>
  <c r="X503" i="74"/>
  <c r="Q504" i="74"/>
  <c r="R504" i="74"/>
  <c r="S504" i="74"/>
  <c r="T504" i="74"/>
  <c r="U504" i="74"/>
  <c r="V504" i="74"/>
  <c r="W504" i="74"/>
  <c r="X504" i="74"/>
  <c r="Q505" i="74"/>
  <c r="R505" i="74"/>
  <c r="S505" i="74"/>
  <c r="T505" i="74"/>
  <c r="U505" i="74"/>
  <c r="V505" i="74"/>
  <c r="W505" i="74"/>
  <c r="X505" i="74"/>
  <c r="Q506" i="74"/>
  <c r="R506" i="74"/>
  <c r="S506" i="74"/>
  <c r="T506" i="74"/>
  <c r="U506" i="74"/>
  <c r="V506" i="74"/>
  <c r="W506" i="74"/>
  <c r="X506" i="74"/>
  <c r="Q507" i="74"/>
  <c r="R507" i="74"/>
  <c r="S507" i="74"/>
  <c r="T507" i="74"/>
  <c r="U507" i="74"/>
  <c r="V507" i="74"/>
  <c r="W507" i="74"/>
  <c r="X507" i="74"/>
  <c r="Q508" i="74"/>
  <c r="R508" i="74"/>
  <c r="S508" i="74"/>
  <c r="T508" i="74"/>
  <c r="U508" i="74"/>
  <c r="V508" i="74"/>
  <c r="W508" i="74"/>
  <c r="X508" i="74"/>
  <c r="Q509" i="74"/>
  <c r="R509" i="74"/>
  <c r="S509" i="74"/>
  <c r="T509" i="74"/>
  <c r="U509" i="74"/>
  <c r="V509" i="74"/>
  <c r="W509" i="74"/>
  <c r="X509" i="74"/>
  <c r="Q510" i="74"/>
  <c r="R510" i="74"/>
  <c r="Y510" i="74"/>
  <c r="S510" i="74"/>
  <c r="T510" i="74"/>
  <c r="U510" i="74"/>
  <c r="V510" i="74"/>
  <c r="W510" i="74"/>
  <c r="X510" i="74"/>
  <c r="Q511" i="74"/>
  <c r="R511" i="74"/>
  <c r="Y511" i="74" s="1"/>
  <c r="S511" i="74"/>
  <c r="T511" i="74"/>
  <c r="U511" i="74"/>
  <c r="V511" i="74"/>
  <c r="W511" i="74"/>
  <c r="X511" i="74"/>
  <c r="Q512" i="74"/>
  <c r="Y512" i="74" s="1"/>
  <c r="R512" i="74"/>
  <c r="S512" i="74"/>
  <c r="T512" i="74"/>
  <c r="U512" i="74"/>
  <c r="V512" i="74"/>
  <c r="W512" i="74"/>
  <c r="X512" i="74"/>
  <c r="Q513" i="74"/>
  <c r="R513" i="74"/>
  <c r="S513" i="74"/>
  <c r="T513" i="74"/>
  <c r="U513" i="74"/>
  <c r="V513" i="74"/>
  <c r="Y513" i="74" s="1"/>
  <c r="W513" i="74"/>
  <c r="X513" i="74"/>
  <c r="Q514" i="74"/>
  <c r="R514" i="74"/>
  <c r="S514" i="74"/>
  <c r="T514" i="74"/>
  <c r="U514" i="74"/>
  <c r="V514" i="74"/>
  <c r="W514" i="74"/>
  <c r="X514" i="74"/>
  <c r="Q515" i="74"/>
  <c r="R515" i="74"/>
  <c r="S515" i="74"/>
  <c r="T515" i="74"/>
  <c r="U515" i="74"/>
  <c r="V515" i="74"/>
  <c r="W515" i="74"/>
  <c r="X515" i="74"/>
  <c r="Q516" i="74"/>
  <c r="R516" i="74"/>
  <c r="S516" i="74"/>
  <c r="T516" i="74"/>
  <c r="U516" i="74"/>
  <c r="V516" i="74"/>
  <c r="W516" i="74"/>
  <c r="X516" i="74"/>
  <c r="Q517" i="74"/>
  <c r="R517" i="74"/>
  <c r="S517" i="74"/>
  <c r="T517" i="74"/>
  <c r="U517" i="74"/>
  <c r="Y517" i="74" s="1"/>
  <c r="V517" i="74"/>
  <c r="W517" i="74"/>
  <c r="X517" i="74"/>
  <c r="Q518" i="74"/>
  <c r="R518" i="74"/>
  <c r="S518" i="74"/>
  <c r="T518" i="74"/>
  <c r="U518" i="74"/>
  <c r="V518" i="74"/>
  <c r="W518" i="74"/>
  <c r="X518" i="74"/>
  <c r="Q519" i="74"/>
  <c r="R519" i="74"/>
  <c r="S519" i="74"/>
  <c r="T519" i="74"/>
  <c r="U519" i="74"/>
  <c r="V519" i="74"/>
  <c r="W519" i="74"/>
  <c r="X519" i="74"/>
  <c r="Q520" i="74"/>
  <c r="R520" i="74"/>
  <c r="S520" i="74"/>
  <c r="T520" i="74"/>
  <c r="U520" i="74"/>
  <c r="V520" i="74"/>
  <c r="W520" i="74"/>
  <c r="X520" i="74"/>
  <c r="Q521" i="74"/>
  <c r="R521" i="74"/>
  <c r="S521" i="74"/>
  <c r="T521" i="74"/>
  <c r="U521" i="74"/>
  <c r="V521" i="74"/>
  <c r="W521" i="74"/>
  <c r="X521" i="74"/>
  <c r="Q522" i="74"/>
  <c r="Y522" i="74" s="1"/>
  <c r="R522" i="74"/>
  <c r="S522" i="74"/>
  <c r="T522" i="74"/>
  <c r="U522" i="74"/>
  <c r="V522" i="74"/>
  <c r="W522" i="74"/>
  <c r="X522" i="74"/>
  <c r="Q523" i="74"/>
  <c r="R523" i="74"/>
  <c r="Y523" i="74" s="1"/>
  <c r="S523" i="74"/>
  <c r="T523" i="74"/>
  <c r="U523" i="74"/>
  <c r="V523" i="74"/>
  <c r="W523" i="74"/>
  <c r="X523" i="74"/>
  <c r="Q524" i="74"/>
  <c r="Y524" i="74" s="1"/>
  <c r="R524" i="74"/>
  <c r="S524" i="74"/>
  <c r="T524" i="74"/>
  <c r="U524" i="74"/>
  <c r="V524" i="74"/>
  <c r="W524" i="74"/>
  <c r="X524" i="74"/>
  <c r="Q525" i="74"/>
  <c r="R525" i="74"/>
  <c r="S525" i="74"/>
  <c r="T525" i="74"/>
  <c r="U525" i="74"/>
  <c r="V525" i="74"/>
  <c r="W525" i="74"/>
  <c r="X525" i="74"/>
  <c r="Q526" i="74"/>
  <c r="Y526" i="74" s="1"/>
  <c r="R526" i="74"/>
  <c r="S526" i="74"/>
  <c r="T526" i="74"/>
  <c r="U526" i="74"/>
  <c r="V526" i="74"/>
  <c r="W526" i="74"/>
  <c r="X526" i="74"/>
  <c r="Q527" i="74"/>
  <c r="R527" i="74"/>
  <c r="S527" i="74"/>
  <c r="T527" i="74"/>
  <c r="U527" i="74"/>
  <c r="V527" i="74"/>
  <c r="W527" i="74"/>
  <c r="X527" i="74"/>
  <c r="Q528" i="74"/>
  <c r="Y528" i="74" s="1"/>
  <c r="R528" i="74"/>
  <c r="S528" i="74"/>
  <c r="T528" i="74"/>
  <c r="U528" i="74"/>
  <c r="V528" i="74"/>
  <c r="W528" i="74"/>
  <c r="X528" i="74"/>
  <c r="Q529" i="74"/>
  <c r="R529" i="74"/>
  <c r="S529" i="74"/>
  <c r="T529" i="74"/>
  <c r="U529" i="74"/>
  <c r="V529" i="74"/>
  <c r="W529" i="74"/>
  <c r="X529" i="74"/>
  <c r="Q530" i="74"/>
  <c r="R530" i="74"/>
  <c r="S530" i="74"/>
  <c r="T530" i="74"/>
  <c r="U530" i="74"/>
  <c r="V530" i="74"/>
  <c r="W530" i="74"/>
  <c r="X530" i="74"/>
  <c r="Q531" i="74"/>
  <c r="R531" i="74"/>
  <c r="S531" i="74"/>
  <c r="T531" i="74"/>
  <c r="U531" i="74"/>
  <c r="V531" i="74"/>
  <c r="W531" i="74"/>
  <c r="X531" i="74"/>
  <c r="Q532" i="74"/>
  <c r="R532" i="74"/>
  <c r="S532" i="74"/>
  <c r="T532" i="74"/>
  <c r="U532" i="74"/>
  <c r="V532" i="74"/>
  <c r="W532" i="74"/>
  <c r="X532" i="74"/>
  <c r="Q533" i="74"/>
  <c r="R533" i="74"/>
  <c r="S533" i="74"/>
  <c r="Y533" i="74"/>
  <c r="T533" i="74"/>
  <c r="U533" i="74"/>
  <c r="V533" i="74"/>
  <c r="W533" i="74"/>
  <c r="X533" i="74"/>
  <c r="Q534" i="74"/>
  <c r="R534" i="74"/>
  <c r="S534" i="74"/>
  <c r="T534" i="74"/>
  <c r="U534" i="74"/>
  <c r="V534" i="74"/>
  <c r="W534" i="74"/>
  <c r="X534" i="74"/>
  <c r="Q535" i="74"/>
  <c r="Y535" i="74" s="1"/>
  <c r="R535" i="74"/>
  <c r="S535" i="74"/>
  <c r="T535" i="74"/>
  <c r="U535" i="74"/>
  <c r="V535" i="74"/>
  <c r="W535" i="74"/>
  <c r="X535" i="74"/>
  <c r="Q536" i="74"/>
  <c r="R536" i="74"/>
  <c r="S536" i="74"/>
  <c r="T536" i="74"/>
  <c r="U536" i="74"/>
  <c r="V536" i="74"/>
  <c r="W536" i="74"/>
  <c r="X536" i="74"/>
  <c r="Q537" i="74"/>
  <c r="R537" i="74"/>
  <c r="Y537" i="74" s="1"/>
  <c r="S537" i="74"/>
  <c r="T537" i="74"/>
  <c r="U537" i="74"/>
  <c r="V537" i="74"/>
  <c r="W537" i="74"/>
  <c r="X537" i="74"/>
  <c r="Q538" i="74"/>
  <c r="R538" i="74"/>
  <c r="S538" i="74"/>
  <c r="T538" i="74"/>
  <c r="U538" i="74"/>
  <c r="V538" i="74"/>
  <c r="W538" i="74"/>
  <c r="X538" i="74"/>
  <c r="Q539" i="74"/>
  <c r="R539" i="74"/>
  <c r="S539" i="74"/>
  <c r="T539" i="74"/>
  <c r="U539" i="74"/>
  <c r="V539" i="74"/>
  <c r="W539" i="74"/>
  <c r="X539" i="74"/>
  <c r="Q540" i="74"/>
  <c r="R540" i="74"/>
  <c r="S540" i="74"/>
  <c r="T540" i="74"/>
  <c r="U540" i="74"/>
  <c r="V540" i="74"/>
  <c r="W540" i="74"/>
  <c r="X540" i="74"/>
  <c r="Q541" i="74"/>
  <c r="R541" i="74"/>
  <c r="S541" i="74"/>
  <c r="T541" i="74"/>
  <c r="U541" i="74"/>
  <c r="V541" i="74"/>
  <c r="W541" i="74"/>
  <c r="X541" i="74"/>
  <c r="Q542" i="74"/>
  <c r="R542" i="74"/>
  <c r="S542" i="74"/>
  <c r="T542" i="74"/>
  <c r="U542" i="74"/>
  <c r="V542" i="74"/>
  <c r="W542" i="74"/>
  <c r="X542" i="74"/>
  <c r="Q543" i="74"/>
  <c r="R543" i="74"/>
  <c r="S543" i="74"/>
  <c r="T543" i="74"/>
  <c r="U543" i="74"/>
  <c r="V543" i="74"/>
  <c r="W543" i="74"/>
  <c r="X543" i="74"/>
  <c r="Q544" i="74"/>
  <c r="R544" i="74"/>
  <c r="S544" i="74"/>
  <c r="T544" i="74"/>
  <c r="U544" i="74"/>
  <c r="V544" i="74"/>
  <c r="W544" i="74"/>
  <c r="X544" i="74"/>
  <c r="Q545" i="74"/>
  <c r="R545" i="74"/>
  <c r="S545" i="74"/>
  <c r="T545" i="74"/>
  <c r="U545" i="74"/>
  <c r="V545" i="74"/>
  <c r="W545" i="74"/>
  <c r="X545" i="74"/>
  <c r="Q546" i="74"/>
  <c r="R546" i="74"/>
  <c r="S546" i="74"/>
  <c r="T546" i="74"/>
  <c r="U546" i="74"/>
  <c r="V546" i="74"/>
  <c r="W546" i="74"/>
  <c r="X546" i="74"/>
  <c r="Q547" i="74"/>
  <c r="R547" i="74"/>
  <c r="S547" i="74"/>
  <c r="T547" i="74"/>
  <c r="Y547" i="74" s="1"/>
  <c r="U547" i="74"/>
  <c r="V547" i="74"/>
  <c r="W547" i="74"/>
  <c r="X547" i="74"/>
  <c r="Q548" i="74"/>
  <c r="R548" i="74"/>
  <c r="S548" i="74"/>
  <c r="T548" i="74"/>
  <c r="U548" i="74"/>
  <c r="V548" i="74"/>
  <c r="W548" i="74"/>
  <c r="X548" i="74"/>
  <c r="Q549" i="74"/>
  <c r="R549" i="74"/>
  <c r="S549" i="74"/>
  <c r="Y549" i="74"/>
  <c r="T549" i="74"/>
  <c r="U549" i="74"/>
  <c r="V549" i="74"/>
  <c r="W549" i="74"/>
  <c r="X549" i="74"/>
  <c r="Q550" i="74"/>
  <c r="R550" i="74"/>
  <c r="S550" i="74"/>
  <c r="T550" i="74"/>
  <c r="U550" i="74"/>
  <c r="V550" i="74"/>
  <c r="W550" i="74"/>
  <c r="X550" i="74"/>
  <c r="Q551" i="74"/>
  <c r="Y551" i="74" s="1"/>
  <c r="R551" i="74"/>
  <c r="S551" i="74"/>
  <c r="T551" i="74"/>
  <c r="U551" i="74"/>
  <c r="V551" i="74"/>
  <c r="W551" i="74"/>
  <c r="X551" i="74"/>
  <c r="Q552" i="74"/>
  <c r="R552" i="74"/>
  <c r="S552" i="74"/>
  <c r="T552" i="74"/>
  <c r="U552" i="74"/>
  <c r="V552" i="74"/>
  <c r="W552" i="74"/>
  <c r="X552" i="74"/>
  <c r="Q553" i="74"/>
  <c r="R553" i="74"/>
  <c r="Y553" i="74" s="1"/>
  <c r="S553" i="74"/>
  <c r="T553" i="74"/>
  <c r="U553" i="74"/>
  <c r="V553" i="74"/>
  <c r="W553" i="74"/>
  <c r="X553" i="74"/>
  <c r="Q554" i="74"/>
  <c r="Y554" i="74" s="1"/>
  <c r="R554" i="74"/>
  <c r="S554" i="74"/>
  <c r="T554" i="74"/>
  <c r="U554" i="74"/>
  <c r="V554" i="74"/>
  <c r="W554" i="74"/>
  <c r="X554" i="74"/>
  <c r="Q555" i="74"/>
  <c r="R555" i="74"/>
  <c r="S555" i="74"/>
  <c r="T555" i="74"/>
  <c r="U555" i="74"/>
  <c r="V555" i="74"/>
  <c r="W555" i="74"/>
  <c r="X555" i="74"/>
  <c r="Q556" i="74"/>
  <c r="R556" i="74"/>
  <c r="S556" i="74"/>
  <c r="T556" i="74"/>
  <c r="U556" i="74"/>
  <c r="V556" i="74"/>
  <c r="W556" i="74"/>
  <c r="X556" i="74"/>
  <c r="Q557" i="74"/>
  <c r="R557" i="74"/>
  <c r="S557" i="74"/>
  <c r="T557" i="74"/>
  <c r="U557" i="74"/>
  <c r="V557" i="74"/>
  <c r="W557" i="74"/>
  <c r="X557" i="74"/>
  <c r="Q558" i="74"/>
  <c r="R558" i="74"/>
  <c r="S558" i="74"/>
  <c r="T558" i="74"/>
  <c r="U558" i="74"/>
  <c r="V558" i="74"/>
  <c r="W558" i="74"/>
  <c r="X558" i="74"/>
  <c r="Q559" i="74"/>
  <c r="R559" i="74"/>
  <c r="S559" i="74"/>
  <c r="T559" i="74"/>
  <c r="U559" i="74"/>
  <c r="V559" i="74"/>
  <c r="W559" i="74"/>
  <c r="X559" i="74"/>
  <c r="Q560" i="74"/>
  <c r="R560" i="74"/>
  <c r="S560" i="74"/>
  <c r="Y560" i="74" s="1"/>
  <c r="T560" i="74"/>
  <c r="U560" i="74"/>
  <c r="V560" i="74"/>
  <c r="W560" i="74"/>
  <c r="X560" i="74"/>
  <c r="Q561" i="74"/>
  <c r="R561" i="74"/>
  <c r="S561" i="74"/>
  <c r="Y561" i="74" s="1"/>
  <c r="T561" i="74"/>
  <c r="U561" i="74"/>
  <c r="V561" i="74"/>
  <c r="W561" i="74"/>
  <c r="X561" i="74"/>
  <c r="Q562" i="74"/>
  <c r="R562" i="74"/>
  <c r="S562" i="74"/>
  <c r="T562" i="74"/>
  <c r="U562" i="74"/>
  <c r="V562" i="74"/>
  <c r="W562" i="74"/>
  <c r="X562" i="74"/>
  <c r="Q563" i="74"/>
  <c r="R563" i="74"/>
  <c r="S563" i="74"/>
  <c r="T563" i="74"/>
  <c r="U563" i="74"/>
  <c r="V563" i="74"/>
  <c r="W563" i="74"/>
  <c r="X563" i="74"/>
  <c r="Q564" i="74"/>
  <c r="R564" i="74"/>
  <c r="S564" i="74"/>
  <c r="T564" i="74"/>
  <c r="U564" i="74"/>
  <c r="V564" i="74"/>
  <c r="W564" i="74"/>
  <c r="X564" i="74"/>
  <c r="Q565" i="74"/>
  <c r="Y565" i="74" s="1"/>
  <c r="R565" i="74"/>
  <c r="S565" i="74"/>
  <c r="T565" i="74"/>
  <c r="U565" i="74"/>
  <c r="V565" i="74"/>
  <c r="W565" i="74"/>
  <c r="X565" i="74"/>
  <c r="Q566" i="74"/>
  <c r="Y566" i="74" s="1"/>
  <c r="R566" i="74"/>
  <c r="S566" i="74"/>
  <c r="T566" i="74"/>
  <c r="U566" i="74"/>
  <c r="V566" i="74"/>
  <c r="W566" i="74"/>
  <c r="X566" i="74"/>
  <c r="Q567" i="74"/>
  <c r="R567" i="74"/>
  <c r="S567" i="74"/>
  <c r="T567" i="74"/>
  <c r="U567" i="74"/>
  <c r="V567" i="74"/>
  <c r="W567" i="74"/>
  <c r="X567" i="74"/>
  <c r="Q568" i="74"/>
  <c r="R568" i="74"/>
  <c r="S568" i="74"/>
  <c r="T568" i="74"/>
  <c r="U568" i="74"/>
  <c r="V568" i="74"/>
  <c r="W568" i="74"/>
  <c r="X568" i="74"/>
  <c r="Q569" i="74"/>
  <c r="R569" i="74"/>
  <c r="S569" i="74"/>
  <c r="T569" i="74"/>
  <c r="Y569" i="74" s="1"/>
  <c r="U569" i="74"/>
  <c r="V569" i="74"/>
  <c r="W569" i="74"/>
  <c r="X569" i="74"/>
  <c r="Q570" i="74"/>
  <c r="R570" i="74"/>
  <c r="S570" i="74"/>
  <c r="T570" i="74"/>
  <c r="U570" i="74"/>
  <c r="V570" i="74"/>
  <c r="W570" i="74"/>
  <c r="X570" i="74"/>
  <c r="Q571" i="74"/>
  <c r="R571" i="74"/>
  <c r="S571" i="74"/>
  <c r="T571" i="74"/>
  <c r="U571" i="74"/>
  <c r="V571" i="74"/>
  <c r="W571" i="74"/>
  <c r="X571" i="74"/>
  <c r="Q572" i="74"/>
  <c r="R572" i="74"/>
  <c r="S572" i="74"/>
  <c r="T572" i="74"/>
  <c r="U572" i="74"/>
  <c r="V572" i="74"/>
  <c r="W572" i="74"/>
  <c r="X572" i="74"/>
  <c r="Q573" i="74"/>
  <c r="R573" i="74"/>
  <c r="S573" i="74"/>
  <c r="T573" i="74"/>
  <c r="U573" i="74"/>
  <c r="V573" i="74"/>
  <c r="W573" i="74"/>
  <c r="X573" i="74"/>
  <c r="Q574" i="74"/>
  <c r="R574" i="74"/>
  <c r="S574" i="74"/>
  <c r="T574" i="74"/>
  <c r="U574" i="74"/>
  <c r="V574" i="74"/>
  <c r="W574" i="74"/>
  <c r="X574" i="74"/>
  <c r="Q575" i="74"/>
  <c r="R575" i="74"/>
  <c r="S575" i="74"/>
  <c r="T575" i="74"/>
  <c r="U575" i="74"/>
  <c r="V575" i="74"/>
  <c r="W575" i="74"/>
  <c r="X575" i="74"/>
  <c r="Q576" i="74"/>
  <c r="R576" i="74"/>
  <c r="S576" i="74"/>
  <c r="T576" i="74"/>
  <c r="U576" i="74"/>
  <c r="V576" i="74"/>
  <c r="W576" i="74"/>
  <c r="X576" i="74"/>
  <c r="Q577" i="74"/>
  <c r="R577" i="74"/>
  <c r="S577" i="74"/>
  <c r="T577" i="74"/>
  <c r="U577" i="74"/>
  <c r="V577" i="74"/>
  <c r="W577" i="74"/>
  <c r="X577" i="74"/>
  <c r="Q578" i="74"/>
  <c r="R578" i="74"/>
  <c r="S578" i="74"/>
  <c r="T578" i="74"/>
  <c r="U578" i="74"/>
  <c r="V578" i="74"/>
  <c r="W578" i="74"/>
  <c r="X578" i="74"/>
  <c r="Q579" i="74"/>
  <c r="R579" i="74"/>
  <c r="S579" i="74"/>
  <c r="T579" i="74"/>
  <c r="U579" i="74"/>
  <c r="V579" i="74"/>
  <c r="W579" i="74"/>
  <c r="X579" i="74"/>
  <c r="Q580" i="74"/>
  <c r="R580" i="74"/>
  <c r="S580" i="74"/>
  <c r="T580" i="74"/>
  <c r="U580" i="74"/>
  <c r="V580" i="74"/>
  <c r="W580" i="74"/>
  <c r="X580" i="74"/>
  <c r="Q581" i="74"/>
  <c r="Y581" i="74" s="1"/>
  <c r="R581" i="74"/>
  <c r="S581" i="74"/>
  <c r="T581" i="74"/>
  <c r="U581" i="74"/>
  <c r="V581" i="74"/>
  <c r="W581" i="74"/>
  <c r="X581" i="74"/>
  <c r="Q582" i="74"/>
  <c r="R582" i="74"/>
  <c r="S582" i="74"/>
  <c r="T582" i="74"/>
  <c r="U582" i="74"/>
  <c r="V582" i="74"/>
  <c r="W582" i="74"/>
  <c r="X582" i="74"/>
  <c r="Q583" i="74"/>
  <c r="R583" i="74"/>
  <c r="Y583" i="74"/>
  <c r="S583" i="74"/>
  <c r="T583" i="74"/>
  <c r="U583" i="74"/>
  <c r="V583" i="74"/>
  <c r="W583" i="74"/>
  <c r="X583" i="74"/>
  <c r="Q584" i="74"/>
  <c r="R584" i="74"/>
  <c r="S584" i="74"/>
  <c r="T584" i="74"/>
  <c r="U584" i="74"/>
  <c r="V584" i="74"/>
  <c r="W584" i="74"/>
  <c r="X584" i="74"/>
  <c r="Q585" i="74"/>
  <c r="R585" i="74"/>
  <c r="Y585" i="74" s="1"/>
  <c r="S585" i="74"/>
  <c r="T585" i="74"/>
  <c r="U585" i="74"/>
  <c r="V585" i="74"/>
  <c r="W585" i="74"/>
  <c r="X585" i="74"/>
  <c r="Q586" i="74"/>
  <c r="R586" i="74"/>
  <c r="S586" i="74"/>
  <c r="T586" i="74"/>
  <c r="U586" i="74"/>
  <c r="V586" i="74"/>
  <c r="W586" i="74"/>
  <c r="X586" i="74"/>
  <c r="Q587" i="74"/>
  <c r="R587" i="74"/>
  <c r="S587" i="74"/>
  <c r="T587" i="74"/>
  <c r="U587" i="74"/>
  <c r="V587" i="74"/>
  <c r="W587" i="74"/>
  <c r="X587" i="74"/>
  <c r="Q588" i="74"/>
  <c r="R588" i="74"/>
  <c r="S588" i="74"/>
  <c r="T588" i="74"/>
  <c r="U588" i="74"/>
  <c r="V588" i="74"/>
  <c r="W588" i="74"/>
  <c r="X588" i="74"/>
  <c r="Q589" i="74"/>
  <c r="R589" i="74"/>
  <c r="S589" i="74"/>
  <c r="T589" i="74"/>
  <c r="U589" i="74"/>
  <c r="V589" i="74"/>
  <c r="W589" i="74"/>
  <c r="X589" i="74"/>
  <c r="Q590" i="74"/>
  <c r="R590" i="74"/>
  <c r="S590" i="74"/>
  <c r="T590" i="74"/>
  <c r="U590" i="74"/>
  <c r="V590" i="74"/>
  <c r="W590" i="74"/>
  <c r="X590" i="74"/>
  <c r="Q591" i="74"/>
  <c r="R591" i="74"/>
  <c r="S591" i="74"/>
  <c r="T591" i="74"/>
  <c r="U591" i="74"/>
  <c r="V591" i="74"/>
  <c r="W591" i="74"/>
  <c r="X591" i="74"/>
  <c r="Q592" i="74"/>
  <c r="R592" i="74"/>
  <c r="S592" i="74"/>
  <c r="T592" i="74"/>
  <c r="U592" i="74"/>
  <c r="V592" i="74"/>
  <c r="W592" i="74"/>
  <c r="X592" i="74"/>
  <c r="Q593" i="74"/>
  <c r="R593" i="74"/>
  <c r="S593" i="74"/>
  <c r="T593" i="74"/>
  <c r="U593" i="74"/>
  <c r="V593" i="74"/>
  <c r="W593" i="74"/>
  <c r="X593" i="74"/>
  <c r="Q594" i="74"/>
  <c r="R594" i="74"/>
  <c r="S594" i="74"/>
  <c r="T594" i="74"/>
  <c r="U594" i="74"/>
  <c r="V594" i="74"/>
  <c r="W594" i="74"/>
  <c r="X594" i="74"/>
  <c r="Q595" i="74"/>
  <c r="R595" i="74"/>
  <c r="S595" i="74"/>
  <c r="Y595" i="74" s="1"/>
  <c r="T595" i="74"/>
  <c r="U595" i="74"/>
  <c r="V595" i="74"/>
  <c r="W595" i="74"/>
  <c r="X595" i="74"/>
  <c r="Q596" i="74"/>
  <c r="R596" i="74"/>
  <c r="S596" i="74"/>
  <c r="T596" i="74"/>
  <c r="U596" i="74"/>
  <c r="V596" i="74"/>
  <c r="W596" i="74"/>
  <c r="X596" i="74"/>
  <c r="Q597" i="74"/>
  <c r="R597" i="74"/>
  <c r="S597" i="74"/>
  <c r="T597" i="74"/>
  <c r="U597" i="74"/>
  <c r="V597" i="74"/>
  <c r="W597" i="74"/>
  <c r="X597" i="74"/>
  <c r="Q598" i="74"/>
  <c r="R598" i="74"/>
  <c r="S598" i="74"/>
  <c r="T598" i="74"/>
  <c r="U598" i="74"/>
  <c r="V598" i="74"/>
  <c r="W598" i="74"/>
  <c r="X598" i="74"/>
  <c r="Q599" i="74"/>
  <c r="R599" i="74"/>
  <c r="S599" i="74"/>
  <c r="T599" i="74"/>
  <c r="U599" i="74"/>
  <c r="V599" i="74"/>
  <c r="W599" i="74"/>
  <c r="X599" i="74"/>
  <c r="Q600" i="74"/>
  <c r="R600" i="74"/>
  <c r="S600" i="74"/>
  <c r="T600" i="74"/>
  <c r="U600" i="74"/>
  <c r="V600" i="74"/>
  <c r="W600" i="74"/>
  <c r="X600" i="74"/>
  <c r="Q601" i="74"/>
  <c r="R601" i="74"/>
  <c r="S601" i="74"/>
  <c r="T601" i="74"/>
  <c r="U601" i="74"/>
  <c r="V601" i="74"/>
  <c r="W601" i="74"/>
  <c r="X601" i="74"/>
  <c r="Q602" i="74"/>
  <c r="R602" i="74"/>
  <c r="S602" i="74"/>
  <c r="T602" i="74"/>
  <c r="U602" i="74"/>
  <c r="V602" i="74"/>
  <c r="W602" i="74"/>
  <c r="X602" i="74"/>
  <c r="Q603" i="74"/>
  <c r="R603" i="74"/>
  <c r="S603" i="74"/>
  <c r="T603" i="74"/>
  <c r="U603" i="74"/>
  <c r="V603" i="74"/>
  <c r="W603" i="74"/>
  <c r="X603" i="74"/>
  <c r="Q604" i="74"/>
  <c r="R604" i="74"/>
  <c r="S604" i="74"/>
  <c r="T604" i="74"/>
  <c r="U604" i="74"/>
  <c r="V604" i="74"/>
  <c r="W604" i="74"/>
  <c r="X604" i="74"/>
  <c r="Q605" i="74"/>
  <c r="R605" i="74"/>
  <c r="S605" i="74"/>
  <c r="T605" i="74"/>
  <c r="U605" i="74"/>
  <c r="V605" i="74"/>
  <c r="W605" i="74"/>
  <c r="X605" i="74"/>
  <c r="Q606" i="74"/>
  <c r="R606" i="74"/>
  <c r="S606" i="74"/>
  <c r="T606" i="74"/>
  <c r="U606" i="74"/>
  <c r="V606" i="74"/>
  <c r="W606" i="74"/>
  <c r="X606" i="74"/>
  <c r="Q607" i="74"/>
  <c r="R607" i="74"/>
  <c r="S607" i="74"/>
  <c r="T607" i="74"/>
  <c r="U607" i="74"/>
  <c r="V607" i="74"/>
  <c r="W607" i="74"/>
  <c r="X607" i="74"/>
  <c r="Q608" i="74"/>
  <c r="R608" i="74"/>
  <c r="S608" i="74"/>
  <c r="T608" i="74"/>
  <c r="U608" i="74"/>
  <c r="V608" i="74"/>
  <c r="W608" i="74"/>
  <c r="X608" i="74"/>
  <c r="Q609" i="74"/>
  <c r="R609" i="74"/>
  <c r="S609" i="74"/>
  <c r="T609" i="74"/>
  <c r="U609" i="74"/>
  <c r="V609" i="74"/>
  <c r="W609" i="74"/>
  <c r="X609" i="74"/>
  <c r="Q610" i="74"/>
  <c r="R610" i="74"/>
  <c r="S610" i="74"/>
  <c r="T610" i="74"/>
  <c r="U610" i="74"/>
  <c r="V610" i="74"/>
  <c r="W610" i="74"/>
  <c r="X610" i="74"/>
  <c r="Q611" i="74"/>
  <c r="R611" i="74"/>
  <c r="S611" i="74"/>
  <c r="T611" i="74"/>
  <c r="Y611" i="74" s="1"/>
  <c r="U611" i="74"/>
  <c r="V611" i="74"/>
  <c r="W611" i="74"/>
  <c r="X611" i="74"/>
  <c r="Q612" i="74"/>
  <c r="R612" i="74"/>
  <c r="S612" i="74"/>
  <c r="T612" i="74"/>
  <c r="U612" i="74"/>
  <c r="V612" i="74"/>
  <c r="W612" i="74"/>
  <c r="X612" i="74"/>
  <c r="Q613" i="74"/>
  <c r="R613" i="74"/>
  <c r="S613" i="74"/>
  <c r="T613" i="74"/>
  <c r="U613" i="74"/>
  <c r="V613" i="74"/>
  <c r="W613" i="74"/>
  <c r="X613" i="74"/>
  <c r="Q614" i="74"/>
  <c r="R614" i="74"/>
  <c r="S614" i="74"/>
  <c r="T614" i="74"/>
  <c r="U614" i="74"/>
  <c r="V614" i="74"/>
  <c r="W614" i="74"/>
  <c r="X614" i="74"/>
  <c r="Q615" i="74"/>
  <c r="R615" i="74"/>
  <c r="S615" i="74"/>
  <c r="Y615" i="74" s="1"/>
  <c r="T615" i="74"/>
  <c r="U615" i="74"/>
  <c r="V615" i="74"/>
  <c r="W615" i="74"/>
  <c r="X615" i="74"/>
  <c r="Q616" i="74"/>
  <c r="R616" i="74"/>
  <c r="S616" i="74"/>
  <c r="T616" i="74"/>
  <c r="U616" i="74"/>
  <c r="V616" i="74"/>
  <c r="W616" i="74"/>
  <c r="X616" i="74"/>
  <c r="Q617" i="74"/>
  <c r="R617" i="74"/>
  <c r="S617" i="74"/>
  <c r="T617" i="74"/>
  <c r="U617" i="74"/>
  <c r="V617" i="74"/>
  <c r="W617" i="74"/>
  <c r="X617" i="74"/>
  <c r="Q618" i="74"/>
  <c r="R618" i="74"/>
  <c r="S618" i="74"/>
  <c r="T618" i="74"/>
  <c r="U618" i="74"/>
  <c r="V618" i="74"/>
  <c r="W618" i="74"/>
  <c r="X618" i="74"/>
  <c r="Q619" i="74"/>
  <c r="R619" i="74"/>
  <c r="S619" i="74"/>
  <c r="T619" i="74"/>
  <c r="U619" i="74"/>
  <c r="V619" i="74"/>
  <c r="W619" i="74"/>
  <c r="X619" i="74"/>
  <c r="Q620" i="74"/>
  <c r="R620" i="74"/>
  <c r="S620" i="74"/>
  <c r="T620" i="74"/>
  <c r="U620" i="74"/>
  <c r="V620" i="74"/>
  <c r="W620" i="74"/>
  <c r="X620" i="74"/>
  <c r="Q621" i="74"/>
  <c r="R621" i="74"/>
  <c r="S621" i="74"/>
  <c r="T621" i="74"/>
  <c r="U621" i="74"/>
  <c r="V621" i="74"/>
  <c r="W621" i="74"/>
  <c r="X621" i="74"/>
  <c r="Q622" i="74"/>
  <c r="R622" i="74"/>
  <c r="S622" i="74"/>
  <c r="T622" i="74"/>
  <c r="U622" i="74"/>
  <c r="V622" i="74"/>
  <c r="W622" i="74"/>
  <c r="X622" i="74"/>
  <c r="Q623" i="74"/>
  <c r="Y623" i="74" s="1"/>
  <c r="R623" i="74"/>
  <c r="S623" i="74"/>
  <c r="T623" i="74"/>
  <c r="U623" i="74"/>
  <c r="V623" i="74"/>
  <c r="W623" i="74"/>
  <c r="X623" i="74"/>
  <c r="Q624" i="74"/>
  <c r="R624" i="74"/>
  <c r="S624" i="74"/>
  <c r="T624" i="74"/>
  <c r="U624" i="74"/>
  <c r="V624" i="74"/>
  <c r="W624" i="74"/>
  <c r="X624" i="74"/>
  <c r="Q625" i="74"/>
  <c r="R625" i="74"/>
  <c r="S625" i="74"/>
  <c r="T625" i="74"/>
  <c r="U625" i="74"/>
  <c r="V625" i="74"/>
  <c r="W625" i="74"/>
  <c r="X625" i="74"/>
  <c r="Q626" i="74"/>
  <c r="R626" i="74"/>
  <c r="S626" i="74"/>
  <c r="T626" i="74"/>
  <c r="U626" i="74"/>
  <c r="V626" i="74"/>
  <c r="W626" i="74"/>
  <c r="X626" i="74"/>
  <c r="Q627" i="74"/>
  <c r="R627" i="74"/>
  <c r="S627" i="74"/>
  <c r="T627" i="74"/>
  <c r="U627" i="74"/>
  <c r="V627" i="74"/>
  <c r="W627" i="74"/>
  <c r="X627" i="74"/>
  <c r="Q628" i="74"/>
  <c r="R628" i="74"/>
  <c r="S628" i="74"/>
  <c r="T628" i="74"/>
  <c r="U628" i="74"/>
  <c r="V628" i="74"/>
  <c r="W628" i="74"/>
  <c r="X628" i="74"/>
  <c r="Q629" i="74"/>
  <c r="R629" i="74"/>
  <c r="S629" i="74"/>
  <c r="T629" i="74"/>
  <c r="U629" i="74"/>
  <c r="V629" i="74"/>
  <c r="W629" i="74"/>
  <c r="X629" i="74"/>
  <c r="Q630" i="74"/>
  <c r="R630" i="74"/>
  <c r="S630" i="74"/>
  <c r="T630" i="74"/>
  <c r="U630" i="74"/>
  <c r="V630" i="74"/>
  <c r="W630" i="74"/>
  <c r="X630" i="74"/>
  <c r="Q631" i="74"/>
  <c r="R631" i="74"/>
  <c r="S631" i="74"/>
  <c r="Y631" i="74" s="1"/>
  <c r="T631" i="74"/>
  <c r="U631" i="74"/>
  <c r="V631" i="74"/>
  <c r="W631" i="74"/>
  <c r="X631" i="74"/>
  <c r="Q632" i="74"/>
  <c r="R632" i="74"/>
  <c r="S632" i="74"/>
  <c r="T632" i="74"/>
  <c r="U632" i="74"/>
  <c r="V632" i="74"/>
  <c r="W632" i="74"/>
  <c r="X632" i="74"/>
  <c r="Q633" i="74"/>
  <c r="R633" i="74"/>
  <c r="S633" i="74"/>
  <c r="T633" i="74"/>
  <c r="U633" i="74"/>
  <c r="V633" i="74"/>
  <c r="W633" i="74"/>
  <c r="X633" i="74"/>
  <c r="Q634" i="74"/>
  <c r="R634" i="74"/>
  <c r="S634" i="74"/>
  <c r="T634" i="74"/>
  <c r="U634" i="74"/>
  <c r="V634" i="74"/>
  <c r="W634" i="74"/>
  <c r="X634" i="74"/>
  <c r="Q635" i="74"/>
  <c r="R635" i="74"/>
  <c r="S635" i="74"/>
  <c r="T635" i="74"/>
  <c r="U635" i="74"/>
  <c r="V635" i="74"/>
  <c r="W635" i="74"/>
  <c r="X635" i="74"/>
  <c r="Q636" i="74"/>
  <c r="R636" i="74"/>
  <c r="S636" i="74"/>
  <c r="T636" i="74"/>
  <c r="U636" i="74"/>
  <c r="V636" i="74"/>
  <c r="W636" i="74"/>
  <c r="X636" i="74"/>
  <c r="Q637" i="74"/>
  <c r="R637" i="74"/>
  <c r="S637" i="74"/>
  <c r="T637" i="74"/>
  <c r="U637" i="74"/>
  <c r="V637" i="74"/>
  <c r="W637" i="74"/>
  <c r="X637" i="74"/>
  <c r="Q638" i="74"/>
  <c r="R638" i="74"/>
  <c r="S638" i="74"/>
  <c r="T638" i="74"/>
  <c r="U638" i="74"/>
  <c r="V638" i="74"/>
  <c r="W638" i="74"/>
  <c r="X638" i="74"/>
  <c r="Q639" i="74"/>
  <c r="R639" i="74"/>
  <c r="S639" i="74"/>
  <c r="T639" i="74"/>
  <c r="U639" i="74"/>
  <c r="V639" i="74"/>
  <c r="W639" i="74"/>
  <c r="X639" i="74"/>
  <c r="Q640" i="74"/>
  <c r="R640" i="74"/>
  <c r="S640" i="74"/>
  <c r="T640" i="74"/>
  <c r="U640" i="74"/>
  <c r="V640" i="74"/>
  <c r="W640" i="74"/>
  <c r="X640" i="74"/>
  <c r="Q641" i="74"/>
  <c r="R641" i="74"/>
  <c r="S641" i="74"/>
  <c r="T641" i="74"/>
  <c r="U641" i="74"/>
  <c r="V641" i="74"/>
  <c r="W641" i="74"/>
  <c r="X641" i="74"/>
  <c r="Q642" i="74"/>
  <c r="R642" i="74"/>
  <c r="S642" i="74"/>
  <c r="T642" i="74"/>
  <c r="U642" i="74"/>
  <c r="V642" i="74"/>
  <c r="W642" i="74"/>
  <c r="X642" i="74"/>
  <c r="Q643" i="74"/>
  <c r="R643" i="74"/>
  <c r="S643" i="74"/>
  <c r="T643" i="74"/>
  <c r="U643" i="74"/>
  <c r="V643" i="74"/>
  <c r="W643" i="74"/>
  <c r="X643" i="74"/>
  <c r="Q644" i="74"/>
  <c r="R644" i="74"/>
  <c r="S644" i="74"/>
  <c r="T644" i="74"/>
  <c r="U644" i="74"/>
  <c r="V644" i="74"/>
  <c r="W644" i="74"/>
  <c r="X644" i="74"/>
  <c r="Q645" i="74"/>
  <c r="R645" i="74"/>
  <c r="S645" i="74"/>
  <c r="T645" i="74"/>
  <c r="U645" i="74"/>
  <c r="V645" i="74"/>
  <c r="W645" i="74"/>
  <c r="X645" i="74"/>
  <c r="Q646" i="74"/>
  <c r="R646" i="74"/>
  <c r="S646" i="74"/>
  <c r="T646" i="74"/>
  <c r="U646" i="74"/>
  <c r="V646" i="74"/>
  <c r="W646" i="74"/>
  <c r="X646" i="74"/>
  <c r="Q647" i="74"/>
  <c r="R647" i="74"/>
  <c r="S647" i="74"/>
  <c r="T647" i="74"/>
  <c r="U647" i="74"/>
  <c r="V647" i="74"/>
  <c r="W647" i="74"/>
  <c r="X647" i="74"/>
  <c r="Q648" i="74"/>
  <c r="R648" i="74"/>
  <c r="S648" i="74"/>
  <c r="T648" i="74"/>
  <c r="U648" i="74"/>
  <c r="V648" i="74"/>
  <c r="W648" i="74"/>
  <c r="X648" i="74"/>
  <c r="Q649" i="74"/>
  <c r="R649" i="74"/>
  <c r="S649" i="74"/>
  <c r="T649" i="74"/>
  <c r="U649" i="74"/>
  <c r="V649" i="74"/>
  <c r="W649" i="74"/>
  <c r="X649" i="74"/>
  <c r="Q650" i="74"/>
  <c r="R650" i="74"/>
  <c r="S650" i="74"/>
  <c r="T650" i="74"/>
  <c r="U650" i="74"/>
  <c r="V650" i="74"/>
  <c r="W650" i="74"/>
  <c r="X650" i="74"/>
  <c r="Q651" i="74"/>
  <c r="R651" i="74"/>
  <c r="S651" i="74"/>
  <c r="T651" i="74"/>
  <c r="U651" i="74"/>
  <c r="V651" i="74"/>
  <c r="W651" i="74"/>
  <c r="X651" i="74"/>
  <c r="Q652" i="74"/>
  <c r="R652" i="74"/>
  <c r="S652" i="74"/>
  <c r="T652" i="74"/>
  <c r="U652" i="74"/>
  <c r="V652" i="74"/>
  <c r="W652" i="74"/>
  <c r="X652" i="74"/>
  <c r="Q653" i="74"/>
  <c r="R653" i="74"/>
  <c r="S653" i="74"/>
  <c r="T653" i="74"/>
  <c r="U653" i="74"/>
  <c r="V653" i="74"/>
  <c r="W653" i="74"/>
  <c r="X653" i="74"/>
  <c r="Q654" i="74"/>
  <c r="R654" i="74"/>
  <c r="S654" i="74"/>
  <c r="T654" i="74"/>
  <c r="U654" i="74"/>
  <c r="V654" i="74"/>
  <c r="W654" i="74"/>
  <c r="X654" i="74"/>
  <c r="Q655" i="74"/>
  <c r="R655" i="74"/>
  <c r="S655" i="74"/>
  <c r="T655" i="74"/>
  <c r="U655" i="74"/>
  <c r="V655" i="74"/>
  <c r="W655" i="74"/>
  <c r="X655" i="74"/>
  <c r="Q656" i="74"/>
  <c r="R656" i="74"/>
  <c r="S656" i="74"/>
  <c r="T656" i="74"/>
  <c r="U656" i="74"/>
  <c r="V656" i="74"/>
  <c r="W656" i="74"/>
  <c r="X656" i="74"/>
  <c r="Q657" i="74"/>
  <c r="R657" i="74"/>
  <c r="S657" i="74"/>
  <c r="T657" i="74"/>
  <c r="U657" i="74"/>
  <c r="V657" i="74"/>
  <c r="W657" i="74"/>
  <c r="X657" i="74"/>
  <c r="Q658" i="74"/>
  <c r="R658" i="74"/>
  <c r="S658" i="74"/>
  <c r="T658" i="74"/>
  <c r="U658" i="74"/>
  <c r="V658" i="74"/>
  <c r="W658" i="74"/>
  <c r="X658" i="74"/>
  <c r="Q659" i="74"/>
  <c r="R659" i="74"/>
  <c r="S659" i="74"/>
  <c r="T659" i="74"/>
  <c r="U659" i="74"/>
  <c r="V659" i="74"/>
  <c r="W659" i="74"/>
  <c r="X659" i="74"/>
  <c r="Q660" i="74"/>
  <c r="R660" i="74"/>
  <c r="S660" i="74"/>
  <c r="T660" i="74"/>
  <c r="U660" i="74"/>
  <c r="V660" i="74"/>
  <c r="W660" i="74"/>
  <c r="X660" i="74"/>
  <c r="Q661" i="74"/>
  <c r="R661" i="74"/>
  <c r="Y661" i="74"/>
  <c r="S661" i="74"/>
  <c r="T661" i="74"/>
  <c r="U661" i="74"/>
  <c r="V661" i="74"/>
  <c r="W661" i="74"/>
  <c r="X661" i="74"/>
  <c r="Q662" i="74"/>
  <c r="R662" i="74"/>
  <c r="S662" i="74"/>
  <c r="T662" i="74"/>
  <c r="U662" i="74"/>
  <c r="V662" i="74"/>
  <c r="W662" i="74"/>
  <c r="X662" i="74"/>
  <c r="Q663" i="74"/>
  <c r="R663" i="74"/>
  <c r="Y663" i="74" s="1"/>
  <c r="S663" i="74"/>
  <c r="T663" i="74"/>
  <c r="U663" i="74"/>
  <c r="V663" i="74"/>
  <c r="W663" i="74"/>
  <c r="X663" i="74"/>
  <c r="Q664" i="74"/>
  <c r="R664" i="74"/>
  <c r="S664" i="74"/>
  <c r="T664" i="74"/>
  <c r="U664" i="74"/>
  <c r="V664" i="74"/>
  <c r="W664" i="74"/>
  <c r="X664" i="74"/>
  <c r="Q665" i="74"/>
  <c r="R665" i="74"/>
  <c r="S665" i="74"/>
  <c r="T665" i="74"/>
  <c r="U665" i="74"/>
  <c r="V665" i="74"/>
  <c r="W665" i="74"/>
  <c r="X665" i="74"/>
  <c r="Q666" i="74"/>
  <c r="R666" i="74"/>
  <c r="S666" i="74"/>
  <c r="T666" i="74"/>
  <c r="U666" i="74"/>
  <c r="V666" i="74"/>
  <c r="W666" i="74"/>
  <c r="X666" i="74"/>
  <c r="Q667" i="74"/>
  <c r="R667" i="74"/>
  <c r="S667" i="74"/>
  <c r="T667" i="74"/>
  <c r="U667" i="74"/>
  <c r="V667" i="74"/>
  <c r="W667" i="74"/>
  <c r="X667" i="74"/>
  <c r="Q668" i="74"/>
  <c r="R668" i="74"/>
  <c r="S668" i="74"/>
  <c r="T668" i="74"/>
  <c r="U668" i="74"/>
  <c r="V668" i="74"/>
  <c r="W668" i="74"/>
  <c r="X668" i="74"/>
  <c r="Q669" i="74"/>
  <c r="R669" i="74"/>
  <c r="S669" i="74"/>
  <c r="T669" i="74"/>
  <c r="U669" i="74"/>
  <c r="V669" i="74"/>
  <c r="W669" i="74"/>
  <c r="Y669" i="74" s="1"/>
  <c r="X669" i="74"/>
  <c r="Q670" i="74"/>
  <c r="R670" i="74"/>
  <c r="S670" i="74"/>
  <c r="T670" i="74"/>
  <c r="U670" i="74"/>
  <c r="V670" i="74"/>
  <c r="W670" i="74"/>
  <c r="X670" i="74"/>
  <c r="Q671" i="74"/>
  <c r="R671" i="74"/>
  <c r="S671" i="74"/>
  <c r="T671" i="74"/>
  <c r="U671" i="74"/>
  <c r="V671" i="74"/>
  <c r="W671" i="74"/>
  <c r="X671" i="74"/>
  <c r="Q672" i="74"/>
  <c r="R672" i="74"/>
  <c r="S672" i="74"/>
  <c r="T672" i="74"/>
  <c r="U672" i="74"/>
  <c r="V672" i="74"/>
  <c r="W672" i="74"/>
  <c r="X672" i="74"/>
  <c r="Q673" i="74"/>
  <c r="R673" i="74"/>
  <c r="S673" i="74"/>
  <c r="T673" i="74"/>
  <c r="U673" i="74"/>
  <c r="V673" i="74"/>
  <c r="W673" i="74"/>
  <c r="X673" i="74"/>
  <c r="Q674" i="74"/>
  <c r="R674" i="74"/>
  <c r="S674" i="74"/>
  <c r="T674" i="74"/>
  <c r="U674" i="74"/>
  <c r="V674" i="74"/>
  <c r="W674" i="74"/>
  <c r="X674" i="74"/>
  <c r="Q675" i="74"/>
  <c r="Y675" i="74" s="1"/>
  <c r="R675" i="74"/>
  <c r="S675" i="74"/>
  <c r="T675" i="74"/>
  <c r="U675" i="74"/>
  <c r="V675" i="74"/>
  <c r="W675" i="74"/>
  <c r="X675" i="74"/>
  <c r="Q676" i="74"/>
  <c r="Y676" i="74" s="1"/>
  <c r="R676" i="74"/>
  <c r="S676" i="74"/>
  <c r="T676" i="74"/>
  <c r="U676" i="74"/>
  <c r="V676" i="74"/>
  <c r="W676" i="74"/>
  <c r="X676" i="74"/>
  <c r="Q677" i="74"/>
  <c r="R677" i="74"/>
  <c r="S677" i="74"/>
  <c r="T677" i="74"/>
  <c r="U677" i="74"/>
  <c r="V677" i="74"/>
  <c r="W677" i="74"/>
  <c r="X677" i="74"/>
  <c r="Q678" i="74"/>
  <c r="R678" i="74"/>
  <c r="S678" i="74"/>
  <c r="T678" i="74"/>
  <c r="U678" i="74"/>
  <c r="V678" i="74"/>
  <c r="W678" i="74"/>
  <c r="X678" i="74"/>
  <c r="Q679" i="74"/>
  <c r="R679" i="74"/>
  <c r="Y679" i="74" s="1"/>
  <c r="S679" i="74"/>
  <c r="T679" i="74"/>
  <c r="U679" i="74"/>
  <c r="V679" i="74"/>
  <c r="W679" i="74"/>
  <c r="X679" i="74"/>
  <c r="Q680" i="74"/>
  <c r="Y680" i="74" s="1"/>
  <c r="R680" i="74"/>
  <c r="S680" i="74"/>
  <c r="T680" i="74"/>
  <c r="U680" i="74"/>
  <c r="V680" i="74"/>
  <c r="W680" i="74"/>
  <c r="X680" i="74"/>
  <c r="Q681" i="74"/>
  <c r="R681" i="74"/>
  <c r="S681" i="74"/>
  <c r="T681" i="74"/>
  <c r="U681" i="74"/>
  <c r="V681" i="74"/>
  <c r="W681" i="74"/>
  <c r="X681" i="74"/>
  <c r="Q682" i="74"/>
  <c r="R682" i="74"/>
  <c r="S682" i="74"/>
  <c r="T682" i="74"/>
  <c r="U682" i="74"/>
  <c r="V682" i="74"/>
  <c r="W682" i="74"/>
  <c r="X682" i="74"/>
  <c r="Q683" i="74"/>
  <c r="Y683" i="74" s="1"/>
  <c r="R683" i="74"/>
  <c r="S683" i="74"/>
  <c r="T683" i="74"/>
  <c r="U683" i="74"/>
  <c r="V683" i="74"/>
  <c r="W683" i="74"/>
  <c r="X683" i="74"/>
  <c r="Q684" i="74"/>
  <c r="Y684" i="74" s="1"/>
  <c r="R684" i="74"/>
  <c r="S684" i="74"/>
  <c r="T684" i="74"/>
  <c r="U684" i="74"/>
  <c r="V684" i="74"/>
  <c r="W684" i="74"/>
  <c r="X684" i="74"/>
  <c r="Q685" i="74"/>
  <c r="Y685" i="74" s="1"/>
  <c r="R685" i="74"/>
  <c r="S685" i="74"/>
  <c r="T685" i="74"/>
  <c r="U685" i="74"/>
  <c r="V685" i="74"/>
  <c r="W685" i="74"/>
  <c r="X685" i="74"/>
  <c r="Q686" i="74"/>
  <c r="R686" i="74"/>
  <c r="S686" i="74"/>
  <c r="T686" i="74"/>
  <c r="U686" i="74"/>
  <c r="V686" i="74"/>
  <c r="W686" i="74"/>
  <c r="X686" i="74"/>
  <c r="Q687" i="74"/>
  <c r="Y687" i="74" s="1"/>
  <c r="R687" i="74"/>
  <c r="S687" i="74"/>
  <c r="T687" i="74"/>
  <c r="U687" i="74"/>
  <c r="V687" i="74"/>
  <c r="W687" i="74"/>
  <c r="X687" i="74"/>
  <c r="Q688" i="74"/>
  <c r="R688" i="74"/>
  <c r="S688" i="74"/>
  <c r="T688" i="74"/>
  <c r="U688" i="74"/>
  <c r="V688" i="74"/>
  <c r="W688" i="74"/>
  <c r="X688" i="74"/>
  <c r="Q689" i="74"/>
  <c r="R689" i="74"/>
  <c r="S689" i="74"/>
  <c r="T689" i="74"/>
  <c r="U689" i="74"/>
  <c r="V689" i="74"/>
  <c r="W689" i="74"/>
  <c r="X689" i="74"/>
  <c r="Q690" i="74"/>
  <c r="R690" i="74"/>
  <c r="Y690" i="74" s="1"/>
  <c r="S690" i="74"/>
  <c r="T690" i="74"/>
  <c r="U690" i="74"/>
  <c r="V690" i="74"/>
  <c r="W690" i="74"/>
  <c r="X690" i="74"/>
  <c r="Q691" i="74"/>
  <c r="Y691" i="74" s="1"/>
  <c r="R691" i="74"/>
  <c r="S691" i="74"/>
  <c r="T691" i="74"/>
  <c r="U691" i="74"/>
  <c r="V691" i="74"/>
  <c r="W691" i="74"/>
  <c r="X691" i="74"/>
  <c r="Q692" i="74"/>
  <c r="Y692" i="74" s="1"/>
  <c r="R692" i="74"/>
  <c r="S692" i="74"/>
  <c r="T692" i="74"/>
  <c r="U692" i="74"/>
  <c r="V692" i="74"/>
  <c r="W692" i="74"/>
  <c r="X692" i="74"/>
  <c r="Q693" i="74"/>
  <c r="R693" i="74"/>
  <c r="S693" i="74"/>
  <c r="T693" i="74"/>
  <c r="U693" i="74"/>
  <c r="V693" i="74"/>
  <c r="W693" i="74"/>
  <c r="X693" i="74"/>
  <c r="Q694" i="74"/>
  <c r="R694" i="74"/>
  <c r="S694" i="74"/>
  <c r="T694" i="74"/>
  <c r="U694" i="74"/>
  <c r="V694" i="74"/>
  <c r="W694" i="74"/>
  <c r="X694" i="74"/>
  <c r="Q695" i="74"/>
  <c r="R695" i="74"/>
  <c r="S695" i="74"/>
  <c r="T695" i="74"/>
  <c r="U695" i="74"/>
  <c r="Y695" i="74" s="1"/>
  <c r="V695" i="74"/>
  <c r="W695" i="74"/>
  <c r="X695" i="74"/>
  <c r="Q696" i="74"/>
  <c r="R696" i="74"/>
  <c r="S696" i="74"/>
  <c r="T696" i="74"/>
  <c r="U696" i="74"/>
  <c r="V696" i="74"/>
  <c r="W696" i="74"/>
  <c r="X696" i="74"/>
  <c r="Q697" i="74"/>
  <c r="R697" i="74"/>
  <c r="S697" i="74"/>
  <c r="T697" i="74"/>
  <c r="U697" i="74"/>
  <c r="V697" i="74"/>
  <c r="W697" i="74"/>
  <c r="X697" i="74"/>
  <c r="Q698" i="74"/>
  <c r="R698" i="74"/>
  <c r="S698" i="74"/>
  <c r="T698" i="74"/>
  <c r="U698" i="74"/>
  <c r="V698" i="74"/>
  <c r="W698" i="74"/>
  <c r="X698" i="74"/>
  <c r="Q699" i="74"/>
  <c r="R699" i="74"/>
  <c r="Y699" i="74"/>
  <c r="S699" i="74"/>
  <c r="T699" i="74"/>
  <c r="U699" i="74"/>
  <c r="V699" i="74"/>
  <c r="W699" i="74"/>
  <c r="X699" i="74"/>
  <c r="Q700" i="74"/>
  <c r="R700" i="74"/>
  <c r="Y700" i="74" s="1"/>
  <c r="S700" i="74"/>
  <c r="T700" i="74"/>
  <c r="U700" i="74"/>
  <c r="V700" i="74"/>
  <c r="W700" i="74"/>
  <c r="X700" i="74"/>
  <c r="Q701" i="74"/>
  <c r="R701" i="74"/>
  <c r="S701" i="74"/>
  <c r="T701" i="74"/>
  <c r="U701" i="74"/>
  <c r="V701" i="74"/>
  <c r="W701" i="74"/>
  <c r="X701" i="74"/>
  <c r="Q702" i="74"/>
  <c r="R702" i="74"/>
  <c r="S702" i="74"/>
  <c r="T702" i="74"/>
  <c r="U702" i="74"/>
  <c r="V702" i="74"/>
  <c r="W702" i="74"/>
  <c r="X702" i="74"/>
  <c r="Q703" i="74"/>
  <c r="R703" i="74"/>
  <c r="S703" i="74"/>
  <c r="T703" i="74"/>
  <c r="U703" i="74"/>
  <c r="V703" i="74"/>
  <c r="W703" i="74"/>
  <c r="X703" i="74"/>
  <c r="Q704" i="74"/>
  <c r="R704" i="74"/>
  <c r="S704" i="74"/>
  <c r="T704" i="74"/>
  <c r="U704" i="74"/>
  <c r="V704" i="74"/>
  <c r="W704" i="74"/>
  <c r="X704" i="74"/>
  <c r="Q705" i="74"/>
  <c r="R705" i="74"/>
  <c r="S705" i="74"/>
  <c r="T705" i="74"/>
  <c r="U705" i="74"/>
  <c r="V705" i="74"/>
  <c r="W705" i="74"/>
  <c r="X705" i="74"/>
  <c r="Q706" i="74"/>
  <c r="R706" i="74"/>
  <c r="S706" i="74"/>
  <c r="T706" i="74"/>
  <c r="U706" i="74"/>
  <c r="V706" i="74"/>
  <c r="W706" i="74"/>
  <c r="X706" i="74"/>
  <c r="Q707" i="74"/>
  <c r="R707" i="74"/>
  <c r="S707" i="74"/>
  <c r="T707" i="74"/>
  <c r="U707" i="74"/>
  <c r="V707" i="74"/>
  <c r="W707" i="74"/>
  <c r="X707" i="74"/>
  <c r="Q708" i="74"/>
  <c r="R708" i="74"/>
  <c r="S708" i="74"/>
  <c r="T708" i="74"/>
  <c r="U708" i="74"/>
  <c r="V708" i="74"/>
  <c r="W708" i="74"/>
  <c r="X708" i="74"/>
  <c r="Q709" i="74"/>
  <c r="R709" i="74"/>
  <c r="S709" i="74"/>
  <c r="T709" i="74"/>
  <c r="U709" i="74"/>
  <c r="V709" i="74"/>
  <c r="W709" i="74"/>
  <c r="X709" i="74"/>
  <c r="Q710" i="74"/>
  <c r="R710" i="74"/>
  <c r="S710" i="74"/>
  <c r="T710" i="74"/>
  <c r="U710" i="74"/>
  <c r="V710" i="74"/>
  <c r="W710" i="74"/>
  <c r="X710" i="74"/>
  <c r="Q711" i="74"/>
  <c r="R711" i="74"/>
  <c r="S711" i="74"/>
  <c r="T711" i="74"/>
  <c r="U711" i="74"/>
  <c r="V711" i="74"/>
  <c r="W711" i="74"/>
  <c r="X711" i="74"/>
  <c r="Q712" i="74"/>
  <c r="R712" i="74"/>
  <c r="S712" i="74"/>
  <c r="T712" i="74"/>
  <c r="U712" i="74"/>
  <c r="V712" i="74"/>
  <c r="W712" i="74"/>
  <c r="X712" i="74"/>
  <c r="Q713" i="74"/>
  <c r="R713" i="74"/>
  <c r="S713" i="74"/>
  <c r="T713" i="74"/>
  <c r="U713" i="74"/>
  <c r="V713" i="74"/>
  <c r="W713" i="74"/>
  <c r="X713" i="74"/>
  <c r="Q714" i="74"/>
  <c r="R714" i="74"/>
  <c r="S714" i="74"/>
  <c r="T714" i="74"/>
  <c r="U714" i="74"/>
  <c r="V714" i="74"/>
  <c r="W714" i="74"/>
  <c r="X714" i="74"/>
  <c r="Q715" i="74"/>
  <c r="R715" i="74"/>
  <c r="S715" i="74"/>
  <c r="T715" i="74"/>
  <c r="Y715" i="74" s="1"/>
  <c r="U715" i="74"/>
  <c r="V715" i="74"/>
  <c r="W715" i="74"/>
  <c r="X715" i="74"/>
  <c r="Q716" i="74"/>
  <c r="R716" i="74"/>
  <c r="S716" i="74"/>
  <c r="T716" i="74"/>
  <c r="U716" i="74"/>
  <c r="V716" i="74"/>
  <c r="W716" i="74"/>
  <c r="X716" i="74"/>
  <c r="Q717" i="74"/>
  <c r="R717" i="74"/>
  <c r="S717" i="74"/>
  <c r="T717" i="74"/>
  <c r="U717" i="74"/>
  <c r="V717" i="74"/>
  <c r="W717" i="74"/>
  <c r="X717" i="74"/>
  <c r="Q718" i="74"/>
  <c r="R718" i="74"/>
  <c r="S718" i="74"/>
  <c r="T718" i="74"/>
  <c r="U718" i="74"/>
  <c r="V718" i="74"/>
  <c r="W718" i="74"/>
  <c r="X718" i="74"/>
  <c r="Q719" i="74"/>
  <c r="R719" i="74"/>
  <c r="S719" i="74"/>
  <c r="T719" i="74"/>
  <c r="U719" i="74"/>
  <c r="V719" i="74"/>
  <c r="W719" i="74"/>
  <c r="X719" i="74"/>
  <c r="Q720" i="74"/>
  <c r="R720" i="74"/>
  <c r="S720" i="74"/>
  <c r="T720" i="74"/>
  <c r="U720" i="74"/>
  <c r="V720" i="74"/>
  <c r="W720" i="74"/>
  <c r="X720" i="74"/>
  <c r="Q721" i="74"/>
  <c r="Y721" i="74" s="1"/>
  <c r="R721" i="74"/>
  <c r="S721" i="74"/>
  <c r="T721" i="74"/>
  <c r="U721" i="74"/>
  <c r="V721" i="74"/>
  <c r="W721" i="74"/>
  <c r="X721" i="74"/>
  <c r="Q722" i="74"/>
  <c r="Y722" i="74" s="1"/>
  <c r="R722" i="74"/>
  <c r="S722" i="74"/>
  <c r="T722" i="74"/>
  <c r="U722" i="74"/>
  <c r="V722" i="74"/>
  <c r="W722" i="74"/>
  <c r="X722" i="74"/>
  <c r="Q723" i="74"/>
  <c r="R723" i="74"/>
  <c r="S723" i="74"/>
  <c r="T723" i="74"/>
  <c r="U723" i="74"/>
  <c r="V723" i="74"/>
  <c r="W723" i="74"/>
  <c r="X723" i="74"/>
  <c r="Q724" i="74"/>
  <c r="R724" i="74"/>
  <c r="S724" i="74"/>
  <c r="T724" i="74"/>
  <c r="U724" i="74"/>
  <c r="V724" i="74"/>
  <c r="W724" i="74"/>
  <c r="X724" i="74"/>
  <c r="Q725" i="74"/>
  <c r="R725" i="74"/>
  <c r="S725" i="74"/>
  <c r="T725" i="74"/>
  <c r="U725" i="74"/>
  <c r="V725" i="74"/>
  <c r="W725" i="74"/>
  <c r="X725" i="74"/>
  <c r="Q726" i="74"/>
  <c r="R726" i="74"/>
  <c r="S726" i="74"/>
  <c r="T726" i="74"/>
  <c r="U726" i="74"/>
  <c r="V726" i="74"/>
  <c r="W726" i="74"/>
  <c r="X726" i="74"/>
  <c r="Q727" i="74"/>
  <c r="R727" i="74"/>
  <c r="S727" i="74"/>
  <c r="T727" i="74"/>
  <c r="U727" i="74"/>
  <c r="V727" i="74"/>
  <c r="W727" i="74"/>
  <c r="X727" i="74"/>
  <c r="Q728" i="74"/>
  <c r="R728" i="74"/>
  <c r="S728" i="74"/>
  <c r="T728" i="74"/>
  <c r="U728" i="74"/>
  <c r="V728" i="74"/>
  <c r="W728" i="74"/>
  <c r="X728" i="74"/>
  <c r="Q729" i="74"/>
  <c r="R729" i="74"/>
  <c r="S729" i="74"/>
  <c r="T729" i="74"/>
  <c r="U729" i="74"/>
  <c r="V729" i="74"/>
  <c r="W729" i="74"/>
  <c r="X729" i="74"/>
  <c r="Q730" i="74"/>
  <c r="R730" i="74"/>
  <c r="S730" i="74"/>
  <c r="T730" i="74"/>
  <c r="U730" i="74"/>
  <c r="V730" i="74"/>
  <c r="W730" i="74"/>
  <c r="X730" i="74"/>
  <c r="Q731" i="74"/>
  <c r="Y731" i="74" s="1"/>
  <c r="R731" i="74"/>
  <c r="S731" i="74"/>
  <c r="T731" i="74"/>
  <c r="U731" i="74"/>
  <c r="V731" i="74"/>
  <c r="W731" i="74"/>
  <c r="X731" i="74"/>
  <c r="Q732" i="74"/>
  <c r="R732" i="74"/>
  <c r="Y732" i="74"/>
  <c r="S732" i="74"/>
  <c r="T732" i="74"/>
  <c r="U732" i="74"/>
  <c r="V732" i="74"/>
  <c r="W732" i="74"/>
  <c r="X732" i="74"/>
  <c r="Q733" i="74"/>
  <c r="Y733" i="74"/>
  <c r="R733" i="74"/>
  <c r="S733" i="74"/>
  <c r="T733" i="74"/>
  <c r="U733" i="74"/>
  <c r="V733" i="74"/>
  <c r="W733" i="74"/>
  <c r="X733" i="74"/>
  <c r="Q734" i="74"/>
  <c r="Y734" i="74" s="1"/>
  <c r="R734" i="74"/>
  <c r="S734" i="74"/>
  <c r="T734" i="74"/>
  <c r="U734" i="74"/>
  <c r="V734" i="74"/>
  <c r="W734" i="74"/>
  <c r="X734" i="74"/>
  <c r="Q735" i="74"/>
  <c r="R735" i="74"/>
  <c r="S735" i="74"/>
  <c r="T735" i="74"/>
  <c r="U735" i="74"/>
  <c r="V735" i="74"/>
  <c r="W735" i="74"/>
  <c r="X735" i="74"/>
  <c r="Q736" i="74"/>
  <c r="R736" i="74"/>
  <c r="S736" i="74"/>
  <c r="T736" i="74"/>
  <c r="U736" i="74"/>
  <c r="V736" i="74"/>
  <c r="W736" i="74"/>
  <c r="X736" i="74"/>
  <c r="Q737" i="74"/>
  <c r="R737" i="74"/>
  <c r="S737" i="74"/>
  <c r="T737" i="74"/>
  <c r="U737" i="74"/>
  <c r="V737" i="74"/>
  <c r="W737" i="74"/>
  <c r="X737" i="74"/>
  <c r="Q738" i="74"/>
  <c r="R738" i="74"/>
  <c r="S738" i="74"/>
  <c r="T738" i="74"/>
  <c r="U738" i="74"/>
  <c r="V738" i="74"/>
  <c r="W738" i="74"/>
  <c r="X738" i="74"/>
  <c r="Q739" i="74"/>
  <c r="Y739" i="74" s="1"/>
  <c r="R739" i="74"/>
  <c r="S739" i="74"/>
  <c r="T739" i="74"/>
  <c r="U739" i="74"/>
  <c r="V739" i="74"/>
  <c r="W739" i="74"/>
  <c r="X739" i="74"/>
  <c r="Q740" i="74"/>
  <c r="R740" i="74"/>
  <c r="S740" i="74"/>
  <c r="T740" i="74"/>
  <c r="U740" i="74"/>
  <c r="V740" i="74"/>
  <c r="W740" i="74"/>
  <c r="X740" i="74"/>
  <c r="Q741" i="74"/>
  <c r="R741" i="74"/>
  <c r="S741" i="74"/>
  <c r="T741" i="74"/>
  <c r="U741" i="74"/>
  <c r="V741" i="74"/>
  <c r="W741" i="74"/>
  <c r="X741" i="74"/>
  <c r="Q742" i="74"/>
  <c r="R742" i="74"/>
  <c r="S742" i="74"/>
  <c r="T742" i="74"/>
  <c r="U742" i="74"/>
  <c r="V742" i="74"/>
  <c r="W742" i="74"/>
  <c r="X742" i="74"/>
  <c r="Q743" i="74"/>
  <c r="Y743" i="74" s="1"/>
  <c r="R743" i="74"/>
  <c r="S743" i="74"/>
  <c r="T743" i="74"/>
  <c r="U743" i="74"/>
  <c r="V743" i="74"/>
  <c r="W743" i="74"/>
  <c r="X743" i="74"/>
  <c r="Q744" i="74"/>
  <c r="R744" i="74"/>
  <c r="Y744" i="74" s="1"/>
  <c r="S744" i="74"/>
  <c r="T744" i="74"/>
  <c r="U744" i="74"/>
  <c r="V744" i="74"/>
  <c r="W744" i="74"/>
  <c r="X744" i="74"/>
  <c r="Q745" i="74"/>
  <c r="R745" i="74"/>
  <c r="S745" i="74"/>
  <c r="T745" i="74"/>
  <c r="U745" i="74"/>
  <c r="V745" i="74"/>
  <c r="W745" i="74"/>
  <c r="X745" i="74"/>
  <c r="Q746" i="74"/>
  <c r="R746" i="74"/>
  <c r="S746" i="74"/>
  <c r="T746" i="74"/>
  <c r="U746" i="74"/>
  <c r="V746" i="74"/>
  <c r="W746" i="74"/>
  <c r="X746" i="74"/>
  <c r="Q747" i="74"/>
  <c r="R747" i="74"/>
  <c r="Y747" i="74" s="1"/>
  <c r="S747" i="74"/>
  <c r="T747" i="74"/>
  <c r="U747" i="74"/>
  <c r="V747" i="74"/>
  <c r="W747" i="74"/>
  <c r="X747" i="74"/>
  <c r="Q748" i="74"/>
  <c r="Y748" i="74" s="1"/>
  <c r="R748" i="74"/>
  <c r="S748" i="74"/>
  <c r="T748" i="74"/>
  <c r="U748" i="74"/>
  <c r="V748" i="74"/>
  <c r="W748" i="74"/>
  <c r="X748" i="74"/>
  <c r="Q749" i="74"/>
  <c r="R749" i="74"/>
  <c r="S749" i="74"/>
  <c r="T749" i="74"/>
  <c r="U749" i="74"/>
  <c r="V749" i="74"/>
  <c r="W749" i="74"/>
  <c r="Y749" i="74" s="1"/>
  <c r="X749" i="74"/>
  <c r="Q750" i="74"/>
  <c r="R750" i="74"/>
  <c r="S750" i="74"/>
  <c r="T750" i="74"/>
  <c r="U750" i="74"/>
  <c r="V750" i="74"/>
  <c r="W750" i="74"/>
  <c r="X750" i="74"/>
  <c r="Q751" i="74"/>
  <c r="R751" i="74"/>
  <c r="S751" i="74"/>
  <c r="T751" i="74"/>
  <c r="U751" i="74"/>
  <c r="Y751" i="74" s="1"/>
  <c r="V751" i="74"/>
  <c r="W751" i="74"/>
  <c r="X751" i="74"/>
  <c r="Q752" i="74"/>
  <c r="R752" i="74"/>
  <c r="S752" i="74"/>
  <c r="T752" i="74"/>
  <c r="U752" i="74"/>
  <c r="V752" i="74"/>
  <c r="W752" i="74"/>
  <c r="X752" i="74"/>
  <c r="Q753" i="74"/>
  <c r="R753" i="74"/>
  <c r="Y753" i="74" s="1"/>
  <c r="S753" i="74"/>
  <c r="T753" i="74"/>
  <c r="U753" i="74"/>
  <c r="V753" i="74"/>
  <c r="W753" i="74"/>
  <c r="X753" i="74"/>
  <c r="Q754" i="74"/>
  <c r="R754" i="74"/>
  <c r="S754" i="74"/>
  <c r="T754" i="74"/>
  <c r="U754" i="74"/>
  <c r="V754" i="74"/>
  <c r="W754" i="74"/>
  <c r="X754" i="74"/>
  <c r="Q755" i="74"/>
  <c r="R755" i="74"/>
  <c r="S755" i="74"/>
  <c r="T755" i="74"/>
  <c r="Y755" i="74" s="1"/>
  <c r="U755" i="74"/>
  <c r="V755" i="74"/>
  <c r="W755" i="74"/>
  <c r="X755" i="74"/>
  <c r="Q756" i="74"/>
  <c r="R756" i="74"/>
  <c r="Y756" i="74" s="1"/>
  <c r="S756" i="74"/>
  <c r="T756" i="74"/>
  <c r="U756" i="74"/>
  <c r="V756" i="74"/>
  <c r="W756" i="74"/>
  <c r="X756" i="74"/>
  <c r="Q757" i="74"/>
  <c r="Y757" i="74" s="1"/>
  <c r="R757" i="74"/>
  <c r="S757" i="74"/>
  <c r="T757" i="74"/>
  <c r="U757" i="74"/>
  <c r="V757" i="74"/>
  <c r="W757" i="74"/>
  <c r="X757" i="74"/>
  <c r="Q758" i="74"/>
  <c r="R758" i="74"/>
  <c r="S758" i="74"/>
  <c r="T758" i="74"/>
  <c r="U758" i="74"/>
  <c r="V758" i="74"/>
  <c r="W758" i="74"/>
  <c r="X758" i="74"/>
  <c r="Q759" i="74"/>
  <c r="Y759" i="74" s="1"/>
  <c r="R759" i="74"/>
  <c r="S759" i="74"/>
  <c r="T759" i="74"/>
  <c r="U759" i="74"/>
  <c r="V759" i="74"/>
  <c r="W759" i="74"/>
  <c r="X759" i="74"/>
  <c r="Q760" i="74"/>
  <c r="R760" i="74"/>
  <c r="S760" i="74"/>
  <c r="T760" i="74"/>
  <c r="U760" i="74"/>
  <c r="V760" i="74"/>
  <c r="W760" i="74"/>
  <c r="X760" i="74"/>
  <c r="Q761" i="74"/>
  <c r="Y761" i="74" s="1"/>
  <c r="R761" i="74"/>
  <c r="S761" i="74"/>
  <c r="T761" i="74"/>
  <c r="U761" i="74"/>
  <c r="V761" i="74"/>
  <c r="W761" i="74"/>
  <c r="X761" i="74"/>
  <c r="Q762" i="74"/>
  <c r="R762" i="74"/>
  <c r="S762" i="74"/>
  <c r="T762" i="74"/>
  <c r="U762" i="74"/>
  <c r="V762" i="74"/>
  <c r="W762" i="74"/>
  <c r="X762" i="74"/>
  <c r="Q763" i="74"/>
  <c r="Y763" i="74" s="1"/>
  <c r="R763" i="74"/>
  <c r="S763" i="74"/>
  <c r="T763" i="74"/>
  <c r="U763" i="74"/>
  <c r="V763" i="74"/>
  <c r="W763" i="74"/>
  <c r="X763" i="74"/>
  <c r="Q764" i="74"/>
  <c r="Y764" i="74" s="1"/>
  <c r="R764" i="74"/>
  <c r="S764" i="74"/>
  <c r="T764" i="74"/>
  <c r="U764" i="74"/>
  <c r="V764" i="74"/>
  <c r="W764" i="74"/>
  <c r="X764" i="74"/>
  <c r="Q765" i="74"/>
  <c r="R765" i="74"/>
  <c r="S765" i="74"/>
  <c r="T765" i="74"/>
  <c r="U765" i="74"/>
  <c r="V765" i="74"/>
  <c r="W765" i="74"/>
  <c r="X765" i="74"/>
  <c r="Q766" i="74"/>
  <c r="R766" i="74"/>
  <c r="S766" i="74"/>
  <c r="T766" i="74"/>
  <c r="U766" i="74"/>
  <c r="V766" i="74"/>
  <c r="W766" i="74"/>
  <c r="X766" i="74"/>
  <c r="Q767" i="74"/>
  <c r="R767" i="74"/>
  <c r="Y767" i="74" s="1"/>
  <c r="S767" i="74"/>
  <c r="T767" i="74"/>
  <c r="U767" i="74"/>
  <c r="V767" i="74"/>
  <c r="W767" i="74"/>
  <c r="X767" i="74"/>
  <c r="Q768" i="74"/>
  <c r="Y768" i="74" s="1"/>
  <c r="R768" i="74"/>
  <c r="S768" i="74"/>
  <c r="T768" i="74"/>
  <c r="U768" i="74"/>
  <c r="V768" i="74"/>
  <c r="W768" i="74"/>
  <c r="X768" i="74"/>
  <c r="Q769" i="74"/>
  <c r="R769" i="74"/>
  <c r="S769" i="74"/>
  <c r="T769" i="74"/>
  <c r="U769" i="74"/>
  <c r="V769" i="74"/>
  <c r="W769" i="74"/>
  <c r="X769" i="74"/>
  <c r="Q770" i="74"/>
  <c r="Y770" i="74" s="1"/>
  <c r="R770" i="74"/>
  <c r="S770" i="74"/>
  <c r="T770" i="74"/>
  <c r="U770" i="74"/>
  <c r="V770" i="74"/>
  <c r="W770" i="74"/>
  <c r="X770" i="74"/>
  <c r="Q771" i="74"/>
  <c r="Y771" i="74" s="1"/>
  <c r="R771" i="74"/>
  <c r="S771" i="74"/>
  <c r="T771" i="74"/>
  <c r="U771" i="74"/>
  <c r="V771" i="74"/>
  <c r="W771" i="74"/>
  <c r="X771" i="74"/>
  <c r="Q772" i="74"/>
  <c r="R772" i="74"/>
  <c r="S772" i="74"/>
  <c r="T772" i="74"/>
  <c r="U772" i="74"/>
  <c r="V772" i="74"/>
  <c r="W772" i="74"/>
  <c r="X772" i="74"/>
  <c r="Q773" i="74"/>
  <c r="R773" i="74"/>
  <c r="S773" i="74"/>
  <c r="T773" i="74"/>
  <c r="U773" i="74"/>
  <c r="V773" i="74"/>
  <c r="W773" i="74"/>
  <c r="X773" i="74"/>
  <c r="Q774" i="74"/>
  <c r="R774" i="74"/>
  <c r="S774" i="74"/>
  <c r="T774" i="74"/>
  <c r="U774" i="74"/>
  <c r="V774" i="74"/>
  <c r="W774" i="74"/>
  <c r="X774" i="74"/>
  <c r="Q775" i="74"/>
  <c r="R775" i="74"/>
  <c r="S775" i="74"/>
  <c r="T775" i="74"/>
  <c r="U775" i="74"/>
  <c r="V775" i="74"/>
  <c r="W775" i="74"/>
  <c r="X775" i="74"/>
  <c r="Q776" i="74"/>
  <c r="R776" i="74"/>
  <c r="S776" i="74"/>
  <c r="T776" i="74"/>
  <c r="U776" i="74"/>
  <c r="V776" i="74"/>
  <c r="W776" i="74"/>
  <c r="X776" i="74"/>
  <c r="Q777" i="74"/>
  <c r="R777" i="74"/>
  <c r="S777" i="74"/>
  <c r="T777" i="74"/>
  <c r="U777" i="74"/>
  <c r="V777" i="74"/>
  <c r="W777" i="74"/>
  <c r="X777" i="74"/>
  <c r="Q778" i="74"/>
  <c r="R778" i="74"/>
  <c r="S778" i="74"/>
  <c r="T778" i="74"/>
  <c r="U778" i="74"/>
  <c r="V778" i="74"/>
  <c r="W778" i="74"/>
  <c r="X778" i="74"/>
  <c r="Q779" i="74"/>
  <c r="Y779" i="74" s="1"/>
  <c r="R779" i="74"/>
  <c r="S779" i="74"/>
  <c r="T779" i="74"/>
  <c r="U779" i="74"/>
  <c r="V779" i="74"/>
  <c r="W779" i="74"/>
  <c r="X779" i="74"/>
  <c r="Q780" i="74"/>
  <c r="Y780" i="74" s="1"/>
  <c r="R780" i="74"/>
  <c r="S780" i="74"/>
  <c r="T780" i="74"/>
  <c r="U780" i="74"/>
  <c r="V780" i="74"/>
  <c r="W780" i="74"/>
  <c r="X780" i="74"/>
  <c r="Q781" i="74"/>
  <c r="R781" i="74"/>
  <c r="S781" i="74"/>
  <c r="T781" i="74"/>
  <c r="U781" i="74"/>
  <c r="V781" i="74"/>
  <c r="W781" i="74"/>
  <c r="X781" i="74"/>
  <c r="Q782" i="74"/>
  <c r="R782" i="74"/>
  <c r="S782" i="74"/>
  <c r="T782" i="74"/>
  <c r="U782" i="74"/>
  <c r="V782" i="74"/>
  <c r="W782" i="74"/>
  <c r="X782" i="74"/>
  <c r="Q783" i="74"/>
  <c r="R783" i="74"/>
  <c r="S783" i="74"/>
  <c r="T783" i="74"/>
  <c r="U783" i="74"/>
  <c r="V783" i="74"/>
  <c r="W783" i="74"/>
  <c r="X783" i="74"/>
  <c r="Q784" i="74"/>
  <c r="R784" i="74"/>
  <c r="S784" i="74"/>
  <c r="T784" i="74"/>
  <c r="U784" i="74"/>
  <c r="V784" i="74"/>
  <c r="W784" i="74"/>
  <c r="X784" i="74"/>
  <c r="Q785" i="74"/>
  <c r="R785" i="74"/>
  <c r="S785" i="74"/>
  <c r="T785" i="74"/>
  <c r="U785" i="74"/>
  <c r="V785" i="74"/>
  <c r="W785" i="74"/>
  <c r="X785" i="74"/>
  <c r="Q786" i="74"/>
  <c r="R786" i="74"/>
  <c r="Y786" i="74" s="1"/>
  <c r="S786" i="74"/>
  <c r="T786" i="74"/>
  <c r="U786" i="74"/>
  <c r="V786" i="74"/>
  <c r="W786" i="74"/>
  <c r="X786" i="74"/>
  <c r="Q787" i="74"/>
  <c r="Y787" i="74" s="1"/>
  <c r="R787" i="74"/>
  <c r="S787" i="74"/>
  <c r="T787" i="74"/>
  <c r="U787" i="74"/>
  <c r="V787" i="74"/>
  <c r="W787" i="74"/>
  <c r="X787" i="74"/>
  <c r="Q788" i="74"/>
  <c r="Y788" i="74" s="1"/>
  <c r="R788" i="74"/>
  <c r="S788" i="74"/>
  <c r="T788" i="74"/>
  <c r="U788" i="74"/>
  <c r="V788" i="74"/>
  <c r="W788" i="74"/>
  <c r="X788" i="74"/>
  <c r="Q789" i="74"/>
  <c r="R789" i="74"/>
  <c r="S789" i="74"/>
  <c r="T789" i="74"/>
  <c r="U789" i="74"/>
  <c r="V789" i="74"/>
  <c r="W789" i="74"/>
  <c r="X789" i="74"/>
  <c r="Q790" i="74"/>
  <c r="R790" i="74"/>
  <c r="S790" i="74"/>
  <c r="T790" i="74"/>
  <c r="U790" i="74"/>
  <c r="Y790" i="74" s="1"/>
  <c r="V790" i="74"/>
  <c r="W790" i="74"/>
  <c r="X790" i="74"/>
  <c r="Q791" i="74"/>
  <c r="R791" i="74"/>
  <c r="S791" i="74"/>
  <c r="T791" i="74"/>
  <c r="U791" i="74"/>
  <c r="V791" i="74"/>
  <c r="W791" i="74"/>
  <c r="X791" i="74"/>
  <c r="Q792" i="74"/>
  <c r="R792" i="74"/>
  <c r="S792" i="74"/>
  <c r="T792" i="74"/>
  <c r="U792" i="74"/>
  <c r="V792" i="74"/>
  <c r="W792" i="74"/>
  <c r="X792" i="74"/>
  <c r="Q793" i="74"/>
  <c r="R793" i="74"/>
  <c r="S793" i="74"/>
  <c r="T793" i="74"/>
  <c r="U793" i="74"/>
  <c r="V793" i="74"/>
  <c r="W793" i="74"/>
  <c r="X793" i="74"/>
  <c r="Q794" i="74"/>
  <c r="R794" i="74"/>
  <c r="S794" i="74"/>
  <c r="T794" i="74"/>
  <c r="U794" i="74"/>
  <c r="V794" i="74"/>
  <c r="W794" i="74"/>
  <c r="X794" i="74"/>
  <c r="Q795" i="74"/>
  <c r="R795" i="74"/>
  <c r="S795" i="74"/>
  <c r="T795" i="74"/>
  <c r="U795" i="74"/>
  <c r="V795" i="74"/>
  <c r="W795" i="74"/>
  <c r="X795" i="74"/>
  <c r="Q796" i="74"/>
  <c r="R796" i="74"/>
  <c r="S796" i="74"/>
  <c r="T796" i="74"/>
  <c r="U796" i="74"/>
  <c r="V796" i="74"/>
  <c r="W796" i="74"/>
  <c r="X796" i="74"/>
  <c r="Q797" i="74"/>
  <c r="R797" i="74"/>
  <c r="Y797" i="74" s="1"/>
  <c r="S797" i="74"/>
  <c r="T797" i="74"/>
  <c r="U797" i="74"/>
  <c r="V797" i="74"/>
  <c r="W797" i="74"/>
  <c r="X797" i="74"/>
  <c r="Q798" i="74"/>
  <c r="R798" i="74"/>
  <c r="Y798" i="74" s="1"/>
  <c r="S798" i="74"/>
  <c r="T798" i="74"/>
  <c r="U798" i="74"/>
  <c r="V798" i="74"/>
  <c r="W798" i="74"/>
  <c r="X798" i="74"/>
  <c r="Q799" i="74"/>
  <c r="R799" i="74"/>
  <c r="S799" i="74"/>
  <c r="T799" i="74"/>
  <c r="U799" i="74"/>
  <c r="V799" i="74"/>
  <c r="W799" i="74"/>
  <c r="X799" i="74"/>
  <c r="Q800" i="74"/>
  <c r="R800" i="74"/>
  <c r="S800" i="74"/>
  <c r="T800" i="74"/>
  <c r="U800" i="74"/>
  <c r="V800" i="74"/>
  <c r="W800" i="74"/>
  <c r="X800" i="74"/>
  <c r="Q801" i="74"/>
  <c r="R801" i="74"/>
  <c r="S801" i="74"/>
  <c r="T801" i="74"/>
  <c r="U801" i="74"/>
  <c r="V801" i="74"/>
  <c r="W801" i="74"/>
  <c r="X801" i="74"/>
  <c r="Q802" i="74"/>
  <c r="R802" i="74"/>
  <c r="S802" i="74"/>
  <c r="T802" i="74"/>
  <c r="U802" i="74"/>
  <c r="V802" i="74"/>
  <c r="W802" i="74"/>
  <c r="X802" i="74"/>
  <c r="Q803" i="74"/>
  <c r="R803" i="74"/>
  <c r="S803" i="74"/>
  <c r="T803" i="74"/>
  <c r="U803" i="74"/>
  <c r="V803" i="74"/>
  <c r="W803" i="74"/>
  <c r="X803" i="74"/>
  <c r="Q804" i="74"/>
  <c r="R804" i="74"/>
  <c r="S804" i="74"/>
  <c r="T804" i="74"/>
  <c r="U804" i="74"/>
  <c r="V804" i="74"/>
  <c r="W804" i="74"/>
  <c r="X804" i="74"/>
  <c r="Q805" i="74"/>
  <c r="R805" i="74"/>
  <c r="S805" i="74"/>
  <c r="T805" i="74"/>
  <c r="U805" i="74"/>
  <c r="V805" i="74"/>
  <c r="W805" i="74"/>
  <c r="X805" i="74"/>
  <c r="Q806" i="74"/>
  <c r="R806" i="74"/>
  <c r="S806" i="74"/>
  <c r="T806" i="74"/>
  <c r="U806" i="74"/>
  <c r="V806" i="74"/>
  <c r="W806" i="74"/>
  <c r="X806" i="74"/>
  <c r="Q807" i="74"/>
  <c r="R807" i="74"/>
  <c r="S807" i="74"/>
  <c r="T807" i="74"/>
  <c r="U807" i="74"/>
  <c r="V807" i="74"/>
  <c r="W807" i="74"/>
  <c r="X807" i="74"/>
  <c r="Q808" i="74"/>
  <c r="R808" i="74"/>
  <c r="S808" i="74"/>
  <c r="T808" i="74"/>
  <c r="Y808" i="74" s="1"/>
  <c r="U808" i="74"/>
  <c r="V808" i="74"/>
  <c r="W808" i="74"/>
  <c r="X808" i="74"/>
  <c r="Q809" i="74"/>
  <c r="R809" i="74"/>
  <c r="S809" i="74"/>
  <c r="T809" i="74"/>
  <c r="U809" i="74"/>
  <c r="V809" i="74"/>
  <c r="W809" i="74"/>
  <c r="X809" i="74"/>
  <c r="Q810" i="74"/>
  <c r="R810" i="74"/>
  <c r="S810" i="74"/>
  <c r="T810" i="74"/>
  <c r="U810" i="74"/>
  <c r="V810" i="74"/>
  <c r="W810" i="74"/>
  <c r="X810" i="74"/>
  <c r="Q811" i="74"/>
  <c r="R811" i="74"/>
  <c r="Y811" i="74"/>
  <c r="S811" i="74"/>
  <c r="T811" i="74"/>
  <c r="U811" i="74"/>
  <c r="V811" i="74"/>
  <c r="W811" i="74"/>
  <c r="X811" i="74"/>
  <c r="Q812" i="74"/>
  <c r="R812" i="74"/>
  <c r="S812" i="74"/>
  <c r="T812" i="74"/>
  <c r="U812" i="74"/>
  <c r="V812" i="74"/>
  <c r="W812" i="74"/>
  <c r="X812" i="74"/>
  <c r="Q813" i="74"/>
  <c r="R813" i="74"/>
  <c r="S813" i="74"/>
  <c r="T813" i="74"/>
  <c r="U813" i="74"/>
  <c r="V813" i="74"/>
  <c r="W813" i="74"/>
  <c r="X813" i="74"/>
  <c r="Q814" i="74"/>
  <c r="R814" i="74"/>
  <c r="S814" i="74"/>
  <c r="T814" i="74"/>
  <c r="U814" i="74"/>
  <c r="V814" i="74"/>
  <c r="W814" i="74"/>
  <c r="X814" i="74"/>
  <c r="Q815" i="74"/>
  <c r="R815" i="74"/>
  <c r="S815" i="74"/>
  <c r="T815" i="74"/>
  <c r="U815" i="74"/>
  <c r="V815" i="74"/>
  <c r="W815" i="74"/>
  <c r="X815" i="74"/>
  <c r="Q816" i="74"/>
  <c r="R816" i="74"/>
  <c r="S816" i="74"/>
  <c r="T816" i="74"/>
  <c r="U816" i="74"/>
  <c r="V816" i="74"/>
  <c r="W816" i="74"/>
  <c r="X816" i="74"/>
  <c r="Q817" i="74"/>
  <c r="R817" i="74"/>
  <c r="S817" i="74"/>
  <c r="T817" i="74"/>
  <c r="U817" i="74"/>
  <c r="V817" i="74"/>
  <c r="W817" i="74"/>
  <c r="X817" i="74"/>
  <c r="Q818" i="74"/>
  <c r="R818" i="74"/>
  <c r="S818" i="74"/>
  <c r="T818" i="74"/>
  <c r="U818" i="74"/>
  <c r="V818" i="74"/>
  <c r="W818" i="74"/>
  <c r="X818" i="74"/>
  <c r="Q819" i="74"/>
  <c r="R819" i="74"/>
  <c r="S819" i="74"/>
  <c r="T819" i="74"/>
  <c r="U819" i="74"/>
  <c r="V819" i="74"/>
  <c r="W819" i="74"/>
  <c r="X819" i="74"/>
  <c r="Q820" i="74"/>
  <c r="R820" i="74"/>
  <c r="S820" i="74"/>
  <c r="T820" i="74"/>
  <c r="Y820" i="74" s="1"/>
  <c r="U820" i="74"/>
  <c r="V820" i="74"/>
  <c r="W820" i="74"/>
  <c r="X820" i="74"/>
  <c r="Q821" i="74"/>
  <c r="R821" i="74"/>
  <c r="S821" i="74"/>
  <c r="Y821" i="74" s="1"/>
  <c r="T821" i="74"/>
  <c r="U821" i="74"/>
  <c r="V821" i="74"/>
  <c r="W821" i="74"/>
  <c r="X821" i="74"/>
  <c r="Q822" i="74"/>
  <c r="R822" i="74"/>
  <c r="Y822" i="74"/>
  <c r="S822" i="74"/>
  <c r="T822" i="74"/>
  <c r="U822" i="74"/>
  <c r="V822" i="74"/>
  <c r="W822" i="74"/>
  <c r="X822" i="74"/>
  <c r="Q823" i="74"/>
  <c r="R823" i="74"/>
  <c r="S823" i="74"/>
  <c r="T823" i="74"/>
  <c r="U823" i="74"/>
  <c r="V823" i="74"/>
  <c r="W823" i="74"/>
  <c r="X823" i="74"/>
  <c r="Q824" i="74"/>
  <c r="R824" i="74"/>
  <c r="S824" i="74"/>
  <c r="T824" i="74"/>
  <c r="U824" i="74"/>
  <c r="V824" i="74"/>
  <c r="W824" i="74"/>
  <c r="X824" i="74"/>
  <c r="Q825" i="74"/>
  <c r="R825" i="74"/>
  <c r="S825" i="74"/>
  <c r="T825" i="74"/>
  <c r="U825" i="74"/>
  <c r="V825" i="74"/>
  <c r="W825" i="74"/>
  <c r="X825" i="74"/>
  <c r="Q826" i="74"/>
  <c r="R826" i="74"/>
  <c r="S826" i="74"/>
  <c r="T826" i="74"/>
  <c r="U826" i="74"/>
  <c r="V826" i="74"/>
  <c r="W826" i="74"/>
  <c r="X826" i="74"/>
  <c r="Q827" i="74"/>
  <c r="Y827" i="74" s="1"/>
  <c r="R827" i="74"/>
  <c r="S827" i="74"/>
  <c r="T827" i="74"/>
  <c r="U827" i="74"/>
  <c r="V827" i="74"/>
  <c r="W827" i="74"/>
  <c r="X827" i="74"/>
  <c r="Q828" i="74"/>
  <c r="R828" i="74"/>
  <c r="S828" i="74"/>
  <c r="T828" i="74"/>
  <c r="U828" i="74"/>
  <c r="V828" i="74"/>
  <c r="W828" i="74"/>
  <c r="X828" i="74"/>
  <c r="Q829" i="74"/>
  <c r="R829" i="74"/>
  <c r="Y829" i="74" s="1"/>
  <c r="S829" i="74"/>
  <c r="T829" i="74"/>
  <c r="U829" i="74"/>
  <c r="V829" i="74"/>
  <c r="W829" i="74"/>
  <c r="X829" i="74"/>
  <c r="Q830" i="74"/>
  <c r="R830" i="74"/>
  <c r="S830" i="74"/>
  <c r="T830" i="74"/>
  <c r="U830" i="74"/>
  <c r="V830" i="74"/>
  <c r="W830" i="74"/>
  <c r="X830" i="74"/>
  <c r="Q831" i="74"/>
  <c r="R831" i="74"/>
  <c r="Y831" i="74" s="1"/>
  <c r="S831" i="74"/>
  <c r="T831" i="74"/>
  <c r="U831" i="74"/>
  <c r="V831" i="74"/>
  <c r="W831" i="74"/>
  <c r="X831" i="74"/>
  <c r="Q832" i="74"/>
  <c r="R832" i="74"/>
  <c r="S832" i="74"/>
  <c r="T832" i="74"/>
  <c r="U832" i="74"/>
  <c r="V832" i="74"/>
  <c r="W832" i="74"/>
  <c r="X832" i="74"/>
  <c r="Q833" i="74"/>
  <c r="R833" i="74"/>
  <c r="S833" i="74"/>
  <c r="T833" i="74"/>
  <c r="U833" i="74"/>
  <c r="V833" i="74"/>
  <c r="W833" i="74"/>
  <c r="X833" i="74"/>
  <c r="Q834" i="74"/>
  <c r="R834" i="74"/>
  <c r="S834" i="74"/>
  <c r="T834" i="74"/>
  <c r="U834" i="74"/>
  <c r="V834" i="74"/>
  <c r="W834" i="74"/>
  <c r="X834" i="74"/>
  <c r="Q835" i="74"/>
  <c r="R835" i="74"/>
  <c r="S835" i="74"/>
  <c r="T835" i="74"/>
  <c r="U835" i="74"/>
  <c r="V835" i="74"/>
  <c r="W835" i="74"/>
  <c r="X835" i="74"/>
  <c r="Q836" i="74"/>
  <c r="R836" i="74"/>
  <c r="S836" i="74"/>
  <c r="T836" i="74"/>
  <c r="U836" i="74"/>
  <c r="V836" i="74"/>
  <c r="W836" i="74"/>
  <c r="X836" i="74"/>
  <c r="Q837" i="74"/>
  <c r="R837" i="74"/>
  <c r="S837" i="74"/>
  <c r="T837" i="74"/>
  <c r="U837" i="74"/>
  <c r="V837" i="74"/>
  <c r="W837" i="74"/>
  <c r="X837" i="74"/>
  <c r="Q838" i="74"/>
  <c r="R838" i="74"/>
  <c r="S838" i="74"/>
  <c r="T838" i="74"/>
  <c r="U838" i="74"/>
  <c r="V838" i="74"/>
  <c r="W838" i="74"/>
  <c r="X838" i="74"/>
  <c r="Q839" i="74"/>
  <c r="R839" i="74"/>
  <c r="S839" i="74"/>
  <c r="T839" i="74"/>
  <c r="U839" i="74"/>
  <c r="V839" i="74"/>
  <c r="W839" i="74"/>
  <c r="X839" i="74"/>
  <c r="Q840" i="74"/>
  <c r="R840" i="74"/>
  <c r="S840" i="74"/>
  <c r="T840" i="74"/>
  <c r="U840" i="74"/>
  <c r="V840" i="74"/>
  <c r="Y840" i="74"/>
  <c r="W840" i="74"/>
  <c r="X840" i="74"/>
  <c r="Q841" i="74"/>
  <c r="R841" i="74"/>
  <c r="S841" i="74"/>
  <c r="T841" i="74"/>
  <c r="U841" i="74"/>
  <c r="V841" i="74"/>
  <c r="W841" i="74"/>
  <c r="X841" i="74"/>
  <c r="Q842" i="74"/>
  <c r="R842" i="74"/>
  <c r="S842" i="74"/>
  <c r="T842" i="74"/>
  <c r="U842" i="74"/>
  <c r="V842" i="74"/>
  <c r="W842" i="74"/>
  <c r="X842" i="74"/>
  <c r="Q843" i="74"/>
  <c r="Y843" i="74" s="1"/>
  <c r="R843" i="74"/>
  <c r="S843" i="74"/>
  <c r="T843" i="74"/>
  <c r="U843" i="74"/>
  <c r="V843" i="74"/>
  <c r="W843" i="74"/>
  <c r="X843" i="74"/>
  <c r="Q844" i="74"/>
  <c r="R844" i="74"/>
  <c r="S844" i="74"/>
  <c r="Y844" i="74" s="1"/>
  <c r="T844" i="74"/>
  <c r="U844" i="74"/>
  <c r="V844" i="74"/>
  <c r="W844" i="74"/>
  <c r="X844" i="74"/>
  <c r="Q845" i="74"/>
  <c r="R845" i="74"/>
  <c r="S845" i="74"/>
  <c r="T845" i="74"/>
  <c r="U845" i="74"/>
  <c r="V845" i="74"/>
  <c r="W845" i="74"/>
  <c r="X845" i="74"/>
  <c r="Q846" i="74"/>
  <c r="R846" i="74"/>
  <c r="S846" i="74"/>
  <c r="T846" i="74"/>
  <c r="U846" i="74"/>
  <c r="V846" i="74"/>
  <c r="W846" i="74"/>
  <c r="X846" i="74"/>
  <c r="Q847" i="74"/>
  <c r="R847" i="74"/>
  <c r="S847" i="74"/>
  <c r="T847" i="74"/>
  <c r="U847" i="74"/>
  <c r="V847" i="74"/>
  <c r="W847" i="74"/>
  <c r="X847" i="74"/>
  <c r="Q848" i="74"/>
  <c r="R848" i="74"/>
  <c r="S848" i="74"/>
  <c r="T848" i="74"/>
  <c r="U848" i="74"/>
  <c r="V848" i="74"/>
  <c r="W848" i="74"/>
  <c r="X848" i="74"/>
  <c r="Q849" i="74"/>
  <c r="R849" i="74"/>
  <c r="S849" i="74"/>
  <c r="T849" i="74"/>
  <c r="U849" i="74"/>
  <c r="V849" i="74"/>
  <c r="W849" i="74"/>
  <c r="X849" i="74"/>
  <c r="Q850" i="74"/>
  <c r="R850" i="74"/>
  <c r="S850" i="74"/>
  <c r="T850" i="74"/>
  <c r="U850" i="74"/>
  <c r="V850" i="74"/>
  <c r="W850" i="74"/>
  <c r="X850" i="74"/>
  <c r="Q851" i="74"/>
  <c r="R851" i="74"/>
  <c r="S851" i="74"/>
  <c r="T851" i="74"/>
  <c r="U851" i="74"/>
  <c r="V851" i="74"/>
  <c r="W851" i="74"/>
  <c r="X851" i="74"/>
  <c r="Q852" i="74"/>
  <c r="R852" i="74"/>
  <c r="S852" i="74"/>
  <c r="T852" i="74"/>
  <c r="U852" i="74"/>
  <c r="V852" i="74"/>
  <c r="W852" i="74"/>
  <c r="X852" i="74"/>
  <c r="Q853" i="74"/>
  <c r="R853" i="74"/>
  <c r="S853" i="74"/>
  <c r="T853" i="74"/>
  <c r="U853" i="74"/>
  <c r="V853" i="74"/>
  <c r="W853" i="74"/>
  <c r="X853" i="74"/>
  <c r="Q854" i="74"/>
  <c r="R854" i="74"/>
  <c r="S854" i="74"/>
  <c r="T854" i="74"/>
  <c r="U854" i="74"/>
  <c r="V854" i="74"/>
  <c r="W854" i="74"/>
  <c r="X854" i="74"/>
  <c r="Q855" i="74"/>
  <c r="R855" i="74"/>
  <c r="S855" i="74"/>
  <c r="T855" i="74"/>
  <c r="U855" i="74"/>
  <c r="V855" i="74"/>
  <c r="W855" i="74"/>
  <c r="X855" i="74"/>
  <c r="Q856" i="74"/>
  <c r="R856" i="74"/>
  <c r="S856" i="74"/>
  <c r="T856" i="74"/>
  <c r="U856" i="74"/>
  <c r="V856" i="74"/>
  <c r="W856" i="74"/>
  <c r="X856" i="74"/>
  <c r="Q857" i="74"/>
  <c r="R857" i="74"/>
  <c r="S857" i="74"/>
  <c r="T857" i="74"/>
  <c r="U857" i="74"/>
  <c r="V857" i="74"/>
  <c r="W857" i="74"/>
  <c r="X857" i="74"/>
  <c r="Q858" i="74"/>
  <c r="R858" i="74"/>
  <c r="S858" i="74"/>
  <c r="T858" i="74"/>
  <c r="U858" i="74"/>
  <c r="V858" i="74"/>
  <c r="W858" i="74"/>
  <c r="X858" i="74"/>
  <c r="Q859" i="74"/>
  <c r="R859" i="74"/>
  <c r="S859" i="74"/>
  <c r="T859" i="74"/>
  <c r="U859" i="74"/>
  <c r="V859" i="74"/>
  <c r="W859" i="74"/>
  <c r="X859" i="74"/>
  <c r="Q860" i="74"/>
  <c r="R860" i="74"/>
  <c r="S860" i="74"/>
  <c r="T860" i="74"/>
  <c r="U860" i="74"/>
  <c r="Y860" i="74" s="1"/>
  <c r="V860" i="74"/>
  <c r="W860" i="74"/>
  <c r="X860" i="74"/>
  <c r="Q861" i="74"/>
  <c r="R861" i="74"/>
  <c r="S861" i="74"/>
  <c r="T861" i="74"/>
  <c r="U861" i="74"/>
  <c r="V861" i="74"/>
  <c r="W861" i="74"/>
  <c r="X861" i="74"/>
  <c r="Q862" i="74"/>
  <c r="R862" i="74"/>
  <c r="S862" i="74"/>
  <c r="T862" i="74"/>
  <c r="U862" i="74"/>
  <c r="V862" i="74"/>
  <c r="W862" i="74"/>
  <c r="X862" i="74"/>
  <c r="Q863" i="74"/>
  <c r="R863" i="74"/>
  <c r="S863" i="74"/>
  <c r="T863" i="74"/>
  <c r="U863" i="74"/>
  <c r="V863" i="74"/>
  <c r="W863" i="74"/>
  <c r="X863" i="74"/>
  <c r="Q864" i="74"/>
  <c r="R864" i="74"/>
  <c r="S864" i="74"/>
  <c r="T864" i="74"/>
  <c r="Y864" i="74" s="1"/>
  <c r="U864" i="74"/>
  <c r="V864" i="74"/>
  <c r="W864" i="74"/>
  <c r="X864" i="74"/>
  <c r="Q865" i="74"/>
  <c r="R865" i="74"/>
  <c r="S865" i="74"/>
  <c r="Y865" i="74"/>
  <c r="T865" i="74"/>
  <c r="U865" i="74"/>
  <c r="V865" i="74"/>
  <c r="W865" i="74"/>
  <c r="X865" i="74"/>
  <c r="Q866" i="74"/>
  <c r="R866" i="74"/>
  <c r="Y866" i="74"/>
  <c r="S866" i="74"/>
  <c r="T866" i="74"/>
  <c r="U866" i="74"/>
  <c r="V866" i="74"/>
  <c r="W866" i="74"/>
  <c r="X866" i="74"/>
  <c r="Q867" i="74"/>
  <c r="Y867" i="74" s="1"/>
  <c r="R867" i="74"/>
  <c r="S867" i="74"/>
  <c r="T867" i="74"/>
  <c r="U867" i="74"/>
  <c r="V867" i="74"/>
  <c r="W867" i="74"/>
  <c r="X867" i="74"/>
  <c r="Q868" i="74"/>
  <c r="R868" i="74"/>
  <c r="S868" i="74"/>
  <c r="T868" i="74"/>
  <c r="U868" i="74"/>
  <c r="V868" i="74"/>
  <c r="W868" i="74"/>
  <c r="X868" i="74"/>
  <c r="Y868" i="74"/>
  <c r="Q869" i="74"/>
  <c r="R869" i="74"/>
  <c r="S869" i="74"/>
  <c r="T869" i="74"/>
  <c r="U869" i="74"/>
  <c r="V869" i="74"/>
  <c r="W869" i="74"/>
  <c r="X869" i="74"/>
  <c r="Q870" i="74"/>
  <c r="R870" i="74"/>
  <c r="S870" i="74"/>
  <c r="T870" i="74"/>
  <c r="U870" i="74"/>
  <c r="V870" i="74"/>
  <c r="W870" i="74"/>
  <c r="X870" i="74"/>
  <c r="Q871" i="74"/>
  <c r="R871" i="74"/>
  <c r="S871" i="74"/>
  <c r="T871" i="74"/>
  <c r="U871" i="74"/>
  <c r="V871" i="74"/>
  <c r="W871" i="74"/>
  <c r="X871" i="74"/>
  <c r="Q872" i="74"/>
  <c r="R872" i="74"/>
  <c r="S872" i="74"/>
  <c r="T872" i="74"/>
  <c r="U872" i="74"/>
  <c r="V872" i="74"/>
  <c r="W872" i="74"/>
  <c r="Y872" i="74" s="1"/>
  <c r="X872" i="74"/>
  <c r="Q873" i="74"/>
  <c r="R873" i="74"/>
  <c r="S873" i="74"/>
  <c r="T873" i="74"/>
  <c r="U873" i="74"/>
  <c r="V873" i="74"/>
  <c r="W873" i="74"/>
  <c r="X873" i="74"/>
  <c r="Q874" i="74"/>
  <c r="R874" i="74"/>
  <c r="S874" i="74"/>
  <c r="T874" i="74"/>
  <c r="U874" i="74"/>
  <c r="V874" i="74"/>
  <c r="W874" i="74"/>
  <c r="X874" i="74"/>
  <c r="Q875" i="74"/>
  <c r="R875" i="74"/>
  <c r="S875" i="74"/>
  <c r="T875" i="74"/>
  <c r="U875" i="74"/>
  <c r="V875" i="74"/>
  <c r="Y875" i="74" s="1"/>
  <c r="W875" i="74"/>
  <c r="X875" i="74"/>
  <c r="Q876" i="74"/>
  <c r="R876" i="74"/>
  <c r="S876" i="74"/>
  <c r="T876" i="74"/>
  <c r="U876" i="74"/>
  <c r="V876" i="74"/>
  <c r="W876" i="74"/>
  <c r="X876" i="74"/>
  <c r="Q877" i="74"/>
  <c r="R877" i="74"/>
  <c r="S877" i="74"/>
  <c r="T877" i="74"/>
  <c r="U877" i="74"/>
  <c r="V877" i="74"/>
  <c r="W877" i="74"/>
  <c r="X877" i="74"/>
  <c r="Q878" i="74"/>
  <c r="R878" i="74"/>
  <c r="S878" i="74"/>
  <c r="T878" i="74"/>
  <c r="U878" i="74"/>
  <c r="V878" i="74"/>
  <c r="W878" i="74"/>
  <c r="X878" i="74"/>
  <c r="Q879" i="74"/>
  <c r="R879" i="74"/>
  <c r="S879" i="74"/>
  <c r="T879" i="74"/>
  <c r="U879" i="74"/>
  <c r="V879" i="74"/>
  <c r="W879" i="74"/>
  <c r="X879" i="74"/>
  <c r="Q880" i="74"/>
  <c r="R880" i="74"/>
  <c r="S880" i="74"/>
  <c r="T880" i="74"/>
  <c r="U880" i="74"/>
  <c r="Y880" i="74"/>
  <c r="V880" i="74"/>
  <c r="W880" i="74"/>
  <c r="X880" i="74"/>
  <c r="Q881" i="74"/>
  <c r="R881" i="74"/>
  <c r="S881" i="74"/>
  <c r="T881" i="74"/>
  <c r="U881" i="74"/>
  <c r="V881" i="74"/>
  <c r="W881" i="74"/>
  <c r="X881" i="74"/>
  <c r="Q882" i="74"/>
  <c r="R882" i="74"/>
  <c r="S882" i="74"/>
  <c r="T882" i="74"/>
  <c r="U882" i="74"/>
  <c r="V882" i="74"/>
  <c r="W882" i="74"/>
  <c r="X882" i="74"/>
  <c r="Q883" i="74"/>
  <c r="R883" i="74"/>
  <c r="S883" i="74"/>
  <c r="T883" i="74"/>
  <c r="U883" i="74"/>
  <c r="V883" i="74"/>
  <c r="W883" i="74"/>
  <c r="X883" i="74"/>
  <c r="Q884" i="74"/>
  <c r="R884" i="74"/>
  <c r="S884" i="74"/>
  <c r="Y884" i="74" s="1"/>
  <c r="T884" i="74"/>
  <c r="U884" i="74"/>
  <c r="V884" i="74"/>
  <c r="W884" i="74"/>
  <c r="X884" i="74"/>
  <c r="Q885" i="74"/>
  <c r="R885" i="74"/>
  <c r="Y885" i="74" s="1"/>
  <c r="S885" i="74"/>
  <c r="T885" i="74"/>
  <c r="U885" i="74"/>
  <c r="V885" i="74"/>
  <c r="W885" i="74"/>
  <c r="X885" i="74"/>
  <c r="Q886" i="74"/>
  <c r="R886" i="74"/>
  <c r="Y886" i="74"/>
  <c r="S886" i="74"/>
  <c r="T886" i="74"/>
  <c r="U886" i="74"/>
  <c r="V886" i="74"/>
  <c r="W886" i="74"/>
  <c r="X886" i="74"/>
  <c r="Q887" i="74"/>
  <c r="R887" i="74"/>
  <c r="S887" i="74"/>
  <c r="T887" i="74"/>
  <c r="U887" i="74"/>
  <c r="V887" i="74"/>
  <c r="W887" i="74"/>
  <c r="X887" i="74"/>
  <c r="Q888" i="74"/>
  <c r="R888" i="74"/>
  <c r="S888" i="74"/>
  <c r="T888" i="74"/>
  <c r="Y888" i="74" s="1"/>
  <c r="U888" i="74"/>
  <c r="V888" i="74"/>
  <c r="W888" i="74"/>
  <c r="X888" i="74"/>
  <c r="Q889" i="74"/>
  <c r="R889" i="74"/>
  <c r="S889" i="74"/>
  <c r="T889" i="74"/>
  <c r="U889" i="74"/>
  <c r="V889" i="74"/>
  <c r="W889" i="74"/>
  <c r="X889" i="74"/>
  <c r="Q890" i="74"/>
  <c r="R890" i="74"/>
  <c r="S890" i="74"/>
  <c r="T890" i="74"/>
  <c r="U890" i="74"/>
  <c r="V890" i="74"/>
  <c r="W890" i="74"/>
  <c r="X890" i="74"/>
  <c r="Q891" i="74"/>
  <c r="R891" i="74"/>
  <c r="Y891" i="74"/>
  <c r="S891" i="74"/>
  <c r="T891" i="74"/>
  <c r="U891" i="74"/>
  <c r="V891" i="74"/>
  <c r="W891" i="74"/>
  <c r="X891" i="74"/>
  <c r="Q892" i="74"/>
  <c r="R892" i="74"/>
  <c r="Y892" i="74" s="1"/>
  <c r="S892" i="74"/>
  <c r="T892" i="74"/>
  <c r="U892" i="74"/>
  <c r="V892" i="74"/>
  <c r="W892" i="74"/>
  <c r="X892" i="74"/>
  <c r="Q893" i="74"/>
  <c r="R893" i="74"/>
  <c r="S893" i="74"/>
  <c r="T893" i="74"/>
  <c r="U893" i="74"/>
  <c r="V893" i="74"/>
  <c r="W893" i="74"/>
  <c r="X893" i="74"/>
  <c r="Q894" i="74"/>
  <c r="R894" i="74"/>
  <c r="S894" i="74"/>
  <c r="T894" i="74"/>
  <c r="U894" i="74"/>
  <c r="V894" i="74"/>
  <c r="W894" i="74"/>
  <c r="X894" i="74"/>
  <c r="Q895" i="74"/>
  <c r="R895" i="74"/>
  <c r="S895" i="74"/>
  <c r="T895" i="74"/>
  <c r="U895" i="74"/>
  <c r="V895" i="74"/>
  <c r="W895" i="74"/>
  <c r="X895" i="74"/>
  <c r="Q896" i="74"/>
  <c r="R896" i="74"/>
  <c r="S896" i="74"/>
  <c r="T896" i="74"/>
  <c r="U896" i="74"/>
  <c r="V896" i="74"/>
  <c r="W896" i="74"/>
  <c r="X896" i="74"/>
  <c r="Q897" i="74"/>
  <c r="R897" i="74"/>
  <c r="S897" i="74"/>
  <c r="T897" i="74"/>
  <c r="U897" i="74"/>
  <c r="V897" i="74"/>
  <c r="W897" i="74"/>
  <c r="X897" i="74"/>
  <c r="Q898" i="74"/>
  <c r="R898" i="74"/>
  <c r="S898" i="74"/>
  <c r="T898" i="74"/>
  <c r="U898" i="74"/>
  <c r="V898" i="74"/>
  <c r="W898" i="74"/>
  <c r="X898" i="74"/>
  <c r="Q899" i="74"/>
  <c r="R899" i="74"/>
  <c r="S899" i="74"/>
  <c r="T899" i="74"/>
  <c r="U899" i="74"/>
  <c r="V899" i="74"/>
  <c r="W899" i="74"/>
  <c r="X899" i="74"/>
  <c r="Q900" i="74"/>
  <c r="R900" i="74"/>
  <c r="Y900" i="74" s="1"/>
  <c r="S900" i="74"/>
  <c r="T900" i="74"/>
  <c r="U900" i="74"/>
  <c r="V900" i="74"/>
  <c r="W900" i="74"/>
  <c r="X900" i="74"/>
  <c r="Q901" i="74"/>
  <c r="R901" i="74"/>
  <c r="S901" i="74"/>
  <c r="T901" i="74"/>
  <c r="U901" i="74"/>
  <c r="V901" i="74"/>
  <c r="W901" i="74"/>
  <c r="X901" i="74"/>
  <c r="Q902" i="74"/>
  <c r="R902" i="74"/>
  <c r="S902" i="74"/>
  <c r="T902" i="74"/>
  <c r="U902" i="74"/>
  <c r="V902" i="74"/>
  <c r="W902" i="74"/>
  <c r="X902" i="74"/>
  <c r="Q903" i="74"/>
  <c r="R903" i="74"/>
  <c r="S903" i="74"/>
  <c r="T903" i="74"/>
  <c r="U903" i="74"/>
  <c r="V903" i="74"/>
  <c r="W903" i="74"/>
  <c r="X903" i="74"/>
  <c r="Q904" i="74"/>
  <c r="R904" i="74"/>
  <c r="S904" i="74"/>
  <c r="T904" i="74"/>
  <c r="U904" i="74"/>
  <c r="V904" i="74"/>
  <c r="W904" i="74"/>
  <c r="X904" i="74"/>
  <c r="Q905" i="74"/>
  <c r="Y905" i="74" s="1"/>
  <c r="R905" i="74"/>
  <c r="S905" i="74"/>
  <c r="T905" i="74"/>
  <c r="U905" i="74"/>
  <c r="V905" i="74"/>
  <c r="W905" i="74"/>
  <c r="X905" i="74"/>
  <c r="Q906" i="74"/>
  <c r="Y906" i="74" s="1"/>
  <c r="R906" i="74"/>
  <c r="S906" i="74"/>
  <c r="T906" i="74"/>
  <c r="U906" i="74"/>
  <c r="V906" i="74"/>
  <c r="W906" i="74"/>
  <c r="X906" i="74"/>
  <c r="Q907" i="74"/>
  <c r="Y907" i="74" s="1"/>
  <c r="R907" i="74"/>
  <c r="S907" i="74"/>
  <c r="T907" i="74"/>
  <c r="U907" i="74"/>
  <c r="V907" i="74"/>
  <c r="W907" i="74"/>
  <c r="X907" i="74"/>
  <c r="Q908" i="74"/>
  <c r="R908" i="74"/>
  <c r="S908" i="74"/>
  <c r="T908" i="74"/>
  <c r="U908" i="74"/>
  <c r="V908" i="74"/>
  <c r="W908" i="74"/>
  <c r="X908" i="74"/>
  <c r="Q909" i="74"/>
  <c r="R909" i="74"/>
  <c r="S909" i="74"/>
  <c r="T909" i="74"/>
  <c r="U909" i="74"/>
  <c r="V909" i="74"/>
  <c r="W909" i="74"/>
  <c r="X909" i="74"/>
  <c r="Q910" i="74"/>
  <c r="R910" i="74"/>
  <c r="S910" i="74"/>
  <c r="T910" i="74"/>
  <c r="U910" i="74"/>
  <c r="V910" i="74"/>
  <c r="W910" i="74"/>
  <c r="X910" i="74"/>
  <c r="Q911" i="74"/>
  <c r="R911" i="74"/>
  <c r="S911" i="74"/>
  <c r="T911" i="74"/>
  <c r="U911" i="74"/>
  <c r="V911" i="74"/>
  <c r="W911" i="74"/>
  <c r="X911" i="74"/>
  <c r="Q912" i="74"/>
  <c r="R912" i="74"/>
  <c r="S912" i="74"/>
  <c r="T912" i="74"/>
  <c r="U912" i="74"/>
  <c r="V912" i="74"/>
  <c r="Y912" i="74"/>
  <c r="W912" i="74"/>
  <c r="X912" i="74"/>
  <c r="Q913" i="74"/>
  <c r="R913" i="74"/>
  <c r="S913" i="74"/>
  <c r="T913" i="74"/>
  <c r="U913" i="74"/>
  <c r="Y913" i="74" s="1"/>
  <c r="V913" i="74"/>
  <c r="W913" i="74"/>
  <c r="X913" i="74"/>
  <c r="Q914" i="74"/>
  <c r="R914" i="74"/>
  <c r="S914" i="74"/>
  <c r="T914" i="74"/>
  <c r="U914" i="74"/>
  <c r="V914" i="74"/>
  <c r="W914" i="74"/>
  <c r="X914" i="74"/>
  <c r="Q915" i="74"/>
  <c r="R915" i="74"/>
  <c r="S915" i="74"/>
  <c r="T915" i="74"/>
  <c r="U915" i="74"/>
  <c r="V915" i="74"/>
  <c r="W915" i="74"/>
  <c r="X915" i="74"/>
  <c r="Q916" i="74"/>
  <c r="R916" i="74"/>
  <c r="S916" i="74"/>
  <c r="T916" i="74"/>
  <c r="U916" i="74"/>
  <c r="V916" i="74"/>
  <c r="W916" i="74"/>
  <c r="X916" i="74"/>
  <c r="Q917" i="74"/>
  <c r="R917" i="74"/>
  <c r="S917" i="74"/>
  <c r="T917" i="74"/>
  <c r="U917" i="74"/>
  <c r="V917" i="74"/>
  <c r="W917" i="74"/>
  <c r="X917" i="74"/>
  <c r="Q918" i="74"/>
  <c r="R918" i="74"/>
  <c r="S918" i="74"/>
  <c r="T918" i="74"/>
  <c r="U918" i="74"/>
  <c r="V918" i="74"/>
  <c r="W918" i="74"/>
  <c r="X918" i="74"/>
  <c r="Q919" i="74"/>
  <c r="Y919" i="74" s="1"/>
  <c r="R919" i="74"/>
  <c r="S919" i="74"/>
  <c r="T919" i="74"/>
  <c r="U919" i="74"/>
  <c r="V919" i="74"/>
  <c r="W919" i="74"/>
  <c r="X919" i="74"/>
  <c r="Q920" i="74"/>
  <c r="R920" i="74"/>
  <c r="S920" i="74"/>
  <c r="Y920" i="74" s="1"/>
  <c r="T920" i="74"/>
  <c r="U920" i="74"/>
  <c r="V920" i="74"/>
  <c r="W920" i="74"/>
  <c r="X920" i="74"/>
  <c r="Q921" i="74"/>
  <c r="R921" i="74"/>
  <c r="Y921" i="74" s="1"/>
  <c r="S921" i="74"/>
  <c r="T921" i="74"/>
  <c r="U921" i="74"/>
  <c r="V921" i="74"/>
  <c r="W921" i="74"/>
  <c r="X921" i="74"/>
  <c r="Q922" i="74"/>
  <c r="R922" i="74"/>
  <c r="S922" i="74"/>
  <c r="T922" i="74"/>
  <c r="U922" i="74"/>
  <c r="V922" i="74"/>
  <c r="W922" i="74"/>
  <c r="X922" i="74"/>
  <c r="Q923" i="74"/>
  <c r="R923" i="74"/>
  <c r="S923" i="74"/>
  <c r="Y923" i="74" s="1"/>
  <c r="T923" i="74"/>
  <c r="U923" i="74"/>
  <c r="V923" i="74"/>
  <c r="W923" i="74"/>
  <c r="X923" i="74"/>
  <c r="Q924" i="74"/>
  <c r="Y924" i="74" s="1"/>
  <c r="R924" i="74"/>
  <c r="S924" i="74"/>
  <c r="T924" i="74"/>
  <c r="U924" i="74"/>
  <c r="V924" i="74"/>
  <c r="W924" i="74"/>
  <c r="X924" i="74"/>
  <c r="Q925" i="74"/>
  <c r="R925" i="74"/>
  <c r="S925" i="74"/>
  <c r="T925" i="74"/>
  <c r="U925" i="74"/>
  <c r="V925" i="74"/>
  <c r="W925" i="74"/>
  <c r="X925" i="74"/>
  <c r="Q926" i="74"/>
  <c r="R926" i="74"/>
  <c r="S926" i="74"/>
  <c r="T926" i="74"/>
  <c r="U926" i="74"/>
  <c r="V926" i="74"/>
  <c r="W926" i="74"/>
  <c r="X926" i="74"/>
  <c r="Q927" i="74"/>
  <c r="R927" i="74"/>
  <c r="S927" i="74"/>
  <c r="T927" i="74"/>
  <c r="U927" i="74"/>
  <c r="V927" i="74"/>
  <c r="W927" i="74"/>
  <c r="X927" i="74"/>
  <c r="Q928" i="74"/>
  <c r="R928" i="74"/>
  <c r="S928" i="74"/>
  <c r="T928" i="74"/>
  <c r="U928" i="74"/>
  <c r="V928" i="74"/>
  <c r="W928" i="74"/>
  <c r="X928" i="74"/>
  <c r="Q929" i="74"/>
  <c r="R929" i="74"/>
  <c r="Y929" i="74" s="1"/>
  <c r="S929" i="74"/>
  <c r="T929" i="74"/>
  <c r="U929" i="74"/>
  <c r="V929" i="74"/>
  <c r="W929" i="74"/>
  <c r="X929" i="74"/>
  <c r="Q930" i="74"/>
  <c r="R930" i="74"/>
  <c r="S930" i="74"/>
  <c r="T930" i="74"/>
  <c r="U930" i="74"/>
  <c r="V930" i="74"/>
  <c r="W930" i="74"/>
  <c r="X930" i="74"/>
  <c r="Q931" i="74"/>
  <c r="Y931" i="74" s="1"/>
  <c r="R931" i="74"/>
  <c r="S931" i="74"/>
  <c r="T931" i="74"/>
  <c r="U931" i="74"/>
  <c r="V931" i="74"/>
  <c r="W931" i="74"/>
  <c r="X931" i="74"/>
  <c r="Q932" i="74"/>
  <c r="R932" i="74"/>
  <c r="S932" i="74"/>
  <c r="T932" i="74"/>
  <c r="Y932" i="74" s="1"/>
  <c r="U932" i="74"/>
  <c r="V932" i="74"/>
  <c r="W932" i="74"/>
  <c r="X932" i="74"/>
  <c r="Q933" i="74"/>
  <c r="R933" i="74"/>
  <c r="S933" i="74"/>
  <c r="Y933" i="74" s="1"/>
  <c r="T933" i="74"/>
  <c r="U933" i="74"/>
  <c r="V933" i="74"/>
  <c r="W933" i="74"/>
  <c r="X933" i="74"/>
  <c r="Q934" i="74"/>
  <c r="R934" i="74"/>
  <c r="S934" i="74"/>
  <c r="Y934" i="74" s="1"/>
  <c r="T934" i="74"/>
  <c r="U934" i="74"/>
  <c r="V934" i="74"/>
  <c r="W934" i="74"/>
  <c r="X934" i="74"/>
  <c r="Q935" i="74"/>
  <c r="R935" i="74"/>
  <c r="S935" i="74"/>
  <c r="T935" i="74"/>
  <c r="Y935" i="74" s="1"/>
  <c r="U935" i="74"/>
  <c r="V935" i="74"/>
  <c r="W935" i="74"/>
  <c r="X935" i="74"/>
  <c r="Q936" i="74"/>
  <c r="R936" i="74"/>
  <c r="Y936" i="74" s="1"/>
  <c r="S936" i="74"/>
  <c r="T936" i="74"/>
  <c r="U936" i="74"/>
  <c r="V936" i="74"/>
  <c r="W936" i="74"/>
  <c r="X936" i="74"/>
  <c r="Q937" i="74"/>
  <c r="Y937" i="74" s="1"/>
  <c r="R937" i="74"/>
  <c r="S937" i="74"/>
  <c r="T937" i="74"/>
  <c r="U937" i="74"/>
  <c r="V937" i="74"/>
  <c r="W937" i="74"/>
  <c r="X937" i="74"/>
  <c r="Q938" i="74"/>
  <c r="R938" i="74"/>
  <c r="S938" i="74"/>
  <c r="T938" i="74"/>
  <c r="U938" i="74"/>
  <c r="V938" i="74"/>
  <c r="W938" i="74"/>
  <c r="X938" i="74"/>
  <c r="Q939" i="74"/>
  <c r="R939" i="74"/>
  <c r="S939" i="74"/>
  <c r="T939" i="74"/>
  <c r="U939" i="74"/>
  <c r="V939" i="74"/>
  <c r="W939" i="74"/>
  <c r="Y939" i="74" s="1"/>
  <c r="X939" i="74"/>
  <c r="Q940" i="74"/>
  <c r="R940" i="74"/>
  <c r="S940" i="74"/>
  <c r="T940" i="74"/>
  <c r="U940" i="74"/>
  <c r="V940" i="74"/>
  <c r="W940" i="74"/>
  <c r="X940" i="74"/>
  <c r="Q941" i="74"/>
  <c r="R941" i="74"/>
  <c r="S941" i="74"/>
  <c r="T941" i="74"/>
  <c r="U941" i="74"/>
  <c r="V941" i="74"/>
  <c r="W941" i="74"/>
  <c r="X941" i="74"/>
  <c r="Q942" i="74"/>
  <c r="R942" i="74"/>
  <c r="S942" i="74"/>
  <c r="T942" i="74"/>
  <c r="U942" i="74"/>
  <c r="V942" i="74"/>
  <c r="W942" i="74"/>
  <c r="X942" i="74"/>
  <c r="Q943" i="74"/>
  <c r="R943" i="74"/>
  <c r="S943" i="74"/>
  <c r="T943" i="74"/>
  <c r="U943" i="74"/>
  <c r="V943" i="74"/>
  <c r="Y943" i="74" s="1"/>
  <c r="W943" i="74"/>
  <c r="X943" i="74"/>
  <c r="Q944" i="74"/>
  <c r="R944" i="74"/>
  <c r="S944" i="74"/>
  <c r="T944" i="74"/>
  <c r="U944" i="74"/>
  <c r="V944" i="74"/>
  <c r="W944" i="74"/>
  <c r="X944" i="74"/>
  <c r="Q945" i="74"/>
  <c r="R945" i="74"/>
  <c r="S945" i="74"/>
  <c r="Y945" i="74" s="1"/>
  <c r="T945" i="74"/>
  <c r="U945" i="74"/>
  <c r="V945" i="74"/>
  <c r="W945" i="74"/>
  <c r="X945" i="74"/>
  <c r="Q946" i="74"/>
  <c r="R946" i="74"/>
  <c r="S946" i="74"/>
  <c r="T946" i="74"/>
  <c r="Y946" i="74" s="1"/>
  <c r="U946" i="74"/>
  <c r="V946" i="74"/>
  <c r="W946" i="74"/>
  <c r="X946" i="74"/>
  <c r="Q947" i="74"/>
  <c r="R947" i="74"/>
  <c r="S947" i="74"/>
  <c r="T947" i="74"/>
  <c r="U947" i="74"/>
  <c r="V947" i="74"/>
  <c r="W947" i="74"/>
  <c r="X947" i="74"/>
  <c r="Q948" i="74"/>
  <c r="R948" i="74"/>
  <c r="Y948" i="74" s="1"/>
  <c r="S948" i="74"/>
  <c r="T948" i="74"/>
  <c r="U948" i="74"/>
  <c r="V948" i="74"/>
  <c r="W948" i="74"/>
  <c r="X948" i="74"/>
  <c r="Q949" i="74"/>
  <c r="R949" i="74"/>
  <c r="S949" i="74"/>
  <c r="T949" i="74"/>
  <c r="U949" i="74"/>
  <c r="V949" i="74"/>
  <c r="W949" i="74"/>
  <c r="X949" i="74"/>
  <c r="Q950" i="74"/>
  <c r="R950" i="74"/>
  <c r="S950" i="74"/>
  <c r="T950" i="74"/>
  <c r="U950" i="74"/>
  <c r="V950" i="74"/>
  <c r="W950" i="74"/>
  <c r="X950" i="74"/>
  <c r="Q951" i="74"/>
  <c r="R951" i="74"/>
  <c r="S951" i="74"/>
  <c r="T951" i="74"/>
  <c r="U951" i="74"/>
  <c r="V951" i="74"/>
  <c r="W951" i="74"/>
  <c r="X951" i="74"/>
  <c r="Q952" i="74"/>
  <c r="R952" i="74"/>
  <c r="Y952" i="74"/>
  <c r="S952" i="74"/>
  <c r="T952" i="74"/>
  <c r="U952" i="74"/>
  <c r="V952" i="74"/>
  <c r="W952" i="74"/>
  <c r="X952" i="74"/>
  <c r="Q953" i="74"/>
  <c r="Y953" i="74"/>
  <c r="R953" i="74"/>
  <c r="S953" i="74"/>
  <c r="T953" i="74"/>
  <c r="U953" i="74"/>
  <c r="V953" i="74"/>
  <c r="W953" i="74"/>
  <c r="X953" i="74"/>
  <c r="Q954" i="74"/>
  <c r="R954" i="74"/>
  <c r="S954" i="74"/>
  <c r="T954" i="74"/>
  <c r="U954" i="74"/>
  <c r="V954" i="74"/>
  <c r="W954" i="74"/>
  <c r="X954" i="74"/>
  <c r="Q955" i="74"/>
  <c r="Y955" i="74" s="1"/>
  <c r="R955" i="74"/>
  <c r="S955" i="74"/>
  <c r="T955" i="74"/>
  <c r="U955" i="74"/>
  <c r="V955" i="74"/>
  <c r="W955" i="74"/>
  <c r="X955" i="74"/>
  <c r="Q956" i="74"/>
  <c r="R956" i="74"/>
  <c r="S956" i="74"/>
  <c r="T956" i="74"/>
  <c r="U956" i="74"/>
  <c r="V956" i="74"/>
  <c r="W956" i="74"/>
  <c r="X956" i="74"/>
  <c r="Q957" i="74"/>
  <c r="R957" i="74"/>
  <c r="S957" i="74"/>
  <c r="T957" i="74"/>
  <c r="U957" i="74"/>
  <c r="V957" i="74"/>
  <c r="W957" i="74"/>
  <c r="X957" i="74"/>
  <c r="Q958" i="74"/>
  <c r="R958" i="74"/>
  <c r="Y958" i="74"/>
  <c r="S958" i="74"/>
  <c r="T958" i="74"/>
  <c r="U958" i="74"/>
  <c r="V958" i="74"/>
  <c r="W958" i="74"/>
  <c r="X958" i="74"/>
  <c r="Q959" i="74"/>
  <c r="R959" i="74"/>
  <c r="Y959" i="74" s="1"/>
  <c r="S959" i="74"/>
  <c r="T959" i="74"/>
  <c r="U959" i="74"/>
  <c r="V959" i="74"/>
  <c r="W959" i="74"/>
  <c r="X959" i="74"/>
  <c r="Q960" i="74"/>
  <c r="R960" i="74"/>
  <c r="S960" i="74"/>
  <c r="T960" i="74"/>
  <c r="U960" i="74"/>
  <c r="V960" i="74"/>
  <c r="W960" i="74"/>
  <c r="X960" i="74"/>
  <c r="Y960" i="74"/>
  <c r="Q961" i="74"/>
  <c r="R961" i="74"/>
  <c r="S961" i="74"/>
  <c r="T961" i="74"/>
  <c r="U961" i="74"/>
  <c r="V961" i="74"/>
  <c r="W961" i="74"/>
  <c r="X961" i="74"/>
  <c r="Q962" i="74"/>
  <c r="R962" i="74"/>
  <c r="S962" i="74"/>
  <c r="T962" i="74"/>
  <c r="U962" i="74"/>
  <c r="V962" i="74"/>
  <c r="W962" i="74"/>
  <c r="X962" i="74"/>
  <c r="Q963" i="74"/>
  <c r="R963" i="74"/>
  <c r="S963" i="74"/>
  <c r="T963" i="74"/>
  <c r="U963" i="74"/>
  <c r="V963" i="74"/>
  <c r="W963" i="74"/>
  <c r="X963" i="74"/>
  <c r="Q964" i="74"/>
  <c r="R964" i="74"/>
  <c r="S964" i="74"/>
  <c r="T964" i="74"/>
  <c r="U964" i="74"/>
  <c r="V964" i="74"/>
  <c r="W964" i="74"/>
  <c r="X964" i="74"/>
  <c r="Q965" i="74"/>
  <c r="R965" i="74"/>
  <c r="S965" i="74"/>
  <c r="T965" i="74"/>
  <c r="U965" i="74"/>
  <c r="V965" i="74"/>
  <c r="W965" i="74"/>
  <c r="X965" i="74"/>
  <c r="Q966" i="74"/>
  <c r="R966" i="74"/>
  <c r="S966" i="74"/>
  <c r="T966" i="74"/>
  <c r="U966" i="74"/>
  <c r="V966" i="74"/>
  <c r="W966" i="74"/>
  <c r="X966" i="74"/>
  <c r="Q967" i="74"/>
  <c r="R967" i="74"/>
  <c r="Y967" i="74" s="1"/>
  <c r="S967" i="74"/>
  <c r="T967" i="74"/>
  <c r="U967" i="74"/>
  <c r="V967" i="74"/>
  <c r="W967" i="74"/>
  <c r="X967" i="74"/>
  <c r="Q968" i="74"/>
  <c r="R968" i="74"/>
  <c r="S968" i="74"/>
  <c r="T968" i="74"/>
  <c r="U968" i="74"/>
  <c r="V968" i="74"/>
  <c r="W968" i="74"/>
  <c r="X968" i="74"/>
  <c r="Q969" i="74"/>
  <c r="R969" i="74"/>
  <c r="S969" i="74"/>
  <c r="T969" i="74"/>
  <c r="U969" i="74"/>
  <c r="V969" i="74"/>
  <c r="W969" i="74"/>
  <c r="X969" i="74"/>
  <c r="Q970" i="74"/>
  <c r="R970" i="74"/>
  <c r="Y970" i="74" s="1"/>
  <c r="S970" i="74"/>
  <c r="T970" i="74"/>
  <c r="U970" i="74"/>
  <c r="V970" i="74"/>
  <c r="W970" i="74"/>
  <c r="X970" i="74"/>
  <c r="Q971" i="74"/>
  <c r="R971" i="74"/>
  <c r="S971" i="74"/>
  <c r="T971" i="74"/>
  <c r="U971" i="74"/>
  <c r="V971" i="74"/>
  <c r="W971" i="74"/>
  <c r="X971" i="74"/>
  <c r="Q972" i="74"/>
  <c r="R972" i="74"/>
  <c r="S972" i="74"/>
  <c r="Y972" i="74" s="1"/>
  <c r="T972" i="74"/>
  <c r="U972" i="74"/>
  <c r="V972" i="74"/>
  <c r="W972" i="74"/>
  <c r="X972" i="74"/>
  <c r="Q973" i="74"/>
  <c r="R973" i="74"/>
  <c r="S973" i="74"/>
  <c r="T973" i="74"/>
  <c r="U973" i="74"/>
  <c r="V973" i="74"/>
  <c r="W973" i="74"/>
  <c r="X973" i="74"/>
  <c r="Q974" i="74"/>
  <c r="R974" i="74"/>
  <c r="S974" i="74"/>
  <c r="T974" i="74"/>
  <c r="U974" i="74"/>
  <c r="V974" i="74"/>
  <c r="W974" i="74"/>
  <c r="X974" i="74"/>
  <c r="Q975" i="74"/>
  <c r="R975" i="74"/>
  <c r="S975" i="74"/>
  <c r="T975" i="74"/>
  <c r="U975" i="74"/>
  <c r="V975" i="74"/>
  <c r="W975" i="74"/>
  <c r="X975" i="74"/>
  <c r="Q976" i="74"/>
  <c r="R976" i="74"/>
  <c r="S976" i="74"/>
  <c r="T976" i="74"/>
  <c r="U976" i="74"/>
  <c r="V976" i="74"/>
  <c r="W976" i="74"/>
  <c r="X976" i="74"/>
  <c r="Q977" i="74"/>
  <c r="R977" i="74"/>
  <c r="S977" i="74"/>
  <c r="T977" i="74"/>
  <c r="Y977" i="74" s="1"/>
  <c r="U977" i="74"/>
  <c r="V977" i="74"/>
  <c r="W977" i="74"/>
  <c r="X977" i="74"/>
  <c r="Q978" i="74"/>
  <c r="R978" i="74"/>
  <c r="S978" i="74"/>
  <c r="T978" i="74"/>
  <c r="Y978" i="74" s="1"/>
  <c r="U978" i="74"/>
  <c r="V978" i="74"/>
  <c r="W978" i="74"/>
  <c r="X978" i="74"/>
  <c r="Q979" i="74"/>
  <c r="R979" i="74"/>
  <c r="S979" i="74"/>
  <c r="T979" i="74"/>
  <c r="U979" i="74"/>
  <c r="V979" i="74"/>
  <c r="W979" i="74"/>
  <c r="X979" i="74"/>
  <c r="Q980" i="74"/>
  <c r="R980" i="74"/>
  <c r="Y980" i="74"/>
  <c r="S980" i="74"/>
  <c r="T980" i="74"/>
  <c r="U980" i="74"/>
  <c r="V980" i="74"/>
  <c r="W980" i="74"/>
  <c r="X980" i="74"/>
  <c r="Q981" i="74"/>
  <c r="R981" i="74"/>
  <c r="S981" i="74"/>
  <c r="T981" i="74"/>
  <c r="U981" i="74"/>
  <c r="V981" i="74"/>
  <c r="W981" i="74"/>
  <c r="X981" i="74"/>
  <c r="Q982" i="74"/>
  <c r="R982" i="74"/>
  <c r="S982" i="74"/>
  <c r="T982" i="74"/>
  <c r="U982" i="74"/>
  <c r="V982" i="74"/>
  <c r="W982" i="74"/>
  <c r="X982" i="74"/>
  <c r="Q983" i="74"/>
  <c r="R983" i="74"/>
  <c r="Y983" i="74" s="1"/>
  <c r="S983" i="74"/>
  <c r="T983" i="74"/>
  <c r="U983" i="74"/>
  <c r="V983" i="74"/>
  <c r="W983" i="74"/>
  <c r="X983" i="74"/>
  <c r="Q984" i="74"/>
  <c r="R984" i="74"/>
  <c r="S984" i="74"/>
  <c r="T984" i="74"/>
  <c r="U984" i="74"/>
  <c r="V984" i="74"/>
  <c r="W984" i="74"/>
  <c r="X984" i="74"/>
  <c r="Q985" i="74"/>
  <c r="R985" i="74"/>
  <c r="S985" i="74"/>
  <c r="T985" i="74"/>
  <c r="U985" i="74"/>
  <c r="V985" i="74"/>
  <c r="W985" i="74"/>
  <c r="X985" i="74"/>
  <c r="Q986" i="74"/>
  <c r="R986" i="74"/>
  <c r="S986" i="74"/>
  <c r="T986" i="74"/>
  <c r="U986" i="74"/>
  <c r="V986" i="74"/>
  <c r="W986" i="74"/>
  <c r="X986" i="74"/>
  <c r="Y986" i="74"/>
  <c r="Q987" i="74"/>
  <c r="R987" i="74"/>
  <c r="S987" i="74"/>
  <c r="T987" i="74"/>
  <c r="U987" i="74"/>
  <c r="V987" i="74"/>
  <c r="W987" i="74"/>
  <c r="X987" i="74"/>
  <c r="Q988" i="74"/>
  <c r="R988" i="74"/>
  <c r="S988" i="74"/>
  <c r="T988" i="74"/>
  <c r="U988" i="74"/>
  <c r="V988" i="74"/>
  <c r="W988" i="74"/>
  <c r="X988" i="74"/>
  <c r="Q989" i="74"/>
  <c r="R989" i="74"/>
  <c r="Y989" i="74" s="1"/>
  <c r="S989" i="74"/>
  <c r="T989" i="74"/>
  <c r="U989" i="74"/>
  <c r="V989" i="74"/>
  <c r="W989" i="74"/>
  <c r="X989" i="74"/>
  <c r="Q990" i="74"/>
  <c r="R990" i="74"/>
  <c r="S990" i="74"/>
  <c r="T990" i="74"/>
  <c r="U990" i="74"/>
  <c r="V990" i="74"/>
  <c r="W990" i="74"/>
  <c r="X990" i="74"/>
  <c r="Q991" i="74"/>
  <c r="Y991" i="74" s="1"/>
  <c r="R991" i="74"/>
  <c r="S991" i="74"/>
  <c r="T991" i="74"/>
  <c r="U991" i="74"/>
  <c r="V991" i="74"/>
  <c r="W991" i="74"/>
  <c r="X991" i="74"/>
  <c r="Q992" i="74"/>
  <c r="R992" i="74"/>
  <c r="S992" i="74"/>
  <c r="Y992" i="74" s="1"/>
  <c r="T992" i="74"/>
  <c r="U992" i="74"/>
  <c r="V992" i="74"/>
  <c r="W992" i="74"/>
  <c r="X992" i="74"/>
  <c r="Q993" i="74"/>
  <c r="R993" i="74"/>
  <c r="S993" i="74"/>
  <c r="T993" i="74"/>
  <c r="U993" i="74"/>
  <c r="V993" i="74"/>
  <c r="W993" i="74"/>
  <c r="X993" i="74"/>
  <c r="Q994" i="74"/>
  <c r="R994" i="74"/>
  <c r="S994" i="74"/>
  <c r="T994" i="74"/>
  <c r="U994" i="74"/>
  <c r="V994" i="74"/>
  <c r="W994" i="74"/>
  <c r="X994" i="74"/>
  <c r="Q995" i="74"/>
  <c r="R995" i="74"/>
  <c r="S995" i="74"/>
  <c r="T995" i="74"/>
  <c r="U995" i="74"/>
  <c r="V995" i="74"/>
  <c r="W995" i="74"/>
  <c r="X995" i="74"/>
  <c r="Q996" i="74"/>
  <c r="R996" i="74"/>
  <c r="S996" i="74"/>
  <c r="T996" i="74"/>
  <c r="U996" i="74"/>
  <c r="V996" i="74"/>
  <c r="W996" i="74"/>
  <c r="X996" i="74"/>
  <c r="Q997" i="74"/>
  <c r="R997" i="74"/>
  <c r="S997" i="74"/>
  <c r="T997" i="74"/>
  <c r="U997" i="74"/>
  <c r="V997" i="74"/>
  <c r="W997" i="74"/>
  <c r="X997" i="74"/>
  <c r="Q998" i="74"/>
  <c r="R998" i="74"/>
  <c r="Y998" i="74" s="1"/>
  <c r="S998" i="74"/>
  <c r="T998" i="74"/>
  <c r="U998" i="74"/>
  <c r="V998" i="74"/>
  <c r="W998" i="74"/>
  <c r="X998" i="74"/>
  <c r="Q999" i="74"/>
  <c r="Y999" i="74" s="1"/>
  <c r="R999" i="74"/>
  <c r="S999" i="74"/>
  <c r="T999" i="74"/>
  <c r="U999" i="74"/>
  <c r="V999" i="74"/>
  <c r="W999" i="74"/>
  <c r="X999" i="74"/>
  <c r="Q1000" i="74"/>
  <c r="R1000" i="74"/>
  <c r="Y1000" i="74"/>
  <c r="S1000" i="74"/>
  <c r="T1000" i="74"/>
  <c r="U1000" i="74"/>
  <c r="V1000" i="74"/>
  <c r="W1000" i="74"/>
  <c r="X1000" i="74"/>
  <c r="Q1001" i="74"/>
  <c r="Y1001" i="74"/>
  <c r="R1001" i="74"/>
  <c r="S1001" i="74"/>
  <c r="T1001" i="74"/>
  <c r="U1001" i="74"/>
  <c r="V1001" i="74"/>
  <c r="W1001" i="74"/>
  <c r="X1001" i="74"/>
  <c r="Q1002" i="74"/>
  <c r="R1002" i="74"/>
  <c r="S1002" i="74"/>
  <c r="T1002" i="74"/>
  <c r="U1002" i="74"/>
  <c r="V1002" i="74"/>
  <c r="W1002" i="74"/>
  <c r="X1002" i="74"/>
  <c r="Y1002" i="74"/>
  <c r="Q1003" i="74"/>
  <c r="R1003" i="74"/>
  <c r="S1003" i="74"/>
  <c r="T1003" i="74"/>
  <c r="U1003" i="74"/>
  <c r="V1003" i="74"/>
  <c r="W1003" i="74"/>
  <c r="X1003" i="74"/>
  <c r="Q1004" i="74"/>
  <c r="R1004" i="74"/>
  <c r="Y1004" i="74" s="1"/>
  <c r="S1004" i="74"/>
  <c r="T1004" i="74"/>
  <c r="U1004" i="74"/>
  <c r="V1004" i="74"/>
  <c r="W1004" i="74"/>
  <c r="X1004" i="74"/>
  <c r="Q1005" i="74"/>
  <c r="R1005" i="74"/>
  <c r="S1005" i="74"/>
  <c r="T1005" i="74"/>
  <c r="U1005" i="74"/>
  <c r="V1005" i="74"/>
  <c r="W1005" i="74"/>
  <c r="X1005" i="74"/>
  <c r="Q1006" i="74"/>
  <c r="Y1006" i="74" s="1"/>
  <c r="R1006" i="74"/>
  <c r="S1006" i="74"/>
  <c r="T1006" i="74"/>
  <c r="U1006" i="74"/>
  <c r="V1006" i="74"/>
  <c r="W1006" i="74"/>
  <c r="X1006" i="74"/>
  <c r="Q1007" i="74"/>
  <c r="Y1007" i="74" s="1"/>
  <c r="R1007" i="74"/>
  <c r="S1007" i="74"/>
  <c r="T1007" i="74"/>
  <c r="U1007" i="74"/>
  <c r="V1007" i="74"/>
  <c r="W1007" i="74"/>
  <c r="X1007" i="74"/>
  <c r="Q1008" i="74"/>
  <c r="Y1008" i="74" s="1"/>
  <c r="R1008" i="74"/>
  <c r="S1008" i="74"/>
  <c r="T1008" i="74"/>
  <c r="U1008" i="74"/>
  <c r="V1008" i="74"/>
  <c r="W1008" i="74"/>
  <c r="X1008" i="74"/>
  <c r="Q1009" i="74"/>
  <c r="R1009" i="74"/>
  <c r="S1009" i="74"/>
  <c r="T1009" i="74"/>
  <c r="U1009" i="74"/>
  <c r="V1009" i="74"/>
  <c r="W1009" i="74"/>
  <c r="X1009" i="74"/>
  <c r="Q1010" i="74"/>
  <c r="R1010" i="74"/>
  <c r="S1010" i="74"/>
  <c r="T1010" i="74"/>
  <c r="Y1010" i="74" s="1"/>
  <c r="U1010" i="74"/>
  <c r="V1010" i="74"/>
  <c r="W1010" i="74"/>
  <c r="X1010" i="74"/>
  <c r="Q1011" i="74"/>
  <c r="R1011" i="74"/>
  <c r="Y1011" i="74" s="1"/>
  <c r="S1011" i="74"/>
  <c r="T1011" i="74"/>
  <c r="U1011" i="74"/>
  <c r="V1011" i="74"/>
  <c r="W1011" i="74"/>
  <c r="X1011" i="74"/>
  <c r="Q1012" i="74"/>
  <c r="R1012" i="74"/>
  <c r="S1012" i="74"/>
  <c r="T1012" i="74"/>
  <c r="U1012" i="74"/>
  <c r="V1012" i="74"/>
  <c r="W1012" i="74"/>
  <c r="X1012" i="74"/>
  <c r="Q1013" i="74"/>
  <c r="R1013" i="74"/>
  <c r="Y1013" i="74" s="1"/>
  <c r="S1013" i="74"/>
  <c r="T1013" i="74"/>
  <c r="U1013" i="74"/>
  <c r="V1013" i="74"/>
  <c r="W1013" i="74"/>
  <c r="X1013" i="74"/>
  <c r="A1014" i="74"/>
  <c r="A1015" i="74" s="1"/>
  <c r="B1015" i="74" s="1"/>
  <c r="Q1016" i="74" s="1"/>
  <c r="B1014" i="74"/>
  <c r="Q1015" i="74" s="1"/>
  <c r="P1014" i="74"/>
  <c r="Q1014" i="74"/>
  <c r="R1014" i="74"/>
  <c r="S1014" i="74"/>
  <c r="T1014" i="74"/>
  <c r="U1014" i="74"/>
  <c r="V1014" i="74"/>
  <c r="W1014" i="74"/>
  <c r="X1014" i="74"/>
  <c r="P1015" i="74"/>
  <c r="R1015" i="74"/>
  <c r="S1015" i="74"/>
  <c r="T1015" i="74"/>
  <c r="U1015" i="74"/>
  <c r="V1015" i="74"/>
  <c r="W1015" i="74"/>
  <c r="X1015" i="74"/>
  <c r="P1016" i="74"/>
  <c r="Y1016" i="74"/>
  <c r="R1016" i="74"/>
  <c r="S1016" i="74"/>
  <c r="T1016" i="74"/>
  <c r="U1016" i="74"/>
  <c r="V1016" i="74"/>
  <c r="W1016" i="74"/>
  <c r="X1016" i="74"/>
  <c r="P1017" i="74"/>
  <c r="R1017" i="74"/>
  <c r="S1017" i="74"/>
  <c r="T1017" i="74"/>
  <c r="U1017" i="74"/>
  <c r="V1017" i="74"/>
  <c r="W1017" i="74"/>
  <c r="X1017" i="74"/>
  <c r="P1018" i="74"/>
  <c r="R1018" i="74"/>
  <c r="S1018" i="74"/>
  <c r="T1018" i="74"/>
  <c r="U1018" i="74"/>
  <c r="V1018" i="74"/>
  <c r="W1018" i="74"/>
  <c r="X1018" i="74"/>
  <c r="P1019" i="74"/>
  <c r="R1019" i="74"/>
  <c r="S1019" i="74"/>
  <c r="T1019" i="74"/>
  <c r="U1019" i="74"/>
  <c r="V1019" i="74"/>
  <c r="W1019" i="74"/>
  <c r="X1019" i="74"/>
  <c r="P1020" i="74"/>
  <c r="R1020" i="74"/>
  <c r="S1020" i="74"/>
  <c r="T1020" i="74"/>
  <c r="U1020" i="74"/>
  <c r="V1020" i="74"/>
  <c r="W1020" i="74"/>
  <c r="X1020" i="74"/>
  <c r="P1021" i="74"/>
  <c r="R1021" i="74"/>
  <c r="S1021" i="74"/>
  <c r="T1021" i="74"/>
  <c r="U1021" i="74"/>
  <c r="V1021" i="74"/>
  <c r="W1021" i="74"/>
  <c r="X1021" i="74"/>
  <c r="P1022" i="74"/>
  <c r="R1022" i="74"/>
  <c r="S1022" i="74"/>
  <c r="T1022" i="74"/>
  <c r="U1022" i="74"/>
  <c r="V1022" i="74"/>
  <c r="W1022" i="74"/>
  <c r="X1022" i="74"/>
  <c r="P1023" i="74"/>
  <c r="R1023" i="74"/>
  <c r="S1023" i="74"/>
  <c r="T1023" i="74"/>
  <c r="U1023" i="74"/>
  <c r="V1023" i="74"/>
  <c r="W1023" i="74"/>
  <c r="X1023" i="74"/>
  <c r="P1024" i="74"/>
  <c r="R1024" i="74"/>
  <c r="S1024" i="74"/>
  <c r="T1024" i="74"/>
  <c r="U1024" i="74"/>
  <c r="V1024" i="74"/>
  <c r="W1024" i="74"/>
  <c r="X1024" i="74"/>
  <c r="P1025" i="74"/>
  <c r="R1025" i="74"/>
  <c r="S1025" i="74"/>
  <c r="T1025" i="74"/>
  <c r="U1025" i="74"/>
  <c r="V1025" i="74"/>
  <c r="W1025" i="74"/>
  <c r="X1025" i="74"/>
  <c r="P1026" i="74"/>
  <c r="R1026" i="74"/>
  <c r="S1026" i="74"/>
  <c r="T1026" i="74"/>
  <c r="U1026" i="74"/>
  <c r="V1026" i="74"/>
  <c r="W1026" i="74"/>
  <c r="X1026" i="74"/>
  <c r="P1027" i="74"/>
  <c r="R1027" i="74"/>
  <c r="S1027" i="74"/>
  <c r="T1027" i="74"/>
  <c r="U1027" i="74"/>
  <c r="V1027" i="74"/>
  <c r="W1027" i="74"/>
  <c r="X1027" i="74"/>
  <c r="P1028" i="74"/>
  <c r="R1028" i="74"/>
  <c r="S1028" i="74"/>
  <c r="T1028" i="74"/>
  <c r="U1028" i="74"/>
  <c r="V1028" i="74"/>
  <c r="W1028" i="74"/>
  <c r="X1028" i="74"/>
  <c r="P1029" i="74"/>
  <c r="R1029" i="74"/>
  <c r="S1029" i="74"/>
  <c r="T1029" i="74"/>
  <c r="U1029" i="74"/>
  <c r="V1029" i="74"/>
  <c r="W1029" i="74"/>
  <c r="X1029" i="74"/>
  <c r="P1030" i="74"/>
  <c r="R1030" i="74"/>
  <c r="S1030" i="74"/>
  <c r="T1030" i="74"/>
  <c r="U1030" i="74"/>
  <c r="V1030" i="74"/>
  <c r="W1030" i="74"/>
  <c r="X1030" i="74"/>
  <c r="P1031" i="74"/>
  <c r="R1031" i="74"/>
  <c r="S1031" i="74"/>
  <c r="T1031" i="74"/>
  <c r="U1031" i="74"/>
  <c r="V1031" i="74"/>
  <c r="W1031" i="74"/>
  <c r="X1031" i="74"/>
  <c r="P1032" i="74"/>
  <c r="R1032" i="74"/>
  <c r="S1032" i="74"/>
  <c r="T1032" i="74"/>
  <c r="U1032" i="74"/>
  <c r="V1032" i="74"/>
  <c r="W1032" i="74"/>
  <c r="X1032" i="74"/>
  <c r="P1033" i="74"/>
  <c r="R1033" i="74"/>
  <c r="S1033" i="74"/>
  <c r="T1033" i="74"/>
  <c r="U1033" i="74"/>
  <c r="V1033" i="74"/>
  <c r="W1033" i="74"/>
  <c r="X1033" i="74"/>
  <c r="P1034" i="74"/>
  <c r="R1034" i="74"/>
  <c r="S1034" i="74"/>
  <c r="T1034" i="74"/>
  <c r="U1034" i="74"/>
  <c r="V1034" i="74"/>
  <c r="W1034" i="74"/>
  <c r="X1034" i="74"/>
  <c r="P1035" i="74"/>
  <c r="R1035" i="74"/>
  <c r="S1035" i="74"/>
  <c r="T1035" i="74"/>
  <c r="U1035" i="74"/>
  <c r="V1035" i="74"/>
  <c r="W1035" i="74"/>
  <c r="X1035" i="74"/>
  <c r="P1036" i="74"/>
  <c r="R1036" i="74"/>
  <c r="S1036" i="74"/>
  <c r="T1036" i="74"/>
  <c r="U1036" i="74"/>
  <c r="V1036" i="74"/>
  <c r="W1036" i="74"/>
  <c r="X1036" i="74"/>
  <c r="P1037" i="74"/>
  <c r="R1037" i="74"/>
  <c r="S1037" i="74"/>
  <c r="T1037" i="74"/>
  <c r="U1037" i="74"/>
  <c r="V1037" i="74"/>
  <c r="W1037" i="74"/>
  <c r="X1037" i="74"/>
  <c r="P1038" i="74"/>
  <c r="R1038" i="74"/>
  <c r="S1038" i="74"/>
  <c r="T1038" i="74"/>
  <c r="U1038" i="74"/>
  <c r="V1038" i="74"/>
  <c r="W1038" i="74"/>
  <c r="X1038" i="74"/>
  <c r="P1039" i="74"/>
  <c r="R1039" i="74"/>
  <c r="S1039" i="74"/>
  <c r="T1039" i="74"/>
  <c r="U1039" i="74"/>
  <c r="V1039" i="74"/>
  <c r="W1039" i="74"/>
  <c r="X1039" i="74"/>
  <c r="P1040" i="74"/>
  <c r="R1040" i="74"/>
  <c r="S1040" i="74"/>
  <c r="T1040" i="74"/>
  <c r="U1040" i="74"/>
  <c r="V1040" i="74"/>
  <c r="W1040" i="74"/>
  <c r="X1040" i="74"/>
  <c r="P1041" i="74"/>
  <c r="R1041" i="74"/>
  <c r="S1041" i="74"/>
  <c r="T1041" i="74"/>
  <c r="U1041" i="74"/>
  <c r="V1041" i="74"/>
  <c r="W1041" i="74"/>
  <c r="X1041" i="74"/>
  <c r="P1042" i="74"/>
  <c r="R1042" i="74"/>
  <c r="S1042" i="74"/>
  <c r="T1042" i="74"/>
  <c r="U1042" i="74"/>
  <c r="V1042" i="74"/>
  <c r="W1042" i="74"/>
  <c r="X1042" i="74"/>
  <c r="P1043" i="74"/>
  <c r="R1043" i="74"/>
  <c r="S1043" i="74"/>
  <c r="T1043" i="74"/>
  <c r="U1043" i="74"/>
  <c r="V1043" i="74"/>
  <c r="W1043" i="74"/>
  <c r="X1043" i="74"/>
  <c r="P1044" i="74"/>
  <c r="R1044" i="74"/>
  <c r="S1044" i="74"/>
  <c r="T1044" i="74"/>
  <c r="U1044" i="74"/>
  <c r="V1044" i="74"/>
  <c r="W1044" i="74"/>
  <c r="X1044" i="74"/>
  <c r="P1045" i="74"/>
  <c r="R1045" i="74"/>
  <c r="S1045" i="74"/>
  <c r="T1045" i="74"/>
  <c r="U1045" i="74"/>
  <c r="V1045" i="74"/>
  <c r="W1045" i="74"/>
  <c r="X1045" i="74"/>
  <c r="P1046" i="74"/>
  <c r="R1046" i="74"/>
  <c r="S1046" i="74"/>
  <c r="T1046" i="74"/>
  <c r="U1046" i="74"/>
  <c r="V1046" i="74"/>
  <c r="W1046" i="74"/>
  <c r="X1046" i="74"/>
  <c r="P1047" i="74"/>
  <c r="R1047" i="74"/>
  <c r="S1047" i="74"/>
  <c r="T1047" i="74"/>
  <c r="U1047" i="74"/>
  <c r="V1047" i="74"/>
  <c r="W1047" i="74"/>
  <c r="X1047" i="74"/>
  <c r="P1048" i="74"/>
  <c r="R1048" i="74"/>
  <c r="S1048" i="74"/>
  <c r="T1048" i="74"/>
  <c r="U1048" i="74"/>
  <c r="V1048" i="74"/>
  <c r="W1048" i="74"/>
  <c r="X1048" i="74"/>
  <c r="P1049" i="74"/>
  <c r="R1049" i="74"/>
  <c r="S1049" i="74"/>
  <c r="T1049" i="74"/>
  <c r="U1049" i="74"/>
  <c r="V1049" i="74"/>
  <c r="W1049" i="74"/>
  <c r="X1049" i="74"/>
  <c r="P1050" i="74"/>
  <c r="R1050" i="74"/>
  <c r="S1050" i="74"/>
  <c r="T1050" i="74"/>
  <c r="U1050" i="74"/>
  <c r="V1050" i="74"/>
  <c r="W1050" i="74"/>
  <c r="X1050" i="74"/>
  <c r="P1051" i="74"/>
  <c r="R1051" i="74"/>
  <c r="S1051" i="74"/>
  <c r="T1051" i="74"/>
  <c r="U1051" i="74"/>
  <c r="V1051" i="74"/>
  <c r="W1051" i="74"/>
  <c r="X1051" i="74"/>
  <c r="P1052" i="74"/>
  <c r="R1052" i="74"/>
  <c r="S1052" i="74"/>
  <c r="T1052" i="74"/>
  <c r="U1052" i="74"/>
  <c r="V1052" i="74"/>
  <c r="W1052" i="74"/>
  <c r="X1052" i="74"/>
  <c r="P1053" i="74"/>
  <c r="R1053" i="74"/>
  <c r="S1053" i="74"/>
  <c r="T1053" i="74"/>
  <c r="U1053" i="74"/>
  <c r="V1053" i="74"/>
  <c r="W1053" i="74"/>
  <c r="X1053" i="74"/>
  <c r="P1054" i="74"/>
  <c r="R1054" i="74"/>
  <c r="S1054" i="74"/>
  <c r="T1054" i="74"/>
  <c r="U1054" i="74"/>
  <c r="V1054" i="74"/>
  <c r="W1054" i="74"/>
  <c r="X1054" i="74"/>
  <c r="P1055" i="74"/>
  <c r="R1055" i="74"/>
  <c r="S1055" i="74"/>
  <c r="T1055" i="74"/>
  <c r="U1055" i="74"/>
  <c r="V1055" i="74"/>
  <c r="W1055" i="74"/>
  <c r="X1055" i="74"/>
  <c r="P1056" i="74"/>
  <c r="R1056" i="74"/>
  <c r="S1056" i="74"/>
  <c r="T1056" i="74"/>
  <c r="U1056" i="74"/>
  <c r="V1056" i="74"/>
  <c r="W1056" i="74"/>
  <c r="X1056" i="74"/>
  <c r="P1057" i="74"/>
  <c r="R1057" i="74"/>
  <c r="S1057" i="74"/>
  <c r="T1057" i="74"/>
  <c r="U1057" i="74"/>
  <c r="V1057" i="74"/>
  <c r="W1057" i="74"/>
  <c r="X1057" i="74"/>
  <c r="P1058" i="74"/>
  <c r="R1058" i="74"/>
  <c r="S1058" i="74"/>
  <c r="T1058" i="74"/>
  <c r="U1058" i="74"/>
  <c r="V1058" i="74"/>
  <c r="W1058" i="74"/>
  <c r="X1058" i="74"/>
  <c r="P1059" i="74"/>
  <c r="R1059" i="74"/>
  <c r="S1059" i="74"/>
  <c r="T1059" i="74"/>
  <c r="U1059" i="74"/>
  <c r="V1059" i="74"/>
  <c r="W1059" i="74"/>
  <c r="X1059" i="74"/>
  <c r="P1060" i="74"/>
  <c r="R1060" i="74"/>
  <c r="S1060" i="74"/>
  <c r="T1060" i="74"/>
  <c r="U1060" i="74"/>
  <c r="V1060" i="74"/>
  <c r="W1060" i="74"/>
  <c r="X1060" i="74"/>
  <c r="P1061" i="74"/>
  <c r="R1061" i="74"/>
  <c r="S1061" i="74"/>
  <c r="T1061" i="74"/>
  <c r="U1061" i="74"/>
  <c r="V1061" i="74"/>
  <c r="W1061" i="74"/>
  <c r="X1061" i="74"/>
  <c r="P1062" i="74"/>
  <c r="R1062" i="74"/>
  <c r="S1062" i="74"/>
  <c r="T1062" i="74"/>
  <c r="U1062" i="74"/>
  <c r="V1062" i="74"/>
  <c r="W1062" i="74"/>
  <c r="X1062" i="74"/>
  <c r="P1063" i="74"/>
  <c r="R1063" i="74"/>
  <c r="S1063" i="74"/>
  <c r="T1063" i="74"/>
  <c r="U1063" i="74"/>
  <c r="V1063" i="74"/>
  <c r="W1063" i="74"/>
  <c r="X1063" i="74"/>
  <c r="P1064" i="74"/>
  <c r="R1064" i="74"/>
  <c r="S1064" i="74"/>
  <c r="T1064" i="74"/>
  <c r="U1064" i="74"/>
  <c r="V1064" i="74"/>
  <c r="W1064" i="74"/>
  <c r="X1064" i="74"/>
  <c r="P1065" i="74"/>
  <c r="R1065" i="74"/>
  <c r="S1065" i="74"/>
  <c r="T1065" i="74"/>
  <c r="U1065" i="74"/>
  <c r="V1065" i="74"/>
  <c r="W1065" i="74"/>
  <c r="X1065" i="74"/>
  <c r="P1066" i="74"/>
  <c r="R1066" i="74"/>
  <c r="S1066" i="74"/>
  <c r="T1066" i="74"/>
  <c r="U1066" i="74"/>
  <c r="V1066" i="74"/>
  <c r="W1066" i="74"/>
  <c r="X1066" i="74"/>
  <c r="P1067" i="74"/>
  <c r="R1067" i="74"/>
  <c r="S1067" i="74"/>
  <c r="T1067" i="74"/>
  <c r="U1067" i="74"/>
  <c r="V1067" i="74"/>
  <c r="W1067" i="74"/>
  <c r="X1067" i="74"/>
  <c r="P1068" i="74"/>
  <c r="R1068" i="74"/>
  <c r="S1068" i="74"/>
  <c r="T1068" i="74"/>
  <c r="U1068" i="74"/>
  <c r="V1068" i="74"/>
  <c r="W1068" i="74"/>
  <c r="X1068" i="74"/>
  <c r="P1069" i="74"/>
  <c r="R1069" i="74"/>
  <c r="S1069" i="74"/>
  <c r="T1069" i="74"/>
  <c r="U1069" i="74"/>
  <c r="V1069" i="74"/>
  <c r="W1069" i="74"/>
  <c r="X1069" i="74"/>
  <c r="P1070" i="74"/>
  <c r="R1070" i="74"/>
  <c r="S1070" i="74"/>
  <c r="T1070" i="74"/>
  <c r="U1070" i="74"/>
  <c r="V1070" i="74"/>
  <c r="W1070" i="74"/>
  <c r="X1070" i="74"/>
  <c r="P1071" i="74"/>
  <c r="R1071" i="74"/>
  <c r="S1071" i="74"/>
  <c r="T1071" i="74"/>
  <c r="U1071" i="74"/>
  <c r="V1071" i="74"/>
  <c r="W1071" i="74"/>
  <c r="X1071" i="74"/>
  <c r="P1072" i="74"/>
  <c r="R1072" i="74"/>
  <c r="S1072" i="74"/>
  <c r="T1072" i="74"/>
  <c r="U1072" i="74"/>
  <c r="V1072" i="74"/>
  <c r="W1072" i="74"/>
  <c r="X1072" i="74"/>
  <c r="P1073" i="74"/>
  <c r="R1073" i="74"/>
  <c r="S1073" i="74"/>
  <c r="T1073" i="74"/>
  <c r="U1073" i="74"/>
  <c r="V1073" i="74"/>
  <c r="W1073" i="74"/>
  <c r="X1073" i="74"/>
  <c r="P1074" i="74"/>
  <c r="R1074" i="74"/>
  <c r="S1074" i="74"/>
  <c r="T1074" i="74"/>
  <c r="U1074" i="74"/>
  <c r="V1074" i="74"/>
  <c r="W1074" i="74"/>
  <c r="X1074" i="74"/>
  <c r="P1075" i="74"/>
  <c r="R1075" i="74"/>
  <c r="S1075" i="74"/>
  <c r="T1075" i="74"/>
  <c r="U1075" i="74"/>
  <c r="V1075" i="74"/>
  <c r="W1075" i="74"/>
  <c r="X1075" i="74"/>
  <c r="P1076" i="74"/>
  <c r="R1076" i="74"/>
  <c r="S1076" i="74"/>
  <c r="T1076" i="74"/>
  <c r="U1076" i="74"/>
  <c r="V1076" i="74"/>
  <c r="W1076" i="74"/>
  <c r="X1076" i="74"/>
  <c r="P1077" i="74"/>
  <c r="R1077" i="74"/>
  <c r="S1077" i="74"/>
  <c r="T1077" i="74"/>
  <c r="U1077" i="74"/>
  <c r="V1077" i="74"/>
  <c r="W1077" i="74"/>
  <c r="X1077" i="74"/>
  <c r="P1078" i="74"/>
  <c r="R1078" i="74"/>
  <c r="S1078" i="74"/>
  <c r="T1078" i="74"/>
  <c r="U1078" i="74"/>
  <c r="V1078" i="74"/>
  <c r="W1078" i="74"/>
  <c r="X1078" i="74"/>
  <c r="P1079" i="74"/>
  <c r="R1079" i="74"/>
  <c r="S1079" i="74"/>
  <c r="T1079" i="74"/>
  <c r="U1079" i="74"/>
  <c r="V1079" i="74"/>
  <c r="W1079" i="74"/>
  <c r="X1079" i="74"/>
  <c r="P1080" i="74"/>
  <c r="R1080" i="74"/>
  <c r="S1080" i="74"/>
  <c r="T1080" i="74"/>
  <c r="U1080" i="74"/>
  <c r="V1080" i="74"/>
  <c r="W1080" i="74"/>
  <c r="X1080" i="74"/>
  <c r="P1081" i="74"/>
  <c r="R1081" i="74"/>
  <c r="S1081" i="74"/>
  <c r="T1081" i="74"/>
  <c r="U1081" i="74"/>
  <c r="V1081" i="74"/>
  <c r="W1081" i="74"/>
  <c r="X1081" i="74"/>
  <c r="P1082" i="74"/>
  <c r="R1082" i="74"/>
  <c r="S1082" i="74"/>
  <c r="T1082" i="74"/>
  <c r="U1082" i="74"/>
  <c r="V1082" i="74"/>
  <c r="W1082" i="74"/>
  <c r="X1082" i="74"/>
  <c r="P1083" i="74"/>
  <c r="R1083" i="74"/>
  <c r="S1083" i="74"/>
  <c r="T1083" i="74"/>
  <c r="U1083" i="74"/>
  <c r="V1083" i="74"/>
  <c r="W1083" i="74"/>
  <c r="X1083" i="74"/>
  <c r="P1084" i="74"/>
  <c r="R1084" i="74"/>
  <c r="S1084" i="74"/>
  <c r="T1084" i="74"/>
  <c r="U1084" i="74"/>
  <c r="V1084" i="74"/>
  <c r="W1084" i="74"/>
  <c r="X1084" i="74"/>
  <c r="P1085" i="74"/>
  <c r="R1085" i="74"/>
  <c r="S1085" i="74"/>
  <c r="T1085" i="74"/>
  <c r="U1085" i="74"/>
  <c r="V1085" i="74"/>
  <c r="W1085" i="74"/>
  <c r="X1085" i="74"/>
  <c r="P1086" i="74"/>
  <c r="R1086" i="74"/>
  <c r="S1086" i="74"/>
  <c r="T1086" i="74"/>
  <c r="U1086" i="74"/>
  <c r="V1086" i="74"/>
  <c r="W1086" i="74"/>
  <c r="X1086" i="74"/>
  <c r="P1087" i="74"/>
  <c r="R1087" i="74"/>
  <c r="S1087" i="74"/>
  <c r="T1087" i="74"/>
  <c r="U1087" i="74"/>
  <c r="V1087" i="74"/>
  <c r="W1087" i="74"/>
  <c r="X1087" i="74"/>
  <c r="P1088" i="74"/>
  <c r="R1088" i="74"/>
  <c r="S1088" i="74"/>
  <c r="T1088" i="74"/>
  <c r="U1088" i="74"/>
  <c r="V1088" i="74"/>
  <c r="W1088" i="74"/>
  <c r="X1088" i="74"/>
  <c r="P1089" i="74"/>
  <c r="R1089" i="74"/>
  <c r="S1089" i="74"/>
  <c r="T1089" i="74"/>
  <c r="U1089" i="74"/>
  <c r="V1089" i="74"/>
  <c r="W1089" i="74"/>
  <c r="X1089" i="74"/>
  <c r="P1090" i="74"/>
  <c r="R1090" i="74"/>
  <c r="S1090" i="74"/>
  <c r="T1090" i="74"/>
  <c r="U1090" i="74"/>
  <c r="V1090" i="74"/>
  <c r="W1090" i="74"/>
  <c r="X1090" i="74"/>
  <c r="P1091" i="74"/>
  <c r="R1091" i="74"/>
  <c r="S1091" i="74"/>
  <c r="T1091" i="74"/>
  <c r="U1091" i="74"/>
  <c r="V1091" i="74"/>
  <c r="W1091" i="74"/>
  <c r="X1091" i="74"/>
  <c r="P1092" i="74"/>
  <c r="R1092" i="74"/>
  <c r="S1092" i="74"/>
  <c r="T1092" i="74"/>
  <c r="U1092" i="74"/>
  <c r="V1092" i="74"/>
  <c r="W1092" i="74"/>
  <c r="X1092" i="74"/>
  <c r="P1093" i="74"/>
  <c r="R1093" i="74"/>
  <c r="S1093" i="74"/>
  <c r="T1093" i="74"/>
  <c r="U1093" i="74"/>
  <c r="V1093" i="74"/>
  <c r="W1093" i="74"/>
  <c r="X1093" i="74"/>
  <c r="P1094" i="74"/>
  <c r="R1094" i="74"/>
  <c r="S1094" i="74"/>
  <c r="T1094" i="74"/>
  <c r="U1094" i="74"/>
  <c r="V1094" i="74"/>
  <c r="W1094" i="74"/>
  <c r="X1094" i="74"/>
  <c r="P1095" i="74"/>
  <c r="R1095" i="74"/>
  <c r="S1095" i="74"/>
  <c r="T1095" i="74"/>
  <c r="U1095" i="74"/>
  <c r="V1095" i="74"/>
  <c r="W1095" i="74"/>
  <c r="X1095" i="74"/>
  <c r="P1096" i="74"/>
  <c r="R1096" i="74"/>
  <c r="S1096" i="74"/>
  <c r="T1096" i="74"/>
  <c r="U1096" i="74"/>
  <c r="V1096" i="74"/>
  <c r="W1096" i="74"/>
  <c r="X1096" i="74"/>
  <c r="P1097" i="74"/>
  <c r="R1097" i="74"/>
  <c r="S1097" i="74"/>
  <c r="T1097" i="74"/>
  <c r="U1097" i="74"/>
  <c r="V1097" i="74"/>
  <c r="W1097" i="74"/>
  <c r="X1097" i="74"/>
  <c r="P1098" i="74"/>
  <c r="R1098" i="74"/>
  <c r="S1098" i="74"/>
  <c r="T1098" i="74"/>
  <c r="U1098" i="74"/>
  <c r="V1098" i="74"/>
  <c r="W1098" i="74"/>
  <c r="X1098" i="74"/>
  <c r="P1099" i="74"/>
  <c r="R1099" i="74"/>
  <c r="S1099" i="74"/>
  <c r="T1099" i="74"/>
  <c r="U1099" i="74"/>
  <c r="V1099" i="74"/>
  <c r="W1099" i="74"/>
  <c r="X1099" i="74"/>
  <c r="R1100" i="74"/>
  <c r="S1100" i="74"/>
  <c r="T1100" i="74"/>
  <c r="U1100" i="74"/>
  <c r="V1100" i="74"/>
  <c r="W1100" i="74"/>
  <c r="X1100" i="74"/>
  <c r="P1101" i="74"/>
  <c r="R1101" i="74"/>
  <c r="S1101" i="74"/>
  <c r="T1101" i="74"/>
  <c r="U1101" i="74"/>
  <c r="V1101" i="74"/>
  <c r="W1101" i="74"/>
  <c r="X1101" i="74"/>
  <c r="P1102" i="74"/>
  <c r="R1102" i="74"/>
  <c r="S1102" i="74"/>
  <c r="T1102" i="74"/>
  <c r="U1102" i="74"/>
  <c r="V1102" i="74"/>
  <c r="W1102" i="74"/>
  <c r="X1102" i="74"/>
  <c r="P1103" i="74"/>
  <c r="R1103" i="74"/>
  <c r="S1103" i="74"/>
  <c r="T1103" i="74"/>
  <c r="U1103" i="74"/>
  <c r="V1103" i="74"/>
  <c r="W1103" i="74"/>
  <c r="X1103" i="74"/>
  <c r="P1104" i="74"/>
  <c r="R1104" i="74"/>
  <c r="S1104" i="74"/>
  <c r="T1104" i="74"/>
  <c r="U1104" i="74"/>
  <c r="V1104" i="74"/>
  <c r="W1104" i="74"/>
  <c r="X1104" i="74"/>
  <c r="P1105" i="74"/>
  <c r="R1105" i="74"/>
  <c r="S1105" i="74"/>
  <c r="T1105" i="74"/>
  <c r="U1105" i="74"/>
  <c r="V1105" i="74"/>
  <c r="W1105" i="74"/>
  <c r="X1105" i="74"/>
  <c r="P1106" i="74"/>
  <c r="R1106" i="74"/>
  <c r="S1106" i="74"/>
  <c r="T1106" i="74"/>
  <c r="U1106" i="74"/>
  <c r="V1106" i="74"/>
  <c r="W1106" i="74"/>
  <c r="X1106" i="74"/>
  <c r="P1107" i="74"/>
  <c r="R1107" i="74"/>
  <c r="S1107" i="74"/>
  <c r="T1107" i="74"/>
  <c r="U1107" i="74"/>
  <c r="V1107" i="74"/>
  <c r="W1107" i="74"/>
  <c r="X1107" i="74"/>
  <c r="P1108" i="74"/>
  <c r="R1108" i="74"/>
  <c r="S1108" i="74"/>
  <c r="T1108" i="74"/>
  <c r="U1108" i="74"/>
  <c r="V1108" i="74"/>
  <c r="W1108" i="74"/>
  <c r="X1108" i="74"/>
  <c r="P1109" i="74"/>
  <c r="R1109" i="74"/>
  <c r="S1109" i="74"/>
  <c r="T1109" i="74"/>
  <c r="U1109" i="74"/>
  <c r="V1109" i="74"/>
  <c r="W1109" i="74"/>
  <c r="X1109" i="74"/>
  <c r="P1110" i="74"/>
  <c r="R1110" i="74"/>
  <c r="S1110" i="74"/>
  <c r="T1110" i="74"/>
  <c r="U1110" i="74"/>
  <c r="V1110" i="74"/>
  <c r="W1110" i="74"/>
  <c r="X1110" i="74"/>
  <c r="P1111" i="74"/>
  <c r="R1111" i="74"/>
  <c r="S1111" i="74"/>
  <c r="T1111" i="74"/>
  <c r="U1111" i="74"/>
  <c r="V1111" i="74"/>
  <c r="W1111" i="74"/>
  <c r="X1111" i="74"/>
  <c r="R1112" i="74"/>
  <c r="S1112" i="74"/>
  <c r="T1112" i="74"/>
  <c r="U1112" i="74"/>
  <c r="V1112" i="74"/>
  <c r="W1112" i="74"/>
  <c r="X1112" i="74"/>
  <c r="R1113" i="74"/>
  <c r="T1113" i="74"/>
  <c r="V1113" i="74"/>
  <c r="W1113" i="74"/>
  <c r="X1113" i="74"/>
  <c r="R1389" i="74"/>
  <c r="S1389" i="74"/>
  <c r="U1389" i="74"/>
  <c r="V1389" i="74"/>
  <c r="W1389" i="74"/>
  <c r="X1389" i="74"/>
  <c r="R1390" i="74"/>
  <c r="S1390" i="74"/>
  <c r="T1390" i="74"/>
  <c r="U1390" i="74"/>
  <c r="V1390" i="74"/>
  <c r="W1390" i="74"/>
  <c r="X1390" i="74"/>
  <c r="R1391" i="74"/>
  <c r="T1391" i="74"/>
  <c r="U1391" i="74"/>
  <c r="V1391" i="74"/>
  <c r="W1391" i="74"/>
  <c r="X1391" i="74"/>
  <c r="V1392" i="74"/>
  <c r="X1392" i="74"/>
  <c r="R1393" i="74"/>
  <c r="S1393" i="74"/>
  <c r="T1393" i="74"/>
  <c r="U1393" i="74"/>
  <c r="V1393" i="74"/>
  <c r="W1393" i="74"/>
  <c r="S1394" i="74"/>
  <c r="V1394" i="74"/>
  <c r="W1394" i="74"/>
  <c r="X1394" i="74"/>
  <c r="R1395" i="74"/>
  <c r="S1395" i="74"/>
  <c r="T1395" i="74"/>
  <c r="U1395" i="74"/>
  <c r="W1395" i="74"/>
  <c r="R1396" i="74"/>
  <c r="S1396" i="74"/>
  <c r="T1396" i="74"/>
  <c r="U1396" i="74"/>
  <c r="V1396" i="74"/>
  <c r="W1396" i="74"/>
  <c r="X1396" i="74"/>
  <c r="R1397" i="74"/>
  <c r="S1397" i="74"/>
  <c r="U1397" i="74"/>
  <c r="W1397" i="74"/>
  <c r="X1397" i="74"/>
  <c r="R1398" i="74"/>
  <c r="S1398" i="74"/>
  <c r="T1398" i="74"/>
  <c r="U1398" i="74"/>
  <c r="V1398" i="74"/>
  <c r="X1398" i="74"/>
  <c r="R1399" i="74"/>
  <c r="T1399" i="74"/>
  <c r="U1399" i="74"/>
  <c r="V1399" i="74"/>
  <c r="W1399" i="74"/>
  <c r="X1399" i="74"/>
  <c r="V1400" i="74"/>
  <c r="X1400" i="74"/>
  <c r="R1401" i="74"/>
  <c r="S1401" i="74"/>
  <c r="T1401" i="74"/>
  <c r="U1401" i="74"/>
  <c r="V1401" i="74"/>
  <c r="W1401" i="74"/>
  <c r="X1401" i="74"/>
  <c r="S1402" i="74"/>
  <c r="V1402" i="74"/>
  <c r="W1402" i="74"/>
  <c r="X1402" i="74"/>
  <c r="R1403" i="74"/>
  <c r="S1403" i="74"/>
  <c r="T1403" i="74"/>
  <c r="U1403" i="74"/>
  <c r="W1403" i="74"/>
  <c r="S1404" i="74"/>
  <c r="T1404" i="74"/>
  <c r="U1404" i="74"/>
  <c r="V1404" i="74"/>
  <c r="W1404" i="74"/>
  <c r="X1404" i="74"/>
  <c r="R1405" i="74"/>
  <c r="S1405" i="74"/>
  <c r="T1405" i="74"/>
  <c r="V1405" i="74"/>
  <c r="W1405" i="74"/>
  <c r="X1405" i="74"/>
  <c r="R1406" i="74"/>
  <c r="S1406" i="74"/>
  <c r="T1406" i="74"/>
  <c r="U1406" i="74"/>
  <c r="W1406" i="74"/>
  <c r="S1407" i="74"/>
  <c r="T1407" i="74"/>
  <c r="U1407" i="74"/>
  <c r="V1407" i="74"/>
  <c r="W1407" i="74"/>
  <c r="X1407" i="74"/>
  <c r="R1408" i="74"/>
  <c r="S1408" i="74"/>
  <c r="U1408" i="74"/>
  <c r="W1408" i="74"/>
  <c r="X1408" i="74"/>
  <c r="R1409" i="74"/>
  <c r="S1409" i="74"/>
  <c r="T1409" i="74"/>
  <c r="U1409" i="74"/>
  <c r="V1409" i="74"/>
  <c r="X1409" i="74"/>
  <c r="R1410" i="74"/>
  <c r="T1410" i="74"/>
  <c r="U1410" i="74"/>
  <c r="V1410" i="74"/>
  <c r="W1410" i="74"/>
  <c r="X1410" i="74"/>
  <c r="V1411" i="74"/>
  <c r="X1411" i="74"/>
  <c r="R1412" i="74"/>
  <c r="S1412" i="74"/>
  <c r="T1412" i="74"/>
  <c r="U1412" i="74"/>
  <c r="V1412" i="74"/>
  <c r="X1412" i="74"/>
  <c r="R1413" i="74"/>
  <c r="S1413" i="74"/>
  <c r="T1413" i="74"/>
  <c r="U1413" i="74"/>
  <c r="V1413" i="74"/>
  <c r="W1413" i="74"/>
  <c r="X1413" i="74"/>
  <c r="T1414" i="74"/>
  <c r="V1414" i="74"/>
  <c r="X1414" i="74"/>
  <c r="R1415" i="74"/>
  <c r="S1415" i="74"/>
  <c r="T1415" i="74"/>
  <c r="U1415" i="74"/>
  <c r="V1415" i="74"/>
  <c r="W1415" i="74"/>
  <c r="V1416" i="74"/>
  <c r="W1416" i="74"/>
  <c r="X1416" i="74"/>
  <c r="R1417" i="74"/>
  <c r="S1417" i="74"/>
  <c r="T1417" i="74"/>
  <c r="U1417" i="74"/>
  <c r="W1417" i="74"/>
  <c r="S1418" i="74"/>
  <c r="T1418" i="74"/>
  <c r="U1418" i="74"/>
  <c r="V1418" i="74"/>
  <c r="W1418" i="74"/>
  <c r="X1418" i="74"/>
  <c r="R1419" i="74"/>
  <c r="S1419" i="74"/>
  <c r="U1419" i="74"/>
  <c r="W1419" i="74"/>
  <c r="X1419" i="74"/>
  <c r="R1420" i="74"/>
  <c r="S1420" i="74"/>
  <c r="T1420" i="74"/>
  <c r="U1420" i="74"/>
  <c r="V1420" i="74"/>
  <c r="X1420" i="74"/>
  <c r="S1421" i="74"/>
  <c r="T1421" i="74"/>
  <c r="U1421" i="74"/>
  <c r="V1421" i="74"/>
  <c r="W1421" i="74"/>
  <c r="X1421" i="74"/>
  <c r="R1422" i="74"/>
  <c r="S1422" i="74"/>
  <c r="U1422" i="74"/>
  <c r="W1422" i="74"/>
  <c r="X1422" i="74"/>
  <c r="R1423" i="74"/>
  <c r="S1423" i="74"/>
  <c r="T1423" i="74"/>
  <c r="U1423" i="74"/>
  <c r="V1423" i="74"/>
  <c r="X1423" i="74"/>
  <c r="S1424" i="74"/>
  <c r="T1424" i="74"/>
  <c r="U1424" i="74"/>
  <c r="V1424" i="74"/>
  <c r="W1424" i="74"/>
  <c r="X1424" i="74"/>
  <c r="R1425" i="74"/>
  <c r="S1425" i="74"/>
  <c r="U1425" i="74"/>
  <c r="W1425" i="74"/>
  <c r="X1425" i="74"/>
  <c r="R1426" i="74"/>
  <c r="S1426" i="74"/>
  <c r="T1426" i="74"/>
  <c r="U1426" i="74"/>
  <c r="V1426" i="74"/>
  <c r="X1426" i="74"/>
  <c r="R1427" i="74"/>
  <c r="T1427" i="74"/>
  <c r="U1427" i="74"/>
  <c r="V1427" i="74"/>
  <c r="W1427" i="74"/>
  <c r="X1427" i="74"/>
  <c r="R1428" i="74"/>
  <c r="V1428" i="74"/>
  <c r="X1428" i="74"/>
  <c r="R1429" i="74"/>
  <c r="S1429" i="74"/>
  <c r="T1429" i="74"/>
  <c r="U1429" i="74"/>
  <c r="V1429" i="74"/>
  <c r="W1429" i="74"/>
  <c r="V1430" i="74"/>
  <c r="W1430" i="74"/>
  <c r="X1430" i="74"/>
  <c r="R1431" i="74"/>
  <c r="S1431" i="74"/>
  <c r="T1431" i="74"/>
  <c r="U1431" i="74"/>
  <c r="W1431" i="74"/>
  <c r="S1432" i="74"/>
  <c r="T1432" i="74"/>
  <c r="U1432" i="74"/>
  <c r="V1432" i="74"/>
  <c r="W1432" i="74"/>
  <c r="X1432" i="74"/>
  <c r="R1433" i="74"/>
  <c r="S1433" i="74"/>
  <c r="T1433" i="74"/>
  <c r="U1433" i="74"/>
  <c r="W1433" i="74"/>
  <c r="X1433" i="74"/>
  <c r="R1434" i="74"/>
  <c r="S1434" i="74"/>
  <c r="T1434" i="74"/>
  <c r="U1434" i="74"/>
  <c r="V1434" i="74"/>
  <c r="X1434" i="74"/>
  <c r="R1435" i="74"/>
  <c r="T1435" i="74"/>
  <c r="U1435" i="74"/>
  <c r="V1435" i="74"/>
  <c r="W1435" i="74"/>
  <c r="X1435" i="74"/>
  <c r="V1436" i="74"/>
  <c r="X1436" i="74"/>
  <c r="R1437" i="74"/>
  <c r="S1437" i="74"/>
  <c r="T1437" i="74"/>
  <c r="U1437" i="74"/>
  <c r="V1437" i="74"/>
  <c r="W1437" i="74"/>
  <c r="V1438" i="74"/>
  <c r="W1438" i="74"/>
  <c r="X1438" i="74"/>
  <c r="R1439" i="74"/>
  <c r="S1439" i="74"/>
  <c r="T1439" i="74"/>
  <c r="U1439" i="74"/>
  <c r="W1439" i="74"/>
  <c r="X1439" i="74"/>
  <c r="S1440" i="74"/>
  <c r="T1440" i="74"/>
  <c r="U1440" i="74"/>
  <c r="V1440" i="74"/>
  <c r="W1440" i="74"/>
  <c r="X1440" i="74"/>
  <c r="R1441" i="74"/>
  <c r="S1441" i="74"/>
  <c r="U1441" i="74"/>
  <c r="W1441" i="74"/>
  <c r="X1441" i="74"/>
  <c r="R1442" i="74"/>
  <c r="S1442" i="74"/>
  <c r="T1442" i="74"/>
  <c r="U1442" i="74"/>
  <c r="V1442" i="74"/>
  <c r="X1442" i="74"/>
  <c r="S1443" i="74"/>
  <c r="T1443" i="74"/>
  <c r="U1443" i="74"/>
  <c r="V1443" i="74"/>
  <c r="W1443" i="74"/>
  <c r="X1443" i="74"/>
  <c r="R1444" i="74"/>
  <c r="S1444" i="74"/>
  <c r="U1444" i="74"/>
  <c r="W1444" i="74"/>
  <c r="X1444" i="74"/>
  <c r="R1445" i="74"/>
  <c r="S1445" i="74"/>
  <c r="T1445" i="74"/>
  <c r="U1445" i="74"/>
  <c r="V1445" i="74"/>
  <c r="X1445" i="74"/>
  <c r="R1446" i="74"/>
  <c r="T1446" i="74"/>
  <c r="U1446" i="74"/>
  <c r="V1446" i="74"/>
  <c r="W1446" i="74"/>
  <c r="X1446" i="74"/>
  <c r="R1447" i="74"/>
  <c r="V1447" i="74"/>
  <c r="X1447" i="74"/>
  <c r="R1448" i="74"/>
  <c r="S1448" i="74"/>
  <c r="T1448" i="74"/>
  <c r="U1448" i="74"/>
  <c r="V1448" i="74"/>
  <c r="W1448" i="74"/>
  <c r="R1449" i="74"/>
  <c r="V1449" i="74"/>
  <c r="W1449" i="74"/>
  <c r="X1449" i="74"/>
  <c r="R1450" i="74"/>
  <c r="S1450" i="74"/>
  <c r="T1450" i="74"/>
  <c r="U1450" i="74"/>
  <c r="W1450" i="74"/>
  <c r="S1451" i="74"/>
  <c r="T1451" i="74"/>
  <c r="U1451" i="74"/>
  <c r="V1451" i="74"/>
  <c r="W1451" i="74"/>
  <c r="X1451" i="74"/>
  <c r="R1452" i="74"/>
  <c r="S1452" i="74"/>
  <c r="T1452" i="74"/>
  <c r="U1452" i="74"/>
  <c r="W1452" i="74"/>
  <c r="X1452" i="74"/>
  <c r="R1453" i="74"/>
  <c r="S1453" i="74"/>
  <c r="T1453" i="74"/>
  <c r="U1453" i="74"/>
  <c r="V1453" i="74"/>
  <c r="X1453" i="74"/>
  <c r="R1454" i="74"/>
  <c r="T1454" i="74"/>
  <c r="U1454" i="74"/>
  <c r="V1454" i="74"/>
  <c r="W1454" i="74"/>
  <c r="X1454" i="74"/>
  <c r="V1455" i="74"/>
  <c r="X1455" i="74"/>
  <c r="R1456" i="74"/>
  <c r="S1456" i="74"/>
  <c r="T1456" i="74"/>
  <c r="U1456" i="74"/>
  <c r="V1456" i="74"/>
  <c r="W1456" i="74"/>
  <c r="R1457" i="74"/>
  <c r="V1457" i="74"/>
  <c r="W1457" i="74"/>
  <c r="X1457" i="74"/>
  <c r="R1458" i="74"/>
  <c r="S1458" i="74"/>
  <c r="T1458" i="74"/>
  <c r="U1458" i="74"/>
  <c r="W1458" i="74"/>
  <c r="S1459" i="74"/>
  <c r="T1459" i="74"/>
  <c r="U1459" i="74"/>
  <c r="V1459" i="74"/>
  <c r="W1459" i="74"/>
  <c r="X1459" i="74"/>
  <c r="R1460" i="74"/>
  <c r="S1460" i="74"/>
  <c r="U1460" i="74"/>
  <c r="W1460" i="74"/>
  <c r="X1460" i="74"/>
  <c r="R1461" i="74"/>
  <c r="S1461" i="74"/>
  <c r="T1461" i="74"/>
  <c r="U1461" i="74"/>
  <c r="V1461" i="74"/>
  <c r="X1461" i="74"/>
  <c r="R1462" i="74"/>
  <c r="T1462" i="74"/>
  <c r="U1462" i="74"/>
  <c r="V1462" i="74"/>
  <c r="W1462" i="74"/>
  <c r="X1462" i="74"/>
  <c r="V1463" i="74"/>
  <c r="X1463" i="74"/>
  <c r="R1464" i="74"/>
  <c r="S1464" i="74"/>
  <c r="T1464" i="74"/>
  <c r="U1464" i="74"/>
  <c r="V1464" i="74"/>
  <c r="W1464" i="74"/>
  <c r="X1464" i="74"/>
  <c r="R1465" i="74"/>
  <c r="V1465" i="74"/>
  <c r="W1465" i="74"/>
  <c r="X1465" i="74"/>
  <c r="R1466" i="74"/>
  <c r="S1466" i="74"/>
  <c r="T1466" i="74"/>
  <c r="U1466" i="74"/>
  <c r="W1466" i="74"/>
  <c r="S1467" i="74"/>
  <c r="T1467" i="74"/>
  <c r="U1467" i="74"/>
  <c r="V1467" i="74"/>
  <c r="W1467" i="74"/>
  <c r="X1467" i="74"/>
  <c r="R1468" i="74"/>
  <c r="S1468" i="74"/>
  <c r="U1468" i="74"/>
  <c r="W1468" i="74"/>
  <c r="X1468" i="74"/>
  <c r="R1469" i="74"/>
  <c r="S1469" i="74"/>
  <c r="T1469" i="74"/>
  <c r="U1469" i="74"/>
  <c r="V1469" i="74"/>
  <c r="R1470" i="74"/>
  <c r="T1470" i="74"/>
  <c r="U1470" i="74"/>
  <c r="V1470" i="74"/>
  <c r="W1470" i="74"/>
  <c r="X1470" i="74"/>
  <c r="U1471" i="74"/>
  <c r="X1471" i="74"/>
  <c r="R1472" i="74"/>
  <c r="S1472" i="74"/>
  <c r="T1472" i="74"/>
  <c r="U1472" i="74"/>
  <c r="V1472" i="74"/>
  <c r="W1472" i="74"/>
  <c r="X1472" i="74"/>
  <c r="R1473" i="74"/>
  <c r="S1473" i="74"/>
  <c r="T1473" i="74"/>
  <c r="V1473" i="74"/>
  <c r="W1473" i="74"/>
  <c r="X1473" i="74"/>
  <c r="R1474" i="74"/>
  <c r="X1474" i="74"/>
  <c r="R1475" i="74"/>
  <c r="S1475" i="74"/>
  <c r="T1475" i="74"/>
  <c r="U1475" i="74"/>
  <c r="V1475" i="74"/>
  <c r="W1475" i="74"/>
  <c r="R1476" i="74"/>
  <c r="S1476" i="74"/>
  <c r="T1476" i="74"/>
  <c r="V1476" i="74"/>
  <c r="W1476" i="74"/>
  <c r="X1476" i="74"/>
  <c r="R1477" i="74"/>
  <c r="S1477" i="74"/>
  <c r="T1477" i="74"/>
  <c r="U1477" i="74"/>
  <c r="X1477" i="74"/>
  <c r="S1478" i="74"/>
  <c r="T1478" i="74"/>
  <c r="U1478" i="74"/>
  <c r="V1478" i="74"/>
  <c r="W1478" i="74"/>
  <c r="X1478" i="74"/>
  <c r="V1479" i="74"/>
  <c r="W1479" i="74"/>
  <c r="X1479" i="74"/>
  <c r="R1480" i="74"/>
  <c r="S1480" i="74"/>
  <c r="T1480" i="74"/>
  <c r="U1480" i="74"/>
  <c r="V1480" i="74"/>
  <c r="W1480" i="74"/>
  <c r="R1481" i="74"/>
  <c r="T1481" i="74"/>
  <c r="U1481" i="74"/>
  <c r="V1481" i="74"/>
  <c r="W1481" i="74"/>
  <c r="X1481" i="74"/>
  <c r="R1482" i="74"/>
  <c r="V1482" i="74"/>
  <c r="X1482" i="74"/>
  <c r="R1483" i="74"/>
  <c r="S1483" i="74"/>
  <c r="T1483" i="74"/>
  <c r="U1483" i="74"/>
  <c r="V1483" i="74"/>
  <c r="W1483" i="74"/>
  <c r="R1484" i="74"/>
  <c r="T1484" i="74"/>
  <c r="U1484" i="74"/>
  <c r="V1484" i="74"/>
  <c r="W1484" i="74"/>
  <c r="X1484" i="74"/>
  <c r="V1485" i="74"/>
  <c r="X1485" i="74"/>
  <c r="R1486" i="74"/>
  <c r="S1486" i="74"/>
  <c r="T1486" i="74"/>
  <c r="U1486" i="74"/>
  <c r="V1486" i="74"/>
  <c r="W1486" i="74"/>
  <c r="R1487" i="74"/>
  <c r="T1487" i="74"/>
  <c r="U1487" i="74"/>
  <c r="V1487" i="74"/>
  <c r="W1487" i="74"/>
  <c r="X1487" i="74"/>
  <c r="V1488" i="74"/>
  <c r="X1488" i="74"/>
  <c r="R1489" i="74"/>
  <c r="S1489" i="74"/>
  <c r="T1489" i="74"/>
  <c r="U1489" i="74"/>
  <c r="V1489" i="74"/>
  <c r="W1489" i="74"/>
  <c r="R1490" i="74"/>
  <c r="S1490" i="74"/>
  <c r="T1490" i="74"/>
  <c r="V1490" i="74"/>
  <c r="W1490" i="74"/>
  <c r="X1490" i="74"/>
  <c r="R1491" i="74"/>
  <c r="S1491" i="74"/>
  <c r="T1491" i="74"/>
  <c r="U1491" i="74"/>
  <c r="W1491" i="74"/>
  <c r="R1492" i="74"/>
  <c r="S1492" i="74"/>
  <c r="T1492" i="74"/>
  <c r="U1492" i="74"/>
  <c r="V1492" i="74"/>
  <c r="W1492" i="74"/>
  <c r="X1492" i="74"/>
  <c r="R1493" i="74"/>
  <c r="S1493" i="74"/>
  <c r="U1493" i="74"/>
  <c r="W1493" i="74"/>
  <c r="X1493" i="74"/>
  <c r="R1494" i="74"/>
  <c r="S1494" i="74"/>
  <c r="T1494" i="74"/>
  <c r="U1494" i="74"/>
  <c r="V1494" i="74"/>
  <c r="X1494" i="74"/>
  <c r="R1495" i="74"/>
  <c r="T1495" i="74"/>
  <c r="U1495" i="74"/>
  <c r="V1495" i="74"/>
  <c r="W1495" i="74"/>
  <c r="X1495" i="74"/>
  <c r="V1496" i="74"/>
  <c r="X1496" i="74"/>
  <c r="R1497" i="74"/>
  <c r="S1497" i="74"/>
  <c r="T1497" i="74"/>
  <c r="U1497" i="74"/>
  <c r="V1497" i="74"/>
  <c r="W1497" i="74"/>
  <c r="R1498" i="74"/>
  <c r="S1498" i="74"/>
  <c r="T1498" i="74"/>
  <c r="V1498" i="74"/>
  <c r="W1498" i="74"/>
  <c r="X1498" i="74"/>
  <c r="R1499" i="74"/>
  <c r="S1499" i="74"/>
  <c r="T1499" i="74"/>
  <c r="U1499" i="74"/>
  <c r="W1499" i="74"/>
  <c r="X1499" i="74"/>
  <c r="S1500" i="74"/>
  <c r="T1500" i="74"/>
  <c r="U1500" i="74"/>
  <c r="V1500" i="74"/>
  <c r="W1500" i="74"/>
  <c r="R1501" i="74"/>
  <c r="S1501" i="74"/>
  <c r="U1501" i="74"/>
  <c r="W1501" i="74"/>
  <c r="X1501" i="74"/>
  <c r="R1502" i="74"/>
  <c r="S1502" i="74"/>
  <c r="T1502" i="74"/>
  <c r="U1502" i="74"/>
  <c r="V1502" i="74"/>
  <c r="X1502" i="74"/>
  <c r="R1503" i="74"/>
  <c r="T1503" i="74"/>
  <c r="U1503" i="74"/>
  <c r="V1503" i="74"/>
  <c r="W1503" i="74"/>
  <c r="X1503" i="74"/>
  <c r="V1504" i="74"/>
  <c r="X1504" i="74"/>
  <c r="R1505" i="74"/>
  <c r="S1505" i="74"/>
  <c r="T1505" i="74"/>
  <c r="U1505" i="74"/>
  <c r="V1505" i="74"/>
  <c r="X1505" i="74"/>
  <c r="R1506" i="74"/>
  <c r="S1506" i="74"/>
  <c r="T1506" i="74"/>
  <c r="V1506" i="74"/>
  <c r="W1506" i="74"/>
  <c r="X1506" i="74"/>
  <c r="S1507" i="74"/>
  <c r="W1507" i="74"/>
  <c r="S1508" i="74"/>
  <c r="T1508" i="74"/>
  <c r="U1508" i="74"/>
  <c r="V1508" i="74"/>
  <c r="W1508" i="74"/>
  <c r="R1509" i="74"/>
  <c r="S1509" i="74"/>
  <c r="U1509" i="74"/>
  <c r="W1509" i="74"/>
  <c r="X1509" i="74"/>
  <c r="R1510" i="74"/>
  <c r="S1510" i="74"/>
  <c r="T1510" i="74"/>
  <c r="U1510" i="74"/>
  <c r="V1510" i="74"/>
  <c r="X1510" i="74"/>
  <c r="R1511" i="74"/>
  <c r="T1511" i="74"/>
  <c r="U1511" i="74"/>
  <c r="V1511" i="74"/>
  <c r="W1511" i="74"/>
  <c r="X1511" i="74"/>
  <c r="S1512" i="74"/>
  <c r="V1512" i="74"/>
  <c r="X1512" i="74"/>
  <c r="R1513" i="74"/>
  <c r="S1513" i="74"/>
  <c r="T1513" i="74"/>
  <c r="U1513" i="74"/>
  <c r="V1513" i="74"/>
  <c r="R1514" i="74"/>
  <c r="S1514" i="74"/>
  <c r="T1514" i="74"/>
  <c r="V1514" i="74"/>
  <c r="W1514" i="74"/>
  <c r="X1514" i="74"/>
  <c r="S1515" i="74"/>
  <c r="W1515" i="74"/>
  <c r="R1516" i="74"/>
  <c r="S1516" i="74"/>
  <c r="T1516" i="74"/>
  <c r="U1516" i="74"/>
  <c r="V1516" i="74"/>
  <c r="R1517" i="74"/>
  <c r="S1517" i="74"/>
  <c r="T1517" i="74"/>
  <c r="U1517" i="74"/>
  <c r="V1517" i="74"/>
  <c r="W1517" i="74"/>
  <c r="X1517" i="74"/>
  <c r="W1518" i="74"/>
  <c r="S1519" i="74"/>
  <c r="T1519" i="74"/>
  <c r="U1519" i="74"/>
  <c r="V1519" i="74"/>
  <c r="W1519" i="74"/>
  <c r="X1519" i="74"/>
  <c r="R1520" i="74"/>
  <c r="S1520" i="74"/>
  <c r="T1520" i="74"/>
  <c r="U1520" i="74"/>
  <c r="W1520" i="74"/>
  <c r="X1520" i="74"/>
  <c r="R1521" i="74"/>
  <c r="S1521" i="74"/>
  <c r="T1521" i="74"/>
  <c r="U1521" i="74"/>
  <c r="X1521" i="74"/>
  <c r="R1522" i="74"/>
  <c r="T1522" i="74"/>
  <c r="U1522" i="74"/>
  <c r="V1522" i="74"/>
  <c r="W1522" i="74"/>
  <c r="X1522" i="74"/>
  <c r="V1523" i="74"/>
  <c r="X1523" i="74"/>
  <c r="R1524" i="74"/>
  <c r="S1524" i="74"/>
  <c r="T1524" i="74"/>
  <c r="U1524" i="74"/>
  <c r="V1524" i="74"/>
  <c r="R1525" i="74"/>
  <c r="T1525" i="74"/>
  <c r="U1525" i="74"/>
  <c r="V1525" i="74"/>
  <c r="W1525" i="74"/>
  <c r="X1525" i="74"/>
  <c r="T1526" i="74"/>
  <c r="V1526" i="74"/>
  <c r="X1526" i="74"/>
  <c r="R1527" i="74"/>
  <c r="S1527" i="74"/>
  <c r="T1527" i="74"/>
  <c r="U1527" i="74"/>
  <c r="V1527" i="74"/>
  <c r="R1528" i="74"/>
  <c r="S1528" i="74"/>
  <c r="T1528" i="74"/>
  <c r="V1528" i="74"/>
  <c r="W1528" i="74"/>
  <c r="X1528" i="74"/>
  <c r="S1529" i="74"/>
  <c r="W1529" i="74"/>
  <c r="S1530" i="74"/>
  <c r="T1530" i="74"/>
  <c r="U1530" i="74"/>
  <c r="V1530" i="74"/>
  <c r="W1530" i="74"/>
  <c r="R1531" i="74"/>
  <c r="S1531" i="74"/>
  <c r="U1531" i="74"/>
  <c r="V1531" i="74"/>
  <c r="W1531" i="74"/>
  <c r="X1531" i="74"/>
  <c r="R1532" i="74"/>
  <c r="S1532" i="74"/>
  <c r="T1532" i="74"/>
  <c r="U1532" i="74"/>
  <c r="V1532" i="74"/>
  <c r="X1532" i="74"/>
  <c r="S1533" i="74"/>
  <c r="T1533" i="74"/>
  <c r="U1533" i="74"/>
  <c r="V1533" i="74"/>
  <c r="W1533" i="74"/>
  <c r="X1533" i="74"/>
  <c r="R1534" i="74"/>
  <c r="S1534" i="74"/>
  <c r="U1534" i="74"/>
  <c r="W1534" i="74"/>
  <c r="X1534" i="74"/>
  <c r="R1535" i="74"/>
  <c r="S1535" i="74"/>
  <c r="T1535" i="74"/>
  <c r="U1535" i="74"/>
  <c r="X1535" i="74"/>
  <c r="R1536" i="74"/>
  <c r="T1536" i="74"/>
  <c r="U1536" i="74"/>
  <c r="V1536" i="74"/>
  <c r="W1536" i="74"/>
  <c r="V1537" i="74"/>
  <c r="X1537" i="74"/>
  <c r="R1538" i="74"/>
  <c r="S1538" i="74"/>
  <c r="T1538" i="74"/>
  <c r="U1538" i="74"/>
  <c r="W1538" i="74"/>
  <c r="R1539" i="74"/>
  <c r="S1539" i="74"/>
  <c r="T1539" i="74"/>
  <c r="V1539" i="74"/>
  <c r="W1539" i="74"/>
  <c r="X1539" i="74"/>
  <c r="R1540" i="74"/>
  <c r="S1540" i="74"/>
  <c r="T1540" i="74"/>
  <c r="U1540" i="74"/>
  <c r="V1540" i="74"/>
  <c r="X1540" i="74"/>
  <c r="R1541" i="74"/>
  <c r="S1541" i="74"/>
  <c r="T1541" i="74"/>
  <c r="U1541" i="74"/>
  <c r="W1541" i="74"/>
  <c r="R1542" i="74"/>
  <c r="S1542" i="74"/>
  <c r="T1542" i="74"/>
  <c r="V1542" i="74"/>
  <c r="W1542" i="74"/>
  <c r="X1542" i="74"/>
  <c r="R1543" i="74"/>
  <c r="S1543" i="74"/>
  <c r="T1543" i="74"/>
  <c r="U1543" i="74"/>
  <c r="W1543" i="74"/>
  <c r="S1544" i="74"/>
  <c r="T1544" i="74"/>
  <c r="U1544" i="74"/>
  <c r="V1544" i="74"/>
  <c r="X1544" i="74"/>
  <c r="R1545" i="74"/>
  <c r="S1545" i="74"/>
  <c r="U1545" i="74"/>
  <c r="W1545" i="74"/>
  <c r="X1545" i="74"/>
  <c r="V1546" i="74"/>
  <c r="X1546" i="74"/>
  <c r="S1547" i="74"/>
  <c r="T1547" i="74"/>
  <c r="U1547" i="74"/>
  <c r="V1547" i="74"/>
  <c r="W1547" i="74"/>
  <c r="X1547" i="74"/>
  <c r="R1548" i="74"/>
  <c r="S1548" i="74"/>
  <c r="U1548" i="74"/>
  <c r="X1548" i="74"/>
  <c r="R1549" i="74"/>
  <c r="V1549" i="74"/>
  <c r="W1549" i="74"/>
  <c r="X1549" i="74"/>
  <c r="R1550" i="74"/>
  <c r="T1550" i="74"/>
  <c r="U1550" i="74"/>
  <c r="V1550" i="74"/>
  <c r="W1550" i="74"/>
  <c r="R1551" i="74"/>
  <c r="W1551" i="74"/>
  <c r="X1551" i="74"/>
  <c r="U1552" i="74"/>
  <c r="V1552" i="74"/>
  <c r="X1552" i="74"/>
  <c r="R1553" i="74"/>
  <c r="T1553" i="74"/>
  <c r="U1553" i="74"/>
  <c r="V1553" i="74"/>
  <c r="W1553" i="74"/>
  <c r="V1554" i="74"/>
  <c r="X1554" i="74"/>
  <c r="R1555" i="74"/>
  <c r="S1555" i="74"/>
  <c r="T1555" i="74"/>
  <c r="U1555" i="74"/>
  <c r="W1555" i="74"/>
  <c r="R1556" i="74"/>
  <c r="S1556" i="74"/>
  <c r="T1556" i="74"/>
  <c r="U1556" i="74"/>
  <c r="W1556" i="74"/>
  <c r="X1556" i="74"/>
  <c r="Q1557" i="74"/>
  <c r="R1557" i="74"/>
  <c r="S1557" i="74"/>
  <c r="T1557" i="74"/>
  <c r="U1557" i="74"/>
  <c r="W1557" i="74"/>
  <c r="R1558" i="74"/>
  <c r="S1558" i="74"/>
  <c r="T1558" i="74"/>
  <c r="U1558" i="74"/>
  <c r="V1558" i="74"/>
  <c r="W1558" i="74"/>
  <c r="X1558" i="74"/>
  <c r="R1559" i="74"/>
  <c r="T1559" i="74"/>
  <c r="U1559" i="74"/>
  <c r="V1559" i="74"/>
  <c r="W1559" i="74"/>
  <c r="X1559" i="74"/>
  <c r="Q1560" i="74"/>
  <c r="R1560" i="74"/>
  <c r="T1560" i="74"/>
  <c r="U1560" i="74"/>
  <c r="V1560" i="74"/>
  <c r="W1560" i="74"/>
  <c r="X1560" i="74"/>
  <c r="R1561" i="74"/>
  <c r="T1561" i="74"/>
  <c r="U1561" i="74"/>
  <c r="V1561" i="74"/>
  <c r="W1561" i="74"/>
  <c r="X1561" i="74"/>
  <c r="R1562" i="74"/>
  <c r="T1562" i="74"/>
  <c r="U1562" i="74"/>
  <c r="V1562" i="74"/>
  <c r="W1562" i="74"/>
  <c r="X1562" i="74"/>
  <c r="R1563" i="74"/>
  <c r="T1563" i="74"/>
  <c r="U1563" i="74"/>
  <c r="V1563" i="74"/>
  <c r="W1563" i="74"/>
  <c r="X1563" i="74"/>
  <c r="R1564" i="74"/>
  <c r="T1564" i="74"/>
  <c r="U1564" i="74"/>
  <c r="V1564" i="74"/>
  <c r="W1564" i="74"/>
  <c r="X1564" i="74"/>
  <c r="R1565" i="74"/>
  <c r="T1565" i="74"/>
  <c r="U1565" i="74"/>
  <c r="V1565" i="74"/>
  <c r="W1565" i="74"/>
  <c r="X1565" i="74"/>
  <c r="R1566" i="74"/>
  <c r="S1566" i="74"/>
  <c r="T1566" i="74"/>
  <c r="U1566" i="74"/>
  <c r="V1566" i="74"/>
  <c r="W1566" i="74"/>
  <c r="X1566" i="74"/>
  <c r="R1567" i="74"/>
  <c r="T1567" i="74"/>
  <c r="U1567" i="74"/>
  <c r="V1567" i="74"/>
  <c r="W1567" i="74"/>
  <c r="X1567" i="74"/>
  <c r="Q1568" i="74"/>
  <c r="R1568" i="74"/>
  <c r="T1568" i="74"/>
  <c r="U1568" i="74"/>
  <c r="V1568" i="74"/>
  <c r="W1568" i="74"/>
  <c r="X1568" i="74"/>
  <c r="R1569" i="74"/>
  <c r="T1569" i="74"/>
  <c r="U1569" i="74"/>
  <c r="V1569" i="74"/>
  <c r="W1569" i="74"/>
  <c r="X1569" i="74"/>
  <c r="R1570" i="74"/>
  <c r="T1570" i="74"/>
  <c r="U1570" i="74"/>
  <c r="V1570" i="74"/>
  <c r="W1570" i="74"/>
  <c r="X1570" i="74"/>
  <c r="R1571" i="74"/>
  <c r="T1571" i="74"/>
  <c r="U1571" i="74"/>
  <c r="V1571" i="74"/>
  <c r="W1571" i="74"/>
  <c r="X1571" i="74"/>
  <c r="R1572" i="74"/>
  <c r="T1572" i="74"/>
  <c r="U1572" i="74"/>
  <c r="V1572" i="74"/>
  <c r="W1572" i="74"/>
  <c r="X1572" i="74"/>
  <c r="R1573" i="74"/>
  <c r="T1573" i="74"/>
  <c r="U1573" i="74"/>
  <c r="V1573" i="74"/>
  <c r="W1573" i="74"/>
  <c r="X1573" i="74"/>
  <c r="R1574" i="74"/>
  <c r="S1574" i="74"/>
  <c r="T1574" i="74"/>
  <c r="U1574" i="74"/>
  <c r="V1574" i="74"/>
  <c r="W1574" i="74"/>
  <c r="X1574" i="74"/>
  <c r="R1575" i="74"/>
  <c r="T1575" i="74"/>
  <c r="U1575" i="74"/>
  <c r="V1575" i="74"/>
  <c r="W1575" i="74"/>
  <c r="X1575" i="74"/>
  <c r="R1576" i="74"/>
  <c r="T1576" i="74"/>
  <c r="U1576" i="74"/>
  <c r="V1576" i="74"/>
  <c r="W1576" i="74"/>
  <c r="X1576" i="74"/>
  <c r="R1577" i="74"/>
  <c r="T1577" i="74"/>
  <c r="U1577" i="74"/>
  <c r="V1577" i="74"/>
  <c r="W1577" i="74"/>
  <c r="X1577" i="74"/>
  <c r="R1578" i="74"/>
  <c r="T1578" i="74"/>
  <c r="U1578" i="74"/>
  <c r="V1578" i="74"/>
  <c r="W1578" i="74"/>
  <c r="X1578" i="74"/>
  <c r="R1579" i="74"/>
  <c r="T1579" i="74"/>
  <c r="U1579" i="74"/>
  <c r="V1579" i="74"/>
  <c r="W1579" i="74"/>
  <c r="X1579" i="74"/>
  <c r="R1580" i="74"/>
  <c r="T1580" i="74"/>
  <c r="U1580" i="74"/>
  <c r="V1580" i="74"/>
  <c r="W1580" i="74"/>
  <c r="X1580" i="74"/>
  <c r="R1581" i="74"/>
  <c r="T1581" i="74"/>
  <c r="U1581" i="74"/>
  <c r="V1581" i="74"/>
  <c r="W1581" i="74"/>
  <c r="X1581" i="74"/>
  <c r="R1582" i="74"/>
  <c r="S1582" i="74"/>
  <c r="T1582" i="74"/>
  <c r="U1582" i="74"/>
  <c r="V1582" i="74"/>
  <c r="W1582" i="74"/>
  <c r="X1582" i="74"/>
  <c r="R1583" i="74"/>
  <c r="T1583" i="74"/>
  <c r="U1583" i="74"/>
  <c r="V1583" i="74"/>
  <c r="W1583" i="74"/>
  <c r="X1583" i="74"/>
  <c r="Q1584" i="74"/>
  <c r="R1584" i="74"/>
  <c r="T1584" i="74"/>
  <c r="U1584" i="74"/>
  <c r="V1584" i="74"/>
  <c r="W1584" i="74"/>
  <c r="X1584" i="74"/>
  <c r="R1585" i="74"/>
  <c r="T1585" i="74"/>
  <c r="U1585" i="74"/>
  <c r="V1585" i="74"/>
  <c r="W1585" i="74"/>
  <c r="X1585" i="74"/>
  <c r="R1586" i="74"/>
  <c r="T1586" i="74"/>
  <c r="U1586" i="74"/>
  <c r="V1586" i="74"/>
  <c r="W1586" i="74"/>
  <c r="X1586" i="74"/>
  <c r="R1587" i="74"/>
  <c r="T1587" i="74"/>
  <c r="U1587" i="74"/>
  <c r="V1587" i="74"/>
  <c r="W1587" i="74"/>
  <c r="X1587" i="74"/>
  <c r="R1588" i="74"/>
  <c r="T1588" i="74"/>
  <c r="U1588" i="74"/>
  <c r="V1588" i="74"/>
  <c r="W1588" i="74"/>
  <c r="X1588" i="74"/>
  <c r="R1589" i="74"/>
  <c r="T1589" i="74"/>
  <c r="U1589" i="74"/>
  <c r="V1589" i="74"/>
  <c r="W1589" i="74"/>
  <c r="X1589" i="74"/>
  <c r="R1590" i="74"/>
  <c r="S1590" i="74"/>
  <c r="T1590" i="74"/>
  <c r="U1590" i="74"/>
  <c r="V1590" i="74"/>
  <c r="W1590" i="74"/>
  <c r="X1590" i="74"/>
  <c r="R1591" i="74"/>
  <c r="T1591" i="74"/>
  <c r="U1591" i="74"/>
  <c r="V1591" i="74"/>
  <c r="W1591" i="74"/>
  <c r="X1591" i="74"/>
  <c r="Q1592" i="74"/>
  <c r="R1592" i="74"/>
  <c r="T1592" i="74"/>
  <c r="U1592" i="74"/>
  <c r="V1592" i="74"/>
  <c r="W1592" i="74"/>
  <c r="X1592" i="74"/>
  <c r="R1593" i="74"/>
  <c r="T1593" i="74"/>
  <c r="U1593" i="74"/>
  <c r="V1593" i="74"/>
  <c r="W1593" i="74"/>
  <c r="X1593" i="74"/>
  <c r="R1594" i="74"/>
  <c r="T1594" i="74"/>
  <c r="U1594" i="74"/>
  <c r="V1594" i="74"/>
  <c r="W1594" i="74"/>
  <c r="X1594" i="74"/>
  <c r="R1595" i="74"/>
  <c r="T1595" i="74"/>
  <c r="U1595" i="74"/>
  <c r="V1595" i="74"/>
  <c r="W1595" i="74"/>
  <c r="X1595" i="74"/>
  <c r="R1596" i="74"/>
  <c r="T1596" i="74"/>
  <c r="U1596" i="74"/>
  <c r="V1596" i="74"/>
  <c r="W1596" i="74"/>
  <c r="X1596" i="74"/>
  <c r="R1597" i="74"/>
  <c r="T1597" i="74"/>
  <c r="U1597" i="74"/>
  <c r="V1597" i="74"/>
  <c r="W1597" i="74"/>
  <c r="X1597" i="74"/>
  <c r="R1598" i="74"/>
  <c r="S1598" i="74"/>
  <c r="T1598" i="74"/>
  <c r="U1598" i="74"/>
  <c r="V1598" i="74"/>
  <c r="W1598" i="74"/>
  <c r="X1598" i="74"/>
  <c r="R1599" i="74"/>
  <c r="T1599" i="74"/>
  <c r="U1599" i="74"/>
  <c r="V1599" i="74"/>
  <c r="W1599" i="74"/>
  <c r="X1599" i="74"/>
  <c r="Q1600" i="74"/>
  <c r="R1600" i="74"/>
  <c r="T1600" i="74"/>
  <c r="U1600" i="74"/>
  <c r="V1600" i="74"/>
  <c r="W1600" i="74"/>
  <c r="X1600" i="74"/>
  <c r="R1601" i="74"/>
  <c r="T1601" i="74"/>
  <c r="U1601" i="74"/>
  <c r="V1601" i="74"/>
  <c r="W1601" i="74"/>
  <c r="X1601" i="74"/>
  <c r="R1602" i="74"/>
  <c r="T1602" i="74"/>
  <c r="U1602" i="74"/>
  <c r="V1602" i="74"/>
  <c r="W1602" i="74"/>
  <c r="X1602" i="74"/>
  <c r="R1603" i="74"/>
  <c r="T1603" i="74"/>
  <c r="U1603" i="74"/>
  <c r="V1603" i="74"/>
  <c r="W1603" i="74"/>
  <c r="X1603" i="74"/>
  <c r="R1604" i="74"/>
  <c r="T1604" i="74"/>
  <c r="U1604" i="74"/>
  <c r="V1604" i="74"/>
  <c r="W1604" i="74"/>
  <c r="X1604" i="74"/>
  <c r="R1605" i="74"/>
  <c r="T1605" i="74"/>
  <c r="U1605" i="74"/>
  <c r="V1605" i="74"/>
  <c r="W1605" i="74"/>
  <c r="X1605" i="74"/>
  <c r="R1606" i="74"/>
  <c r="S1606" i="74"/>
  <c r="T1606" i="74"/>
  <c r="U1606" i="74"/>
  <c r="V1606" i="74"/>
  <c r="W1606" i="74"/>
  <c r="X1606" i="74"/>
  <c r="R1607" i="74"/>
  <c r="T1607" i="74"/>
  <c r="U1607" i="74"/>
  <c r="V1607" i="74"/>
  <c r="W1607" i="74"/>
  <c r="X1607" i="74"/>
  <c r="R1608" i="74"/>
  <c r="T1608" i="74"/>
  <c r="U1608" i="74"/>
  <c r="V1608" i="74"/>
  <c r="W1608" i="74"/>
  <c r="X1608" i="74"/>
  <c r="R1609" i="74"/>
  <c r="T1609" i="74"/>
  <c r="U1609" i="74"/>
  <c r="V1609" i="74"/>
  <c r="W1609" i="74"/>
  <c r="X1609" i="74"/>
  <c r="R1610" i="74"/>
  <c r="T1610" i="74"/>
  <c r="U1610" i="74"/>
  <c r="V1610" i="74"/>
  <c r="W1610" i="74"/>
  <c r="X1610" i="74"/>
  <c r="R1611" i="74"/>
  <c r="T1611" i="74"/>
  <c r="U1611" i="74"/>
  <c r="V1611" i="74"/>
  <c r="W1611" i="74"/>
  <c r="X1611" i="74"/>
  <c r="R1612" i="74"/>
  <c r="T1612" i="74"/>
  <c r="U1612" i="74"/>
  <c r="V1612" i="74"/>
  <c r="W1612" i="74"/>
  <c r="X1612" i="74"/>
  <c r="R1613" i="74"/>
  <c r="T1613" i="74"/>
  <c r="U1613" i="74"/>
  <c r="V1613" i="74"/>
  <c r="W1613" i="74"/>
  <c r="X1613" i="74"/>
  <c r="R1614" i="74"/>
  <c r="S1614" i="74"/>
  <c r="T1614" i="74"/>
  <c r="U1614" i="74"/>
  <c r="V1614" i="74"/>
  <c r="W1614" i="74"/>
  <c r="X1614" i="74"/>
  <c r="R1615" i="74"/>
  <c r="T1615" i="74"/>
  <c r="U1615" i="74"/>
  <c r="V1615" i="74"/>
  <c r="W1615" i="74"/>
  <c r="X1615" i="74"/>
  <c r="Q1616" i="74"/>
  <c r="R1616" i="74"/>
  <c r="T1616" i="74"/>
  <c r="U1616" i="74"/>
  <c r="V1616" i="74"/>
  <c r="W1616" i="74"/>
  <c r="X1616" i="74"/>
  <c r="R1617" i="74"/>
  <c r="T1617" i="74"/>
  <c r="U1617" i="74"/>
  <c r="V1617" i="74"/>
  <c r="W1617" i="74"/>
  <c r="X1617" i="74"/>
  <c r="R1618" i="74"/>
  <c r="T1618" i="74"/>
  <c r="U1618" i="74"/>
  <c r="V1618" i="74"/>
  <c r="W1618" i="74"/>
  <c r="X1618" i="74"/>
  <c r="R1619" i="74"/>
  <c r="T1619" i="74"/>
  <c r="U1619" i="74"/>
  <c r="V1619" i="74"/>
  <c r="W1619" i="74"/>
  <c r="X1619" i="74"/>
  <c r="R1620" i="74"/>
  <c r="T1620" i="74"/>
  <c r="U1620" i="74"/>
  <c r="V1620" i="74"/>
  <c r="W1620" i="74"/>
  <c r="X1620" i="74"/>
  <c r="R1621" i="74"/>
  <c r="T1621" i="74"/>
  <c r="U1621" i="74"/>
  <c r="V1621" i="74"/>
  <c r="W1621" i="74"/>
  <c r="X1621" i="74"/>
  <c r="R1622" i="74"/>
  <c r="S1622" i="74"/>
  <c r="T1622" i="74"/>
  <c r="U1622" i="74"/>
  <c r="V1622" i="74"/>
  <c r="W1622" i="74"/>
  <c r="X1622" i="74"/>
  <c r="R1623" i="74"/>
  <c r="T1623" i="74"/>
  <c r="U1623" i="74"/>
  <c r="V1623" i="74"/>
  <c r="W1623" i="74"/>
  <c r="X1623" i="74"/>
  <c r="Q1624" i="74"/>
  <c r="R1624" i="74"/>
  <c r="T1624" i="74"/>
  <c r="U1624" i="74"/>
  <c r="V1624" i="74"/>
  <c r="W1624" i="74"/>
  <c r="X1624" i="74"/>
  <c r="R1625" i="74"/>
  <c r="T1625" i="74"/>
  <c r="U1625" i="74"/>
  <c r="V1625" i="74"/>
  <c r="W1625" i="74"/>
  <c r="X1625" i="74"/>
  <c r="R1626" i="74"/>
  <c r="T1626" i="74"/>
  <c r="U1626" i="74"/>
  <c r="V1626" i="74"/>
  <c r="W1626" i="74"/>
  <c r="X1626" i="74"/>
  <c r="R1627" i="74"/>
  <c r="T1627" i="74"/>
  <c r="U1627" i="74"/>
  <c r="V1627" i="74"/>
  <c r="W1627" i="74"/>
  <c r="X1627" i="74"/>
  <c r="R1628" i="74"/>
  <c r="T1628" i="74"/>
  <c r="U1628" i="74"/>
  <c r="V1628" i="74"/>
  <c r="W1628" i="74"/>
  <c r="X1628" i="74"/>
  <c r="R1629" i="74"/>
  <c r="T1629" i="74"/>
  <c r="U1629" i="74"/>
  <c r="V1629" i="74"/>
  <c r="W1629" i="74"/>
  <c r="X1629" i="74"/>
  <c r="R1630" i="74"/>
  <c r="S1630" i="74"/>
  <c r="T1630" i="74"/>
  <c r="U1630" i="74"/>
  <c r="V1630" i="74"/>
  <c r="W1630" i="74"/>
  <c r="X1630" i="74"/>
  <c r="R1631" i="74"/>
  <c r="T1631" i="74"/>
  <c r="U1631" i="74"/>
  <c r="V1631" i="74"/>
  <c r="W1631" i="74"/>
  <c r="X1631" i="74"/>
  <c r="Q1632" i="74"/>
  <c r="R1632" i="74"/>
  <c r="T1632" i="74"/>
  <c r="U1632" i="74"/>
  <c r="V1632" i="74"/>
  <c r="W1632" i="74"/>
  <c r="X1632" i="74"/>
  <c r="R1633" i="74"/>
  <c r="T1633" i="74"/>
  <c r="U1633" i="74"/>
  <c r="V1633" i="74"/>
  <c r="W1633" i="74"/>
  <c r="X1633" i="74"/>
  <c r="R1634" i="74"/>
  <c r="T1634" i="74"/>
  <c r="U1634" i="74"/>
  <c r="V1634" i="74"/>
  <c r="W1634" i="74"/>
  <c r="X1634" i="74"/>
  <c r="R1635" i="74"/>
  <c r="T1635" i="74"/>
  <c r="U1635" i="74"/>
  <c r="V1635" i="74"/>
  <c r="W1635" i="74"/>
  <c r="X1635" i="74"/>
  <c r="R1636" i="74"/>
  <c r="T1636" i="74"/>
  <c r="U1636" i="74"/>
  <c r="V1636" i="74"/>
  <c r="W1636" i="74"/>
  <c r="X1636" i="74"/>
  <c r="R1637" i="74"/>
  <c r="T1637" i="74"/>
  <c r="U1637" i="74"/>
  <c r="V1637" i="74"/>
  <c r="W1637" i="74"/>
  <c r="X1637" i="74"/>
  <c r="R1638" i="74"/>
  <c r="S1638" i="74"/>
  <c r="T1638" i="74"/>
  <c r="U1638" i="74"/>
  <c r="V1638" i="74"/>
  <c r="W1638" i="74"/>
  <c r="X1638" i="74"/>
  <c r="R1639" i="74"/>
  <c r="T1639" i="74"/>
  <c r="U1639" i="74"/>
  <c r="V1639" i="74"/>
  <c r="W1639" i="74"/>
  <c r="X1639" i="74"/>
  <c r="Q1640" i="74"/>
  <c r="R1640" i="74"/>
  <c r="T1640" i="74"/>
  <c r="U1640" i="74"/>
  <c r="V1640" i="74"/>
  <c r="W1640" i="74"/>
  <c r="X1640" i="74"/>
  <c r="R1641" i="74"/>
  <c r="T1641" i="74"/>
  <c r="U1641" i="74"/>
  <c r="V1641" i="74"/>
  <c r="W1641" i="74"/>
  <c r="X1641" i="74"/>
  <c r="R1642" i="74"/>
  <c r="T1642" i="74"/>
  <c r="U1642" i="74"/>
  <c r="V1642" i="74"/>
  <c r="W1642" i="74"/>
  <c r="X1642" i="74"/>
  <c r="R1643" i="74"/>
  <c r="T1643" i="74"/>
  <c r="U1643" i="74"/>
  <c r="V1643" i="74"/>
  <c r="W1643" i="74"/>
  <c r="X1643" i="74"/>
  <c r="R1644" i="74"/>
  <c r="T1644" i="74"/>
  <c r="U1644" i="74"/>
  <c r="V1644" i="74"/>
  <c r="W1644" i="74"/>
  <c r="X1644" i="74"/>
  <c r="R1645" i="74"/>
  <c r="T1645" i="74"/>
  <c r="U1645" i="74"/>
  <c r="V1645" i="74"/>
  <c r="W1645" i="74"/>
  <c r="X1645" i="74"/>
  <c r="R1646" i="74"/>
  <c r="S1646" i="74"/>
  <c r="T1646" i="74"/>
  <c r="U1646" i="74"/>
  <c r="V1646" i="74"/>
  <c r="W1646" i="74"/>
  <c r="X1646" i="74"/>
  <c r="R1647" i="74"/>
  <c r="T1647" i="74"/>
  <c r="U1647" i="74"/>
  <c r="V1647" i="74"/>
  <c r="W1647" i="74"/>
  <c r="X1647" i="74"/>
  <c r="Q1648" i="74"/>
  <c r="R1648" i="74"/>
  <c r="T1648" i="74"/>
  <c r="U1648" i="74"/>
  <c r="V1648" i="74"/>
  <c r="W1648" i="74"/>
  <c r="X1648" i="74"/>
  <c r="R1649" i="74"/>
  <c r="T1649" i="74"/>
  <c r="U1649" i="74"/>
  <c r="V1649" i="74"/>
  <c r="W1649" i="74"/>
  <c r="X1649" i="74"/>
  <c r="R1650" i="74"/>
  <c r="T1650" i="74"/>
  <c r="U1650" i="74"/>
  <c r="V1650" i="74"/>
  <c r="W1650" i="74"/>
  <c r="X1650" i="74"/>
  <c r="R1651" i="74"/>
  <c r="T1651" i="74"/>
  <c r="U1651" i="74"/>
  <c r="V1651" i="74"/>
  <c r="W1651" i="74"/>
  <c r="X1651" i="74"/>
  <c r="R1652" i="74"/>
  <c r="T1652" i="74"/>
  <c r="U1652" i="74"/>
  <c r="V1652" i="74"/>
  <c r="W1652" i="74"/>
  <c r="X1652" i="74"/>
  <c r="R1653" i="74"/>
  <c r="T1653" i="74"/>
  <c r="U1653" i="74"/>
  <c r="V1653" i="74"/>
  <c r="W1653" i="74"/>
  <c r="X1653" i="74"/>
  <c r="R1654" i="74"/>
  <c r="S1654" i="74"/>
  <c r="T1654" i="74"/>
  <c r="U1654" i="74"/>
  <c r="V1654" i="74"/>
  <c r="W1654" i="74"/>
  <c r="X1654" i="74"/>
  <c r="R1655" i="74"/>
  <c r="T1655" i="74"/>
  <c r="U1655" i="74"/>
  <c r="V1655" i="74"/>
  <c r="W1655" i="74"/>
  <c r="X1655" i="74"/>
  <c r="Q1656" i="74"/>
  <c r="R1656" i="74"/>
  <c r="T1656" i="74"/>
  <c r="U1656" i="74"/>
  <c r="V1656" i="74"/>
  <c r="W1656" i="74"/>
  <c r="X1656" i="74"/>
  <c r="R1657" i="74"/>
  <c r="T1657" i="74"/>
  <c r="U1657" i="74"/>
  <c r="V1657" i="74"/>
  <c r="W1657" i="74"/>
  <c r="X1657" i="74"/>
  <c r="R1658" i="74"/>
  <c r="T1658" i="74"/>
  <c r="U1658" i="74"/>
  <c r="V1658" i="74"/>
  <c r="W1658" i="74"/>
  <c r="X1658" i="74"/>
  <c r="R1659" i="74"/>
  <c r="T1659" i="74"/>
  <c r="U1659" i="74"/>
  <c r="V1659" i="74"/>
  <c r="W1659" i="74"/>
  <c r="X1659" i="74"/>
  <c r="R1660" i="74"/>
  <c r="T1660" i="74"/>
  <c r="U1660" i="74"/>
  <c r="V1660" i="74"/>
  <c r="W1660" i="74"/>
  <c r="X1660" i="74"/>
  <c r="R1661" i="74"/>
  <c r="T1661" i="74"/>
  <c r="U1661" i="74"/>
  <c r="V1661" i="74"/>
  <c r="W1661" i="74"/>
  <c r="X1661" i="74"/>
  <c r="R1662" i="74"/>
  <c r="S1662" i="74"/>
  <c r="T1662" i="74"/>
  <c r="U1662" i="74"/>
  <c r="V1662" i="74"/>
  <c r="W1662" i="74"/>
  <c r="X1662" i="74"/>
  <c r="R1663" i="74"/>
  <c r="T1663" i="74"/>
  <c r="U1663" i="74"/>
  <c r="V1663" i="74"/>
  <c r="W1663" i="74"/>
  <c r="X1663" i="74"/>
  <c r="R1664" i="74"/>
  <c r="T1664" i="74"/>
  <c r="U1664" i="74"/>
  <c r="V1664" i="74"/>
  <c r="W1664" i="74"/>
  <c r="X1664" i="74"/>
  <c r="R1665" i="74"/>
  <c r="S1665" i="74"/>
  <c r="T1665" i="74"/>
  <c r="U1665" i="74"/>
  <c r="V1665" i="74"/>
  <c r="W1665" i="74"/>
  <c r="X1665" i="74"/>
  <c r="R1666" i="74"/>
  <c r="T1666" i="74"/>
  <c r="U1666" i="74"/>
  <c r="V1666" i="74"/>
  <c r="W1666" i="74"/>
  <c r="X1666" i="74"/>
  <c r="R1667" i="74"/>
  <c r="T1667" i="74"/>
  <c r="U1667" i="74"/>
  <c r="V1667" i="74"/>
  <c r="W1667" i="74"/>
  <c r="X1667" i="74"/>
  <c r="R1668" i="74"/>
  <c r="S1668" i="74"/>
  <c r="T1668" i="74"/>
  <c r="U1668" i="74"/>
  <c r="V1668" i="74"/>
  <c r="W1668" i="74"/>
  <c r="X1668" i="74"/>
  <c r="R1669" i="74"/>
  <c r="T1669" i="74"/>
  <c r="U1669" i="74"/>
  <c r="V1669" i="74"/>
  <c r="W1669" i="74"/>
  <c r="X1669" i="74"/>
  <c r="Q1670" i="74"/>
  <c r="R1670" i="74"/>
  <c r="T1670" i="74"/>
  <c r="U1670" i="74"/>
  <c r="V1670" i="74"/>
  <c r="W1670" i="74"/>
  <c r="X1670" i="74"/>
  <c r="R1671" i="74"/>
  <c r="T1671" i="74"/>
  <c r="U1671" i="74"/>
  <c r="V1671" i="74"/>
  <c r="W1671" i="74"/>
  <c r="X1671" i="74"/>
  <c r="R1672" i="74"/>
  <c r="T1672" i="74"/>
  <c r="U1672" i="74"/>
  <c r="V1672" i="74"/>
  <c r="W1672" i="74"/>
  <c r="X1672" i="74"/>
  <c r="R1673" i="74"/>
  <c r="T1673" i="74"/>
  <c r="U1673" i="74"/>
  <c r="V1673" i="74"/>
  <c r="W1673" i="74"/>
  <c r="X1673" i="74"/>
  <c r="R1674" i="74"/>
  <c r="T1674" i="74"/>
  <c r="U1674" i="74"/>
  <c r="V1674" i="74"/>
  <c r="W1674" i="74"/>
  <c r="X1674" i="74"/>
  <c r="R1675" i="74"/>
  <c r="T1675" i="74"/>
  <c r="U1675" i="74"/>
  <c r="V1675" i="74"/>
  <c r="W1675" i="74"/>
  <c r="X1675" i="74"/>
  <c r="R1676" i="74"/>
  <c r="S1676" i="74"/>
  <c r="T1676" i="74"/>
  <c r="U1676" i="74"/>
  <c r="V1676" i="74"/>
  <c r="W1676" i="74"/>
  <c r="X1676" i="74"/>
  <c r="R1677" i="74"/>
  <c r="T1677" i="74"/>
  <c r="U1677" i="74"/>
  <c r="V1677" i="74"/>
  <c r="W1677" i="74"/>
  <c r="X1677" i="74"/>
  <c r="Q1678" i="74"/>
  <c r="R1678" i="74"/>
  <c r="T1678" i="74"/>
  <c r="U1678" i="74"/>
  <c r="V1678" i="74"/>
  <c r="W1678" i="74"/>
  <c r="X1678" i="74"/>
  <c r="R1679" i="74"/>
  <c r="T1679" i="74"/>
  <c r="U1679" i="74"/>
  <c r="V1679" i="74"/>
  <c r="W1679" i="74"/>
  <c r="X1679" i="74"/>
  <c r="R1680" i="74"/>
  <c r="T1680" i="74"/>
  <c r="U1680" i="74"/>
  <c r="V1680" i="74"/>
  <c r="W1680" i="74"/>
  <c r="X1680" i="74"/>
  <c r="R1681" i="74"/>
  <c r="T1681" i="74"/>
  <c r="U1681" i="74"/>
  <c r="V1681" i="74"/>
  <c r="W1681" i="74"/>
  <c r="X1681" i="74"/>
  <c r="R1682" i="74"/>
  <c r="T1682" i="74"/>
  <c r="U1682" i="74"/>
  <c r="V1682" i="74"/>
  <c r="W1682" i="74"/>
  <c r="X1682" i="74"/>
  <c r="R1683" i="74"/>
  <c r="T1683" i="74"/>
  <c r="U1683" i="74"/>
  <c r="V1683" i="74"/>
  <c r="W1683" i="74"/>
  <c r="X1683" i="74"/>
  <c r="R1684" i="74"/>
  <c r="S1684" i="74"/>
  <c r="T1684" i="74"/>
  <c r="U1684" i="74"/>
  <c r="V1684" i="74"/>
  <c r="W1684" i="74"/>
  <c r="X1684" i="74"/>
  <c r="R1685" i="74"/>
  <c r="T1685" i="74"/>
  <c r="U1685" i="74"/>
  <c r="V1685" i="74"/>
  <c r="W1685" i="74"/>
  <c r="X1685" i="74"/>
  <c r="Q1686" i="74"/>
  <c r="R1686" i="74"/>
  <c r="T1686" i="74"/>
  <c r="U1686" i="74"/>
  <c r="V1686" i="74"/>
  <c r="W1686" i="74"/>
  <c r="X1686" i="74"/>
  <c r="R1687" i="74"/>
  <c r="T1687" i="74"/>
  <c r="U1687" i="74"/>
  <c r="V1687" i="74"/>
  <c r="W1687" i="74"/>
  <c r="X1687" i="74"/>
  <c r="R1688" i="74"/>
  <c r="T1688" i="74"/>
  <c r="U1688" i="74"/>
  <c r="V1688" i="74"/>
  <c r="W1688" i="74"/>
  <c r="X1688" i="74"/>
  <c r="R1689" i="74"/>
  <c r="T1689" i="74"/>
  <c r="U1689" i="74"/>
  <c r="V1689" i="74"/>
  <c r="W1689" i="74"/>
  <c r="X1689" i="74"/>
  <c r="R1690" i="74"/>
  <c r="T1690" i="74"/>
  <c r="U1690" i="74"/>
  <c r="V1690" i="74"/>
  <c r="W1690" i="74"/>
  <c r="X1690" i="74"/>
  <c r="R1691" i="74"/>
  <c r="T1691" i="74"/>
  <c r="U1691" i="74"/>
  <c r="V1691" i="74"/>
  <c r="W1691" i="74"/>
  <c r="X1691" i="74"/>
  <c r="R1692" i="74"/>
  <c r="S1692" i="74"/>
  <c r="T1692" i="74"/>
  <c r="U1692" i="74"/>
  <c r="V1692" i="74"/>
  <c r="W1692" i="74"/>
  <c r="X1692" i="74"/>
  <c r="R1693" i="74"/>
  <c r="T1693" i="74"/>
  <c r="U1693" i="74"/>
  <c r="V1693" i="74"/>
  <c r="W1693" i="74"/>
  <c r="X1693" i="74"/>
  <c r="Q1694" i="74"/>
  <c r="R1694" i="74"/>
  <c r="T1694" i="74"/>
  <c r="U1694" i="74"/>
  <c r="V1694" i="74"/>
  <c r="W1694" i="74"/>
  <c r="X1694" i="74"/>
  <c r="R1695" i="74"/>
  <c r="T1695" i="74"/>
  <c r="U1695" i="74"/>
  <c r="V1695" i="74"/>
  <c r="W1695" i="74"/>
  <c r="X1695" i="74"/>
  <c r="R1696" i="74"/>
  <c r="T1696" i="74"/>
  <c r="U1696" i="74"/>
  <c r="V1696" i="74"/>
  <c r="W1696" i="74"/>
  <c r="X1696" i="74"/>
  <c r="R1697" i="74"/>
  <c r="T1697" i="74"/>
  <c r="U1697" i="74"/>
  <c r="V1697" i="74"/>
  <c r="W1697" i="74"/>
  <c r="X1697" i="74"/>
  <c r="R1698" i="74"/>
  <c r="T1698" i="74"/>
  <c r="U1698" i="74"/>
  <c r="V1698" i="74"/>
  <c r="W1698" i="74"/>
  <c r="X1698" i="74"/>
  <c r="R1699" i="74"/>
  <c r="T1699" i="74"/>
  <c r="U1699" i="74"/>
  <c r="V1699" i="74"/>
  <c r="W1699" i="74"/>
  <c r="X1699" i="74"/>
  <c r="R1700" i="74"/>
  <c r="S1700" i="74"/>
  <c r="T1700" i="74"/>
  <c r="U1700" i="74"/>
  <c r="V1700" i="74"/>
  <c r="W1700" i="74"/>
  <c r="X1700" i="74"/>
  <c r="R1701" i="74"/>
  <c r="T1701" i="74"/>
  <c r="U1701" i="74"/>
  <c r="V1701" i="74"/>
  <c r="W1701" i="74"/>
  <c r="X1701" i="74"/>
  <c r="Q1702" i="74"/>
  <c r="R1702" i="74"/>
  <c r="T1702" i="74"/>
  <c r="U1702" i="74"/>
  <c r="V1702" i="74"/>
  <c r="W1702" i="74"/>
  <c r="X1702" i="74"/>
  <c r="R1703" i="74"/>
  <c r="T1703" i="74"/>
  <c r="U1703" i="74"/>
  <c r="V1703" i="74"/>
  <c r="W1703" i="74"/>
  <c r="X1703" i="74"/>
  <c r="R1704" i="74"/>
  <c r="T1704" i="74"/>
  <c r="U1704" i="74"/>
  <c r="V1704" i="74"/>
  <c r="W1704" i="74"/>
  <c r="X1704" i="74"/>
  <c r="R1705" i="74"/>
  <c r="T1705" i="74"/>
  <c r="U1705" i="74"/>
  <c r="V1705" i="74"/>
  <c r="W1705" i="74"/>
  <c r="X1705" i="74"/>
  <c r="R1706" i="74"/>
  <c r="T1706" i="74"/>
  <c r="U1706" i="74"/>
  <c r="V1706" i="74"/>
  <c r="W1706" i="74"/>
  <c r="X1706" i="74"/>
  <c r="R1707" i="74"/>
  <c r="T1707" i="74"/>
  <c r="U1707" i="74"/>
  <c r="V1707" i="74"/>
  <c r="W1707" i="74"/>
  <c r="X1707" i="74"/>
  <c r="R1708" i="74"/>
  <c r="S1708" i="74"/>
  <c r="T1708" i="74"/>
  <c r="U1708" i="74"/>
  <c r="V1708" i="74"/>
  <c r="W1708" i="74"/>
  <c r="X1708" i="74"/>
  <c r="R1709" i="74"/>
  <c r="T1709" i="74"/>
  <c r="U1709" i="74"/>
  <c r="V1709" i="74"/>
  <c r="W1709" i="74"/>
  <c r="X1709" i="74"/>
  <c r="Q1710" i="74"/>
  <c r="R1710" i="74"/>
  <c r="T1710" i="74"/>
  <c r="U1710" i="74"/>
  <c r="V1710" i="74"/>
  <c r="W1710" i="74"/>
  <c r="X1710" i="74"/>
  <c r="R1711" i="74"/>
  <c r="T1711" i="74"/>
  <c r="U1711" i="74"/>
  <c r="V1711" i="74"/>
  <c r="W1711" i="74"/>
  <c r="X1711" i="74"/>
  <c r="R1712" i="74"/>
  <c r="T1712" i="74"/>
  <c r="U1712" i="74"/>
  <c r="V1712" i="74"/>
  <c r="W1712" i="74"/>
  <c r="X1712" i="74"/>
  <c r="R1713" i="74"/>
  <c r="T1713" i="74"/>
  <c r="U1713" i="74"/>
  <c r="V1713" i="74"/>
  <c r="W1713" i="74"/>
  <c r="X1713" i="74"/>
  <c r="R1714" i="74"/>
  <c r="T1714" i="74"/>
  <c r="U1714" i="74"/>
  <c r="V1714" i="74"/>
  <c r="W1714" i="74"/>
  <c r="X1714" i="74"/>
  <c r="R1715" i="74"/>
  <c r="T1715" i="74"/>
  <c r="U1715" i="74"/>
  <c r="V1715" i="74"/>
  <c r="W1715" i="74"/>
  <c r="X1715" i="74"/>
  <c r="R1716" i="74"/>
  <c r="S1716" i="74"/>
  <c r="T1716" i="74"/>
  <c r="U1716" i="74"/>
  <c r="V1716" i="74"/>
  <c r="W1716" i="74"/>
  <c r="X1716" i="74"/>
  <c r="R1717" i="74"/>
  <c r="T1717" i="74"/>
  <c r="U1717" i="74"/>
  <c r="V1717" i="74"/>
  <c r="W1717" i="74"/>
  <c r="X1717" i="74"/>
  <c r="Q1718" i="74"/>
  <c r="R1718" i="74"/>
  <c r="T1718" i="74"/>
  <c r="U1718" i="74"/>
  <c r="V1718" i="74"/>
  <c r="W1718" i="74"/>
  <c r="X1718" i="74"/>
  <c r="R1719" i="74"/>
  <c r="T1719" i="74"/>
  <c r="U1719" i="74"/>
  <c r="V1719" i="74"/>
  <c r="W1719" i="74"/>
  <c r="X1719" i="74"/>
  <c r="R1720" i="74"/>
  <c r="T1720" i="74"/>
  <c r="U1720" i="74"/>
  <c r="V1720" i="74"/>
  <c r="W1720" i="74"/>
  <c r="X1720" i="74"/>
  <c r="R1721" i="74"/>
  <c r="T1721" i="74"/>
  <c r="U1721" i="74"/>
  <c r="V1721" i="74"/>
  <c r="W1721" i="74"/>
  <c r="X1721" i="74"/>
  <c r="R1722" i="74"/>
  <c r="T1722" i="74"/>
  <c r="U1722" i="74"/>
  <c r="V1722" i="74"/>
  <c r="W1722" i="74"/>
  <c r="X1722" i="74"/>
  <c r="R1723" i="74"/>
  <c r="T1723" i="74"/>
  <c r="U1723" i="74"/>
  <c r="V1723" i="74"/>
  <c r="W1723" i="74"/>
  <c r="X1723" i="74"/>
  <c r="R1724" i="74"/>
  <c r="S1724" i="74"/>
  <c r="T1724" i="74"/>
  <c r="U1724" i="74"/>
  <c r="V1724" i="74"/>
  <c r="W1724" i="74"/>
  <c r="X1724" i="74"/>
  <c r="R1725" i="74"/>
  <c r="T1725" i="74"/>
  <c r="U1725" i="74"/>
  <c r="V1725" i="74"/>
  <c r="W1725" i="74"/>
  <c r="X1725" i="74"/>
  <c r="Q1726" i="74"/>
  <c r="R1726" i="74"/>
  <c r="T1726" i="74"/>
  <c r="U1726" i="74"/>
  <c r="V1726" i="74"/>
  <c r="W1726" i="74"/>
  <c r="X1726" i="74"/>
  <c r="R1727" i="74"/>
  <c r="T1727" i="74"/>
  <c r="U1727" i="74"/>
  <c r="V1727" i="74"/>
  <c r="W1727" i="74"/>
  <c r="X1727" i="74"/>
  <c r="R1728" i="74"/>
  <c r="T1728" i="74"/>
  <c r="U1728" i="74"/>
  <c r="V1728" i="74"/>
  <c r="W1728" i="74"/>
  <c r="X1728" i="74"/>
  <c r="R1729" i="74"/>
  <c r="T1729" i="74"/>
  <c r="U1729" i="74"/>
  <c r="V1729" i="74"/>
  <c r="W1729" i="74"/>
  <c r="X1729" i="74"/>
  <c r="R1730" i="74"/>
  <c r="T1730" i="74"/>
  <c r="U1730" i="74"/>
  <c r="V1730" i="74"/>
  <c r="W1730" i="74"/>
  <c r="X1730" i="74"/>
  <c r="R1731" i="74"/>
  <c r="T1731" i="74"/>
  <c r="U1731" i="74"/>
  <c r="V1731" i="74"/>
  <c r="W1731" i="74"/>
  <c r="X1731" i="74"/>
  <c r="R1732" i="74"/>
  <c r="S1732" i="74"/>
  <c r="T1732" i="74"/>
  <c r="U1732" i="74"/>
  <c r="V1732" i="74"/>
  <c r="W1732" i="74"/>
  <c r="X1732" i="74"/>
  <c r="R1733" i="74"/>
  <c r="T1733" i="74"/>
  <c r="U1733" i="74"/>
  <c r="V1733" i="74"/>
  <c r="W1733" i="74"/>
  <c r="X1733" i="74"/>
  <c r="Q1734" i="74"/>
  <c r="R1734" i="74"/>
  <c r="T1734" i="74"/>
  <c r="U1734" i="74"/>
  <c r="V1734" i="74"/>
  <c r="W1734" i="74"/>
  <c r="X1734" i="74"/>
  <c r="R1735" i="74"/>
  <c r="T1735" i="74"/>
  <c r="U1735" i="74"/>
  <c r="V1735" i="74"/>
  <c r="W1735" i="74"/>
  <c r="X1735" i="74"/>
  <c r="R1736" i="74"/>
  <c r="T1736" i="74"/>
  <c r="U1736" i="74"/>
  <c r="V1736" i="74"/>
  <c r="W1736" i="74"/>
  <c r="X1736" i="74"/>
  <c r="R1737" i="74"/>
  <c r="T1737" i="74"/>
  <c r="U1737" i="74"/>
  <c r="V1737" i="74"/>
  <c r="W1737" i="74"/>
  <c r="X1737" i="74"/>
  <c r="R1738" i="74"/>
  <c r="T1738" i="74"/>
  <c r="U1738" i="74"/>
  <c r="V1738" i="74"/>
  <c r="W1738" i="74"/>
  <c r="X1738" i="74"/>
  <c r="R1739" i="74"/>
  <c r="T1739" i="74"/>
  <c r="U1739" i="74"/>
  <c r="V1739" i="74"/>
  <c r="W1739" i="74"/>
  <c r="X1739" i="74"/>
  <c r="R1740" i="74"/>
  <c r="S1740" i="74"/>
  <c r="T1740" i="74"/>
  <c r="U1740" i="74"/>
  <c r="V1740" i="74"/>
  <c r="W1740" i="74"/>
  <c r="X1740" i="74"/>
  <c r="R1741" i="74"/>
  <c r="T1741" i="74"/>
  <c r="U1741" i="74"/>
  <c r="V1741" i="74"/>
  <c r="W1741" i="74"/>
  <c r="X1741" i="74"/>
  <c r="Q1742" i="74"/>
  <c r="R1742" i="74"/>
  <c r="T1742" i="74"/>
  <c r="U1742" i="74"/>
  <c r="V1742" i="74"/>
  <c r="W1742" i="74"/>
  <c r="X1742" i="74"/>
  <c r="R1743" i="74"/>
  <c r="T1743" i="74"/>
  <c r="U1743" i="74"/>
  <c r="V1743" i="74"/>
  <c r="W1743" i="74"/>
  <c r="X1743" i="74"/>
  <c r="R1744" i="74"/>
  <c r="T1744" i="74"/>
  <c r="U1744" i="74"/>
  <c r="V1744" i="74"/>
  <c r="W1744" i="74"/>
  <c r="X1744" i="74"/>
  <c r="R1745" i="74"/>
  <c r="T1745" i="74"/>
  <c r="U1745" i="74"/>
  <c r="V1745" i="74"/>
  <c r="W1745" i="74"/>
  <c r="X1745" i="74"/>
  <c r="R1746" i="74"/>
  <c r="T1746" i="74"/>
  <c r="U1746" i="74"/>
  <c r="V1746" i="74"/>
  <c r="W1746" i="74"/>
  <c r="X1746" i="74"/>
  <c r="R1747" i="74"/>
  <c r="T1747" i="74"/>
  <c r="U1747" i="74"/>
  <c r="V1747" i="74"/>
  <c r="W1747" i="74"/>
  <c r="X1747" i="74"/>
  <c r="R1748" i="74"/>
  <c r="S1748" i="74"/>
  <c r="T1748" i="74"/>
  <c r="U1748" i="74"/>
  <c r="V1748" i="74"/>
  <c r="W1748" i="74"/>
  <c r="X1748" i="74"/>
  <c r="R1749" i="74"/>
  <c r="T1749" i="74"/>
  <c r="U1749" i="74"/>
  <c r="V1749" i="74"/>
  <c r="W1749" i="74"/>
  <c r="X1749" i="74"/>
  <c r="R1750" i="74"/>
  <c r="T1750" i="74"/>
  <c r="U1750" i="74"/>
  <c r="V1750" i="74"/>
  <c r="W1750" i="74"/>
  <c r="X1750" i="74"/>
  <c r="R1751" i="74"/>
  <c r="T1751" i="74"/>
  <c r="U1751" i="74"/>
  <c r="V1751" i="74"/>
  <c r="W1751" i="74"/>
  <c r="X1751" i="74"/>
  <c r="R1752" i="74"/>
  <c r="T1752" i="74"/>
  <c r="U1752" i="74"/>
  <c r="V1752" i="74"/>
  <c r="W1752" i="74"/>
  <c r="X1752" i="74"/>
  <c r="R1753" i="74"/>
  <c r="T1753" i="74"/>
  <c r="U1753" i="74"/>
  <c r="V1753" i="74"/>
  <c r="W1753" i="74"/>
  <c r="X1753" i="74"/>
  <c r="R1754" i="74"/>
  <c r="T1754" i="74"/>
  <c r="U1754" i="74"/>
  <c r="V1754" i="74"/>
  <c r="W1754" i="74"/>
  <c r="X1754" i="74"/>
  <c r="R1755" i="74"/>
  <c r="T1755" i="74"/>
  <c r="U1755" i="74"/>
  <c r="V1755" i="74"/>
  <c r="W1755" i="74"/>
  <c r="X1755" i="74"/>
  <c r="R1756" i="74"/>
  <c r="T1756" i="74"/>
  <c r="U1756" i="74"/>
  <c r="V1756" i="74"/>
  <c r="W1756" i="74"/>
  <c r="X1756" i="74"/>
  <c r="R1757" i="74"/>
  <c r="T1757" i="74"/>
  <c r="U1757" i="74"/>
  <c r="V1757" i="74"/>
  <c r="W1757" i="74"/>
  <c r="X1757" i="74"/>
  <c r="R1758" i="74"/>
  <c r="T1758" i="74"/>
  <c r="U1758" i="74"/>
  <c r="V1758" i="74"/>
  <c r="W1758" i="74"/>
  <c r="X1758" i="74"/>
  <c r="R1759" i="74"/>
  <c r="T1759" i="74"/>
  <c r="U1759" i="74"/>
  <c r="V1759" i="74"/>
  <c r="W1759" i="74"/>
  <c r="X1759" i="74"/>
  <c r="R1760" i="74"/>
  <c r="T1760" i="74"/>
  <c r="U1760" i="74"/>
  <c r="V1760" i="74"/>
  <c r="W1760" i="74"/>
  <c r="X1760" i="74"/>
  <c r="R1761" i="74"/>
  <c r="T1761" i="74"/>
  <c r="U1761" i="74"/>
  <c r="V1761" i="74"/>
  <c r="W1761" i="74"/>
  <c r="X1761" i="74"/>
  <c r="R1762" i="74"/>
  <c r="T1762" i="74"/>
  <c r="U1762" i="74"/>
  <c r="V1762" i="74"/>
  <c r="W1762" i="74"/>
  <c r="X1762" i="74"/>
  <c r="R1763" i="74"/>
  <c r="T1763" i="74"/>
  <c r="U1763" i="74"/>
  <c r="V1763" i="74"/>
  <c r="W1763" i="74"/>
  <c r="X1763" i="74"/>
  <c r="R1764" i="74"/>
  <c r="T1764" i="74"/>
  <c r="U1764" i="74"/>
  <c r="V1764" i="74"/>
  <c r="W1764" i="74"/>
  <c r="X1764" i="74"/>
  <c r="R1765" i="74"/>
  <c r="T1765" i="74"/>
  <c r="U1765" i="74"/>
  <c r="V1765" i="74"/>
  <c r="W1765" i="74"/>
  <c r="X1765" i="74"/>
  <c r="R1766" i="74"/>
  <c r="T1766" i="74"/>
  <c r="U1766" i="74"/>
  <c r="V1766" i="74"/>
  <c r="W1766" i="74"/>
  <c r="X1766" i="74"/>
  <c r="R1767" i="74"/>
  <c r="T1767" i="74"/>
  <c r="U1767" i="74"/>
  <c r="V1767" i="74"/>
  <c r="W1767" i="74"/>
  <c r="X1767" i="74"/>
  <c r="R1768" i="74"/>
  <c r="T1768" i="74"/>
  <c r="U1768" i="74"/>
  <c r="V1768" i="74"/>
  <c r="W1768" i="74"/>
  <c r="X1768" i="74"/>
  <c r="R1769" i="74"/>
  <c r="T1769" i="74"/>
  <c r="U1769" i="74"/>
  <c r="V1769" i="74"/>
  <c r="W1769" i="74"/>
  <c r="X1769" i="74"/>
  <c r="R1770" i="74"/>
  <c r="T1770" i="74"/>
  <c r="U1770" i="74"/>
  <c r="V1770" i="74"/>
  <c r="W1770" i="74"/>
  <c r="X1770" i="74"/>
  <c r="R1771" i="74"/>
  <c r="T1771" i="74"/>
  <c r="U1771" i="74"/>
  <c r="V1771" i="74"/>
  <c r="W1771" i="74"/>
  <c r="X1771" i="74"/>
  <c r="R1772" i="74"/>
  <c r="T1772" i="74"/>
  <c r="U1772" i="74"/>
  <c r="V1772" i="74"/>
  <c r="W1772" i="74"/>
  <c r="X1772" i="74"/>
  <c r="R1773" i="74"/>
  <c r="T1773" i="74"/>
  <c r="U1773" i="74"/>
  <c r="V1773" i="74"/>
  <c r="W1773" i="74"/>
  <c r="X1773" i="74"/>
  <c r="Q1774" i="74"/>
  <c r="R1774" i="74"/>
  <c r="T1774" i="74"/>
  <c r="U1774" i="74"/>
  <c r="V1774" i="74"/>
  <c r="W1774" i="74"/>
  <c r="X1774" i="74"/>
  <c r="R1775" i="74"/>
  <c r="T1775" i="74"/>
  <c r="U1775" i="74"/>
  <c r="V1775" i="74"/>
  <c r="W1775" i="74"/>
  <c r="X1775" i="74"/>
  <c r="R1776" i="74"/>
  <c r="T1776" i="74"/>
  <c r="U1776" i="74"/>
  <c r="V1776" i="74"/>
  <c r="W1776" i="74"/>
  <c r="X1776" i="74"/>
  <c r="R1777" i="74"/>
  <c r="T1777" i="74"/>
  <c r="U1777" i="74"/>
  <c r="V1777" i="74"/>
  <c r="W1777" i="74"/>
  <c r="X1777" i="74"/>
  <c r="R1778" i="74"/>
  <c r="T1778" i="74"/>
  <c r="U1778" i="74"/>
  <c r="V1778" i="74"/>
  <c r="W1778" i="74"/>
  <c r="X1778" i="74"/>
  <c r="R1779" i="74"/>
  <c r="T1779" i="74"/>
  <c r="U1779" i="74"/>
  <c r="V1779" i="74"/>
  <c r="W1779" i="74"/>
  <c r="X1779" i="74"/>
  <c r="R1780" i="74"/>
  <c r="T1780" i="74"/>
  <c r="U1780" i="74"/>
  <c r="V1780" i="74"/>
  <c r="W1780" i="74"/>
  <c r="X1780" i="74"/>
  <c r="R1781" i="74"/>
  <c r="T1781" i="74"/>
  <c r="U1781" i="74"/>
  <c r="V1781" i="74"/>
  <c r="W1781" i="74"/>
  <c r="X1781" i="74"/>
  <c r="Q1782" i="74"/>
  <c r="R1782" i="74"/>
  <c r="T1782" i="74"/>
  <c r="U1782" i="74"/>
  <c r="V1782" i="74"/>
  <c r="W1782" i="74"/>
  <c r="X1782" i="74"/>
  <c r="R1783" i="74"/>
  <c r="T1783" i="74"/>
  <c r="U1783" i="74"/>
  <c r="V1783" i="74"/>
  <c r="W1783" i="74"/>
  <c r="X1783" i="74"/>
  <c r="R1784" i="74"/>
  <c r="T1784" i="74"/>
  <c r="U1784" i="74"/>
  <c r="V1784" i="74"/>
  <c r="W1784" i="74"/>
  <c r="X1784" i="74"/>
  <c r="R1785" i="74"/>
  <c r="T1785" i="74"/>
  <c r="U1785" i="74"/>
  <c r="V1785" i="74"/>
  <c r="W1785" i="74"/>
  <c r="X1785" i="74"/>
  <c r="R1786" i="74"/>
  <c r="T1786" i="74"/>
  <c r="U1786" i="74"/>
  <c r="V1786" i="74"/>
  <c r="W1786" i="74"/>
  <c r="X1786" i="74"/>
  <c r="R1787" i="74"/>
  <c r="T1787" i="74"/>
  <c r="U1787" i="74"/>
  <c r="V1787" i="74"/>
  <c r="W1787" i="74"/>
  <c r="X1787" i="74"/>
  <c r="R1788" i="74"/>
  <c r="T1788" i="74"/>
  <c r="U1788" i="74"/>
  <c r="V1788" i="74"/>
  <c r="W1788" i="74"/>
  <c r="X1788" i="74"/>
  <c r="R1789" i="74"/>
  <c r="T1789" i="74"/>
  <c r="U1789" i="74"/>
  <c r="V1789" i="74"/>
  <c r="W1789" i="74"/>
  <c r="X1789" i="74"/>
  <c r="R1790" i="74"/>
  <c r="T1790" i="74"/>
  <c r="U1790" i="74"/>
  <c r="V1790" i="74"/>
  <c r="W1790" i="74"/>
  <c r="X1790" i="74"/>
  <c r="R1791" i="74"/>
  <c r="T1791" i="74"/>
  <c r="U1791" i="74"/>
  <c r="V1791" i="74"/>
  <c r="W1791" i="74"/>
  <c r="X1791" i="74"/>
  <c r="R1792" i="74"/>
  <c r="T1792" i="74"/>
  <c r="U1792" i="74"/>
  <c r="V1792" i="74"/>
  <c r="W1792" i="74"/>
  <c r="X1792" i="74"/>
  <c r="R1793" i="74"/>
  <c r="T1793" i="74"/>
  <c r="U1793" i="74"/>
  <c r="V1793" i="74"/>
  <c r="W1793" i="74"/>
  <c r="X1793" i="74"/>
  <c r="R1794" i="74"/>
  <c r="T1794" i="74"/>
  <c r="U1794" i="74"/>
  <c r="V1794" i="74"/>
  <c r="W1794" i="74"/>
  <c r="X1794" i="74"/>
  <c r="R1795" i="74"/>
  <c r="T1795" i="74"/>
  <c r="U1795" i="74"/>
  <c r="V1795" i="74"/>
  <c r="W1795" i="74"/>
  <c r="X1795" i="74"/>
  <c r="R1796" i="74"/>
  <c r="T1796" i="74"/>
  <c r="U1796" i="74"/>
  <c r="V1796" i="74"/>
  <c r="W1796" i="74"/>
  <c r="X1796" i="74"/>
  <c r="R1797" i="74"/>
  <c r="T1797" i="74"/>
  <c r="U1797" i="74"/>
  <c r="V1797" i="74"/>
  <c r="W1797" i="74"/>
  <c r="X1797" i="74"/>
  <c r="R1798" i="74"/>
  <c r="T1798" i="74"/>
  <c r="U1798" i="74"/>
  <c r="V1798" i="74"/>
  <c r="W1798" i="74"/>
  <c r="X1798" i="74"/>
  <c r="R1799" i="74"/>
  <c r="T1799" i="74"/>
  <c r="U1799" i="74"/>
  <c r="V1799" i="74"/>
  <c r="W1799" i="74"/>
  <c r="X1799" i="74"/>
  <c r="R1800" i="74"/>
  <c r="T1800" i="74"/>
  <c r="U1800" i="74"/>
  <c r="V1800" i="74"/>
  <c r="W1800" i="74"/>
  <c r="X1800" i="74"/>
  <c r="R1801" i="74"/>
  <c r="T1801" i="74"/>
  <c r="U1801" i="74"/>
  <c r="V1801" i="74"/>
  <c r="W1801" i="74"/>
  <c r="X1801" i="74"/>
  <c r="R1802" i="74"/>
  <c r="T1802" i="74"/>
  <c r="U1802" i="74"/>
  <c r="V1802" i="74"/>
  <c r="W1802" i="74"/>
  <c r="X1802" i="74"/>
  <c r="R1803" i="74"/>
  <c r="T1803" i="74"/>
  <c r="U1803" i="74"/>
  <c r="V1803" i="74"/>
  <c r="W1803" i="74"/>
  <c r="X1803" i="74"/>
  <c r="R1804" i="74"/>
  <c r="S1804" i="74"/>
  <c r="T1804" i="74"/>
  <c r="U1804" i="74"/>
  <c r="V1804" i="74"/>
  <c r="W1804" i="74"/>
  <c r="X1804" i="74"/>
  <c r="R1805" i="74"/>
  <c r="T1805" i="74"/>
  <c r="U1805" i="74"/>
  <c r="V1805" i="74"/>
  <c r="W1805" i="74"/>
  <c r="X1805" i="74"/>
  <c r="R1806" i="74"/>
  <c r="T1806" i="74"/>
  <c r="U1806" i="74"/>
  <c r="V1806" i="74"/>
  <c r="W1806" i="74"/>
  <c r="X1806" i="74"/>
  <c r="R1807" i="74"/>
  <c r="T1807" i="74"/>
  <c r="U1807" i="74"/>
  <c r="V1807" i="74"/>
  <c r="W1807" i="74"/>
  <c r="X1807" i="74"/>
  <c r="R1808" i="74"/>
  <c r="T1808" i="74"/>
  <c r="U1808" i="74"/>
  <c r="V1808" i="74"/>
  <c r="W1808" i="74"/>
  <c r="X1808" i="74"/>
  <c r="R1809" i="74"/>
  <c r="T1809" i="74"/>
  <c r="U1809" i="74"/>
  <c r="V1809" i="74"/>
  <c r="W1809" i="74"/>
  <c r="X1809" i="74"/>
  <c r="R1810" i="74"/>
  <c r="T1810" i="74"/>
  <c r="U1810" i="74"/>
  <c r="V1810" i="74"/>
  <c r="W1810" i="74"/>
  <c r="X1810" i="74"/>
  <c r="R1811" i="74"/>
  <c r="T1811" i="74"/>
  <c r="U1811" i="74"/>
  <c r="V1811" i="74"/>
  <c r="W1811" i="74"/>
  <c r="X1811" i="74"/>
  <c r="R1812" i="74"/>
  <c r="S1812" i="74"/>
  <c r="T1812" i="74"/>
  <c r="U1812" i="74"/>
  <c r="V1812" i="74"/>
  <c r="W1812" i="74"/>
  <c r="X1812" i="74"/>
  <c r="R1813" i="74"/>
  <c r="T1813" i="74"/>
  <c r="U1813" i="74"/>
  <c r="V1813" i="74"/>
  <c r="W1813" i="74"/>
  <c r="X1813" i="74"/>
  <c r="R1814" i="74"/>
  <c r="T1814" i="74"/>
  <c r="U1814" i="74"/>
  <c r="V1814" i="74"/>
  <c r="W1814" i="74"/>
  <c r="X1814" i="74"/>
  <c r="R1815" i="74"/>
  <c r="T1815" i="74"/>
  <c r="U1815" i="74"/>
  <c r="V1815" i="74"/>
  <c r="W1815" i="74"/>
  <c r="X1815" i="74"/>
  <c r="R1816" i="74"/>
  <c r="T1816" i="74"/>
  <c r="U1816" i="74"/>
  <c r="V1816" i="74"/>
  <c r="W1816" i="74"/>
  <c r="X1816" i="74"/>
  <c r="R1817" i="74"/>
  <c r="T1817" i="74"/>
  <c r="U1817" i="74"/>
  <c r="V1817" i="74"/>
  <c r="W1817" i="74"/>
  <c r="X1817" i="74"/>
  <c r="R1818" i="74"/>
  <c r="T1818" i="74"/>
  <c r="U1818" i="74"/>
  <c r="V1818" i="74"/>
  <c r="W1818" i="74"/>
  <c r="X1818" i="74"/>
  <c r="R1819" i="74"/>
  <c r="T1819" i="74"/>
  <c r="U1819" i="74"/>
  <c r="V1819" i="74"/>
  <c r="W1819" i="74"/>
  <c r="X1819" i="74"/>
  <c r="R1820" i="74"/>
  <c r="T1820" i="74"/>
  <c r="U1820" i="74"/>
  <c r="V1820" i="74"/>
  <c r="W1820" i="74"/>
  <c r="X1820" i="74"/>
  <c r="R1821" i="74"/>
  <c r="T1821" i="74"/>
  <c r="U1821" i="74"/>
  <c r="V1821" i="74"/>
  <c r="W1821" i="74"/>
  <c r="X1821" i="74"/>
  <c r="R1822" i="74"/>
  <c r="T1822" i="74"/>
  <c r="U1822" i="74"/>
  <c r="V1822" i="74"/>
  <c r="W1822" i="74"/>
  <c r="X1822" i="74"/>
  <c r="R1823" i="74"/>
  <c r="T1823" i="74"/>
  <c r="U1823" i="74"/>
  <c r="V1823" i="74"/>
  <c r="W1823" i="74"/>
  <c r="X1823" i="74"/>
  <c r="R1824" i="74"/>
  <c r="T1824" i="74"/>
  <c r="U1824" i="74"/>
  <c r="V1824" i="74"/>
  <c r="W1824" i="74"/>
  <c r="X1824" i="74"/>
  <c r="R1825" i="74"/>
  <c r="T1825" i="74"/>
  <c r="U1825" i="74"/>
  <c r="V1825" i="74"/>
  <c r="W1825" i="74"/>
  <c r="X1825" i="74"/>
  <c r="R1826" i="74"/>
  <c r="T1826" i="74"/>
  <c r="U1826" i="74"/>
  <c r="V1826" i="74"/>
  <c r="W1826" i="74"/>
  <c r="X1826" i="74"/>
  <c r="R1827" i="74"/>
  <c r="T1827" i="74"/>
  <c r="U1827" i="74"/>
  <c r="V1827" i="74"/>
  <c r="W1827" i="74"/>
  <c r="X1827" i="74"/>
  <c r="R1828" i="74"/>
  <c r="T1828" i="74"/>
  <c r="U1828" i="74"/>
  <c r="V1828" i="74"/>
  <c r="W1828" i="74"/>
  <c r="X1828" i="74"/>
  <c r="R1829" i="74"/>
  <c r="T1829" i="74"/>
  <c r="U1829" i="74"/>
  <c r="V1829" i="74"/>
  <c r="W1829" i="74"/>
  <c r="X1829" i="74"/>
  <c r="R1830" i="74"/>
  <c r="T1830" i="74"/>
  <c r="U1830" i="74"/>
  <c r="V1830" i="74"/>
  <c r="W1830" i="74"/>
  <c r="X1830" i="74"/>
  <c r="R1831" i="74"/>
  <c r="T1831" i="74"/>
  <c r="U1831" i="74"/>
  <c r="V1831" i="74"/>
  <c r="W1831" i="74"/>
  <c r="X1831" i="74"/>
  <c r="R1832" i="74"/>
  <c r="T1832" i="74"/>
  <c r="U1832" i="74"/>
  <c r="V1832" i="74"/>
  <c r="W1832" i="74"/>
  <c r="X1832" i="74"/>
  <c r="R1833" i="74"/>
  <c r="T1833" i="74"/>
  <c r="U1833" i="74"/>
  <c r="V1833" i="74"/>
  <c r="W1833" i="74"/>
  <c r="X1833" i="74"/>
  <c r="R1834" i="74"/>
  <c r="T1834" i="74"/>
  <c r="U1834" i="74"/>
  <c r="V1834" i="74"/>
  <c r="W1834" i="74"/>
  <c r="X1834" i="74"/>
  <c r="R1835" i="74"/>
  <c r="T1835" i="74"/>
  <c r="U1835" i="74"/>
  <c r="V1835" i="74"/>
  <c r="W1835" i="74"/>
  <c r="X1835" i="74"/>
  <c r="R1836" i="74"/>
  <c r="T1836" i="74"/>
  <c r="U1836" i="74"/>
  <c r="V1836" i="74"/>
  <c r="W1836" i="74"/>
  <c r="X1836" i="74"/>
  <c r="R1837" i="74"/>
  <c r="T1837" i="74"/>
  <c r="U1837" i="74"/>
  <c r="V1837" i="74"/>
  <c r="W1837" i="74"/>
  <c r="X1837" i="74"/>
  <c r="Q1838" i="74"/>
  <c r="R1838" i="74"/>
  <c r="T1838" i="74"/>
  <c r="U1838" i="74"/>
  <c r="V1838" i="74"/>
  <c r="W1838" i="74"/>
  <c r="X1838" i="74"/>
  <c r="R1839" i="74"/>
  <c r="T1839" i="74"/>
  <c r="U1839" i="74"/>
  <c r="V1839" i="74"/>
  <c r="W1839" i="74"/>
  <c r="X1839" i="74"/>
  <c r="R1840" i="74"/>
  <c r="T1840" i="74"/>
  <c r="U1840" i="74"/>
  <c r="V1840" i="74"/>
  <c r="W1840" i="74"/>
  <c r="X1840" i="74"/>
  <c r="R1841" i="74"/>
  <c r="T1841" i="74"/>
  <c r="U1841" i="74"/>
  <c r="V1841" i="74"/>
  <c r="W1841" i="74"/>
  <c r="X1841" i="74"/>
  <c r="R1842" i="74"/>
  <c r="T1842" i="74"/>
  <c r="U1842" i="74"/>
  <c r="V1842" i="74"/>
  <c r="W1842" i="74"/>
  <c r="X1842" i="74"/>
  <c r="R1843" i="74"/>
  <c r="T1843" i="74"/>
  <c r="U1843" i="74"/>
  <c r="V1843" i="74"/>
  <c r="W1843" i="74"/>
  <c r="X1843" i="74"/>
  <c r="R1844" i="74"/>
  <c r="T1844" i="74"/>
  <c r="U1844" i="74"/>
  <c r="V1844" i="74"/>
  <c r="W1844" i="74"/>
  <c r="X1844" i="74"/>
  <c r="R1845" i="74"/>
  <c r="T1845" i="74"/>
  <c r="U1845" i="74"/>
  <c r="V1845" i="74"/>
  <c r="W1845" i="74"/>
  <c r="X1845" i="74"/>
  <c r="Q1846" i="74"/>
  <c r="R1846" i="74"/>
  <c r="T1846" i="74"/>
  <c r="U1846" i="74"/>
  <c r="V1846" i="74"/>
  <c r="W1846" i="74"/>
  <c r="X1846" i="74"/>
  <c r="R1847" i="74"/>
  <c r="T1847" i="74"/>
  <c r="U1847" i="74"/>
  <c r="V1847" i="74"/>
  <c r="W1847" i="74"/>
  <c r="X1847" i="74"/>
  <c r="R1848" i="74"/>
  <c r="T1848" i="74"/>
  <c r="U1848" i="74"/>
  <c r="V1848" i="74"/>
  <c r="W1848" i="74"/>
  <c r="X1848" i="74"/>
  <c r="R1849" i="74"/>
  <c r="T1849" i="74"/>
  <c r="U1849" i="74"/>
  <c r="V1849" i="74"/>
  <c r="W1849" i="74"/>
  <c r="X1849" i="74"/>
  <c r="R1850" i="74"/>
  <c r="T1850" i="74"/>
  <c r="U1850" i="74"/>
  <c r="V1850" i="74"/>
  <c r="W1850" i="74"/>
  <c r="X1850" i="74"/>
  <c r="R1851" i="74"/>
  <c r="T1851" i="74"/>
  <c r="U1851" i="74"/>
  <c r="V1851" i="74"/>
  <c r="W1851" i="74"/>
  <c r="X1851" i="74"/>
  <c r="R1852" i="74"/>
  <c r="T1852" i="74"/>
  <c r="U1852" i="74"/>
  <c r="V1852" i="74"/>
  <c r="W1852" i="74"/>
  <c r="X1852" i="74"/>
  <c r="R1853" i="74"/>
  <c r="T1853" i="74"/>
  <c r="U1853" i="74"/>
  <c r="V1853" i="74"/>
  <c r="W1853" i="74"/>
  <c r="X1853" i="74"/>
  <c r="R1854" i="74"/>
  <c r="T1854" i="74"/>
  <c r="U1854" i="74"/>
  <c r="V1854" i="74"/>
  <c r="W1854" i="74"/>
  <c r="X1854" i="74"/>
  <c r="R1855" i="74"/>
  <c r="T1855" i="74"/>
  <c r="U1855" i="74"/>
  <c r="V1855" i="74"/>
  <c r="W1855" i="74"/>
  <c r="X1855" i="74"/>
  <c r="R1856" i="74"/>
  <c r="T1856" i="74"/>
  <c r="U1856" i="74"/>
  <c r="V1856" i="74"/>
  <c r="W1856" i="74"/>
  <c r="X1856" i="74"/>
  <c r="R1857" i="74"/>
  <c r="T1857" i="74"/>
  <c r="U1857" i="74"/>
  <c r="V1857" i="74"/>
  <c r="W1857" i="74"/>
  <c r="X1857" i="74"/>
  <c r="R1858" i="74"/>
  <c r="T1858" i="74"/>
  <c r="U1858" i="74"/>
  <c r="V1858" i="74"/>
  <c r="W1858" i="74"/>
  <c r="X1858" i="74"/>
  <c r="R1859" i="74"/>
  <c r="T1859" i="74"/>
  <c r="U1859" i="74"/>
  <c r="V1859" i="74"/>
  <c r="W1859" i="74"/>
  <c r="X1859" i="74"/>
  <c r="R1860" i="74"/>
  <c r="T1860" i="74"/>
  <c r="U1860" i="74"/>
  <c r="V1860" i="74"/>
  <c r="W1860" i="74"/>
  <c r="X1860" i="74"/>
  <c r="R1861" i="74"/>
  <c r="T1861" i="74"/>
  <c r="U1861" i="74"/>
  <c r="V1861" i="74"/>
  <c r="W1861" i="74"/>
  <c r="X1861" i="74"/>
  <c r="R1862" i="74"/>
  <c r="T1862" i="74"/>
  <c r="U1862" i="74"/>
  <c r="V1862" i="74"/>
  <c r="W1862" i="74"/>
  <c r="X1862" i="74"/>
  <c r="R1863" i="74"/>
  <c r="T1863" i="74"/>
  <c r="U1863" i="74"/>
  <c r="V1863" i="74"/>
  <c r="W1863" i="74"/>
  <c r="X1863" i="74"/>
  <c r="R1864" i="74"/>
  <c r="T1864" i="74"/>
  <c r="U1864" i="74"/>
  <c r="V1864" i="74"/>
  <c r="W1864" i="74"/>
  <c r="X1864" i="74"/>
  <c r="R1865" i="74"/>
  <c r="T1865" i="74"/>
  <c r="U1865" i="74"/>
  <c r="V1865" i="74"/>
  <c r="W1865" i="74"/>
  <c r="X1865" i="74"/>
  <c r="R1866" i="74"/>
  <c r="T1866" i="74"/>
  <c r="U1866" i="74"/>
  <c r="V1866" i="74"/>
  <c r="W1866" i="74"/>
  <c r="X1866" i="74"/>
  <c r="R1867" i="74"/>
  <c r="T1867" i="74"/>
  <c r="U1867" i="74"/>
  <c r="V1867" i="74"/>
  <c r="W1867" i="74"/>
  <c r="X1867" i="74"/>
  <c r="R1868" i="74"/>
  <c r="T1868" i="74"/>
  <c r="U1868" i="74"/>
  <c r="V1868" i="74"/>
  <c r="W1868" i="74"/>
  <c r="X1868" i="74"/>
  <c r="R1869" i="74"/>
  <c r="T1869" i="74"/>
  <c r="U1869" i="74"/>
  <c r="V1869" i="74"/>
  <c r="W1869" i="74"/>
  <c r="X1869" i="74"/>
  <c r="R1870" i="74"/>
  <c r="T1870" i="74"/>
  <c r="U1870" i="74"/>
  <c r="V1870" i="74"/>
  <c r="W1870" i="74"/>
  <c r="X1870" i="74"/>
  <c r="R1871" i="74"/>
  <c r="T1871" i="74"/>
  <c r="U1871" i="74"/>
  <c r="V1871" i="74"/>
  <c r="W1871" i="74"/>
  <c r="X1871" i="74"/>
  <c r="R1872" i="74"/>
  <c r="T1872" i="74"/>
  <c r="U1872" i="74"/>
  <c r="V1872" i="74"/>
  <c r="W1872" i="74"/>
  <c r="X1872" i="74"/>
  <c r="R1873" i="74"/>
  <c r="T1873" i="74"/>
  <c r="U1873" i="74"/>
  <c r="V1873" i="74"/>
  <c r="W1873" i="74"/>
  <c r="X1873" i="74"/>
  <c r="R1874" i="74"/>
  <c r="T1874" i="74"/>
  <c r="U1874" i="74"/>
  <c r="V1874" i="74"/>
  <c r="W1874" i="74"/>
  <c r="X1874" i="74"/>
  <c r="R1875" i="74"/>
  <c r="T1875" i="74"/>
  <c r="U1875" i="74"/>
  <c r="V1875" i="74"/>
  <c r="W1875" i="74"/>
  <c r="X1875" i="74"/>
  <c r="R1876" i="74"/>
  <c r="T1876" i="74"/>
  <c r="U1876" i="74"/>
  <c r="V1876" i="74"/>
  <c r="W1876" i="74"/>
  <c r="X1876" i="74"/>
  <c r="R1877" i="74"/>
  <c r="T1877" i="74"/>
  <c r="U1877" i="74"/>
  <c r="V1877" i="74"/>
  <c r="W1877" i="74"/>
  <c r="X1877" i="74"/>
  <c r="R1878" i="74"/>
  <c r="T1878" i="74"/>
  <c r="U1878" i="74"/>
  <c r="V1878" i="74"/>
  <c r="W1878" i="74"/>
  <c r="X1878" i="74"/>
  <c r="R1879" i="74"/>
  <c r="T1879" i="74"/>
  <c r="U1879" i="74"/>
  <c r="V1879" i="74"/>
  <c r="W1879" i="74"/>
  <c r="X1879" i="74"/>
  <c r="R1880" i="74"/>
  <c r="T1880" i="74"/>
  <c r="U1880" i="74"/>
  <c r="V1880" i="74"/>
  <c r="W1880" i="74"/>
  <c r="X1880" i="74"/>
  <c r="R1881" i="74"/>
  <c r="T1881" i="74"/>
  <c r="U1881" i="74"/>
  <c r="V1881" i="74"/>
  <c r="W1881" i="74"/>
  <c r="X1881" i="74"/>
  <c r="R1882" i="74"/>
  <c r="T1882" i="74"/>
  <c r="U1882" i="74"/>
  <c r="V1882" i="74"/>
  <c r="W1882" i="74"/>
  <c r="X1882" i="74"/>
  <c r="R1883" i="74"/>
  <c r="T1883" i="74"/>
  <c r="U1883" i="74"/>
  <c r="V1883" i="74"/>
  <c r="W1883" i="74"/>
  <c r="X1883" i="74"/>
  <c r="R1884" i="74"/>
  <c r="T1884" i="74"/>
  <c r="U1884" i="74"/>
  <c r="V1884" i="74"/>
  <c r="W1884" i="74"/>
  <c r="X1884" i="74"/>
  <c r="Q1885" i="74"/>
  <c r="R1885" i="74"/>
  <c r="T1885" i="74"/>
  <c r="U1885" i="74"/>
  <c r="V1885" i="74"/>
  <c r="W1885" i="74"/>
  <c r="X1885" i="74"/>
  <c r="R1886" i="74"/>
  <c r="T1886" i="74"/>
  <c r="U1886" i="74"/>
  <c r="V1886" i="74"/>
  <c r="W1886" i="74"/>
  <c r="X1886" i="74"/>
  <c r="R1887" i="74"/>
  <c r="T1887" i="74"/>
  <c r="U1887" i="74"/>
  <c r="V1887" i="74"/>
  <c r="W1887" i="74"/>
  <c r="X1887" i="74"/>
  <c r="R1888" i="74"/>
  <c r="T1888" i="74"/>
  <c r="U1888" i="74"/>
  <c r="V1888" i="74"/>
  <c r="W1888" i="74"/>
  <c r="X1888" i="74"/>
  <c r="R1889" i="74"/>
  <c r="T1889" i="74"/>
  <c r="U1889" i="74"/>
  <c r="V1889" i="74"/>
  <c r="W1889" i="74"/>
  <c r="X1889" i="74"/>
  <c r="R1890" i="74"/>
  <c r="T1890" i="74"/>
  <c r="U1890" i="74"/>
  <c r="V1890" i="74"/>
  <c r="W1890" i="74"/>
  <c r="X1890" i="74"/>
  <c r="R1891" i="74"/>
  <c r="T1891" i="74"/>
  <c r="U1891" i="74"/>
  <c r="V1891" i="74"/>
  <c r="W1891" i="74"/>
  <c r="X1891" i="74"/>
  <c r="R1892" i="74"/>
  <c r="T1892" i="74"/>
  <c r="U1892" i="74"/>
  <c r="V1892" i="74"/>
  <c r="W1892" i="74"/>
  <c r="X1892" i="74"/>
  <c r="R1893" i="74"/>
  <c r="T1893" i="74"/>
  <c r="U1893" i="74"/>
  <c r="V1893" i="74"/>
  <c r="W1893" i="74"/>
  <c r="X1893" i="74"/>
  <c r="R1894" i="74"/>
  <c r="T1894" i="74"/>
  <c r="U1894" i="74"/>
  <c r="V1894" i="74"/>
  <c r="W1894" i="74"/>
  <c r="X1894" i="74"/>
  <c r="R1895" i="74"/>
  <c r="T1895" i="74"/>
  <c r="U1895" i="74"/>
  <c r="V1895" i="74"/>
  <c r="W1895" i="74"/>
  <c r="X1895" i="74"/>
  <c r="Q1896" i="74"/>
  <c r="R1896" i="74"/>
  <c r="T1896" i="74"/>
  <c r="U1896" i="74"/>
  <c r="V1896" i="74"/>
  <c r="W1896" i="74"/>
  <c r="X1896" i="74"/>
  <c r="R1897" i="74"/>
  <c r="T1897" i="74"/>
  <c r="U1897" i="74"/>
  <c r="V1897" i="74"/>
  <c r="W1897" i="74"/>
  <c r="X1897" i="74"/>
  <c r="R1898" i="74"/>
  <c r="T1898" i="74"/>
  <c r="U1898" i="74"/>
  <c r="V1898" i="74"/>
  <c r="W1898" i="74"/>
  <c r="X1898" i="74"/>
  <c r="R1899" i="74"/>
  <c r="S1899" i="74"/>
  <c r="T1899" i="74"/>
  <c r="U1899" i="74"/>
  <c r="V1899" i="74"/>
  <c r="W1899" i="74"/>
  <c r="X1899" i="74"/>
  <c r="R1900" i="74"/>
  <c r="T1900" i="74"/>
  <c r="U1900" i="74"/>
  <c r="V1900" i="74"/>
  <c r="W1900" i="74"/>
  <c r="X1900" i="74"/>
  <c r="R1901" i="74"/>
  <c r="T1901" i="74"/>
  <c r="U1901" i="74"/>
  <c r="V1901" i="74"/>
  <c r="W1901" i="74"/>
  <c r="X1901" i="74"/>
  <c r="R1902" i="74"/>
  <c r="T1902" i="74"/>
  <c r="U1902" i="74"/>
  <c r="V1902" i="74"/>
  <c r="W1902" i="74"/>
  <c r="X1902" i="74"/>
  <c r="R1903" i="74"/>
  <c r="T1903" i="74"/>
  <c r="U1903" i="74"/>
  <c r="V1903" i="74"/>
  <c r="W1903" i="74"/>
  <c r="X1903" i="74"/>
  <c r="R1904" i="74"/>
  <c r="T1904" i="74"/>
  <c r="U1904" i="74"/>
  <c r="V1904" i="74"/>
  <c r="W1904" i="74"/>
  <c r="X1904" i="74"/>
  <c r="R1905" i="74"/>
  <c r="T1905" i="74"/>
  <c r="U1905" i="74"/>
  <c r="V1905" i="74"/>
  <c r="W1905" i="74"/>
  <c r="X1905" i="74"/>
  <c r="R1906" i="74"/>
  <c r="T1906" i="74"/>
  <c r="U1906" i="74"/>
  <c r="V1906" i="74"/>
  <c r="W1906" i="74"/>
  <c r="X1906" i="74"/>
  <c r="R1907" i="74"/>
  <c r="T1907" i="74"/>
  <c r="U1907" i="74"/>
  <c r="V1907" i="74"/>
  <c r="W1907" i="74"/>
  <c r="X1907" i="74"/>
  <c r="R1908" i="74"/>
  <c r="T1908" i="74"/>
  <c r="U1908" i="74"/>
  <c r="V1908" i="74"/>
  <c r="W1908" i="74"/>
  <c r="X1908" i="74"/>
  <c r="R1909" i="74"/>
  <c r="T1909" i="74"/>
  <c r="U1909" i="74"/>
  <c r="V1909" i="74"/>
  <c r="W1909" i="74"/>
  <c r="X1909" i="74"/>
  <c r="R1910" i="74"/>
  <c r="S1910" i="74"/>
  <c r="T1910" i="74"/>
  <c r="U1910" i="74"/>
  <c r="V1910" i="74"/>
  <c r="W1910" i="74"/>
  <c r="X1910" i="74"/>
  <c r="R1911" i="74"/>
  <c r="T1911" i="74"/>
  <c r="U1911" i="74"/>
  <c r="V1911" i="74"/>
  <c r="W1911" i="74"/>
  <c r="X1911" i="74"/>
  <c r="R1912" i="74"/>
  <c r="T1912" i="74"/>
  <c r="U1912" i="74"/>
  <c r="V1912" i="74"/>
  <c r="W1912" i="74"/>
  <c r="X1912" i="74"/>
  <c r="R1913" i="74"/>
  <c r="T1913" i="74"/>
  <c r="U1913" i="74"/>
  <c r="V1913" i="74"/>
  <c r="W1913" i="74"/>
  <c r="X1913" i="74"/>
  <c r="R1914" i="74"/>
  <c r="T1914" i="74"/>
  <c r="U1914" i="74"/>
  <c r="V1914" i="74"/>
  <c r="W1914" i="74"/>
  <c r="X1914" i="74"/>
  <c r="R1915" i="74"/>
  <c r="T1915" i="74"/>
  <c r="U1915" i="74"/>
  <c r="V1915" i="74"/>
  <c r="W1915" i="74"/>
  <c r="X1915" i="74"/>
  <c r="R1916" i="74"/>
  <c r="T1916" i="74"/>
  <c r="U1916" i="74"/>
  <c r="V1916" i="74"/>
  <c r="W1916" i="74"/>
  <c r="X1916" i="74"/>
  <c r="Q1917" i="74"/>
  <c r="R1917" i="74"/>
  <c r="T1917" i="74"/>
  <c r="U1917" i="74"/>
  <c r="V1917" i="74"/>
  <c r="W1917" i="74"/>
  <c r="X1917" i="74"/>
  <c r="R1918" i="74"/>
  <c r="T1918" i="74"/>
  <c r="U1918" i="74"/>
  <c r="V1918" i="74"/>
  <c r="W1918" i="74"/>
  <c r="X1918" i="74"/>
  <c r="R1919" i="74"/>
  <c r="T1919" i="74"/>
  <c r="U1919" i="74"/>
  <c r="V1919" i="74"/>
  <c r="W1919" i="74"/>
  <c r="X1919" i="74"/>
  <c r="R1920" i="74"/>
  <c r="T1920" i="74"/>
  <c r="U1920" i="74"/>
  <c r="V1920" i="74"/>
  <c r="W1920" i="74"/>
  <c r="X1920" i="74"/>
  <c r="R1921" i="74"/>
  <c r="T1921" i="74"/>
  <c r="U1921" i="74"/>
  <c r="V1921" i="74"/>
  <c r="W1921" i="74"/>
  <c r="X1921" i="74"/>
  <c r="R1922" i="74"/>
  <c r="T1922" i="74"/>
  <c r="U1922" i="74"/>
  <c r="V1922" i="74"/>
  <c r="W1922" i="74"/>
  <c r="X1922" i="74"/>
  <c r="R1923" i="74"/>
  <c r="T1923" i="74"/>
  <c r="U1923" i="74"/>
  <c r="V1923" i="74"/>
  <c r="W1923" i="74"/>
  <c r="X1923" i="74"/>
  <c r="R1924" i="74"/>
  <c r="T1924" i="74"/>
  <c r="U1924" i="74"/>
  <c r="V1924" i="74"/>
  <c r="W1924" i="74"/>
  <c r="X1924" i="74"/>
  <c r="R1925" i="74"/>
  <c r="T1925" i="74"/>
  <c r="U1925" i="74"/>
  <c r="V1925" i="74"/>
  <c r="W1925" i="74"/>
  <c r="X1925" i="74"/>
  <c r="R1926" i="74"/>
  <c r="T1926" i="74"/>
  <c r="U1926" i="74"/>
  <c r="V1926" i="74"/>
  <c r="W1926" i="74"/>
  <c r="X1926" i="74"/>
  <c r="R1927" i="74"/>
  <c r="T1927" i="74"/>
  <c r="U1927" i="74"/>
  <c r="V1927" i="74"/>
  <c r="W1927" i="74"/>
  <c r="X1927" i="74"/>
  <c r="Q1928" i="74"/>
  <c r="R1928" i="74"/>
  <c r="T1928" i="74"/>
  <c r="U1928" i="74"/>
  <c r="V1928" i="74"/>
  <c r="W1928" i="74"/>
  <c r="X1928" i="74"/>
  <c r="R1929" i="74"/>
  <c r="T1929" i="74"/>
  <c r="U1929" i="74"/>
  <c r="V1929" i="74"/>
  <c r="W1929" i="74"/>
  <c r="X1929" i="74"/>
  <c r="R1930" i="74"/>
  <c r="T1930" i="74"/>
  <c r="U1930" i="74"/>
  <c r="V1930" i="74"/>
  <c r="W1930" i="74"/>
  <c r="X1930" i="74"/>
  <c r="R1931" i="74"/>
  <c r="S1931" i="74"/>
  <c r="T1931" i="74"/>
  <c r="U1931" i="74"/>
  <c r="V1931" i="74"/>
  <c r="W1931" i="74"/>
  <c r="X1931" i="74"/>
  <c r="R1932" i="74"/>
  <c r="T1932" i="74"/>
  <c r="U1932" i="74"/>
  <c r="V1932" i="74"/>
  <c r="W1932" i="74"/>
  <c r="X1932" i="74"/>
  <c r="R1933" i="74"/>
  <c r="T1933" i="74"/>
  <c r="U1933" i="74"/>
  <c r="V1933" i="74"/>
  <c r="W1933" i="74"/>
  <c r="X1933" i="74"/>
  <c r="R1934" i="74"/>
  <c r="T1934" i="74"/>
  <c r="U1934" i="74"/>
  <c r="V1934" i="74"/>
  <c r="W1934" i="74"/>
  <c r="X1934" i="74"/>
  <c r="R1935" i="74"/>
  <c r="T1935" i="74"/>
  <c r="U1935" i="74"/>
  <c r="V1935" i="74"/>
  <c r="W1935" i="74"/>
  <c r="X1935" i="74"/>
  <c r="R1936" i="74"/>
  <c r="T1936" i="74"/>
  <c r="U1936" i="74"/>
  <c r="V1936" i="74"/>
  <c r="W1936" i="74"/>
  <c r="X1936" i="74"/>
  <c r="R1937" i="74"/>
  <c r="T1937" i="74"/>
  <c r="U1937" i="74"/>
  <c r="V1937" i="74"/>
  <c r="W1937" i="74"/>
  <c r="X1937" i="74"/>
  <c r="R1938" i="74"/>
  <c r="T1938" i="74"/>
  <c r="U1938" i="74"/>
  <c r="V1938" i="74"/>
  <c r="W1938" i="74"/>
  <c r="X1938" i="74"/>
  <c r="R1939" i="74"/>
  <c r="T1939" i="74"/>
  <c r="U1939" i="74"/>
  <c r="V1939" i="74"/>
  <c r="W1939" i="74"/>
  <c r="X1939" i="74"/>
  <c r="R1940" i="74"/>
  <c r="T1940" i="74"/>
  <c r="U1940" i="74"/>
  <c r="V1940" i="74"/>
  <c r="W1940" i="74"/>
  <c r="X1940" i="74"/>
  <c r="R1941" i="74"/>
  <c r="T1941" i="74"/>
  <c r="U1941" i="74"/>
  <c r="V1941" i="74"/>
  <c r="W1941" i="74"/>
  <c r="X1941" i="74"/>
  <c r="R1942" i="74"/>
  <c r="S1942" i="74"/>
  <c r="T1942" i="74"/>
  <c r="U1942" i="74"/>
  <c r="V1942" i="74"/>
  <c r="W1942" i="74"/>
  <c r="X1942" i="74"/>
  <c r="R1943" i="74"/>
  <c r="T1943" i="74"/>
  <c r="U1943" i="74"/>
  <c r="V1943" i="74"/>
  <c r="W1943" i="74"/>
  <c r="X1943" i="74"/>
  <c r="R1944" i="74"/>
  <c r="T1944" i="74"/>
  <c r="U1944" i="74"/>
  <c r="V1944" i="74"/>
  <c r="W1944" i="74"/>
  <c r="X1944" i="74"/>
  <c r="R1945" i="74"/>
  <c r="T1945" i="74"/>
  <c r="U1945" i="74"/>
  <c r="V1945" i="74"/>
  <c r="W1945" i="74"/>
  <c r="X1945" i="74"/>
  <c r="R1946" i="74"/>
  <c r="T1946" i="74"/>
  <c r="U1946" i="74"/>
  <c r="V1946" i="74"/>
  <c r="W1946" i="74"/>
  <c r="X1946" i="74"/>
  <c r="R1947" i="74"/>
  <c r="T1947" i="74"/>
  <c r="U1947" i="74"/>
  <c r="V1947" i="74"/>
  <c r="W1947" i="74"/>
  <c r="X1947" i="74"/>
  <c r="R1948" i="74"/>
  <c r="T1948" i="74"/>
  <c r="U1948" i="74"/>
  <c r="V1948" i="74"/>
  <c r="W1948" i="74"/>
  <c r="X1948" i="74"/>
  <c r="Q1949" i="74"/>
  <c r="R1949" i="74"/>
  <c r="T1949" i="74"/>
  <c r="U1949" i="74"/>
  <c r="V1949" i="74"/>
  <c r="W1949" i="74"/>
  <c r="X1949" i="74"/>
  <c r="R1950" i="74"/>
  <c r="T1950" i="74"/>
  <c r="U1950" i="74"/>
  <c r="V1950" i="74"/>
  <c r="W1950" i="74"/>
  <c r="X1950" i="74"/>
  <c r="R1951" i="74"/>
  <c r="T1951" i="74"/>
  <c r="U1951" i="74"/>
  <c r="V1951" i="74"/>
  <c r="W1951" i="74"/>
  <c r="X1951" i="74"/>
  <c r="R1952" i="74"/>
  <c r="T1952" i="74"/>
  <c r="U1952" i="74"/>
  <c r="V1952" i="74"/>
  <c r="W1952" i="74"/>
  <c r="X1952" i="74"/>
  <c r="R1953" i="74"/>
  <c r="T1953" i="74"/>
  <c r="U1953" i="74"/>
  <c r="V1953" i="74"/>
  <c r="W1953" i="74"/>
  <c r="X1953" i="74"/>
  <c r="R1954" i="74"/>
  <c r="T1954" i="74"/>
  <c r="U1954" i="74"/>
  <c r="V1954" i="74"/>
  <c r="W1954" i="74"/>
  <c r="X1954" i="74"/>
  <c r="R1955" i="74"/>
  <c r="T1955" i="74"/>
  <c r="U1955" i="74"/>
  <c r="V1955" i="74"/>
  <c r="W1955" i="74"/>
  <c r="X1955" i="74"/>
  <c r="R1956" i="74"/>
  <c r="T1956" i="74"/>
  <c r="U1956" i="74"/>
  <c r="V1956" i="74"/>
  <c r="W1956" i="74"/>
  <c r="X1956" i="74"/>
  <c r="R1957" i="74"/>
  <c r="T1957" i="74"/>
  <c r="U1957" i="74"/>
  <c r="V1957" i="74"/>
  <c r="W1957" i="74"/>
  <c r="X1957" i="74"/>
  <c r="R1958" i="74"/>
  <c r="T1958" i="74"/>
  <c r="U1958" i="74"/>
  <c r="V1958" i="74"/>
  <c r="W1958" i="74"/>
  <c r="X1958" i="74"/>
  <c r="R1959" i="74"/>
  <c r="T1959" i="74"/>
  <c r="U1959" i="74"/>
  <c r="V1959" i="74"/>
  <c r="W1959" i="74"/>
  <c r="X1959" i="74"/>
  <c r="Q1960" i="74"/>
  <c r="R1960" i="74"/>
  <c r="T1960" i="74"/>
  <c r="U1960" i="74"/>
  <c r="V1960" i="74"/>
  <c r="W1960" i="74"/>
  <c r="X1960" i="74"/>
  <c r="R1961" i="74"/>
  <c r="T1961" i="74"/>
  <c r="U1961" i="74"/>
  <c r="V1961" i="74"/>
  <c r="W1961" i="74"/>
  <c r="X1961" i="74"/>
  <c r="R1962" i="74"/>
  <c r="T1962" i="74"/>
  <c r="U1962" i="74"/>
  <c r="V1962" i="74"/>
  <c r="W1962" i="74"/>
  <c r="X1962" i="74"/>
  <c r="R1963" i="74"/>
  <c r="S1963" i="74"/>
  <c r="T1963" i="74"/>
  <c r="U1963" i="74"/>
  <c r="V1963" i="74"/>
  <c r="W1963" i="74"/>
  <c r="X1963" i="74"/>
  <c r="R1964" i="74"/>
  <c r="T1964" i="74"/>
  <c r="U1964" i="74"/>
  <c r="V1964" i="74"/>
  <c r="W1964" i="74"/>
  <c r="X1964" i="74"/>
  <c r="R1965" i="74"/>
  <c r="T1965" i="74"/>
  <c r="U1965" i="74"/>
  <c r="V1965" i="74"/>
  <c r="W1965" i="74"/>
  <c r="X1965" i="74"/>
  <c r="R1966" i="74"/>
  <c r="T1966" i="74"/>
  <c r="U1966" i="74"/>
  <c r="V1966" i="74"/>
  <c r="W1966" i="74"/>
  <c r="X1966" i="74"/>
  <c r="R1967" i="74"/>
  <c r="T1967" i="74"/>
  <c r="U1967" i="74"/>
  <c r="V1967" i="74"/>
  <c r="W1967" i="74"/>
  <c r="X1967" i="74"/>
  <c r="R1968" i="74"/>
  <c r="T1968" i="74"/>
  <c r="U1968" i="74"/>
  <c r="V1968" i="74"/>
  <c r="W1968" i="74"/>
  <c r="X1968" i="74"/>
  <c r="R1969" i="74"/>
  <c r="T1969" i="74"/>
  <c r="U1969" i="74"/>
  <c r="V1969" i="74"/>
  <c r="W1969" i="74"/>
  <c r="X1969" i="74"/>
  <c r="R1970" i="74"/>
  <c r="T1970" i="74"/>
  <c r="U1970" i="74"/>
  <c r="V1970" i="74"/>
  <c r="W1970" i="74"/>
  <c r="X1970" i="74"/>
  <c r="R1971" i="74"/>
  <c r="T1971" i="74"/>
  <c r="U1971" i="74"/>
  <c r="V1971" i="74"/>
  <c r="W1971" i="74"/>
  <c r="X1971" i="74"/>
  <c r="R1972" i="74"/>
  <c r="T1972" i="74"/>
  <c r="U1972" i="74"/>
  <c r="V1972" i="74"/>
  <c r="W1972" i="74"/>
  <c r="X1972" i="74"/>
  <c r="R1973" i="74"/>
  <c r="T1973" i="74"/>
  <c r="U1973" i="74"/>
  <c r="V1973" i="74"/>
  <c r="W1973" i="74"/>
  <c r="X1973" i="74"/>
  <c r="R1974" i="74"/>
  <c r="S1974" i="74"/>
  <c r="T1974" i="74"/>
  <c r="U1974" i="74"/>
  <c r="V1974" i="74"/>
  <c r="W1974" i="74"/>
  <c r="X1974" i="74"/>
  <c r="R1975" i="74"/>
  <c r="T1975" i="74"/>
  <c r="U1975" i="74"/>
  <c r="V1975" i="74"/>
  <c r="W1975" i="74"/>
  <c r="X1975" i="74"/>
  <c r="R1976" i="74"/>
  <c r="T1976" i="74"/>
  <c r="U1976" i="74"/>
  <c r="V1976" i="74"/>
  <c r="W1976" i="74"/>
  <c r="X1976" i="74"/>
  <c r="R1977" i="74"/>
  <c r="T1977" i="74"/>
  <c r="U1977" i="74"/>
  <c r="V1977" i="74"/>
  <c r="W1977" i="74"/>
  <c r="X1977" i="74"/>
  <c r="R1978" i="74"/>
  <c r="T1978" i="74"/>
  <c r="U1978" i="74"/>
  <c r="V1978" i="74"/>
  <c r="W1978" i="74"/>
  <c r="X1978" i="74"/>
  <c r="R1979" i="74"/>
  <c r="T1979" i="74"/>
  <c r="U1979" i="74"/>
  <c r="V1979" i="74"/>
  <c r="W1979" i="74"/>
  <c r="X1979" i="74"/>
  <c r="R1980" i="74"/>
  <c r="T1980" i="74"/>
  <c r="U1980" i="74"/>
  <c r="V1980" i="74"/>
  <c r="W1980" i="74"/>
  <c r="X1980" i="74"/>
  <c r="Q1981" i="74"/>
  <c r="R1981" i="74"/>
  <c r="T1981" i="74"/>
  <c r="U1981" i="74"/>
  <c r="V1981" i="74"/>
  <c r="W1981" i="74"/>
  <c r="X1981" i="74"/>
  <c r="R1982" i="74"/>
  <c r="T1982" i="74"/>
  <c r="U1982" i="74"/>
  <c r="V1982" i="74"/>
  <c r="W1982" i="74"/>
  <c r="X1982" i="74"/>
  <c r="R1983" i="74"/>
  <c r="T1983" i="74"/>
  <c r="U1983" i="74"/>
  <c r="V1983" i="74"/>
  <c r="W1983" i="74"/>
  <c r="X1983" i="74"/>
  <c r="R1984" i="74"/>
  <c r="T1984" i="74"/>
  <c r="U1984" i="74"/>
  <c r="V1984" i="74"/>
  <c r="W1984" i="74"/>
  <c r="X1984" i="74"/>
  <c r="R1985" i="74"/>
  <c r="T1985" i="74"/>
  <c r="U1985" i="74"/>
  <c r="V1985" i="74"/>
  <c r="W1985" i="74"/>
  <c r="X1985" i="74"/>
  <c r="R1986" i="74"/>
  <c r="T1986" i="74"/>
  <c r="U1986" i="74"/>
  <c r="V1986" i="74"/>
  <c r="W1986" i="74"/>
  <c r="X1986" i="74"/>
  <c r="R1987" i="74"/>
  <c r="T1987" i="74"/>
  <c r="U1987" i="74"/>
  <c r="V1987" i="74"/>
  <c r="W1987" i="74"/>
  <c r="X1987" i="74"/>
  <c r="R1988" i="74"/>
  <c r="T1988" i="74"/>
  <c r="U1988" i="74"/>
  <c r="V1988" i="74"/>
  <c r="W1988" i="74"/>
  <c r="X1988" i="74"/>
  <c r="R1989" i="74"/>
  <c r="T1989" i="74"/>
  <c r="U1989" i="74"/>
  <c r="V1989" i="74"/>
  <c r="W1989" i="74"/>
  <c r="X1989" i="74"/>
  <c r="R1990" i="74"/>
  <c r="T1990" i="74"/>
  <c r="U1990" i="74"/>
  <c r="V1990" i="74"/>
  <c r="W1990" i="74"/>
  <c r="X1990" i="74"/>
  <c r="R1991" i="74"/>
  <c r="T1991" i="74"/>
  <c r="U1991" i="74"/>
  <c r="V1991" i="74"/>
  <c r="W1991" i="74"/>
  <c r="X1991" i="74"/>
  <c r="Q1992" i="74"/>
  <c r="R1992" i="74"/>
  <c r="T1992" i="74"/>
  <c r="U1992" i="74"/>
  <c r="V1992" i="74"/>
  <c r="W1992" i="74"/>
  <c r="X1992" i="74"/>
  <c r="R1993" i="74"/>
  <c r="T1993" i="74"/>
  <c r="U1993" i="74"/>
  <c r="V1993" i="74"/>
  <c r="W1993" i="74"/>
  <c r="X1993" i="74"/>
  <c r="R1994" i="74"/>
  <c r="T1994" i="74"/>
  <c r="U1994" i="74"/>
  <c r="V1994" i="74"/>
  <c r="W1994" i="74"/>
  <c r="X1994" i="74"/>
  <c r="R1995" i="74"/>
  <c r="S1995" i="74"/>
  <c r="T1995" i="74"/>
  <c r="U1995" i="74"/>
  <c r="V1995" i="74"/>
  <c r="W1995" i="74"/>
  <c r="X1995" i="74"/>
  <c r="R1996" i="74"/>
  <c r="T1996" i="74"/>
  <c r="U1996" i="74"/>
  <c r="V1996" i="74"/>
  <c r="W1996" i="74"/>
  <c r="X1996" i="74"/>
  <c r="R1997" i="74"/>
  <c r="T1997" i="74"/>
  <c r="U1997" i="74"/>
  <c r="V1997" i="74"/>
  <c r="W1997" i="74"/>
  <c r="X1997" i="74"/>
  <c r="R1998" i="74"/>
  <c r="T1998" i="74"/>
  <c r="U1998" i="74"/>
  <c r="V1998" i="74"/>
  <c r="W1998" i="74"/>
  <c r="X1998" i="74"/>
  <c r="R1999" i="74"/>
  <c r="T1999" i="74"/>
  <c r="U1999" i="74"/>
  <c r="V1999" i="74"/>
  <c r="W1999" i="74"/>
  <c r="X1999" i="74"/>
  <c r="R2000" i="74"/>
  <c r="T2000" i="74"/>
  <c r="U2000" i="74"/>
  <c r="V2000" i="74"/>
  <c r="W2000" i="74"/>
  <c r="X2000" i="74"/>
  <c r="R2001" i="74"/>
  <c r="T2001" i="74"/>
  <c r="U2001" i="74"/>
  <c r="V2001" i="74"/>
  <c r="W2001" i="74"/>
  <c r="X2001" i="74"/>
  <c r="R2002" i="74"/>
  <c r="T2002" i="74"/>
  <c r="U2002" i="74"/>
  <c r="V2002" i="74"/>
  <c r="W2002" i="74"/>
  <c r="X2002" i="74"/>
  <c r="R2003" i="74"/>
  <c r="T2003" i="74"/>
  <c r="U2003" i="74"/>
  <c r="V2003" i="74"/>
  <c r="W2003" i="74"/>
  <c r="X2003" i="74"/>
  <c r="R2004" i="74"/>
  <c r="T2004" i="74"/>
  <c r="U2004" i="74"/>
  <c r="V2004" i="74"/>
  <c r="W2004" i="74"/>
  <c r="X2004" i="74"/>
  <c r="Q2005" i="74"/>
  <c r="R2005" i="74"/>
  <c r="T2005" i="74"/>
  <c r="U2005" i="74"/>
  <c r="V2005" i="74"/>
  <c r="W2005" i="74"/>
  <c r="X2005" i="74"/>
  <c r="R2006" i="74"/>
  <c r="T2006" i="74"/>
  <c r="U2006" i="74"/>
  <c r="V2006" i="74"/>
  <c r="W2006" i="74"/>
  <c r="X2006" i="74"/>
  <c r="R2007" i="74"/>
  <c r="S2007" i="74"/>
  <c r="T2007" i="74"/>
  <c r="U2007" i="74"/>
  <c r="V2007" i="74"/>
  <c r="W2007" i="74"/>
  <c r="X2007" i="74"/>
  <c r="R2008" i="74"/>
  <c r="T2008" i="74"/>
  <c r="U2008" i="74"/>
  <c r="V2008" i="74"/>
  <c r="W2008" i="74"/>
  <c r="X2008" i="74"/>
  <c r="R2009" i="74"/>
  <c r="T2009" i="74"/>
  <c r="U2009" i="74"/>
  <c r="V2009" i="74"/>
  <c r="W2009" i="74"/>
  <c r="X2009" i="74"/>
  <c r="R2010" i="74"/>
  <c r="T2010" i="74"/>
  <c r="U2010" i="74"/>
  <c r="V2010" i="74"/>
  <c r="W2010" i="74"/>
  <c r="X2010" i="74"/>
  <c r="R2011" i="74"/>
  <c r="S2011" i="74"/>
  <c r="T2011" i="74"/>
  <c r="U2011" i="74"/>
  <c r="V2011" i="74"/>
  <c r="W2011" i="74"/>
  <c r="X2011" i="74"/>
  <c r="R2012" i="74"/>
  <c r="T2012" i="74"/>
  <c r="U2012" i="74"/>
  <c r="V2012" i="74"/>
  <c r="W2012" i="74"/>
  <c r="X2012" i="74"/>
  <c r="R2013" i="74"/>
  <c r="T2013" i="74"/>
  <c r="U2013" i="74"/>
  <c r="V2013" i="74"/>
  <c r="W2013" i="74"/>
  <c r="X2013" i="74"/>
  <c r="R2014" i="74"/>
  <c r="T2014" i="74"/>
  <c r="U2014" i="74"/>
  <c r="V2014" i="74"/>
  <c r="W2014" i="74"/>
  <c r="X2014" i="74"/>
  <c r="R2015" i="74"/>
  <c r="T2015" i="74"/>
  <c r="U2015" i="74"/>
  <c r="V2015" i="74"/>
  <c r="W2015" i="74"/>
  <c r="X2015" i="74"/>
  <c r="R2016" i="74"/>
  <c r="T2016" i="74"/>
  <c r="U2016" i="74"/>
  <c r="V2016" i="74"/>
  <c r="W2016" i="74"/>
  <c r="X2016" i="74"/>
  <c r="R2017" i="74"/>
  <c r="T2017" i="74"/>
  <c r="U2017" i="74"/>
  <c r="V2017" i="74"/>
  <c r="W2017" i="74"/>
  <c r="X2017" i="74"/>
  <c r="R2018" i="74"/>
  <c r="T2018" i="74"/>
  <c r="U2018" i="74"/>
  <c r="V2018" i="74"/>
  <c r="W2018" i="74"/>
  <c r="X2018" i="74"/>
  <c r="R2019" i="74"/>
  <c r="T2019" i="74"/>
  <c r="U2019" i="74"/>
  <c r="V2019" i="74"/>
  <c r="W2019" i="74"/>
  <c r="X2019" i="74"/>
  <c r="R2020" i="74"/>
  <c r="T2020" i="74"/>
  <c r="U2020" i="74"/>
  <c r="V2020" i="74"/>
  <c r="W2020" i="74"/>
  <c r="X2020" i="74"/>
  <c r="R2021" i="74"/>
  <c r="T2021" i="74"/>
  <c r="U2021" i="74"/>
  <c r="V2021" i="74"/>
  <c r="W2021" i="74"/>
  <c r="X2021" i="74"/>
  <c r="R2022" i="74"/>
  <c r="T2022" i="74"/>
  <c r="U2022" i="74"/>
  <c r="V2022" i="74"/>
  <c r="W2022" i="74"/>
  <c r="X2022" i="74"/>
  <c r="R2023" i="74"/>
  <c r="T2023" i="74"/>
  <c r="U2023" i="74"/>
  <c r="V2023" i="74"/>
  <c r="W2023" i="74"/>
  <c r="X2023" i="74"/>
  <c r="R2024" i="74"/>
  <c r="T2024" i="74"/>
  <c r="U2024" i="74"/>
  <c r="V2024" i="74"/>
  <c r="W2024" i="74"/>
  <c r="X2024" i="74"/>
  <c r="R2025" i="74"/>
  <c r="T2025" i="74"/>
  <c r="U2025" i="74"/>
  <c r="V2025" i="74"/>
  <c r="W2025" i="74"/>
  <c r="X2025" i="74"/>
  <c r="R2026" i="74"/>
  <c r="T2026" i="74"/>
  <c r="U2026" i="74"/>
  <c r="V2026" i="74"/>
  <c r="W2026" i="74"/>
  <c r="X2026" i="74"/>
  <c r="R2027" i="74"/>
  <c r="T2027" i="74"/>
  <c r="U2027" i="74"/>
  <c r="V2027" i="74"/>
  <c r="W2027" i="74"/>
  <c r="X2027" i="74"/>
  <c r="R2028" i="74"/>
  <c r="T2028" i="74"/>
  <c r="U2028" i="74"/>
  <c r="V2028" i="74"/>
  <c r="W2028" i="74"/>
  <c r="X2028" i="74"/>
  <c r="R2029" i="74"/>
  <c r="T2029" i="74"/>
  <c r="U2029" i="74"/>
  <c r="V2029" i="74"/>
  <c r="W2029" i="74"/>
  <c r="X2029" i="74"/>
  <c r="R2030" i="74"/>
  <c r="T2030" i="74"/>
  <c r="U2030" i="74"/>
  <c r="V2030" i="74"/>
  <c r="W2030" i="74"/>
  <c r="X2030" i="74"/>
  <c r="R2031" i="74"/>
  <c r="T2031" i="74"/>
  <c r="U2031" i="74"/>
  <c r="V2031" i="74"/>
  <c r="W2031" i="74"/>
  <c r="X2031" i="74"/>
  <c r="R2032" i="74"/>
  <c r="T2032" i="74"/>
  <c r="U2032" i="74"/>
  <c r="V2032" i="74"/>
  <c r="W2032" i="74"/>
  <c r="X2032" i="74"/>
  <c r="R2033" i="74"/>
  <c r="T2033" i="74"/>
  <c r="U2033" i="74"/>
  <c r="V2033" i="74"/>
  <c r="W2033" i="74"/>
  <c r="X2033" i="74"/>
  <c r="R2034" i="74"/>
  <c r="T2034" i="74"/>
  <c r="U2034" i="74"/>
  <c r="V2034" i="74"/>
  <c r="W2034" i="74"/>
  <c r="X2034" i="74"/>
  <c r="R2035" i="74"/>
  <c r="T2035" i="74"/>
  <c r="U2035" i="74"/>
  <c r="V2035" i="74"/>
  <c r="W2035" i="74"/>
  <c r="X2035" i="74"/>
  <c r="R2036" i="74"/>
  <c r="T2036" i="74"/>
  <c r="U2036" i="74"/>
  <c r="V2036" i="74"/>
  <c r="W2036" i="74"/>
  <c r="X2036" i="74"/>
  <c r="R2037" i="74"/>
  <c r="T2037" i="74"/>
  <c r="U2037" i="74"/>
  <c r="V2037" i="74"/>
  <c r="W2037" i="74"/>
  <c r="X2037" i="74"/>
  <c r="R2038" i="74"/>
  <c r="T2038" i="74"/>
  <c r="U2038" i="74"/>
  <c r="V2038" i="74"/>
  <c r="W2038" i="74"/>
  <c r="X2038" i="74"/>
  <c r="R2039" i="74"/>
  <c r="T2039" i="74"/>
  <c r="U2039" i="74"/>
  <c r="V2039" i="74"/>
  <c r="W2039" i="74"/>
  <c r="X2039" i="74"/>
  <c r="R2040" i="74"/>
  <c r="T2040" i="74"/>
  <c r="U2040" i="74"/>
  <c r="V2040" i="74"/>
  <c r="W2040" i="74"/>
  <c r="X2040" i="74"/>
  <c r="R2041" i="74"/>
  <c r="T2041" i="74"/>
  <c r="U2041" i="74"/>
  <c r="V2041" i="74"/>
  <c r="W2041" i="74"/>
  <c r="X2041" i="74"/>
  <c r="R2042" i="74"/>
  <c r="T2042" i="74"/>
  <c r="U2042" i="74"/>
  <c r="V2042" i="74"/>
  <c r="W2042" i="74"/>
  <c r="X2042" i="74"/>
  <c r="R2043" i="74"/>
  <c r="T2043" i="74"/>
  <c r="U2043" i="74"/>
  <c r="V2043" i="74"/>
  <c r="W2043" i="74"/>
  <c r="X2043" i="74"/>
  <c r="R2044" i="74"/>
  <c r="T2044" i="74"/>
  <c r="U2044" i="74"/>
  <c r="V2044" i="74"/>
  <c r="W2044" i="74"/>
  <c r="X2044" i="74"/>
  <c r="Q2045" i="74"/>
  <c r="R2045" i="74"/>
  <c r="T2045" i="74"/>
  <c r="U2045" i="74"/>
  <c r="V2045" i="74"/>
  <c r="W2045" i="74"/>
  <c r="X2045" i="74"/>
  <c r="R2046" i="74"/>
  <c r="T2046" i="74"/>
  <c r="U2046" i="74"/>
  <c r="V2046" i="74"/>
  <c r="W2046" i="74"/>
  <c r="X2046" i="74"/>
  <c r="R2047" i="74"/>
  <c r="T2047" i="74"/>
  <c r="U2047" i="74"/>
  <c r="V2047" i="74"/>
  <c r="W2047" i="74"/>
  <c r="X2047" i="74"/>
  <c r="R2048" i="74"/>
  <c r="T2048" i="74"/>
  <c r="U2048" i="74"/>
  <c r="V2048" i="74"/>
  <c r="W2048" i="74"/>
  <c r="X2048" i="74"/>
  <c r="R2049" i="74"/>
  <c r="T2049" i="74"/>
  <c r="U2049" i="74"/>
  <c r="V2049" i="74"/>
  <c r="W2049" i="74"/>
  <c r="X2049" i="74"/>
  <c r="R2050" i="74"/>
  <c r="T2050" i="74"/>
  <c r="U2050" i="74"/>
  <c r="V2050" i="74"/>
  <c r="W2050" i="74"/>
  <c r="X2050" i="74"/>
  <c r="R2051" i="74"/>
  <c r="T2051" i="74"/>
  <c r="U2051" i="74"/>
  <c r="V2051" i="74"/>
  <c r="W2051" i="74"/>
  <c r="X2051" i="74"/>
  <c r="R2052" i="74"/>
  <c r="T2052" i="74"/>
  <c r="U2052" i="74"/>
  <c r="V2052" i="74"/>
  <c r="W2052" i="74"/>
  <c r="X2052" i="74"/>
  <c r="R2053" i="74"/>
  <c r="T2053" i="74"/>
  <c r="U2053" i="74"/>
  <c r="V2053" i="74"/>
  <c r="W2053" i="74"/>
  <c r="X2053" i="74"/>
  <c r="R2054" i="74"/>
  <c r="T2054" i="74"/>
  <c r="U2054" i="74"/>
  <c r="V2054" i="74"/>
  <c r="W2054" i="74"/>
  <c r="X2054" i="74"/>
  <c r="R2055" i="74"/>
  <c r="T2055" i="74"/>
  <c r="U2055" i="74"/>
  <c r="V2055" i="74"/>
  <c r="W2055" i="74"/>
  <c r="X2055" i="74"/>
  <c r="R2056" i="74"/>
  <c r="T2056" i="74"/>
  <c r="U2056" i="74"/>
  <c r="V2056" i="74"/>
  <c r="W2056" i="74"/>
  <c r="X2056" i="74"/>
  <c r="R2057" i="74"/>
  <c r="T2057" i="74"/>
  <c r="U2057" i="74"/>
  <c r="V2057" i="74"/>
  <c r="W2057" i="74"/>
  <c r="X2057" i="74"/>
  <c r="R2058" i="74"/>
  <c r="T2058" i="74"/>
  <c r="U2058" i="74"/>
  <c r="V2058" i="74"/>
  <c r="W2058" i="74"/>
  <c r="X2058" i="74"/>
  <c r="R2059" i="74"/>
  <c r="T2059" i="74"/>
  <c r="U2059" i="74"/>
  <c r="V2059" i="74"/>
  <c r="W2059" i="74"/>
  <c r="X2059" i="74"/>
  <c r="R2060" i="74"/>
  <c r="T2060" i="74"/>
  <c r="U2060" i="74"/>
  <c r="V2060" i="74"/>
  <c r="W2060" i="74"/>
  <c r="X2060" i="74"/>
  <c r="R2061" i="74"/>
  <c r="T2061" i="74"/>
  <c r="U2061" i="74"/>
  <c r="V2061" i="74"/>
  <c r="W2061" i="74"/>
  <c r="X2061" i="74"/>
  <c r="R2062" i="74"/>
  <c r="T2062" i="74"/>
  <c r="U2062" i="74"/>
  <c r="V2062" i="74"/>
  <c r="W2062" i="74"/>
  <c r="X2062" i="74"/>
  <c r="R2063" i="74"/>
  <c r="T2063" i="74"/>
  <c r="U2063" i="74"/>
  <c r="V2063" i="74"/>
  <c r="W2063" i="74"/>
  <c r="X2063" i="74"/>
  <c r="R2064" i="74"/>
  <c r="T2064" i="74"/>
  <c r="U2064" i="74"/>
  <c r="V2064" i="74"/>
  <c r="W2064" i="74"/>
  <c r="X2064" i="74"/>
  <c r="Q2065" i="74"/>
  <c r="R2065" i="74"/>
  <c r="T2065" i="74"/>
  <c r="U2065" i="74"/>
  <c r="V2065" i="74"/>
  <c r="W2065" i="74"/>
  <c r="X2065" i="74"/>
  <c r="R2066" i="74"/>
  <c r="T2066" i="74"/>
  <c r="U2066" i="74"/>
  <c r="V2066" i="74"/>
  <c r="W2066" i="74"/>
  <c r="X2066" i="74"/>
  <c r="R2067" i="74"/>
  <c r="T2067" i="74"/>
  <c r="U2067" i="74"/>
  <c r="V2067" i="74"/>
  <c r="W2067" i="74"/>
  <c r="X2067" i="74"/>
  <c r="R2068" i="74"/>
  <c r="T2068" i="74"/>
  <c r="U2068" i="74"/>
  <c r="V2068" i="74"/>
  <c r="W2068" i="74"/>
  <c r="X2068" i="74"/>
  <c r="R2069" i="74"/>
  <c r="T2069" i="74"/>
  <c r="U2069" i="74"/>
  <c r="V2069" i="74"/>
  <c r="W2069" i="74"/>
  <c r="X2069" i="74"/>
  <c r="R2070" i="74"/>
  <c r="T2070" i="74"/>
  <c r="U2070" i="74"/>
  <c r="V2070" i="74"/>
  <c r="W2070" i="74"/>
  <c r="X2070" i="74"/>
  <c r="R2071" i="74"/>
  <c r="T2071" i="74"/>
  <c r="U2071" i="74"/>
  <c r="V2071" i="74"/>
  <c r="W2071" i="74"/>
  <c r="X2071" i="74"/>
  <c r="R2072" i="74"/>
  <c r="T2072" i="74"/>
  <c r="U2072" i="74"/>
  <c r="V2072" i="74"/>
  <c r="W2072" i="74"/>
  <c r="X2072" i="74"/>
  <c r="R2073" i="74"/>
  <c r="T2073" i="74"/>
  <c r="U2073" i="74"/>
  <c r="V2073" i="74"/>
  <c r="W2073" i="74"/>
  <c r="X2073" i="74"/>
  <c r="R2074" i="74"/>
  <c r="T2074" i="74"/>
  <c r="U2074" i="74"/>
  <c r="V2074" i="74"/>
  <c r="W2074" i="74"/>
  <c r="X2074" i="74"/>
  <c r="R2075" i="74"/>
  <c r="T2075" i="74"/>
  <c r="U2075" i="74"/>
  <c r="V2075" i="74"/>
  <c r="W2075" i="74"/>
  <c r="X2075" i="74"/>
  <c r="R2076" i="74"/>
  <c r="T2076" i="74"/>
  <c r="U2076" i="74"/>
  <c r="V2076" i="74"/>
  <c r="W2076" i="74"/>
  <c r="X2076" i="74"/>
  <c r="R2077" i="74"/>
  <c r="T2077" i="74"/>
  <c r="U2077" i="74"/>
  <c r="V2077" i="74"/>
  <c r="W2077" i="74"/>
  <c r="X2077" i="74"/>
  <c r="R2078" i="74"/>
  <c r="T2078" i="74"/>
  <c r="U2078" i="74"/>
  <c r="V2078" i="74"/>
  <c r="W2078" i="74"/>
  <c r="X2078" i="74"/>
  <c r="R2079" i="74"/>
  <c r="T2079" i="74"/>
  <c r="U2079" i="74"/>
  <c r="V2079" i="74"/>
  <c r="W2079" i="74"/>
  <c r="X2079" i="74"/>
  <c r="Q2080" i="74"/>
  <c r="R2080" i="74"/>
  <c r="T2080" i="74"/>
  <c r="U2080" i="74"/>
  <c r="V2080" i="74"/>
  <c r="W2080" i="74"/>
  <c r="X2080" i="74"/>
  <c r="R2081" i="74"/>
  <c r="T2081" i="74"/>
  <c r="U2081" i="74"/>
  <c r="V2081" i="74"/>
  <c r="W2081" i="74"/>
  <c r="X2081" i="74"/>
  <c r="R2082" i="74"/>
  <c r="T2082" i="74"/>
  <c r="U2082" i="74"/>
  <c r="V2082" i="74"/>
  <c r="W2082" i="74"/>
  <c r="X2082" i="74"/>
  <c r="R2083" i="74"/>
  <c r="T2083" i="74"/>
  <c r="U2083" i="74"/>
  <c r="V2083" i="74"/>
  <c r="W2083" i="74"/>
  <c r="X2083" i="74"/>
  <c r="R2084" i="74"/>
  <c r="T2084" i="74"/>
  <c r="U2084" i="74"/>
  <c r="V2084" i="74"/>
  <c r="W2084" i="74"/>
  <c r="X2084" i="74"/>
  <c r="R2085" i="74"/>
  <c r="T2085" i="74"/>
  <c r="U2085" i="74"/>
  <c r="V2085" i="74"/>
  <c r="W2085" i="74"/>
  <c r="X2085" i="74"/>
  <c r="Q2086" i="74"/>
  <c r="R2086" i="74"/>
  <c r="T2086" i="74"/>
  <c r="U2086" i="74"/>
  <c r="V2086" i="74"/>
  <c r="W2086" i="74"/>
  <c r="X2086" i="74"/>
  <c r="R2087" i="74"/>
  <c r="T2087" i="74"/>
  <c r="U2087" i="74"/>
  <c r="V2087" i="74"/>
  <c r="W2087" i="74"/>
  <c r="X2087" i="74"/>
  <c r="R2088" i="74"/>
  <c r="T2088" i="74"/>
  <c r="U2088" i="74"/>
  <c r="V2088" i="74"/>
  <c r="W2088" i="74"/>
  <c r="X2088" i="74"/>
  <c r="R2089" i="74"/>
  <c r="T2089" i="74"/>
  <c r="U2089" i="74"/>
  <c r="V2089" i="74"/>
  <c r="W2089" i="74"/>
  <c r="X2089" i="74"/>
  <c r="R2090" i="74"/>
  <c r="T2090" i="74"/>
  <c r="U2090" i="74"/>
  <c r="V2090" i="74"/>
  <c r="W2090" i="74"/>
  <c r="X2090" i="74"/>
  <c r="R2091" i="74"/>
  <c r="T2091" i="74"/>
  <c r="U2091" i="74"/>
  <c r="V2091" i="74"/>
  <c r="W2091" i="74"/>
  <c r="X2091" i="74"/>
  <c r="R2092" i="74"/>
  <c r="T2092" i="74"/>
  <c r="U2092" i="74"/>
  <c r="V2092" i="74"/>
  <c r="W2092" i="74"/>
  <c r="X2092" i="74"/>
  <c r="R2093" i="74"/>
  <c r="T2093" i="74"/>
  <c r="U2093" i="74"/>
  <c r="V2093" i="74"/>
  <c r="W2093" i="74"/>
  <c r="X2093" i="74"/>
  <c r="R2094" i="74"/>
  <c r="T2094" i="74"/>
  <c r="U2094" i="74"/>
  <c r="V2094" i="74"/>
  <c r="W2094" i="74"/>
  <c r="X2094" i="74"/>
  <c r="R2095" i="74"/>
  <c r="T2095" i="74"/>
  <c r="U2095" i="74"/>
  <c r="V2095" i="74"/>
  <c r="W2095" i="74"/>
  <c r="X2095" i="74"/>
  <c r="R2096" i="74"/>
  <c r="T2096" i="74"/>
  <c r="U2096" i="74"/>
  <c r="V2096" i="74"/>
  <c r="W2096" i="74"/>
  <c r="X2096" i="74"/>
  <c r="Q2097" i="74"/>
  <c r="R2097" i="74"/>
  <c r="T2097" i="74"/>
  <c r="U2097" i="74"/>
  <c r="V2097" i="74"/>
  <c r="W2097" i="74"/>
  <c r="X2097" i="74"/>
  <c r="R2098" i="74"/>
  <c r="T2098" i="74"/>
  <c r="U2098" i="74"/>
  <c r="V2098" i="74"/>
  <c r="W2098" i="74"/>
  <c r="X2098" i="74"/>
  <c r="R2099" i="74"/>
  <c r="T2099" i="74"/>
  <c r="U2099" i="74"/>
  <c r="V2099" i="74"/>
  <c r="W2099" i="74"/>
  <c r="X2099" i="74"/>
  <c r="R2100" i="74"/>
  <c r="S2100" i="74"/>
  <c r="T2100" i="74"/>
  <c r="U2100" i="74"/>
  <c r="V2100" i="74"/>
  <c r="W2100" i="74"/>
  <c r="X2100" i="74"/>
  <c r="R2101" i="74"/>
  <c r="T2101" i="74"/>
  <c r="U2101" i="74"/>
  <c r="V2101" i="74"/>
  <c r="W2101" i="74"/>
  <c r="X2101" i="74"/>
  <c r="R2102" i="74"/>
  <c r="T2102" i="74"/>
  <c r="U2102" i="74"/>
  <c r="V2102" i="74"/>
  <c r="W2102" i="74"/>
  <c r="X2102" i="74"/>
  <c r="R2103" i="74"/>
  <c r="T2103" i="74"/>
  <c r="U2103" i="74"/>
  <c r="V2103" i="74"/>
  <c r="W2103" i="74"/>
  <c r="X2103" i="74"/>
  <c r="R2104" i="74"/>
  <c r="T2104" i="74"/>
  <c r="U2104" i="74"/>
  <c r="V2104" i="74"/>
  <c r="W2104" i="74"/>
  <c r="X2104" i="74"/>
  <c r="R2105" i="74"/>
  <c r="T2105" i="74"/>
  <c r="U2105" i="74"/>
  <c r="V2105" i="74"/>
  <c r="W2105" i="74"/>
  <c r="X2105" i="74"/>
  <c r="R2106" i="74"/>
  <c r="T2106" i="74"/>
  <c r="U2106" i="74"/>
  <c r="V2106" i="74"/>
  <c r="W2106" i="74"/>
  <c r="X2106" i="74"/>
  <c r="R2107" i="74"/>
  <c r="T2107" i="74"/>
  <c r="U2107" i="74"/>
  <c r="V2107" i="74"/>
  <c r="W2107" i="74"/>
  <c r="X2107" i="74"/>
  <c r="R2108" i="74"/>
  <c r="T2108" i="74"/>
  <c r="U2108" i="74"/>
  <c r="V2108" i="74"/>
  <c r="W2108" i="74"/>
  <c r="X2108" i="74"/>
  <c r="R2109" i="74"/>
  <c r="T2109" i="74"/>
  <c r="U2109" i="74"/>
  <c r="V2109" i="74"/>
  <c r="W2109" i="74"/>
  <c r="X2109" i="74"/>
  <c r="R2110" i="74"/>
  <c r="T2110" i="74"/>
  <c r="U2110" i="74"/>
  <c r="V2110" i="74"/>
  <c r="W2110" i="74"/>
  <c r="X2110" i="74"/>
  <c r="R2111" i="74"/>
  <c r="S2111" i="74"/>
  <c r="T2111" i="74"/>
  <c r="U2111" i="74"/>
  <c r="V2111" i="74"/>
  <c r="W2111" i="74"/>
  <c r="X2111" i="74"/>
  <c r="R2112" i="74"/>
  <c r="T2112" i="74"/>
  <c r="U2112" i="74"/>
  <c r="V2112" i="74"/>
  <c r="W2112" i="74"/>
  <c r="X2112" i="74"/>
  <c r="R2113" i="74"/>
  <c r="T2113" i="74"/>
  <c r="U2113" i="74"/>
  <c r="V2113" i="74"/>
  <c r="W2113" i="74"/>
  <c r="X2113" i="74"/>
  <c r="R2114" i="74"/>
  <c r="T2114" i="74"/>
  <c r="U2114" i="74"/>
  <c r="V2114" i="74"/>
  <c r="W2114" i="74"/>
  <c r="X2114" i="74"/>
  <c r="R2115" i="74"/>
  <c r="T2115" i="74"/>
  <c r="U2115" i="74"/>
  <c r="V2115" i="74"/>
  <c r="W2115" i="74"/>
  <c r="X2115" i="74"/>
  <c r="R2116" i="74"/>
  <c r="T2116" i="74"/>
  <c r="U2116" i="74"/>
  <c r="V2116" i="74"/>
  <c r="W2116" i="74"/>
  <c r="X2116" i="74"/>
  <c r="R2117" i="74"/>
  <c r="T2117" i="74"/>
  <c r="U2117" i="74"/>
  <c r="V2117" i="74"/>
  <c r="W2117" i="74"/>
  <c r="X2117" i="74"/>
  <c r="Q2118" i="74"/>
  <c r="R2118" i="74"/>
  <c r="T2118" i="74"/>
  <c r="U2118" i="74"/>
  <c r="V2118" i="74"/>
  <c r="W2118" i="74"/>
  <c r="X2118" i="74"/>
  <c r="R2119" i="74"/>
  <c r="T2119" i="74"/>
  <c r="U2119" i="74"/>
  <c r="V2119" i="74"/>
  <c r="W2119" i="74"/>
  <c r="X2119" i="74"/>
  <c r="R2120" i="74"/>
  <c r="T2120" i="74"/>
  <c r="U2120" i="74"/>
  <c r="V2120" i="74"/>
  <c r="W2120" i="74"/>
  <c r="X2120" i="74"/>
  <c r="R2121" i="74"/>
  <c r="T2121" i="74"/>
  <c r="U2121" i="74"/>
  <c r="V2121" i="74"/>
  <c r="W2121" i="74"/>
  <c r="X2121" i="74"/>
  <c r="R2122" i="74"/>
  <c r="T2122" i="74"/>
  <c r="U2122" i="74"/>
  <c r="V2122" i="74"/>
  <c r="W2122" i="74"/>
  <c r="X2122" i="74"/>
  <c r="R2123" i="74"/>
  <c r="T2123" i="74"/>
  <c r="U2123" i="74"/>
  <c r="V2123" i="74"/>
  <c r="W2123" i="74"/>
  <c r="X2123" i="74"/>
  <c r="R2124" i="74"/>
  <c r="T2124" i="74"/>
  <c r="U2124" i="74"/>
  <c r="V2124" i="74"/>
  <c r="W2124" i="74"/>
  <c r="X2124" i="74"/>
  <c r="R2125" i="74"/>
  <c r="T2125" i="74"/>
  <c r="U2125" i="74"/>
  <c r="V2125" i="74"/>
  <c r="W2125" i="74"/>
  <c r="X2125" i="74"/>
  <c r="R2126" i="74"/>
  <c r="T2126" i="74"/>
  <c r="U2126" i="74"/>
  <c r="V2126" i="74"/>
  <c r="W2126" i="74"/>
  <c r="X2126" i="74"/>
  <c r="R2127" i="74"/>
  <c r="T2127" i="74"/>
  <c r="U2127" i="74"/>
  <c r="V2127" i="74"/>
  <c r="W2127" i="74"/>
  <c r="X2127" i="74"/>
  <c r="R2128" i="74"/>
  <c r="T2128" i="74"/>
  <c r="U2128" i="74"/>
  <c r="V2128" i="74"/>
  <c r="W2128" i="74"/>
  <c r="X2128" i="74"/>
  <c r="Q2129" i="74"/>
  <c r="R2129" i="74"/>
  <c r="T2129" i="74"/>
  <c r="U2129" i="74"/>
  <c r="V2129" i="74"/>
  <c r="W2129" i="74"/>
  <c r="X2129" i="74"/>
  <c r="R2130" i="74"/>
  <c r="T2130" i="74"/>
  <c r="U2130" i="74"/>
  <c r="V2130" i="74"/>
  <c r="W2130" i="74"/>
  <c r="X2130" i="74"/>
  <c r="R2131" i="74"/>
  <c r="T2131" i="74"/>
  <c r="U2131" i="74"/>
  <c r="V2131" i="74"/>
  <c r="W2131" i="74"/>
  <c r="X2131" i="74"/>
  <c r="R2132" i="74"/>
  <c r="S2132" i="74"/>
  <c r="T2132" i="74"/>
  <c r="U2132" i="74"/>
  <c r="V2132" i="74"/>
  <c r="W2132" i="74"/>
  <c r="X2132" i="74"/>
  <c r="R2133" i="74"/>
  <c r="T2133" i="74"/>
  <c r="U2133" i="74"/>
  <c r="V2133" i="74"/>
  <c r="W2133" i="74"/>
  <c r="X2133" i="74"/>
  <c r="R2134" i="74"/>
  <c r="T2134" i="74"/>
  <c r="U2134" i="74"/>
  <c r="V2134" i="74"/>
  <c r="W2134" i="74"/>
  <c r="X2134" i="74"/>
  <c r="R2135" i="74"/>
  <c r="T2135" i="74"/>
  <c r="U2135" i="74"/>
  <c r="V2135" i="74"/>
  <c r="W2135" i="74"/>
  <c r="X2135" i="74"/>
  <c r="R2136" i="74"/>
  <c r="T2136" i="74"/>
  <c r="U2136" i="74"/>
  <c r="V2136" i="74"/>
  <c r="W2136" i="74"/>
  <c r="X2136" i="74"/>
  <c r="R2137" i="74"/>
  <c r="T2137" i="74"/>
  <c r="U2137" i="74"/>
  <c r="V2137" i="74"/>
  <c r="W2137" i="74"/>
  <c r="X2137" i="74"/>
  <c r="R2138" i="74"/>
  <c r="T2138" i="74"/>
  <c r="U2138" i="74"/>
  <c r="V2138" i="74"/>
  <c r="W2138" i="74"/>
  <c r="X2138" i="74"/>
  <c r="R2139" i="74"/>
  <c r="T2139" i="74"/>
  <c r="U2139" i="74"/>
  <c r="V2139" i="74"/>
  <c r="W2139" i="74"/>
  <c r="X2139" i="74"/>
  <c r="R2140" i="74"/>
  <c r="T2140" i="74"/>
  <c r="U2140" i="74"/>
  <c r="V2140" i="74"/>
  <c r="W2140" i="74"/>
  <c r="X2140" i="74"/>
  <c r="R2141" i="74"/>
  <c r="T2141" i="74"/>
  <c r="U2141" i="74"/>
  <c r="V2141" i="74"/>
  <c r="W2141" i="74"/>
  <c r="X2141" i="74"/>
  <c r="R2142" i="74"/>
  <c r="T2142" i="74"/>
  <c r="U2142" i="74"/>
  <c r="V2142" i="74"/>
  <c r="W2142" i="74"/>
  <c r="X2142" i="74"/>
  <c r="R2143" i="74"/>
  <c r="S2143" i="74"/>
  <c r="T2143" i="74"/>
  <c r="U2143" i="74"/>
  <c r="V2143" i="74"/>
  <c r="W2143" i="74"/>
  <c r="X2143" i="74"/>
  <c r="R2144" i="74"/>
  <c r="T2144" i="74"/>
  <c r="U2144" i="74"/>
  <c r="V2144" i="74"/>
  <c r="W2144" i="74"/>
  <c r="X2144" i="74"/>
  <c r="R2145" i="74"/>
  <c r="T2145" i="74"/>
  <c r="U2145" i="74"/>
  <c r="V2145" i="74"/>
  <c r="W2145" i="74"/>
  <c r="X2145" i="74"/>
  <c r="R2146" i="74"/>
  <c r="T2146" i="74"/>
  <c r="U2146" i="74"/>
  <c r="V2146" i="74"/>
  <c r="W2146" i="74"/>
  <c r="X2146" i="74"/>
  <c r="R2147" i="74"/>
  <c r="T2147" i="74"/>
  <c r="U2147" i="74"/>
  <c r="V2147" i="74"/>
  <c r="W2147" i="74"/>
  <c r="X2147" i="74"/>
  <c r="R2148" i="74"/>
  <c r="T2148" i="74"/>
  <c r="U2148" i="74"/>
  <c r="V2148" i="74"/>
  <c r="W2148" i="74"/>
  <c r="X2148" i="74"/>
  <c r="R2149" i="74"/>
  <c r="T2149" i="74"/>
  <c r="U2149" i="74"/>
  <c r="V2149" i="74"/>
  <c r="W2149" i="74"/>
  <c r="X2149" i="74"/>
  <c r="Q2150" i="74"/>
  <c r="R2150" i="74"/>
  <c r="T2150" i="74"/>
  <c r="U2150" i="74"/>
  <c r="V2150" i="74"/>
  <c r="W2150" i="74"/>
  <c r="X2150" i="74"/>
  <c r="R2151" i="74"/>
  <c r="T2151" i="74"/>
  <c r="U2151" i="74"/>
  <c r="V2151" i="74"/>
  <c r="W2151" i="74"/>
  <c r="X2151" i="74"/>
  <c r="R2152" i="74"/>
  <c r="T2152" i="74"/>
  <c r="U2152" i="74"/>
  <c r="V2152" i="74"/>
  <c r="W2152" i="74"/>
  <c r="X2152" i="74"/>
  <c r="R2153" i="74"/>
  <c r="T2153" i="74"/>
  <c r="U2153" i="74"/>
  <c r="V2153" i="74"/>
  <c r="W2153" i="74"/>
  <c r="X2153" i="74"/>
  <c r="R2154" i="74"/>
  <c r="T2154" i="74"/>
  <c r="U2154" i="74"/>
  <c r="V2154" i="74"/>
  <c r="W2154" i="74"/>
  <c r="X2154" i="74"/>
  <c r="R2155" i="74"/>
  <c r="T2155" i="74"/>
  <c r="U2155" i="74"/>
  <c r="V2155" i="74"/>
  <c r="W2155" i="74"/>
  <c r="X2155" i="74"/>
  <c r="R2156" i="74"/>
  <c r="T2156" i="74"/>
  <c r="U2156" i="74"/>
  <c r="V2156" i="74"/>
  <c r="W2156" i="74"/>
  <c r="X2156" i="74"/>
  <c r="R2157" i="74"/>
  <c r="T2157" i="74"/>
  <c r="U2157" i="74"/>
  <c r="V2157" i="74"/>
  <c r="W2157" i="74"/>
  <c r="X2157" i="74"/>
  <c r="R2158" i="74"/>
  <c r="T2158" i="74"/>
  <c r="U2158" i="74"/>
  <c r="V2158" i="74"/>
  <c r="W2158" i="74"/>
  <c r="X2158" i="74"/>
  <c r="R2159" i="74"/>
  <c r="T2159" i="74"/>
  <c r="U2159" i="74"/>
  <c r="V2159" i="74"/>
  <c r="W2159" i="74"/>
  <c r="X2159" i="74"/>
  <c r="R2160" i="74"/>
  <c r="T2160" i="74"/>
  <c r="U2160" i="74"/>
  <c r="V2160" i="74"/>
  <c r="W2160" i="74"/>
  <c r="X2160" i="74"/>
  <c r="Q2161" i="74"/>
  <c r="R2161" i="74"/>
  <c r="T2161" i="74"/>
  <c r="U2161" i="74"/>
  <c r="V2161" i="74"/>
  <c r="W2161" i="74"/>
  <c r="X2161" i="74"/>
  <c r="R2162" i="74"/>
  <c r="T2162" i="74"/>
  <c r="U2162" i="74"/>
  <c r="V2162" i="74"/>
  <c r="W2162" i="74"/>
  <c r="X2162" i="74"/>
  <c r="R2163" i="74"/>
  <c r="T2163" i="74"/>
  <c r="U2163" i="74"/>
  <c r="V2163" i="74"/>
  <c r="W2163" i="74"/>
  <c r="X2163" i="74"/>
  <c r="R2164" i="74"/>
  <c r="S2164" i="74"/>
  <c r="T2164" i="74"/>
  <c r="U2164" i="74"/>
  <c r="V2164" i="74"/>
  <c r="W2164" i="74"/>
  <c r="X2164" i="74"/>
  <c r="R2165" i="74"/>
  <c r="T2165" i="74"/>
  <c r="U2165" i="74"/>
  <c r="V2165" i="74"/>
  <c r="W2165" i="74"/>
  <c r="X2165" i="74"/>
  <c r="R2166" i="74"/>
  <c r="T2166" i="74"/>
  <c r="U2166" i="74"/>
  <c r="V2166" i="74"/>
  <c r="W2166" i="74"/>
  <c r="X2166" i="74"/>
  <c r="R2167" i="74"/>
  <c r="T2167" i="74"/>
  <c r="U2167" i="74"/>
  <c r="V2167" i="74"/>
  <c r="W2167" i="74"/>
  <c r="X2167" i="74"/>
  <c r="R2168" i="74"/>
  <c r="T2168" i="74"/>
  <c r="U2168" i="74"/>
  <c r="V2168" i="74"/>
  <c r="W2168" i="74"/>
  <c r="X2168" i="74"/>
  <c r="R2169" i="74"/>
  <c r="T2169" i="74"/>
  <c r="U2169" i="74"/>
  <c r="V2169" i="74"/>
  <c r="W2169" i="74"/>
  <c r="X2169" i="74"/>
  <c r="Q2170" i="74"/>
  <c r="R2170" i="74"/>
  <c r="T2170" i="74"/>
  <c r="U2170" i="74"/>
  <c r="V2170" i="74"/>
  <c r="W2170" i="74"/>
  <c r="X2170" i="74"/>
  <c r="R2171" i="74"/>
  <c r="T2171" i="74"/>
  <c r="U2171" i="74"/>
  <c r="V2171" i="74"/>
  <c r="W2171" i="74"/>
  <c r="X2171" i="74"/>
  <c r="R2172" i="74"/>
  <c r="T2172" i="74"/>
  <c r="U2172" i="74"/>
  <c r="V2172" i="74"/>
  <c r="W2172" i="74"/>
  <c r="X2172" i="74"/>
  <c r="R2173" i="74"/>
  <c r="T2173" i="74"/>
  <c r="U2173" i="74"/>
  <c r="V2173" i="74"/>
  <c r="W2173" i="74"/>
  <c r="X2173" i="74"/>
  <c r="R2174" i="74"/>
  <c r="T2174" i="74"/>
  <c r="U2174" i="74"/>
  <c r="V2174" i="74"/>
  <c r="W2174" i="74"/>
  <c r="X2174" i="74"/>
  <c r="R2175" i="74"/>
  <c r="T2175" i="74"/>
  <c r="U2175" i="74"/>
  <c r="V2175" i="74"/>
  <c r="W2175" i="74"/>
  <c r="X2175" i="74"/>
  <c r="R2176" i="74"/>
  <c r="S2176" i="74"/>
  <c r="T2176" i="74"/>
  <c r="U2176" i="74"/>
  <c r="V2176" i="74"/>
  <c r="W2176" i="74"/>
  <c r="X2176" i="74"/>
  <c r="R2177" i="74"/>
  <c r="T2177" i="74"/>
  <c r="U2177" i="74"/>
  <c r="V2177" i="74"/>
  <c r="W2177" i="74"/>
  <c r="X2177" i="74"/>
  <c r="Q2178" i="74"/>
  <c r="R2178" i="74"/>
  <c r="T2178" i="74"/>
  <c r="U2178" i="74"/>
  <c r="V2178" i="74"/>
  <c r="W2178" i="74"/>
  <c r="X2178" i="74"/>
  <c r="R2179" i="74"/>
  <c r="T2179" i="74"/>
  <c r="U2179" i="74"/>
  <c r="V2179" i="74"/>
  <c r="W2179" i="74"/>
  <c r="X2179" i="74"/>
  <c r="R2180" i="74"/>
  <c r="T2180" i="74"/>
  <c r="U2180" i="74"/>
  <c r="V2180" i="74"/>
  <c r="W2180" i="74"/>
  <c r="X2180" i="74"/>
  <c r="R2181" i="74"/>
  <c r="T2181" i="74"/>
  <c r="U2181" i="74"/>
  <c r="V2181" i="74"/>
  <c r="W2181" i="74"/>
  <c r="X2181" i="74"/>
  <c r="R2182" i="74"/>
  <c r="T2182" i="74"/>
  <c r="U2182" i="74"/>
  <c r="V2182" i="74"/>
  <c r="W2182" i="74"/>
  <c r="X2182" i="74"/>
  <c r="R2183" i="74"/>
  <c r="T2183" i="74"/>
  <c r="U2183" i="74"/>
  <c r="V2183" i="74"/>
  <c r="W2183" i="74"/>
  <c r="X2183" i="74"/>
  <c r="R2184" i="74"/>
  <c r="S2184" i="74"/>
  <c r="T2184" i="74"/>
  <c r="U2184" i="74"/>
  <c r="V2184" i="74"/>
  <c r="W2184" i="74"/>
  <c r="X2184" i="74"/>
  <c r="R2185" i="74"/>
  <c r="T2185" i="74"/>
  <c r="U2185" i="74"/>
  <c r="V2185" i="74"/>
  <c r="W2185" i="74"/>
  <c r="X2185" i="74"/>
  <c r="Q2186" i="74"/>
  <c r="R2186" i="74"/>
  <c r="T2186" i="74"/>
  <c r="U2186" i="74"/>
  <c r="V2186" i="74"/>
  <c r="W2186" i="74"/>
  <c r="X2186" i="74"/>
  <c r="R2187" i="74"/>
  <c r="T2187" i="74"/>
  <c r="U2187" i="74"/>
  <c r="V2187" i="74"/>
  <c r="W2187" i="74"/>
  <c r="X2187" i="74"/>
  <c r="R2188" i="74"/>
  <c r="T2188" i="74"/>
  <c r="U2188" i="74"/>
  <c r="V2188" i="74"/>
  <c r="W2188" i="74"/>
  <c r="X2188" i="74"/>
  <c r="R2189" i="74"/>
  <c r="T2189" i="74"/>
  <c r="U2189" i="74"/>
  <c r="V2189" i="74"/>
  <c r="W2189" i="74"/>
  <c r="X2189" i="74"/>
  <c r="R2190" i="74"/>
  <c r="T2190" i="74"/>
  <c r="U2190" i="74"/>
  <c r="V2190" i="74"/>
  <c r="W2190" i="74"/>
  <c r="X2190" i="74"/>
  <c r="R2191" i="74"/>
  <c r="T2191" i="74"/>
  <c r="U2191" i="74"/>
  <c r="V2191" i="74"/>
  <c r="W2191" i="74"/>
  <c r="X2191" i="74"/>
  <c r="R2192" i="74"/>
  <c r="S2192" i="74"/>
  <c r="T2192" i="74"/>
  <c r="U2192" i="74"/>
  <c r="V2192" i="74"/>
  <c r="W2192" i="74"/>
  <c r="X2192" i="74"/>
  <c r="R2193" i="74"/>
  <c r="T2193" i="74"/>
  <c r="U2193" i="74"/>
  <c r="V2193" i="74"/>
  <c r="W2193" i="74"/>
  <c r="X2193" i="74"/>
  <c r="Q2194" i="74"/>
  <c r="R2194" i="74"/>
  <c r="T2194" i="74"/>
  <c r="U2194" i="74"/>
  <c r="V2194" i="74"/>
  <c r="W2194" i="74"/>
  <c r="X2194" i="74"/>
  <c r="R2195" i="74"/>
  <c r="T2195" i="74"/>
  <c r="U2195" i="74"/>
  <c r="V2195" i="74"/>
  <c r="W2195" i="74"/>
  <c r="X2195" i="74"/>
  <c r="R2196" i="74"/>
  <c r="T2196" i="74"/>
  <c r="U2196" i="74"/>
  <c r="V2196" i="74"/>
  <c r="W2196" i="74"/>
  <c r="X2196" i="74"/>
  <c r="R2197" i="74"/>
  <c r="T2197" i="74"/>
  <c r="U2197" i="74"/>
  <c r="V2197" i="74"/>
  <c r="W2197" i="74"/>
  <c r="X2197" i="74"/>
  <c r="R2198" i="74"/>
  <c r="T2198" i="74"/>
  <c r="U2198" i="74"/>
  <c r="V2198" i="74"/>
  <c r="W2198" i="74"/>
  <c r="X2198" i="74"/>
  <c r="R2199" i="74"/>
  <c r="T2199" i="74"/>
  <c r="U2199" i="74"/>
  <c r="V2199" i="74"/>
  <c r="W2199" i="74"/>
  <c r="X2199" i="74"/>
  <c r="R2200" i="74"/>
  <c r="S2200" i="74"/>
  <c r="T2200" i="74"/>
  <c r="U2200" i="74"/>
  <c r="V2200" i="74"/>
  <c r="W2200" i="74"/>
  <c r="X2200" i="74"/>
  <c r="R2201" i="74"/>
  <c r="T2201" i="74"/>
  <c r="U2201" i="74"/>
  <c r="V2201" i="74"/>
  <c r="W2201" i="74"/>
  <c r="X2201" i="74"/>
  <c r="Q2202" i="74"/>
  <c r="R2202" i="74"/>
  <c r="T2202" i="74"/>
  <c r="U2202" i="74"/>
  <c r="V2202" i="74"/>
  <c r="W2202" i="74"/>
  <c r="X2202" i="74"/>
  <c r="R2203" i="74"/>
  <c r="T2203" i="74"/>
  <c r="U2203" i="74"/>
  <c r="V2203" i="74"/>
  <c r="W2203" i="74"/>
  <c r="X2203" i="74"/>
  <c r="R2204" i="74"/>
  <c r="T2204" i="74"/>
  <c r="U2204" i="74"/>
  <c r="V2204" i="74"/>
  <c r="W2204" i="74"/>
  <c r="X2204" i="74"/>
  <c r="R2205" i="74"/>
  <c r="T2205" i="74"/>
  <c r="U2205" i="74"/>
  <c r="V2205" i="74"/>
  <c r="W2205" i="74"/>
  <c r="X2205" i="74"/>
  <c r="R2206" i="74"/>
  <c r="T2206" i="74"/>
  <c r="U2206" i="74"/>
  <c r="V2206" i="74"/>
  <c r="W2206" i="74"/>
  <c r="X2206" i="74"/>
  <c r="R2207" i="74"/>
  <c r="T2207" i="74"/>
  <c r="U2207" i="74"/>
  <c r="V2207" i="74"/>
  <c r="W2207" i="74"/>
  <c r="X2207" i="74"/>
  <c r="R2208" i="74"/>
  <c r="S2208" i="74"/>
  <c r="T2208" i="74"/>
  <c r="U2208" i="74"/>
  <c r="V2208" i="74"/>
  <c r="W2208" i="74"/>
  <c r="X2208" i="74"/>
  <c r="R2209" i="74"/>
  <c r="T2209" i="74"/>
  <c r="U2209" i="74"/>
  <c r="V2209" i="74"/>
  <c r="W2209" i="74"/>
  <c r="X2209" i="74"/>
  <c r="Q2210" i="74"/>
  <c r="R2210" i="74"/>
  <c r="T2210" i="74"/>
  <c r="U2210" i="74"/>
  <c r="V2210" i="74"/>
  <c r="W2210" i="74"/>
  <c r="X2210" i="74"/>
  <c r="R2211" i="74"/>
  <c r="T2211" i="74"/>
  <c r="U2211" i="74"/>
  <c r="V2211" i="74"/>
  <c r="W2211" i="74"/>
  <c r="X2211" i="74"/>
  <c r="R2212" i="74"/>
  <c r="T2212" i="74"/>
  <c r="U2212" i="74"/>
  <c r="V2212" i="74"/>
  <c r="W2212" i="74"/>
  <c r="X2212" i="74"/>
  <c r="R2213" i="74"/>
  <c r="T2213" i="74"/>
  <c r="U2213" i="74"/>
  <c r="V2213" i="74"/>
  <c r="W2213" i="74"/>
  <c r="X2213" i="74"/>
  <c r="R2214" i="74"/>
  <c r="T2214" i="74"/>
  <c r="U2214" i="74"/>
  <c r="V2214" i="74"/>
  <c r="W2214" i="74"/>
  <c r="X2214" i="74"/>
  <c r="R2215" i="74"/>
  <c r="T2215" i="74"/>
  <c r="U2215" i="74"/>
  <c r="V2215" i="74"/>
  <c r="W2215" i="74"/>
  <c r="X2215" i="74"/>
  <c r="R2216" i="74"/>
  <c r="S2216" i="74"/>
  <c r="T2216" i="74"/>
  <c r="U2216" i="74"/>
  <c r="V2216" i="74"/>
  <c r="W2216" i="74"/>
  <c r="X2216" i="74"/>
  <c r="R2217" i="74"/>
  <c r="T2217" i="74"/>
  <c r="U2217" i="74"/>
  <c r="V2217" i="74"/>
  <c r="W2217" i="74"/>
  <c r="X2217" i="74"/>
  <c r="Q2218" i="74"/>
  <c r="R2218" i="74"/>
  <c r="T2218" i="74"/>
  <c r="U2218" i="74"/>
  <c r="V2218" i="74"/>
  <c r="W2218" i="74"/>
  <c r="X2218" i="74"/>
  <c r="R2219" i="74"/>
  <c r="T2219" i="74"/>
  <c r="U2219" i="74"/>
  <c r="V2219" i="74"/>
  <c r="W2219" i="74"/>
  <c r="X2219" i="74"/>
  <c r="R2220" i="74"/>
  <c r="T2220" i="74"/>
  <c r="U2220" i="74"/>
  <c r="V2220" i="74"/>
  <c r="W2220" i="74"/>
  <c r="X2220" i="74"/>
  <c r="R2221" i="74"/>
  <c r="T2221" i="74"/>
  <c r="U2221" i="74"/>
  <c r="V2221" i="74"/>
  <c r="W2221" i="74"/>
  <c r="X2221" i="74"/>
  <c r="R2222" i="74"/>
  <c r="T2222" i="74"/>
  <c r="U2222" i="74"/>
  <c r="V2222" i="74"/>
  <c r="W2222" i="74"/>
  <c r="X2222" i="74"/>
  <c r="R2223" i="74"/>
  <c r="T2223" i="74"/>
  <c r="U2223" i="74"/>
  <c r="V2223" i="74"/>
  <c r="W2223" i="74"/>
  <c r="X2223" i="74"/>
  <c r="R2224" i="74"/>
  <c r="S2224" i="74"/>
  <c r="T2224" i="74"/>
  <c r="U2224" i="74"/>
  <c r="V2224" i="74"/>
  <c r="W2224" i="74"/>
  <c r="X2224" i="74"/>
  <c r="R2225" i="74"/>
  <c r="T2225" i="74"/>
  <c r="U2225" i="74"/>
  <c r="V2225" i="74"/>
  <c r="W2225" i="74"/>
  <c r="X2225" i="74"/>
  <c r="Q2226" i="74"/>
  <c r="R2226" i="74"/>
  <c r="T2226" i="74"/>
  <c r="U2226" i="74"/>
  <c r="V2226" i="74"/>
  <c r="W2226" i="74"/>
  <c r="X2226" i="74"/>
  <c r="R2227" i="74"/>
  <c r="T2227" i="74"/>
  <c r="U2227" i="74"/>
  <c r="V2227" i="74"/>
  <c r="W2227" i="74"/>
  <c r="X2227" i="74"/>
  <c r="R2228" i="74"/>
  <c r="T2228" i="74"/>
  <c r="U2228" i="74"/>
  <c r="V2228" i="74"/>
  <c r="W2228" i="74"/>
  <c r="X2228" i="74"/>
  <c r="R2229" i="74"/>
  <c r="T2229" i="74"/>
  <c r="U2229" i="74"/>
  <c r="V2229" i="74"/>
  <c r="W2229" i="74"/>
  <c r="X2229" i="74"/>
  <c r="R2230" i="74"/>
  <c r="T2230" i="74"/>
  <c r="U2230" i="74"/>
  <c r="V2230" i="74"/>
  <c r="W2230" i="74"/>
  <c r="X2230" i="74"/>
  <c r="R2231" i="74"/>
  <c r="T2231" i="74"/>
  <c r="U2231" i="74"/>
  <c r="V2231" i="74"/>
  <c r="W2231" i="74"/>
  <c r="X2231" i="74"/>
  <c r="R2232" i="74"/>
  <c r="S2232" i="74"/>
  <c r="T2232" i="74"/>
  <c r="U2232" i="74"/>
  <c r="V2232" i="74"/>
  <c r="W2232" i="74"/>
  <c r="X2232" i="74"/>
  <c r="Q2233" i="74"/>
  <c r="R2233" i="74"/>
  <c r="T2233" i="74"/>
  <c r="U2233" i="74"/>
  <c r="V2233" i="74"/>
  <c r="W2233" i="74"/>
  <c r="X2233" i="74"/>
  <c r="R2234" i="74"/>
  <c r="T2234" i="74"/>
  <c r="U2234" i="74"/>
  <c r="V2234" i="74"/>
  <c r="W2234" i="74"/>
  <c r="X2234" i="74"/>
  <c r="R2235" i="74"/>
  <c r="T2235" i="74"/>
  <c r="U2235" i="74"/>
  <c r="V2235" i="74"/>
  <c r="W2235" i="74"/>
  <c r="X2235" i="74"/>
  <c r="R2236" i="74"/>
  <c r="T2236" i="74"/>
  <c r="U2236" i="74"/>
  <c r="V2236" i="74"/>
  <c r="W2236" i="74"/>
  <c r="X2236" i="74"/>
  <c r="R2237" i="74"/>
  <c r="T2237" i="74"/>
  <c r="U2237" i="74"/>
  <c r="V2237" i="74"/>
  <c r="W2237" i="74"/>
  <c r="X2237" i="74"/>
  <c r="R2238" i="74"/>
  <c r="T2238" i="74"/>
  <c r="U2238" i="74"/>
  <c r="V2238" i="74"/>
  <c r="W2238" i="74"/>
  <c r="X2238" i="74"/>
  <c r="R2239" i="74"/>
  <c r="T2239" i="74"/>
  <c r="U2239" i="74"/>
  <c r="V2239" i="74"/>
  <c r="W2239" i="74"/>
  <c r="X2239" i="74"/>
  <c r="R2240" i="74"/>
  <c r="T2240" i="74"/>
  <c r="U2240" i="74"/>
  <c r="V2240" i="74"/>
  <c r="W2240" i="74"/>
  <c r="X2240" i="74"/>
  <c r="R2241" i="74"/>
  <c r="T2241" i="74"/>
  <c r="U2241" i="74"/>
  <c r="V2241" i="74"/>
  <c r="W2241" i="74"/>
  <c r="X2241" i="74"/>
  <c r="R2242" i="74"/>
  <c r="T2242" i="74"/>
  <c r="U2242" i="74"/>
  <c r="V2242" i="74"/>
  <c r="W2242" i="74"/>
  <c r="X2242" i="74"/>
  <c r="R2243" i="74"/>
  <c r="T2243" i="74"/>
  <c r="U2243" i="74"/>
  <c r="V2243" i="74"/>
  <c r="W2243" i="74"/>
  <c r="X2243" i="74"/>
  <c r="R2244" i="74"/>
  <c r="T2244" i="74"/>
  <c r="U2244" i="74"/>
  <c r="V2244" i="74"/>
  <c r="W2244" i="74"/>
  <c r="X2244" i="74"/>
  <c r="R2245" i="74"/>
  <c r="T2245" i="74"/>
  <c r="U2245" i="74"/>
  <c r="V2245" i="74"/>
  <c r="W2245" i="74"/>
  <c r="X2245" i="74"/>
  <c r="R2246" i="74"/>
  <c r="T2246" i="74"/>
  <c r="U2246" i="74"/>
  <c r="V2246" i="74"/>
  <c r="W2246" i="74"/>
  <c r="X2246" i="74"/>
  <c r="R2247" i="74"/>
  <c r="T2247" i="74"/>
  <c r="U2247" i="74"/>
  <c r="V2247" i="74"/>
  <c r="W2247" i="74"/>
  <c r="X2247" i="74"/>
  <c r="R2248" i="74"/>
  <c r="T2248" i="74"/>
  <c r="U2248" i="74"/>
  <c r="V2248" i="74"/>
  <c r="W2248" i="74"/>
  <c r="X2248" i="74"/>
  <c r="R2249" i="74"/>
  <c r="T2249" i="74"/>
  <c r="U2249" i="74"/>
  <c r="V2249" i="74"/>
  <c r="W2249" i="74"/>
  <c r="X2249" i="74"/>
  <c r="R2250" i="74"/>
  <c r="T2250" i="74"/>
  <c r="U2250" i="74"/>
  <c r="V2250" i="74"/>
  <c r="W2250" i="74"/>
  <c r="X2250" i="74"/>
  <c r="R2251" i="74"/>
  <c r="T2251" i="74"/>
  <c r="U2251" i="74"/>
  <c r="V2251" i="74"/>
  <c r="W2251" i="74"/>
  <c r="X2251" i="74"/>
  <c r="R2252" i="74"/>
  <c r="T2252" i="74"/>
  <c r="U2252" i="74"/>
  <c r="V2252" i="74"/>
  <c r="W2252" i="74"/>
  <c r="X2252" i="74"/>
  <c r="R2253" i="74"/>
  <c r="T2253" i="74"/>
  <c r="U2253" i="74"/>
  <c r="V2253" i="74"/>
  <c r="W2253" i="74"/>
  <c r="X2253" i="74"/>
  <c r="R2254" i="74"/>
  <c r="T2254" i="74"/>
  <c r="U2254" i="74"/>
  <c r="V2254" i="74"/>
  <c r="W2254" i="74"/>
  <c r="X2254" i="74"/>
  <c r="R2255" i="74"/>
  <c r="T2255" i="74"/>
  <c r="U2255" i="74"/>
  <c r="V2255" i="74"/>
  <c r="W2255" i="74"/>
  <c r="X2255" i="74"/>
  <c r="R2256" i="74"/>
  <c r="T2256" i="74"/>
  <c r="U2256" i="74"/>
  <c r="V2256" i="74"/>
  <c r="W2256" i="74"/>
  <c r="X2256" i="74"/>
  <c r="R2257" i="74"/>
  <c r="T2257" i="74"/>
  <c r="U2257" i="74"/>
  <c r="V2257" i="74"/>
  <c r="W2257" i="74"/>
  <c r="X2257" i="74"/>
  <c r="R2258" i="74"/>
  <c r="T2258" i="74"/>
  <c r="U2258" i="74"/>
  <c r="V2258" i="74"/>
  <c r="W2258" i="74"/>
  <c r="X2258" i="74"/>
  <c r="R2259" i="74"/>
  <c r="T2259" i="74"/>
  <c r="U2259" i="74"/>
  <c r="V2259" i="74"/>
  <c r="W2259" i="74"/>
  <c r="X2259" i="74"/>
  <c r="R2260" i="74"/>
  <c r="S2260" i="74"/>
  <c r="T2260" i="74"/>
  <c r="U2260" i="74"/>
  <c r="V2260" i="74"/>
  <c r="W2260" i="74"/>
  <c r="X2260" i="74"/>
  <c r="R2261" i="74"/>
  <c r="T2261" i="74"/>
  <c r="U2261" i="74"/>
  <c r="V2261" i="74"/>
  <c r="W2261" i="74"/>
  <c r="X2261" i="74"/>
  <c r="R2262" i="74"/>
  <c r="T2262" i="74"/>
  <c r="U2262" i="74"/>
  <c r="V2262" i="74"/>
  <c r="W2262" i="74"/>
  <c r="X2262" i="74"/>
  <c r="R2263" i="74"/>
  <c r="T2263" i="74"/>
  <c r="U2263" i="74"/>
  <c r="V2263" i="74"/>
  <c r="W2263" i="74"/>
  <c r="X2263" i="74"/>
  <c r="R2264" i="74"/>
  <c r="T2264" i="74"/>
  <c r="U2264" i="74"/>
  <c r="V2264" i="74"/>
  <c r="W2264" i="74"/>
  <c r="X2264" i="74"/>
  <c r="R2265" i="74"/>
  <c r="T2265" i="74"/>
  <c r="U2265" i="74"/>
  <c r="V2265" i="74"/>
  <c r="W2265" i="74"/>
  <c r="X2265" i="74"/>
  <c r="R2266" i="74"/>
  <c r="T2266" i="74"/>
  <c r="U2266" i="74"/>
  <c r="V2266" i="74"/>
  <c r="W2266" i="74"/>
  <c r="X2266" i="74"/>
  <c r="R2267" i="74"/>
  <c r="T2267" i="74"/>
  <c r="U2267" i="74"/>
  <c r="V2267" i="74"/>
  <c r="W2267" i="74"/>
  <c r="X2267" i="74"/>
  <c r="R2268" i="74"/>
  <c r="T2268" i="74"/>
  <c r="U2268" i="74"/>
  <c r="V2268" i="74"/>
  <c r="W2268" i="74"/>
  <c r="X2268" i="74"/>
  <c r="R2269" i="74"/>
  <c r="T2269" i="74"/>
  <c r="U2269" i="74"/>
  <c r="V2269" i="74"/>
  <c r="W2269" i="74"/>
  <c r="X2269" i="74"/>
  <c r="R2270" i="74"/>
  <c r="T2270" i="74"/>
  <c r="U2270" i="74"/>
  <c r="V2270" i="74"/>
  <c r="W2270" i="74"/>
  <c r="X2270" i="74"/>
  <c r="R2271" i="74"/>
  <c r="T2271" i="74"/>
  <c r="U2271" i="74"/>
  <c r="V2271" i="74"/>
  <c r="W2271" i="74"/>
  <c r="X2271" i="74"/>
  <c r="R2272" i="74"/>
  <c r="T2272" i="74"/>
  <c r="U2272" i="74"/>
  <c r="V2272" i="74"/>
  <c r="W2272" i="74"/>
  <c r="X2272" i="74"/>
  <c r="R2273" i="74"/>
  <c r="T2273" i="74"/>
  <c r="U2273" i="74"/>
  <c r="V2273" i="74"/>
  <c r="W2273" i="74"/>
  <c r="X2273" i="74"/>
  <c r="R2274" i="74"/>
  <c r="T2274" i="74"/>
  <c r="U2274" i="74"/>
  <c r="V2274" i="74"/>
  <c r="W2274" i="74"/>
  <c r="X2274" i="74"/>
  <c r="R2275" i="74"/>
  <c r="T2275" i="74"/>
  <c r="U2275" i="74"/>
  <c r="V2275" i="74"/>
  <c r="W2275" i="74"/>
  <c r="X2275" i="74"/>
  <c r="R2276" i="74"/>
  <c r="T2276" i="74"/>
  <c r="U2276" i="74"/>
  <c r="V2276" i="74"/>
  <c r="W2276" i="74"/>
  <c r="X2276" i="74"/>
  <c r="R2277" i="74"/>
  <c r="T2277" i="74"/>
  <c r="U2277" i="74"/>
  <c r="V2277" i="74"/>
  <c r="W2277" i="74"/>
  <c r="X2277" i="74"/>
  <c r="R2278" i="74"/>
  <c r="T2278" i="74"/>
  <c r="U2278" i="74"/>
  <c r="V2278" i="74"/>
  <c r="W2278" i="74"/>
  <c r="X2278" i="74"/>
  <c r="R2279" i="74"/>
  <c r="T2279" i="74"/>
  <c r="U2279" i="74"/>
  <c r="V2279" i="74"/>
  <c r="W2279" i="74"/>
  <c r="X2279" i="74"/>
  <c r="R2280" i="74"/>
  <c r="T2280" i="74"/>
  <c r="U2280" i="74"/>
  <c r="V2280" i="74"/>
  <c r="W2280" i="74"/>
  <c r="X2280" i="74"/>
  <c r="R2281" i="74"/>
  <c r="T2281" i="74"/>
  <c r="U2281" i="74"/>
  <c r="V2281" i="74"/>
  <c r="W2281" i="74"/>
  <c r="X2281" i="74"/>
  <c r="R2282" i="74"/>
  <c r="T2282" i="74"/>
  <c r="U2282" i="74"/>
  <c r="V2282" i="74"/>
  <c r="W2282" i="74"/>
  <c r="X2282" i="74"/>
  <c r="R2283" i="74"/>
  <c r="T2283" i="74"/>
  <c r="U2283" i="74"/>
  <c r="V2283" i="74"/>
  <c r="W2283" i="74"/>
  <c r="X2283" i="74"/>
  <c r="R2284" i="74"/>
  <c r="T2284" i="74"/>
  <c r="U2284" i="74"/>
  <c r="V2284" i="74"/>
  <c r="W2284" i="74"/>
  <c r="X2284" i="74"/>
  <c r="R2285" i="74"/>
  <c r="T2285" i="74"/>
  <c r="U2285" i="74"/>
  <c r="V2285" i="74"/>
  <c r="W2285" i="74"/>
  <c r="X2285" i="74"/>
  <c r="R2286" i="74"/>
  <c r="T2286" i="74"/>
  <c r="U2286" i="74"/>
  <c r="V2286" i="74"/>
  <c r="W2286" i="74"/>
  <c r="X2286" i="74"/>
  <c r="R2287" i="74"/>
  <c r="T2287" i="74"/>
  <c r="U2287" i="74"/>
  <c r="V2287" i="74"/>
  <c r="W2287" i="74"/>
  <c r="X2287" i="74"/>
  <c r="R2288" i="74"/>
  <c r="T2288" i="74"/>
  <c r="U2288" i="74"/>
  <c r="V2288" i="74"/>
  <c r="W2288" i="74"/>
  <c r="X2288" i="74"/>
  <c r="R2289" i="74"/>
  <c r="T2289" i="74"/>
  <c r="U2289" i="74"/>
  <c r="V2289" i="74"/>
  <c r="W2289" i="74"/>
  <c r="X2289" i="74"/>
  <c r="R2290" i="74"/>
  <c r="T2290" i="74"/>
  <c r="U2290" i="74"/>
  <c r="V2290" i="74"/>
  <c r="W2290" i="74"/>
  <c r="X2290" i="74"/>
  <c r="R2291" i="74"/>
  <c r="T2291" i="74"/>
  <c r="U2291" i="74"/>
  <c r="V2291" i="74"/>
  <c r="W2291" i="74"/>
  <c r="X2291" i="74"/>
  <c r="R2292" i="74"/>
  <c r="T2292" i="74"/>
  <c r="U2292" i="74"/>
  <c r="V2292" i="74"/>
  <c r="W2292" i="74"/>
  <c r="X2292" i="74"/>
  <c r="R2293" i="74"/>
  <c r="T2293" i="74"/>
  <c r="U2293" i="74"/>
  <c r="V2293" i="74"/>
  <c r="W2293" i="74"/>
  <c r="X2293" i="74"/>
  <c r="Q2294" i="74"/>
  <c r="R2294" i="74"/>
  <c r="T2294" i="74"/>
  <c r="U2294" i="74"/>
  <c r="V2294" i="74"/>
  <c r="W2294" i="74"/>
  <c r="X2294" i="74"/>
  <c r="R2295" i="74"/>
  <c r="T2295" i="74"/>
  <c r="U2295" i="74"/>
  <c r="V2295" i="74"/>
  <c r="W2295" i="74"/>
  <c r="X2295" i="74"/>
  <c r="R2296" i="74"/>
  <c r="T2296" i="74"/>
  <c r="U2296" i="74"/>
  <c r="V2296" i="74"/>
  <c r="W2296" i="74"/>
  <c r="X2296" i="74"/>
  <c r="R2297" i="74"/>
  <c r="T2297" i="74"/>
  <c r="U2297" i="74"/>
  <c r="V2297" i="74"/>
  <c r="W2297" i="74"/>
  <c r="X2297" i="74"/>
  <c r="R2298" i="74"/>
  <c r="T2298" i="74"/>
  <c r="U2298" i="74"/>
  <c r="V2298" i="74"/>
  <c r="W2298" i="74"/>
  <c r="X2298" i="74"/>
  <c r="R2299" i="74"/>
  <c r="T2299" i="74"/>
  <c r="U2299" i="74"/>
  <c r="V2299" i="74"/>
  <c r="W2299" i="74"/>
  <c r="X2299" i="74"/>
  <c r="R2300" i="74"/>
  <c r="T2300" i="74"/>
  <c r="U2300" i="74"/>
  <c r="V2300" i="74"/>
  <c r="W2300" i="74"/>
  <c r="X2300" i="74"/>
  <c r="R2301" i="74"/>
  <c r="T2301" i="74"/>
  <c r="U2301" i="74"/>
  <c r="V2301" i="74"/>
  <c r="W2301" i="74"/>
  <c r="X2301" i="74"/>
  <c r="R2302" i="74"/>
  <c r="T2302" i="74"/>
  <c r="U2302" i="74"/>
  <c r="V2302" i="74"/>
  <c r="W2302" i="74"/>
  <c r="X2302" i="74"/>
  <c r="R2303" i="74"/>
  <c r="T2303" i="74"/>
  <c r="U2303" i="74"/>
  <c r="V2303" i="74"/>
  <c r="W2303" i="74"/>
  <c r="X2303" i="74"/>
  <c r="R2304" i="74"/>
  <c r="T2304" i="74"/>
  <c r="U2304" i="74"/>
  <c r="V2304" i="74"/>
  <c r="W2304" i="74"/>
  <c r="X2304" i="74"/>
  <c r="R2305" i="74"/>
  <c r="T2305" i="74"/>
  <c r="U2305" i="74"/>
  <c r="V2305" i="74"/>
  <c r="W2305" i="74"/>
  <c r="X2305" i="74"/>
  <c r="R2306" i="74"/>
  <c r="T2306" i="74"/>
  <c r="U2306" i="74"/>
  <c r="V2306" i="74"/>
  <c r="W2306" i="74"/>
  <c r="X2306" i="74"/>
  <c r="R2307" i="74"/>
  <c r="T2307" i="74"/>
  <c r="U2307" i="74"/>
  <c r="V2307" i="74"/>
  <c r="W2307" i="74"/>
  <c r="X2307" i="74"/>
  <c r="R2308" i="74"/>
  <c r="T2308" i="74"/>
  <c r="U2308" i="74"/>
  <c r="V2308" i="74"/>
  <c r="W2308" i="74"/>
  <c r="X2308" i="74"/>
  <c r="R2309" i="74"/>
  <c r="T2309" i="74"/>
  <c r="U2309" i="74"/>
  <c r="V2309" i="74"/>
  <c r="W2309" i="74"/>
  <c r="X2309" i="74"/>
  <c r="R2310" i="74"/>
  <c r="T2310" i="74"/>
  <c r="U2310" i="74"/>
  <c r="V2310" i="74"/>
  <c r="W2310" i="74"/>
  <c r="X2310" i="74"/>
  <c r="R2311" i="74"/>
  <c r="T2311" i="74"/>
  <c r="U2311" i="74"/>
  <c r="V2311" i="74"/>
  <c r="W2311" i="74"/>
  <c r="X2311" i="74"/>
  <c r="R2312" i="74"/>
  <c r="T2312" i="74"/>
  <c r="U2312" i="74"/>
  <c r="V2312" i="74"/>
  <c r="W2312" i="74"/>
  <c r="X2312" i="74"/>
  <c r="R2313" i="74"/>
  <c r="T2313" i="74"/>
  <c r="U2313" i="74"/>
  <c r="V2313" i="74"/>
  <c r="W2313" i="74"/>
  <c r="X2313" i="74"/>
  <c r="R2314" i="74"/>
  <c r="T2314" i="74"/>
  <c r="U2314" i="74"/>
  <c r="V2314" i="74"/>
  <c r="W2314" i="74"/>
  <c r="X2314" i="74"/>
  <c r="R2315" i="74"/>
  <c r="T2315" i="74"/>
  <c r="U2315" i="74"/>
  <c r="V2315" i="74"/>
  <c r="W2315" i="74"/>
  <c r="X2315" i="74"/>
  <c r="R2316" i="74"/>
  <c r="T2316" i="74"/>
  <c r="U2316" i="74"/>
  <c r="V2316" i="74"/>
  <c r="W2316" i="74"/>
  <c r="X2316" i="74"/>
  <c r="R2317" i="74"/>
  <c r="T2317" i="74"/>
  <c r="U2317" i="74"/>
  <c r="V2317" i="74"/>
  <c r="W2317" i="74"/>
  <c r="X2317" i="74"/>
  <c r="R2318" i="74"/>
  <c r="T2318" i="74"/>
  <c r="U2318" i="74"/>
  <c r="V2318" i="74"/>
  <c r="W2318" i="74"/>
  <c r="X2318" i="74"/>
  <c r="R2319" i="74"/>
  <c r="T2319" i="74"/>
  <c r="U2319" i="74"/>
  <c r="V2319" i="74"/>
  <c r="W2319" i="74"/>
  <c r="X2319" i="74"/>
  <c r="R2320" i="74"/>
  <c r="T2320" i="74"/>
  <c r="U2320" i="74"/>
  <c r="V2320" i="74"/>
  <c r="W2320" i="74"/>
  <c r="X2320" i="74"/>
  <c r="R2321" i="74"/>
  <c r="T2321" i="74"/>
  <c r="U2321" i="74"/>
  <c r="V2321" i="74"/>
  <c r="W2321" i="74"/>
  <c r="X2321" i="74"/>
  <c r="R2322" i="74"/>
  <c r="T2322" i="74"/>
  <c r="U2322" i="74"/>
  <c r="V2322" i="74"/>
  <c r="W2322" i="74"/>
  <c r="X2322" i="74"/>
  <c r="R2323" i="74"/>
  <c r="T2323" i="74"/>
  <c r="U2323" i="74"/>
  <c r="V2323" i="74"/>
  <c r="W2323" i="74"/>
  <c r="X2323" i="74"/>
  <c r="R2324" i="74"/>
  <c r="S2324" i="74"/>
  <c r="T2324" i="74"/>
  <c r="U2324" i="74"/>
  <c r="V2324" i="74"/>
  <c r="W2324" i="74"/>
  <c r="X2324" i="74"/>
  <c r="R2325" i="74"/>
  <c r="T2325" i="74"/>
  <c r="U2325" i="74"/>
  <c r="V2325" i="74"/>
  <c r="W2325" i="74"/>
  <c r="X2325" i="74"/>
  <c r="R2326" i="74"/>
  <c r="T2326" i="74"/>
  <c r="U2326" i="74"/>
  <c r="V2326" i="74"/>
  <c r="W2326" i="74"/>
  <c r="X2326" i="74"/>
  <c r="R2327" i="74"/>
  <c r="T2327" i="74"/>
  <c r="U2327" i="74"/>
  <c r="V2327" i="74"/>
  <c r="W2327" i="74"/>
  <c r="X2327" i="74"/>
  <c r="R2328" i="74"/>
  <c r="T2328" i="74"/>
  <c r="U2328" i="74"/>
  <c r="V2328" i="74"/>
  <c r="W2328" i="74"/>
  <c r="X2328" i="74"/>
  <c r="R2329" i="74"/>
  <c r="T2329" i="74"/>
  <c r="U2329" i="74"/>
  <c r="V2329" i="74"/>
  <c r="W2329" i="74"/>
  <c r="X2329" i="74"/>
  <c r="R2330" i="74"/>
  <c r="T2330" i="74"/>
  <c r="U2330" i="74"/>
  <c r="V2330" i="74"/>
  <c r="W2330" i="74"/>
  <c r="X2330" i="74"/>
  <c r="R2331" i="74"/>
  <c r="T2331" i="74"/>
  <c r="U2331" i="74"/>
  <c r="V2331" i="74"/>
  <c r="W2331" i="74"/>
  <c r="X2331" i="74"/>
  <c r="R2332" i="74"/>
  <c r="T2332" i="74"/>
  <c r="U2332" i="74"/>
  <c r="V2332" i="74"/>
  <c r="W2332" i="74"/>
  <c r="X2332" i="74"/>
  <c r="R2333" i="74"/>
  <c r="T2333" i="74"/>
  <c r="U2333" i="74"/>
  <c r="V2333" i="74"/>
  <c r="W2333" i="74"/>
  <c r="X2333" i="74"/>
  <c r="R2334" i="74"/>
  <c r="T2334" i="74"/>
  <c r="U2334" i="74"/>
  <c r="V2334" i="74"/>
  <c r="W2334" i="74"/>
  <c r="X2334" i="74"/>
  <c r="R2335" i="74"/>
  <c r="T2335" i="74"/>
  <c r="U2335" i="74"/>
  <c r="V2335" i="74"/>
  <c r="W2335" i="74"/>
  <c r="X2335" i="74"/>
  <c r="R2336" i="74"/>
  <c r="T2336" i="74"/>
  <c r="U2336" i="74"/>
  <c r="V2336" i="74"/>
  <c r="W2336" i="74"/>
  <c r="X2336" i="74"/>
  <c r="R2337" i="74"/>
  <c r="T2337" i="74"/>
  <c r="U2337" i="74"/>
  <c r="V2337" i="74"/>
  <c r="W2337" i="74"/>
  <c r="X2337" i="74"/>
  <c r="R2338" i="74"/>
  <c r="T2338" i="74"/>
  <c r="U2338" i="74"/>
  <c r="V2338" i="74"/>
  <c r="W2338" i="74"/>
  <c r="X2338" i="74"/>
  <c r="R2339" i="74"/>
  <c r="T2339" i="74"/>
  <c r="U2339" i="74"/>
  <c r="V2339" i="74"/>
  <c r="W2339" i="74"/>
  <c r="X2339" i="74"/>
  <c r="R2340" i="74"/>
  <c r="T2340" i="74"/>
  <c r="U2340" i="74"/>
  <c r="V2340" i="74"/>
  <c r="W2340" i="74"/>
  <c r="X2340" i="74"/>
  <c r="R2341" i="74"/>
  <c r="T2341" i="74"/>
  <c r="U2341" i="74"/>
  <c r="V2341" i="74"/>
  <c r="W2341" i="74"/>
  <c r="X2341" i="74"/>
  <c r="R2342" i="74"/>
  <c r="T2342" i="74"/>
  <c r="U2342" i="74"/>
  <c r="V2342" i="74"/>
  <c r="W2342" i="74"/>
  <c r="X2342" i="74"/>
  <c r="R2343" i="74"/>
  <c r="T2343" i="74"/>
  <c r="U2343" i="74"/>
  <c r="V2343" i="74"/>
  <c r="W2343" i="74"/>
  <c r="X2343" i="74"/>
  <c r="R2344" i="74"/>
  <c r="T2344" i="74"/>
  <c r="U2344" i="74"/>
  <c r="V2344" i="74"/>
  <c r="W2344" i="74"/>
  <c r="X2344" i="74"/>
  <c r="R2345" i="74"/>
  <c r="T2345" i="74"/>
  <c r="U2345" i="74"/>
  <c r="V2345" i="74"/>
  <c r="W2345" i="74"/>
  <c r="X2345" i="74"/>
  <c r="R2346" i="74"/>
  <c r="T2346" i="74"/>
  <c r="U2346" i="74"/>
  <c r="V2346" i="74"/>
  <c r="W2346" i="74"/>
  <c r="X2346" i="74"/>
  <c r="R2347" i="74"/>
  <c r="T2347" i="74"/>
  <c r="U2347" i="74"/>
  <c r="V2347" i="74"/>
  <c r="W2347" i="74"/>
  <c r="X2347" i="74"/>
  <c r="R2348" i="74"/>
  <c r="T2348" i="74"/>
  <c r="U2348" i="74"/>
  <c r="V2348" i="74"/>
  <c r="W2348" i="74"/>
  <c r="X2348" i="74"/>
  <c r="R2349" i="74"/>
  <c r="T2349" i="74"/>
  <c r="U2349" i="74"/>
  <c r="V2349" i="74"/>
  <c r="W2349" i="74"/>
  <c r="X2349" i="74"/>
  <c r="R2350" i="74"/>
  <c r="T2350" i="74"/>
  <c r="U2350" i="74"/>
  <c r="V2350" i="74"/>
  <c r="W2350" i="74"/>
  <c r="X2350" i="74"/>
  <c r="R2351" i="74"/>
  <c r="T2351" i="74"/>
  <c r="U2351" i="74"/>
  <c r="V2351" i="74"/>
  <c r="W2351" i="74"/>
  <c r="X2351" i="74"/>
  <c r="R2352" i="74"/>
  <c r="T2352" i="74"/>
  <c r="U2352" i="74"/>
  <c r="V2352" i="74"/>
  <c r="W2352" i="74"/>
  <c r="X2352" i="74"/>
  <c r="R2353" i="74"/>
  <c r="T2353" i="74"/>
  <c r="U2353" i="74"/>
  <c r="V2353" i="74"/>
  <c r="W2353" i="74"/>
  <c r="X2353" i="74"/>
  <c r="R2354" i="74"/>
  <c r="T2354" i="74"/>
  <c r="U2354" i="74"/>
  <c r="V2354" i="74"/>
  <c r="W2354" i="74"/>
  <c r="X2354" i="74"/>
  <c r="R2355" i="74"/>
  <c r="T2355" i="74"/>
  <c r="U2355" i="74"/>
  <c r="V2355" i="74"/>
  <c r="W2355" i="74"/>
  <c r="X2355" i="74"/>
  <c r="R2356" i="74"/>
  <c r="T2356" i="74"/>
  <c r="U2356" i="74"/>
  <c r="V2356" i="74"/>
  <c r="W2356" i="74"/>
  <c r="X2356" i="74"/>
  <c r="R2357" i="74"/>
  <c r="T2357" i="74"/>
  <c r="U2357" i="74"/>
  <c r="V2357" i="74"/>
  <c r="W2357" i="74"/>
  <c r="X2357" i="74"/>
  <c r="Q2358" i="74"/>
  <c r="R2358" i="74"/>
  <c r="T2358" i="74"/>
  <c r="U2358" i="74"/>
  <c r="V2358" i="74"/>
  <c r="W2358" i="74"/>
  <c r="X2358" i="74"/>
  <c r="R2359" i="74"/>
  <c r="T2359" i="74"/>
  <c r="U2359" i="74"/>
  <c r="V2359" i="74"/>
  <c r="W2359" i="74"/>
  <c r="X2359" i="74"/>
  <c r="R2360" i="74"/>
  <c r="T2360" i="74"/>
  <c r="U2360" i="74"/>
  <c r="V2360" i="74"/>
  <c r="W2360" i="74"/>
  <c r="X2360" i="74"/>
  <c r="R2361" i="74"/>
  <c r="T2361" i="74"/>
  <c r="U2361" i="74"/>
  <c r="V2361" i="74"/>
  <c r="W2361" i="74"/>
  <c r="X2361" i="74"/>
  <c r="R2362" i="74"/>
  <c r="T2362" i="74"/>
  <c r="U2362" i="74"/>
  <c r="V2362" i="74"/>
  <c r="W2362" i="74"/>
  <c r="X2362" i="74"/>
  <c r="R2363" i="74"/>
  <c r="T2363" i="74"/>
  <c r="U2363" i="74"/>
  <c r="V2363" i="74"/>
  <c r="W2363" i="74"/>
  <c r="X2363" i="74"/>
  <c r="R2364" i="74"/>
  <c r="T2364" i="74"/>
  <c r="U2364" i="74"/>
  <c r="V2364" i="74"/>
  <c r="W2364" i="74"/>
  <c r="X2364" i="74"/>
  <c r="R2365" i="74"/>
  <c r="T2365" i="74"/>
  <c r="U2365" i="74"/>
  <c r="V2365" i="74"/>
  <c r="W2365" i="74"/>
  <c r="X2365" i="74"/>
  <c r="R2366" i="74"/>
  <c r="T2366" i="74"/>
  <c r="U2366" i="74"/>
  <c r="V2366" i="74"/>
  <c r="W2366" i="74"/>
  <c r="X2366" i="74"/>
  <c r="R2367" i="74"/>
  <c r="T2367" i="74"/>
  <c r="U2367" i="74"/>
  <c r="V2367" i="74"/>
  <c r="W2367" i="74"/>
  <c r="X2367" i="74"/>
  <c r="R2368" i="74"/>
  <c r="T2368" i="74"/>
  <c r="U2368" i="74"/>
  <c r="V2368" i="74"/>
  <c r="W2368" i="74"/>
  <c r="X2368" i="74"/>
  <c r="R2369" i="74"/>
  <c r="T2369" i="74"/>
  <c r="U2369" i="74"/>
  <c r="V2369" i="74"/>
  <c r="W2369" i="74"/>
  <c r="X2369" i="74"/>
  <c r="R2370" i="74"/>
  <c r="T2370" i="74"/>
  <c r="U2370" i="74"/>
  <c r="V2370" i="74"/>
  <c r="W2370" i="74"/>
  <c r="X2370" i="74"/>
  <c r="R2371" i="74"/>
  <c r="T2371" i="74"/>
  <c r="U2371" i="74"/>
  <c r="V2371" i="74"/>
  <c r="W2371" i="74"/>
  <c r="X2371" i="74"/>
  <c r="R2372" i="74"/>
  <c r="T2372" i="74"/>
  <c r="U2372" i="74"/>
  <c r="V2372" i="74"/>
  <c r="W2372" i="74"/>
  <c r="X2372" i="74"/>
  <c r="R2373" i="74"/>
  <c r="T2373" i="74"/>
  <c r="U2373" i="74"/>
  <c r="V2373" i="74"/>
  <c r="W2373" i="74"/>
  <c r="X2373" i="74"/>
  <c r="R2374" i="74"/>
  <c r="T2374" i="74"/>
  <c r="U2374" i="74"/>
  <c r="V2374" i="74"/>
  <c r="W2374" i="74"/>
  <c r="X2374" i="74"/>
  <c r="R2375" i="74"/>
  <c r="T2375" i="74"/>
  <c r="U2375" i="74"/>
  <c r="V2375" i="74"/>
  <c r="W2375" i="74"/>
  <c r="X2375" i="74"/>
  <c r="R2376" i="74"/>
  <c r="T2376" i="74"/>
  <c r="U2376" i="74"/>
  <c r="V2376" i="74"/>
  <c r="W2376" i="74"/>
  <c r="X2376" i="74"/>
  <c r="R2377" i="74"/>
  <c r="T2377" i="74"/>
  <c r="U2377" i="74"/>
  <c r="V2377" i="74"/>
  <c r="W2377" i="74"/>
  <c r="X2377" i="74"/>
  <c r="R2378" i="74"/>
  <c r="T2378" i="74"/>
  <c r="U2378" i="74"/>
  <c r="V2378" i="74"/>
  <c r="W2378" i="74"/>
  <c r="X2378" i="74"/>
  <c r="R2379" i="74"/>
  <c r="T2379" i="74"/>
  <c r="U2379" i="74"/>
  <c r="V2379" i="74"/>
  <c r="W2379" i="74"/>
  <c r="X2379" i="74"/>
  <c r="R2380" i="74"/>
  <c r="T2380" i="74"/>
  <c r="U2380" i="74"/>
  <c r="V2380" i="74"/>
  <c r="W2380" i="74"/>
  <c r="X2380" i="74"/>
  <c r="R2381" i="74"/>
  <c r="T2381" i="74"/>
  <c r="U2381" i="74"/>
  <c r="V2381" i="74"/>
  <c r="W2381" i="74"/>
  <c r="X2381" i="74"/>
  <c r="R2382" i="74"/>
  <c r="T2382" i="74"/>
  <c r="U2382" i="74"/>
  <c r="V2382" i="74"/>
  <c r="W2382" i="74"/>
  <c r="X2382" i="74"/>
  <c r="R2383" i="74"/>
  <c r="T2383" i="74"/>
  <c r="U2383" i="74"/>
  <c r="V2383" i="74"/>
  <c r="W2383" i="74"/>
  <c r="X2383" i="74"/>
  <c r="R2384" i="74"/>
  <c r="T2384" i="74"/>
  <c r="U2384" i="74"/>
  <c r="V2384" i="74"/>
  <c r="W2384" i="74"/>
  <c r="X2384" i="74"/>
  <c r="R2385" i="74"/>
  <c r="T2385" i="74"/>
  <c r="U2385" i="74"/>
  <c r="V2385" i="74"/>
  <c r="W2385" i="74"/>
  <c r="X2385" i="74"/>
  <c r="R2386" i="74"/>
  <c r="T2386" i="74"/>
  <c r="U2386" i="74"/>
  <c r="V2386" i="74"/>
  <c r="W2386" i="74"/>
  <c r="X2386" i="74"/>
  <c r="R2387" i="74"/>
  <c r="T2387" i="74"/>
  <c r="U2387" i="74"/>
  <c r="V2387" i="74"/>
  <c r="W2387" i="74"/>
  <c r="X2387" i="74"/>
  <c r="R2388" i="74"/>
  <c r="S2388" i="74"/>
  <c r="T2388" i="74"/>
  <c r="U2388" i="74"/>
  <c r="V2388" i="74"/>
  <c r="W2388" i="74"/>
  <c r="X2388" i="74"/>
  <c r="R2389" i="74"/>
  <c r="T2389" i="74"/>
  <c r="U2389" i="74"/>
  <c r="V2389" i="74"/>
  <c r="W2389" i="74"/>
  <c r="X2389" i="74"/>
  <c r="R2390" i="74"/>
  <c r="T2390" i="74"/>
  <c r="U2390" i="74"/>
  <c r="V2390" i="74"/>
  <c r="W2390" i="74"/>
  <c r="X2390" i="74"/>
  <c r="R2391" i="74"/>
  <c r="T2391" i="74"/>
  <c r="U2391" i="74"/>
  <c r="V2391" i="74"/>
  <c r="W2391" i="74"/>
  <c r="X2391" i="74"/>
  <c r="R2392" i="74"/>
  <c r="T2392" i="74"/>
  <c r="U2392" i="74"/>
  <c r="V2392" i="74"/>
  <c r="W2392" i="74"/>
  <c r="X2392" i="74"/>
  <c r="R2393" i="74"/>
  <c r="T2393" i="74"/>
  <c r="U2393" i="74"/>
  <c r="V2393" i="74"/>
  <c r="W2393" i="74"/>
  <c r="X2393" i="74"/>
  <c r="R2394" i="74"/>
  <c r="T2394" i="74"/>
  <c r="U2394" i="74"/>
  <c r="V2394" i="74"/>
  <c r="W2394" i="74"/>
  <c r="X2394" i="74"/>
  <c r="R2395" i="74"/>
  <c r="T2395" i="74"/>
  <c r="U2395" i="74"/>
  <c r="V2395" i="74"/>
  <c r="W2395" i="74"/>
  <c r="X2395" i="74"/>
  <c r="R2396" i="74"/>
  <c r="T2396" i="74"/>
  <c r="U2396" i="74"/>
  <c r="V2396" i="74"/>
  <c r="W2396" i="74"/>
  <c r="X2396" i="74"/>
  <c r="R2397" i="74"/>
  <c r="T2397" i="74"/>
  <c r="U2397" i="74"/>
  <c r="V2397" i="74"/>
  <c r="W2397" i="74"/>
  <c r="X2397" i="74"/>
  <c r="R2398" i="74"/>
  <c r="T2398" i="74"/>
  <c r="U2398" i="74"/>
  <c r="V2398" i="74"/>
  <c r="W2398" i="74"/>
  <c r="X2398" i="74"/>
  <c r="R2399" i="74"/>
  <c r="T2399" i="74"/>
  <c r="U2399" i="74"/>
  <c r="V2399" i="74"/>
  <c r="W2399" i="74"/>
  <c r="X2399" i="74"/>
  <c r="R2400" i="74"/>
  <c r="T2400" i="74"/>
  <c r="U2400" i="74"/>
  <c r="V2400" i="74"/>
  <c r="W2400" i="74"/>
  <c r="X2400" i="74"/>
  <c r="R2401" i="74"/>
  <c r="T2401" i="74"/>
  <c r="U2401" i="74"/>
  <c r="V2401" i="74"/>
  <c r="W2401" i="74"/>
  <c r="X2401" i="74"/>
  <c r="R2402" i="74"/>
  <c r="T2402" i="74"/>
  <c r="U2402" i="74"/>
  <c r="V2402" i="74"/>
  <c r="W2402" i="74"/>
  <c r="X2402" i="74"/>
  <c r="R2403" i="74"/>
  <c r="T2403" i="74"/>
  <c r="U2403" i="74"/>
  <c r="V2403" i="74"/>
  <c r="W2403" i="74"/>
  <c r="X2403" i="74"/>
  <c r="R2404" i="74"/>
  <c r="T2404" i="74"/>
  <c r="U2404" i="74"/>
  <c r="V2404" i="74"/>
  <c r="W2404" i="74"/>
  <c r="X2404" i="74"/>
  <c r="R2405" i="74"/>
  <c r="T2405" i="74"/>
  <c r="U2405" i="74"/>
  <c r="V2405" i="74"/>
  <c r="W2405" i="74"/>
  <c r="X2405" i="74"/>
  <c r="R2406" i="74"/>
  <c r="T2406" i="74"/>
  <c r="U2406" i="74"/>
  <c r="V2406" i="74"/>
  <c r="W2406" i="74"/>
  <c r="X2406" i="74"/>
  <c r="R2407" i="74"/>
  <c r="T2407" i="74"/>
  <c r="U2407" i="74"/>
  <c r="V2407" i="74"/>
  <c r="W2407" i="74"/>
  <c r="X2407" i="74"/>
  <c r="R2408" i="74"/>
  <c r="T2408" i="74"/>
  <c r="U2408" i="74"/>
  <c r="V2408" i="74"/>
  <c r="W2408" i="74"/>
  <c r="X2408" i="74"/>
  <c r="R2409" i="74"/>
  <c r="T2409" i="74"/>
  <c r="U2409" i="74"/>
  <c r="V2409" i="74"/>
  <c r="W2409" i="74"/>
  <c r="X2409" i="74"/>
  <c r="R2410" i="74"/>
  <c r="T2410" i="74"/>
  <c r="U2410" i="74"/>
  <c r="V2410" i="74"/>
  <c r="W2410" i="74"/>
  <c r="X2410" i="74"/>
  <c r="R2411" i="74"/>
  <c r="T2411" i="74"/>
  <c r="U2411" i="74"/>
  <c r="V2411" i="74"/>
  <c r="W2411" i="74"/>
  <c r="X2411" i="74"/>
  <c r="R2412" i="74"/>
  <c r="T2412" i="74"/>
  <c r="U2412" i="74"/>
  <c r="V2412" i="74"/>
  <c r="W2412" i="74"/>
  <c r="X2412" i="74"/>
  <c r="R2413" i="74"/>
  <c r="T2413" i="74"/>
  <c r="U2413" i="74"/>
  <c r="V2413" i="74"/>
  <c r="W2413" i="74"/>
  <c r="X2413" i="74"/>
  <c r="R2414" i="74"/>
  <c r="T2414" i="74"/>
  <c r="U2414" i="74"/>
  <c r="V2414" i="74"/>
  <c r="W2414" i="74"/>
  <c r="X2414" i="74"/>
  <c r="R2415" i="74"/>
  <c r="T2415" i="74"/>
  <c r="U2415" i="74"/>
  <c r="V2415" i="74"/>
  <c r="W2415" i="74"/>
  <c r="X2415" i="74"/>
  <c r="R2416" i="74"/>
  <c r="T2416" i="74"/>
  <c r="U2416" i="74"/>
  <c r="V2416" i="74"/>
  <c r="W2416" i="74"/>
  <c r="X2416" i="74"/>
  <c r="R2417" i="74"/>
  <c r="T2417" i="74"/>
  <c r="U2417" i="74"/>
  <c r="V2417" i="74"/>
  <c r="W2417" i="74"/>
  <c r="X2417" i="74"/>
  <c r="R2418" i="74"/>
  <c r="T2418" i="74"/>
  <c r="U2418" i="74"/>
  <c r="V2418" i="74"/>
  <c r="W2418" i="74"/>
  <c r="X2418" i="74"/>
  <c r="R2419" i="74"/>
  <c r="T2419" i="74"/>
  <c r="U2419" i="74"/>
  <c r="V2419" i="74"/>
  <c r="W2419" i="74"/>
  <c r="X2419" i="74"/>
  <c r="R2420" i="74"/>
  <c r="T2420" i="74"/>
  <c r="U2420" i="74"/>
  <c r="V2420" i="74"/>
  <c r="W2420" i="74"/>
  <c r="X2420" i="74"/>
  <c r="R2421" i="74"/>
  <c r="T2421" i="74"/>
  <c r="U2421" i="74"/>
  <c r="V2421" i="74"/>
  <c r="W2421" i="74"/>
  <c r="X2421" i="74"/>
  <c r="Q2422" i="74"/>
  <c r="R2422" i="74"/>
  <c r="T2422" i="74"/>
  <c r="U2422" i="74"/>
  <c r="V2422" i="74"/>
  <c r="W2422" i="74"/>
  <c r="X2422" i="74"/>
  <c r="R2423" i="74"/>
  <c r="T2423" i="74"/>
  <c r="U2423" i="74"/>
  <c r="V2423" i="74"/>
  <c r="W2423" i="74"/>
  <c r="X2423" i="74"/>
  <c r="R2424" i="74"/>
  <c r="T2424" i="74"/>
  <c r="U2424" i="74"/>
  <c r="V2424" i="74"/>
  <c r="W2424" i="74"/>
  <c r="X2424" i="74"/>
  <c r="R2425" i="74"/>
  <c r="T2425" i="74"/>
  <c r="U2425" i="74"/>
  <c r="V2425" i="74"/>
  <c r="W2425" i="74"/>
  <c r="X2425" i="74"/>
  <c r="R2426" i="74"/>
  <c r="T2426" i="74"/>
  <c r="U2426" i="74"/>
  <c r="V2426" i="74"/>
  <c r="W2426" i="74"/>
  <c r="X2426" i="74"/>
  <c r="R2427" i="74"/>
  <c r="T2427" i="74"/>
  <c r="U2427" i="74"/>
  <c r="V2427" i="74"/>
  <c r="W2427" i="74"/>
  <c r="X2427" i="74"/>
  <c r="R2428" i="74"/>
  <c r="T2428" i="74"/>
  <c r="U2428" i="74"/>
  <c r="V2428" i="74"/>
  <c r="W2428" i="74"/>
  <c r="X2428" i="74"/>
  <c r="R2429" i="74"/>
  <c r="T2429" i="74"/>
  <c r="U2429" i="74"/>
  <c r="V2429" i="74"/>
  <c r="W2429" i="74"/>
  <c r="X2429" i="74"/>
  <c r="R2430" i="74"/>
  <c r="T2430" i="74"/>
  <c r="U2430" i="74"/>
  <c r="V2430" i="74"/>
  <c r="W2430" i="74"/>
  <c r="X2430" i="74"/>
  <c r="R2431" i="74"/>
  <c r="T2431" i="74"/>
  <c r="U2431" i="74"/>
  <c r="V2431" i="74"/>
  <c r="W2431" i="74"/>
  <c r="X2431" i="74"/>
  <c r="R2432" i="74"/>
  <c r="T2432" i="74"/>
  <c r="U2432" i="74"/>
  <c r="V2432" i="74"/>
  <c r="W2432" i="74"/>
  <c r="X2432" i="74"/>
  <c r="R2433" i="74"/>
  <c r="T2433" i="74"/>
  <c r="U2433" i="74"/>
  <c r="V2433" i="74"/>
  <c r="W2433" i="74"/>
  <c r="X2433" i="74"/>
  <c r="R2434" i="74"/>
  <c r="T2434" i="74"/>
  <c r="U2434" i="74"/>
  <c r="V2434" i="74"/>
  <c r="W2434" i="74"/>
  <c r="X2434" i="74"/>
  <c r="R2435" i="74"/>
  <c r="T2435" i="74"/>
  <c r="U2435" i="74"/>
  <c r="V2435" i="74"/>
  <c r="W2435" i="74"/>
  <c r="X2435" i="74"/>
  <c r="R2436" i="74"/>
  <c r="T2436" i="74"/>
  <c r="U2436" i="74"/>
  <c r="V2436" i="74"/>
  <c r="W2436" i="74"/>
  <c r="X2436" i="74"/>
  <c r="R2437" i="74"/>
  <c r="T2437" i="74"/>
  <c r="U2437" i="74"/>
  <c r="V2437" i="74"/>
  <c r="W2437" i="74"/>
  <c r="X2437" i="74"/>
  <c r="R2438" i="74"/>
  <c r="T2438" i="74"/>
  <c r="U2438" i="74"/>
  <c r="V2438" i="74"/>
  <c r="W2438" i="74"/>
  <c r="X2438" i="74"/>
  <c r="R2439" i="74"/>
  <c r="T2439" i="74"/>
  <c r="U2439" i="74"/>
  <c r="V2439" i="74"/>
  <c r="W2439" i="74"/>
  <c r="X2439" i="74"/>
  <c r="R2440" i="74"/>
  <c r="T2440" i="74"/>
  <c r="U2440" i="74"/>
  <c r="V2440" i="74"/>
  <c r="W2440" i="74"/>
  <c r="X2440" i="74"/>
  <c r="R2441" i="74"/>
  <c r="T2441" i="74"/>
  <c r="U2441" i="74"/>
  <c r="V2441" i="74"/>
  <c r="W2441" i="74"/>
  <c r="X2441" i="74"/>
  <c r="R2442" i="74"/>
  <c r="S2442" i="74"/>
  <c r="T2442" i="74"/>
  <c r="U2442" i="74"/>
  <c r="V2442" i="74"/>
  <c r="W2442" i="74"/>
  <c r="X2442" i="74"/>
  <c r="R2443" i="74"/>
  <c r="T2443" i="74"/>
  <c r="U2443" i="74"/>
  <c r="V2443" i="74"/>
  <c r="W2443" i="74"/>
  <c r="X2443" i="74"/>
  <c r="R2444" i="74"/>
  <c r="T2444" i="74"/>
  <c r="U2444" i="74"/>
  <c r="V2444" i="74"/>
  <c r="W2444" i="74"/>
  <c r="X2444" i="74"/>
  <c r="R2445" i="74"/>
  <c r="T2445" i="74"/>
  <c r="U2445" i="74"/>
  <c r="V2445" i="74"/>
  <c r="W2445" i="74"/>
  <c r="X2445" i="74"/>
  <c r="R2446" i="74"/>
  <c r="T2446" i="74"/>
  <c r="U2446" i="74"/>
  <c r="V2446" i="74"/>
  <c r="W2446" i="74"/>
  <c r="X2446" i="74"/>
  <c r="R2447" i="74"/>
  <c r="T2447" i="74"/>
  <c r="U2447" i="74"/>
  <c r="V2447" i="74"/>
  <c r="W2447" i="74"/>
  <c r="X2447" i="74"/>
  <c r="R2448" i="74"/>
  <c r="T2448" i="74"/>
  <c r="U2448" i="74"/>
  <c r="V2448" i="74"/>
  <c r="W2448" i="74"/>
  <c r="X2448" i="74"/>
  <c r="R2449" i="74"/>
  <c r="T2449" i="74"/>
  <c r="U2449" i="74"/>
  <c r="V2449" i="74"/>
  <c r="W2449" i="74"/>
  <c r="X2449" i="74"/>
  <c r="R2450" i="74"/>
  <c r="S2450" i="74"/>
  <c r="T2450" i="74"/>
  <c r="U2450" i="74"/>
  <c r="V2450" i="74"/>
  <c r="W2450" i="74"/>
  <c r="X2450" i="74"/>
  <c r="R2451" i="74"/>
  <c r="T2451" i="74"/>
  <c r="U2451" i="74"/>
  <c r="V2451" i="74"/>
  <c r="W2451" i="74"/>
  <c r="X2451" i="74"/>
  <c r="R2452" i="74"/>
  <c r="T2452" i="74"/>
  <c r="U2452" i="74"/>
  <c r="V2452" i="74"/>
  <c r="W2452" i="74"/>
  <c r="X2452" i="74"/>
  <c r="R2453" i="74"/>
  <c r="T2453" i="74"/>
  <c r="U2453" i="74"/>
  <c r="V2453" i="74"/>
  <c r="W2453" i="74"/>
  <c r="X2453" i="74"/>
  <c r="R2454" i="74"/>
  <c r="T2454" i="74"/>
  <c r="U2454" i="74"/>
  <c r="V2454" i="74"/>
  <c r="W2454" i="74"/>
  <c r="X2454" i="74"/>
  <c r="R2455" i="74"/>
  <c r="T2455" i="74"/>
  <c r="U2455" i="74"/>
  <c r="V2455" i="74"/>
  <c r="W2455" i="74"/>
  <c r="X2455" i="74"/>
  <c r="R2456" i="74"/>
  <c r="T2456" i="74"/>
  <c r="U2456" i="74"/>
  <c r="V2456" i="74"/>
  <c r="W2456" i="74"/>
  <c r="X2456" i="74"/>
  <c r="R2457" i="74"/>
  <c r="T2457" i="74"/>
  <c r="U2457" i="74"/>
  <c r="V2457" i="74"/>
  <c r="W2457" i="74"/>
  <c r="X2457" i="74"/>
  <c r="R2458" i="74"/>
  <c r="S2458" i="74"/>
  <c r="T2458" i="74"/>
  <c r="U2458" i="74"/>
  <c r="V2458" i="74"/>
  <c r="W2458" i="74"/>
  <c r="X2458" i="74"/>
  <c r="R2459" i="74"/>
  <c r="T2459" i="74"/>
  <c r="U2459" i="74"/>
  <c r="V2459" i="74"/>
  <c r="W2459" i="74"/>
  <c r="X2459" i="74"/>
  <c r="R2460" i="74"/>
  <c r="T2460" i="74"/>
  <c r="U2460" i="74"/>
  <c r="V2460" i="74"/>
  <c r="W2460" i="74"/>
  <c r="X2460" i="74"/>
  <c r="R2461" i="74"/>
  <c r="T2461" i="74"/>
  <c r="U2461" i="74"/>
  <c r="V2461" i="74"/>
  <c r="W2461" i="74"/>
  <c r="X2461" i="74"/>
  <c r="R2462" i="74"/>
  <c r="T2462" i="74"/>
  <c r="U2462" i="74"/>
  <c r="V2462" i="74"/>
  <c r="W2462" i="74"/>
  <c r="X2462" i="74"/>
  <c r="R2463" i="74"/>
  <c r="T2463" i="74"/>
  <c r="U2463" i="74"/>
  <c r="V2463" i="74"/>
  <c r="W2463" i="74"/>
  <c r="X2463" i="74"/>
  <c r="R2464" i="74"/>
  <c r="T2464" i="74"/>
  <c r="U2464" i="74"/>
  <c r="V2464" i="74"/>
  <c r="W2464" i="74"/>
  <c r="X2464" i="74"/>
  <c r="R2465" i="74"/>
  <c r="T2465" i="74"/>
  <c r="U2465" i="74"/>
  <c r="V2465" i="74"/>
  <c r="W2465" i="74"/>
  <c r="X2465" i="74"/>
  <c r="R2466" i="74"/>
  <c r="S2466" i="74"/>
  <c r="T2466" i="74"/>
  <c r="U2466" i="74"/>
  <c r="V2466" i="74"/>
  <c r="W2466" i="74"/>
  <c r="X2466" i="74"/>
  <c r="R2467" i="74"/>
  <c r="T2467" i="74"/>
  <c r="U2467" i="74"/>
  <c r="V2467" i="74"/>
  <c r="W2467" i="74"/>
  <c r="X2467" i="74"/>
  <c r="R2468" i="74"/>
  <c r="T2468" i="74"/>
  <c r="U2468" i="74"/>
  <c r="V2468" i="74"/>
  <c r="W2468" i="74"/>
  <c r="X2468" i="74"/>
  <c r="R2469" i="74"/>
  <c r="T2469" i="74"/>
  <c r="U2469" i="74"/>
  <c r="V2469" i="74"/>
  <c r="W2469" i="74"/>
  <c r="X2469" i="74"/>
  <c r="R2470" i="74"/>
  <c r="T2470" i="74"/>
  <c r="U2470" i="74"/>
  <c r="V2470" i="74"/>
  <c r="W2470" i="74"/>
  <c r="X2470" i="74"/>
  <c r="R2471" i="74"/>
  <c r="T2471" i="74"/>
  <c r="U2471" i="74"/>
  <c r="V2471" i="74"/>
  <c r="W2471" i="74"/>
  <c r="X2471" i="74"/>
  <c r="R2472" i="74"/>
  <c r="T2472" i="74"/>
  <c r="U2472" i="74"/>
  <c r="V2472" i="74"/>
  <c r="W2472" i="74"/>
  <c r="X2472" i="74"/>
  <c r="R2473" i="74"/>
  <c r="S2473" i="74"/>
  <c r="T2473" i="74"/>
  <c r="U2473" i="74"/>
  <c r="V2473" i="74"/>
  <c r="W2473" i="74"/>
  <c r="X2473" i="74"/>
  <c r="R2474" i="74"/>
  <c r="T2474" i="74"/>
  <c r="U2474" i="74"/>
  <c r="V2474" i="74"/>
  <c r="W2474" i="74"/>
  <c r="X2474" i="74"/>
  <c r="R2475" i="74"/>
  <c r="T2475" i="74"/>
  <c r="U2475" i="74"/>
  <c r="V2475" i="74"/>
  <c r="W2475" i="74"/>
  <c r="X2475" i="74"/>
  <c r="R2476" i="74"/>
  <c r="T2476" i="74"/>
  <c r="U2476" i="74"/>
  <c r="V2476" i="74"/>
  <c r="W2476" i="74"/>
  <c r="X2476" i="74"/>
  <c r="R2477" i="74"/>
  <c r="S2477" i="74"/>
  <c r="T2477" i="74"/>
  <c r="U2477" i="74"/>
  <c r="V2477" i="74"/>
  <c r="W2477" i="74"/>
  <c r="X2477" i="74"/>
  <c r="R2478" i="74"/>
  <c r="T2478" i="74"/>
  <c r="U2478" i="74"/>
  <c r="V2478" i="74"/>
  <c r="W2478" i="74"/>
  <c r="X2478" i="74"/>
  <c r="R2479" i="74"/>
  <c r="T2479" i="74"/>
  <c r="U2479" i="74"/>
  <c r="V2479" i="74"/>
  <c r="W2479" i="74"/>
  <c r="X2479" i="74"/>
  <c r="R2480" i="74"/>
  <c r="T2480" i="74"/>
  <c r="U2480" i="74"/>
  <c r="V2480" i="74"/>
  <c r="W2480" i="74"/>
  <c r="X2480" i="74"/>
  <c r="R2481" i="74"/>
  <c r="T2481" i="74"/>
  <c r="U2481" i="74"/>
  <c r="V2481" i="74"/>
  <c r="W2481" i="74"/>
  <c r="X2481" i="74"/>
  <c r="R2482" i="74"/>
  <c r="T2482" i="74"/>
  <c r="U2482" i="74"/>
  <c r="V2482" i="74"/>
  <c r="W2482" i="74"/>
  <c r="X2482" i="74"/>
  <c r="R2483" i="74"/>
  <c r="T2483" i="74"/>
  <c r="U2483" i="74"/>
  <c r="V2483" i="74"/>
  <c r="W2483" i="74"/>
  <c r="X2483" i="74"/>
  <c r="R2484" i="74"/>
  <c r="T2484" i="74"/>
  <c r="U2484" i="74"/>
  <c r="V2484" i="74"/>
  <c r="W2484" i="74"/>
  <c r="X2484" i="74"/>
  <c r="R2485" i="74"/>
  <c r="S2485" i="74"/>
  <c r="T2485" i="74"/>
  <c r="U2485" i="74"/>
  <c r="V2485" i="74"/>
  <c r="W2485" i="74"/>
  <c r="X2485" i="74"/>
  <c r="R2486" i="74"/>
  <c r="T2486" i="74"/>
  <c r="U2486" i="74"/>
  <c r="V2486" i="74"/>
  <c r="W2486" i="74"/>
  <c r="X2486" i="74"/>
  <c r="R2487" i="74"/>
  <c r="T2487" i="74"/>
  <c r="U2487" i="74"/>
  <c r="V2487" i="74"/>
  <c r="W2487" i="74"/>
  <c r="X2487" i="74"/>
  <c r="R2488" i="74"/>
  <c r="T2488" i="74"/>
  <c r="U2488" i="74"/>
  <c r="V2488" i="74"/>
  <c r="W2488" i="74"/>
  <c r="X2488" i="74"/>
  <c r="R2489" i="74"/>
  <c r="T2489" i="74"/>
  <c r="U2489" i="74"/>
  <c r="V2489" i="74"/>
  <c r="W2489" i="74"/>
  <c r="X2489" i="74"/>
  <c r="R2490" i="74"/>
  <c r="T2490" i="74"/>
  <c r="U2490" i="74"/>
  <c r="V2490" i="74"/>
  <c r="W2490" i="74"/>
  <c r="X2490" i="74"/>
  <c r="R2491" i="74"/>
  <c r="T2491" i="74"/>
  <c r="U2491" i="74"/>
  <c r="V2491" i="74"/>
  <c r="W2491" i="74"/>
  <c r="X2491" i="74"/>
  <c r="R2492" i="74"/>
  <c r="T2492" i="74"/>
  <c r="U2492" i="74"/>
  <c r="V2492" i="74"/>
  <c r="W2492" i="74"/>
  <c r="X2492" i="74"/>
  <c r="R2493" i="74"/>
  <c r="T2493" i="74"/>
  <c r="U2493" i="74"/>
  <c r="V2493" i="74"/>
  <c r="W2493" i="74"/>
  <c r="X2493" i="74"/>
  <c r="R2494" i="74"/>
  <c r="T2494" i="74"/>
  <c r="U2494" i="74"/>
  <c r="V2494" i="74"/>
  <c r="W2494" i="74"/>
  <c r="X2494" i="74"/>
  <c r="R2495" i="74"/>
  <c r="S2495" i="74"/>
  <c r="T2495" i="74"/>
  <c r="U2495" i="74"/>
  <c r="V2495" i="74"/>
  <c r="W2495" i="74"/>
  <c r="X2495" i="74"/>
  <c r="R2496" i="74"/>
  <c r="T2496" i="74"/>
  <c r="U2496" i="74"/>
  <c r="V2496" i="74"/>
  <c r="W2496" i="74"/>
  <c r="X2496" i="74"/>
  <c r="R2497" i="74"/>
  <c r="T2497" i="74"/>
  <c r="U2497" i="74"/>
  <c r="V2497" i="74"/>
  <c r="W2497" i="74"/>
  <c r="X2497" i="74"/>
  <c r="R2498" i="74"/>
  <c r="T2498" i="74"/>
  <c r="U2498" i="74"/>
  <c r="V2498" i="74"/>
  <c r="W2498" i="74"/>
  <c r="X2498" i="74"/>
  <c r="R2499" i="74"/>
  <c r="T2499" i="74"/>
  <c r="U2499" i="74"/>
  <c r="V2499" i="74"/>
  <c r="W2499" i="74"/>
  <c r="X2499" i="74"/>
  <c r="R2500" i="74"/>
  <c r="T2500" i="74"/>
  <c r="U2500" i="74"/>
  <c r="V2500" i="74"/>
  <c r="W2500" i="74"/>
  <c r="X2500" i="74"/>
  <c r="R2501" i="74"/>
  <c r="T2501" i="74"/>
  <c r="U2501" i="74"/>
  <c r="V2501" i="74"/>
  <c r="W2501" i="74"/>
  <c r="X2501" i="74"/>
  <c r="R2502" i="74"/>
  <c r="T2502" i="74"/>
  <c r="U2502" i="74"/>
  <c r="V2502" i="74"/>
  <c r="W2502" i="74"/>
  <c r="X2502" i="74"/>
  <c r="R2503" i="74"/>
  <c r="T2503" i="74"/>
  <c r="U2503" i="74"/>
  <c r="V2503" i="74"/>
  <c r="W2503" i="74"/>
  <c r="R2504" i="74"/>
  <c r="T2504" i="74"/>
  <c r="U2504" i="74"/>
  <c r="V2504" i="74"/>
  <c r="W2504" i="74"/>
  <c r="X2504" i="74"/>
  <c r="R2505" i="74"/>
  <c r="T2505" i="74"/>
  <c r="U2505" i="74"/>
  <c r="V2505" i="74"/>
  <c r="W2505" i="74"/>
  <c r="R2506" i="74"/>
  <c r="T2506" i="74"/>
  <c r="U2506" i="74"/>
  <c r="V2506" i="74"/>
  <c r="W2506" i="74"/>
  <c r="R2507" i="74"/>
  <c r="T2507" i="74"/>
  <c r="U2507" i="74"/>
  <c r="V2507" i="74"/>
  <c r="W2507" i="74"/>
  <c r="R2508" i="74"/>
  <c r="T2508" i="74"/>
  <c r="U2508" i="74"/>
  <c r="V2508" i="74"/>
  <c r="W2508" i="74"/>
  <c r="R2509" i="74"/>
  <c r="S2509" i="74"/>
  <c r="T2509" i="74"/>
  <c r="U2509" i="74"/>
  <c r="V2509" i="74"/>
  <c r="W2509" i="74"/>
  <c r="R2510" i="74"/>
  <c r="T2510" i="74"/>
  <c r="U2510" i="74"/>
  <c r="V2510" i="74"/>
  <c r="W2510" i="74"/>
  <c r="X2510" i="74"/>
  <c r="R2511" i="74"/>
  <c r="T2511" i="74"/>
  <c r="U2511" i="74"/>
  <c r="V2511" i="74"/>
  <c r="W2511" i="74"/>
  <c r="R2512" i="74"/>
  <c r="T2512" i="74"/>
  <c r="U2512" i="74"/>
  <c r="V2512" i="74"/>
  <c r="W2512" i="74"/>
  <c r="X2512" i="74"/>
  <c r="R2513" i="74"/>
  <c r="T2513" i="74"/>
  <c r="U2513" i="74"/>
  <c r="V2513" i="74"/>
  <c r="W2513" i="74"/>
  <c r="R2514" i="74"/>
  <c r="T2514" i="74"/>
  <c r="U2514" i="74"/>
  <c r="V2514" i="74"/>
  <c r="W2514" i="74"/>
  <c r="R2515" i="74"/>
  <c r="T2515" i="74"/>
  <c r="U2515" i="74"/>
  <c r="V2515" i="74"/>
  <c r="W2515" i="74"/>
  <c r="R2516" i="74"/>
  <c r="T2516" i="74"/>
  <c r="U2516" i="74"/>
  <c r="V2516" i="74"/>
  <c r="W2516" i="74"/>
  <c r="R2517" i="74"/>
  <c r="S2517" i="74"/>
  <c r="T2517" i="74"/>
  <c r="U2517" i="74"/>
  <c r="V2517" i="74"/>
  <c r="W2517" i="74"/>
  <c r="R2518" i="74"/>
  <c r="T2518" i="74"/>
  <c r="U2518" i="74"/>
  <c r="V2518" i="74"/>
  <c r="W2518" i="74"/>
  <c r="X2518" i="74"/>
  <c r="R2519" i="74"/>
  <c r="T2519" i="74"/>
  <c r="U2519" i="74"/>
  <c r="V2519" i="74"/>
  <c r="W2519" i="74"/>
  <c r="R2520" i="74"/>
  <c r="T2520" i="74"/>
  <c r="U2520" i="74"/>
  <c r="V2520" i="74"/>
  <c r="W2520" i="74"/>
  <c r="R2521" i="74"/>
  <c r="T2521" i="74"/>
  <c r="U2521" i="74"/>
  <c r="V2521" i="74"/>
  <c r="W2521" i="74"/>
  <c r="X2521" i="74"/>
  <c r="R2522" i="74"/>
  <c r="S2522" i="74"/>
  <c r="T2522" i="74"/>
  <c r="U2522" i="74"/>
  <c r="V2522" i="74"/>
  <c r="W2522" i="74"/>
  <c r="X2522" i="74"/>
  <c r="R2523" i="74"/>
  <c r="T2523" i="74"/>
  <c r="U2523" i="74"/>
  <c r="V2523" i="74"/>
  <c r="W2523" i="74"/>
  <c r="X2523" i="74"/>
  <c r="R2524" i="74"/>
  <c r="T2524" i="74"/>
  <c r="U2524" i="74"/>
  <c r="V2524" i="74"/>
  <c r="W2524" i="74"/>
  <c r="X2524" i="74"/>
  <c r="R2525" i="74"/>
  <c r="T2525" i="74"/>
  <c r="U2525" i="74"/>
  <c r="V2525" i="74"/>
  <c r="W2525" i="74"/>
  <c r="X2525" i="74"/>
  <c r="R2526" i="74"/>
  <c r="T2526" i="74"/>
  <c r="U2526" i="74"/>
  <c r="V2526" i="74"/>
  <c r="W2526" i="74"/>
  <c r="X2526" i="74"/>
  <c r="R2527" i="74"/>
  <c r="T2527" i="74"/>
  <c r="U2527" i="74"/>
  <c r="V2527" i="74"/>
  <c r="W2527" i="74"/>
  <c r="X2527" i="74"/>
  <c r="R2528" i="74"/>
  <c r="T2528" i="74"/>
  <c r="U2528" i="74"/>
  <c r="V2528" i="74"/>
  <c r="W2528" i="74"/>
  <c r="X2528" i="74"/>
  <c r="R2529" i="74"/>
  <c r="T2529" i="74"/>
  <c r="U2529" i="74"/>
  <c r="V2529" i="74"/>
  <c r="W2529" i="74"/>
  <c r="X2529" i="74"/>
  <c r="R2530" i="74"/>
  <c r="S2530" i="74"/>
  <c r="T2530" i="74"/>
  <c r="U2530" i="74"/>
  <c r="V2530" i="74"/>
  <c r="W2530" i="74"/>
  <c r="X2530" i="74"/>
  <c r="R2531" i="74"/>
  <c r="T2531" i="74"/>
  <c r="U2531" i="74"/>
  <c r="V2531" i="74"/>
  <c r="W2531" i="74"/>
  <c r="X2531" i="74"/>
  <c r="R2532" i="74"/>
  <c r="T2532" i="74"/>
  <c r="U2532" i="74"/>
  <c r="V2532" i="74"/>
  <c r="W2532" i="74"/>
  <c r="X2532" i="74"/>
  <c r="R2533" i="74"/>
  <c r="T2533" i="74"/>
  <c r="U2533" i="74"/>
  <c r="V2533" i="74"/>
  <c r="W2533" i="74"/>
  <c r="X2533" i="74"/>
  <c r="R2534" i="74"/>
  <c r="T2534" i="74"/>
  <c r="U2534" i="74"/>
  <c r="V2534" i="74"/>
  <c r="W2534" i="74"/>
  <c r="X2534" i="74"/>
  <c r="R2535" i="74"/>
  <c r="T2535" i="74"/>
  <c r="U2535" i="74"/>
  <c r="V2535" i="74"/>
  <c r="W2535" i="74"/>
  <c r="X2535" i="74"/>
  <c r="R2536" i="74"/>
  <c r="S2536" i="74"/>
  <c r="T2536" i="74"/>
  <c r="U2536" i="74"/>
  <c r="V2536" i="74"/>
  <c r="W2536" i="74"/>
  <c r="X2536" i="74"/>
  <c r="R2537" i="74"/>
  <c r="T2537" i="74"/>
  <c r="U2537" i="74"/>
  <c r="V2537" i="74"/>
  <c r="W2537" i="74"/>
  <c r="X2537" i="74"/>
  <c r="R2538" i="74"/>
  <c r="T2538" i="74"/>
  <c r="U2538" i="74"/>
  <c r="V2538" i="74"/>
  <c r="W2538" i="74"/>
  <c r="X2538" i="74"/>
  <c r="R2539" i="74"/>
  <c r="T2539" i="74"/>
  <c r="U2539" i="74"/>
  <c r="V2539" i="74"/>
  <c r="W2539" i="74"/>
  <c r="X2539" i="74"/>
  <c r="R2540" i="74"/>
  <c r="T2540" i="74"/>
  <c r="U2540" i="74"/>
  <c r="V2540" i="74"/>
  <c r="W2540" i="74"/>
  <c r="X2540" i="74"/>
  <c r="R2541" i="74"/>
  <c r="T2541" i="74"/>
  <c r="U2541" i="74"/>
  <c r="V2541" i="74"/>
  <c r="W2541" i="74"/>
  <c r="X2541" i="74"/>
  <c r="R2542" i="74"/>
  <c r="T2542" i="74"/>
  <c r="U2542" i="74"/>
  <c r="V2542" i="74"/>
  <c r="W2542" i="74"/>
  <c r="X2542" i="74"/>
  <c r="R2543" i="74"/>
  <c r="S2543" i="74"/>
  <c r="T2543" i="74"/>
  <c r="U2543" i="74"/>
  <c r="V2543" i="74"/>
  <c r="W2543" i="74"/>
  <c r="X2543" i="74"/>
  <c r="R2544" i="74"/>
  <c r="T2544" i="74"/>
  <c r="U2544" i="74"/>
  <c r="V2544" i="74"/>
  <c r="W2544" i="74"/>
  <c r="X2544" i="74"/>
  <c r="R2545" i="74"/>
  <c r="T2545" i="74"/>
  <c r="U2545" i="74"/>
  <c r="V2545" i="74"/>
  <c r="W2545" i="74"/>
  <c r="X2545" i="74"/>
  <c r="R2546" i="74"/>
  <c r="T2546" i="74"/>
  <c r="U2546" i="74"/>
  <c r="V2546" i="74"/>
  <c r="W2546" i="74"/>
  <c r="X2546" i="74"/>
  <c r="R2547" i="74"/>
  <c r="T2547" i="74"/>
  <c r="U2547" i="74"/>
  <c r="V2547" i="74"/>
  <c r="W2547" i="74"/>
  <c r="X2547" i="74"/>
  <c r="R2548" i="74"/>
  <c r="T2548" i="74"/>
  <c r="U2548" i="74"/>
  <c r="V2548" i="74"/>
  <c r="W2548" i="74"/>
  <c r="X2548" i="74"/>
  <c r="R2549" i="74"/>
  <c r="T2549" i="74"/>
  <c r="U2549" i="74"/>
  <c r="V2549" i="74"/>
  <c r="W2549" i="74"/>
  <c r="X2549" i="74"/>
  <c r="R2550" i="74"/>
  <c r="T2550" i="74"/>
  <c r="U2550" i="74"/>
  <c r="V2550" i="74"/>
  <c r="W2550" i="74"/>
  <c r="X2550" i="74"/>
  <c r="R2551" i="74"/>
  <c r="S2551" i="74"/>
  <c r="T2551" i="74"/>
  <c r="U2551" i="74"/>
  <c r="V2551" i="74"/>
  <c r="W2551" i="74"/>
  <c r="X2551" i="74"/>
  <c r="R2552" i="74"/>
  <c r="T2552" i="74"/>
  <c r="U2552" i="74"/>
  <c r="V2552" i="74"/>
  <c r="W2552" i="74"/>
  <c r="X2552" i="74"/>
  <c r="R2553" i="74"/>
  <c r="T2553" i="74"/>
  <c r="U2553" i="74"/>
  <c r="V2553" i="74"/>
  <c r="W2553" i="74"/>
  <c r="X2553" i="74"/>
  <c r="R2554" i="74"/>
  <c r="T2554" i="74"/>
  <c r="U2554" i="74"/>
  <c r="V2554" i="74"/>
  <c r="W2554" i="74"/>
  <c r="X2554" i="74"/>
  <c r="R2555" i="74"/>
  <c r="T2555" i="74"/>
  <c r="U2555" i="74"/>
  <c r="V2555" i="74"/>
  <c r="W2555" i="74"/>
  <c r="X2555" i="74"/>
  <c r="R2556" i="74"/>
  <c r="T2556" i="74"/>
  <c r="U2556" i="74"/>
  <c r="V2556" i="74"/>
  <c r="W2556" i="74"/>
  <c r="X2556" i="74"/>
  <c r="R2557" i="74"/>
  <c r="T2557" i="74"/>
  <c r="U2557" i="74"/>
  <c r="V2557" i="74"/>
  <c r="W2557" i="74"/>
  <c r="X2557" i="74"/>
  <c r="R2558" i="74"/>
  <c r="T2558" i="74"/>
  <c r="U2558" i="74"/>
  <c r="V2558" i="74"/>
  <c r="W2558" i="74"/>
  <c r="X2558" i="74"/>
  <c r="R2559" i="74"/>
  <c r="S2559" i="74"/>
  <c r="T2559" i="74"/>
  <c r="U2559" i="74"/>
  <c r="V2559" i="74"/>
  <c r="W2559" i="74"/>
  <c r="X2559" i="74"/>
  <c r="R2560" i="74"/>
  <c r="T2560" i="74"/>
  <c r="U2560" i="74"/>
  <c r="V2560" i="74"/>
  <c r="W2560" i="74"/>
  <c r="X2560" i="74"/>
  <c r="R2561" i="74"/>
  <c r="T2561" i="74"/>
  <c r="U2561" i="74"/>
  <c r="V2561" i="74"/>
  <c r="W2561" i="74"/>
  <c r="X2561" i="74"/>
  <c r="R2562" i="74"/>
  <c r="T2562" i="74"/>
  <c r="U2562" i="74"/>
  <c r="V2562" i="74"/>
  <c r="W2562" i="74"/>
  <c r="X2562" i="74"/>
  <c r="R2563" i="74"/>
  <c r="T2563" i="74"/>
  <c r="U2563" i="74"/>
  <c r="V2563" i="74"/>
  <c r="W2563" i="74"/>
  <c r="X2563" i="74"/>
  <c r="R2564" i="74"/>
  <c r="T2564" i="74"/>
  <c r="U2564" i="74"/>
  <c r="V2564" i="74"/>
  <c r="W2564" i="74"/>
  <c r="X2564" i="74"/>
  <c r="R2565" i="74"/>
  <c r="T2565" i="74"/>
  <c r="U2565" i="74"/>
  <c r="V2565" i="74"/>
  <c r="W2565" i="74"/>
  <c r="X2565" i="74"/>
  <c r="R2566" i="74"/>
  <c r="T2566" i="74"/>
  <c r="U2566" i="74"/>
  <c r="V2566" i="74"/>
  <c r="W2566" i="74"/>
  <c r="X2566" i="74"/>
  <c r="R2567" i="74"/>
  <c r="S2567" i="74"/>
  <c r="T2567" i="74"/>
  <c r="U2567" i="74"/>
  <c r="V2567" i="74"/>
  <c r="W2567" i="74"/>
  <c r="X2567" i="74"/>
  <c r="R2568" i="74"/>
  <c r="T2568" i="74"/>
  <c r="U2568" i="74"/>
  <c r="V2568" i="74"/>
  <c r="W2568" i="74"/>
  <c r="X2568" i="74"/>
  <c r="R2569" i="74"/>
  <c r="T2569" i="74"/>
  <c r="U2569" i="74"/>
  <c r="V2569" i="74"/>
  <c r="W2569" i="74"/>
  <c r="X2569" i="74"/>
  <c r="R2570" i="74"/>
  <c r="T2570" i="74"/>
  <c r="U2570" i="74"/>
  <c r="V2570" i="74"/>
  <c r="W2570" i="74"/>
  <c r="X2570" i="74"/>
  <c r="R2571" i="74"/>
  <c r="T2571" i="74"/>
  <c r="U2571" i="74"/>
  <c r="V2571" i="74"/>
  <c r="W2571" i="74"/>
  <c r="X2571" i="74"/>
  <c r="R2572" i="74"/>
  <c r="T2572" i="74"/>
  <c r="U2572" i="74"/>
  <c r="V2572" i="74"/>
  <c r="W2572" i="74"/>
  <c r="X2572" i="74"/>
  <c r="R2573" i="74"/>
  <c r="T2573" i="74"/>
  <c r="U2573" i="74"/>
  <c r="V2573" i="74"/>
  <c r="W2573" i="74"/>
  <c r="X2573" i="74"/>
  <c r="R2574" i="74"/>
  <c r="T2574" i="74"/>
  <c r="U2574" i="74"/>
  <c r="V2574" i="74"/>
  <c r="W2574" i="74"/>
  <c r="X2574" i="74"/>
  <c r="R2575" i="74"/>
  <c r="S2575" i="74"/>
  <c r="T2575" i="74"/>
  <c r="U2575" i="74"/>
  <c r="V2575" i="74"/>
  <c r="W2575" i="74"/>
  <c r="X2575" i="74"/>
  <c r="R2576" i="74"/>
  <c r="T2576" i="74"/>
  <c r="U2576" i="74"/>
  <c r="V2576" i="74"/>
  <c r="W2576" i="74"/>
  <c r="X2576" i="74"/>
  <c r="R2577" i="74"/>
  <c r="T2577" i="74"/>
  <c r="U2577" i="74"/>
  <c r="V2577" i="74"/>
  <c r="W2577" i="74"/>
  <c r="X2577" i="74"/>
  <c r="R2578" i="74"/>
  <c r="T2578" i="74"/>
  <c r="U2578" i="74"/>
  <c r="V2578" i="74"/>
  <c r="W2578" i="74"/>
  <c r="X2578" i="74"/>
  <c r="R2579" i="74"/>
  <c r="T2579" i="74"/>
  <c r="U2579" i="74"/>
  <c r="V2579" i="74"/>
  <c r="W2579" i="74"/>
  <c r="X2579" i="74"/>
  <c r="R2580" i="74"/>
  <c r="T2580" i="74"/>
  <c r="U2580" i="74"/>
  <c r="V2580" i="74"/>
  <c r="W2580" i="74"/>
  <c r="X2580" i="74"/>
  <c r="R2581" i="74"/>
  <c r="T2581" i="74"/>
  <c r="U2581" i="74"/>
  <c r="V2581" i="74"/>
  <c r="W2581" i="74"/>
  <c r="X2581" i="74"/>
  <c r="R2582" i="74"/>
  <c r="T2582" i="74"/>
  <c r="U2582" i="74"/>
  <c r="V2582" i="74"/>
  <c r="W2582" i="74"/>
  <c r="X2582" i="74"/>
  <c r="R2583" i="74"/>
  <c r="S2583" i="74"/>
  <c r="T2583" i="74"/>
  <c r="U2583" i="74"/>
  <c r="V2583" i="74"/>
  <c r="W2583" i="74"/>
  <c r="X2583" i="74"/>
  <c r="R2584" i="74"/>
  <c r="T2584" i="74"/>
  <c r="U2584" i="74"/>
  <c r="V2584" i="74"/>
  <c r="W2584" i="74"/>
  <c r="X2584" i="74"/>
  <c r="R2585" i="74"/>
  <c r="T2585" i="74"/>
  <c r="U2585" i="74"/>
  <c r="V2585" i="74"/>
  <c r="W2585" i="74"/>
  <c r="X2585" i="74"/>
  <c r="R2586" i="74"/>
  <c r="T2586" i="74"/>
  <c r="U2586" i="74"/>
  <c r="V2586" i="74"/>
  <c r="W2586" i="74"/>
  <c r="X2586" i="74"/>
  <c r="R2587" i="74"/>
  <c r="T2587" i="74"/>
  <c r="U2587" i="74"/>
  <c r="V2587" i="74"/>
  <c r="W2587" i="74"/>
  <c r="X2587" i="74"/>
  <c r="R2588" i="74"/>
  <c r="T2588" i="74"/>
  <c r="U2588" i="74"/>
  <c r="V2588" i="74"/>
  <c r="W2588" i="74"/>
  <c r="X2588" i="74"/>
  <c r="R2589" i="74"/>
  <c r="S2589" i="74"/>
  <c r="T2589" i="74"/>
  <c r="U2589" i="74"/>
  <c r="V2589" i="74"/>
  <c r="W2589" i="74"/>
  <c r="R2590" i="74"/>
  <c r="S2590" i="74"/>
  <c r="T2590" i="74"/>
  <c r="U2590" i="74"/>
  <c r="V2590" i="74"/>
  <c r="W2590" i="74"/>
  <c r="R2591" i="74"/>
  <c r="S2591" i="74"/>
  <c r="T2591" i="74"/>
  <c r="U2591" i="74"/>
  <c r="V2591" i="74"/>
  <c r="W2591" i="74"/>
  <c r="X2591" i="74"/>
  <c r="R2592" i="74"/>
  <c r="S2592" i="74"/>
  <c r="T2592" i="74"/>
  <c r="U2592" i="74"/>
  <c r="V2592" i="74"/>
  <c r="W2592" i="74"/>
  <c r="R2593" i="74"/>
  <c r="S2593" i="74"/>
  <c r="T2593" i="74"/>
  <c r="U2593" i="74"/>
  <c r="V2593" i="74"/>
  <c r="W2593" i="74"/>
  <c r="R2594" i="74"/>
  <c r="S2594" i="74"/>
  <c r="T2594" i="74"/>
  <c r="U2594" i="74"/>
  <c r="V2594" i="74"/>
  <c r="W2594" i="74"/>
  <c r="R2595" i="74"/>
  <c r="S2595" i="74"/>
  <c r="T2595" i="74"/>
  <c r="U2595" i="74"/>
  <c r="V2595" i="74"/>
  <c r="W2595" i="74"/>
  <c r="R2596" i="74"/>
  <c r="S2596" i="74"/>
  <c r="T2596" i="74"/>
  <c r="U2596" i="74"/>
  <c r="V2596" i="74"/>
  <c r="W2596" i="74"/>
  <c r="R2597" i="74"/>
  <c r="S2597" i="74"/>
  <c r="T2597" i="74"/>
  <c r="U2597" i="74"/>
  <c r="V2597" i="74"/>
  <c r="W2597" i="74"/>
  <c r="R2598" i="74"/>
  <c r="S2598" i="74"/>
  <c r="T2598" i="74"/>
  <c r="U2598" i="74"/>
  <c r="V2598" i="74"/>
  <c r="W2598" i="74"/>
  <c r="R2599" i="74"/>
  <c r="S2599" i="74"/>
  <c r="T2599" i="74"/>
  <c r="U2599" i="74"/>
  <c r="V2599" i="74"/>
  <c r="W2599" i="74"/>
  <c r="X2599" i="74"/>
  <c r="R2600" i="74"/>
  <c r="S2600" i="74"/>
  <c r="T2600" i="74"/>
  <c r="U2600" i="74"/>
  <c r="V2600" i="74"/>
  <c r="W2600" i="74"/>
  <c r="R2601" i="74"/>
  <c r="S2601" i="74"/>
  <c r="T2601" i="74"/>
  <c r="U2601" i="74"/>
  <c r="V2601" i="74"/>
  <c r="W2601" i="74"/>
  <c r="T2602" i="74"/>
  <c r="U2602" i="74"/>
  <c r="V2602" i="74"/>
  <c r="W2602" i="74"/>
  <c r="X2602" i="74"/>
  <c r="T2603" i="74"/>
  <c r="U2603" i="74"/>
  <c r="V2603" i="74"/>
  <c r="W2603" i="74"/>
  <c r="X2603" i="74"/>
  <c r="T2604" i="74"/>
  <c r="U2604" i="74"/>
  <c r="V2604" i="74"/>
  <c r="W2604" i="74"/>
  <c r="X2604" i="74"/>
  <c r="T2605" i="74"/>
  <c r="U2605" i="74"/>
  <c r="V2605" i="74"/>
  <c r="W2605" i="74"/>
  <c r="X2605" i="74"/>
  <c r="T2606" i="74"/>
  <c r="U2606" i="74"/>
  <c r="V2606" i="74"/>
  <c r="W2606" i="74"/>
  <c r="X2606" i="74"/>
  <c r="T2607" i="74"/>
  <c r="U2607" i="74"/>
  <c r="V2607" i="74"/>
  <c r="W2607" i="74"/>
  <c r="X2607" i="74"/>
  <c r="R2608" i="74"/>
  <c r="T2608" i="74"/>
  <c r="U2608" i="74"/>
  <c r="V2608" i="74"/>
  <c r="W2608" i="74"/>
  <c r="X2608" i="74"/>
  <c r="R2609" i="74"/>
  <c r="T2609" i="74"/>
  <c r="U2609" i="74"/>
  <c r="V2609" i="74"/>
  <c r="W2609" i="74"/>
  <c r="X2609" i="74"/>
  <c r="R2610" i="74"/>
  <c r="T2610" i="74"/>
  <c r="U2610" i="74"/>
  <c r="V2610" i="74"/>
  <c r="W2610" i="74"/>
  <c r="X2610" i="74"/>
  <c r="R2611" i="74"/>
  <c r="T2611" i="74"/>
  <c r="U2611" i="74"/>
  <c r="V2611" i="74"/>
  <c r="W2611" i="74"/>
  <c r="X2611" i="74"/>
  <c r="R2612" i="74"/>
  <c r="T2612" i="74"/>
  <c r="U2612" i="74"/>
  <c r="V2612" i="74"/>
  <c r="W2612" i="74"/>
  <c r="X2612" i="74"/>
  <c r="R2613" i="74"/>
  <c r="S2613" i="74"/>
  <c r="T2613" i="74"/>
  <c r="U2613" i="74"/>
  <c r="V2613" i="74"/>
  <c r="W2613" i="74"/>
  <c r="X2613" i="74"/>
  <c r="R2614" i="74"/>
  <c r="T2614" i="74"/>
  <c r="U2614" i="74"/>
  <c r="V2614" i="74"/>
  <c r="W2614" i="74"/>
  <c r="X2614" i="74"/>
  <c r="R2615" i="74"/>
  <c r="T2615" i="74"/>
  <c r="U2615" i="74"/>
  <c r="V2615" i="74"/>
  <c r="W2615" i="74"/>
  <c r="X2615" i="74"/>
  <c r="R2616" i="74"/>
  <c r="T2616" i="74"/>
  <c r="U2616" i="74"/>
  <c r="V2616" i="74"/>
  <c r="W2616" i="74"/>
  <c r="X2616" i="74"/>
  <c r="R2617" i="74"/>
  <c r="T2617" i="74"/>
  <c r="U2617" i="74"/>
  <c r="V2617" i="74"/>
  <c r="W2617" i="74"/>
  <c r="X2617" i="74"/>
  <c r="R2618" i="74"/>
  <c r="T2618" i="74"/>
  <c r="U2618" i="74"/>
  <c r="V2618" i="74"/>
  <c r="W2618" i="74"/>
  <c r="X2618" i="74"/>
  <c r="R2619" i="74"/>
  <c r="T2619" i="74"/>
  <c r="U2619" i="74"/>
  <c r="V2619" i="74"/>
  <c r="W2619" i="74"/>
  <c r="X2619" i="74"/>
  <c r="R2620" i="74"/>
  <c r="T2620" i="74"/>
  <c r="U2620" i="74"/>
  <c r="V2620" i="74"/>
  <c r="W2620" i="74"/>
  <c r="X2620" i="74"/>
  <c r="R2621" i="74"/>
  <c r="S2621" i="74"/>
  <c r="T2621" i="74"/>
  <c r="U2621" i="74"/>
  <c r="V2621" i="74"/>
  <c r="W2621" i="74"/>
  <c r="X2621" i="74"/>
  <c r="R2622" i="74"/>
  <c r="T2622" i="74"/>
  <c r="U2622" i="74"/>
  <c r="V2622" i="74"/>
  <c r="W2622" i="74"/>
  <c r="X2622" i="74"/>
  <c r="R2623" i="74"/>
  <c r="T2623" i="74"/>
  <c r="U2623" i="74"/>
  <c r="V2623" i="74"/>
  <c r="W2623" i="74"/>
  <c r="X2623" i="74"/>
  <c r="R2624" i="74"/>
  <c r="T2624" i="74"/>
  <c r="U2624" i="74"/>
  <c r="V2624" i="74"/>
  <c r="W2624" i="74"/>
  <c r="X2624" i="74"/>
  <c r="R2625" i="74"/>
  <c r="T2625" i="74"/>
  <c r="U2625" i="74"/>
  <c r="V2625" i="74"/>
  <c r="W2625" i="74"/>
  <c r="X2625" i="74"/>
  <c r="R2626" i="74"/>
  <c r="T2626" i="74"/>
  <c r="U2626" i="74"/>
  <c r="V2626" i="74"/>
  <c r="W2626" i="74"/>
  <c r="X2626" i="74"/>
  <c r="R2627" i="74"/>
  <c r="T2627" i="74"/>
  <c r="U2627" i="74"/>
  <c r="V2627" i="74"/>
  <c r="W2627" i="74"/>
  <c r="X2627" i="74"/>
  <c r="R2628" i="74"/>
  <c r="T2628" i="74"/>
  <c r="U2628" i="74"/>
  <c r="V2628" i="74"/>
  <c r="W2628" i="74"/>
  <c r="X2628" i="74"/>
  <c r="R2629" i="74"/>
  <c r="S2629" i="74"/>
  <c r="T2629" i="74"/>
  <c r="U2629" i="74"/>
  <c r="V2629" i="74"/>
  <c r="W2629" i="74"/>
  <c r="X2629" i="74"/>
  <c r="R2630" i="74"/>
  <c r="T2630" i="74"/>
  <c r="U2630" i="74"/>
  <c r="V2630" i="74"/>
  <c r="W2630" i="74"/>
  <c r="X2630" i="74"/>
  <c r="R2631" i="74"/>
  <c r="T2631" i="74"/>
  <c r="U2631" i="74"/>
  <c r="V2631" i="74"/>
  <c r="W2631" i="74"/>
  <c r="X2631" i="74"/>
  <c r="R2632" i="74"/>
  <c r="T2632" i="74"/>
  <c r="U2632" i="74"/>
  <c r="V2632" i="74"/>
  <c r="W2632" i="74"/>
  <c r="X2632" i="74"/>
  <c r="R2633" i="74"/>
  <c r="T2633" i="74"/>
  <c r="U2633" i="74"/>
  <c r="V2633" i="74"/>
  <c r="W2633" i="74"/>
  <c r="X2633" i="74"/>
  <c r="R2634" i="74"/>
  <c r="T2634" i="74"/>
  <c r="U2634" i="74"/>
  <c r="V2634" i="74"/>
  <c r="W2634" i="74"/>
  <c r="X2634" i="74"/>
  <c r="R2635" i="74"/>
  <c r="T2635" i="74"/>
  <c r="U2635" i="74"/>
  <c r="V2635" i="74"/>
  <c r="W2635" i="74"/>
  <c r="X2635" i="74"/>
  <c r="R2636" i="74"/>
  <c r="T2636" i="74"/>
  <c r="U2636" i="74"/>
  <c r="V2636" i="74"/>
  <c r="W2636" i="74"/>
  <c r="X2636" i="74"/>
  <c r="R2637" i="74"/>
  <c r="S2637" i="74"/>
  <c r="T2637" i="74"/>
  <c r="U2637" i="74"/>
  <c r="V2637" i="74"/>
  <c r="W2637" i="74"/>
  <c r="X2637" i="74"/>
  <c r="R2638" i="74"/>
  <c r="T2638" i="74"/>
  <c r="U2638" i="74"/>
  <c r="V2638" i="74"/>
  <c r="W2638" i="74"/>
  <c r="X2638" i="74"/>
  <c r="R2639" i="74"/>
  <c r="T2639" i="74"/>
  <c r="U2639" i="74"/>
  <c r="V2639" i="74"/>
  <c r="W2639" i="74"/>
  <c r="X2639" i="74"/>
  <c r="R2640" i="74"/>
  <c r="T2640" i="74"/>
  <c r="U2640" i="74"/>
  <c r="V2640" i="74"/>
  <c r="W2640" i="74"/>
  <c r="X2640" i="74"/>
  <c r="R2641" i="74"/>
  <c r="T2641" i="74"/>
  <c r="U2641" i="74"/>
  <c r="V2641" i="74"/>
  <c r="W2641" i="74"/>
  <c r="X2641" i="74"/>
  <c r="R2642" i="74"/>
  <c r="T2642" i="74"/>
  <c r="U2642" i="74"/>
  <c r="V2642" i="74"/>
  <c r="W2642" i="74"/>
  <c r="X2642" i="74"/>
  <c r="R2643" i="74"/>
  <c r="T2643" i="74"/>
  <c r="U2643" i="74"/>
  <c r="V2643" i="74"/>
  <c r="W2643" i="74"/>
  <c r="X2643" i="74"/>
  <c r="R2644" i="74"/>
  <c r="T2644" i="74"/>
  <c r="U2644" i="74"/>
  <c r="V2644" i="74"/>
  <c r="W2644" i="74"/>
  <c r="X2644" i="74"/>
  <c r="R2645" i="74"/>
  <c r="S2645" i="74"/>
  <c r="T2645" i="74"/>
  <c r="U2645" i="74"/>
  <c r="V2645" i="74"/>
  <c r="W2645" i="74"/>
  <c r="X2645" i="74"/>
  <c r="R2646" i="74"/>
  <c r="T2646" i="74"/>
  <c r="U2646" i="74"/>
  <c r="V2646" i="74"/>
  <c r="W2646" i="74"/>
  <c r="X2646" i="74"/>
  <c r="R2647" i="74"/>
  <c r="T2647" i="74"/>
  <c r="U2647" i="74"/>
  <c r="V2647" i="74"/>
  <c r="W2647" i="74"/>
  <c r="X2647" i="74"/>
  <c r="R2648" i="74"/>
  <c r="T2648" i="74"/>
  <c r="U2648" i="74"/>
  <c r="V2648" i="74"/>
  <c r="W2648" i="74"/>
  <c r="X2648" i="74"/>
  <c r="R2649" i="74"/>
  <c r="T2649" i="74"/>
  <c r="U2649" i="74"/>
  <c r="V2649" i="74"/>
  <c r="W2649" i="74"/>
  <c r="X2649" i="74"/>
  <c r="R2650" i="74"/>
  <c r="T2650" i="74"/>
  <c r="U2650" i="74"/>
  <c r="V2650" i="74"/>
  <c r="W2650" i="74"/>
  <c r="X2650" i="74"/>
  <c r="R2651" i="74"/>
  <c r="T2651" i="74"/>
  <c r="U2651" i="74"/>
  <c r="V2651" i="74"/>
  <c r="W2651" i="74"/>
  <c r="X2651" i="74"/>
  <c r="R2652" i="74"/>
  <c r="T2652" i="74"/>
  <c r="U2652" i="74"/>
  <c r="V2652" i="74"/>
  <c r="W2652" i="74"/>
  <c r="X2652" i="74"/>
  <c r="R2653" i="74"/>
  <c r="T2653" i="74"/>
  <c r="U2653" i="74"/>
  <c r="V2653" i="74"/>
  <c r="W2653" i="74"/>
  <c r="X2653" i="74"/>
  <c r="R2654" i="74"/>
  <c r="T2654" i="74"/>
  <c r="U2654" i="74"/>
  <c r="V2654" i="74"/>
  <c r="W2654" i="74"/>
  <c r="X2654" i="74"/>
  <c r="R2655" i="74"/>
  <c r="T2655" i="74"/>
  <c r="U2655" i="74"/>
  <c r="V2655" i="74"/>
  <c r="W2655" i="74"/>
  <c r="X2655" i="74"/>
  <c r="R2656" i="74"/>
  <c r="S2656" i="74"/>
  <c r="T2656" i="74"/>
  <c r="U2656" i="74"/>
  <c r="V2656" i="74"/>
  <c r="W2656" i="74"/>
  <c r="X2656" i="74"/>
  <c r="R2657" i="74"/>
  <c r="T2657" i="74"/>
  <c r="U2657" i="74"/>
  <c r="V2657" i="74"/>
  <c r="W2657" i="74"/>
  <c r="X2657" i="74"/>
  <c r="R2658" i="74"/>
  <c r="T2658" i="74"/>
  <c r="U2658" i="74"/>
  <c r="V2658" i="74"/>
  <c r="W2658" i="74"/>
  <c r="X2658" i="74"/>
  <c r="R2659" i="74"/>
  <c r="T2659" i="74"/>
  <c r="U2659" i="74"/>
  <c r="V2659" i="74"/>
  <c r="W2659" i="74"/>
  <c r="X2659" i="74"/>
  <c r="R2660" i="74"/>
  <c r="T2660" i="74"/>
  <c r="U2660" i="74"/>
  <c r="V2660" i="74"/>
  <c r="W2660" i="74"/>
  <c r="X2660" i="74"/>
  <c r="Q2661" i="74"/>
  <c r="R2661" i="74"/>
  <c r="T2661" i="74"/>
  <c r="U2661" i="74"/>
  <c r="V2661" i="74"/>
  <c r="W2661" i="74"/>
  <c r="X2661" i="74"/>
  <c r="R2662" i="74"/>
  <c r="T2662" i="74"/>
  <c r="U2662" i="74"/>
  <c r="V2662" i="74"/>
  <c r="W2662" i="74"/>
  <c r="X2662" i="74"/>
  <c r="R2663" i="74"/>
  <c r="T2663" i="74"/>
  <c r="U2663" i="74"/>
  <c r="V2663" i="74"/>
  <c r="W2663" i="74"/>
  <c r="X2663" i="74"/>
  <c r="R2664" i="74"/>
  <c r="T2664" i="74"/>
  <c r="U2664" i="74"/>
  <c r="V2664" i="74"/>
  <c r="W2664" i="74"/>
  <c r="X2664" i="74"/>
  <c r="R2665" i="74"/>
  <c r="T2665" i="74"/>
  <c r="U2665" i="74"/>
  <c r="V2665" i="74"/>
  <c r="W2665" i="74"/>
  <c r="X2665" i="74"/>
  <c r="R2666" i="74"/>
  <c r="T2666" i="74"/>
  <c r="U2666" i="74"/>
  <c r="V2666" i="74"/>
  <c r="W2666" i="74"/>
  <c r="X2666" i="74"/>
  <c r="R2667" i="74"/>
  <c r="S2667" i="74"/>
  <c r="T2667" i="74"/>
  <c r="U2667" i="74"/>
  <c r="V2667" i="74"/>
  <c r="W2667" i="74"/>
  <c r="X2667" i="74"/>
  <c r="R2668" i="74"/>
  <c r="T2668" i="74"/>
  <c r="U2668" i="74"/>
  <c r="V2668" i="74"/>
  <c r="W2668" i="74"/>
  <c r="X2668" i="74"/>
  <c r="Q2669" i="74"/>
  <c r="R2669" i="74"/>
  <c r="T2669" i="74"/>
  <c r="U2669" i="74"/>
  <c r="V2669" i="74"/>
  <c r="W2669" i="74"/>
  <c r="X2669" i="74"/>
  <c r="R2670" i="74"/>
  <c r="T2670" i="74"/>
  <c r="U2670" i="74"/>
  <c r="V2670" i="74"/>
  <c r="W2670" i="74"/>
  <c r="X2670" i="74"/>
  <c r="R2671" i="74"/>
  <c r="T2671" i="74"/>
  <c r="U2671" i="74"/>
  <c r="V2671" i="74"/>
  <c r="W2671" i="74"/>
  <c r="X2671" i="74"/>
  <c r="R2672" i="74"/>
  <c r="T2672" i="74"/>
  <c r="U2672" i="74"/>
  <c r="V2672" i="74"/>
  <c r="W2672" i="74"/>
  <c r="X2672" i="74"/>
  <c r="R2673" i="74"/>
  <c r="T2673" i="74"/>
  <c r="U2673" i="74"/>
  <c r="V2673" i="74"/>
  <c r="W2673" i="74"/>
  <c r="X2673" i="74"/>
  <c r="R2674" i="74"/>
  <c r="T2674" i="74"/>
  <c r="U2674" i="74"/>
  <c r="V2674" i="74"/>
  <c r="W2674" i="74"/>
  <c r="X2674" i="74"/>
  <c r="R2675" i="74"/>
  <c r="S2675" i="74"/>
  <c r="T2675" i="74"/>
  <c r="U2675" i="74"/>
  <c r="V2675" i="74"/>
  <c r="W2675" i="74"/>
  <c r="X2675" i="74"/>
  <c r="R2676" i="74"/>
  <c r="T2676" i="74"/>
  <c r="U2676" i="74"/>
  <c r="V2676" i="74"/>
  <c r="W2676" i="74"/>
  <c r="X2676" i="74"/>
  <c r="Q2677" i="74"/>
  <c r="R2677" i="74"/>
  <c r="T2677" i="74"/>
  <c r="U2677" i="74"/>
  <c r="V2677" i="74"/>
  <c r="W2677" i="74"/>
  <c r="X2677" i="74"/>
  <c r="Q2678" i="74"/>
  <c r="R2678" i="74"/>
  <c r="T2678" i="74"/>
  <c r="U2678" i="74"/>
  <c r="V2678" i="74"/>
  <c r="W2678" i="74"/>
  <c r="X2678" i="74"/>
  <c r="R2679" i="74"/>
  <c r="T2679" i="74"/>
  <c r="U2679" i="74"/>
  <c r="V2679" i="74"/>
  <c r="W2679" i="74"/>
  <c r="X2679" i="74"/>
  <c r="R2680" i="74"/>
  <c r="T2680" i="74"/>
  <c r="U2680" i="74"/>
  <c r="V2680" i="74"/>
  <c r="W2680" i="74"/>
  <c r="X2680" i="74"/>
  <c r="R2681" i="74"/>
  <c r="T2681" i="74"/>
  <c r="U2681" i="74"/>
  <c r="V2681" i="74"/>
  <c r="W2681" i="74"/>
  <c r="X2681" i="74"/>
  <c r="R2682" i="74"/>
  <c r="T2682" i="74"/>
  <c r="U2682" i="74"/>
  <c r="V2682" i="74"/>
  <c r="W2682" i="74"/>
  <c r="X2682" i="74"/>
  <c r="R2683" i="74"/>
  <c r="S2683" i="74"/>
  <c r="T2683" i="74"/>
  <c r="U2683" i="74"/>
  <c r="V2683" i="74"/>
  <c r="W2683" i="74"/>
  <c r="X2683" i="74"/>
  <c r="R2684" i="74"/>
  <c r="S2684" i="74"/>
  <c r="T2684" i="74"/>
  <c r="U2684" i="74"/>
  <c r="V2684" i="74"/>
  <c r="W2684" i="74"/>
  <c r="X2684" i="74"/>
  <c r="Q2685" i="74"/>
  <c r="R2685" i="74"/>
  <c r="T2685" i="74"/>
  <c r="U2685" i="74"/>
  <c r="V2685" i="74"/>
  <c r="W2685" i="74"/>
  <c r="X2685" i="74"/>
  <c r="Q2686" i="74"/>
  <c r="R2686" i="74"/>
  <c r="T2686" i="74"/>
  <c r="U2686" i="74"/>
  <c r="V2686" i="74"/>
  <c r="W2686" i="74"/>
  <c r="X2686" i="74"/>
  <c r="R2687" i="74"/>
  <c r="T2687" i="74"/>
  <c r="U2687" i="74"/>
  <c r="V2687" i="74"/>
  <c r="W2687" i="74"/>
  <c r="X2687" i="74"/>
  <c r="R2688" i="74"/>
  <c r="T2688" i="74"/>
  <c r="U2688" i="74"/>
  <c r="V2688" i="74"/>
  <c r="W2688" i="74"/>
  <c r="X2688" i="74"/>
  <c r="R2689" i="74"/>
  <c r="T2689" i="74"/>
  <c r="U2689" i="74"/>
  <c r="V2689" i="74"/>
  <c r="W2689" i="74"/>
  <c r="X2689" i="74"/>
  <c r="R2690" i="74"/>
  <c r="T2690" i="74"/>
  <c r="U2690" i="74"/>
  <c r="V2690" i="74"/>
  <c r="W2690" i="74"/>
  <c r="X2690" i="74"/>
  <c r="R2691" i="74"/>
  <c r="S2691" i="74"/>
  <c r="T2691" i="74"/>
  <c r="U2691" i="74"/>
  <c r="V2691" i="74"/>
  <c r="W2691" i="74"/>
  <c r="X2691" i="74"/>
  <c r="R2692" i="74"/>
  <c r="S2692" i="74"/>
  <c r="T2692" i="74"/>
  <c r="U2692" i="74"/>
  <c r="V2692" i="74"/>
  <c r="W2692" i="74"/>
  <c r="X2692" i="74"/>
  <c r="Q2693" i="74"/>
  <c r="R2693" i="74"/>
  <c r="T2693" i="74"/>
  <c r="U2693" i="74"/>
  <c r="V2693" i="74"/>
  <c r="W2693" i="74"/>
  <c r="X2693" i="74"/>
  <c r="Q2694" i="74"/>
  <c r="R2694" i="74"/>
  <c r="T2694" i="74"/>
  <c r="U2694" i="74"/>
  <c r="V2694" i="74"/>
  <c r="W2694" i="74"/>
  <c r="X2694" i="74"/>
  <c r="R2695" i="74"/>
  <c r="T2695" i="74"/>
  <c r="U2695" i="74"/>
  <c r="V2695" i="74"/>
  <c r="W2695" i="74"/>
  <c r="X2695" i="74"/>
  <c r="R2696" i="74"/>
  <c r="T2696" i="74"/>
  <c r="U2696" i="74"/>
  <c r="V2696" i="74"/>
  <c r="W2696" i="74"/>
  <c r="X2696" i="74"/>
  <c r="R2697" i="74"/>
  <c r="T2697" i="74"/>
  <c r="U2697" i="74"/>
  <c r="V2697" i="74"/>
  <c r="W2697" i="74"/>
  <c r="X2697" i="74"/>
  <c r="R2698" i="74"/>
  <c r="T2698" i="74"/>
  <c r="U2698" i="74"/>
  <c r="V2698" i="74"/>
  <c r="W2698" i="74"/>
  <c r="X2698" i="74"/>
  <c r="R2699" i="74"/>
  <c r="S2699" i="74"/>
  <c r="T2699" i="74"/>
  <c r="U2699" i="74"/>
  <c r="V2699" i="74"/>
  <c r="W2699" i="74"/>
  <c r="X2699" i="74"/>
  <c r="R2700" i="74"/>
  <c r="T2700" i="74"/>
  <c r="U2700" i="74"/>
  <c r="V2700" i="74"/>
  <c r="W2700" i="74"/>
  <c r="X2700" i="74"/>
  <c r="R2701" i="74"/>
  <c r="T2701" i="74"/>
  <c r="U2701" i="74"/>
  <c r="V2701" i="74"/>
  <c r="W2701" i="74"/>
  <c r="X2701" i="74"/>
  <c r="R2702" i="74"/>
  <c r="T2702" i="74"/>
  <c r="U2702" i="74"/>
  <c r="V2702" i="74"/>
  <c r="W2702" i="74"/>
  <c r="X2702" i="74"/>
  <c r="R2703" i="74"/>
  <c r="T2703" i="74"/>
  <c r="U2703" i="74"/>
  <c r="V2703" i="74"/>
  <c r="W2703" i="74"/>
  <c r="X2703" i="74"/>
  <c r="R2704" i="74"/>
  <c r="T2704" i="74"/>
  <c r="U2704" i="74"/>
  <c r="V2704" i="74"/>
  <c r="W2704" i="74"/>
  <c r="X2704" i="74"/>
  <c r="R2705" i="74"/>
  <c r="T2705" i="74"/>
  <c r="U2705" i="74"/>
  <c r="V2705" i="74"/>
  <c r="W2705" i="74"/>
  <c r="X2705" i="74"/>
  <c r="R2706" i="74"/>
  <c r="T2706" i="74"/>
  <c r="U2706" i="74"/>
  <c r="V2706" i="74"/>
  <c r="W2706" i="74"/>
  <c r="X2706" i="74"/>
  <c r="R2707" i="74"/>
  <c r="T2707" i="74"/>
  <c r="U2707" i="74"/>
  <c r="V2707" i="74"/>
  <c r="W2707" i="74"/>
  <c r="X2707" i="74"/>
  <c r="R2708" i="74"/>
  <c r="T2708" i="74"/>
  <c r="U2708" i="74"/>
  <c r="V2708" i="74"/>
  <c r="W2708" i="74"/>
  <c r="X2708" i="74"/>
  <c r="R2709" i="74"/>
  <c r="T2709" i="74"/>
  <c r="U2709" i="74"/>
  <c r="V2709" i="74"/>
  <c r="W2709" i="74"/>
  <c r="X2709" i="74"/>
  <c r="R2710" i="74"/>
  <c r="T2710" i="74"/>
  <c r="U2710" i="74"/>
  <c r="V2710" i="74"/>
  <c r="W2710" i="74"/>
  <c r="X2710" i="74"/>
  <c r="R2711" i="74"/>
  <c r="T2711" i="74"/>
  <c r="U2711" i="74"/>
  <c r="V2711" i="74"/>
  <c r="W2711" i="74"/>
  <c r="X2711" i="74"/>
  <c r="R2712" i="74"/>
  <c r="T2712" i="74"/>
  <c r="U2712" i="74"/>
  <c r="V2712" i="74"/>
  <c r="W2712" i="74"/>
  <c r="X2712" i="74"/>
  <c r="R2713" i="74"/>
  <c r="T2713" i="74"/>
  <c r="U2713" i="74"/>
  <c r="V2713" i="74"/>
  <c r="W2713" i="74"/>
  <c r="X2713" i="74"/>
  <c r="R2714" i="74"/>
  <c r="T2714" i="74"/>
  <c r="U2714" i="74"/>
  <c r="V2714" i="74"/>
  <c r="W2714" i="74"/>
  <c r="X2714" i="74"/>
  <c r="R2715" i="74"/>
  <c r="T2715" i="74"/>
  <c r="U2715" i="74"/>
  <c r="V2715" i="74"/>
  <c r="W2715" i="74"/>
  <c r="X2715" i="74"/>
  <c r="R2716" i="74"/>
  <c r="T2716" i="74"/>
  <c r="U2716" i="74"/>
  <c r="V2716" i="74"/>
  <c r="W2716" i="74"/>
  <c r="X2716" i="74"/>
  <c r="R2717" i="74"/>
  <c r="T2717" i="74"/>
  <c r="U2717" i="74"/>
  <c r="V2717" i="74"/>
  <c r="W2717" i="74"/>
  <c r="X2717" i="74"/>
  <c r="R2718" i="74"/>
  <c r="T2718" i="74"/>
  <c r="U2718" i="74"/>
  <c r="V2718" i="74"/>
  <c r="W2718" i="74"/>
  <c r="X2718" i="74"/>
  <c r="R2719" i="74"/>
  <c r="T2719" i="74"/>
  <c r="U2719" i="74"/>
  <c r="V2719" i="74"/>
  <c r="W2719" i="74"/>
  <c r="X2719" i="74"/>
  <c r="R2720" i="74"/>
  <c r="T2720" i="74"/>
  <c r="U2720" i="74"/>
  <c r="V2720" i="74"/>
  <c r="W2720" i="74"/>
  <c r="X2720" i="74"/>
  <c r="R2721" i="74"/>
  <c r="T2721" i="74"/>
  <c r="U2721" i="74"/>
  <c r="V2721" i="74"/>
  <c r="W2721" i="74"/>
  <c r="X2721" i="74"/>
  <c r="R2722" i="74"/>
  <c r="T2722" i="74"/>
  <c r="U2722" i="74"/>
  <c r="V2722" i="74"/>
  <c r="W2722" i="74"/>
  <c r="X2722" i="74"/>
  <c r="R2723" i="74"/>
  <c r="T2723" i="74"/>
  <c r="U2723" i="74"/>
  <c r="V2723" i="74"/>
  <c r="W2723" i="74"/>
  <c r="X2723" i="74"/>
  <c r="R2724" i="74"/>
  <c r="T2724" i="74"/>
  <c r="U2724" i="74"/>
  <c r="V2724" i="74"/>
  <c r="W2724" i="74"/>
  <c r="X2724" i="74"/>
  <c r="R2725" i="74"/>
  <c r="T2725" i="74"/>
  <c r="U2725" i="74"/>
  <c r="V2725" i="74"/>
  <c r="W2725" i="74"/>
  <c r="X2725" i="74"/>
  <c r="R2726" i="74"/>
  <c r="T2726" i="74"/>
  <c r="U2726" i="74"/>
  <c r="V2726" i="74"/>
  <c r="W2726" i="74"/>
  <c r="X2726" i="74"/>
  <c r="R2727" i="74"/>
  <c r="T2727" i="74"/>
  <c r="U2727" i="74"/>
  <c r="V2727" i="74"/>
  <c r="W2727" i="74"/>
  <c r="X2727" i="74"/>
  <c r="R2728" i="74"/>
  <c r="T2728" i="74"/>
  <c r="U2728" i="74"/>
  <c r="V2728" i="74"/>
  <c r="W2728" i="74"/>
  <c r="X2728" i="74"/>
  <c r="R2729" i="74"/>
  <c r="T2729" i="74"/>
  <c r="U2729" i="74"/>
  <c r="V2729" i="74"/>
  <c r="W2729" i="74"/>
  <c r="X2729" i="74"/>
  <c r="R2730" i="74"/>
  <c r="T2730" i="74"/>
  <c r="U2730" i="74"/>
  <c r="V2730" i="74"/>
  <c r="W2730" i="74"/>
  <c r="X2730" i="74"/>
  <c r="R2731" i="74"/>
  <c r="T2731" i="74"/>
  <c r="U2731" i="74"/>
  <c r="V2731" i="74"/>
  <c r="W2731" i="74"/>
  <c r="X2731" i="74"/>
  <c r="R2732" i="74"/>
  <c r="T2732" i="74"/>
  <c r="U2732" i="74"/>
  <c r="V2732" i="74"/>
  <c r="W2732" i="74"/>
  <c r="X2732" i="74"/>
  <c r="R2733" i="74"/>
  <c r="T2733" i="74"/>
  <c r="U2733" i="74"/>
  <c r="V2733" i="74"/>
  <c r="W2733" i="74"/>
  <c r="X2733" i="74"/>
  <c r="R2734" i="74"/>
  <c r="T2734" i="74"/>
  <c r="U2734" i="74"/>
  <c r="V2734" i="74"/>
  <c r="W2734" i="74"/>
  <c r="X2734" i="74"/>
  <c r="R2735" i="74"/>
  <c r="T2735" i="74"/>
  <c r="U2735" i="74"/>
  <c r="V2735" i="74"/>
  <c r="W2735" i="74"/>
  <c r="X2735" i="74"/>
  <c r="R2736" i="74"/>
  <c r="T2736" i="74"/>
  <c r="U2736" i="74"/>
  <c r="V2736" i="74"/>
  <c r="W2736" i="74"/>
  <c r="X2736" i="74"/>
  <c r="R2737" i="74"/>
  <c r="T2737" i="74"/>
  <c r="U2737" i="74"/>
  <c r="V2737" i="74"/>
  <c r="W2737" i="74"/>
  <c r="X2737" i="74"/>
  <c r="R2738" i="74"/>
  <c r="T2738" i="74"/>
  <c r="U2738" i="74"/>
  <c r="V2738" i="74"/>
  <c r="W2738" i="74"/>
  <c r="X2738" i="74"/>
  <c r="R2739" i="74"/>
  <c r="T2739" i="74"/>
  <c r="U2739" i="74"/>
  <c r="V2739" i="74"/>
  <c r="W2739" i="74"/>
  <c r="X2739" i="74"/>
  <c r="R2740" i="74"/>
  <c r="T2740" i="74"/>
  <c r="U2740" i="74"/>
  <c r="V2740" i="74"/>
  <c r="W2740" i="74"/>
  <c r="X2740" i="74"/>
  <c r="R2741" i="74"/>
  <c r="T2741" i="74"/>
  <c r="U2741" i="74"/>
  <c r="V2741" i="74"/>
  <c r="W2741" i="74"/>
  <c r="X2741" i="74"/>
  <c r="R2742" i="74"/>
  <c r="T2742" i="74"/>
  <c r="U2742" i="74"/>
  <c r="V2742" i="74"/>
  <c r="W2742" i="74"/>
  <c r="X2742" i="74"/>
  <c r="R2743" i="74"/>
  <c r="T2743" i="74"/>
  <c r="U2743" i="74"/>
  <c r="V2743" i="74"/>
  <c r="W2743" i="74"/>
  <c r="X2743" i="74"/>
  <c r="R2744" i="74"/>
  <c r="T2744" i="74"/>
  <c r="U2744" i="74"/>
  <c r="V2744" i="74"/>
  <c r="W2744" i="74"/>
  <c r="X2744" i="74"/>
  <c r="R2745" i="74"/>
  <c r="T2745" i="74"/>
  <c r="U2745" i="74"/>
  <c r="V2745" i="74"/>
  <c r="W2745" i="74"/>
  <c r="X2745" i="74"/>
  <c r="R2746" i="74"/>
  <c r="T2746" i="74"/>
  <c r="U2746" i="74"/>
  <c r="V2746" i="74"/>
  <c r="W2746" i="74"/>
  <c r="X2746" i="74"/>
  <c r="R2747" i="74"/>
  <c r="T2747" i="74"/>
  <c r="U2747" i="74"/>
  <c r="V2747" i="74"/>
  <c r="W2747" i="74"/>
  <c r="X2747" i="74"/>
  <c r="R2748" i="74"/>
  <c r="T2748" i="74"/>
  <c r="U2748" i="74"/>
  <c r="V2748" i="74"/>
  <c r="W2748" i="74"/>
  <c r="X2748" i="74"/>
  <c r="R2749" i="74"/>
  <c r="T2749" i="74"/>
  <c r="U2749" i="74"/>
  <c r="V2749" i="74"/>
  <c r="W2749" i="74"/>
  <c r="X2749" i="74"/>
  <c r="R2750" i="74"/>
  <c r="T2750" i="74"/>
  <c r="U2750" i="74"/>
  <c r="V2750" i="74"/>
  <c r="W2750" i="74"/>
  <c r="X2750" i="74"/>
  <c r="R2751" i="74"/>
  <c r="T2751" i="74"/>
  <c r="U2751" i="74"/>
  <c r="V2751" i="74"/>
  <c r="W2751" i="74"/>
  <c r="X2751" i="74"/>
  <c r="R2752" i="74"/>
  <c r="T2752" i="74"/>
  <c r="U2752" i="74"/>
  <c r="V2752" i="74"/>
  <c r="W2752" i="74"/>
  <c r="X2752" i="74"/>
  <c r="R2753" i="74"/>
  <c r="T2753" i="74"/>
  <c r="U2753" i="74"/>
  <c r="V2753" i="74"/>
  <c r="W2753" i="74"/>
  <c r="X2753" i="74"/>
  <c r="R2754" i="74"/>
  <c r="T2754" i="74"/>
  <c r="U2754" i="74"/>
  <c r="V2754" i="74"/>
  <c r="W2754" i="74"/>
  <c r="X2754" i="74"/>
  <c r="R2755" i="74"/>
  <c r="T2755" i="74"/>
  <c r="U2755" i="74"/>
  <c r="V2755" i="74"/>
  <c r="W2755" i="74"/>
  <c r="X2755" i="74"/>
  <c r="R2756" i="74"/>
  <c r="T2756" i="74"/>
  <c r="U2756" i="74"/>
  <c r="V2756" i="74"/>
  <c r="W2756" i="74"/>
  <c r="X2756" i="74"/>
  <c r="R2757" i="74"/>
  <c r="T2757" i="74"/>
  <c r="U2757" i="74"/>
  <c r="V2757" i="74"/>
  <c r="W2757" i="74"/>
  <c r="X2757" i="74"/>
  <c r="R2758" i="74"/>
  <c r="T2758" i="74"/>
  <c r="U2758" i="74"/>
  <c r="V2758" i="74"/>
  <c r="W2758" i="74"/>
  <c r="X2758" i="74"/>
  <c r="R2759" i="74"/>
  <c r="T2759" i="74"/>
  <c r="U2759" i="74"/>
  <c r="V2759" i="74"/>
  <c r="W2759" i="74"/>
  <c r="X2759" i="74"/>
  <c r="R2760" i="74"/>
  <c r="T2760" i="74"/>
  <c r="U2760" i="74"/>
  <c r="V2760" i="74"/>
  <c r="W2760" i="74"/>
  <c r="X2760" i="74"/>
  <c r="R2761" i="74"/>
  <c r="T2761" i="74"/>
  <c r="U2761" i="74"/>
  <c r="V2761" i="74"/>
  <c r="W2761" i="74"/>
  <c r="X2761" i="74"/>
  <c r="R2762" i="74"/>
  <c r="T2762" i="74"/>
  <c r="U2762" i="74"/>
  <c r="V2762" i="74"/>
  <c r="W2762" i="74"/>
  <c r="X2762" i="74"/>
  <c r="R2763" i="74"/>
  <c r="T2763" i="74"/>
  <c r="U2763" i="74"/>
  <c r="V2763" i="74"/>
  <c r="W2763" i="74"/>
  <c r="X2763" i="74"/>
  <c r="R2764" i="74"/>
  <c r="T2764" i="74"/>
  <c r="U2764" i="74"/>
  <c r="V2764" i="74"/>
  <c r="W2764" i="74"/>
  <c r="X2764" i="74"/>
  <c r="R2765" i="74"/>
  <c r="T2765" i="74"/>
  <c r="U2765" i="74"/>
  <c r="V2765" i="74"/>
  <c r="W2765" i="74"/>
  <c r="X2765" i="74"/>
  <c r="R2766" i="74"/>
  <c r="T2766" i="74"/>
  <c r="U2766" i="74"/>
  <c r="V2766" i="74"/>
  <c r="W2766" i="74"/>
  <c r="X2766" i="74"/>
  <c r="R2767" i="74"/>
  <c r="T2767" i="74"/>
  <c r="U2767" i="74"/>
  <c r="V2767" i="74"/>
  <c r="W2767" i="74"/>
  <c r="X2767" i="74"/>
  <c r="R2768" i="74"/>
  <c r="T2768" i="74"/>
  <c r="U2768" i="74"/>
  <c r="V2768" i="74"/>
  <c r="W2768" i="74"/>
  <c r="X2768" i="74"/>
  <c r="R2769" i="74"/>
  <c r="T2769" i="74"/>
  <c r="U2769" i="74"/>
  <c r="V2769" i="74"/>
  <c r="W2769" i="74"/>
  <c r="X2769" i="74"/>
  <c r="R2770" i="74"/>
  <c r="T2770" i="74"/>
  <c r="U2770" i="74"/>
  <c r="V2770" i="74"/>
  <c r="W2770" i="74"/>
  <c r="X2770" i="74"/>
  <c r="R2771" i="74"/>
  <c r="T2771" i="74"/>
  <c r="U2771" i="74"/>
  <c r="V2771" i="74"/>
  <c r="W2771" i="74"/>
  <c r="X2771" i="74"/>
  <c r="R2772" i="74"/>
  <c r="T2772" i="74"/>
  <c r="U2772" i="74"/>
  <c r="V2772" i="74"/>
  <c r="W2772" i="74"/>
  <c r="X2772" i="74"/>
  <c r="R2773" i="74"/>
  <c r="T2773" i="74"/>
  <c r="U2773" i="74"/>
  <c r="V2773" i="74"/>
  <c r="W2773" i="74"/>
  <c r="X2773" i="74"/>
  <c r="R2774" i="74"/>
  <c r="T2774" i="74"/>
  <c r="U2774" i="74"/>
  <c r="V2774" i="74"/>
  <c r="W2774" i="74"/>
  <c r="X2774" i="74"/>
  <c r="R2775" i="74"/>
  <c r="T2775" i="74"/>
  <c r="U2775" i="74"/>
  <c r="V2775" i="74"/>
  <c r="W2775" i="74"/>
  <c r="X2775" i="74"/>
  <c r="R2776" i="74"/>
  <c r="T2776" i="74"/>
  <c r="U2776" i="74"/>
  <c r="V2776" i="74"/>
  <c r="W2776" i="74"/>
  <c r="X2776" i="74"/>
  <c r="R2777" i="74"/>
  <c r="T2777" i="74"/>
  <c r="U2777" i="74"/>
  <c r="V2777" i="74"/>
  <c r="W2777" i="74"/>
  <c r="X2777" i="74"/>
  <c r="R2778" i="74"/>
  <c r="T2778" i="74"/>
  <c r="U2778" i="74"/>
  <c r="V2778" i="74"/>
  <c r="W2778" i="74"/>
  <c r="X2778" i="74"/>
  <c r="R2779" i="74"/>
  <c r="T2779" i="74"/>
  <c r="U2779" i="74"/>
  <c r="V2779" i="74"/>
  <c r="W2779" i="74"/>
  <c r="X2779" i="74"/>
  <c r="R2780" i="74"/>
  <c r="T2780" i="74"/>
  <c r="U2780" i="74"/>
  <c r="V2780" i="74"/>
  <c r="W2780" i="74"/>
  <c r="X2780" i="74"/>
  <c r="R2781" i="74"/>
  <c r="T2781" i="74"/>
  <c r="U2781" i="74"/>
  <c r="V2781" i="74"/>
  <c r="W2781" i="74"/>
  <c r="X2781" i="74"/>
  <c r="R2782" i="74"/>
  <c r="T2782" i="74"/>
  <c r="U2782" i="74"/>
  <c r="V2782" i="74"/>
  <c r="W2782" i="74"/>
  <c r="X2782" i="74"/>
  <c r="R2783" i="74"/>
  <c r="T2783" i="74"/>
  <c r="U2783" i="74"/>
  <c r="V2783" i="74"/>
  <c r="W2783" i="74"/>
  <c r="X2783" i="74"/>
  <c r="R2784" i="74"/>
  <c r="T2784" i="74"/>
  <c r="U2784" i="74"/>
  <c r="V2784" i="74"/>
  <c r="W2784" i="74"/>
  <c r="X2784" i="74"/>
  <c r="R2785" i="74"/>
  <c r="T2785" i="74"/>
  <c r="U2785" i="74"/>
  <c r="V2785" i="74"/>
  <c r="W2785" i="74"/>
  <c r="X2785" i="74"/>
  <c r="R2786" i="74"/>
  <c r="T2786" i="74"/>
  <c r="U2786" i="74"/>
  <c r="V2786" i="74"/>
  <c r="W2786" i="74"/>
  <c r="X2786" i="74"/>
  <c r="R2787" i="74"/>
  <c r="T2787" i="74"/>
  <c r="U2787" i="74"/>
  <c r="V2787" i="74"/>
  <c r="W2787" i="74"/>
  <c r="X2787" i="74"/>
  <c r="R2788" i="74"/>
  <c r="T2788" i="74"/>
  <c r="U2788" i="74"/>
  <c r="V2788" i="74"/>
  <c r="W2788" i="74"/>
  <c r="X2788" i="74"/>
  <c r="R2789" i="74"/>
  <c r="T2789" i="74"/>
  <c r="U2789" i="74"/>
  <c r="V2789" i="74"/>
  <c r="W2789" i="74"/>
  <c r="X2789" i="74"/>
  <c r="R2790" i="74"/>
  <c r="T2790" i="74"/>
  <c r="U2790" i="74"/>
  <c r="V2790" i="74"/>
  <c r="W2790" i="74"/>
  <c r="X2790" i="74"/>
  <c r="R2791" i="74"/>
  <c r="T2791" i="74"/>
  <c r="U2791" i="74"/>
  <c r="V2791" i="74"/>
  <c r="W2791" i="74"/>
  <c r="X2791" i="74"/>
  <c r="R2792" i="74"/>
  <c r="T2792" i="74"/>
  <c r="U2792" i="74"/>
  <c r="V2792" i="74"/>
  <c r="W2792" i="74"/>
  <c r="X2792" i="74"/>
  <c r="R2793" i="74"/>
  <c r="T2793" i="74"/>
  <c r="U2793" i="74"/>
  <c r="V2793" i="74"/>
  <c r="W2793" i="74"/>
  <c r="X2793" i="74"/>
  <c r="R2794" i="74"/>
  <c r="T2794" i="74"/>
  <c r="U2794" i="74"/>
  <c r="V2794" i="74"/>
  <c r="W2794" i="74"/>
  <c r="X2794" i="74"/>
  <c r="Q2795" i="74"/>
  <c r="R2795" i="74"/>
  <c r="Y2795" i="74" s="1"/>
  <c r="S2795" i="74"/>
  <c r="T2795" i="74"/>
  <c r="U2795" i="74"/>
  <c r="V2795" i="74"/>
  <c r="W2795" i="74"/>
  <c r="X2795" i="74"/>
  <c r="R2796" i="74"/>
  <c r="S2796" i="74"/>
  <c r="T2796" i="74"/>
  <c r="U2796" i="74"/>
  <c r="V2796" i="74"/>
  <c r="W2796" i="74"/>
  <c r="X2796" i="74"/>
  <c r="Q2797" i="74"/>
  <c r="R2797" i="74"/>
  <c r="S2797" i="74"/>
  <c r="Y2797" i="74" s="1"/>
  <c r="T2797" i="74"/>
  <c r="U2797" i="74"/>
  <c r="V2797" i="74"/>
  <c r="W2797" i="74"/>
  <c r="X2797" i="74"/>
  <c r="Q2798" i="74"/>
  <c r="R2798" i="74"/>
  <c r="S2798" i="74"/>
  <c r="T2798" i="74"/>
  <c r="U2798" i="74"/>
  <c r="V2798" i="74"/>
  <c r="W2798" i="74"/>
  <c r="X2798" i="74"/>
  <c r="Q2799" i="74"/>
  <c r="R2799" i="74"/>
  <c r="S2799" i="74"/>
  <c r="Y2799" i="74" s="1"/>
  <c r="T2799" i="74"/>
  <c r="U2799" i="74"/>
  <c r="V2799" i="74"/>
  <c r="W2799" i="74"/>
  <c r="X2799" i="74"/>
  <c r="Q2800" i="74"/>
  <c r="R2800" i="74"/>
  <c r="S2800" i="74"/>
  <c r="T2800" i="74"/>
  <c r="U2800" i="74"/>
  <c r="V2800" i="74"/>
  <c r="W2800" i="74"/>
  <c r="X2800" i="74"/>
  <c r="Q2801" i="74"/>
  <c r="R2801" i="74"/>
  <c r="S2801" i="74"/>
  <c r="T2801" i="74"/>
  <c r="U2801" i="74"/>
  <c r="V2801" i="74"/>
  <c r="W2801" i="74"/>
  <c r="X2801" i="74"/>
  <c r="R2802" i="74"/>
  <c r="T2802" i="74"/>
  <c r="U2802" i="74"/>
  <c r="V2802" i="74"/>
  <c r="W2802" i="74"/>
  <c r="X2802" i="74"/>
  <c r="Q2803" i="74"/>
  <c r="R2803" i="74"/>
  <c r="S2803" i="74"/>
  <c r="T2803" i="74"/>
  <c r="V2803" i="74"/>
  <c r="W2803" i="74"/>
  <c r="X2803" i="74"/>
  <c r="R2804" i="74"/>
  <c r="S2804" i="74"/>
  <c r="T2804" i="74"/>
  <c r="U2804" i="74"/>
  <c r="V2804" i="74"/>
  <c r="W2804" i="74"/>
  <c r="X2804" i="74"/>
  <c r="Q2805" i="74"/>
  <c r="R2805" i="74"/>
  <c r="S2805" i="74"/>
  <c r="T2805" i="74"/>
  <c r="U2805" i="74"/>
  <c r="V2805" i="74"/>
  <c r="W2805" i="74"/>
  <c r="X2805" i="74"/>
  <c r="Q2806" i="74"/>
  <c r="R2806" i="74"/>
  <c r="S2806" i="74"/>
  <c r="T2806" i="74"/>
  <c r="U2806" i="74"/>
  <c r="V2806" i="74"/>
  <c r="W2806" i="74"/>
  <c r="X2806" i="74"/>
  <c r="Q2807" i="74"/>
  <c r="R2807" i="74"/>
  <c r="S2807" i="74"/>
  <c r="T2807" i="74"/>
  <c r="U2807" i="74"/>
  <c r="V2807" i="74"/>
  <c r="W2807" i="74"/>
  <c r="X2807" i="74"/>
  <c r="Q2808" i="74"/>
  <c r="R2808" i="74"/>
  <c r="S2808" i="74"/>
  <c r="T2808" i="74"/>
  <c r="U2808" i="74"/>
  <c r="V2808" i="74"/>
  <c r="W2808" i="74"/>
  <c r="X2808" i="74"/>
  <c r="Q2809" i="74"/>
  <c r="R2809" i="74"/>
  <c r="S2809" i="74"/>
  <c r="T2809" i="74"/>
  <c r="U2809" i="74"/>
  <c r="V2809" i="74"/>
  <c r="W2809" i="74"/>
  <c r="X2809" i="74"/>
  <c r="R2810" i="74"/>
  <c r="T2810" i="74"/>
  <c r="U2810" i="74"/>
  <c r="V2810" i="74"/>
  <c r="W2810" i="74"/>
  <c r="X2810" i="74"/>
  <c r="Q2811" i="74"/>
  <c r="R2811" i="74"/>
  <c r="S2811" i="74"/>
  <c r="T2811" i="74"/>
  <c r="V2811" i="74"/>
  <c r="W2811" i="74"/>
  <c r="X2811" i="74"/>
  <c r="R2812" i="74"/>
  <c r="S2812" i="74"/>
  <c r="T2812" i="74"/>
  <c r="U2812" i="74"/>
  <c r="V2812" i="74"/>
  <c r="W2812" i="74"/>
  <c r="X2812" i="74"/>
  <c r="Q2813" i="74"/>
  <c r="R2813" i="74"/>
  <c r="S2813" i="74"/>
  <c r="T2813" i="74"/>
  <c r="U2813" i="74"/>
  <c r="V2813" i="74"/>
  <c r="W2813" i="74"/>
  <c r="X2813" i="74"/>
  <c r="Q2814" i="74"/>
  <c r="Y2814" i="74" s="1"/>
  <c r="R2814" i="74"/>
  <c r="S2814" i="74"/>
  <c r="T2814" i="74"/>
  <c r="U2814" i="74"/>
  <c r="V2814" i="74"/>
  <c r="W2814" i="74"/>
  <c r="X2814" i="74"/>
  <c r="Q2815" i="74"/>
  <c r="R2815" i="74"/>
  <c r="S2815" i="74"/>
  <c r="T2815" i="74"/>
  <c r="U2815" i="74"/>
  <c r="V2815" i="74"/>
  <c r="W2815" i="74"/>
  <c r="X2815" i="74"/>
  <c r="Y2815" i="74"/>
  <c r="Q2816" i="74"/>
  <c r="R2816" i="74"/>
  <c r="S2816" i="74"/>
  <c r="T2816" i="74"/>
  <c r="U2816" i="74"/>
  <c r="V2816" i="74"/>
  <c r="W2816" i="74"/>
  <c r="X2816" i="74"/>
  <c r="Q2817" i="74"/>
  <c r="R2817" i="74"/>
  <c r="S2817" i="74"/>
  <c r="T2817" i="74"/>
  <c r="U2817" i="74"/>
  <c r="V2817" i="74"/>
  <c r="W2817" i="74"/>
  <c r="X2817" i="74"/>
  <c r="R2818" i="74"/>
  <c r="T2818" i="74"/>
  <c r="U2818" i="74"/>
  <c r="V2818" i="74"/>
  <c r="W2818" i="74"/>
  <c r="X2818" i="74"/>
  <c r="Q2819" i="74"/>
  <c r="R2819" i="74"/>
  <c r="S2819" i="74"/>
  <c r="T2819" i="74"/>
  <c r="V2819" i="74"/>
  <c r="W2819" i="74"/>
  <c r="X2819" i="74"/>
  <c r="R2820" i="74"/>
  <c r="S2820" i="74"/>
  <c r="T2820" i="74"/>
  <c r="U2820" i="74"/>
  <c r="V2820" i="74"/>
  <c r="W2820" i="74"/>
  <c r="X2820" i="74"/>
  <c r="Q2821" i="74"/>
  <c r="R2821" i="74"/>
  <c r="S2821" i="74"/>
  <c r="T2821" i="74"/>
  <c r="U2821" i="74"/>
  <c r="V2821" i="74"/>
  <c r="W2821" i="74"/>
  <c r="X2821" i="74"/>
  <c r="Q2822" i="74"/>
  <c r="R2822" i="74"/>
  <c r="S2822" i="74"/>
  <c r="T2822" i="74"/>
  <c r="U2822" i="74"/>
  <c r="V2822" i="74"/>
  <c r="W2822" i="74"/>
  <c r="X2822" i="74"/>
  <c r="Q2823" i="74"/>
  <c r="R2823" i="74"/>
  <c r="S2823" i="74"/>
  <c r="T2823" i="74"/>
  <c r="U2823" i="74"/>
  <c r="V2823" i="74"/>
  <c r="W2823" i="74"/>
  <c r="X2823" i="74"/>
  <c r="Q2824" i="74"/>
  <c r="R2824" i="74"/>
  <c r="S2824" i="74"/>
  <c r="T2824" i="74"/>
  <c r="U2824" i="74"/>
  <c r="V2824" i="74"/>
  <c r="W2824" i="74"/>
  <c r="Y2824" i="74" s="1"/>
  <c r="X2824" i="74"/>
  <c r="Q2825" i="74"/>
  <c r="R2825" i="74"/>
  <c r="S2825" i="74"/>
  <c r="T2825" i="74"/>
  <c r="U2825" i="74"/>
  <c r="V2825" i="74"/>
  <c r="W2825" i="74"/>
  <c r="X2825" i="74"/>
  <c r="R2826" i="74"/>
  <c r="T2826" i="74"/>
  <c r="U2826" i="74"/>
  <c r="V2826" i="74"/>
  <c r="W2826" i="74"/>
  <c r="X2826" i="74"/>
  <c r="Q2827" i="74"/>
  <c r="R2827" i="74"/>
  <c r="S2827" i="74"/>
  <c r="T2827" i="74"/>
  <c r="V2827" i="74"/>
  <c r="W2827" i="74"/>
  <c r="X2827" i="74"/>
  <c r="R2828" i="74"/>
  <c r="S2828" i="74"/>
  <c r="T2828" i="74"/>
  <c r="U2828" i="74"/>
  <c r="V2828" i="74"/>
  <c r="W2828" i="74"/>
  <c r="X2828" i="74"/>
  <c r="Q2829" i="74"/>
  <c r="R2829" i="74"/>
  <c r="S2829" i="74"/>
  <c r="T2829" i="74"/>
  <c r="U2829" i="74"/>
  <c r="V2829" i="74"/>
  <c r="W2829" i="74"/>
  <c r="X2829" i="74"/>
  <c r="Q2830" i="74"/>
  <c r="R2830" i="74"/>
  <c r="S2830" i="74"/>
  <c r="T2830" i="74"/>
  <c r="U2830" i="74"/>
  <c r="V2830" i="74"/>
  <c r="W2830" i="74"/>
  <c r="X2830" i="74"/>
  <c r="Q2831" i="74"/>
  <c r="R2831" i="74"/>
  <c r="S2831" i="74"/>
  <c r="T2831" i="74"/>
  <c r="U2831" i="74"/>
  <c r="V2831" i="74"/>
  <c r="W2831" i="74"/>
  <c r="X2831" i="74"/>
  <c r="Q2832" i="74"/>
  <c r="R2832" i="74"/>
  <c r="S2832" i="74"/>
  <c r="T2832" i="74"/>
  <c r="U2832" i="74"/>
  <c r="V2832" i="74"/>
  <c r="W2832" i="74"/>
  <c r="X2832" i="74"/>
  <c r="Q2833" i="74"/>
  <c r="R2833" i="74"/>
  <c r="S2833" i="74"/>
  <c r="T2833" i="74"/>
  <c r="U2833" i="74"/>
  <c r="V2833" i="74"/>
  <c r="W2833" i="74"/>
  <c r="X2833" i="74"/>
  <c r="R2834" i="74"/>
  <c r="T2834" i="74"/>
  <c r="U2834" i="74"/>
  <c r="V2834" i="74"/>
  <c r="W2834" i="74"/>
  <c r="X2834" i="74"/>
  <c r="Q2835" i="74"/>
  <c r="R2835" i="74"/>
  <c r="S2835" i="74"/>
  <c r="T2835" i="74"/>
  <c r="V2835" i="74"/>
  <c r="W2835" i="74"/>
  <c r="X2835" i="74"/>
  <c r="R2836" i="74"/>
  <c r="S2836" i="74"/>
  <c r="T2836" i="74"/>
  <c r="U2836" i="74"/>
  <c r="V2836" i="74"/>
  <c r="W2836" i="74"/>
  <c r="X2836" i="74"/>
  <c r="Q2837" i="74"/>
  <c r="R2837" i="74"/>
  <c r="S2837" i="74"/>
  <c r="T2837" i="74"/>
  <c r="U2837" i="74"/>
  <c r="V2837" i="74"/>
  <c r="W2837" i="74"/>
  <c r="X2837" i="74"/>
  <c r="Q2838" i="74"/>
  <c r="R2838" i="74"/>
  <c r="S2838" i="74"/>
  <c r="T2838" i="74"/>
  <c r="U2838" i="74"/>
  <c r="V2838" i="74"/>
  <c r="W2838" i="74"/>
  <c r="X2838" i="74"/>
  <c r="Q2839" i="74"/>
  <c r="R2839" i="74"/>
  <c r="S2839" i="74"/>
  <c r="T2839" i="74"/>
  <c r="U2839" i="74"/>
  <c r="V2839" i="74"/>
  <c r="W2839" i="74"/>
  <c r="X2839" i="74"/>
  <c r="Q2840" i="74"/>
  <c r="R2840" i="74"/>
  <c r="S2840" i="74"/>
  <c r="T2840" i="74"/>
  <c r="U2840" i="74"/>
  <c r="V2840" i="74"/>
  <c r="W2840" i="74"/>
  <c r="X2840" i="74"/>
  <c r="Q2841" i="74"/>
  <c r="R2841" i="74"/>
  <c r="S2841" i="74"/>
  <c r="T2841" i="74"/>
  <c r="U2841" i="74"/>
  <c r="V2841" i="74"/>
  <c r="W2841" i="74"/>
  <c r="X2841" i="74"/>
  <c r="R2842" i="74"/>
  <c r="T2842" i="74"/>
  <c r="U2842" i="74"/>
  <c r="V2842" i="74"/>
  <c r="W2842" i="74"/>
  <c r="X2842" i="74"/>
  <c r="Q2843" i="74"/>
  <c r="R2843" i="74"/>
  <c r="S2843" i="74"/>
  <c r="T2843" i="74"/>
  <c r="V2843" i="74"/>
  <c r="W2843" i="74"/>
  <c r="X2843" i="74"/>
  <c r="R2844" i="74"/>
  <c r="S2844" i="74"/>
  <c r="T2844" i="74"/>
  <c r="U2844" i="74"/>
  <c r="V2844" i="74"/>
  <c r="W2844" i="74"/>
  <c r="X2844" i="74"/>
  <c r="Q2845" i="74"/>
  <c r="R2845" i="74"/>
  <c r="S2845" i="74"/>
  <c r="T2845" i="74"/>
  <c r="U2845" i="74"/>
  <c r="V2845" i="74"/>
  <c r="W2845" i="74"/>
  <c r="X2845" i="74"/>
  <c r="Q2846" i="74"/>
  <c r="Y2846" i="74" s="1"/>
  <c r="R2846" i="74"/>
  <c r="S2846" i="74"/>
  <c r="T2846" i="74"/>
  <c r="U2846" i="74"/>
  <c r="V2846" i="74"/>
  <c r="W2846" i="74"/>
  <c r="X2846" i="74"/>
  <c r="Q2847" i="74"/>
  <c r="Y2847" i="74" s="1"/>
  <c r="R2847" i="74"/>
  <c r="S2847" i="74"/>
  <c r="T2847" i="74"/>
  <c r="U2847" i="74"/>
  <c r="V2847" i="74"/>
  <c r="W2847" i="74"/>
  <c r="X2847" i="74"/>
  <c r="Q2848" i="74"/>
  <c r="R2848" i="74"/>
  <c r="S2848" i="74"/>
  <c r="T2848" i="74"/>
  <c r="U2848" i="74"/>
  <c r="V2848" i="74"/>
  <c r="W2848" i="74"/>
  <c r="X2848" i="74"/>
  <c r="Q2849" i="74"/>
  <c r="R2849" i="74"/>
  <c r="S2849" i="74"/>
  <c r="T2849" i="74"/>
  <c r="U2849" i="74"/>
  <c r="V2849" i="74"/>
  <c r="W2849" i="74"/>
  <c r="X2849" i="74"/>
  <c r="R2850" i="74"/>
  <c r="T2850" i="74"/>
  <c r="U2850" i="74"/>
  <c r="V2850" i="74"/>
  <c r="W2850" i="74"/>
  <c r="X2850" i="74"/>
  <c r="Q2851" i="74"/>
  <c r="R2851" i="74"/>
  <c r="S2851" i="74"/>
  <c r="T2851" i="74"/>
  <c r="V2851" i="74"/>
  <c r="W2851" i="74"/>
  <c r="X2851" i="74"/>
  <c r="R2852" i="74"/>
  <c r="S2852" i="74"/>
  <c r="T2852" i="74"/>
  <c r="U2852" i="74"/>
  <c r="V2852" i="74"/>
  <c r="W2852" i="74"/>
  <c r="X2852" i="74"/>
  <c r="Q2853" i="74"/>
  <c r="R2853" i="74"/>
  <c r="S2853" i="74"/>
  <c r="T2853" i="74"/>
  <c r="U2853" i="74"/>
  <c r="V2853" i="74"/>
  <c r="W2853" i="74"/>
  <c r="X2853" i="74"/>
  <c r="Q2854" i="74"/>
  <c r="R2854" i="74"/>
  <c r="S2854" i="74"/>
  <c r="T2854" i="74"/>
  <c r="U2854" i="74"/>
  <c r="V2854" i="74"/>
  <c r="W2854" i="74"/>
  <c r="X2854" i="74"/>
  <c r="Q2855" i="74"/>
  <c r="R2855" i="74"/>
  <c r="S2855" i="74"/>
  <c r="T2855" i="74"/>
  <c r="U2855" i="74"/>
  <c r="Y2855" i="74" s="1"/>
  <c r="V2855" i="74"/>
  <c r="W2855" i="74"/>
  <c r="X2855" i="74"/>
  <c r="Q2856" i="74"/>
  <c r="R2856" i="74"/>
  <c r="S2856" i="74"/>
  <c r="T2856" i="74"/>
  <c r="U2856" i="74"/>
  <c r="V2856" i="74"/>
  <c r="W2856" i="74"/>
  <c r="X2856" i="74"/>
  <c r="Q2857" i="74"/>
  <c r="R2857" i="74"/>
  <c r="S2857" i="74"/>
  <c r="T2857" i="74"/>
  <c r="U2857" i="74"/>
  <c r="V2857" i="74"/>
  <c r="W2857" i="74"/>
  <c r="X2857" i="74"/>
  <c r="R2858" i="74"/>
  <c r="T2858" i="74"/>
  <c r="U2858" i="74"/>
  <c r="V2858" i="74"/>
  <c r="W2858" i="74"/>
  <c r="X2858" i="74"/>
  <c r="Q2859" i="74"/>
  <c r="R2859" i="74"/>
  <c r="S2859" i="74"/>
  <c r="T2859" i="74"/>
  <c r="V2859" i="74"/>
  <c r="W2859" i="74"/>
  <c r="X2859" i="74"/>
  <c r="R2860" i="74"/>
  <c r="S2860" i="74"/>
  <c r="T2860" i="74"/>
  <c r="U2860" i="74"/>
  <c r="V2860" i="74"/>
  <c r="W2860" i="74"/>
  <c r="X2860" i="74"/>
  <c r="Q2861" i="74"/>
  <c r="R2861" i="74"/>
  <c r="S2861" i="74"/>
  <c r="T2861" i="74"/>
  <c r="U2861" i="74"/>
  <c r="V2861" i="74"/>
  <c r="W2861" i="74"/>
  <c r="X2861" i="74"/>
  <c r="Q2862" i="74"/>
  <c r="R2862" i="74"/>
  <c r="S2862" i="74"/>
  <c r="T2862" i="74"/>
  <c r="U2862" i="74"/>
  <c r="V2862" i="74"/>
  <c r="W2862" i="74"/>
  <c r="X2862" i="74"/>
  <c r="Q2863" i="74"/>
  <c r="R2863" i="74"/>
  <c r="Y2863" i="74" s="1"/>
  <c r="S2863" i="74"/>
  <c r="T2863" i="74"/>
  <c r="U2863" i="74"/>
  <c r="V2863" i="74"/>
  <c r="W2863" i="74"/>
  <c r="X2863" i="74"/>
  <c r="Q2864" i="74"/>
  <c r="R2864" i="74"/>
  <c r="S2864" i="74"/>
  <c r="T2864" i="74"/>
  <c r="U2864" i="74"/>
  <c r="V2864" i="74"/>
  <c r="W2864" i="74"/>
  <c r="X2864" i="74"/>
  <c r="Q2865" i="74"/>
  <c r="R2865" i="74"/>
  <c r="S2865" i="74"/>
  <c r="T2865" i="74"/>
  <c r="U2865" i="74"/>
  <c r="V2865" i="74"/>
  <c r="W2865" i="74"/>
  <c r="X2865" i="74"/>
  <c r="Q2866" i="74"/>
  <c r="R2866" i="74"/>
  <c r="S2866" i="74"/>
  <c r="T2866" i="74"/>
  <c r="U2866" i="74"/>
  <c r="V2866" i="74"/>
  <c r="W2866" i="74"/>
  <c r="X2866" i="74"/>
  <c r="Q2867" i="74"/>
  <c r="R2867" i="74"/>
  <c r="S2867" i="74"/>
  <c r="T2867" i="74"/>
  <c r="U2867" i="74"/>
  <c r="V2867" i="74"/>
  <c r="W2867" i="74"/>
  <c r="X2867" i="74"/>
  <c r="Q2868" i="74"/>
  <c r="R2868" i="74"/>
  <c r="S2868" i="74"/>
  <c r="T2868" i="74"/>
  <c r="U2868" i="74"/>
  <c r="V2868" i="74"/>
  <c r="W2868" i="74"/>
  <c r="X2868" i="74"/>
  <c r="Q2869" i="74"/>
  <c r="R2869" i="74"/>
  <c r="S2869" i="74"/>
  <c r="T2869" i="74"/>
  <c r="U2869" i="74"/>
  <c r="V2869" i="74"/>
  <c r="W2869" i="74"/>
  <c r="X2869" i="74"/>
  <c r="Q2870" i="74"/>
  <c r="R2870" i="74"/>
  <c r="S2870" i="74"/>
  <c r="T2870" i="74"/>
  <c r="U2870" i="74"/>
  <c r="V2870" i="74"/>
  <c r="W2870" i="74"/>
  <c r="X2870" i="74"/>
  <c r="Q2871" i="74"/>
  <c r="R2871" i="74"/>
  <c r="S2871" i="74"/>
  <c r="T2871" i="74"/>
  <c r="U2871" i="74"/>
  <c r="V2871" i="74"/>
  <c r="W2871" i="74"/>
  <c r="X2871" i="74"/>
  <c r="Q2872" i="74"/>
  <c r="R2872" i="74"/>
  <c r="S2872" i="74"/>
  <c r="T2872" i="74"/>
  <c r="U2872" i="74"/>
  <c r="V2872" i="74"/>
  <c r="W2872" i="74"/>
  <c r="X2872" i="74"/>
  <c r="Q2873" i="74"/>
  <c r="R2873" i="74"/>
  <c r="S2873" i="74"/>
  <c r="T2873" i="74"/>
  <c r="U2873" i="74"/>
  <c r="V2873" i="74"/>
  <c r="W2873" i="74"/>
  <c r="X2873" i="74"/>
  <c r="Q2874" i="74"/>
  <c r="R2874" i="74"/>
  <c r="S2874" i="74"/>
  <c r="T2874" i="74"/>
  <c r="U2874" i="74"/>
  <c r="V2874" i="74"/>
  <c r="W2874" i="74"/>
  <c r="X2874" i="74"/>
  <c r="Q2875" i="74"/>
  <c r="R2875" i="74"/>
  <c r="Y2875" i="74" s="1"/>
  <c r="S2875" i="74"/>
  <c r="T2875" i="74"/>
  <c r="U2875" i="74"/>
  <c r="V2875" i="74"/>
  <c r="W2875" i="74"/>
  <c r="X2875" i="74"/>
  <c r="Q2876" i="74"/>
  <c r="R2876" i="74"/>
  <c r="S2876" i="74"/>
  <c r="T2876" i="74"/>
  <c r="U2876" i="74"/>
  <c r="V2876" i="74"/>
  <c r="W2876" i="74"/>
  <c r="X2876" i="74"/>
  <c r="Q2877" i="74"/>
  <c r="R2877" i="74"/>
  <c r="S2877" i="74"/>
  <c r="T2877" i="74"/>
  <c r="U2877" i="74"/>
  <c r="V2877" i="74"/>
  <c r="W2877" i="74"/>
  <c r="X2877" i="74"/>
  <c r="Q2878" i="74"/>
  <c r="R2878" i="74"/>
  <c r="S2878" i="74"/>
  <c r="T2878" i="74"/>
  <c r="U2878" i="74"/>
  <c r="V2878" i="74"/>
  <c r="W2878" i="74"/>
  <c r="X2878" i="74"/>
  <c r="Q2879" i="74"/>
  <c r="R2879" i="74"/>
  <c r="Y2879" i="74" s="1"/>
  <c r="S2879" i="74"/>
  <c r="T2879" i="74"/>
  <c r="U2879" i="74"/>
  <c r="V2879" i="74"/>
  <c r="W2879" i="74"/>
  <c r="X2879" i="74"/>
  <c r="Q2880" i="74"/>
  <c r="R2880" i="74"/>
  <c r="S2880" i="74"/>
  <c r="T2880" i="74"/>
  <c r="U2880" i="74"/>
  <c r="V2880" i="74"/>
  <c r="W2880" i="74"/>
  <c r="X2880" i="74"/>
  <c r="Q2881" i="74"/>
  <c r="R2881" i="74"/>
  <c r="Y2881" i="74" s="1"/>
  <c r="S2881" i="74"/>
  <c r="T2881" i="74"/>
  <c r="U2881" i="74"/>
  <c r="V2881" i="74"/>
  <c r="W2881" i="74"/>
  <c r="X2881" i="74"/>
  <c r="Q2882" i="74"/>
  <c r="R2882" i="74"/>
  <c r="S2882" i="74"/>
  <c r="T2882" i="74"/>
  <c r="U2882" i="74"/>
  <c r="V2882" i="74"/>
  <c r="W2882" i="74"/>
  <c r="X2882" i="74"/>
  <c r="R2883" i="74"/>
  <c r="S2883" i="74"/>
  <c r="T2883" i="74"/>
  <c r="U2883" i="74"/>
  <c r="V2883" i="74"/>
  <c r="W2883" i="74"/>
  <c r="X2883" i="74"/>
  <c r="Q2884" i="74"/>
  <c r="R2884" i="74"/>
  <c r="S2884" i="74"/>
  <c r="T2884" i="74"/>
  <c r="U2884" i="74"/>
  <c r="V2884" i="74"/>
  <c r="W2884" i="74"/>
  <c r="X2884" i="74"/>
  <c r="Q2885" i="74"/>
  <c r="R2885" i="74"/>
  <c r="S2885" i="74"/>
  <c r="T2885" i="74"/>
  <c r="U2885" i="74"/>
  <c r="V2885" i="74"/>
  <c r="W2885" i="74"/>
  <c r="X2885" i="74"/>
  <c r="Q2886" i="74"/>
  <c r="R2886" i="74"/>
  <c r="S2886" i="74"/>
  <c r="T2886" i="74"/>
  <c r="U2886" i="74"/>
  <c r="V2886" i="74"/>
  <c r="X2886" i="74"/>
  <c r="Q2887" i="74"/>
  <c r="R2887" i="74"/>
  <c r="S2887" i="74"/>
  <c r="T2887" i="74"/>
  <c r="U2887" i="74"/>
  <c r="V2887" i="74"/>
  <c r="W2887" i="74"/>
  <c r="X2887" i="74"/>
  <c r="Q2888" i="74"/>
  <c r="R2888" i="74"/>
  <c r="S2888" i="74"/>
  <c r="T2888" i="74"/>
  <c r="U2888" i="74"/>
  <c r="V2888" i="74"/>
  <c r="W2888" i="74"/>
  <c r="X2888" i="74"/>
  <c r="Q2889" i="74"/>
  <c r="R2889" i="74"/>
  <c r="S2889" i="74"/>
  <c r="T2889" i="74"/>
  <c r="U2889" i="74"/>
  <c r="V2889" i="74"/>
  <c r="W2889" i="74"/>
  <c r="X2889" i="74"/>
  <c r="Q2890" i="74"/>
  <c r="R2890" i="74"/>
  <c r="S2890" i="74"/>
  <c r="T2890" i="74"/>
  <c r="U2890" i="74"/>
  <c r="V2890" i="74"/>
  <c r="W2890" i="74"/>
  <c r="X2890" i="74"/>
  <c r="R2891" i="74"/>
  <c r="S2891" i="74"/>
  <c r="T2891" i="74"/>
  <c r="U2891" i="74"/>
  <c r="V2891" i="74"/>
  <c r="W2891" i="74"/>
  <c r="X2891" i="74"/>
  <c r="Q2892" i="74"/>
  <c r="R2892" i="74"/>
  <c r="S2892" i="74"/>
  <c r="T2892" i="74"/>
  <c r="U2892" i="74"/>
  <c r="V2892" i="74"/>
  <c r="W2892" i="74"/>
  <c r="X2892" i="74"/>
  <c r="Q2893" i="74"/>
  <c r="R2893" i="74"/>
  <c r="S2893" i="74"/>
  <c r="T2893" i="74"/>
  <c r="U2893" i="74"/>
  <c r="V2893" i="74"/>
  <c r="W2893" i="74"/>
  <c r="X2893" i="74"/>
  <c r="Q2894" i="74"/>
  <c r="R2894" i="74"/>
  <c r="S2894" i="74"/>
  <c r="T2894" i="74"/>
  <c r="U2894" i="74"/>
  <c r="V2894" i="74"/>
  <c r="X2894" i="74"/>
  <c r="Q2895" i="74"/>
  <c r="R2895" i="74"/>
  <c r="Y2895" i="74" s="1"/>
  <c r="S2895" i="74"/>
  <c r="T2895" i="74"/>
  <c r="U2895" i="74"/>
  <c r="V2895" i="74"/>
  <c r="W2895" i="74"/>
  <c r="X2895" i="74"/>
  <c r="Q2896" i="74"/>
  <c r="R2896" i="74"/>
  <c r="S2896" i="74"/>
  <c r="T2896" i="74"/>
  <c r="U2896" i="74"/>
  <c r="V2896" i="74"/>
  <c r="W2896" i="74"/>
  <c r="X2896" i="74"/>
  <c r="Q2897" i="74"/>
  <c r="R2897" i="74"/>
  <c r="S2897" i="74"/>
  <c r="T2897" i="74"/>
  <c r="U2897" i="74"/>
  <c r="V2897" i="74"/>
  <c r="W2897" i="74"/>
  <c r="X2897" i="74"/>
  <c r="Q2898" i="74"/>
  <c r="R2898" i="74"/>
  <c r="S2898" i="74"/>
  <c r="T2898" i="74"/>
  <c r="U2898" i="74"/>
  <c r="V2898" i="74"/>
  <c r="W2898" i="74"/>
  <c r="X2898" i="74"/>
  <c r="R2899" i="74"/>
  <c r="S2899" i="74"/>
  <c r="T2899" i="74"/>
  <c r="U2899" i="74"/>
  <c r="V2899" i="74"/>
  <c r="W2899" i="74"/>
  <c r="X2899" i="74"/>
  <c r="Q2900" i="74"/>
  <c r="R2900" i="74"/>
  <c r="S2900" i="74"/>
  <c r="T2900" i="74"/>
  <c r="U2900" i="74"/>
  <c r="V2900" i="74"/>
  <c r="W2900" i="74"/>
  <c r="X2900" i="74"/>
  <c r="Q2901" i="74"/>
  <c r="R2901" i="74"/>
  <c r="S2901" i="74"/>
  <c r="T2901" i="74"/>
  <c r="U2901" i="74"/>
  <c r="V2901" i="74"/>
  <c r="W2901" i="74"/>
  <c r="X2901" i="74"/>
  <c r="Q2902" i="74"/>
  <c r="R2902" i="74"/>
  <c r="S2902" i="74"/>
  <c r="T2902" i="74"/>
  <c r="U2902" i="74"/>
  <c r="V2902" i="74"/>
  <c r="X2902" i="74"/>
  <c r="Q2903" i="74"/>
  <c r="R2903" i="74"/>
  <c r="S2903" i="74"/>
  <c r="T2903" i="74"/>
  <c r="U2903" i="74"/>
  <c r="V2903" i="74"/>
  <c r="W2903" i="74"/>
  <c r="X2903" i="74"/>
  <c r="Q2904" i="74"/>
  <c r="R2904" i="74"/>
  <c r="S2904" i="74"/>
  <c r="T2904" i="74"/>
  <c r="U2904" i="74"/>
  <c r="V2904" i="74"/>
  <c r="W2904" i="74"/>
  <c r="X2904" i="74"/>
  <c r="Q2905" i="74"/>
  <c r="R2905" i="74"/>
  <c r="S2905" i="74"/>
  <c r="T2905" i="74"/>
  <c r="U2905" i="74"/>
  <c r="V2905" i="74"/>
  <c r="W2905" i="74"/>
  <c r="X2905" i="74"/>
  <c r="Q2906" i="74"/>
  <c r="R2906" i="74"/>
  <c r="S2906" i="74"/>
  <c r="T2906" i="74"/>
  <c r="U2906" i="74"/>
  <c r="V2906" i="74"/>
  <c r="W2906" i="74"/>
  <c r="X2906" i="74"/>
  <c r="R2907" i="74"/>
  <c r="S2907" i="74"/>
  <c r="T2907" i="74"/>
  <c r="U2907" i="74"/>
  <c r="V2907" i="74"/>
  <c r="W2907" i="74"/>
  <c r="X2907" i="74"/>
  <c r="Q2908" i="74"/>
  <c r="R2908" i="74"/>
  <c r="S2908" i="74"/>
  <c r="T2908" i="74"/>
  <c r="U2908" i="74"/>
  <c r="V2908" i="74"/>
  <c r="W2908" i="74"/>
  <c r="X2908" i="74"/>
  <c r="Q2909" i="74"/>
  <c r="R2909" i="74"/>
  <c r="S2909" i="74"/>
  <c r="T2909" i="74"/>
  <c r="U2909" i="74"/>
  <c r="V2909" i="74"/>
  <c r="W2909" i="74"/>
  <c r="X2909" i="74"/>
  <c r="Q2910" i="74"/>
  <c r="R2910" i="74"/>
  <c r="S2910" i="74"/>
  <c r="T2910" i="74"/>
  <c r="U2910" i="74"/>
  <c r="V2910" i="74"/>
  <c r="X2910" i="74"/>
  <c r="Q2911" i="74"/>
  <c r="R2911" i="74"/>
  <c r="S2911" i="74"/>
  <c r="T2911" i="74"/>
  <c r="U2911" i="74"/>
  <c r="V2911" i="74"/>
  <c r="Y2911" i="74" s="1"/>
  <c r="W2911" i="74"/>
  <c r="X2911" i="74"/>
  <c r="Q2912" i="74"/>
  <c r="R2912" i="74"/>
  <c r="S2912" i="74"/>
  <c r="T2912" i="74"/>
  <c r="U2912" i="74"/>
  <c r="V2912" i="74"/>
  <c r="W2912" i="74"/>
  <c r="X2912" i="74"/>
  <c r="Q2913" i="74"/>
  <c r="R2913" i="74"/>
  <c r="S2913" i="74"/>
  <c r="T2913" i="74"/>
  <c r="U2913" i="74"/>
  <c r="V2913" i="74"/>
  <c r="W2913" i="74"/>
  <c r="X2913" i="74"/>
  <c r="Q2914" i="74"/>
  <c r="R2914" i="74"/>
  <c r="S2914" i="74"/>
  <c r="T2914" i="74"/>
  <c r="U2914" i="74"/>
  <c r="V2914" i="74"/>
  <c r="W2914" i="74"/>
  <c r="X2914" i="74"/>
  <c r="R2915" i="74"/>
  <c r="S2915" i="74"/>
  <c r="T2915" i="74"/>
  <c r="U2915" i="74"/>
  <c r="V2915" i="74"/>
  <c r="W2915" i="74"/>
  <c r="X2915" i="74"/>
  <c r="Q2916" i="74"/>
  <c r="R2916" i="74"/>
  <c r="S2916" i="74"/>
  <c r="T2916" i="74"/>
  <c r="U2916" i="74"/>
  <c r="V2916" i="74"/>
  <c r="W2916" i="74"/>
  <c r="X2916" i="74"/>
  <c r="Q2917" i="74"/>
  <c r="R2917" i="74"/>
  <c r="S2917" i="74"/>
  <c r="T2917" i="74"/>
  <c r="U2917" i="74"/>
  <c r="V2917" i="74"/>
  <c r="W2917" i="74"/>
  <c r="X2917" i="74"/>
  <c r="Q2918" i="74"/>
  <c r="R2918" i="74"/>
  <c r="S2918" i="74"/>
  <c r="T2918" i="74"/>
  <c r="U2918" i="74"/>
  <c r="V2918" i="74"/>
  <c r="X2918" i="74"/>
  <c r="Q2919" i="74"/>
  <c r="R2919" i="74"/>
  <c r="S2919" i="74"/>
  <c r="T2919" i="74"/>
  <c r="U2919" i="74"/>
  <c r="V2919" i="74"/>
  <c r="W2919" i="74"/>
  <c r="X2919" i="74"/>
  <c r="Q2920" i="74"/>
  <c r="R2920" i="74"/>
  <c r="S2920" i="74"/>
  <c r="T2920" i="74"/>
  <c r="U2920" i="74"/>
  <c r="V2920" i="74"/>
  <c r="W2920" i="74"/>
  <c r="X2920" i="74"/>
  <c r="R2921" i="74"/>
  <c r="T2921" i="74"/>
  <c r="U2921" i="74"/>
  <c r="V2921" i="74"/>
  <c r="W2921" i="74"/>
  <c r="X2921" i="74"/>
  <c r="Q2922" i="74"/>
  <c r="R2922" i="74"/>
  <c r="S2922" i="74"/>
  <c r="T2922" i="74"/>
  <c r="U2922" i="74"/>
  <c r="V2922" i="74"/>
  <c r="W2922" i="74"/>
  <c r="X2922" i="74"/>
  <c r="R2923" i="74"/>
  <c r="S2923" i="74"/>
  <c r="T2923" i="74"/>
  <c r="U2923" i="74"/>
  <c r="V2923" i="74"/>
  <c r="W2923" i="74"/>
  <c r="X2923" i="74"/>
  <c r="Q2924" i="74"/>
  <c r="R2924" i="74"/>
  <c r="S2924" i="74"/>
  <c r="T2924" i="74"/>
  <c r="U2924" i="74"/>
  <c r="V2924" i="74"/>
  <c r="W2924" i="74"/>
  <c r="X2924" i="74"/>
  <c r="Q2925" i="74"/>
  <c r="R2925" i="74"/>
  <c r="S2925" i="74"/>
  <c r="Y2925" i="74" s="1"/>
  <c r="T2925" i="74"/>
  <c r="U2925" i="74"/>
  <c r="V2925" i="74"/>
  <c r="W2925" i="74"/>
  <c r="X2925" i="74"/>
  <c r="Y2926" i="74"/>
  <c r="Q2926" i="74"/>
  <c r="R2926" i="74"/>
  <c r="S2926" i="74"/>
  <c r="T2926" i="74"/>
  <c r="U2926" i="74"/>
  <c r="V2926" i="74"/>
  <c r="X2926" i="74"/>
  <c r="Q2927" i="74"/>
  <c r="R2927" i="74"/>
  <c r="S2927" i="74"/>
  <c r="T2927" i="74"/>
  <c r="U2927" i="74"/>
  <c r="V2927" i="74"/>
  <c r="W2927" i="74"/>
  <c r="X2927" i="74"/>
  <c r="Y2927" i="74"/>
  <c r="Q2928" i="74"/>
  <c r="R2928" i="74"/>
  <c r="S2928" i="74"/>
  <c r="T2928" i="74"/>
  <c r="U2928" i="74"/>
  <c r="V2928" i="74"/>
  <c r="W2928" i="74"/>
  <c r="X2928" i="74"/>
  <c r="Q2929" i="74"/>
  <c r="R2929" i="74"/>
  <c r="S2929" i="74"/>
  <c r="T2929" i="74"/>
  <c r="U2929" i="74"/>
  <c r="V2929" i="74"/>
  <c r="W2929" i="74"/>
  <c r="X2929" i="74"/>
  <c r="Y2929" i="74"/>
  <c r="Y2930" i="74"/>
  <c r="Q2930" i="74"/>
  <c r="R2930" i="74"/>
  <c r="S2930" i="74"/>
  <c r="T2930" i="74"/>
  <c r="U2930" i="74"/>
  <c r="V2930" i="74"/>
  <c r="W2930" i="74"/>
  <c r="X2930" i="74"/>
  <c r="Y2931" i="74"/>
  <c r="Q2931" i="74"/>
  <c r="R2931" i="74"/>
  <c r="S2931" i="74"/>
  <c r="T2931" i="74"/>
  <c r="U2931" i="74"/>
  <c r="V2931" i="74"/>
  <c r="W2931" i="74"/>
  <c r="X2931" i="74"/>
  <c r="Y2932" i="74"/>
  <c r="Q2932" i="74"/>
  <c r="R2932" i="74"/>
  <c r="S2932" i="74"/>
  <c r="T2932" i="74"/>
  <c r="U2932" i="74"/>
  <c r="V2932" i="74"/>
  <c r="W2932" i="74"/>
  <c r="X2932" i="74"/>
  <c r="Q2933" i="74"/>
  <c r="R2933" i="74"/>
  <c r="S2933" i="74"/>
  <c r="T2933" i="74"/>
  <c r="U2933" i="74"/>
  <c r="V2933" i="74"/>
  <c r="W2933" i="74"/>
  <c r="X2933" i="74"/>
  <c r="Y2933" i="74"/>
  <c r="Y2934" i="74"/>
  <c r="Q2934" i="74"/>
  <c r="R2934" i="74"/>
  <c r="S2934" i="74"/>
  <c r="T2934" i="74"/>
  <c r="U2934" i="74"/>
  <c r="V2934" i="74"/>
  <c r="X2934" i="74"/>
  <c r="Y2935" i="74"/>
  <c r="Q2935" i="74"/>
  <c r="R2935" i="74"/>
  <c r="S2935" i="74"/>
  <c r="T2935" i="74"/>
  <c r="U2935" i="74"/>
  <c r="V2935" i="74"/>
  <c r="W2935" i="74"/>
  <c r="X2935" i="74"/>
  <c r="Q2936" i="74"/>
  <c r="R2936" i="74"/>
  <c r="S2936" i="74"/>
  <c r="T2936" i="74"/>
  <c r="U2936" i="74"/>
  <c r="V2936" i="74"/>
  <c r="W2936" i="74"/>
  <c r="X2936" i="74"/>
  <c r="Q2937" i="74"/>
  <c r="R2937" i="74"/>
  <c r="S2937" i="74"/>
  <c r="T2937" i="74"/>
  <c r="U2937" i="74"/>
  <c r="V2937" i="74"/>
  <c r="W2937" i="74"/>
  <c r="X2937" i="74"/>
  <c r="Y2937" i="74"/>
  <c r="Y2938" i="74"/>
  <c r="Q2938" i="74"/>
  <c r="R2938" i="74"/>
  <c r="S2938" i="74"/>
  <c r="T2938" i="74"/>
  <c r="U2938" i="74"/>
  <c r="V2938" i="74"/>
  <c r="W2938" i="74"/>
  <c r="X2938" i="74"/>
  <c r="Y2939" i="74"/>
  <c r="Q2939" i="74"/>
  <c r="R2939" i="74"/>
  <c r="S2939" i="74"/>
  <c r="T2939" i="74"/>
  <c r="U2939" i="74"/>
  <c r="V2939" i="74"/>
  <c r="W2939" i="74"/>
  <c r="X2939" i="74"/>
  <c r="Y2940" i="74"/>
  <c r="Q2940" i="74"/>
  <c r="R2940" i="74"/>
  <c r="S2940" i="74"/>
  <c r="T2940" i="74"/>
  <c r="U2940" i="74"/>
  <c r="V2940" i="74"/>
  <c r="W2940" i="74"/>
  <c r="X2940" i="74"/>
  <c r="Q2941" i="74"/>
  <c r="R2941" i="74"/>
  <c r="S2941" i="74"/>
  <c r="T2941" i="74"/>
  <c r="U2941" i="74"/>
  <c r="V2941" i="74"/>
  <c r="W2941" i="74"/>
  <c r="X2941" i="74"/>
  <c r="Y2941" i="74"/>
  <c r="Y2942" i="74"/>
  <c r="Q2942" i="74"/>
  <c r="R2942" i="74"/>
  <c r="S2942" i="74"/>
  <c r="T2942" i="74"/>
  <c r="U2942" i="74"/>
  <c r="V2942" i="74"/>
  <c r="X2942" i="74"/>
  <c r="Y2943" i="74"/>
  <c r="Q2943" i="74"/>
  <c r="R2943" i="74"/>
  <c r="S2943" i="74"/>
  <c r="T2943" i="74"/>
  <c r="U2943" i="74"/>
  <c r="V2943" i="74"/>
  <c r="W2943" i="74"/>
  <c r="X2943" i="74"/>
  <c r="Q2944" i="74"/>
  <c r="R2944" i="74"/>
  <c r="S2944" i="74"/>
  <c r="T2944" i="74"/>
  <c r="U2944" i="74"/>
  <c r="V2944" i="74"/>
  <c r="W2944" i="74"/>
  <c r="X2944" i="74"/>
  <c r="Q2945" i="74"/>
  <c r="R2945" i="74"/>
  <c r="S2945" i="74"/>
  <c r="T2945" i="74"/>
  <c r="U2945" i="74"/>
  <c r="V2945" i="74"/>
  <c r="W2945" i="74"/>
  <c r="X2945" i="74"/>
  <c r="Y2945" i="74"/>
  <c r="Y2946" i="74"/>
  <c r="Q2946" i="74"/>
  <c r="R2946" i="74"/>
  <c r="S2946" i="74"/>
  <c r="T2946" i="74"/>
  <c r="U2946" i="74"/>
  <c r="V2946" i="74"/>
  <c r="W2946" i="74"/>
  <c r="X2946" i="74"/>
  <c r="Y2947" i="74"/>
  <c r="Q2947" i="74"/>
  <c r="R2947" i="74"/>
  <c r="S2947" i="74"/>
  <c r="T2947" i="74"/>
  <c r="U2947" i="74"/>
  <c r="V2947" i="74"/>
  <c r="W2947" i="74"/>
  <c r="X2947" i="74"/>
  <c r="Y2948" i="74"/>
  <c r="Q2948" i="74"/>
  <c r="R2948" i="74"/>
  <c r="S2948" i="74"/>
  <c r="T2948" i="74"/>
  <c r="U2948" i="74"/>
  <c r="V2948" i="74"/>
  <c r="W2948" i="74"/>
  <c r="X2948" i="74"/>
  <c r="Q2949" i="74"/>
  <c r="R2949" i="74"/>
  <c r="S2949" i="74"/>
  <c r="T2949" i="74"/>
  <c r="U2949" i="74"/>
  <c r="V2949" i="74"/>
  <c r="W2949" i="74"/>
  <c r="X2949" i="74"/>
  <c r="Y2949" i="74"/>
  <c r="Y2950" i="74"/>
  <c r="Q2950" i="74"/>
  <c r="R2950" i="74"/>
  <c r="S2950" i="74"/>
  <c r="T2950" i="74"/>
  <c r="U2950" i="74"/>
  <c r="V2950" i="74"/>
  <c r="W2950" i="74"/>
  <c r="X2950" i="74"/>
  <c r="Q2951" i="74"/>
  <c r="R2951" i="74"/>
  <c r="S2951" i="74"/>
  <c r="T2951" i="74"/>
  <c r="U2951" i="74"/>
  <c r="V2951" i="74"/>
  <c r="W2951" i="74"/>
  <c r="X2951" i="74"/>
  <c r="Y2951" i="74"/>
  <c r="Y2952" i="74"/>
  <c r="Q2952" i="74"/>
  <c r="R2952" i="74"/>
  <c r="S2952" i="74"/>
  <c r="T2952" i="74"/>
  <c r="U2952" i="74"/>
  <c r="V2952" i="74"/>
  <c r="W2952" i="74"/>
  <c r="X2952" i="74"/>
  <c r="Y2953" i="74"/>
  <c r="Q2953" i="74"/>
  <c r="R2953" i="74"/>
  <c r="S2953" i="74"/>
  <c r="T2953" i="74"/>
  <c r="U2953" i="74"/>
  <c r="V2953" i="74"/>
  <c r="W2953" i="74"/>
  <c r="X2953" i="74"/>
  <c r="Q2954" i="74"/>
  <c r="R2954" i="74"/>
  <c r="S2954" i="74"/>
  <c r="T2954" i="74"/>
  <c r="U2954" i="74"/>
  <c r="V2954" i="74"/>
  <c r="W2954" i="74"/>
  <c r="X2954" i="74"/>
  <c r="Y2954" i="74"/>
  <c r="Y2955" i="74"/>
  <c r="Q2955" i="74"/>
  <c r="R2955" i="74"/>
  <c r="S2955" i="74"/>
  <c r="T2955" i="74"/>
  <c r="U2955" i="74"/>
  <c r="V2955" i="74"/>
  <c r="W2955" i="74"/>
  <c r="X2955" i="74"/>
  <c r="Q2956" i="74"/>
  <c r="R2956" i="74"/>
  <c r="S2956" i="74"/>
  <c r="T2956" i="74"/>
  <c r="U2956" i="74"/>
  <c r="V2956" i="74"/>
  <c r="W2956" i="74"/>
  <c r="X2956" i="74"/>
  <c r="Y2956" i="74"/>
  <c r="Q2957" i="74"/>
  <c r="R2957" i="74"/>
  <c r="S2957" i="74"/>
  <c r="T2957" i="74"/>
  <c r="U2957" i="74"/>
  <c r="V2957" i="74"/>
  <c r="W2957" i="74"/>
  <c r="X2957" i="74"/>
  <c r="Y2957" i="74"/>
  <c r="Q2958" i="74"/>
  <c r="R2958" i="74"/>
  <c r="S2958" i="74"/>
  <c r="T2958" i="74"/>
  <c r="U2958" i="74"/>
  <c r="V2958" i="74"/>
  <c r="W2958" i="74"/>
  <c r="X2958" i="74"/>
  <c r="Y2959" i="74"/>
  <c r="Q2959" i="74"/>
  <c r="R2959" i="74"/>
  <c r="S2959" i="74"/>
  <c r="T2959" i="74"/>
  <c r="U2959" i="74"/>
  <c r="V2959" i="74"/>
  <c r="W2959" i="74"/>
  <c r="X2959" i="74"/>
  <c r="Y2960" i="74"/>
  <c r="Q2960" i="74"/>
  <c r="R2960" i="74"/>
  <c r="S2960" i="74"/>
  <c r="T2960" i="74"/>
  <c r="U2960" i="74"/>
  <c r="V2960" i="74"/>
  <c r="W2960" i="74"/>
  <c r="X2960" i="74"/>
  <c r="Y2961" i="74"/>
  <c r="Q2961" i="74"/>
  <c r="R2961" i="74"/>
  <c r="S2961" i="74"/>
  <c r="T2961" i="74"/>
  <c r="U2961" i="74"/>
  <c r="V2961" i="74"/>
  <c r="W2961" i="74"/>
  <c r="X2961" i="74"/>
  <c r="Y2962" i="74"/>
  <c r="Q2962" i="74"/>
  <c r="R2962" i="74"/>
  <c r="S2962" i="74"/>
  <c r="T2962" i="74"/>
  <c r="U2962" i="74"/>
  <c r="V2962" i="74"/>
  <c r="W2962" i="74"/>
  <c r="X2962" i="74"/>
  <c r="Q2963" i="74"/>
  <c r="R2963" i="74"/>
  <c r="S2963" i="74"/>
  <c r="T2963" i="74"/>
  <c r="U2963" i="74"/>
  <c r="V2963" i="74"/>
  <c r="W2963" i="74"/>
  <c r="X2963" i="74"/>
  <c r="Y2963" i="74"/>
  <c r="Q2964" i="74"/>
  <c r="R2964" i="74"/>
  <c r="S2964" i="74"/>
  <c r="T2964" i="74"/>
  <c r="U2964" i="74"/>
  <c r="V2964" i="74"/>
  <c r="W2964" i="74"/>
  <c r="X2964" i="74"/>
  <c r="Y2964" i="74"/>
  <c r="Q2965" i="74"/>
  <c r="R2965" i="74"/>
  <c r="S2965" i="74"/>
  <c r="T2965" i="74"/>
  <c r="U2965" i="74"/>
  <c r="V2965" i="74"/>
  <c r="W2965" i="74"/>
  <c r="X2965" i="74"/>
  <c r="Y2965" i="74"/>
  <c r="Y2966" i="74"/>
  <c r="Q2966" i="74"/>
  <c r="R2966" i="74"/>
  <c r="S2966" i="74"/>
  <c r="T2966" i="74"/>
  <c r="U2966" i="74"/>
  <c r="V2966" i="74"/>
  <c r="W2966" i="74"/>
  <c r="X2966" i="74"/>
  <c r="Q2967" i="74"/>
  <c r="R2967" i="74"/>
  <c r="S2967" i="74"/>
  <c r="T2967" i="74"/>
  <c r="U2967" i="74"/>
  <c r="V2967" i="74"/>
  <c r="W2967" i="74"/>
  <c r="X2967" i="74"/>
  <c r="Y2967" i="74"/>
  <c r="Y2968" i="74"/>
  <c r="Q2968" i="74"/>
  <c r="R2968" i="74"/>
  <c r="S2968" i="74"/>
  <c r="T2968" i="74"/>
  <c r="U2968" i="74"/>
  <c r="V2968" i="74"/>
  <c r="W2968" i="74"/>
  <c r="X2968" i="74"/>
  <c r="Y2969" i="74"/>
  <c r="Q2969" i="74"/>
  <c r="R2969" i="74"/>
  <c r="S2969" i="74"/>
  <c r="T2969" i="74"/>
  <c r="U2969" i="74"/>
  <c r="V2969" i="74"/>
  <c r="W2969" i="74"/>
  <c r="X2969" i="74"/>
  <c r="Q2970" i="74"/>
  <c r="R2970" i="74"/>
  <c r="S2970" i="74"/>
  <c r="T2970" i="74"/>
  <c r="U2970" i="74"/>
  <c r="V2970" i="74"/>
  <c r="W2970" i="74"/>
  <c r="X2970" i="74"/>
  <c r="Y2970" i="74"/>
  <c r="Q2971" i="74"/>
  <c r="R2971" i="74"/>
  <c r="S2971" i="74"/>
  <c r="T2971" i="74"/>
  <c r="U2971" i="74"/>
  <c r="V2971" i="74"/>
  <c r="W2971" i="74"/>
  <c r="X2971" i="74"/>
  <c r="Y2971" i="74"/>
  <c r="Q2972" i="74"/>
  <c r="R2972" i="74"/>
  <c r="S2972" i="74"/>
  <c r="T2972" i="74"/>
  <c r="U2972" i="74"/>
  <c r="V2972" i="74"/>
  <c r="W2972" i="74"/>
  <c r="X2972" i="74"/>
  <c r="Y2972" i="74"/>
  <c r="Q2973" i="74"/>
  <c r="R2973" i="74"/>
  <c r="S2973" i="74"/>
  <c r="T2973" i="74"/>
  <c r="U2973" i="74"/>
  <c r="V2973" i="74"/>
  <c r="W2973" i="74"/>
  <c r="X2973" i="74"/>
  <c r="Y2973" i="74"/>
  <c r="Q2974" i="74"/>
  <c r="R2974" i="74"/>
  <c r="S2974" i="74"/>
  <c r="T2974" i="74"/>
  <c r="U2974" i="74"/>
  <c r="V2974" i="74"/>
  <c r="W2974" i="74"/>
  <c r="X2974" i="74"/>
  <c r="Y2974" i="74"/>
  <c r="Y2975" i="74"/>
  <c r="Q2975" i="74"/>
  <c r="R2975" i="74"/>
  <c r="S2975" i="74"/>
  <c r="T2975" i="74"/>
  <c r="U2975" i="74"/>
  <c r="V2975" i="74"/>
  <c r="W2975" i="74"/>
  <c r="X2975" i="74"/>
  <c r="Y2976" i="74"/>
  <c r="Q2976" i="74"/>
  <c r="R2976" i="74"/>
  <c r="S2976" i="74"/>
  <c r="T2976" i="74"/>
  <c r="U2976" i="74"/>
  <c r="V2976" i="74"/>
  <c r="W2976" i="74"/>
  <c r="X2976" i="74"/>
  <c r="Y2977" i="74"/>
  <c r="Q2977" i="74"/>
  <c r="R2977" i="74"/>
  <c r="S2977" i="74"/>
  <c r="T2977" i="74"/>
  <c r="U2977" i="74"/>
  <c r="V2977" i="74"/>
  <c r="W2977" i="74"/>
  <c r="X2977" i="74"/>
  <c r="Q2978" i="74"/>
  <c r="R2978" i="74"/>
  <c r="S2978" i="74"/>
  <c r="T2978" i="74"/>
  <c r="U2978" i="74"/>
  <c r="V2978" i="74"/>
  <c r="W2978" i="74"/>
  <c r="X2978" i="74"/>
  <c r="Y2978" i="74"/>
  <c r="Q2979" i="74"/>
  <c r="R2979" i="74"/>
  <c r="S2979" i="74"/>
  <c r="T2979" i="74"/>
  <c r="U2979" i="74"/>
  <c r="V2979" i="74"/>
  <c r="W2979" i="74"/>
  <c r="X2979" i="74"/>
  <c r="Y2979" i="74"/>
  <c r="Q2980" i="74"/>
  <c r="R2980" i="74"/>
  <c r="S2980" i="74"/>
  <c r="T2980" i="74"/>
  <c r="U2980" i="74"/>
  <c r="V2980" i="74"/>
  <c r="W2980" i="74"/>
  <c r="X2980" i="74"/>
  <c r="Y2980" i="74"/>
  <c r="Q2981" i="74"/>
  <c r="R2981" i="74"/>
  <c r="S2981" i="74"/>
  <c r="T2981" i="74"/>
  <c r="U2981" i="74"/>
  <c r="V2981" i="74"/>
  <c r="W2981" i="74"/>
  <c r="X2981" i="74"/>
  <c r="Y2981" i="74"/>
  <c r="Y2982" i="74"/>
  <c r="Q2982" i="74"/>
  <c r="R2982" i="74"/>
  <c r="S2982" i="74"/>
  <c r="T2982" i="74"/>
  <c r="U2982" i="74"/>
  <c r="V2982" i="74"/>
  <c r="W2982" i="74"/>
  <c r="X2982" i="74"/>
  <c r="Q2983" i="74"/>
  <c r="R2983" i="74"/>
  <c r="S2983" i="74"/>
  <c r="T2983" i="74"/>
  <c r="U2983" i="74"/>
  <c r="V2983" i="74"/>
  <c r="W2983" i="74"/>
  <c r="X2983" i="74"/>
  <c r="Y2983" i="74"/>
  <c r="Y2984" i="74"/>
  <c r="Q2984" i="74"/>
  <c r="R2984" i="74"/>
  <c r="S2984" i="74"/>
  <c r="T2984" i="74"/>
  <c r="U2984" i="74"/>
  <c r="V2984" i="74"/>
  <c r="W2984" i="74"/>
  <c r="X2984" i="74"/>
  <c r="Y2985" i="74"/>
  <c r="Q2985" i="74"/>
  <c r="R2985" i="74"/>
  <c r="S2985" i="74"/>
  <c r="T2985" i="74"/>
  <c r="U2985" i="74"/>
  <c r="V2985" i="74"/>
  <c r="W2985" i="74"/>
  <c r="X2985" i="74"/>
  <c r="Q2986" i="74"/>
  <c r="R2986" i="74"/>
  <c r="S2986" i="74"/>
  <c r="T2986" i="74"/>
  <c r="U2986" i="74"/>
  <c r="V2986" i="74"/>
  <c r="W2986" i="74"/>
  <c r="X2986" i="74"/>
  <c r="Y2986" i="74"/>
  <c r="Q2987" i="74"/>
  <c r="R2987" i="74"/>
  <c r="S2987" i="74"/>
  <c r="T2987" i="74"/>
  <c r="U2987" i="74"/>
  <c r="V2987" i="74"/>
  <c r="W2987" i="74"/>
  <c r="X2987" i="74"/>
  <c r="Y2987" i="74"/>
  <c r="Q2988" i="74"/>
  <c r="R2988" i="74"/>
  <c r="S2988" i="74"/>
  <c r="T2988" i="74"/>
  <c r="U2988" i="74"/>
  <c r="V2988" i="74"/>
  <c r="W2988" i="74"/>
  <c r="X2988" i="74"/>
  <c r="Y2988" i="74"/>
  <c r="Q2989" i="74"/>
  <c r="R2989" i="74"/>
  <c r="S2989" i="74"/>
  <c r="T2989" i="74"/>
  <c r="U2989" i="74"/>
  <c r="V2989" i="74"/>
  <c r="W2989" i="74"/>
  <c r="X2989" i="74"/>
  <c r="Y2989" i="74"/>
  <c r="Q2990" i="74"/>
  <c r="R2990" i="74"/>
  <c r="S2990" i="74"/>
  <c r="T2990" i="74"/>
  <c r="U2990" i="74"/>
  <c r="V2990" i="74"/>
  <c r="W2990" i="74"/>
  <c r="X2990" i="74"/>
  <c r="Y2990" i="74"/>
  <c r="Y2991" i="74"/>
  <c r="Q2991" i="74"/>
  <c r="R2991" i="74"/>
  <c r="S2991" i="74"/>
  <c r="T2991" i="74"/>
  <c r="U2991" i="74"/>
  <c r="V2991" i="74"/>
  <c r="W2991" i="74"/>
  <c r="X2991" i="74"/>
  <c r="Y2992" i="74"/>
  <c r="Q2992" i="74"/>
  <c r="R2992" i="74"/>
  <c r="S2992" i="74"/>
  <c r="T2992" i="74"/>
  <c r="U2992" i="74"/>
  <c r="V2992" i="74"/>
  <c r="W2992" i="74"/>
  <c r="X2992" i="74"/>
  <c r="Y2993" i="74"/>
  <c r="Q2993" i="74"/>
  <c r="R2993" i="74"/>
  <c r="S2993" i="74"/>
  <c r="T2993" i="74"/>
  <c r="U2993" i="74"/>
  <c r="V2993" i="74"/>
  <c r="W2993" i="74"/>
  <c r="X2993" i="74"/>
  <c r="Q2994" i="74"/>
  <c r="R2994" i="74"/>
  <c r="S2994" i="74"/>
  <c r="T2994" i="74"/>
  <c r="U2994" i="74"/>
  <c r="V2994" i="74"/>
  <c r="W2994" i="74"/>
  <c r="X2994" i="74"/>
  <c r="Y2994" i="74"/>
  <c r="Q2995" i="74"/>
  <c r="R2995" i="74"/>
  <c r="S2995" i="74"/>
  <c r="T2995" i="74"/>
  <c r="U2995" i="74"/>
  <c r="V2995" i="74"/>
  <c r="W2995" i="74"/>
  <c r="X2995" i="74"/>
  <c r="Y2995" i="74"/>
  <c r="Q2996" i="74"/>
  <c r="R2996" i="74"/>
  <c r="S2996" i="74"/>
  <c r="T2996" i="74"/>
  <c r="U2996" i="74"/>
  <c r="V2996" i="74"/>
  <c r="W2996" i="74"/>
  <c r="X2996" i="74"/>
  <c r="Y2996" i="74"/>
  <c r="Q2997" i="74"/>
  <c r="R2997" i="74"/>
  <c r="S2997" i="74"/>
  <c r="T2997" i="74"/>
  <c r="U2997" i="74"/>
  <c r="V2997" i="74"/>
  <c r="W2997" i="74"/>
  <c r="X2997" i="74"/>
  <c r="Y2997" i="74"/>
  <c r="Y2998" i="74"/>
  <c r="Q2998" i="74"/>
  <c r="R2998" i="74"/>
  <c r="S2998" i="74"/>
  <c r="T2998" i="74"/>
  <c r="U2998" i="74"/>
  <c r="V2998" i="74"/>
  <c r="W2998" i="74"/>
  <c r="X2998" i="74"/>
  <c r="Q2999" i="74"/>
  <c r="R2999" i="74"/>
  <c r="S2999" i="74"/>
  <c r="T2999" i="74"/>
  <c r="U2999" i="74"/>
  <c r="V2999" i="74"/>
  <c r="W2999" i="74"/>
  <c r="X2999" i="74"/>
  <c r="Y2999" i="74"/>
  <c r="Y3000" i="74"/>
  <c r="Q3000" i="74"/>
  <c r="R3000" i="74"/>
  <c r="S3000" i="74"/>
  <c r="T3000" i="74"/>
  <c r="U3000" i="74"/>
  <c r="V3000" i="74"/>
  <c r="W3000" i="74"/>
  <c r="X3000" i="74"/>
  <c r="Y3001" i="74"/>
  <c r="Q3001" i="74"/>
  <c r="R3001" i="74"/>
  <c r="S3001" i="74"/>
  <c r="T3001" i="74"/>
  <c r="U3001" i="74"/>
  <c r="V3001" i="74"/>
  <c r="W3001" i="74"/>
  <c r="X3001" i="74"/>
  <c r="Q3002" i="74"/>
  <c r="R3002" i="74"/>
  <c r="S3002" i="74"/>
  <c r="T3002" i="74"/>
  <c r="U3002" i="74"/>
  <c r="V3002" i="74"/>
  <c r="W3002" i="74"/>
  <c r="X3002" i="74"/>
  <c r="Y3002" i="74"/>
  <c r="Q3003" i="74"/>
  <c r="R3003" i="74"/>
  <c r="S3003" i="74"/>
  <c r="T3003" i="74"/>
  <c r="U3003" i="74"/>
  <c r="V3003" i="74"/>
  <c r="W3003" i="74"/>
  <c r="X3003" i="74"/>
  <c r="Y3003" i="74"/>
  <c r="Q3004" i="74"/>
  <c r="R3004" i="74"/>
  <c r="S3004" i="74"/>
  <c r="T3004" i="74"/>
  <c r="U3004" i="74"/>
  <c r="V3004" i="74"/>
  <c r="W3004" i="74"/>
  <c r="X3004" i="74"/>
  <c r="Y3004" i="74"/>
  <c r="Q3005" i="74"/>
  <c r="R3005" i="74"/>
  <c r="S3005" i="74"/>
  <c r="T3005" i="74"/>
  <c r="U3005" i="74"/>
  <c r="V3005" i="74"/>
  <c r="W3005" i="74"/>
  <c r="X3005" i="74"/>
  <c r="Y3005" i="74"/>
  <c r="Q3006" i="74"/>
  <c r="R3006" i="74"/>
  <c r="S3006" i="74"/>
  <c r="T3006" i="74"/>
  <c r="U3006" i="74"/>
  <c r="V3006" i="74"/>
  <c r="W3006" i="74"/>
  <c r="X3006" i="74"/>
  <c r="Y3006" i="74"/>
  <c r="Y3007" i="74"/>
  <c r="Q3007" i="74"/>
  <c r="R3007" i="74"/>
  <c r="S3007" i="74"/>
  <c r="T3007" i="74"/>
  <c r="U3007" i="74"/>
  <c r="V3007" i="74"/>
  <c r="W3007" i="74"/>
  <c r="X3007" i="74"/>
  <c r="Y3008" i="74"/>
  <c r="Q3008" i="74"/>
  <c r="R3008" i="74"/>
  <c r="S3008" i="74"/>
  <c r="T3008" i="74"/>
  <c r="U3008" i="74"/>
  <c r="V3008" i="74"/>
  <c r="W3008" i="74"/>
  <c r="X3008" i="74"/>
  <c r="Y3009" i="74"/>
  <c r="Q3009" i="74"/>
  <c r="R3009" i="74"/>
  <c r="S3009" i="74"/>
  <c r="T3009" i="74"/>
  <c r="U3009" i="74"/>
  <c r="V3009" i="74"/>
  <c r="W3009" i="74"/>
  <c r="X3009" i="74"/>
  <c r="Q3010" i="74"/>
  <c r="R3010" i="74"/>
  <c r="S3010" i="74"/>
  <c r="T3010" i="74"/>
  <c r="U3010" i="74"/>
  <c r="V3010" i="74"/>
  <c r="W3010" i="74"/>
  <c r="X3010" i="74"/>
  <c r="Y3010" i="74"/>
  <c r="Q3011" i="74"/>
  <c r="R3011" i="74"/>
  <c r="S3011" i="74"/>
  <c r="T3011" i="74"/>
  <c r="U3011" i="74"/>
  <c r="V3011" i="74"/>
  <c r="W3011" i="74"/>
  <c r="X3011" i="74"/>
  <c r="Y3011" i="74"/>
  <c r="Q3012" i="74"/>
  <c r="R3012" i="74"/>
  <c r="S3012" i="74"/>
  <c r="T3012" i="74"/>
  <c r="U3012" i="74"/>
  <c r="V3012" i="74"/>
  <c r="W3012" i="74"/>
  <c r="X3012" i="74"/>
  <c r="Y3012" i="74"/>
  <c r="Q3013" i="74"/>
  <c r="R3013" i="74"/>
  <c r="S3013" i="74"/>
  <c r="T3013" i="74"/>
  <c r="U3013" i="74"/>
  <c r="V3013" i="74"/>
  <c r="W3013" i="74"/>
  <c r="X3013" i="74"/>
  <c r="Y3013" i="74"/>
  <c r="Y3014" i="74"/>
  <c r="Q3014" i="74"/>
  <c r="R3014" i="74"/>
  <c r="S3014" i="74"/>
  <c r="T3014" i="74"/>
  <c r="U3014" i="74"/>
  <c r="V3014" i="74"/>
  <c r="W3014" i="74"/>
  <c r="X3014" i="74"/>
  <c r="Q3015" i="74"/>
  <c r="R3015" i="74"/>
  <c r="S3015" i="74"/>
  <c r="T3015" i="74"/>
  <c r="U3015" i="74"/>
  <c r="V3015" i="74"/>
  <c r="W3015" i="74"/>
  <c r="X3015" i="74"/>
  <c r="Y3015" i="74"/>
  <c r="Y3016" i="74"/>
  <c r="Q3016" i="74"/>
  <c r="R3016" i="74"/>
  <c r="S3016" i="74"/>
  <c r="T3016" i="74"/>
  <c r="U3016" i="74"/>
  <c r="V3016" i="74"/>
  <c r="W3016" i="74"/>
  <c r="X3016" i="74"/>
  <c r="Q3017" i="74"/>
  <c r="R3017" i="74"/>
  <c r="S3017" i="74"/>
  <c r="T3017" i="74"/>
  <c r="U3017" i="74"/>
  <c r="V3017" i="74"/>
  <c r="W3017" i="74"/>
  <c r="X3017" i="74"/>
  <c r="Y3017" i="74"/>
  <c r="Y3018" i="74"/>
  <c r="Q3018" i="74"/>
  <c r="R3018" i="74"/>
  <c r="S3018" i="74"/>
  <c r="T3018" i="74"/>
  <c r="U3018" i="74"/>
  <c r="V3018" i="74"/>
  <c r="W3018" i="74"/>
  <c r="X3018" i="74"/>
  <c r="Q3019" i="74"/>
  <c r="R3019" i="74"/>
  <c r="S3019" i="74"/>
  <c r="T3019" i="74"/>
  <c r="U3019" i="74"/>
  <c r="V3019" i="74"/>
  <c r="W3019" i="74"/>
  <c r="X3019" i="74"/>
  <c r="Y3019" i="74"/>
  <c r="Y3020" i="74"/>
  <c r="Q3020" i="74"/>
  <c r="R3020" i="74"/>
  <c r="S3020" i="74"/>
  <c r="T3020" i="74"/>
  <c r="U3020" i="74"/>
  <c r="V3020" i="74"/>
  <c r="W3020" i="74"/>
  <c r="X3020" i="74"/>
  <c r="Q3021" i="74"/>
  <c r="R3021" i="74"/>
  <c r="S3021" i="74"/>
  <c r="T3021" i="74"/>
  <c r="U3021" i="74"/>
  <c r="V3021" i="74"/>
  <c r="W3021" i="74"/>
  <c r="X3021" i="74"/>
  <c r="Y3021" i="74"/>
  <c r="Y3022" i="74"/>
  <c r="Q3022" i="74"/>
  <c r="R3022" i="74"/>
  <c r="S3022" i="74"/>
  <c r="T3022" i="74"/>
  <c r="U3022" i="74"/>
  <c r="V3022" i="74"/>
  <c r="W3022" i="74"/>
  <c r="X3022" i="74"/>
  <c r="Q3023" i="74"/>
  <c r="R3023" i="74"/>
  <c r="S3023" i="74"/>
  <c r="T3023" i="74"/>
  <c r="U3023" i="74"/>
  <c r="V3023" i="74"/>
  <c r="W3023" i="74"/>
  <c r="X3023" i="74"/>
  <c r="Y3023" i="74"/>
  <c r="Y3024" i="74"/>
  <c r="Q3024" i="74"/>
  <c r="R3024" i="74"/>
  <c r="S3024" i="74"/>
  <c r="T3024" i="74"/>
  <c r="U3024" i="74"/>
  <c r="V3024" i="74"/>
  <c r="W3024" i="74"/>
  <c r="X3024" i="74"/>
  <c r="Q3025" i="74"/>
  <c r="R3025" i="74"/>
  <c r="S3025" i="74"/>
  <c r="T3025" i="74"/>
  <c r="U3025" i="74"/>
  <c r="V3025" i="74"/>
  <c r="W3025" i="74"/>
  <c r="X3025" i="74"/>
  <c r="Y3025" i="74"/>
  <c r="Y3026" i="74"/>
  <c r="Q3026" i="74"/>
  <c r="R3026" i="74"/>
  <c r="S3026" i="74"/>
  <c r="T3026" i="74"/>
  <c r="U3026" i="74"/>
  <c r="V3026" i="74"/>
  <c r="W3026" i="74"/>
  <c r="X3026" i="74"/>
  <c r="Q3027" i="74"/>
  <c r="R3027" i="74"/>
  <c r="S3027" i="74"/>
  <c r="T3027" i="74"/>
  <c r="U3027" i="74"/>
  <c r="V3027" i="74"/>
  <c r="W3027" i="74"/>
  <c r="X3027" i="74"/>
  <c r="Y3027" i="74"/>
  <c r="Y3028" i="74"/>
  <c r="Q3028" i="74"/>
  <c r="R3028" i="74"/>
  <c r="S3028" i="74"/>
  <c r="T3028" i="74"/>
  <c r="U3028" i="74"/>
  <c r="V3028" i="74"/>
  <c r="W3028" i="74"/>
  <c r="X3028" i="74"/>
  <c r="Q3029" i="74"/>
  <c r="R3029" i="74"/>
  <c r="S3029" i="74"/>
  <c r="T3029" i="74"/>
  <c r="U3029" i="74"/>
  <c r="V3029" i="74"/>
  <c r="W3029" i="74"/>
  <c r="X3029" i="74"/>
  <c r="Y3029" i="74"/>
  <c r="Y3030" i="74"/>
  <c r="Q3030" i="74"/>
  <c r="R3030" i="74"/>
  <c r="S3030" i="74"/>
  <c r="T3030" i="74"/>
  <c r="U3030" i="74"/>
  <c r="V3030" i="74"/>
  <c r="W3030" i="74"/>
  <c r="X3030" i="74"/>
  <c r="Q3031" i="74"/>
  <c r="R3031" i="74"/>
  <c r="S3031" i="74"/>
  <c r="T3031" i="74"/>
  <c r="U3031" i="74"/>
  <c r="W3031" i="74"/>
  <c r="X3031" i="74"/>
  <c r="Y3031" i="74"/>
  <c r="Y3032" i="74"/>
  <c r="Q3032" i="74"/>
  <c r="R3032" i="74"/>
  <c r="S3032" i="74"/>
  <c r="T3032" i="74"/>
  <c r="U3032" i="74"/>
  <c r="V3032" i="74"/>
  <c r="X3032" i="74"/>
  <c r="Q3033" i="74"/>
  <c r="R3033" i="74"/>
  <c r="S3033" i="74"/>
  <c r="T3033" i="74"/>
  <c r="U3033" i="74"/>
  <c r="V3033" i="74"/>
  <c r="W3033" i="74"/>
  <c r="Y3033" i="74"/>
  <c r="Y3034" i="74"/>
  <c r="Q3034" i="74"/>
  <c r="R3034" i="74"/>
  <c r="S3034" i="74"/>
  <c r="T3034" i="74"/>
  <c r="U3034" i="74"/>
  <c r="V3034" i="74"/>
  <c r="W3034" i="74"/>
  <c r="X3034" i="74"/>
  <c r="Q3035" i="74"/>
  <c r="R3035" i="74"/>
  <c r="S3035" i="74"/>
  <c r="T3035" i="74"/>
  <c r="U3035" i="74"/>
  <c r="V3035" i="74"/>
  <c r="W3035" i="74"/>
  <c r="X3035" i="74"/>
  <c r="Y3035" i="74"/>
  <c r="Y3036" i="74"/>
  <c r="Q3036" i="74"/>
  <c r="R3036" i="74"/>
  <c r="S3036" i="74"/>
  <c r="T3036" i="74"/>
  <c r="U3036" i="74"/>
  <c r="V3036" i="74"/>
  <c r="W3036" i="74"/>
  <c r="X3036" i="74"/>
  <c r="Q3037" i="74"/>
  <c r="R3037" i="74"/>
  <c r="S3037" i="74"/>
  <c r="T3037" i="74"/>
  <c r="U3037" i="74"/>
  <c r="V3037" i="74"/>
  <c r="W3037" i="74"/>
  <c r="X3037" i="74"/>
  <c r="Y3037" i="74"/>
  <c r="Y3038" i="74"/>
  <c r="Q3038" i="74"/>
  <c r="R3038" i="74"/>
  <c r="S3038" i="74"/>
  <c r="T3038" i="74"/>
  <c r="U3038" i="74"/>
  <c r="V3038" i="74"/>
  <c r="W3038" i="74"/>
  <c r="X3038" i="74"/>
  <c r="Q3039" i="74"/>
  <c r="R3039" i="74"/>
  <c r="S3039" i="74"/>
  <c r="T3039" i="74"/>
  <c r="U3039" i="74"/>
  <c r="V3039" i="74"/>
  <c r="W3039" i="74"/>
  <c r="X3039" i="74"/>
  <c r="Y3039" i="74"/>
  <c r="Y3040" i="74"/>
  <c r="Q3040" i="74"/>
  <c r="R3040" i="74"/>
  <c r="S3040" i="74"/>
  <c r="T3040" i="74"/>
  <c r="U3040" i="74"/>
  <c r="V3040" i="74"/>
  <c r="W3040" i="74"/>
  <c r="X3040" i="74"/>
  <c r="Q3041" i="74"/>
  <c r="R3041" i="74"/>
  <c r="S3041" i="74"/>
  <c r="T3041" i="74"/>
  <c r="U3041" i="74"/>
  <c r="V3041" i="74"/>
  <c r="W3041" i="74"/>
  <c r="X3041" i="74"/>
  <c r="Y3041" i="74"/>
  <c r="Y3042" i="74"/>
  <c r="Q3042" i="74"/>
  <c r="R3042" i="74"/>
  <c r="S3042" i="74"/>
  <c r="T3042" i="74"/>
  <c r="U3042" i="74"/>
  <c r="V3042" i="74"/>
  <c r="W3042" i="74"/>
  <c r="X3042" i="74"/>
  <c r="Q3043" i="74"/>
  <c r="R3043" i="74"/>
  <c r="S3043" i="74"/>
  <c r="T3043" i="74"/>
  <c r="U3043" i="74"/>
  <c r="V3043" i="74"/>
  <c r="W3043" i="74"/>
  <c r="X3043" i="74"/>
  <c r="Y3043" i="74"/>
  <c r="Y3044" i="74"/>
  <c r="Q3044" i="74"/>
  <c r="R3044" i="74"/>
  <c r="S3044" i="74"/>
  <c r="T3044" i="74"/>
  <c r="U3044" i="74"/>
  <c r="V3044" i="74"/>
  <c r="W3044" i="74"/>
  <c r="X3044" i="74"/>
  <c r="Q3045" i="74"/>
  <c r="R3045" i="74"/>
  <c r="S3045" i="74"/>
  <c r="T3045" i="74"/>
  <c r="U3045" i="74"/>
  <c r="V3045" i="74"/>
  <c r="W3045" i="74"/>
  <c r="X3045" i="74"/>
  <c r="Y3045" i="74"/>
  <c r="Y3046" i="74"/>
  <c r="Q3046" i="74"/>
  <c r="R3046" i="74"/>
  <c r="S3046" i="74"/>
  <c r="T3046" i="74"/>
  <c r="U3046" i="74"/>
  <c r="V3046" i="74"/>
  <c r="W3046" i="74"/>
  <c r="X3046" i="74"/>
  <c r="Q3047" i="74"/>
  <c r="R3047" i="74"/>
  <c r="S3047" i="74"/>
  <c r="T3047" i="74"/>
  <c r="U3047" i="74"/>
  <c r="V3047" i="74"/>
  <c r="W3047" i="74"/>
  <c r="X3047" i="74"/>
  <c r="Y3047" i="74"/>
  <c r="Y3048" i="74"/>
  <c r="Q3048" i="74"/>
  <c r="R3048" i="74"/>
  <c r="S3048" i="74"/>
  <c r="T3048" i="74"/>
  <c r="U3048" i="74"/>
  <c r="V3048" i="74"/>
  <c r="W3048" i="74"/>
  <c r="X3048" i="74"/>
  <c r="Q3049" i="74"/>
  <c r="R3049" i="74"/>
  <c r="S3049" i="74"/>
  <c r="T3049" i="74"/>
  <c r="U3049" i="74"/>
  <c r="V3049" i="74"/>
  <c r="W3049" i="74"/>
  <c r="X3049" i="74"/>
  <c r="Y3049" i="74"/>
  <c r="Y3050" i="74"/>
  <c r="Q3050" i="74"/>
  <c r="R3050" i="74"/>
  <c r="S3050" i="74"/>
  <c r="T3050" i="74"/>
  <c r="U3050" i="74"/>
  <c r="V3050" i="74"/>
  <c r="W3050" i="74"/>
  <c r="X3050" i="74"/>
  <c r="Q3051" i="74"/>
  <c r="R3051" i="74"/>
  <c r="S3051" i="74"/>
  <c r="T3051" i="74"/>
  <c r="U3051" i="74"/>
  <c r="V3051" i="74"/>
  <c r="W3051" i="74"/>
  <c r="X3051" i="74"/>
  <c r="Y3051" i="74"/>
  <c r="Y3052" i="74"/>
  <c r="Q3052" i="74"/>
  <c r="R3052" i="74"/>
  <c r="S3052" i="74"/>
  <c r="T3052" i="74"/>
  <c r="U3052" i="74"/>
  <c r="V3052" i="74"/>
  <c r="W3052" i="74"/>
  <c r="X3052" i="74"/>
  <c r="Q3053" i="74"/>
  <c r="R3053" i="74"/>
  <c r="S3053" i="74"/>
  <c r="T3053" i="74"/>
  <c r="U3053" i="74"/>
  <c r="V3053" i="74"/>
  <c r="W3053" i="74"/>
  <c r="X3053" i="74"/>
  <c r="Y3053" i="74"/>
  <c r="Y3054" i="74"/>
  <c r="Q3054" i="74"/>
  <c r="R3054" i="74"/>
  <c r="S3054" i="74"/>
  <c r="T3054" i="74"/>
  <c r="U3054" i="74"/>
  <c r="V3054" i="74"/>
  <c r="W3054" i="74"/>
  <c r="X3054" i="74"/>
  <c r="Q3055" i="74"/>
  <c r="R3055" i="74"/>
  <c r="S3055" i="74"/>
  <c r="T3055" i="74"/>
  <c r="U3055" i="74"/>
  <c r="V3055" i="74"/>
  <c r="W3055" i="74"/>
  <c r="X3055" i="74"/>
  <c r="Y3055" i="74"/>
  <c r="Y3056" i="74"/>
  <c r="Q3056" i="74"/>
  <c r="R3056" i="74"/>
  <c r="S3056" i="74"/>
  <c r="T3056" i="74"/>
  <c r="U3056" i="74"/>
  <c r="V3056" i="74"/>
  <c r="W3056" i="74"/>
  <c r="X3056" i="74"/>
  <c r="Q3057" i="74"/>
  <c r="R3057" i="74"/>
  <c r="S3057" i="74"/>
  <c r="T3057" i="74"/>
  <c r="U3057" i="74"/>
  <c r="V3057" i="74"/>
  <c r="W3057" i="74"/>
  <c r="X3057" i="74"/>
  <c r="Y3057" i="74"/>
  <c r="Y3058" i="74"/>
  <c r="Q3058" i="74"/>
  <c r="R3058" i="74"/>
  <c r="S3058" i="74"/>
  <c r="T3058" i="74"/>
  <c r="U3058" i="74"/>
  <c r="W3058" i="74"/>
  <c r="X3058" i="74"/>
  <c r="Q3059" i="74"/>
  <c r="R3059" i="74"/>
  <c r="S3059" i="74"/>
  <c r="T3059" i="74"/>
  <c r="U3059" i="74"/>
  <c r="V3059" i="74"/>
  <c r="W3059" i="74"/>
  <c r="X3059" i="74"/>
  <c r="Y3059" i="74"/>
  <c r="Y3060" i="74"/>
  <c r="Q3060" i="74"/>
  <c r="R3060" i="74"/>
  <c r="S3060" i="74"/>
  <c r="T3060" i="74"/>
  <c r="U3060" i="74"/>
  <c r="V3060" i="74"/>
  <c r="W3060" i="74"/>
  <c r="X3060" i="74"/>
  <c r="Q3061" i="74"/>
  <c r="R3061" i="74"/>
  <c r="S3061" i="74"/>
  <c r="T3061" i="74"/>
  <c r="U3061" i="74"/>
  <c r="V3061" i="74"/>
  <c r="W3061" i="74"/>
  <c r="X3061" i="74"/>
  <c r="Y3061" i="74"/>
  <c r="Y3062" i="74"/>
  <c r="Q3062" i="74"/>
  <c r="R3062" i="74"/>
  <c r="S3062" i="74"/>
  <c r="T3062" i="74"/>
  <c r="U3062" i="74"/>
  <c r="V3062" i="74"/>
  <c r="W3062" i="74"/>
  <c r="X3062" i="74"/>
  <c r="Q3063" i="74"/>
  <c r="R3063" i="74"/>
  <c r="S3063" i="74"/>
  <c r="T3063" i="74"/>
  <c r="U3063" i="74"/>
  <c r="V3063" i="74"/>
  <c r="W3063" i="74"/>
  <c r="X3063" i="74"/>
  <c r="Y3063" i="74"/>
  <c r="Y3064" i="74"/>
  <c r="Q3064" i="74"/>
  <c r="R3064" i="74"/>
  <c r="S3064" i="74"/>
  <c r="T3064" i="74"/>
  <c r="U3064" i="74"/>
  <c r="V3064" i="74"/>
  <c r="W3064" i="74"/>
  <c r="X3064" i="74"/>
  <c r="Q3065" i="74"/>
  <c r="R3065" i="74"/>
  <c r="S3065" i="74"/>
  <c r="T3065" i="74"/>
  <c r="U3065" i="74"/>
  <c r="V3065" i="74"/>
  <c r="W3065" i="74"/>
  <c r="X3065" i="74"/>
  <c r="Y3065" i="74"/>
  <c r="Y3066" i="74"/>
  <c r="Q3066" i="74"/>
  <c r="R3066" i="74"/>
  <c r="S3066" i="74"/>
  <c r="T3066" i="74"/>
  <c r="U3066" i="74"/>
  <c r="W3066" i="74"/>
  <c r="X3066" i="74"/>
  <c r="Q3067" i="74"/>
  <c r="R3067" i="74"/>
  <c r="S3067" i="74"/>
  <c r="T3067" i="74"/>
  <c r="U3067" i="74"/>
  <c r="V3067" i="74"/>
  <c r="W3067" i="74"/>
  <c r="X3067" i="74"/>
  <c r="Y3067" i="74"/>
  <c r="Y3068" i="74"/>
  <c r="Q3068" i="74"/>
  <c r="R3068" i="74"/>
  <c r="S3068" i="74"/>
  <c r="T3068" i="74"/>
  <c r="U3068" i="74"/>
  <c r="V3068" i="74"/>
  <c r="W3068" i="74"/>
  <c r="X3068" i="74"/>
  <c r="Q3069" i="74"/>
  <c r="R3069" i="74"/>
  <c r="S3069" i="74"/>
  <c r="T3069" i="74"/>
  <c r="U3069" i="74"/>
  <c r="V3069" i="74"/>
  <c r="W3069" i="74"/>
  <c r="X3069" i="74"/>
  <c r="Y3069" i="74"/>
  <c r="Y3070" i="74"/>
  <c r="Q3070" i="74"/>
  <c r="R3070" i="74"/>
  <c r="S3070" i="74"/>
  <c r="T3070" i="74"/>
  <c r="U3070" i="74"/>
  <c r="V3070" i="74"/>
  <c r="W3070" i="74"/>
  <c r="X3070" i="74"/>
  <c r="Q3071" i="74"/>
  <c r="R3071" i="74"/>
  <c r="S3071" i="74"/>
  <c r="T3071" i="74"/>
  <c r="U3071" i="74"/>
  <c r="V3071" i="74"/>
  <c r="W3071" i="74"/>
  <c r="X3071" i="74"/>
  <c r="Y3071" i="74"/>
  <c r="Y3072" i="74"/>
  <c r="Q3072" i="74"/>
  <c r="R3072" i="74"/>
  <c r="S3072" i="74"/>
  <c r="T3072" i="74"/>
  <c r="U3072" i="74"/>
  <c r="V3072" i="74"/>
  <c r="W3072" i="74"/>
  <c r="X3072" i="74"/>
  <c r="Q3073" i="74"/>
  <c r="R3073" i="74"/>
  <c r="S3073" i="74"/>
  <c r="T3073" i="74"/>
  <c r="U3073" i="74"/>
  <c r="V3073" i="74"/>
  <c r="W3073" i="74"/>
  <c r="X3073" i="74"/>
  <c r="Y3073" i="74"/>
  <c r="Y3074" i="74"/>
  <c r="Q3074" i="74"/>
  <c r="R3074" i="74"/>
  <c r="S3074" i="74"/>
  <c r="T3074" i="74"/>
  <c r="U3074" i="74"/>
  <c r="W3074" i="74"/>
  <c r="X3074" i="74"/>
  <c r="Q3075" i="74"/>
  <c r="R3075" i="74"/>
  <c r="S3075" i="74"/>
  <c r="T3075" i="74"/>
  <c r="U3075" i="74"/>
  <c r="V3075" i="74"/>
  <c r="W3075" i="74"/>
  <c r="X3075" i="74"/>
  <c r="Y3075" i="74"/>
  <c r="Y3076" i="74"/>
  <c r="Q3076" i="74"/>
  <c r="R3076" i="74"/>
  <c r="S3076" i="74"/>
  <c r="T3076" i="74"/>
  <c r="U3076" i="74"/>
  <c r="V3076" i="74"/>
  <c r="W3076" i="74"/>
  <c r="X3076" i="74"/>
  <c r="Q3077" i="74"/>
  <c r="R3077" i="74"/>
  <c r="S3077" i="74"/>
  <c r="T3077" i="74"/>
  <c r="U3077" i="74"/>
  <c r="V3077" i="74"/>
  <c r="W3077" i="74"/>
  <c r="X3077" i="74"/>
  <c r="Y3077" i="74"/>
  <c r="Y3078" i="74"/>
  <c r="Q3078" i="74"/>
  <c r="R3078" i="74"/>
  <c r="S3078" i="74"/>
  <c r="T3078" i="74"/>
  <c r="U3078" i="74"/>
  <c r="V3078" i="74"/>
  <c r="W3078" i="74"/>
  <c r="X3078" i="74"/>
  <c r="Q3079" i="74"/>
  <c r="R3079" i="74"/>
  <c r="S3079" i="74"/>
  <c r="T3079" i="74"/>
  <c r="U3079" i="74"/>
  <c r="V3079" i="74"/>
  <c r="W3079" i="74"/>
  <c r="X3079" i="74"/>
  <c r="Y3079" i="74"/>
  <c r="Y3080" i="74"/>
  <c r="Q3080" i="74"/>
  <c r="R3080" i="74"/>
  <c r="S3080" i="74"/>
  <c r="T3080" i="74"/>
  <c r="U3080" i="74"/>
  <c r="V3080" i="74"/>
  <c r="W3080" i="74"/>
  <c r="X3080" i="74"/>
  <c r="Q3081" i="74"/>
  <c r="R3081" i="74"/>
  <c r="S3081" i="74"/>
  <c r="T3081" i="74"/>
  <c r="U3081" i="74"/>
  <c r="V3081" i="74"/>
  <c r="W3081" i="74"/>
  <c r="X3081" i="74"/>
  <c r="Y3081" i="74"/>
  <c r="Y3082" i="74"/>
  <c r="Q3082" i="74"/>
  <c r="R3082" i="74"/>
  <c r="S3082" i="74"/>
  <c r="T3082" i="74"/>
  <c r="U3082" i="74"/>
  <c r="W3082" i="74"/>
  <c r="X3082" i="74"/>
  <c r="Q3083" i="74"/>
  <c r="R3083" i="74"/>
  <c r="S3083" i="74"/>
  <c r="T3083" i="74"/>
  <c r="U3083" i="74"/>
  <c r="V3083" i="74"/>
  <c r="W3083" i="74"/>
  <c r="X3083" i="74"/>
  <c r="Y3083" i="74"/>
  <c r="Y3084" i="74"/>
  <c r="Q3084" i="74"/>
  <c r="R3084" i="74"/>
  <c r="S3084" i="74"/>
  <c r="T3084" i="74"/>
  <c r="U3084" i="74"/>
  <c r="V3084" i="74"/>
  <c r="W3084" i="74"/>
  <c r="X3084" i="74"/>
  <c r="Q3085" i="74"/>
  <c r="R3085" i="74"/>
  <c r="S3085" i="74"/>
  <c r="T3085" i="74"/>
  <c r="U3085" i="74"/>
  <c r="V3085" i="74"/>
  <c r="W3085" i="74"/>
  <c r="X3085" i="74"/>
  <c r="Y3085" i="74"/>
  <c r="Y3086" i="74"/>
  <c r="Q3086" i="74"/>
  <c r="R3086" i="74"/>
  <c r="S3086" i="74"/>
  <c r="T3086" i="74"/>
  <c r="U3086" i="74"/>
  <c r="V3086" i="74"/>
  <c r="W3086" i="74"/>
  <c r="X3086" i="74"/>
  <c r="Q3087" i="74"/>
  <c r="R3087" i="74"/>
  <c r="S3087" i="74"/>
  <c r="T3087" i="74"/>
  <c r="U3087" i="74"/>
  <c r="V3087" i="74"/>
  <c r="W3087" i="74"/>
  <c r="X3087" i="74"/>
  <c r="Y3087" i="74"/>
  <c r="Y3088" i="74"/>
  <c r="Q3088" i="74"/>
  <c r="R3088" i="74"/>
  <c r="S3088" i="74"/>
  <c r="T3088" i="74"/>
  <c r="U3088" i="74"/>
  <c r="V3088" i="74"/>
  <c r="W3088" i="74"/>
  <c r="X3088" i="74"/>
  <c r="Q3089" i="74"/>
  <c r="R3089" i="74"/>
  <c r="S3089" i="74"/>
  <c r="T3089" i="74"/>
  <c r="U3089" i="74"/>
  <c r="V3089" i="74"/>
  <c r="W3089" i="74"/>
  <c r="X3089" i="74"/>
  <c r="Y3089" i="74"/>
  <c r="Y3090" i="74"/>
  <c r="Q3090" i="74"/>
  <c r="R3090" i="74"/>
  <c r="S3090" i="74"/>
  <c r="T3090" i="74"/>
  <c r="U3090" i="74"/>
  <c r="W3090" i="74"/>
  <c r="X3090" i="74"/>
  <c r="Q3091" i="74"/>
  <c r="R3091" i="74"/>
  <c r="S3091" i="74"/>
  <c r="T3091" i="74"/>
  <c r="U3091" i="74"/>
  <c r="V3091" i="74"/>
  <c r="W3091" i="74"/>
  <c r="X3091" i="74"/>
  <c r="Y3091" i="74"/>
  <c r="Y3092" i="74"/>
  <c r="Q3092" i="74"/>
  <c r="R3092" i="74"/>
  <c r="S3092" i="74"/>
  <c r="T3092" i="74"/>
  <c r="U3092" i="74"/>
  <c r="V3092" i="74"/>
  <c r="W3092" i="74"/>
  <c r="X3092" i="74"/>
  <c r="Q3093" i="74"/>
  <c r="R3093" i="74"/>
  <c r="S3093" i="74"/>
  <c r="T3093" i="74"/>
  <c r="U3093" i="74"/>
  <c r="V3093" i="74"/>
  <c r="W3093" i="74"/>
  <c r="X3093" i="74"/>
  <c r="Y3093" i="74"/>
  <c r="Y3094" i="74"/>
  <c r="Q3094" i="74"/>
  <c r="R3094" i="74"/>
  <c r="S3094" i="74"/>
  <c r="T3094" i="74"/>
  <c r="U3094" i="74"/>
  <c r="V3094" i="74"/>
  <c r="W3094" i="74"/>
  <c r="X3094" i="74"/>
  <c r="Q3095" i="74"/>
  <c r="R3095" i="74"/>
  <c r="S3095" i="74"/>
  <c r="T3095" i="74"/>
  <c r="U3095" i="74"/>
  <c r="V3095" i="74"/>
  <c r="W3095" i="74"/>
  <c r="X3095" i="74"/>
  <c r="Y3095" i="74"/>
  <c r="Y3096" i="74"/>
  <c r="Q3096" i="74"/>
  <c r="R3096" i="74"/>
  <c r="S3096" i="74"/>
  <c r="T3096" i="74"/>
  <c r="U3096" i="74"/>
  <c r="V3096" i="74"/>
  <c r="W3096" i="74"/>
  <c r="X3096" i="74"/>
  <c r="Q3097" i="74"/>
  <c r="R3097" i="74"/>
  <c r="S3097" i="74"/>
  <c r="T3097" i="74"/>
  <c r="U3097" i="74"/>
  <c r="V3097" i="74"/>
  <c r="W3097" i="74"/>
  <c r="X3097" i="74"/>
  <c r="Y3097" i="74"/>
  <c r="Y3098" i="74"/>
  <c r="Q3098" i="74"/>
  <c r="R3098" i="74"/>
  <c r="S3098" i="74"/>
  <c r="T3098" i="74"/>
  <c r="U3098" i="74"/>
  <c r="W3098" i="74"/>
  <c r="X3098" i="74"/>
  <c r="Q3099" i="74"/>
  <c r="R3099" i="74"/>
  <c r="S3099" i="74"/>
  <c r="T3099" i="74"/>
  <c r="U3099" i="74"/>
  <c r="V3099" i="74"/>
  <c r="W3099" i="74"/>
  <c r="X3099" i="74"/>
  <c r="Y3099" i="74"/>
  <c r="Y3100" i="74"/>
  <c r="Q3100" i="74"/>
  <c r="R3100" i="74"/>
  <c r="S3100" i="74"/>
  <c r="T3100" i="74"/>
  <c r="U3100" i="74"/>
  <c r="V3100" i="74"/>
  <c r="W3100" i="74"/>
  <c r="Q3101" i="74"/>
  <c r="R3101" i="74"/>
  <c r="S3101" i="74"/>
  <c r="T3101" i="74"/>
  <c r="U3101" i="74"/>
  <c r="V3101" i="74"/>
  <c r="W3101" i="74"/>
  <c r="X3101" i="74"/>
  <c r="Y3101" i="74"/>
  <c r="Y3102" i="74"/>
  <c r="Q3102" i="74"/>
  <c r="R3102" i="74"/>
  <c r="S3102" i="74"/>
  <c r="T3102" i="74"/>
  <c r="U3102" i="74"/>
  <c r="V3102" i="74"/>
  <c r="W3102" i="74"/>
  <c r="X3102" i="74"/>
  <c r="Q3103" i="74"/>
  <c r="R3103" i="74"/>
  <c r="S3103" i="74"/>
  <c r="T3103" i="74"/>
  <c r="U3103" i="74"/>
  <c r="V3103" i="74"/>
  <c r="W3103" i="74"/>
  <c r="X3103" i="74"/>
  <c r="Y3103" i="74"/>
  <c r="Y3104" i="74"/>
  <c r="Q3104" i="74"/>
  <c r="R3104" i="74"/>
  <c r="S3104" i="74"/>
  <c r="T3104" i="74"/>
  <c r="U3104" i="74"/>
  <c r="V3104" i="74"/>
  <c r="W3104" i="74"/>
  <c r="X3104" i="74"/>
  <c r="Q3105" i="74"/>
  <c r="R3105" i="74"/>
  <c r="S3105" i="74"/>
  <c r="T3105" i="74"/>
  <c r="U3105" i="74"/>
  <c r="V3105" i="74"/>
  <c r="W3105" i="74"/>
  <c r="X3105" i="74"/>
  <c r="Y3105" i="74"/>
  <c r="Y3106" i="74"/>
  <c r="Q3106" i="74"/>
  <c r="R3106" i="74"/>
  <c r="S3106" i="74"/>
  <c r="T3106" i="74"/>
  <c r="U3106" i="74"/>
  <c r="W3106" i="74"/>
  <c r="X3106" i="74"/>
  <c r="Q3107" i="74"/>
  <c r="R3107" i="74"/>
  <c r="S3107" i="74"/>
  <c r="T3107" i="74"/>
  <c r="U3107" i="74"/>
  <c r="V3107" i="74"/>
  <c r="W3107" i="74"/>
  <c r="X3107" i="74"/>
  <c r="Y3107" i="74"/>
  <c r="Y3108" i="74"/>
  <c r="Q3108" i="74"/>
  <c r="R3108" i="74"/>
  <c r="S3108" i="74"/>
  <c r="T3108" i="74"/>
  <c r="U3108" i="74"/>
  <c r="V3108" i="74"/>
  <c r="W3108" i="74"/>
  <c r="Q3109" i="74"/>
  <c r="R3109" i="74"/>
  <c r="S3109" i="74"/>
  <c r="T3109" i="74"/>
  <c r="U3109" i="74"/>
  <c r="V3109" i="74"/>
  <c r="W3109" i="74"/>
  <c r="X3109" i="74"/>
  <c r="Y3110" i="74"/>
  <c r="Q3110" i="74"/>
  <c r="R3110" i="74"/>
  <c r="S3110" i="74"/>
  <c r="T3110" i="74"/>
  <c r="U3110" i="74"/>
  <c r="V3110" i="74"/>
  <c r="W3110" i="74"/>
  <c r="X3110" i="74"/>
  <c r="Q3111" i="74"/>
  <c r="R3111" i="74"/>
  <c r="S3111" i="74"/>
  <c r="T3111" i="74"/>
  <c r="U3111" i="74"/>
  <c r="V3111" i="74"/>
  <c r="W3111" i="74"/>
  <c r="X3111" i="74"/>
  <c r="Y3111" i="74"/>
  <c r="Y3112" i="74"/>
  <c r="Q3112" i="74"/>
  <c r="R3112" i="74"/>
  <c r="S3112" i="74"/>
  <c r="T3112" i="74"/>
  <c r="U3112" i="74"/>
  <c r="V3112" i="74"/>
  <c r="W3112" i="74"/>
  <c r="X3112" i="74"/>
  <c r="Q3113" i="74"/>
  <c r="R3113" i="74"/>
  <c r="S3113" i="74"/>
  <c r="T3113" i="74"/>
  <c r="U3113" i="74"/>
  <c r="V3113" i="74"/>
  <c r="W3113" i="74"/>
  <c r="X3113" i="74"/>
  <c r="Y3113" i="74"/>
  <c r="Y3114" i="74"/>
  <c r="Q3114" i="74"/>
  <c r="R3114" i="74"/>
  <c r="S3114" i="74"/>
  <c r="T3114" i="74"/>
  <c r="U3114" i="74"/>
  <c r="W3114" i="74"/>
  <c r="X3114" i="74"/>
  <c r="Q3115" i="74"/>
  <c r="R3115" i="74"/>
  <c r="S3115" i="74"/>
  <c r="T3115" i="74"/>
  <c r="U3115" i="74"/>
  <c r="V3115" i="74"/>
  <c r="W3115" i="74"/>
  <c r="X3115" i="74"/>
  <c r="Y3115" i="74"/>
  <c r="Y3116" i="74"/>
  <c r="Q3116" i="74"/>
  <c r="R3116" i="74"/>
  <c r="S3116" i="74"/>
  <c r="T3116" i="74"/>
  <c r="U3116" i="74"/>
  <c r="V3116" i="74"/>
  <c r="W3116" i="74"/>
  <c r="Q3117" i="74"/>
  <c r="R3117" i="74"/>
  <c r="S3117" i="74"/>
  <c r="T3117" i="74"/>
  <c r="U3117" i="74"/>
  <c r="V3117" i="74"/>
  <c r="W3117" i="74"/>
  <c r="X3117" i="74"/>
  <c r="Y3118" i="74"/>
  <c r="Q3118" i="74"/>
  <c r="R3118" i="74"/>
  <c r="S3118" i="74"/>
  <c r="T3118" i="74"/>
  <c r="U3118" i="74"/>
  <c r="V3118" i="74"/>
  <c r="W3118" i="74"/>
  <c r="X3118" i="74"/>
  <c r="Q3119" i="74"/>
  <c r="R3119" i="74"/>
  <c r="S3119" i="74"/>
  <c r="T3119" i="74"/>
  <c r="U3119" i="74"/>
  <c r="V3119" i="74"/>
  <c r="W3119" i="74"/>
  <c r="X3119" i="74"/>
  <c r="Y3119" i="74"/>
  <c r="Q3120" i="74"/>
  <c r="R3120" i="74"/>
  <c r="S3120" i="74"/>
  <c r="T3120" i="74"/>
  <c r="U3120" i="74"/>
  <c r="V3120" i="74"/>
  <c r="W3120" i="74"/>
  <c r="X3120" i="74"/>
  <c r="V3121" i="74"/>
  <c r="W3121" i="74"/>
  <c r="X3121" i="74"/>
  <c r="Y3121" i="74"/>
  <c r="Y3122" i="74"/>
  <c r="Q3122" i="74"/>
  <c r="R3122" i="74"/>
  <c r="S3122" i="74"/>
  <c r="T3122" i="74"/>
  <c r="U3122" i="74"/>
  <c r="V3122" i="74"/>
  <c r="W3122" i="74"/>
  <c r="X3122" i="74"/>
  <c r="Q3123" i="74"/>
  <c r="R3123" i="74"/>
  <c r="S3123" i="74"/>
  <c r="T3123" i="74"/>
  <c r="U3123" i="74"/>
  <c r="V3123" i="74"/>
  <c r="W3123" i="74"/>
  <c r="X3123" i="74"/>
  <c r="Y3123" i="74"/>
  <c r="Y3124" i="74"/>
  <c r="Q3124" i="74"/>
  <c r="R3124" i="74"/>
  <c r="S3124" i="74"/>
  <c r="T3124" i="74"/>
  <c r="U3124" i="74"/>
  <c r="V3124" i="74"/>
  <c r="W3124" i="74"/>
  <c r="X3124" i="74"/>
  <c r="Q3125" i="74"/>
  <c r="R3125" i="74"/>
  <c r="S3125" i="74"/>
  <c r="T3125" i="74"/>
  <c r="U3125" i="74"/>
  <c r="V3125" i="74"/>
  <c r="W3125" i="74"/>
  <c r="X3125" i="74"/>
  <c r="Y3125" i="74"/>
  <c r="Y3126" i="74"/>
  <c r="Q3126" i="74"/>
  <c r="R3126" i="74"/>
  <c r="S3126" i="74"/>
  <c r="T3126" i="74"/>
  <c r="U3126" i="74"/>
  <c r="V3126" i="74"/>
  <c r="W3126" i="74"/>
  <c r="X3126" i="74"/>
  <c r="Q3127" i="74"/>
  <c r="R3127" i="74"/>
  <c r="S3127" i="74"/>
  <c r="T3127" i="74"/>
  <c r="U3127" i="74"/>
  <c r="V3127" i="74"/>
  <c r="W3127" i="74"/>
  <c r="X3127" i="74"/>
  <c r="Y3127" i="74"/>
  <c r="Y3128" i="74"/>
  <c r="Q3128" i="74"/>
  <c r="R3128" i="74"/>
  <c r="S3128" i="74"/>
  <c r="T3128" i="74"/>
  <c r="U3128" i="74"/>
  <c r="V3128" i="74"/>
  <c r="W3128" i="74"/>
  <c r="X3128" i="74"/>
  <c r="Q3129" i="74"/>
  <c r="R3129" i="74"/>
  <c r="S3129" i="74"/>
  <c r="T3129" i="74"/>
  <c r="U3129" i="74"/>
  <c r="V3129" i="74"/>
  <c r="W3129" i="74"/>
  <c r="X3129" i="74"/>
  <c r="Y3129" i="74"/>
  <c r="Y3130" i="74"/>
  <c r="Q3130" i="74"/>
  <c r="R3130" i="74"/>
  <c r="S3130" i="74"/>
  <c r="T3130" i="74"/>
  <c r="U3130" i="74"/>
  <c r="V3130" i="74"/>
  <c r="W3130" i="74"/>
  <c r="X3130" i="74"/>
  <c r="Q3131" i="74"/>
  <c r="R3131" i="74"/>
  <c r="S3131" i="74"/>
  <c r="T3131" i="74"/>
  <c r="U3131" i="74"/>
  <c r="V3131" i="74"/>
  <c r="W3131" i="74"/>
  <c r="X3131" i="74"/>
  <c r="Y3131" i="74"/>
  <c r="Y3132" i="74"/>
  <c r="Q3132" i="74"/>
  <c r="R3132" i="74"/>
  <c r="S3132" i="74"/>
  <c r="T3132" i="74"/>
  <c r="U3132" i="74"/>
  <c r="V3132" i="74"/>
  <c r="W3132" i="74"/>
  <c r="X3132" i="74"/>
  <c r="Q3133" i="74"/>
  <c r="R3133" i="74"/>
  <c r="S3133" i="74"/>
  <c r="T3133" i="74"/>
  <c r="U3133" i="74"/>
  <c r="V3133" i="74"/>
  <c r="W3133" i="74"/>
  <c r="X3133" i="74"/>
  <c r="Y3133" i="74"/>
  <c r="Y3134" i="74"/>
  <c r="Q3134" i="74"/>
  <c r="R3134" i="74"/>
  <c r="S3134" i="74"/>
  <c r="T3134" i="74"/>
  <c r="U3134" i="74"/>
  <c r="V3134" i="74"/>
  <c r="W3134" i="74"/>
  <c r="X3134" i="74"/>
  <c r="Q3135" i="74"/>
  <c r="R3135" i="74"/>
  <c r="S3135" i="74"/>
  <c r="T3135" i="74"/>
  <c r="U3135" i="74"/>
  <c r="V3135" i="74"/>
  <c r="W3135" i="74"/>
  <c r="X3135" i="74"/>
  <c r="Y3135" i="74"/>
  <c r="Y3136" i="74"/>
  <c r="Q3136" i="74"/>
  <c r="R3136" i="74"/>
  <c r="S3136" i="74"/>
  <c r="T3136" i="74"/>
  <c r="U3136" i="74"/>
  <c r="V3136" i="74"/>
  <c r="W3136" i="74"/>
  <c r="X3136" i="74"/>
  <c r="Q3137" i="74"/>
  <c r="R3137" i="74"/>
  <c r="S3137" i="74"/>
  <c r="T3137" i="74"/>
  <c r="U3137" i="74"/>
  <c r="V3137" i="74"/>
  <c r="W3137" i="74"/>
  <c r="X3137" i="74"/>
  <c r="Y3137" i="74"/>
  <c r="Y3138" i="74"/>
  <c r="Q3138" i="74"/>
  <c r="R3138" i="74"/>
  <c r="S3138" i="74"/>
  <c r="T3138" i="74"/>
  <c r="U3138" i="74"/>
  <c r="V3138" i="74"/>
  <c r="W3138" i="74"/>
  <c r="X3138" i="74"/>
  <c r="Q3139" i="74"/>
  <c r="R3139" i="74"/>
  <c r="S3139" i="74"/>
  <c r="T3139" i="74"/>
  <c r="U3139" i="74"/>
  <c r="V3139" i="74"/>
  <c r="W3139" i="74"/>
  <c r="X3139" i="74"/>
  <c r="Y3139" i="74"/>
  <c r="Y3140" i="74"/>
  <c r="Q3140" i="74"/>
  <c r="R3140" i="74"/>
  <c r="S3140" i="74"/>
  <c r="T3140" i="74"/>
  <c r="U3140" i="74"/>
  <c r="V3140" i="74"/>
  <c r="W3140" i="74"/>
  <c r="Q3141" i="74"/>
  <c r="R3141" i="74"/>
  <c r="S3141" i="74"/>
  <c r="T3141" i="74"/>
  <c r="U3141" i="74"/>
  <c r="V3141" i="74"/>
  <c r="W3141" i="74"/>
  <c r="X3141" i="74"/>
  <c r="Y3141" i="74"/>
  <c r="Y3142" i="74"/>
  <c r="Q3142" i="74"/>
  <c r="R3142" i="74"/>
  <c r="S3142" i="74"/>
  <c r="T3142" i="74"/>
  <c r="U3142" i="74"/>
  <c r="V3142" i="74"/>
  <c r="W3142" i="74"/>
  <c r="X3142" i="74"/>
  <c r="Q3143" i="74"/>
  <c r="R3143" i="74"/>
  <c r="S3143" i="74"/>
  <c r="T3143" i="74"/>
  <c r="U3143" i="74"/>
  <c r="V3143" i="74"/>
  <c r="W3143" i="74"/>
  <c r="X3143" i="74"/>
  <c r="Y3143" i="74"/>
  <c r="Y3144" i="74"/>
  <c r="Q3144" i="74"/>
  <c r="R3144" i="74"/>
  <c r="S3144" i="74"/>
  <c r="T3144" i="74"/>
  <c r="U3144" i="74"/>
  <c r="V3144" i="74"/>
  <c r="W3144" i="74"/>
  <c r="X3144" i="74"/>
  <c r="Q3145" i="74"/>
  <c r="R3145" i="74"/>
  <c r="S3145" i="74"/>
  <c r="T3145" i="74"/>
  <c r="U3145" i="74"/>
  <c r="V3145" i="74"/>
  <c r="W3145" i="74"/>
  <c r="X3145" i="74"/>
  <c r="Y3145" i="74"/>
  <c r="Y3146" i="74"/>
  <c r="Q3146" i="74"/>
  <c r="R3146" i="74"/>
  <c r="S3146" i="74"/>
  <c r="T3146" i="74"/>
  <c r="U3146" i="74"/>
  <c r="V3146" i="74"/>
  <c r="W3146" i="74"/>
  <c r="X3146" i="74"/>
  <c r="Q3147" i="74"/>
  <c r="R3147" i="74"/>
  <c r="S3147" i="74"/>
  <c r="T3147" i="74"/>
  <c r="U3147" i="74"/>
  <c r="V3147" i="74"/>
  <c r="W3147" i="74"/>
  <c r="X3147" i="74"/>
  <c r="Y3147" i="74"/>
  <c r="Y3148" i="74"/>
  <c r="Q3148" i="74"/>
  <c r="R3148" i="74"/>
  <c r="S3148" i="74"/>
  <c r="T3148" i="74"/>
  <c r="U3148" i="74"/>
  <c r="V3148" i="74"/>
  <c r="W3148" i="74"/>
  <c r="X3148" i="74"/>
  <c r="Q3149" i="74"/>
  <c r="R3149" i="74"/>
  <c r="S3149" i="74"/>
  <c r="T3149" i="74"/>
  <c r="U3149" i="74"/>
  <c r="V3149" i="74"/>
  <c r="W3149" i="74"/>
  <c r="X3149" i="74"/>
  <c r="Y3149" i="74"/>
  <c r="Y3150" i="74"/>
  <c r="Q3150" i="74"/>
  <c r="R3150" i="74"/>
  <c r="S3150" i="74"/>
  <c r="T3150" i="74"/>
  <c r="U3150" i="74"/>
  <c r="V3150" i="74"/>
  <c r="W3150" i="74"/>
  <c r="X3150" i="74"/>
  <c r="Q3151" i="74"/>
  <c r="R3151" i="74"/>
  <c r="S3151" i="74"/>
  <c r="T3151" i="74"/>
  <c r="U3151" i="74"/>
  <c r="V3151" i="74"/>
  <c r="W3151" i="74"/>
  <c r="X3151" i="74"/>
  <c r="Y3151" i="74"/>
  <c r="Y3152" i="74"/>
  <c r="Q3152" i="74"/>
  <c r="R3152" i="74"/>
  <c r="S3152" i="74"/>
  <c r="T3152" i="74"/>
  <c r="U3152" i="74"/>
  <c r="V3152" i="74"/>
  <c r="W3152" i="74"/>
  <c r="X3152" i="74"/>
  <c r="Q3153" i="74"/>
  <c r="R3153" i="74"/>
  <c r="S3153" i="74"/>
  <c r="T3153" i="74"/>
  <c r="U3153" i="74"/>
  <c r="V3153" i="74"/>
  <c r="W3153" i="74"/>
  <c r="X3153" i="74"/>
  <c r="Y3153" i="74"/>
  <c r="Y3154" i="74"/>
  <c r="Q3154" i="74"/>
  <c r="R3154" i="74"/>
  <c r="S3154" i="74"/>
  <c r="T3154" i="74"/>
  <c r="U3154" i="74"/>
  <c r="V3154" i="74"/>
  <c r="W3154" i="74"/>
  <c r="X3154" i="74"/>
  <c r="Q3155" i="74"/>
  <c r="R3155" i="74"/>
  <c r="S3155" i="74"/>
  <c r="T3155" i="74"/>
  <c r="U3155" i="74"/>
  <c r="V3155" i="74"/>
  <c r="W3155" i="74"/>
  <c r="X3155" i="74"/>
  <c r="Y3155" i="74"/>
  <c r="Y3156" i="74"/>
  <c r="Q3156" i="74"/>
  <c r="R3156" i="74"/>
  <c r="S3156" i="74"/>
  <c r="T3156" i="74"/>
  <c r="U3156" i="74"/>
  <c r="V3156" i="74"/>
  <c r="W3156" i="74"/>
  <c r="X3156" i="74"/>
  <c r="Q3157" i="74"/>
  <c r="R3157" i="74"/>
  <c r="S3157" i="74"/>
  <c r="T3157" i="74"/>
  <c r="U3157" i="74"/>
  <c r="V3157" i="74"/>
  <c r="W3157" i="74"/>
  <c r="X3157" i="74"/>
  <c r="Y3157" i="74"/>
  <c r="Y3158" i="74"/>
  <c r="Q3158" i="74"/>
  <c r="R3158" i="74"/>
  <c r="S3158" i="74"/>
  <c r="T3158" i="74"/>
  <c r="U3158" i="74"/>
  <c r="V3158" i="74"/>
  <c r="W3158" i="74"/>
  <c r="X3158" i="74"/>
  <c r="Q3159" i="74"/>
  <c r="R3159" i="74"/>
  <c r="S3159" i="74"/>
  <c r="T3159" i="74"/>
  <c r="U3159" i="74"/>
  <c r="V3159" i="74"/>
  <c r="W3159" i="74"/>
  <c r="X3159" i="74"/>
  <c r="Y3159" i="74"/>
  <c r="Y3160" i="74"/>
  <c r="Q3160" i="74"/>
  <c r="R3160" i="74"/>
  <c r="S3160" i="74"/>
  <c r="T3160" i="74"/>
  <c r="U3160" i="74"/>
  <c r="V3160" i="74"/>
  <c r="W3160" i="74"/>
  <c r="X3160" i="74"/>
  <c r="Q3161" i="74"/>
  <c r="R3161" i="74"/>
  <c r="S3161" i="74"/>
  <c r="T3161" i="74"/>
  <c r="U3161" i="74"/>
  <c r="V3161" i="74"/>
  <c r="W3161" i="74"/>
  <c r="X3161" i="74"/>
  <c r="Y3161" i="74"/>
  <c r="Y3162" i="74"/>
  <c r="Q3162" i="74"/>
  <c r="R3162" i="74"/>
  <c r="S3162" i="74"/>
  <c r="T3162" i="74"/>
  <c r="U3162" i="74"/>
  <c r="V3162" i="74"/>
  <c r="W3162" i="74"/>
  <c r="X3162" i="74"/>
  <c r="Q3163" i="74"/>
  <c r="R3163" i="74"/>
  <c r="S3163" i="74"/>
  <c r="T3163" i="74"/>
  <c r="U3163" i="74"/>
  <c r="V3163" i="74"/>
  <c r="W3163" i="74"/>
  <c r="X3163" i="74"/>
  <c r="Y3163" i="74"/>
  <c r="Y3164" i="74"/>
  <c r="Q3164" i="74"/>
  <c r="R3164" i="74"/>
  <c r="S3164" i="74"/>
  <c r="T3164" i="74"/>
  <c r="U3164" i="74"/>
  <c r="V3164" i="74"/>
  <c r="W3164" i="74"/>
  <c r="X3164" i="74"/>
  <c r="Q3165" i="74"/>
  <c r="R3165" i="74"/>
  <c r="S3165" i="74"/>
  <c r="T3165" i="74"/>
  <c r="U3165" i="74"/>
  <c r="V3165" i="74"/>
  <c r="W3165" i="74"/>
  <c r="X3165" i="74"/>
  <c r="Y3165" i="74"/>
  <c r="Y3166" i="74"/>
  <c r="Q3166" i="74"/>
  <c r="R3166" i="74"/>
  <c r="S3166" i="74"/>
  <c r="T3166" i="74"/>
  <c r="U3166" i="74"/>
  <c r="V3166" i="74"/>
  <c r="W3166" i="74"/>
  <c r="X3166" i="74"/>
  <c r="Q3167" i="74"/>
  <c r="R3167" i="74"/>
  <c r="S3167" i="74"/>
  <c r="T3167" i="74"/>
  <c r="U3167" i="74"/>
  <c r="V3167" i="74"/>
  <c r="W3167" i="74"/>
  <c r="X3167" i="74"/>
  <c r="Y3167" i="74"/>
  <c r="Y3168" i="74"/>
  <c r="Q3168" i="74"/>
  <c r="R3168" i="74"/>
  <c r="S3168" i="74"/>
  <c r="T3168" i="74"/>
  <c r="U3168" i="74"/>
  <c r="V3168" i="74"/>
  <c r="W3168" i="74"/>
  <c r="X3168" i="74"/>
  <c r="Q3169" i="74"/>
  <c r="R3169" i="74"/>
  <c r="S3169" i="74"/>
  <c r="T3169" i="74"/>
  <c r="U3169" i="74"/>
  <c r="V3169" i="74"/>
  <c r="W3169" i="74"/>
  <c r="X3169" i="74"/>
  <c r="Y3169" i="74"/>
  <c r="Y3170" i="74"/>
  <c r="Q3170" i="74"/>
  <c r="R3170" i="74"/>
  <c r="S3170" i="74"/>
  <c r="T3170" i="74"/>
  <c r="U3170" i="74"/>
  <c r="V3170" i="74"/>
  <c r="W3170" i="74"/>
  <c r="X3170" i="74"/>
  <c r="Q3171" i="74"/>
  <c r="R3171" i="74"/>
  <c r="S3171" i="74"/>
  <c r="T3171" i="74"/>
  <c r="U3171" i="74"/>
  <c r="V3171" i="74"/>
  <c r="W3171" i="74"/>
  <c r="X3171" i="74"/>
  <c r="Y3171" i="74"/>
  <c r="Y3172" i="74"/>
  <c r="Q3172" i="74"/>
  <c r="R3172" i="74"/>
  <c r="S3172" i="74"/>
  <c r="T3172" i="74"/>
  <c r="U3172" i="74"/>
  <c r="V3172" i="74"/>
  <c r="W3172" i="74"/>
  <c r="X3172" i="74"/>
  <c r="Q3173" i="74"/>
  <c r="R3173" i="74"/>
  <c r="S3173" i="74"/>
  <c r="T3173" i="74"/>
  <c r="U3173" i="74"/>
  <c r="V3173" i="74"/>
  <c r="W3173" i="74"/>
  <c r="X3173" i="74"/>
  <c r="Y3173" i="74"/>
  <c r="Y3174" i="74"/>
  <c r="Q3174" i="74"/>
  <c r="R3174" i="74"/>
  <c r="S3174" i="74"/>
  <c r="T3174" i="74"/>
  <c r="U3174" i="74"/>
  <c r="V3174" i="74"/>
  <c r="W3174" i="74"/>
  <c r="X3174" i="74"/>
  <c r="Q3175" i="74"/>
  <c r="R3175" i="74"/>
  <c r="S3175" i="74"/>
  <c r="T3175" i="74"/>
  <c r="U3175" i="74"/>
  <c r="V3175" i="74"/>
  <c r="W3175" i="74"/>
  <c r="X3175" i="74"/>
  <c r="Y3175" i="74"/>
  <c r="Y3176" i="74"/>
  <c r="Q3176" i="74"/>
  <c r="R3176" i="74"/>
  <c r="S3176" i="74"/>
  <c r="T3176" i="74"/>
  <c r="U3176" i="74"/>
  <c r="V3176" i="74"/>
  <c r="W3176" i="74"/>
  <c r="X3176" i="74"/>
  <c r="Q3177" i="74"/>
  <c r="R3177" i="74"/>
  <c r="S3177" i="74"/>
  <c r="T3177" i="74"/>
  <c r="U3177" i="74"/>
  <c r="V3177" i="74"/>
  <c r="W3177" i="74"/>
  <c r="X3177" i="74"/>
  <c r="Y3177" i="74"/>
  <c r="Y3178" i="74"/>
  <c r="Q3178" i="74"/>
  <c r="R3178" i="74"/>
  <c r="S3178" i="74"/>
  <c r="T3178" i="74"/>
  <c r="U3178" i="74"/>
  <c r="V3178" i="74"/>
  <c r="W3178" i="74"/>
  <c r="X3178" i="74"/>
  <c r="Q3179" i="74"/>
  <c r="R3179" i="74"/>
  <c r="S3179" i="74"/>
  <c r="T3179" i="74"/>
  <c r="U3179" i="74"/>
  <c r="V3179" i="74"/>
  <c r="W3179" i="74"/>
  <c r="X3179" i="74"/>
  <c r="Y3179" i="74"/>
  <c r="Y3180" i="74"/>
  <c r="Q3180" i="74"/>
  <c r="R3180" i="74"/>
  <c r="S3180" i="74"/>
  <c r="T3180" i="74"/>
  <c r="U3180" i="74"/>
  <c r="V3180" i="74"/>
  <c r="W3180" i="74"/>
  <c r="X3180" i="74"/>
  <c r="Q3181" i="74"/>
  <c r="R3181" i="74"/>
  <c r="S3181" i="74"/>
  <c r="T3181" i="74"/>
  <c r="U3181" i="74"/>
  <c r="V3181" i="74"/>
  <c r="W3181" i="74"/>
  <c r="X3181" i="74"/>
  <c r="Y3181" i="74"/>
  <c r="Y3182" i="74"/>
  <c r="Q3182" i="74"/>
  <c r="R3182" i="74"/>
  <c r="S3182" i="74"/>
  <c r="T3182" i="74"/>
  <c r="U3182" i="74"/>
  <c r="V3182" i="74"/>
  <c r="W3182" i="74"/>
  <c r="X3182" i="74"/>
  <c r="Q3183" i="74"/>
  <c r="R3183" i="74"/>
  <c r="S3183" i="74"/>
  <c r="T3183" i="74"/>
  <c r="U3183" i="74"/>
  <c r="V3183" i="74"/>
  <c r="W3183" i="74"/>
  <c r="X3183" i="74"/>
  <c r="Y3183" i="74"/>
  <c r="Y3184" i="74"/>
  <c r="Q3184" i="74"/>
  <c r="R3184" i="74"/>
  <c r="S3184" i="74"/>
  <c r="T3184" i="74"/>
  <c r="U3184" i="74"/>
  <c r="V3184" i="74"/>
  <c r="W3184" i="74"/>
  <c r="X3184" i="74"/>
  <c r="Q3185" i="74"/>
  <c r="R3185" i="74"/>
  <c r="S3185" i="74"/>
  <c r="T3185" i="74"/>
  <c r="U3185" i="74"/>
  <c r="V3185" i="74"/>
  <c r="W3185" i="74"/>
  <c r="X3185" i="74"/>
  <c r="Y3185" i="74"/>
  <c r="Y3186" i="74"/>
  <c r="Q3186" i="74"/>
  <c r="R3186" i="74"/>
  <c r="S3186" i="74"/>
  <c r="T3186" i="74"/>
  <c r="U3186" i="74"/>
  <c r="V3186" i="74"/>
  <c r="W3186" i="74"/>
  <c r="X3186" i="74"/>
  <c r="Q3187" i="74"/>
  <c r="R3187" i="74"/>
  <c r="S3187" i="74"/>
  <c r="T3187" i="74"/>
  <c r="U3187" i="74"/>
  <c r="V3187" i="74"/>
  <c r="W3187" i="74"/>
  <c r="X3187" i="74"/>
  <c r="Y3187" i="74"/>
  <c r="Y3188" i="74"/>
  <c r="Q3188" i="74"/>
  <c r="R3188" i="74"/>
  <c r="S3188" i="74"/>
  <c r="T3188" i="74"/>
  <c r="U3188" i="74"/>
  <c r="V3188" i="74"/>
  <c r="W3188" i="74"/>
  <c r="X3188" i="74"/>
  <c r="Q3189" i="74"/>
  <c r="R3189" i="74"/>
  <c r="S3189" i="74"/>
  <c r="T3189" i="74"/>
  <c r="U3189" i="74"/>
  <c r="V3189" i="74"/>
  <c r="W3189" i="74"/>
  <c r="X3189" i="74"/>
  <c r="Y3190" i="74"/>
  <c r="Q3190" i="74"/>
  <c r="R3190" i="74"/>
  <c r="S3190" i="74"/>
  <c r="T3190" i="74"/>
  <c r="U3190" i="74"/>
  <c r="V3190" i="74"/>
  <c r="W3190" i="74"/>
  <c r="X3190" i="74"/>
  <c r="Q3191" i="74"/>
  <c r="R3191" i="74"/>
  <c r="S3191" i="74"/>
  <c r="T3191" i="74"/>
  <c r="U3191" i="74"/>
  <c r="V3191" i="74"/>
  <c r="W3191" i="74"/>
  <c r="X3191" i="74"/>
  <c r="Y3191" i="74"/>
  <c r="Y3192" i="74"/>
  <c r="Q3192" i="74"/>
  <c r="R3192" i="74"/>
  <c r="S3192" i="74"/>
  <c r="T3192" i="74"/>
  <c r="U3192" i="74"/>
  <c r="V3192" i="74"/>
  <c r="W3192" i="74"/>
  <c r="X3192" i="74"/>
  <c r="Q3193" i="74"/>
  <c r="R3193" i="74"/>
  <c r="S3193" i="74"/>
  <c r="T3193" i="74"/>
  <c r="U3193" i="74"/>
  <c r="V3193" i="74"/>
  <c r="W3193" i="74"/>
  <c r="X3193" i="74"/>
  <c r="Y3193" i="74"/>
  <c r="Y3194" i="74"/>
  <c r="Q3194" i="74"/>
  <c r="R3194" i="74"/>
  <c r="S3194" i="74"/>
  <c r="T3194" i="74"/>
  <c r="U3194" i="74"/>
  <c r="V3194" i="74"/>
  <c r="W3194" i="74"/>
  <c r="X3194" i="74"/>
  <c r="Q3195" i="74"/>
  <c r="R3195" i="74"/>
  <c r="S3195" i="74"/>
  <c r="T3195" i="74"/>
  <c r="U3195" i="74"/>
  <c r="V3195" i="74"/>
  <c r="X3195" i="74"/>
  <c r="Y3195" i="74"/>
  <c r="Y3196" i="74"/>
  <c r="Q3196" i="74"/>
  <c r="R3196" i="74"/>
  <c r="S3196" i="74"/>
  <c r="T3196" i="74"/>
  <c r="U3196" i="74"/>
  <c r="V3196" i="74"/>
  <c r="W3196" i="74"/>
  <c r="X3196" i="74"/>
  <c r="Q3197" i="74"/>
  <c r="R3197" i="74"/>
  <c r="S3197" i="74"/>
  <c r="T3197" i="74"/>
  <c r="U3197" i="74"/>
  <c r="V3197" i="74"/>
  <c r="W3197" i="74"/>
  <c r="X3197" i="74"/>
  <c r="Y3198" i="74"/>
  <c r="Q3198" i="74"/>
  <c r="R3198" i="74"/>
  <c r="S3198" i="74"/>
  <c r="T3198" i="74"/>
  <c r="U3198" i="74"/>
  <c r="V3198" i="74"/>
  <c r="W3198" i="74"/>
  <c r="X3198" i="74"/>
  <c r="Q3199" i="74"/>
  <c r="R3199" i="74"/>
  <c r="S3199" i="74"/>
  <c r="T3199" i="74"/>
  <c r="U3199" i="74"/>
  <c r="V3199" i="74"/>
  <c r="W3199" i="74"/>
  <c r="X3199" i="74"/>
  <c r="Y3199" i="74"/>
  <c r="Y3200" i="74"/>
  <c r="Q3200" i="74"/>
  <c r="R3200" i="74"/>
  <c r="S3200" i="74"/>
  <c r="T3200" i="74"/>
  <c r="U3200" i="74"/>
  <c r="V3200" i="74"/>
  <c r="W3200" i="74"/>
  <c r="X3200" i="74"/>
  <c r="Y3201" i="74"/>
  <c r="Q3201" i="74"/>
  <c r="R3201" i="74"/>
  <c r="S3201" i="74"/>
  <c r="T3201" i="74"/>
  <c r="U3201" i="74"/>
  <c r="V3201" i="74"/>
  <c r="W3201" i="74"/>
  <c r="X3201" i="74"/>
  <c r="Y3202" i="74"/>
  <c r="Q3202" i="74"/>
  <c r="R3202" i="74"/>
  <c r="S3202" i="74"/>
  <c r="T3202" i="74"/>
  <c r="U3202" i="74"/>
  <c r="V3202" i="74"/>
  <c r="W3202" i="74"/>
  <c r="X3202" i="74"/>
  <c r="Q3203" i="74"/>
  <c r="R3203" i="74"/>
  <c r="S3203" i="74"/>
  <c r="T3203" i="74"/>
  <c r="U3203" i="74"/>
  <c r="V3203" i="74"/>
  <c r="X3203" i="74"/>
  <c r="Y3203" i="74"/>
  <c r="Y3204" i="74"/>
  <c r="Q3204" i="74"/>
  <c r="R3204" i="74"/>
  <c r="S3204" i="74"/>
  <c r="T3204" i="74"/>
  <c r="U3204" i="74"/>
  <c r="V3204" i="74"/>
  <c r="W3204" i="74"/>
  <c r="X3204" i="74"/>
  <c r="Q3205" i="74"/>
  <c r="R3205" i="74"/>
  <c r="S3205" i="74"/>
  <c r="T3205" i="74"/>
  <c r="U3205" i="74"/>
  <c r="V3205" i="74"/>
  <c r="W3205" i="74"/>
  <c r="X3205" i="74"/>
  <c r="Y3206" i="74"/>
  <c r="Q3206" i="74"/>
  <c r="R3206" i="74"/>
  <c r="S3206" i="74"/>
  <c r="T3206" i="74"/>
  <c r="U3206" i="74"/>
  <c r="V3206" i="74"/>
  <c r="W3206" i="74"/>
  <c r="X3206" i="74"/>
  <c r="Q3207" i="74"/>
  <c r="R3207" i="74"/>
  <c r="S3207" i="74"/>
  <c r="T3207" i="74"/>
  <c r="U3207" i="74"/>
  <c r="V3207" i="74"/>
  <c r="W3207" i="74"/>
  <c r="X3207" i="74"/>
  <c r="Y3208" i="74"/>
  <c r="Q3208" i="74"/>
  <c r="R3208" i="74"/>
  <c r="S3208" i="74"/>
  <c r="T3208" i="74"/>
  <c r="U3208" i="74"/>
  <c r="V3208" i="74"/>
  <c r="W3208" i="74"/>
  <c r="X3208" i="74"/>
  <c r="Y3209" i="74"/>
  <c r="Q3209" i="74"/>
  <c r="R3209" i="74"/>
  <c r="S3209" i="74"/>
  <c r="T3209" i="74"/>
  <c r="U3209" i="74"/>
  <c r="V3209" i="74"/>
  <c r="W3209" i="74"/>
  <c r="X3209" i="74"/>
  <c r="Y3210" i="74"/>
  <c r="Q3210" i="74"/>
  <c r="R3210" i="74"/>
  <c r="S3210" i="74"/>
  <c r="T3210" i="74"/>
  <c r="U3210" i="74"/>
  <c r="V3210" i="74"/>
  <c r="W3210" i="74"/>
  <c r="X3210" i="74"/>
  <c r="Q3211" i="74"/>
  <c r="R3211" i="74"/>
  <c r="S3211" i="74"/>
  <c r="T3211" i="74"/>
  <c r="U3211" i="74"/>
  <c r="V3211" i="74"/>
  <c r="W3211" i="74"/>
  <c r="X3211" i="74"/>
  <c r="Y3211" i="74"/>
  <c r="Y3212" i="74"/>
  <c r="Q3212" i="74"/>
  <c r="R3212" i="74"/>
  <c r="S3212" i="74"/>
  <c r="T3212" i="74"/>
  <c r="U3212" i="74"/>
  <c r="V3212" i="74"/>
  <c r="W3212" i="74"/>
  <c r="X3212" i="74"/>
  <c r="Y3213" i="74"/>
  <c r="Q3213" i="74"/>
  <c r="R3213" i="74"/>
  <c r="S3213" i="74"/>
  <c r="T3213" i="74"/>
  <c r="U3213" i="74"/>
  <c r="V3213" i="74"/>
  <c r="W3213" i="74"/>
  <c r="X3213" i="74"/>
  <c r="Y3214" i="74"/>
  <c r="Q3214" i="74"/>
  <c r="R3214" i="74"/>
  <c r="S3214" i="74"/>
  <c r="T3214" i="74"/>
  <c r="U3214" i="74"/>
  <c r="V3214" i="74"/>
  <c r="W3214" i="74"/>
  <c r="X3214" i="74"/>
  <c r="Q3215" i="74"/>
  <c r="R3215" i="74"/>
  <c r="S3215" i="74"/>
  <c r="T3215" i="74"/>
  <c r="U3215" i="74"/>
  <c r="V3215" i="74"/>
  <c r="W3215" i="74"/>
  <c r="X3215" i="74"/>
  <c r="Y3215" i="74"/>
  <c r="Y3216" i="74"/>
  <c r="Q3216" i="74"/>
  <c r="R3216" i="74"/>
  <c r="S3216" i="74"/>
  <c r="T3216" i="74"/>
  <c r="U3216" i="74"/>
  <c r="V3216" i="74"/>
  <c r="W3216" i="74"/>
  <c r="X3216" i="74"/>
  <c r="Y3217" i="74"/>
  <c r="Q3217" i="74"/>
  <c r="R3217" i="74"/>
  <c r="S3217" i="74"/>
  <c r="T3217" i="74"/>
  <c r="U3217" i="74"/>
  <c r="V3217" i="74"/>
  <c r="W3217" i="74"/>
  <c r="X3217" i="74"/>
  <c r="Y3218" i="74"/>
  <c r="Q3218" i="74"/>
  <c r="R3218" i="74"/>
  <c r="S3218" i="74"/>
  <c r="T3218" i="74"/>
  <c r="U3218" i="74"/>
  <c r="V3218" i="74"/>
  <c r="W3218" i="74"/>
  <c r="X3218" i="74"/>
  <c r="Q3219" i="74"/>
  <c r="R3219" i="74"/>
  <c r="S3219" i="74"/>
  <c r="T3219" i="74"/>
  <c r="U3219" i="74"/>
  <c r="V3219" i="74"/>
  <c r="W3219" i="74"/>
  <c r="X3219" i="74"/>
  <c r="Y3219" i="74"/>
  <c r="Y3220" i="74"/>
  <c r="Q3220" i="74"/>
  <c r="R3220" i="74"/>
  <c r="S3220" i="74"/>
  <c r="T3220" i="74"/>
  <c r="U3220" i="74"/>
  <c r="V3220" i="74"/>
  <c r="W3220" i="74"/>
  <c r="X3220" i="74"/>
  <c r="Q3221" i="74"/>
  <c r="R3221" i="74"/>
  <c r="S3221" i="74"/>
  <c r="T3221" i="74"/>
  <c r="U3221" i="74"/>
  <c r="V3221" i="74"/>
  <c r="W3221" i="74"/>
  <c r="X3221" i="74"/>
  <c r="Y3221" i="74"/>
  <c r="Y3222" i="74"/>
  <c r="Q3222" i="74"/>
  <c r="R3222" i="74"/>
  <c r="S3222" i="74"/>
  <c r="T3222" i="74"/>
  <c r="U3222" i="74"/>
  <c r="V3222" i="74"/>
  <c r="W3222" i="74"/>
  <c r="X3222" i="74"/>
  <c r="Q3223" i="74"/>
  <c r="R3223" i="74"/>
  <c r="S3223" i="74"/>
  <c r="T3223" i="74"/>
  <c r="U3223" i="74"/>
  <c r="V3223" i="74"/>
  <c r="W3223" i="74"/>
  <c r="X3223" i="74"/>
  <c r="Y3223" i="74"/>
  <c r="Y3224" i="74"/>
  <c r="Q3224" i="74"/>
  <c r="R3224" i="74"/>
  <c r="S3224" i="74"/>
  <c r="T3224" i="74"/>
  <c r="U3224" i="74"/>
  <c r="V3224" i="74"/>
  <c r="W3224" i="74"/>
  <c r="X3224" i="74"/>
  <c r="Y3225" i="74"/>
  <c r="Q3225" i="74"/>
  <c r="R3225" i="74"/>
  <c r="S3225" i="74"/>
  <c r="T3225" i="74"/>
  <c r="U3225" i="74"/>
  <c r="V3225" i="74"/>
  <c r="W3225" i="74"/>
  <c r="X3225" i="74"/>
  <c r="Y3226" i="74"/>
  <c r="Q3226" i="74"/>
  <c r="R3226" i="74"/>
  <c r="S3226" i="74"/>
  <c r="T3226" i="74"/>
  <c r="U3226" i="74"/>
  <c r="V3226" i="74"/>
  <c r="W3226" i="74"/>
  <c r="X3226" i="74"/>
  <c r="Q3227" i="74"/>
  <c r="R3227" i="74"/>
  <c r="S3227" i="74"/>
  <c r="T3227" i="74"/>
  <c r="U3227" i="74"/>
  <c r="V3227" i="74"/>
  <c r="W3227" i="74"/>
  <c r="X3227" i="74"/>
  <c r="Y3227" i="74"/>
  <c r="Y3228" i="74"/>
  <c r="Q3228" i="74"/>
  <c r="R3228" i="74"/>
  <c r="S3228" i="74"/>
  <c r="T3228" i="74"/>
  <c r="U3228" i="74"/>
  <c r="V3228" i="74"/>
  <c r="W3228" i="74"/>
  <c r="X3228" i="74"/>
  <c r="Y3229" i="74"/>
  <c r="Q3229" i="74"/>
  <c r="R3229" i="74"/>
  <c r="S3229" i="74"/>
  <c r="T3229" i="74"/>
  <c r="U3229" i="74"/>
  <c r="V3229" i="74"/>
  <c r="W3229" i="74"/>
  <c r="X3229" i="74"/>
  <c r="Y3230" i="74"/>
  <c r="Q3230" i="74"/>
  <c r="R3230" i="74"/>
  <c r="S3230" i="74"/>
  <c r="T3230" i="74"/>
  <c r="U3230" i="74"/>
  <c r="V3230" i="74"/>
  <c r="W3230" i="74"/>
  <c r="X3230" i="74"/>
  <c r="Q3231" i="74"/>
  <c r="R3231" i="74"/>
  <c r="S3231" i="74"/>
  <c r="T3231" i="74"/>
  <c r="U3231" i="74"/>
  <c r="V3231" i="74"/>
  <c r="W3231" i="74"/>
  <c r="X3231" i="74"/>
  <c r="Y3231" i="74"/>
  <c r="Y3232" i="74"/>
  <c r="Q3232" i="74"/>
  <c r="R3232" i="74"/>
  <c r="S3232" i="74"/>
  <c r="T3232" i="74"/>
  <c r="U3232" i="74"/>
  <c r="V3232" i="74"/>
  <c r="W3232" i="74"/>
  <c r="X3232" i="74"/>
  <c r="Y3233" i="74"/>
  <c r="Q3233" i="74"/>
  <c r="R3233" i="74"/>
  <c r="S3233" i="74"/>
  <c r="T3233" i="74"/>
  <c r="U3233" i="74"/>
  <c r="V3233" i="74"/>
  <c r="W3233" i="74"/>
  <c r="X3233" i="74"/>
  <c r="Y3234" i="74"/>
  <c r="Q3234" i="74"/>
  <c r="R3234" i="74"/>
  <c r="S3234" i="74"/>
  <c r="T3234" i="74"/>
  <c r="U3234" i="74"/>
  <c r="V3234" i="74"/>
  <c r="W3234" i="74"/>
  <c r="X3234" i="74"/>
  <c r="Q3235" i="74"/>
  <c r="R3235" i="74"/>
  <c r="S3235" i="74"/>
  <c r="T3235" i="74"/>
  <c r="U3235" i="74"/>
  <c r="V3235" i="74"/>
  <c r="W3235" i="74"/>
  <c r="X3235" i="74"/>
  <c r="Y3235" i="74"/>
  <c r="Y3236" i="74"/>
  <c r="Q3236" i="74"/>
  <c r="R3236" i="74"/>
  <c r="S3236" i="74"/>
  <c r="T3236" i="74"/>
  <c r="U3236" i="74"/>
  <c r="V3236" i="74"/>
  <c r="W3236" i="74"/>
  <c r="X3236" i="74"/>
  <c r="Q3237" i="74"/>
  <c r="R3237" i="74"/>
  <c r="S3237" i="74"/>
  <c r="T3237" i="74"/>
  <c r="U3237" i="74"/>
  <c r="V3237" i="74"/>
  <c r="W3237" i="74"/>
  <c r="X3237" i="74"/>
  <c r="Y3237" i="74"/>
  <c r="Y3238" i="74"/>
  <c r="Q3238" i="74"/>
  <c r="R3238" i="74"/>
  <c r="S3238" i="74"/>
  <c r="T3238" i="74"/>
  <c r="U3238" i="74"/>
  <c r="V3238" i="74"/>
  <c r="W3238" i="74"/>
  <c r="X3238" i="74"/>
  <c r="Q3239" i="74"/>
  <c r="R3239" i="74"/>
  <c r="S3239" i="74"/>
  <c r="T3239" i="74"/>
  <c r="U3239" i="74"/>
  <c r="V3239" i="74"/>
  <c r="W3239" i="74"/>
  <c r="X3239" i="74"/>
  <c r="Y3239" i="74"/>
  <c r="Y3240" i="74"/>
  <c r="Q3240" i="74"/>
  <c r="R3240" i="74"/>
  <c r="S3240" i="74"/>
  <c r="T3240" i="74"/>
  <c r="U3240" i="74"/>
  <c r="V3240" i="74"/>
  <c r="W3240" i="74"/>
  <c r="X3240" i="74"/>
  <c r="Q3241" i="74"/>
  <c r="R3241" i="74"/>
  <c r="S3241" i="74"/>
  <c r="T3241" i="74"/>
  <c r="U3241" i="74"/>
  <c r="V3241" i="74"/>
  <c r="W3241" i="74"/>
  <c r="X3241" i="74"/>
  <c r="Y3241" i="74"/>
  <c r="Y3242" i="74"/>
  <c r="Q3242" i="74"/>
  <c r="R3242" i="74"/>
  <c r="S3242" i="74"/>
  <c r="T3242" i="74"/>
  <c r="U3242" i="74"/>
  <c r="V3242" i="74"/>
  <c r="W3242" i="74"/>
  <c r="X3242" i="74"/>
  <c r="Q3243" i="74"/>
  <c r="R3243" i="74"/>
  <c r="S3243" i="74"/>
  <c r="T3243" i="74"/>
  <c r="U3243" i="74"/>
  <c r="V3243" i="74"/>
  <c r="W3243" i="74"/>
  <c r="X3243" i="74"/>
  <c r="Y3243" i="74"/>
  <c r="Y3244" i="74"/>
  <c r="Q3244" i="74"/>
  <c r="R3244" i="74"/>
  <c r="S3244" i="74"/>
  <c r="T3244" i="74"/>
  <c r="U3244" i="74"/>
  <c r="V3244" i="74"/>
  <c r="W3244" i="74"/>
  <c r="X3244" i="74"/>
  <c r="Y3245" i="74"/>
  <c r="Q3245" i="74"/>
  <c r="R3245" i="74"/>
  <c r="S3245" i="74"/>
  <c r="T3245" i="74"/>
  <c r="U3245" i="74"/>
  <c r="V3245" i="74"/>
  <c r="W3245" i="74"/>
  <c r="X3245" i="74"/>
  <c r="Y3246" i="74"/>
  <c r="Q3246" i="74"/>
  <c r="R3246" i="74"/>
  <c r="S3246" i="74"/>
  <c r="T3246" i="74"/>
  <c r="U3246" i="74"/>
  <c r="V3246" i="74"/>
  <c r="W3246" i="74"/>
  <c r="X3246" i="74"/>
  <c r="Q3247" i="74"/>
  <c r="R3247" i="74"/>
  <c r="S3247" i="74"/>
  <c r="T3247" i="74"/>
  <c r="U3247" i="74"/>
  <c r="V3247" i="74"/>
  <c r="W3247" i="74"/>
  <c r="X3247" i="74"/>
  <c r="Y3247" i="74"/>
  <c r="Y3248" i="74"/>
  <c r="Q3248" i="74"/>
  <c r="R3248" i="74"/>
  <c r="S3248" i="74"/>
  <c r="T3248" i="74"/>
  <c r="U3248" i="74"/>
  <c r="V3248" i="74"/>
  <c r="W3248" i="74"/>
  <c r="X3248" i="74"/>
  <c r="Y3249" i="74"/>
  <c r="Q3249" i="74"/>
  <c r="R3249" i="74"/>
  <c r="S3249" i="74"/>
  <c r="T3249" i="74"/>
  <c r="U3249" i="74"/>
  <c r="V3249" i="74"/>
  <c r="W3249" i="74"/>
  <c r="X3249" i="74"/>
  <c r="Y3250" i="74"/>
  <c r="Q3250" i="74"/>
  <c r="R3250" i="74"/>
  <c r="S3250" i="74"/>
  <c r="T3250" i="74"/>
  <c r="U3250" i="74"/>
  <c r="V3250" i="74"/>
  <c r="W3250" i="74"/>
  <c r="X3250" i="74"/>
  <c r="Q3251" i="74"/>
  <c r="R3251" i="74"/>
  <c r="S3251" i="74"/>
  <c r="T3251" i="74"/>
  <c r="U3251" i="74"/>
  <c r="V3251" i="74"/>
  <c r="W3251" i="74"/>
  <c r="X3251" i="74"/>
  <c r="Y3251" i="74"/>
  <c r="Y3252" i="74"/>
  <c r="Q3252" i="74"/>
  <c r="R3252" i="74"/>
  <c r="S3252" i="74"/>
  <c r="T3252" i="74"/>
  <c r="U3252" i="74"/>
  <c r="V3252" i="74"/>
  <c r="W3252" i="74"/>
  <c r="X3252" i="74"/>
  <c r="Q3253" i="74"/>
  <c r="R3253" i="74"/>
  <c r="S3253" i="74"/>
  <c r="T3253" i="74"/>
  <c r="U3253" i="74"/>
  <c r="V3253" i="74"/>
  <c r="W3253" i="74"/>
  <c r="X3253" i="74"/>
  <c r="Y3253" i="74"/>
  <c r="Y3254" i="74"/>
  <c r="Q3254" i="74"/>
  <c r="R3254" i="74"/>
  <c r="S3254" i="74"/>
  <c r="T3254" i="74"/>
  <c r="U3254" i="74"/>
  <c r="V3254" i="74"/>
  <c r="W3254" i="74"/>
  <c r="X3254" i="74"/>
  <c r="Y3255" i="74"/>
  <c r="Q3255" i="74"/>
  <c r="R3255" i="74"/>
  <c r="S3255" i="74"/>
  <c r="T3255" i="74"/>
  <c r="U3255" i="74"/>
  <c r="V3255" i="74"/>
  <c r="W3255" i="74"/>
  <c r="X3255" i="74"/>
  <c r="Y3256" i="74"/>
  <c r="Q3256" i="74"/>
  <c r="R3256" i="74"/>
  <c r="S3256" i="74"/>
  <c r="T3256" i="74"/>
  <c r="U3256" i="74"/>
  <c r="V3256" i="74"/>
  <c r="W3256" i="74"/>
  <c r="X3256" i="74"/>
  <c r="Q3257" i="74"/>
  <c r="R3257" i="74"/>
  <c r="S3257" i="74"/>
  <c r="T3257" i="74"/>
  <c r="U3257" i="74"/>
  <c r="V3257" i="74"/>
  <c r="W3257" i="74"/>
  <c r="X3257" i="74"/>
  <c r="Y3257" i="74"/>
  <c r="Y3258" i="74"/>
  <c r="Q3258" i="74"/>
  <c r="R3258" i="74"/>
  <c r="S3258" i="74"/>
  <c r="T3258" i="74"/>
  <c r="U3258" i="74"/>
  <c r="V3258" i="74"/>
  <c r="W3258" i="74"/>
  <c r="X3258" i="74"/>
  <c r="Q3259" i="74"/>
  <c r="R3259" i="74"/>
  <c r="S3259" i="74"/>
  <c r="T3259" i="74"/>
  <c r="U3259" i="74"/>
  <c r="V3259" i="74"/>
  <c r="W3259" i="74"/>
  <c r="X3259" i="74"/>
  <c r="Y3259" i="74"/>
  <c r="Y3260" i="74"/>
  <c r="Q3260" i="74"/>
  <c r="R3260" i="74"/>
  <c r="S3260" i="74"/>
  <c r="T3260" i="74"/>
  <c r="U3260" i="74"/>
  <c r="V3260" i="74"/>
  <c r="W3260" i="74"/>
  <c r="X3260" i="74"/>
  <c r="Y3261" i="74"/>
  <c r="Q3261" i="74"/>
  <c r="R3261" i="74"/>
  <c r="S3261" i="74"/>
  <c r="T3261" i="74"/>
  <c r="U3261" i="74"/>
  <c r="V3261" i="74"/>
  <c r="W3261" i="74"/>
  <c r="X3261" i="74"/>
  <c r="Y3262" i="74"/>
  <c r="Q3262" i="74"/>
  <c r="R3262" i="74"/>
  <c r="S3262" i="74"/>
  <c r="T3262" i="74"/>
  <c r="U3262" i="74"/>
  <c r="V3262" i="74"/>
  <c r="W3262" i="74"/>
  <c r="X3262" i="74"/>
  <c r="Q3263" i="74"/>
  <c r="R3263" i="74"/>
  <c r="S3263" i="74"/>
  <c r="T3263" i="74"/>
  <c r="U3263" i="74"/>
  <c r="V3263" i="74"/>
  <c r="W3263" i="74"/>
  <c r="X3263" i="74"/>
  <c r="Y3263" i="74"/>
  <c r="Y3264" i="74"/>
  <c r="Q3264" i="74"/>
  <c r="R3264" i="74"/>
  <c r="S3264" i="74"/>
  <c r="T3264" i="74"/>
  <c r="U3264" i="74"/>
  <c r="V3264" i="74"/>
  <c r="W3264" i="74"/>
  <c r="X3264" i="74"/>
  <c r="Y3265" i="74"/>
  <c r="Q3265" i="74"/>
  <c r="R3265" i="74"/>
  <c r="S3265" i="74"/>
  <c r="T3265" i="74"/>
  <c r="U3265" i="74"/>
  <c r="V3265" i="74"/>
  <c r="W3265" i="74"/>
  <c r="X3265" i="74"/>
  <c r="Y3266" i="74"/>
  <c r="Q3266" i="74"/>
  <c r="R3266" i="74"/>
  <c r="S3266" i="74"/>
  <c r="T3266" i="74"/>
  <c r="U3266" i="74"/>
  <c r="V3266" i="74"/>
  <c r="W3266" i="74"/>
  <c r="X3266" i="74"/>
  <c r="Q3267" i="74"/>
  <c r="R3267" i="74"/>
  <c r="S3267" i="74"/>
  <c r="T3267" i="74"/>
  <c r="U3267" i="74"/>
  <c r="V3267" i="74"/>
  <c r="W3267" i="74"/>
  <c r="X3267" i="74"/>
  <c r="Y3267" i="74"/>
  <c r="Y3268" i="74"/>
  <c r="Q3268" i="74"/>
  <c r="R3268" i="74"/>
  <c r="S3268" i="74"/>
  <c r="T3268" i="74"/>
  <c r="U3268" i="74"/>
  <c r="V3268" i="74"/>
  <c r="W3268" i="74"/>
  <c r="X3268" i="74"/>
  <c r="Q3269" i="74"/>
  <c r="R3269" i="74"/>
  <c r="S3269" i="74"/>
  <c r="T3269" i="74"/>
  <c r="U3269" i="74"/>
  <c r="V3269" i="74"/>
  <c r="W3269" i="74"/>
  <c r="X3269" i="74"/>
  <c r="Y3269" i="74"/>
  <c r="Y3270" i="74"/>
  <c r="Q3270" i="74"/>
  <c r="R3270" i="74"/>
  <c r="S3270" i="74"/>
  <c r="T3270" i="74"/>
  <c r="U3270" i="74"/>
  <c r="W3270" i="74"/>
  <c r="X3270" i="74"/>
  <c r="Y3271" i="74"/>
  <c r="Q3271" i="74"/>
  <c r="R3271" i="74"/>
  <c r="S3271" i="74"/>
  <c r="T3271" i="74"/>
  <c r="U3271" i="74"/>
  <c r="V3271" i="74"/>
  <c r="W3271" i="74"/>
  <c r="X3271" i="74"/>
  <c r="Y3272" i="74"/>
  <c r="Q3272" i="74"/>
  <c r="R3272" i="74"/>
  <c r="S3272" i="74"/>
  <c r="T3272" i="74"/>
  <c r="U3272" i="74"/>
  <c r="V3272" i="74"/>
  <c r="W3272" i="74"/>
  <c r="X3272" i="74"/>
  <c r="Q3273" i="74"/>
  <c r="R3273" i="74"/>
  <c r="S3273" i="74"/>
  <c r="T3273" i="74"/>
  <c r="U3273" i="74"/>
  <c r="V3273" i="74"/>
  <c r="W3273" i="74"/>
  <c r="X3273" i="74"/>
  <c r="Y3273" i="74"/>
  <c r="Y3274" i="74"/>
  <c r="Q3274" i="74"/>
  <c r="R3274" i="74"/>
  <c r="S3274" i="74"/>
  <c r="T3274" i="74"/>
  <c r="U3274" i="74"/>
  <c r="V3274" i="74"/>
  <c r="W3274" i="74"/>
  <c r="X3274" i="74"/>
  <c r="Q3275" i="74"/>
  <c r="R3275" i="74"/>
  <c r="S3275" i="74"/>
  <c r="T3275" i="74"/>
  <c r="U3275" i="74"/>
  <c r="V3275" i="74"/>
  <c r="W3275" i="74"/>
  <c r="X3275" i="74"/>
  <c r="Y3275" i="74"/>
  <c r="Y3276" i="74"/>
  <c r="Q3276" i="74"/>
  <c r="R3276" i="74"/>
  <c r="S3276" i="74"/>
  <c r="T3276" i="74"/>
  <c r="U3276" i="74"/>
  <c r="V3276" i="74"/>
  <c r="W3276" i="74"/>
  <c r="X3276" i="74"/>
  <c r="Y3277" i="74"/>
  <c r="Q3277" i="74"/>
  <c r="R3277" i="74"/>
  <c r="S3277" i="74"/>
  <c r="T3277" i="74"/>
  <c r="U3277" i="74"/>
  <c r="V3277" i="74"/>
  <c r="W3277" i="74"/>
  <c r="X3277" i="74"/>
  <c r="Y3278" i="74"/>
  <c r="Q3278" i="74"/>
  <c r="R3278" i="74"/>
  <c r="S3278" i="74"/>
  <c r="T3278" i="74"/>
  <c r="U3278" i="74"/>
  <c r="W3278" i="74"/>
  <c r="X3278" i="74"/>
  <c r="Q3279" i="74"/>
  <c r="R3279" i="74"/>
  <c r="S3279" i="74"/>
  <c r="T3279" i="74"/>
  <c r="U3279" i="74"/>
  <c r="V3279" i="74"/>
  <c r="W3279" i="74"/>
  <c r="X3279" i="74"/>
  <c r="Y3279" i="74"/>
  <c r="Y3280" i="74"/>
  <c r="Q3280" i="74"/>
  <c r="R3280" i="74"/>
  <c r="S3280" i="74"/>
  <c r="T3280" i="74"/>
  <c r="U3280" i="74"/>
  <c r="V3280" i="74"/>
  <c r="W3280" i="74"/>
  <c r="X3280" i="74"/>
  <c r="Y3281" i="74"/>
  <c r="Q3281" i="74"/>
  <c r="R3281" i="74"/>
  <c r="S3281" i="74"/>
  <c r="T3281" i="74"/>
  <c r="U3281" i="74"/>
  <c r="V3281" i="74"/>
  <c r="W3281" i="74"/>
  <c r="X3281" i="74"/>
  <c r="Y3282" i="74"/>
  <c r="Q3282" i="74"/>
  <c r="R3282" i="74"/>
  <c r="S3282" i="74"/>
  <c r="T3282" i="74"/>
  <c r="U3282" i="74"/>
  <c r="V3282" i="74"/>
  <c r="W3282" i="74"/>
  <c r="X3282" i="74"/>
  <c r="Q3283" i="74"/>
  <c r="R3283" i="74"/>
  <c r="S3283" i="74"/>
  <c r="T3283" i="74"/>
  <c r="U3283" i="74"/>
  <c r="V3283" i="74"/>
  <c r="W3283" i="74"/>
  <c r="X3283" i="74"/>
  <c r="Y3283" i="74"/>
  <c r="Y3284" i="74"/>
  <c r="Q3284" i="74"/>
  <c r="R3284" i="74"/>
  <c r="S3284" i="74"/>
  <c r="T3284" i="74"/>
  <c r="U3284" i="74"/>
  <c r="V3284" i="74"/>
  <c r="W3284" i="74"/>
  <c r="X3284" i="74"/>
  <c r="Q3285" i="74"/>
  <c r="R3285" i="74"/>
  <c r="S3285" i="74"/>
  <c r="T3285" i="74"/>
  <c r="U3285" i="74"/>
  <c r="V3285" i="74"/>
  <c r="W3285" i="74"/>
  <c r="X3285" i="74"/>
  <c r="Y3285" i="74"/>
  <c r="Y3286" i="74"/>
  <c r="Q3286" i="74"/>
  <c r="R3286" i="74"/>
  <c r="S3286" i="74"/>
  <c r="T3286" i="74"/>
  <c r="U3286" i="74"/>
  <c r="W3286" i="74"/>
  <c r="X3286" i="74"/>
  <c r="Y3287" i="74"/>
  <c r="Q3287" i="74"/>
  <c r="R3287" i="74"/>
  <c r="S3287" i="74"/>
  <c r="T3287" i="74"/>
  <c r="U3287" i="74"/>
  <c r="V3287" i="74"/>
  <c r="W3287" i="74"/>
  <c r="X3287" i="74"/>
  <c r="Y3288" i="74"/>
  <c r="Q3288" i="74"/>
  <c r="R3288" i="74"/>
  <c r="S3288" i="74"/>
  <c r="T3288" i="74"/>
  <c r="U3288" i="74"/>
  <c r="V3288" i="74"/>
  <c r="W3288" i="74"/>
  <c r="X3288" i="74"/>
  <c r="Q3289" i="74"/>
  <c r="R3289" i="74"/>
  <c r="S3289" i="74"/>
  <c r="T3289" i="74"/>
  <c r="U3289" i="74"/>
  <c r="V3289" i="74"/>
  <c r="W3289" i="74"/>
  <c r="X3289" i="74"/>
  <c r="Y3289" i="74"/>
  <c r="Y3290" i="74"/>
  <c r="Q3290" i="74"/>
  <c r="R3290" i="74"/>
  <c r="S3290" i="74"/>
  <c r="T3290" i="74"/>
  <c r="U3290" i="74"/>
  <c r="V3290" i="74"/>
  <c r="W3290" i="74"/>
  <c r="X3290" i="74"/>
  <c r="Q3291" i="74"/>
  <c r="R3291" i="74"/>
  <c r="S3291" i="74"/>
  <c r="T3291" i="74"/>
  <c r="U3291" i="74"/>
  <c r="V3291" i="74"/>
  <c r="W3291" i="74"/>
  <c r="X3291" i="74"/>
  <c r="Y3291" i="74"/>
  <c r="Y3292" i="74"/>
  <c r="Q3292" i="74"/>
  <c r="R3292" i="74"/>
  <c r="S3292" i="74"/>
  <c r="T3292" i="74"/>
  <c r="U3292" i="74"/>
  <c r="V3292" i="74"/>
  <c r="W3292" i="74"/>
  <c r="X3292" i="74"/>
  <c r="Y3293" i="74"/>
  <c r="Q3293" i="74"/>
  <c r="R3293" i="74"/>
  <c r="S3293" i="74"/>
  <c r="T3293" i="74"/>
  <c r="U3293" i="74"/>
  <c r="V3293" i="74"/>
  <c r="W3293" i="74"/>
  <c r="X3293" i="74"/>
  <c r="Y3294" i="74"/>
  <c r="Q3294" i="74"/>
  <c r="R3294" i="74"/>
  <c r="S3294" i="74"/>
  <c r="T3294" i="74"/>
  <c r="U3294" i="74"/>
  <c r="W3294" i="74"/>
  <c r="X3294" i="74"/>
  <c r="Q3295" i="74"/>
  <c r="R3295" i="74"/>
  <c r="S3295" i="74"/>
  <c r="T3295" i="74"/>
  <c r="U3295" i="74"/>
  <c r="V3295" i="74"/>
  <c r="W3295" i="74"/>
  <c r="X3295" i="74"/>
  <c r="Y3295" i="74"/>
  <c r="Y3296" i="74"/>
  <c r="Q3296" i="74"/>
  <c r="R3296" i="74"/>
  <c r="S3296" i="74"/>
  <c r="T3296" i="74"/>
  <c r="U3296" i="74"/>
  <c r="V3296" i="74"/>
  <c r="W3296" i="74"/>
  <c r="X3296" i="74"/>
  <c r="Y3297" i="74"/>
  <c r="Q3297" i="74"/>
  <c r="R3297" i="74"/>
  <c r="S3297" i="74"/>
  <c r="T3297" i="74"/>
  <c r="U3297" i="74"/>
  <c r="V3297" i="74"/>
  <c r="W3297" i="74"/>
  <c r="X3297" i="74"/>
  <c r="Y3298" i="74"/>
  <c r="Q3298" i="74"/>
  <c r="R3298" i="74"/>
  <c r="S3298" i="74"/>
  <c r="T3298" i="74"/>
  <c r="U3298" i="74"/>
  <c r="V3298" i="74"/>
  <c r="W3298" i="74"/>
  <c r="X3298" i="74"/>
  <c r="Q3299" i="74"/>
  <c r="R3299" i="74"/>
  <c r="S3299" i="74"/>
  <c r="T3299" i="74"/>
  <c r="U3299" i="74"/>
  <c r="V3299" i="74"/>
  <c r="W3299" i="74"/>
  <c r="Y3299" i="74"/>
  <c r="Y3300" i="74"/>
  <c r="Q3300" i="74"/>
  <c r="R3300" i="74"/>
  <c r="S3300" i="74"/>
  <c r="T3300" i="74"/>
  <c r="U3300" i="74"/>
  <c r="V3300" i="74"/>
  <c r="W3300" i="74"/>
  <c r="X3300" i="74"/>
  <c r="Q3301" i="74"/>
  <c r="R3301" i="74"/>
  <c r="S3301" i="74"/>
  <c r="T3301" i="74"/>
  <c r="U3301" i="74"/>
  <c r="V3301" i="74"/>
  <c r="W3301" i="74"/>
  <c r="X3301" i="74"/>
  <c r="Y3301" i="74"/>
  <c r="Y3302" i="74"/>
  <c r="Q3302" i="74"/>
  <c r="R3302" i="74"/>
  <c r="S3302" i="74"/>
  <c r="T3302" i="74"/>
  <c r="U3302" i="74"/>
  <c r="W3302" i="74"/>
  <c r="X3302" i="74"/>
  <c r="Y3303" i="74"/>
  <c r="Q3303" i="74"/>
  <c r="R3303" i="74"/>
  <c r="S3303" i="74"/>
  <c r="T3303" i="74"/>
  <c r="U3303" i="74"/>
  <c r="V3303" i="74"/>
  <c r="W3303" i="74"/>
  <c r="Y3304" i="74"/>
  <c r="Q3304" i="74"/>
  <c r="R3304" i="74"/>
  <c r="S3304" i="74"/>
  <c r="T3304" i="74"/>
  <c r="U3304" i="74"/>
  <c r="V3304" i="74"/>
  <c r="W3304" i="74"/>
  <c r="X3304" i="74"/>
  <c r="Q3305" i="74"/>
  <c r="R3305" i="74"/>
  <c r="S3305" i="74"/>
  <c r="T3305" i="74"/>
  <c r="U3305" i="74"/>
  <c r="V3305" i="74"/>
  <c r="W3305" i="74"/>
  <c r="X3305" i="74"/>
  <c r="Y3305" i="74"/>
  <c r="Y3306" i="74"/>
  <c r="Q3306" i="74"/>
  <c r="R3306" i="74"/>
  <c r="S3306" i="74"/>
  <c r="T3306" i="74"/>
  <c r="U3306" i="74"/>
  <c r="V3306" i="74"/>
  <c r="W3306" i="74"/>
  <c r="X3306" i="74"/>
  <c r="Q3307" i="74"/>
  <c r="R3307" i="74"/>
  <c r="S3307" i="74"/>
  <c r="T3307" i="74"/>
  <c r="U3307" i="74"/>
  <c r="V3307" i="74"/>
  <c r="W3307" i="74"/>
  <c r="X3307" i="74"/>
  <c r="Y3308" i="74"/>
  <c r="Q3308" i="74"/>
  <c r="R3308" i="74"/>
  <c r="S3308" i="74"/>
  <c r="T3308" i="74"/>
  <c r="U3308" i="74"/>
  <c r="V3308" i="74"/>
  <c r="W3308" i="74"/>
  <c r="X3308" i="74"/>
  <c r="Q3309" i="74"/>
  <c r="R3309" i="74"/>
  <c r="S3309" i="74"/>
  <c r="T3309" i="74"/>
  <c r="U3309" i="74"/>
  <c r="W3309" i="74"/>
  <c r="X3309" i="74"/>
  <c r="Q3310" i="74"/>
  <c r="R3310" i="74"/>
  <c r="S3310" i="74"/>
  <c r="T3310" i="74"/>
  <c r="U3310" i="74"/>
  <c r="V3310" i="74"/>
  <c r="W3310" i="74"/>
  <c r="X3310" i="74"/>
  <c r="Q3311" i="74"/>
  <c r="R3311" i="74"/>
  <c r="S3311" i="74"/>
  <c r="T3311" i="74"/>
  <c r="U3311" i="74"/>
  <c r="V3311" i="74"/>
  <c r="W3311" i="74"/>
  <c r="X3311" i="74"/>
  <c r="Y3311" i="74"/>
  <c r="Y3312" i="74"/>
  <c r="Q3312" i="74"/>
  <c r="R3312" i="74"/>
  <c r="S3312" i="74"/>
  <c r="T3312" i="74"/>
  <c r="U3312" i="74"/>
  <c r="W3312" i="74"/>
  <c r="X3312" i="74"/>
  <c r="Y3313" i="74"/>
  <c r="Q3313" i="74"/>
  <c r="R3313" i="74"/>
  <c r="S3313" i="74"/>
  <c r="T3313" i="74"/>
  <c r="U3313" i="74"/>
  <c r="V3313" i="74"/>
  <c r="W3313" i="74"/>
  <c r="X3313" i="74"/>
  <c r="Y3314" i="74"/>
  <c r="Q3314" i="74"/>
  <c r="R3314" i="74"/>
  <c r="S3314" i="74"/>
  <c r="T3314" i="74"/>
  <c r="U3314" i="74"/>
  <c r="W3314" i="74"/>
  <c r="X3314" i="74"/>
  <c r="Q3315" i="74"/>
  <c r="R3315" i="74"/>
  <c r="S3315" i="74"/>
  <c r="T3315" i="74"/>
  <c r="U3315" i="74"/>
  <c r="V3315" i="74"/>
  <c r="W3315" i="74"/>
  <c r="X3315" i="74"/>
  <c r="Y3316" i="74"/>
  <c r="Q3316" i="74"/>
  <c r="R3316" i="74"/>
  <c r="S3316" i="74"/>
  <c r="T3316" i="74"/>
  <c r="U3316" i="74"/>
  <c r="V3316" i="74"/>
  <c r="W3316" i="74"/>
  <c r="X3316" i="74"/>
  <c r="Q3317" i="74"/>
  <c r="R3317" i="74"/>
  <c r="S3317" i="74"/>
  <c r="T3317" i="74"/>
  <c r="U3317" i="74"/>
  <c r="V3317" i="74"/>
  <c r="W3317" i="74"/>
  <c r="X3317" i="74"/>
  <c r="Q3318" i="74"/>
  <c r="R3318" i="74"/>
  <c r="S3318" i="74"/>
  <c r="T3318" i="74"/>
  <c r="U3318" i="74"/>
  <c r="W3318" i="74"/>
  <c r="X3318" i="74"/>
  <c r="Y3319" i="74"/>
  <c r="Q3319" i="74"/>
  <c r="R3319" i="74"/>
  <c r="S3319" i="74"/>
  <c r="T3319" i="74"/>
  <c r="U3319" i="74"/>
  <c r="W3319" i="74"/>
  <c r="X3319" i="74"/>
  <c r="Y3320" i="74"/>
  <c r="Q3320" i="74"/>
  <c r="R3320" i="74"/>
  <c r="S3320" i="74"/>
  <c r="T3320" i="74"/>
  <c r="U3320" i="74"/>
  <c r="W3320" i="74"/>
  <c r="X3320" i="74"/>
  <c r="Q3321" i="74"/>
  <c r="R3321" i="74"/>
  <c r="S3321" i="74"/>
  <c r="T3321" i="74"/>
  <c r="U3321" i="74"/>
  <c r="W3321" i="74"/>
  <c r="X3321" i="74"/>
  <c r="Y3321" i="74"/>
  <c r="Y3322" i="74"/>
  <c r="Q3322" i="74"/>
  <c r="R3322" i="74"/>
  <c r="S3322" i="74"/>
  <c r="T3322" i="74"/>
  <c r="U3322" i="74"/>
  <c r="W3322" i="74"/>
  <c r="X3322" i="74"/>
  <c r="Q3323" i="74"/>
  <c r="R3323" i="74"/>
  <c r="S3323" i="74"/>
  <c r="T3323" i="74"/>
  <c r="U3323" i="74"/>
  <c r="V3323" i="74"/>
  <c r="W3323" i="74"/>
  <c r="X3323" i="74"/>
  <c r="Y3324" i="74"/>
  <c r="Q3324" i="74"/>
  <c r="R3324" i="74"/>
  <c r="S3324" i="74"/>
  <c r="T3324" i="74"/>
  <c r="U3324" i="74"/>
  <c r="V3324" i="74"/>
  <c r="W3324" i="74"/>
  <c r="X3324" i="74"/>
  <c r="Q3325" i="74"/>
  <c r="R3325" i="74"/>
  <c r="S3325" i="74"/>
  <c r="T3325" i="74"/>
  <c r="U3325" i="74"/>
  <c r="W3325" i="74"/>
  <c r="X3325" i="74"/>
  <c r="Q3326" i="74"/>
  <c r="R3326" i="74"/>
  <c r="S3326" i="74"/>
  <c r="T3326" i="74"/>
  <c r="U3326" i="74"/>
  <c r="W3326" i="74"/>
  <c r="X3326" i="74"/>
  <c r="Q3327" i="74"/>
  <c r="R3327" i="74"/>
  <c r="S3327" i="74"/>
  <c r="T3327" i="74"/>
  <c r="U3327" i="74"/>
  <c r="V3327" i="74"/>
  <c r="W3327" i="74"/>
  <c r="X3327" i="74"/>
  <c r="Y3327" i="74"/>
  <c r="Y3328" i="74"/>
  <c r="Q3328" i="74"/>
  <c r="R3328" i="74"/>
  <c r="S3328" i="74"/>
  <c r="T3328" i="74"/>
  <c r="U3328" i="74"/>
  <c r="W3328" i="74"/>
  <c r="X3328" i="74"/>
  <c r="Y3329" i="74"/>
  <c r="Q3329" i="74"/>
  <c r="R3329" i="74"/>
  <c r="S3329" i="74"/>
  <c r="T3329" i="74"/>
  <c r="U3329" i="74"/>
  <c r="V3329" i="74"/>
  <c r="W3329" i="74"/>
  <c r="X3329" i="74"/>
  <c r="Q3330" i="74"/>
  <c r="R3330" i="74"/>
  <c r="S3330" i="74"/>
  <c r="T3330" i="74"/>
  <c r="U3330" i="74"/>
  <c r="W3330" i="74"/>
  <c r="X3330" i="74"/>
  <c r="Y3330" i="74"/>
  <c r="Q3331" i="74"/>
  <c r="R3331" i="74"/>
  <c r="S3331" i="74"/>
  <c r="T3331" i="74"/>
  <c r="U3331" i="74"/>
  <c r="V3331" i="74"/>
  <c r="W3331" i="74"/>
  <c r="X3331" i="74"/>
  <c r="Q3332" i="74"/>
  <c r="R3332" i="74"/>
  <c r="S3332" i="74"/>
  <c r="T3332" i="74"/>
  <c r="U3332" i="74"/>
  <c r="V3332" i="74"/>
  <c r="W3332" i="74"/>
  <c r="X3332" i="74"/>
  <c r="Y3332" i="74"/>
  <c r="Q3333" i="74"/>
  <c r="R3333" i="74"/>
  <c r="S3333" i="74"/>
  <c r="T3333" i="74"/>
  <c r="U3333" i="74"/>
  <c r="W3333" i="74"/>
  <c r="X3333" i="74"/>
  <c r="Q3334" i="74"/>
  <c r="R3334" i="74"/>
  <c r="S3334" i="74"/>
  <c r="T3334" i="74"/>
  <c r="U3334" i="74"/>
  <c r="W3334" i="74"/>
  <c r="X3334" i="74"/>
  <c r="Y3335" i="74"/>
  <c r="Q3335" i="74"/>
  <c r="R3335" i="74"/>
  <c r="S3335" i="74"/>
  <c r="T3335" i="74"/>
  <c r="U3335" i="74"/>
  <c r="W3335" i="74"/>
  <c r="X3335" i="74"/>
  <c r="Q3336" i="74"/>
  <c r="R3336" i="74"/>
  <c r="S3336" i="74"/>
  <c r="T3336" i="74"/>
  <c r="U3336" i="74"/>
  <c r="W3336" i="74"/>
  <c r="X3336" i="74"/>
  <c r="Y3336" i="74"/>
  <c r="Y3337" i="74"/>
  <c r="Q3337" i="74"/>
  <c r="R3337" i="74"/>
  <c r="S3337" i="74"/>
  <c r="T3337" i="74"/>
  <c r="U3337" i="74"/>
  <c r="V3337" i="74"/>
  <c r="W3337" i="74"/>
  <c r="X3337" i="74"/>
  <c r="Q3338" i="74"/>
  <c r="R3338" i="74"/>
  <c r="S3338" i="74"/>
  <c r="T3338" i="74"/>
  <c r="U3338" i="74"/>
  <c r="V3338" i="74"/>
  <c r="W3338" i="74"/>
  <c r="X3338" i="74"/>
  <c r="Y3338" i="74"/>
  <c r="Q3339" i="74"/>
  <c r="R3339" i="74"/>
  <c r="S3339" i="74"/>
  <c r="T3339" i="74"/>
  <c r="U3339" i="74"/>
  <c r="V3339" i="74"/>
  <c r="W3339" i="74"/>
  <c r="X3339" i="74"/>
  <c r="Q3340" i="74"/>
  <c r="R3340" i="74"/>
  <c r="S3340" i="74"/>
  <c r="T3340" i="74"/>
  <c r="U3340" i="74"/>
  <c r="V3340" i="74"/>
  <c r="W3340" i="74"/>
  <c r="X3340" i="74"/>
  <c r="Y3340" i="74"/>
  <c r="Q3341" i="74"/>
  <c r="R3341" i="74"/>
  <c r="S3341" i="74"/>
  <c r="T3341" i="74"/>
  <c r="U3341" i="74"/>
  <c r="V3341" i="74"/>
  <c r="W3341" i="74"/>
  <c r="X3341" i="74"/>
  <c r="Q3342" i="74"/>
  <c r="R3342" i="74"/>
  <c r="S3342" i="74"/>
  <c r="T3342" i="74"/>
  <c r="U3342" i="74"/>
  <c r="W3342" i="74"/>
  <c r="X3342" i="74"/>
  <c r="Y3343" i="74"/>
  <c r="Q3343" i="74"/>
  <c r="R3343" i="74"/>
  <c r="S3343" i="74"/>
  <c r="T3343" i="74"/>
  <c r="U3343" i="74"/>
  <c r="W3343" i="74"/>
  <c r="X3343" i="74"/>
  <c r="Q3344" i="74"/>
  <c r="R3344" i="74"/>
  <c r="S3344" i="74"/>
  <c r="T3344" i="74"/>
  <c r="U3344" i="74"/>
  <c r="W3344" i="74"/>
  <c r="X3344" i="74"/>
  <c r="Y3344" i="74"/>
  <c r="Y3345" i="74"/>
  <c r="Q3345" i="74"/>
  <c r="R3345" i="74"/>
  <c r="S3345" i="74"/>
  <c r="T3345" i="74"/>
  <c r="U3345" i="74"/>
  <c r="V3345" i="74"/>
  <c r="W3345" i="74"/>
  <c r="X3345" i="74"/>
  <c r="Q3346" i="74"/>
  <c r="R3346" i="74"/>
  <c r="S3346" i="74"/>
  <c r="T3346" i="74"/>
  <c r="U3346" i="74"/>
  <c r="W3346" i="74"/>
  <c r="X3346" i="74"/>
  <c r="Y3346" i="74"/>
  <c r="Y3347" i="74"/>
  <c r="Q3347" i="74"/>
  <c r="R3347" i="74"/>
  <c r="S3347" i="74"/>
  <c r="T3347" i="74"/>
  <c r="U3347" i="74"/>
  <c r="V3347" i="74"/>
  <c r="W3347" i="74"/>
  <c r="X3347" i="74"/>
  <c r="Q3348" i="74"/>
  <c r="R3348" i="74"/>
  <c r="S3348" i="74"/>
  <c r="T3348" i="74"/>
  <c r="U3348" i="74"/>
  <c r="V3348" i="74"/>
  <c r="W3348" i="74"/>
  <c r="X3348" i="74"/>
  <c r="Y3348" i="74"/>
  <c r="A3349" i="74"/>
  <c r="B3349" i="74" s="1"/>
  <c r="P3349" i="74"/>
  <c r="Y3349" i="74"/>
  <c r="Q3349" i="74"/>
  <c r="R3349" i="74"/>
  <c r="S3349" i="74"/>
  <c r="T3349" i="74"/>
  <c r="U3349" i="74"/>
  <c r="W3349" i="74"/>
  <c r="X3349" i="74"/>
  <c r="A3350" i="74"/>
  <c r="B3350" i="74" s="1"/>
  <c r="P3350" i="74"/>
  <c r="Q3350" i="74"/>
  <c r="R3350" i="74"/>
  <c r="S3350" i="74"/>
  <c r="T3350" i="74"/>
  <c r="U3350" i="74"/>
  <c r="V3350" i="74"/>
  <c r="W3350" i="74"/>
  <c r="X3350" i="74"/>
  <c r="Y3350" i="74"/>
  <c r="A3351" i="74"/>
  <c r="B3351" i="74" s="1"/>
  <c r="P3351" i="74"/>
  <c r="Y3351" i="74"/>
  <c r="Q3351" i="74"/>
  <c r="R3351" i="74"/>
  <c r="S3351" i="74"/>
  <c r="T3351" i="74"/>
  <c r="U3351" i="74"/>
  <c r="V3351" i="74"/>
  <c r="W3351" i="74"/>
  <c r="X3351" i="74"/>
  <c r="A3352" i="74"/>
  <c r="B3352" i="74" s="1"/>
  <c r="P3352" i="74"/>
  <c r="Q3352" i="74"/>
  <c r="R3352" i="74"/>
  <c r="S3352" i="74"/>
  <c r="T3352" i="74"/>
  <c r="U3352" i="74"/>
  <c r="V3352" i="74"/>
  <c r="W3352" i="74"/>
  <c r="X3352" i="74"/>
  <c r="Y3352" i="74"/>
  <c r="A3353" i="74"/>
  <c r="B3353" i="74" s="1"/>
  <c r="P3353" i="74"/>
  <c r="Y3353" i="74"/>
  <c r="Q3353" i="74"/>
  <c r="R3353" i="74"/>
  <c r="S3353" i="74"/>
  <c r="T3353" i="74"/>
  <c r="U3353" i="74"/>
  <c r="V3353" i="74"/>
  <c r="W3353" i="74"/>
  <c r="X3353" i="74"/>
  <c r="A3354" i="74"/>
  <c r="B3354" i="74" s="1"/>
  <c r="P3354" i="74"/>
  <c r="Q3354" i="74"/>
  <c r="R3354" i="74"/>
  <c r="S3354" i="74"/>
  <c r="T3354" i="74"/>
  <c r="U3354" i="74"/>
  <c r="V3354" i="74"/>
  <c r="W3354" i="74"/>
  <c r="X3354" i="74"/>
  <c r="Y3354" i="74"/>
  <c r="A3355" i="74"/>
  <c r="B3355" i="74" s="1"/>
  <c r="P3355" i="74"/>
  <c r="Y3355" i="74"/>
  <c r="Q3355" i="74"/>
  <c r="R3355" i="74"/>
  <c r="S3355" i="74"/>
  <c r="T3355" i="74"/>
  <c r="U3355" i="74"/>
  <c r="V3355" i="74"/>
  <c r="W3355" i="74"/>
  <c r="X3355" i="74"/>
  <c r="A3356" i="74"/>
  <c r="B3356" i="74" s="1"/>
  <c r="P3356" i="74"/>
  <c r="Q3356" i="74"/>
  <c r="R3356" i="74"/>
  <c r="S3356" i="74"/>
  <c r="T3356" i="74"/>
  <c r="U3356" i="74"/>
  <c r="V3356" i="74"/>
  <c r="W3356" i="74"/>
  <c r="X3356" i="74"/>
  <c r="Y3356" i="74"/>
  <c r="A3357" i="74"/>
  <c r="B3357" i="74" s="1"/>
  <c r="P3357" i="74"/>
  <c r="Y3357" i="74"/>
  <c r="Q3357" i="74"/>
  <c r="R3357" i="74"/>
  <c r="S3357" i="74"/>
  <c r="T3357" i="74"/>
  <c r="U3357" i="74"/>
  <c r="V3357" i="74"/>
  <c r="W3357" i="74"/>
  <c r="X3357" i="74"/>
  <c r="A3358" i="74"/>
  <c r="B3358" i="74" s="1"/>
  <c r="P3358" i="74"/>
  <c r="Q3358" i="74"/>
  <c r="R3358" i="74"/>
  <c r="S3358" i="74"/>
  <c r="T3358" i="74"/>
  <c r="U3358" i="74"/>
  <c r="V3358" i="74"/>
  <c r="W3358" i="74"/>
  <c r="X3358" i="74"/>
  <c r="Y3358" i="74"/>
  <c r="A3359" i="74"/>
  <c r="B3359" i="74" s="1"/>
  <c r="P3359" i="74"/>
  <c r="Y3359" i="74"/>
  <c r="Q3359" i="74"/>
  <c r="R3359" i="74"/>
  <c r="S3359" i="74"/>
  <c r="T3359" i="74"/>
  <c r="U3359" i="74"/>
  <c r="V3359" i="74"/>
  <c r="W3359" i="74"/>
  <c r="X3359" i="74"/>
  <c r="A3360" i="74"/>
  <c r="B3360" i="74" s="1"/>
  <c r="P3360" i="74"/>
  <c r="Q3360" i="74"/>
  <c r="R3360" i="74"/>
  <c r="S3360" i="74"/>
  <c r="T3360" i="74"/>
  <c r="U3360" i="74"/>
  <c r="V3360" i="74"/>
  <c r="W3360" i="74"/>
  <c r="X3360" i="74"/>
  <c r="Y3360" i="74"/>
  <c r="A3361" i="74"/>
  <c r="B3361" i="74" s="1"/>
  <c r="P3361" i="74"/>
  <c r="Y3361" i="74"/>
  <c r="Q3361" i="74"/>
  <c r="R3361" i="74"/>
  <c r="S3361" i="74"/>
  <c r="T3361" i="74"/>
  <c r="U3361" i="74"/>
  <c r="V3361" i="74"/>
  <c r="W3361" i="74"/>
  <c r="X3361" i="74"/>
  <c r="A3362" i="74"/>
  <c r="B3362" i="74" s="1"/>
  <c r="P3362" i="74"/>
  <c r="Q3362" i="74"/>
  <c r="R3362" i="74"/>
  <c r="S3362" i="74"/>
  <c r="T3362" i="74"/>
  <c r="U3362" i="74"/>
  <c r="V3362" i="74"/>
  <c r="W3362" i="74"/>
  <c r="X3362" i="74"/>
  <c r="Y3362" i="74"/>
  <c r="A3363" i="74"/>
  <c r="B3363" i="74" s="1"/>
  <c r="P3363" i="74"/>
  <c r="Y3363" i="74"/>
  <c r="Q3363" i="74"/>
  <c r="R3363" i="74"/>
  <c r="S3363" i="74"/>
  <c r="T3363" i="74"/>
  <c r="U3363" i="74"/>
  <c r="V3363" i="74"/>
  <c r="W3363" i="74"/>
  <c r="X3363" i="74"/>
  <c r="A3364" i="74"/>
  <c r="B3364" i="74" s="1"/>
  <c r="P3364" i="74"/>
  <c r="Q3364" i="74"/>
  <c r="R3364" i="74"/>
  <c r="S3364" i="74"/>
  <c r="T3364" i="74"/>
  <c r="U3364" i="74"/>
  <c r="V3364" i="74"/>
  <c r="W3364" i="74"/>
  <c r="X3364" i="74"/>
  <c r="Y3364" i="74"/>
  <c r="A3365" i="74"/>
  <c r="B3365" i="74" s="1"/>
  <c r="P3365" i="74"/>
  <c r="Y3365" i="74"/>
  <c r="Q3365" i="74"/>
  <c r="R3365" i="74"/>
  <c r="S3365" i="74"/>
  <c r="T3365" i="74"/>
  <c r="U3365" i="74"/>
  <c r="V3365" i="74"/>
  <c r="W3365" i="74"/>
  <c r="X3365" i="74"/>
  <c r="A3366" i="74"/>
  <c r="B3366" i="74" s="1"/>
  <c r="P3366" i="74"/>
  <c r="Q3366" i="74"/>
  <c r="R3366" i="74"/>
  <c r="S3366" i="74"/>
  <c r="T3366" i="74"/>
  <c r="U3366" i="74"/>
  <c r="V3366" i="74"/>
  <c r="W3366" i="74"/>
  <c r="X3366" i="74"/>
  <c r="Y3366" i="74"/>
  <c r="A3367" i="74"/>
  <c r="B3367" i="74" s="1"/>
  <c r="P3367" i="74"/>
  <c r="Y3367" i="74"/>
  <c r="Q3367" i="74"/>
  <c r="R3367" i="74"/>
  <c r="S3367" i="74"/>
  <c r="T3367" i="74"/>
  <c r="U3367" i="74"/>
  <c r="V3367" i="74"/>
  <c r="W3367" i="74"/>
  <c r="X3367" i="74"/>
  <c r="A3368" i="74"/>
  <c r="B3368" i="74" s="1"/>
  <c r="P3368" i="74"/>
  <c r="Q3368" i="74"/>
  <c r="R3368" i="74"/>
  <c r="S3368" i="74"/>
  <c r="T3368" i="74"/>
  <c r="U3368" i="74"/>
  <c r="V3368" i="74"/>
  <c r="W3368" i="74"/>
  <c r="X3368" i="74"/>
  <c r="Y3368" i="74"/>
  <c r="A3369" i="74"/>
  <c r="B3369" i="74" s="1"/>
  <c r="P3369" i="74"/>
  <c r="Y3369" i="74"/>
  <c r="Q3369" i="74"/>
  <c r="R3369" i="74"/>
  <c r="S3369" i="74"/>
  <c r="T3369" i="74"/>
  <c r="U3369" i="74"/>
  <c r="V3369" i="74"/>
  <c r="W3369" i="74"/>
  <c r="X3369" i="74"/>
  <c r="A3370" i="74"/>
  <c r="B3370" i="74" s="1"/>
  <c r="P3370" i="74"/>
  <c r="Q3370" i="74"/>
  <c r="R3370" i="74"/>
  <c r="S3370" i="74"/>
  <c r="T3370" i="74"/>
  <c r="U3370" i="74"/>
  <c r="V3370" i="74"/>
  <c r="W3370" i="74"/>
  <c r="X3370" i="74"/>
  <c r="Y3370" i="74"/>
  <c r="A3371" i="74"/>
  <c r="B3371" i="74" s="1"/>
  <c r="P3371" i="74"/>
  <c r="Y3371" i="74"/>
  <c r="Q3371" i="74"/>
  <c r="R3371" i="74"/>
  <c r="S3371" i="74"/>
  <c r="T3371" i="74"/>
  <c r="U3371" i="74"/>
  <c r="V3371" i="74"/>
  <c r="W3371" i="74"/>
  <c r="X3371" i="74"/>
  <c r="A3372" i="74"/>
  <c r="B3372" i="74" s="1"/>
  <c r="P3372" i="74"/>
  <c r="Q3372" i="74"/>
  <c r="R3372" i="74"/>
  <c r="S3372" i="74"/>
  <c r="T3372" i="74"/>
  <c r="U3372" i="74"/>
  <c r="V3372" i="74"/>
  <c r="W3372" i="74"/>
  <c r="X3372" i="74"/>
  <c r="Y3372" i="74"/>
  <c r="A3373" i="74"/>
  <c r="B3373" i="74" s="1"/>
  <c r="P3373" i="74"/>
  <c r="Y3373" i="74"/>
  <c r="Q3373" i="74"/>
  <c r="R3373" i="74"/>
  <c r="S3373" i="74"/>
  <c r="T3373" i="74"/>
  <c r="U3373" i="74"/>
  <c r="V3373" i="74"/>
  <c r="W3373" i="74"/>
  <c r="X3373" i="74"/>
  <c r="A3374" i="74"/>
  <c r="B3374" i="74" s="1"/>
  <c r="P3374" i="74"/>
  <c r="Q3374" i="74"/>
  <c r="R3374" i="74"/>
  <c r="S3374" i="74"/>
  <c r="T3374" i="74"/>
  <c r="U3374" i="74"/>
  <c r="V3374" i="74"/>
  <c r="W3374" i="74"/>
  <c r="X3374" i="74"/>
  <c r="Y3374" i="74"/>
  <c r="A3375" i="74"/>
  <c r="B3375" i="74" s="1"/>
  <c r="P3375" i="74"/>
  <c r="Y3375" i="74"/>
  <c r="Q3375" i="74"/>
  <c r="R3375" i="74"/>
  <c r="S3375" i="74"/>
  <c r="T3375" i="74"/>
  <c r="U3375" i="74"/>
  <c r="V3375" i="74"/>
  <c r="W3375" i="74"/>
  <c r="X3375" i="74"/>
  <c r="A3376" i="74"/>
  <c r="B3376" i="74" s="1"/>
  <c r="P3376" i="74"/>
  <c r="Q3376" i="74"/>
  <c r="R3376" i="74"/>
  <c r="S3376" i="74"/>
  <c r="T3376" i="74"/>
  <c r="U3376" i="74"/>
  <c r="V3376" i="74"/>
  <c r="W3376" i="74"/>
  <c r="X3376" i="74"/>
  <c r="Y3376" i="74"/>
  <c r="A3377" i="74"/>
  <c r="B3377" i="74" s="1"/>
  <c r="P3377" i="74"/>
  <c r="Y3377" i="74"/>
  <c r="Q3377" i="74"/>
  <c r="R3377" i="74"/>
  <c r="S3377" i="74"/>
  <c r="T3377" i="74"/>
  <c r="U3377" i="74"/>
  <c r="V3377" i="74"/>
  <c r="W3377" i="74"/>
  <c r="X3377" i="74"/>
  <c r="A3378" i="74"/>
  <c r="B3378" i="74" s="1"/>
  <c r="P3378" i="74"/>
  <c r="Q3378" i="74"/>
  <c r="R3378" i="74"/>
  <c r="S3378" i="74"/>
  <c r="T3378" i="74"/>
  <c r="U3378" i="74"/>
  <c r="V3378" i="74"/>
  <c r="W3378" i="74"/>
  <c r="X3378" i="74"/>
  <c r="Y3378" i="74"/>
  <c r="A3379" i="74"/>
  <c r="B3379" i="74" s="1"/>
  <c r="P3379" i="74"/>
  <c r="Y3379" i="74"/>
  <c r="Q3379" i="74"/>
  <c r="R3379" i="74"/>
  <c r="S3379" i="74"/>
  <c r="T3379" i="74"/>
  <c r="U3379" i="74"/>
  <c r="V3379" i="74"/>
  <c r="W3379" i="74"/>
  <c r="X3379" i="74"/>
  <c r="A3380" i="74"/>
  <c r="B3380" i="74" s="1"/>
  <c r="P3380" i="74"/>
  <c r="Q3380" i="74"/>
  <c r="R3380" i="74"/>
  <c r="S3380" i="74"/>
  <c r="T3380" i="74"/>
  <c r="U3380" i="74"/>
  <c r="V3380" i="74"/>
  <c r="W3380" i="74"/>
  <c r="X3380" i="74"/>
  <c r="Y3380" i="74"/>
  <c r="A3381" i="74"/>
  <c r="B3381" i="74" s="1"/>
  <c r="P3381" i="74"/>
  <c r="Y3381" i="74"/>
  <c r="Q3381" i="74"/>
  <c r="R3381" i="74"/>
  <c r="S3381" i="74"/>
  <c r="T3381" i="74"/>
  <c r="U3381" i="74"/>
  <c r="V3381" i="74"/>
  <c r="W3381" i="74"/>
  <c r="X3381" i="74"/>
  <c r="A3382" i="74"/>
  <c r="B3382" i="74" s="1"/>
  <c r="P3382" i="74"/>
  <c r="Q3382" i="74"/>
  <c r="R3382" i="74"/>
  <c r="S3382" i="74"/>
  <c r="T3382" i="74"/>
  <c r="U3382" i="74"/>
  <c r="V3382" i="74"/>
  <c r="W3382" i="74"/>
  <c r="X3382" i="74"/>
  <c r="Y3382" i="74"/>
  <c r="A3383" i="74"/>
  <c r="B3383" i="74" s="1"/>
  <c r="P3383" i="74"/>
  <c r="Y3383" i="74"/>
  <c r="Q3383" i="74"/>
  <c r="R3383" i="74"/>
  <c r="S3383" i="74"/>
  <c r="T3383" i="74"/>
  <c r="U3383" i="74"/>
  <c r="V3383" i="74"/>
  <c r="W3383" i="74"/>
  <c r="X3383" i="74"/>
  <c r="A3384" i="74"/>
  <c r="B3384" i="74" s="1"/>
  <c r="P3384" i="74"/>
  <c r="Q3384" i="74"/>
  <c r="R3384" i="74"/>
  <c r="S3384" i="74"/>
  <c r="T3384" i="74"/>
  <c r="U3384" i="74"/>
  <c r="V3384" i="74"/>
  <c r="W3384" i="74"/>
  <c r="X3384" i="74"/>
  <c r="Y3384" i="74"/>
  <c r="A3385" i="74"/>
  <c r="B3385" i="74" s="1"/>
  <c r="P3385" i="74"/>
  <c r="Y3385" i="74"/>
  <c r="Q3385" i="74"/>
  <c r="R3385" i="74"/>
  <c r="S3385" i="74"/>
  <c r="T3385" i="74"/>
  <c r="U3385" i="74"/>
  <c r="V3385" i="74"/>
  <c r="W3385" i="74"/>
  <c r="X3385" i="74"/>
  <c r="A3386" i="74"/>
  <c r="B3386" i="74" s="1"/>
  <c r="P3386" i="74"/>
  <c r="Q3386" i="74"/>
  <c r="R3386" i="74"/>
  <c r="S3386" i="74"/>
  <c r="T3386" i="74"/>
  <c r="U3386" i="74"/>
  <c r="V3386" i="74"/>
  <c r="W3386" i="74"/>
  <c r="X3386" i="74"/>
  <c r="Y3386" i="74"/>
  <c r="A3387" i="74"/>
  <c r="B3387" i="74" s="1"/>
  <c r="P3387" i="74"/>
  <c r="Y3387" i="74"/>
  <c r="Q3387" i="74"/>
  <c r="R3387" i="74"/>
  <c r="S3387" i="74"/>
  <c r="T3387" i="74"/>
  <c r="U3387" i="74"/>
  <c r="V3387" i="74"/>
  <c r="W3387" i="74"/>
  <c r="X3387" i="74"/>
  <c r="A3388" i="74"/>
  <c r="B3388" i="74" s="1"/>
  <c r="P3388" i="74"/>
  <c r="Q3388" i="74"/>
  <c r="R3388" i="74"/>
  <c r="S3388" i="74"/>
  <c r="T3388" i="74"/>
  <c r="U3388" i="74"/>
  <c r="V3388" i="74"/>
  <c r="W3388" i="74"/>
  <c r="X3388" i="74"/>
  <c r="Y3388" i="74"/>
  <c r="A3389" i="74"/>
  <c r="B3389" i="74" s="1"/>
  <c r="P3389" i="74"/>
  <c r="Y3389" i="74"/>
  <c r="Q3389" i="74"/>
  <c r="R3389" i="74"/>
  <c r="S3389" i="74"/>
  <c r="T3389" i="74"/>
  <c r="U3389" i="74"/>
  <c r="V3389" i="74"/>
  <c r="W3389" i="74"/>
  <c r="X3389" i="74"/>
  <c r="A3390" i="74"/>
  <c r="B3390" i="74" s="1"/>
  <c r="P3390" i="74"/>
  <c r="Q3390" i="74"/>
  <c r="R3390" i="74"/>
  <c r="S3390" i="74"/>
  <c r="T3390" i="74"/>
  <c r="U3390" i="74"/>
  <c r="V3390" i="74"/>
  <c r="W3390" i="74"/>
  <c r="X3390" i="74"/>
  <c r="Y3390" i="74"/>
  <c r="A3391" i="74"/>
  <c r="B3391" i="74" s="1"/>
  <c r="P3391" i="74"/>
  <c r="Y3391" i="74"/>
  <c r="Q3391" i="74"/>
  <c r="R3391" i="74"/>
  <c r="S3391" i="74"/>
  <c r="T3391" i="74"/>
  <c r="U3391" i="74"/>
  <c r="V3391" i="74"/>
  <c r="W3391" i="74"/>
  <c r="X3391" i="74"/>
  <c r="A3392" i="74"/>
  <c r="B3392" i="74" s="1"/>
  <c r="P3392" i="74"/>
  <c r="Q3392" i="74"/>
  <c r="R3392" i="74"/>
  <c r="S3392" i="74"/>
  <c r="T3392" i="74"/>
  <c r="U3392" i="74"/>
  <c r="V3392" i="74"/>
  <c r="W3392" i="74"/>
  <c r="X3392" i="74"/>
  <c r="Y3392" i="74"/>
  <c r="A3393" i="74"/>
  <c r="B3393" i="74" s="1"/>
  <c r="P3393" i="74"/>
  <c r="Y3393" i="74"/>
  <c r="Q3393" i="74"/>
  <c r="R3393" i="74"/>
  <c r="S3393" i="74"/>
  <c r="T3393" i="74"/>
  <c r="U3393" i="74"/>
  <c r="V3393" i="74"/>
  <c r="W3393" i="74"/>
  <c r="X3393" i="74"/>
  <c r="A3394" i="74"/>
  <c r="B3394" i="74" s="1"/>
  <c r="P3394" i="74"/>
  <c r="Q3394" i="74"/>
  <c r="R3394" i="74"/>
  <c r="S3394" i="74"/>
  <c r="T3394" i="74"/>
  <c r="U3394" i="74"/>
  <c r="V3394" i="74"/>
  <c r="W3394" i="74"/>
  <c r="X3394" i="74"/>
  <c r="Y3394" i="74"/>
  <c r="A3395" i="74"/>
  <c r="B3395" i="74" s="1"/>
  <c r="P3395" i="74"/>
  <c r="Y3395" i="74"/>
  <c r="Q3395" i="74"/>
  <c r="R3395" i="74"/>
  <c r="S3395" i="74"/>
  <c r="T3395" i="74"/>
  <c r="U3395" i="74"/>
  <c r="V3395" i="74"/>
  <c r="W3395" i="74"/>
  <c r="X3395" i="74"/>
  <c r="A3396" i="74"/>
  <c r="B3396" i="74" s="1"/>
  <c r="P3396" i="74"/>
  <c r="Q3396" i="74"/>
  <c r="R3396" i="74"/>
  <c r="S3396" i="74"/>
  <c r="T3396" i="74"/>
  <c r="U3396" i="74"/>
  <c r="V3396" i="74"/>
  <c r="W3396" i="74"/>
  <c r="X3396" i="74"/>
  <c r="Y3396" i="74"/>
  <c r="A3397" i="74"/>
  <c r="B3397" i="74" s="1"/>
  <c r="P3397" i="74"/>
  <c r="Y3397" i="74"/>
  <c r="Q3397" i="74"/>
  <c r="R3397" i="74"/>
  <c r="S3397" i="74"/>
  <c r="T3397" i="74"/>
  <c r="U3397" i="74"/>
  <c r="V3397" i="74"/>
  <c r="W3397" i="74"/>
  <c r="X3397" i="74"/>
  <c r="A3398" i="74"/>
  <c r="B3398" i="74" s="1"/>
  <c r="P3398" i="74"/>
  <c r="Q3398" i="74"/>
  <c r="R3398" i="74"/>
  <c r="S3398" i="74"/>
  <c r="T3398" i="74"/>
  <c r="U3398" i="74"/>
  <c r="V3398" i="74"/>
  <c r="W3398" i="74"/>
  <c r="X3398" i="74"/>
  <c r="Y3398" i="74"/>
  <c r="A3399" i="74"/>
  <c r="B3399" i="74" s="1"/>
  <c r="P3399" i="74"/>
  <c r="Y3399" i="74"/>
  <c r="Q3399" i="74"/>
  <c r="R3399" i="74"/>
  <c r="S3399" i="74"/>
  <c r="T3399" i="74"/>
  <c r="U3399" i="74"/>
  <c r="V3399" i="74"/>
  <c r="W3399" i="74"/>
  <c r="X3399" i="74"/>
  <c r="A3400" i="74"/>
  <c r="B3400" i="74" s="1"/>
  <c r="P3400" i="74"/>
  <c r="Q3400" i="74"/>
  <c r="R3400" i="74"/>
  <c r="S3400" i="74"/>
  <c r="T3400" i="74"/>
  <c r="U3400" i="74"/>
  <c r="V3400" i="74"/>
  <c r="W3400" i="74"/>
  <c r="X3400" i="74"/>
  <c r="Y3400" i="74"/>
  <c r="A3401" i="74"/>
  <c r="B3401" i="74" s="1"/>
  <c r="P3401" i="74"/>
  <c r="Y3401" i="74"/>
  <c r="Q3401" i="74"/>
  <c r="R3401" i="74"/>
  <c r="S3401" i="74"/>
  <c r="T3401" i="74"/>
  <c r="U3401" i="74"/>
  <c r="V3401" i="74"/>
  <c r="W3401" i="74"/>
  <c r="X3401" i="74"/>
  <c r="A3402" i="74"/>
  <c r="B3402" i="74" s="1"/>
  <c r="P3402" i="74"/>
  <c r="Q3402" i="74"/>
  <c r="R3402" i="74"/>
  <c r="S3402" i="74"/>
  <c r="T3402" i="74"/>
  <c r="U3402" i="74"/>
  <c r="V3402" i="74"/>
  <c r="W3402" i="74"/>
  <c r="X3402" i="74"/>
  <c r="Y3402" i="74"/>
  <c r="A3403" i="74"/>
  <c r="B3403" i="74" s="1"/>
  <c r="P3403" i="74"/>
  <c r="Y3403" i="74"/>
  <c r="Q3403" i="74"/>
  <c r="R3403" i="74"/>
  <c r="S3403" i="74"/>
  <c r="T3403" i="74"/>
  <c r="U3403" i="74"/>
  <c r="V3403" i="74"/>
  <c r="W3403" i="74"/>
  <c r="X3403" i="74"/>
  <c r="A3404" i="74"/>
  <c r="B3404" i="74" s="1"/>
  <c r="P3404" i="74"/>
  <c r="Q3404" i="74"/>
  <c r="R3404" i="74"/>
  <c r="S3404" i="74"/>
  <c r="T3404" i="74"/>
  <c r="U3404" i="74"/>
  <c r="V3404" i="74"/>
  <c r="W3404" i="74"/>
  <c r="X3404" i="74"/>
  <c r="Y3404" i="74"/>
  <c r="A3405" i="74"/>
  <c r="B3405" i="74" s="1"/>
  <c r="P3405" i="74"/>
  <c r="Y3405" i="74"/>
  <c r="Q3405" i="74"/>
  <c r="R3405" i="74"/>
  <c r="S3405" i="74"/>
  <c r="T3405" i="74"/>
  <c r="U3405" i="74"/>
  <c r="V3405" i="74"/>
  <c r="W3405" i="74"/>
  <c r="X3405" i="74"/>
  <c r="A3406" i="74"/>
  <c r="B3406" i="74" s="1"/>
  <c r="P3406" i="74"/>
  <c r="Q3406" i="74"/>
  <c r="R3406" i="74"/>
  <c r="S3406" i="74"/>
  <c r="T3406" i="74"/>
  <c r="U3406" i="74"/>
  <c r="V3406" i="74"/>
  <c r="W3406" i="74"/>
  <c r="X3406" i="74"/>
  <c r="Y3406" i="74"/>
  <c r="A3407" i="74"/>
  <c r="B3407" i="74" s="1"/>
  <c r="P3407" i="74"/>
  <c r="Y3407" i="74"/>
  <c r="Q3407" i="74"/>
  <c r="R3407" i="74"/>
  <c r="S3407" i="74"/>
  <c r="T3407" i="74"/>
  <c r="U3407" i="74"/>
  <c r="V3407" i="74"/>
  <c r="W3407" i="74"/>
  <c r="X3407" i="74"/>
  <c r="A3408" i="74"/>
  <c r="B3408" i="74" s="1"/>
  <c r="P3408" i="74"/>
  <c r="Q3408" i="74"/>
  <c r="R3408" i="74"/>
  <c r="S3408" i="74"/>
  <c r="T3408" i="74"/>
  <c r="U3408" i="74"/>
  <c r="V3408" i="74"/>
  <c r="W3408" i="74"/>
  <c r="X3408" i="74"/>
  <c r="Y3408" i="74"/>
  <c r="A3409" i="74"/>
  <c r="B3409" i="74" s="1"/>
  <c r="P3409" i="74"/>
  <c r="Y3409" i="74"/>
  <c r="Q3409" i="74"/>
  <c r="R3409" i="74"/>
  <c r="S3409" i="74"/>
  <c r="T3409" i="74"/>
  <c r="U3409" i="74"/>
  <c r="V3409" i="74"/>
  <c r="W3409" i="74"/>
  <c r="X3409" i="74"/>
  <c r="A3410" i="74"/>
  <c r="B3410" i="74" s="1"/>
  <c r="P3410" i="74"/>
  <c r="Q3410" i="74"/>
  <c r="R3410" i="74"/>
  <c r="S3410" i="74"/>
  <c r="T3410" i="74"/>
  <c r="U3410" i="74"/>
  <c r="V3410" i="74"/>
  <c r="W3410" i="74"/>
  <c r="X3410" i="74"/>
  <c r="Y3410" i="74"/>
  <c r="A3411" i="74"/>
  <c r="B3411" i="74" s="1"/>
  <c r="P3411" i="74"/>
  <c r="Y3411" i="74"/>
  <c r="Q3411" i="74"/>
  <c r="R3411" i="74"/>
  <c r="S3411" i="74"/>
  <c r="T3411" i="74"/>
  <c r="U3411" i="74"/>
  <c r="V3411" i="74"/>
  <c r="W3411" i="74"/>
  <c r="X3411" i="74"/>
  <c r="A3412" i="74"/>
  <c r="B3412" i="74" s="1"/>
  <c r="P3412" i="74"/>
  <c r="Q3412" i="74"/>
  <c r="R3412" i="74"/>
  <c r="S3412" i="74"/>
  <c r="T3412" i="74"/>
  <c r="U3412" i="74"/>
  <c r="V3412" i="74"/>
  <c r="W3412" i="74"/>
  <c r="X3412" i="74"/>
  <c r="Y3412" i="74"/>
  <c r="A3413" i="74"/>
  <c r="B3413" i="74" s="1"/>
  <c r="P3413" i="74"/>
  <c r="Y3413" i="74"/>
  <c r="Q3413" i="74"/>
  <c r="R3413" i="74"/>
  <c r="S3413" i="74"/>
  <c r="T3413" i="74"/>
  <c r="U3413" i="74"/>
  <c r="V3413" i="74"/>
  <c r="W3413" i="74"/>
  <c r="X3413" i="74"/>
  <c r="A3414" i="74"/>
  <c r="B3414" i="74" s="1"/>
  <c r="P3414" i="74"/>
  <c r="Q3414" i="74"/>
  <c r="R3414" i="74"/>
  <c r="S3414" i="74"/>
  <c r="T3414" i="74"/>
  <c r="U3414" i="74"/>
  <c r="V3414" i="74"/>
  <c r="W3414" i="74"/>
  <c r="X3414" i="74"/>
  <c r="Y3414" i="74"/>
  <c r="A3415" i="74"/>
  <c r="B3415" i="74" s="1"/>
  <c r="P3415" i="74"/>
  <c r="Y3415" i="74"/>
  <c r="Q3415" i="74"/>
  <c r="R3415" i="74"/>
  <c r="S3415" i="74"/>
  <c r="T3415" i="74"/>
  <c r="U3415" i="74"/>
  <c r="V3415" i="74"/>
  <c r="W3415" i="74"/>
  <c r="X3415" i="74"/>
  <c r="A3416" i="74"/>
  <c r="B3416" i="74" s="1"/>
  <c r="P3416" i="74"/>
  <c r="Q3416" i="74"/>
  <c r="R3416" i="74"/>
  <c r="S3416" i="74"/>
  <c r="T3416" i="74"/>
  <c r="U3416" i="74"/>
  <c r="V3416" i="74"/>
  <c r="W3416" i="74"/>
  <c r="X3416" i="74"/>
  <c r="Y3416" i="74"/>
  <c r="A3417" i="74"/>
  <c r="B3417" i="74" s="1"/>
  <c r="P3417" i="74"/>
  <c r="Y3417" i="74"/>
  <c r="Q3417" i="74"/>
  <c r="R3417" i="74"/>
  <c r="S3417" i="74"/>
  <c r="T3417" i="74"/>
  <c r="U3417" i="74"/>
  <c r="V3417" i="74"/>
  <c r="W3417" i="74"/>
  <c r="X3417" i="74"/>
  <c r="A3418" i="74"/>
  <c r="B3418" i="74" s="1"/>
  <c r="P3418" i="74"/>
  <c r="Q3418" i="74"/>
  <c r="R3418" i="74"/>
  <c r="S3418" i="74"/>
  <c r="T3418" i="74"/>
  <c r="U3418" i="74"/>
  <c r="V3418" i="74"/>
  <c r="W3418" i="74"/>
  <c r="X3418" i="74"/>
  <c r="Y3418" i="74"/>
  <c r="A3419" i="74"/>
  <c r="B3419" i="74" s="1"/>
  <c r="P3419" i="74"/>
  <c r="Y3419" i="74"/>
  <c r="Q3419" i="74"/>
  <c r="R3419" i="74"/>
  <c r="S3419" i="74"/>
  <c r="T3419" i="74"/>
  <c r="U3419" i="74"/>
  <c r="V3419" i="74"/>
  <c r="W3419" i="74"/>
  <c r="X3419" i="74"/>
  <c r="A3420" i="74"/>
  <c r="B3420" i="74" s="1"/>
  <c r="P3420" i="74"/>
  <c r="Q3420" i="74"/>
  <c r="R3420" i="74"/>
  <c r="S3420" i="74"/>
  <c r="T3420" i="74"/>
  <c r="U3420" i="74"/>
  <c r="V3420" i="74"/>
  <c r="W3420" i="74"/>
  <c r="X3420" i="74"/>
  <c r="Y3420" i="74"/>
  <c r="A3421" i="74"/>
  <c r="B3421" i="74" s="1"/>
  <c r="P3421" i="74"/>
  <c r="Y3421" i="74"/>
  <c r="Q3421" i="74"/>
  <c r="R3421" i="74"/>
  <c r="S3421" i="74"/>
  <c r="T3421" i="74"/>
  <c r="U3421" i="74"/>
  <c r="V3421" i="74"/>
  <c r="W3421" i="74"/>
  <c r="X3421" i="74"/>
  <c r="A3422" i="74"/>
  <c r="B3422" i="74" s="1"/>
  <c r="P3422" i="74"/>
  <c r="Q3422" i="74"/>
  <c r="R3422" i="74"/>
  <c r="S3422" i="74"/>
  <c r="T3422" i="74"/>
  <c r="U3422" i="74"/>
  <c r="V3422" i="74"/>
  <c r="W3422" i="74"/>
  <c r="X3422" i="74"/>
  <c r="Y3422" i="74"/>
  <c r="A3423" i="74"/>
  <c r="B3423" i="74" s="1"/>
  <c r="P3423" i="74"/>
  <c r="Y3423" i="74"/>
  <c r="Q3423" i="74"/>
  <c r="R3423" i="74"/>
  <c r="S3423" i="74"/>
  <c r="T3423" i="74"/>
  <c r="U3423" i="74"/>
  <c r="V3423" i="74"/>
  <c r="W3423" i="74"/>
  <c r="X3423" i="74"/>
  <c r="A3424" i="74"/>
  <c r="B3424" i="74" s="1"/>
  <c r="P3424" i="74"/>
  <c r="Q3424" i="74"/>
  <c r="R3424" i="74"/>
  <c r="S3424" i="74"/>
  <c r="T3424" i="74"/>
  <c r="U3424" i="74"/>
  <c r="V3424" i="74"/>
  <c r="W3424" i="74"/>
  <c r="X3424" i="74"/>
  <c r="Y3424" i="74"/>
  <c r="A3425" i="74"/>
  <c r="B3425" i="74" s="1"/>
  <c r="P3425" i="74"/>
  <c r="Y3425" i="74"/>
  <c r="Q3425" i="74"/>
  <c r="R3425" i="74"/>
  <c r="S3425" i="74"/>
  <c r="T3425" i="74"/>
  <c r="U3425" i="74"/>
  <c r="V3425" i="74"/>
  <c r="W3425" i="74"/>
  <c r="X3425" i="74"/>
  <c r="A3426" i="74"/>
  <c r="B3426" i="74" s="1"/>
  <c r="P3426" i="74"/>
  <c r="Q3426" i="74"/>
  <c r="R3426" i="74"/>
  <c r="S3426" i="74"/>
  <c r="T3426" i="74"/>
  <c r="U3426" i="74"/>
  <c r="V3426" i="74"/>
  <c r="W3426" i="74"/>
  <c r="X3426" i="74"/>
  <c r="Y3426" i="74"/>
  <c r="A3427" i="74"/>
  <c r="B3427" i="74" s="1"/>
  <c r="P3427" i="74"/>
  <c r="Y3427" i="74"/>
  <c r="Q3427" i="74"/>
  <c r="R3427" i="74"/>
  <c r="S3427" i="74"/>
  <c r="T3427" i="74"/>
  <c r="U3427" i="74"/>
  <c r="V3427" i="74"/>
  <c r="W3427" i="74"/>
  <c r="X3427" i="74"/>
  <c r="A3428" i="74"/>
  <c r="B3428" i="74" s="1"/>
  <c r="P3428" i="74"/>
  <c r="Q3428" i="74"/>
  <c r="R3428" i="74"/>
  <c r="S3428" i="74"/>
  <c r="T3428" i="74"/>
  <c r="U3428" i="74"/>
  <c r="V3428" i="74"/>
  <c r="W3428" i="74"/>
  <c r="X3428" i="74"/>
  <c r="Y3428" i="74"/>
  <c r="A3429" i="74"/>
  <c r="B3429" i="74" s="1"/>
  <c r="P3429" i="74"/>
  <c r="Y3429" i="74"/>
  <c r="Q3429" i="74"/>
  <c r="R3429" i="74"/>
  <c r="S3429" i="74"/>
  <c r="T3429" i="74"/>
  <c r="U3429" i="74"/>
  <c r="V3429" i="74"/>
  <c r="W3429" i="74"/>
  <c r="X3429" i="74"/>
  <c r="A3430" i="74"/>
  <c r="B3430" i="74" s="1"/>
  <c r="P3430" i="74"/>
  <c r="Q3430" i="74"/>
  <c r="R3430" i="74"/>
  <c r="S3430" i="74"/>
  <c r="T3430" i="74"/>
  <c r="U3430" i="74"/>
  <c r="V3430" i="74"/>
  <c r="W3430" i="74"/>
  <c r="X3430" i="74"/>
  <c r="Y3430" i="74"/>
  <c r="A3431" i="74"/>
  <c r="B3431" i="74" s="1"/>
  <c r="P3431" i="74"/>
  <c r="Y3431" i="74"/>
  <c r="Q3431" i="74"/>
  <c r="R3431" i="74"/>
  <c r="S3431" i="74"/>
  <c r="T3431" i="74"/>
  <c r="U3431" i="74"/>
  <c r="V3431" i="74"/>
  <c r="W3431" i="74"/>
  <c r="X3431" i="74"/>
  <c r="A3432" i="74"/>
  <c r="B3432" i="74" s="1"/>
  <c r="P3432" i="74"/>
  <c r="Q3432" i="74"/>
  <c r="R3432" i="74"/>
  <c r="S3432" i="74"/>
  <c r="T3432" i="74"/>
  <c r="U3432" i="74"/>
  <c r="V3432" i="74"/>
  <c r="W3432" i="74"/>
  <c r="X3432" i="74"/>
  <c r="Y3432" i="74"/>
  <c r="A3433" i="74"/>
  <c r="B3433" i="74" s="1"/>
  <c r="P3433" i="74"/>
  <c r="Y3433" i="74"/>
  <c r="Q3433" i="74"/>
  <c r="R3433" i="74"/>
  <c r="S3433" i="74"/>
  <c r="T3433" i="74"/>
  <c r="U3433" i="74"/>
  <c r="V3433" i="74"/>
  <c r="W3433" i="74"/>
  <c r="X3433" i="74"/>
  <c r="A3434" i="74"/>
  <c r="B3434" i="74" s="1"/>
  <c r="P3434" i="74"/>
  <c r="Q3434" i="74"/>
  <c r="R3434" i="74"/>
  <c r="S3434" i="74"/>
  <c r="T3434" i="74"/>
  <c r="U3434" i="74"/>
  <c r="V3434" i="74"/>
  <c r="W3434" i="74"/>
  <c r="X3434" i="74"/>
  <c r="Y3434" i="74"/>
  <c r="A3435" i="74"/>
  <c r="B3435" i="74" s="1"/>
  <c r="P3435" i="74"/>
  <c r="Y3435" i="74"/>
  <c r="Q3435" i="74"/>
  <c r="R3435" i="74"/>
  <c r="S3435" i="74"/>
  <c r="T3435" i="74"/>
  <c r="U3435" i="74"/>
  <c r="V3435" i="74"/>
  <c r="W3435" i="74"/>
  <c r="X3435" i="74"/>
  <c r="A3436" i="74"/>
  <c r="B3436" i="74" s="1"/>
  <c r="P3436" i="74"/>
  <c r="Q3436" i="74"/>
  <c r="R3436" i="74"/>
  <c r="S3436" i="74"/>
  <c r="T3436" i="74"/>
  <c r="U3436" i="74"/>
  <c r="V3436" i="74"/>
  <c r="W3436" i="74"/>
  <c r="X3436" i="74"/>
  <c r="Y3436" i="74"/>
  <c r="A3437" i="74"/>
  <c r="B3437" i="74" s="1"/>
  <c r="P3437" i="74"/>
  <c r="Y3437" i="74"/>
  <c r="Q3437" i="74"/>
  <c r="R3437" i="74"/>
  <c r="S3437" i="74"/>
  <c r="T3437" i="74"/>
  <c r="U3437" i="74"/>
  <c r="V3437" i="74"/>
  <c r="W3437" i="74"/>
  <c r="X3437" i="74"/>
  <c r="A3438" i="74"/>
  <c r="B3438" i="74" s="1"/>
  <c r="P3438" i="74"/>
  <c r="Q3438" i="74"/>
  <c r="R3438" i="74"/>
  <c r="S3438" i="74"/>
  <c r="T3438" i="74"/>
  <c r="U3438" i="74"/>
  <c r="V3438" i="74"/>
  <c r="W3438" i="74"/>
  <c r="X3438" i="74"/>
  <c r="Y3438" i="74"/>
  <c r="A3439" i="74"/>
  <c r="B3439" i="74" s="1"/>
  <c r="P3439" i="74"/>
  <c r="Y3439" i="74"/>
  <c r="Q3439" i="74"/>
  <c r="R3439" i="74"/>
  <c r="S3439" i="74"/>
  <c r="T3439" i="74"/>
  <c r="U3439" i="74"/>
  <c r="V3439" i="74"/>
  <c r="W3439" i="74"/>
  <c r="X3439" i="74"/>
  <c r="A3440" i="74"/>
  <c r="B3440" i="74" s="1"/>
  <c r="P3440" i="74"/>
  <c r="Q3440" i="74"/>
  <c r="R3440" i="74"/>
  <c r="S3440" i="74"/>
  <c r="T3440" i="74"/>
  <c r="U3440" i="74"/>
  <c r="V3440" i="74"/>
  <c r="W3440" i="74"/>
  <c r="X3440" i="74"/>
  <c r="Y3440" i="74"/>
  <c r="A3441" i="74"/>
  <c r="B3441" i="74" s="1"/>
  <c r="P3441" i="74"/>
  <c r="Y3441" i="74"/>
  <c r="Q3441" i="74"/>
  <c r="R3441" i="74"/>
  <c r="S3441" i="74"/>
  <c r="T3441" i="74"/>
  <c r="U3441" i="74"/>
  <c r="V3441" i="74"/>
  <c r="W3441" i="74"/>
  <c r="X3441" i="74"/>
  <c r="A3442" i="74"/>
  <c r="B3442" i="74" s="1"/>
  <c r="P3442" i="74"/>
  <c r="Q3442" i="74"/>
  <c r="R3442" i="74"/>
  <c r="S3442" i="74"/>
  <c r="T3442" i="74"/>
  <c r="U3442" i="74"/>
  <c r="V3442" i="74"/>
  <c r="W3442" i="74"/>
  <c r="X3442" i="74"/>
  <c r="Y3442" i="74"/>
  <c r="A3443" i="74"/>
  <c r="B3443" i="74" s="1"/>
  <c r="P3443" i="74"/>
  <c r="Y3443" i="74"/>
  <c r="Q3443" i="74"/>
  <c r="R3443" i="74"/>
  <c r="S3443" i="74"/>
  <c r="T3443" i="74"/>
  <c r="U3443" i="74"/>
  <c r="V3443" i="74"/>
  <c r="W3443" i="74"/>
  <c r="X3443" i="74"/>
  <c r="A3444" i="74"/>
  <c r="B3444" i="74" s="1"/>
  <c r="P3444" i="74"/>
  <c r="Q3444" i="74"/>
  <c r="R3444" i="74"/>
  <c r="S3444" i="74"/>
  <c r="T3444" i="74"/>
  <c r="U3444" i="74"/>
  <c r="V3444" i="74"/>
  <c r="W3444" i="74"/>
  <c r="X3444" i="74"/>
  <c r="Y3444" i="74"/>
  <c r="A3445" i="74"/>
  <c r="B3445" i="74" s="1"/>
  <c r="P3445" i="74"/>
  <c r="Y3445" i="74"/>
  <c r="Q3445" i="74"/>
  <c r="R3445" i="74"/>
  <c r="S3445" i="74"/>
  <c r="T3445" i="74"/>
  <c r="U3445" i="74"/>
  <c r="V3445" i="74"/>
  <c r="W3445" i="74"/>
  <c r="X3445" i="74"/>
  <c r="A3446" i="74"/>
  <c r="B3446" i="74" s="1"/>
  <c r="P3446" i="74"/>
  <c r="Q3446" i="74"/>
  <c r="R3446" i="74"/>
  <c r="S3446" i="74"/>
  <c r="T3446" i="74"/>
  <c r="U3446" i="74"/>
  <c r="V3446" i="74"/>
  <c r="W3446" i="74"/>
  <c r="X3446" i="74"/>
  <c r="Y3446" i="74"/>
  <c r="A3447" i="74"/>
  <c r="B3447" i="74" s="1"/>
  <c r="P3447" i="74"/>
  <c r="Y3447" i="74"/>
  <c r="Q3447" i="74"/>
  <c r="R3447" i="74"/>
  <c r="S3447" i="74"/>
  <c r="T3447" i="74"/>
  <c r="U3447" i="74"/>
  <c r="V3447" i="74"/>
  <c r="W3447" i="74"/>
  <c r="X3447" i="74"/>
  <c r="A3448" i="74"/>
  <c r="B3448" i="74" s="1"/>
  <c r="P3448" i="74"/>
  <c r="Q3448" i="74"/>
  <c r="R3448" i="74"/>
  <c r="S3448" i="74"/>
  <c r="T3448" i="74"/>
  <c r="U3448" i="74"/>
  <c r="V3448" i="74"/>
  <c r="W3448" i="74"/>
  <c r="X3448" i="74"/>
  <c r="Y3448" i="74"/>
  <c r="A3449" i="74"/>
  <c r="B3449" i="74" s="1"/>
  <c r="P3449" i="74"/>
  <c r="Y3449" i="74"/>
  <c r="Q3449" i="74"/>
  <c r="R3449" i="74"/>
  <c r="S3449" i="74"/>
  <c r="T3449" i="74"/>
  <c r="U3449" i="74"/>
  <c r="V3449" i="74"/>
  <c r="W3449" i="74"/>
  <c r="X3449" i="74"/>
  <c r="A3450" i="74"/>
  <c r="B3450" i="74" s="1"/>
  <c r="P3450" i="74"/>
  <c r="Q3450" i="74"/>
  <c r="R3450" i="74"/>
  <c r="S3450" i="74"/>
  <c r="T3450" i="74"/>
  <c r="U3450" i="74"/>
  <c r="V3450" i="74"/>
  <c r="W3450" i="74"/>
  <c r="X3450" i="74"/>
  <c r="Y3450" i="74"/>
  <c r="A3451" i="74"/>
  <c r="B3451" i="74" s="1"/>
  <c r="P3451" i="74"/>
  <c r="Y3451" i="74"/>
  <c r="Q3451" i="74"/>
  <c r="R3451" i="74"/>
  <c r="S3451" i="74"/>
  <c r="T3451" i="74"/>
  <c r="U3451" i="74"/>
  <c r="V3451" i="74"/>
  <c r="W3451" i="74"/>
  <c r="X3451" i="74"/>
  <c r="A3452" i="74"/>
  <c r="B3452" i="74" s="1"/>
  <c r="P3452" i="74"/>
  <c r="Q3452" i="74"/>
  <c r="R3452" i="74"/>
  <c r="S3452" i="74"/>
  <c r="T3452" i="74"/>
  <c r="U3452" i="74"/>
  <c r="V3452" i="74"/>
  <c r="W3452" i="74"/>
  <c r="X3452" i="74"/>
  <c r="Y3452" i="74"/>
  <c r="A3453" i="74"/>
  <c r="B3453" i="74" s="1"/>
  <c r="P3453" i="74"/>
  <c r="Y3453" i="74"/>
  <c r="Q3453" i="74"/>
  <c r="R3453" i="74"/>
  <c r="S3453" i="74"/>
  <c r="T3453" i="74"/>
  <c r="U3453" i="74"/>
  <c r="V3453" i="74"/>
  <c r="W3453" i="74"/>
  <c r="X3453" i="74"/>
  <c r="A3454" i="74"/>
  <c r="B3454" i="74" s="1"/>
  <c r="P3454" i="74"/>
  <c r="Q3454" i="74"/>
  <c r="R3454" i="74"/>
  <c r="S3454" i="74"/>
  <c r="T3454" i="74"/>
  <c r="U3454" i="74"/>
  <c r="V3454" i="74"/>
  <c r="W3454" i="74"/>
  <c r="X3454" i="74"/>
  <c r="Y3454" i="74"/>
  <c r="A3455" i="74"/>
  <c r="B3455" i="74" s="1"/>
  <c r="P3455" i="74"/>
  <c r="Y3455" i="74"/>
  <c r="Q3455" i="74"/>
  <c r="R3455" i="74"/>
  <c r="S3455" i="74"/>
  <c r="T3455" i="74"/>
  <c r="U3455" i="74"/>
  <c r="V3455" i="74"/>
  <c r="W3455" i="74"/>
  <c r="X3455" i="74"/>
  <c r="A3456" i="74"/>
  <c r="B3456" i="74" s="1"/>
  <c r="P3456" i="74"/>
  <c r="Q3456" i="74"/>
  <c r="R3456" i="74"/>
  <c r="S3456" i="74"/>
  <c r="T3456" i="74"/>
  <c r="U3456" i="74"/>
  <c r="V3456" i="74"/>
  <c r="W3456" i="74"/>
  <c r="X3456" i="74"/>
  <c r="Y3456" i="74"/>
  <c r="A3457" i="74"/>
  <c r="B3457" i="74" s="1"/>
  <c r="P3457" i="74"/>
  <c r="Y3457" i="74"/>
  <c r="Q3457" i="74"/>
  <c r="R3457" i="74"/>
  <c r="S3457" i="74"/>
  <c r="T3457" i="74"/>
  <c r="U3457" i="74"/>
  <c r="V3457" i="74"/>
  <c r="W3457" i="74"/>
  <c r="X3457" i="74"/>
  <c r="A3458" i="74"/>
  <c r="B3458" i="74" s="1"/>
  <c r="P3458" i="74"/>
  <c r="Q3458" i="74"/>
  <c r="R3458" i="74"/>
  <c r="S3458" i="74"/>
  <c r="T3458" i="74"/>
  <c r="U3458" i="74"/>
  <c r="V3458" i="74"/>
  <c r="W3458" i="74"/>
  <c r="X3458" i="74"/>
  <c r="Y3458" i="74"/>
  <c r="A3459" i="74"/>
  <c r="B3459" i="74" s="1"/>
  <c r="P3459" i="74"/>
  <c r="Y3459" i="74"/>
  <c r="Q3459" i="74"/>
  <c r="R3459" i="74"/>
  <c r="S3459" i="74"/>
  <c r="T3459" i="74"/>
  <c r="U3459" i="74"/>
  <c r="V3459" i="74"/>
  <c r="W3459" i="74"/>
  <c r="X3459" i="74"/>
  <c r="A3460" i="74"/>
  <c r="B3460" i="74" s="1"/>
  <c r="P3460" i="74"/>
  <c r="Q3460" i="74"/>
  <c r="R3460" i="74"/>
  <c r="S3460" i="74"/>
  <c r="T3460" i="74"/>
  <c r="U3460" i="74"/>
  <c r="V3460" i="74"/>
  <c r="W3460" i="74"/>
  <c r="X3460" i="74"/>
  <c r="Y3460" i="74"/>
  <c r="A3461" i="74"/>
  <c r="B3461" i="74" s="1"/>
  <c r="P3461" i="74"/>
  <c r="Y3461" i="74"/>
  <c r="Q3461" i="74"/>
  <c r="R3461" i="74"/>
  <c r="S3461" i="74"/>
  <c r="T3461" i="74"/>
  <c r="U3461" i="74"/>
  <c r="V3461" i="74"/>
  <c r="W3461" i="74"/>
  <c r="X3461" i="74"/>
  <c r="A3462" i="74"/>
  <c r="B3462" i="74" s="1"/>
  <c r="P3462" i="74"/>
  <c r="Q3462" i="74"/>
  <c r="R3462" i="74"/>
  <c r="S3462" i="74"/>
  <c r="T3462" i="74"/>
  <c r="U3462" i="74"/>
  <c r="V3462" i="74"/>
  <c r="W3462" i="74"/>
  <c r="X3462" i="74"/>
  <c r="Y3462" i="74"/>
  <c r="A3463" i="74"/>
  <c r="B3463" i="74" s="1"/>
  <c r="P3463" i="74"/>
  <c r="Y3463" i="74"/>
  <c r="Q3463" i="74"/>
  <c r="R3463" i="74"/>
  <c r="S3463" i="74"/>
  <c r="T3463" i="74"/>
  <c r="U3463" i="74"/>
  <c r="V3463" i="74"/>
  <c r="W3463" i="74"/>
  <c r="X3463" i="74"/>
  <c r="A3464" i="74"/>
  <c r="B3464" i="74" s="1"/>
  <c r="P3464" i="74"/>
  <c r="Q3464" i="74"/>
  <c r="R3464" i="74"/>
  <c r="S3464" i="74"/>
  <c r="T3464" i="74"/>
  <c r="U3464" i="74"/>
  <c r="V3464" i="74"/>
  <c r="W3464" i="74"/>
  <c r="X3464" i="74"/>
  <c r="Y3464" i="74"/>
  <c r="A3465" i="74"/>
  <c r="B3465" i="74" s="1"/>
  <c r="P3465" i="74"/>
  <c r="Y3465" i="74"/>
  <c r="Q3465" i="74"/>
  <c r="R3465" i="74"/>
  <c r="S3465" i="74"/>
  <c r="T3465" i="74"/>
  <c r="U3465" i="74"/>
  <c r="V3465" i="74"/>
  <c r="W3465" i="74"/>
  <c r="X3465" i="74"/>
  <c r="A3466" i="74"/>
  <c r="B3466" i="74" s="1"/>
  <c r="P3466" i="74"/>
  <c r="Q3466" i="74"/>
  <c r="R3466" i="74"/>
  <c r="S3466" i="74"/>
  <c r="T3466" i="74"/>
  <c r="U3466" i="74"/>
  <c r="V3466" i="74"/>
  <c r="W3466" i="74"/>
  <c r="X3466" i="74"/>
  <c r="Y3466" i="74"/>
  <c r="A3467" i="74"/>
  <c r="B3467" i="74" s="1"/>
  <c r="P3467" i="74"/>
  <c r="Y3467" i="74"/>
  <c r="Q3467" i="74"/>
  <c r="R3467" i="74"/>
  <c r="S3467" i="74"/>
  <c r="T3467" i="74"/>
  <c r="U3467" i="74"/>
  <c r="V3467" i="74"/>
  <c r="W3467" i="74"/>
  <c r="X3467" i="74"/>
  <c r="A3468" i="74"/>
  <c r="B3468" i="74" s="1"/>
  <c r="P3468" i="74"/>
  <c r="Q3468" i="74"/>
  <c r="R3468" i="74"/>
  <c r="S3468" i="74"/>
  <c r="T3468" i="74"/>
  <c r="U3468" i="74"/>
  <c r="V3468" i="74"/>
  <c r="W3468" i="74"/>
  <c r="X3468" i="74"/>
  <c r="Y3468" i="74"/>
  <c r="A3469" i="74"/>
  <c r="B3469" i="74" s="1"/>
  <c r="P3469" i="74"/>
  <c r="Y3469" i="74"/>
  <c r="Q3469" i="74"/>
  <c r="R3469" i="74"/>
  <c r="S3469" i="74"/>
  <c r="T3469" i="74"/>
  <c r="U3469" i="74"/>
  <c r="V3469" i="74"/>
  <c r="W3469" i="74"/>
  <c r="X3469" i="74"/>
  <c r="A3470" i="74"/>
  <c r="B3470" i="74" s="1"/>
  <c r="P3470" i="74"/>
  <c r="Q3470" i="74"/>
  <c r="R3470" i="74"/>
  <c r="S3470" i="74"/>
  <c r="T3470" i="74"/>
  <c r="U3470" i="74"/>
  <c r="V3470" i="74"/>
  <c r="W3470" i="74"/>
  <c r="X3470" i="74"/>
  <c r="Y3470" i="74"/>
  <c r="A3471" i="74"/>
  <c r="B3471" i="74" s="1"/>
  <c r="P3471" i="74"/>
  <c r="Y3471" i="74"/>
  <c r="Q3471" i="74"/>
  <c r="R3471" i="74"/>
  <c r="S3471" i="74"/>
  <c r="T3471" i="74"/>
  <c r="U3471" i="74"/>
  <c r="V3471" i="74"/>
  <c r="W3471" i="74"/>
  <c r="X3471" i="74"/>
  <c r="A3472" i="74"/>
  <c r="B3472" i="74" s="1"/>
  <c r="P3472" i="74"/>
  <c r="Q3472" i="74"/>
  <c r="R3472" i="74"/>
  <c r="S3472" i="74"/>
  <c r="T3472" i="74"/>
  <c r="U3472" i="74"/>
  <c r="V3472" i="74"/>
  <c r="W3472" i="74"/>
  <c r="X3472" i="74"/>
  <c r="Y3472" i="74"/>
  <c r="A3473" i="74"/>
  <c r="B3473" i="74" s="1"/>
  <c r="P3473" i="74"/>
  <c r="Y3473" i="74"/>
  <c r="Q3473" i="74"/>
  <c r="R3473" i="74"/>
  <c r="S3473" i="74"/>
  <c r="T3473" i="74"/>
  <c r="U3473" i="74"/>
  <c r="V3473" i="74"/>
  <c r="W3473" i="74"/>
  <c r="X3473" i="74"/>
  <c r="A3474" i="74"/>
  <c r="B3474" i="74" s="1"/>
  <c r="P3474" i="74"/>
  <c r="Q3474" i="74"/>
  <c r="R3474" i="74"/>
  <c r="S3474" i="74"/>
  <c r="T3474" i="74"/>
  <c r="U3474" i="74"/>
  <c r="V3474" i="74"/>
  <c r="W3474" i="74"/>
  <c r="X3474" i="74"/>
  <c r="Y3474" i="74"/>
  <c r="A3475" i="74"/>
  <c r="B3475" i="74" s="1"/>
  <c r="P3475" i="74"/>
  <c r="Y3475" i="74"/>
  <c r="Q3475" i="74"/>
  <c r="R3475" i="74"/>
  <c r="S3475" i="74"/>
  <c r="T3475" i="74"/>
  <c r="U3475" i="74"/>
  <c r="V3475" i="74"/>
  <c r="W3475" i="74"/>
  <c r="X3475" i="74"/>
  <c r="A3476" i="74"/>
  <c r="B3476" i="74" s="1"/>
  <c r="P3476" i="74"/>
  <c r="Q3476" i="74"/>
  <c r="R3476" i="74"/>
  <c r="S3476" i="74"/>
  <c r="T3476" i="74"/>
  <c r="U3476" i="74"/>
  <c r="V3476" i="74"/>
  <c r="W3476" i="74"/>
  <c r="X3476" i="74"/>
  <c r="Y3476" i="74"/>
  <c r="A3477" i="74"/>
  <c r="B3477" i="74" s="1"/>
  <c r="P3477" i="74"/>
  <c r="Y3477" i="74"/>
  <c r="Q3477" i="74"/>
  <c r="R3477" i="74"/>
  <c r="S3477" i="74"/>
  <c r="T3477" i="74"/>
  <c r="U3477" i="74"/>
  <c r="V3477" i="74"/>
  <c r="W3477" i="74"/>
  <c r="X3477" i="74"/>
  <c r="A3478" i="74"/>
  <c r="B3478" i="74" s="1"/>
  <c r="P3478" i="74"/>
  <c r="Q3478" i="74"/>
  <c r="R3478" i="74"/>
  <c r="S3478" i="74"/>
  <c r="T3478" i="74"/>
  <c r="U3478" i="74"/>
  <c r="V3478" i="74"/>
  <c r="W3478" i="74"/>
  <c r="X3478" i="74"/>
  <c r="Y3478" i="74"/>
  <c r="A3479" i="74"/>
  <c r="B3479" i="74" s="1"/>
  <c r="P3479" i="74"/>
  <c r="Y3479" i="74"/>
  <c r="Q3479" i="74"/>
  <c r="R3479" i="74"/>
  <c r="S3479" i="74"/>
  <c r="T3479" i="74"/>
  <c r="U3479" i="74"/>
  <c r="V3479" i="74"/>
  <c r="W3479" i="74"/>
  <c r="X3479" i="74"/>
  <c r="A3480" i="74"/>
  <c r="B3480" i="74" s="1"/>
  <c r="P3480" i="74"/>
  <c r="Q3480" i="74"/>
  <c r="R3480" i="74"/>
  <c r="S3480" i="74"/>
  <c r="T3480" i="74"/>
  <c r="U3480" i="74"/>
  <c r="V3480" i="74"/>
  <c r="W3480" i="74"/>
  <c r="X3480" i="74"/>
  <c r="Y3480" i="74"/>
  <c r="A3481" i="74"/>
  <c r="B3481" i="74" s="1"/>
  <c r="P3481" i="74"/>
  <c r="Y3481" i="74"/>
  <c r="Q3481" i="74"/>
  <c r="R3481" i="74"/>
  <c r="S3481" i="74"/>
  <c r="T3481" i="74"/>
  <c r="U3481" i="74"/>
  <c r="V3481" i="74"/>
  <c r="W3481" i="74"/>
  <c r="X3481" i="74"/>
  <c r="A3482" i="74"/>
  <c r="B3482" i="74" s="1"/>
  <c r="P3482" i="74"/>
  <c r="Q3482" i="74"/>
  <c r="R3482" i="74"/>
  <c r="S3482" i="74"/>
  <c r="T3482" i="74"/>
  <c r="U3482" i="74"/>
  <c r="V3482" i="74"/>
  <c r="W3482" i="74"/>
  <c r="X3482" i="74"/>
  <c r="Y3482" i="74"/>
  <c r="A3483" i="74"/>
  <c r="B3483" i="74" s="1"/>
  <c r="P3483" i="74"/>
  <c r="Y3483" i="74"/>
  <c r="Q3483" i="74"/>
  <c r="R3483" i="74"/>
  <c r="S3483" i="74"/>
  <c r="T3483" i="74"/>
  <c r="U3483" i="74"/>
  <c r="V3483" i="74"/>
  <c r="W3483" i="74"/>
  <c r="X3483" i="74"/>
  <c r="A3484" i="74"/>
  <c r="B3484" i="74" s="1"/>
  <c r="P3484" i="74"/>
  <c r="Q3484" i="74"/>
  <c r="R3484" i="74"/>
  <c r="S3484" i="74"/>
  <c r="T3484" i="74"/>
  <c r="U3484" i="74"/>
  <c r="V3484" i="74"/>
  <c r="W3484" i="74"/>
  <c r="X3484" i="74"/>
  <c r="Y3484" i="74"/>
  <c r="A3485" i="74"/>
  <c r="B3485" i="74" s="1"/>
  <c r="P3485" i="74"/>
  <c r="Y3485" i="74"/>
  <c r="Q3485" i="74"/>
  <c r="R3485" i="74"/>
  <c r="S3485" i="74"/>
  <c r="T3485" i="74"/>
  <c r="U3485" i="74"/>
  <c r="V3485" i="74"/>
  <c r="W3485" i="74"/>
  <c r="X3485" i="74"/>
  <c r="A3486" i="74"/>
  <c r="B3486" i="74" s="1"/>
  <c r="P3486" i="74"/>
  <c r="Q3486" i="74"/>
  <c r="R3486" i="74"/>
  <c r="S3486" i="74"/>
  <c r="T3486" i="74"/>
  <c r="U3486" i="74"/>
  <c r="V3486" i="74"/>
  <c r="W3486" i="74"/>
  <c r="X3486" i="74"/>
  <c r="Y3486" i="74"/>
  <c r="A3487" i="74"/>
  <c r="B3487" i="74" s="1"/>
  <c r="P3487" i="74"/>
  <c r="Y3487" i="74"/>
  <c r="Q3487" i="74"/>
  <c r="R3487" i="74"/>
  <c r="S3487" i="74"/>
  <c r="T3487" i="74"/>
  <c r="U3487" i="74"/>
  <c r="V3487" i="74"/>
  <c r="W3487" i="74"/>
  <c r="X3487" i="74"/>
  <c r="A3488" i="74"/>
  <c r="B3488" i="74" s="1"/>
  <c r="P3488" i="74"/>
  <c r="Q3488" i="74"/>
  <c r="R3488" i="74"/>
  <c r="S3488" i="74"/>
  <c r="T3488" i="74"/>
  <c r="U3488" i="74"/>
  <c r="V3488" i="74"/>
  <c r="W3488" i="74"/>
  <c r="X3488" i="74"/>
  <c r="Y3488" i="74"/>
  <c r="A3489" i="74"/>
  <c r="B3489" i="74" s="1"/>
  <c r="P3489" i="74"/>
  <c r="Y3489" i="74"/>
  <c r="Q3489" i="74"/>
  <c r="R3489" i="74"/>
  <c r="S3489" i="74"/>
  <c r="T3489" i="74"/>
  <c r="U3489" i="74"/>
  <c r="V3489" i="74"/>
  <c r="W3489" i="74"/>
  <c r="X3489" i="74"/>
  <c r="A3490" i="74"/>
  <c r="B3490" i="74" s="1"/>
  <c r="P3490" i="74"/>
  <c r="Q3490" i="74"/>
  <c r="R3490" i="74"/>
  <c r="S3490" i="74"/>
  <c r="T3490" i="74"/>
  <c r="U3490" i="74"/>
  <c r="V3490" i="74"/>
  <c r="W3490" i="74"/>
  <c r="X3490" i="74"/>
  <c r="Y3490" i="74"/>
  <c r="A3491" i="74"/>
  <c r="B3491" i="74" s="1"/>
  <c r="P3491" i="74"/>
  <c r="Y3491" i="74"/>
  <c r="Q3491" i="74"/>
  <c r="R3491" i="74"/>
  <c r="S3491" i="74"/>
  <c r="T3491" i="74"/>
  <c r="U3491" i="74"/>
  <c r="V3491" i="74"/>
  <c r="W3491" i="74"/>
  <c r="X3491" i="74"/>
  <c r="A3492" i="74"/>
  <c r="B3492" i="74" s="1"/>
  <c r="P3492" i="74"/>
  <c r="Q3492" i="74"/>
  <c r="R3492" i="74"/>
  <c r="S3492" i="74"/>
  <c r="T3492" i="74"/>
  <c r="U3492" i="74"/>
  <c r="V3492" i="74"/>
  <c r="W3492" i="74"/>
  <c r="X3492" i="74"/>
  <c r="Y3492" i="74"/>
  <c r="A3493" i="74"/>
  <c r="B3493" i="74" s="1"/>
  <c r="P3493" i="74"/>
  <c r="Y3493" i="74"/>
  <c r="Q3493" i="74"/>
  <c r="R3493" i="74"/>
  <c r="S3493" i="74"/>
  <c r="T3493" i="74"/>
  <c r="U3493" i="74"/>
  <c r="V3493" i="74"/>
  <c r="W3493" i="74"/>
  <c r="X3493" i="74"/>
  <c r="A3494" i="74"/>
  <c r="B3494" i="74" s="1"/>
  <c r="P3494" i="74"/>
  <c r="Q3494" i="74"/>
  <c r="R3494" i="74"/>
  <c r="S3494" i="74"/>
  <c r="T3494" i="74"/>
  <c r="U3494" i="74"/>
  <c r="V3494" i="74"/>
  <c r="W3494" i="74"/>
  <c r="X3494" i="74"/>
  <c r="Y3494" i="74"/>
  <c r="A3495" i="74"/>
  <c r="B3495" i="74" s="1"/>
  <c r="P3495" i="74"/>
  <c r="Y3495" i="74"/>
  <c r="Q3495" i="74"/>
  <c r="R3495" i="74"/>
  <c r="S3495" i="74"/>
  <c r="T3495" i="74"/>
  <c r="U3495" i="74"/>
  <c r="V3495" i="74"/>
  <c r="W3495" i="74"/>
  <c r="X3495" i="74"/>
  <c r="A3496" i="74"/>
  <c r="B3496" i="74" s="1"/>
  <c r="P3496" i="74"/>
  <c r="Q3496" i="74"/>
  <c r="R3496" i="74"/>
  <c r="S3496" i="74"/>
  <c r="T3496" i="74"/>
  <c r="U3496" i="74"/>
  <c r="V3496" i="74"/>
  <c r="W3496" i="74"/>
  <c r="X3496" i="74"/>
  <c r="Y3496" i="74"/>
  <c r="A3497" i="74"/>
  <c r="B3497" i="74" s="1"/>
  <c r="P3497" i="74"/>
  <c r="Y3497" i="74"/>
  <c r="Q3497" i="74"/>
  <c r="R3497" i="74"/>
  <c r="S3497" i="74"/>
  <c r="T3497" i="74"/>
  <c r="U3497" i="74"/>
  <c r="V3497" i="74"/>
  <c r="W3497" i="74"/>
  <c r="X3497" i="74"/>
  <c r="A3498" i="74"/>
  <c r="B3498" i="74" s="1"/>
  <c r="P3498" i="74"/>
  <c r="Q3498" i="74"/>
  <c r="R3498" i="74"/>
  <c r="S3498" i="74"/>
  <c r="T3498" i="74"/>
  <c r="U3498" i="74"/>
  <c r="V3498" i="74"/>
  <c r="W3498" i="74"/>
  <c r="X3498" i="74"/>
  <c r="Y3498" i="74"/>
  <c r="A3499" i="74"/>
  <c r="B3499" i="74" s="1"/>
  <c r="P3499" i="74"/>
  <c r="Y3499" i="74"/>
  <c r="Q3499" i="74"/>
  <c r="R3499" i="74"/>
  <c r="S3499" i="74"/>
  <c r="T3499" i="74"/>
  <c r="U3499" i="74"/>
  <c r="V3499" i="74"/>
  <c r="W3499" i="74"/>
  <c r="X3499" i="74"/>
  <c r="A3500" i="74"/>
  <c r="B3500" i="74" s="1"/>
  <c r="P3500" i="74"/>
  <c r="Q3500" i="74"/>
  <c r="R3500" i="74"/>
  <c r="S3500" i="74"/>
  <c r="T3500" i="74"/>
  <c r="U3500" i="74"/>
  <c r="V3500" i="74"/>
  <c r="W3500" i="74"/>
  <c r="X3500" i="74"/>
  <c r="Y3500" i="74"/>
  <c r="A3501" i="74"/>
  <c r="B3501" i="74" s="1"/>
  <c r="P3501" i="74"/>
  <c r="Y3501" i="74"/>
  <c r="Q3501" i="74"/>
  <c r="R3501" i="74"/>
  <c r="S3501" i="74"/>
  <c r="T3501" i="74"/>
  <c r="U3501" i="74"/>
  <c r="V3501" i="74"/>
  <c r="W3501" i="74"/>
  <c r="X3501" i="74"/>
  <c r="A3502" i="74"/>
  <c r="B3502" i="74" s="1"/>
  <c r="P3502" i="74"/>
  <c r="Q3502" i="74"/>
  <c r="R3502" i="74"/>
  <c r="S3502" i="74"/>
  <c r="T3502" i="74"/>
  <c r="U3502" i="74"/>
  <c r="V3502" i="74"/>
  <c r="W3502" i="74"/>
  <c r="X3502" i="74"/>
  <c r="Y3502" i="74"/>
  <c r="A3503" i="74"/>
  <c r="B3503" i="74" s="1"/>
  <c r="P3503" i="74"/>
  <c r="Y3503" i="74"/>
  <c r="Q3503" i="74"/>
  <c r="R3503" i="74"/>
  <c r="S3503" i="74"/>
  <c r="T3503" i="74"/>
  <c r="U3503" i="74"/>
  <c r="V3503" i="74"/>
  <c r="W3503" i="74"/>
  <c r="X3503" i="74"/>
  <c r="A3504" i="74"/>
  <c r="B3504" i="74" s="1"/>
  <c r="P3504" i="74"/>
  <c r="Q3504" i="74"/>
  <c r="R3504" i="74"/>
  <c r="S3504" i="74"/>
  <c r="T3504" i="74"/>
  <c r="U3504" i="74"/>
  <c r="V3504" i="74"/>
  <c r="W3504" i="74"/>
  <c r="X3504" i="74"/>
  <c r="Y3504" i="74"/>
  <c r="A3505" i="74"/>
  <c r="B3505" i="74" s="1"/>
  <c r="P3505" i="74"/>
  <c r="Y3505" i="74"/>
  <c r="Q3505" i="74"/>
  <c r="R3505" i="74"/>
  <c r="S3505" i="74"/>
  <c r="T3505" i="74"/>
  <c r="U3505" i="74"/>
  <c r="V3505" i="74"/>
  <c r="W3505" i="74"/>
  <c r="X3505" i="74"/>
  <c r="A3506" i="74"/>
  <c r="B3506" i="74" s="1"/>
  <c r="P3506" i="74"/>
  <c r="Y3506" i="74"/>
  <c r="Q3506" i="74"/>
  <c r="R3506" i="74"/>
  <c r="S3506" i="74"/>
  <c r="T3506" i="74"/>
  <c r="U3506" i="74"/>
  <c r="V3506" i="74"/>
  <c r="W3506" i="74"/>
  <c r="X3506" i="74"/>
  <c r="A3507" i="74"/>
  <c r="B3507" i="74" s="1"/>
  <c r="P3507" i="74"/>
  <c r="Y3507" i="74"/>
  <c r="Q3507" i="74"/>
  <c r="R3507" i="74"/>
  <c r="S3507" i="74"/>
  <c r="T3507" i="74"/>
  <c r="U3507" i="74"/>
  <c r="V3507" i="74"/>
  <c r="W3507" i="74"/>
  <c r="X3507" i="74"/>
  <c r="A3508" i="74"/>
  <c r="B3508" i="74" s="1"/>
  <c r="P3508" i="74"/>
  <c r="Y3508" i="74"/>
  <c r="Q3508" i="74"/>
  <c r="R3508" i="74"/>
  <c r="S3508" i="74"/>
  <c r="T3508" i="74"/>
  <c r="U3508" i="74"/>
  <c r="V3508" i="74"/>
  <c r="W3508" i="74"/>
  <c r="X3508" i="74"/>
  <c r="A3509" i="74"/>
  <c r="B3509" i="74" s="1"/>
  <c r="P3509" i="74"/>
  <c r="Y3509" i="74"/>
  <c r="Q3509" i="74"/>
  <c r="R3509" i="74"/>
  <c r="S3509" i="74"/>
  <c r="T3509" i="74"/>
  <c r="U3509" i="74"/>
  <c r="V3509" i="74"/>
  <c r="W3509" i="74"/>
  <c r="X3509" i="74"/>
  <c r="A3510" i="74"/>
  <c r="B3510" i="74" s="1"/>
  <c r="P3510" i="74"/>
  <c r="Y3510" i="74"/>
  <c r="Q3510" i="74"/>
  <c r="R3510" i="74"/>
  <c r="S3510" i="74"/>
  <c r="T3510" i="74"/>
  <c r="U3510" i="74"/>
  <c r="V3510" i="74"/>
  <c r="W3510" i="74"/>
  <c r="X3510" i="74"/>
  <c r="A3511" i="74"/>
  <c r="B3511" i="74" s="1"/>
  <c r="P3511" i="74"/>
  <c r="Y3511" i="74"/>
  <c r="Q3511" i="74"/>
  <c r="R3511" i="74"/>
  <c r="S3511" i="74"/>
  <c r="T3511" i="74"/>
  <c r="U3511" i="74"/>
  <c r="V3511" i="74"/>
  <c r="W3511" i="74"/>
  <c r="X3511" i="74"/>
  <c r="A3512" i="74"/>
  <c r="B3512" i="74" s="1"/>
  <c r="P3512" i="74"/>
  <c r="Y3512" i="74"/>
  <c r="Q3512" i="74"/>
  <c r="R3512" i="74"/>
  <c r="S3512" i="74"/>
  <c r="T3512" i="74"/>
  <c r="U3512" i="74"/>
  <c r="V3512" i="74"/>
  <c r="W3512" i="74"/>
  <c r="X3512" i="74"/>
  <c r="A3513" i="74"/>
  <c r="B3513" i="74" s="1"/>
  <c r="P3513" i="74"/>
  <c r="Y3513" i="74"/>
  <c r="Q3513" i="74"/>
  <c r="R3513" i="74"/>
  <c r="S3513" i="74"/>
  <c r="T3513" i="74"/>
  <c r="U3513" i="74"/>
  <c r="V3513" i="74"/>
  <c r="W3513" i="74"/>
  <c r="X3513" i="74"/>
  <c r="A3514" i="74"/>
  <c r="B3514" i="74" s="1"/>
  <c r="P3514" i="74"/>
  <c r="Y3514" i="74"/>
  <c r="Q3514" i="74"/>
  <c r="R3514" i="74"/>
  <c r="S3514" i="74"/>
  <c r="T3514" i="74"/>
  <c r="U3514" i="74"/>
  <c r="V3514" i="74"/>
  <c r="W3514" i="74"/>
  <c r="X3514" i="74"/>
  <c r="A3515" i="74"/>
  <c r="B3515" i="74" s="1"/>
  <c r="P3515" i="74"/>
  <c r="Y3515" i="74"/>
  <c r="Q3515" i="74"/>
  <c r="R3515" i="74"/>
  <c r="S3515" i="74"/>
  <c r="T3515" i="74"/>
  <c r="U3515" i="74"/>
  <c r="V3515" i="74"/>
  <c r="W3515" i="74"/>
  <c r="X3515" i="74"/>
  <c r="A3516" i="74"/>
  <c r="B3516" i="74" s="1"/>
  <c r="P3516" i="74"/>
  <c r="Y3516" i="74"/>
  <c r="Q3516" i="74"/>
  <c r="R3516" i="74"/>
  <c r="S3516" i="74"/>
  <c r="T3516" i="74"/>
  <c r="U3516" i="74"/>
  <c r="V3516" i="74"/>
  <c r="W3516" i="74"/>
  <c r="X3516" i="74"/>
  <c r="A3517" i="74"/>
  <c r="B3517" i="74" s="1"/>
  <c r="P3517" i="74"/>
  <c r="Y3517" i="74"/>
  <c r="Q3517" i="74"/>
  <c r="R3517" i="74"/>
  <c r="S3517" i="74"/>
  <c r="T3517" i="74"/>
  <c r="U3517" i="74"/>
  <c r="V3517" i="74"/>
  <c r="W3517" i="74"/>
  <c r="X3517" i="74"/>
  <c r="A3518" i="74"/>
  <c r="B3518" i="74" s="1"/>
  <c r="P3518" i="74"/>
  <c r="Y3518" i="74"/>
  <c r="Q3518" i="74"/>
  <c r="R3518" i="74"/>
  <c r="S3518" i="74"/>
  <c r="T3518" i="74"/>
  <c r="U3518" i="74"/>
  <c r="V3518" i="74"/>
  <c r="W3518" i="74"/>
  <c r="X3518" i="74"/>
  <c r="A3519" i="74"/>
  <c r="B3519" i="74" s="1"/>
  <c r="P3519" i="74"/>
  <c r="Y3519" i="74"/>
  <c r="Q3519" i="74"/>
  <c r="R3519" i="74"/>
  <c r="S3519" i="74"/>
  <c r="T3519" i="74"/>
  <c r="U3519" i="74"/>
  <c r="V3519" i="74"/>
  <c r="W3519" i="74"/>
  <c r="X3519" i="74"/>
  <c r="A3520" i="74"/>
  <c r="B3520" i="74" s="1"/>
  <c r="P3520" i="74"/>
  <c r="Y3520" i="74"/>
  <c r="Q3520" i="74"/>
  <c r="R3520" i="74"/>
  <c r="S3520" i="74"/>
  <c r="T3520" i="74"/>
  <c r="U3520" i="74"/>
  <c r="V3520" i="74"/>
  <c r="W3520" i="74"/>
  <c r="X3520" i="74"/>
  <c r="A3521" i="74"/>
  <c r="B3521" i="74" s="1"/>
  <c r="P3521" i="74"/>
  <c r="Y3521" i="74"/>
  <c r="Q3521" i="74"/>
  <c r="R3521" i="74"/>
  <c r="S3521" i="74"/>
  <c r="T3521" i="74"/>
  <c r="U3521" i="74"/>
  <c r="V3521" i="74"/>
  <c r="W3521" i="74"/>
  <c r="X3521" i="74"/>
  <c r="A3522" i="74"/>
  <c r="B3522" i="74" s="1"/>
  <c r="P3522" i="74"/>
  <c r="Y3522" i="74"/>
  <c r="Q3522" i="74"/>
  <c r="R3522" i="74"/>
  <c r="S3522" i="74"/>
  <c r="T3522" i="74"/>
  <c r="U3522" i="74"/>
  <c r="V3522" i="74"/>
  <c r="W3522" i="74"/>
  <c r="X3522" i="74"/>
  <c r="A3523" i="74"/>
  <c r="B3523" i="74" s="1"/>
  <c r="P3523" i="74"/>
  <c r="Y3523" i="74"/>
  <c r="Q3523" i="74"/>
  <c r="R3523" i="74"/>
  <c r="S3523" i="74"/>
  <c r="T3523" i="74"/>
  <c r="U3523" i="74"/>
  <c r="V3523" i="74"/>
  <c r="W3523" i="74"/>
  <c r="X3523" i="74"/>
  <c r="A3524" i="74"/>
  <c r="B3524" i="74" s="1"/>
  <c r="P3524" i="74"/>
  <c r="Y3524" i="74"/>
  <c r="Q3524" i="74"/>
  <c r="R3524" i="74"/>
  <c r="S3524" i="74"/>
  <c r="T3524" i="74"/>
  <c r="U3524" i="74"/>
  <c r="V3524" i="74"/>
  <c r="W3524" i="74"/>
  <c r="X3524" i="74"/>
  <c r="A3525" i="74"/>
  <c r="B3525" i="74" s="1"/>
  <c r="P3525" i="74"/>
  <c r="Y3525" i="74"/>
  <c r="Q3525" i="74"/>
  <c r="R3525" i="74"/>
  <c r="S3525" i="74"/>
  <c r="T3525" i="74"/>
  <c r="U3525" i="74"/>
  <c r="V3525" i="74"/>
  <c r="W3525" i="74"/>
  <c r="X3525" i="74"/>
  <c r="A3526" i="74"/>
  <c r="B3526" i="74" s="1"/>
  <c r="P3526" i="74"/>
  <c r="Y3526" i="74"/>
  <c r="Q3526" i="74"/>
  <c r="R3526" i="74"/>
  <c r="S3526" i="74"/>
  <c r="T3526" i="74"/>
  <c r="U3526" i="74"/>
  <c r="V3526" i="74"/>
  <c r="W3526" i="74"/>
  <c r="X3526" i="74"/>
  <c r="A3527" i="74"/>
  <c r="B3527" i="74" s="1"/>
  <c r="P3527" i="74"/>
  <c r="Y3527" i="74"/>
  <c r="Q3527" i="74"/>
  <c r="R3527" i="74"/>
  <c r="S3527" i="74"/>
  <c r="T3527" i="74"/>
  <c r="U3527" i="74"/>
  <c r="V3527" i="74"/>
  <c r="W3527" i="74"/>
  <c r="X3527" i="74"/>
  <c r="A3528" i="74"/>
  <c r="B3528" i="74" s="1"/>
  <c r="P3528" i="74"/>
  <c r="Y3528" i="74"/>
  <c r="Q3528" i="74"/>
  <c r="R3528" i="74"/>
  <c r="S3528" i="74"/>
  <c r="T3528" i="74"/>
  <c r="U3528" i="74"/>
  <c r="V3528" i="74"/>
  <c r="W3528" i="74"/>
  <c r="X3528" i="74"/>
  <c r="A3529" i="74"/>
  <c r="B3529" i="74" s="1"/>
  <c r="P3529" i="74"/>
  <c r="Y3529" i="74"/>
  <c r="Q3529" i="74"/>
  <c r="R3529" i="74"/>
  <c r="S3529" i="74"/>
  <c r="T3529" i="74"/>
  <c r="U3529" i="74"/>
  <c r="V3529" i="74"/>
  <c r="W3529" i="74"/>
  <c r="X3529" i="74"/>
  <c r="A3530" i="74"/>
  <c r="B3530" i="74" s="1"/>
  <c r="P3530" i="74"/>
  <c r="Y3530" i="74"/>
  <c r="Q3530" i="74"/>
  <c r="R3530" i="74"/>
  <c r="S3530" i="74"/>
  <c r="T3530" i="74"/>
  <c r="U3530" i="74"/>
  <c r="V3530" i="74"/>
  <c r="W3530" i="74"/>
  <c r="X3530" i="74"/>
  <c r="A3531" i="74"/>
  <c r="B3531" i="74" s="1"/>
  <c r="P3531" i="74"/>
  <c r="Y3531" i="74"/>
  <c r="Q3531" i="74"/>
  <c r="R3531" i="74"/>
  <c r="S3531" i="74"/>
  <c r="T3531" i="74"/>
  <c r="U3531" i="74"/>
  <c r="V3531" i="74"/>
  <c r="W3531" i="74"/>
  <c r="X3531" i="74"/>
  <c r="A3532" i="74"/>
  <c r="B3532" i="74" s="1"/>
  <c r="P3532" i="74"/>
  <c r="Y3532" i="74"/>
  <c r="Q3532" i="74"/>
  <c r="R3532" i="74"/>
  <c r="S3532" i="74"/>
  <c r="T3532" i="74"/>
  <c r="U3532" i="74"/>
  <c r="V3532" i="74"/>
  <c r="W3532" i="74"/>
  <c r="X3532" i="74"/>
  <c r="A3533" i="74"/>
  <c r="B3533" i="74" s="1"/>
  <c r="P3533" i="74"/>
  <c r="Y3533" i="74"/>
  <c r="Q3533" i="74"/>
  <c r="R3533" i="74"/>
  <c r="S3533" i="74"/>
  <c r="T3533" i="74"/>
  <c r="U3533" i="74"/>
  <c r="V3533" i="74"/>
  <c r="W3533" i="74"/>
  <c r="X3533" i="74"/>
  <c r="A3534" i="74"/>
  <c r="B3534" i="74" s="1"/>
  <c r="P3534" i="74"/>
  <c r="Y3534" i="74"/>
  <c r="Q3534" i="74"/>
  <c r="R3534" i="74"/>
  <c r="S3534" i="74"/>
  <c r="T3534" i="74"/>
  <c r="U3534" i="74"/>
  <c r="V3534" i="74"/>
  <c r="W3534" i="74"/>
  <c r="X3534" i="74"/>
  <c r="A3535" i="74"/>
  <c r="B3535" i="74" s="1"/>
  <c r="P3535" i="74"/>
  <c r="Y3535" i="74"/>
  <c r="Q3535" i="74"/>
  <c r="R3535" i="74"/>
  <c r="S3535" i="74"/>
  <c r="T3535" i="74"/>
  <c r="U3535" i="74"/>
  <c r="V3535" i="74"/>
  <c r="W3535" i="74"/>
  <c r="X3535" i="74"/>
  <c r="A3536" i="74"/>
  <c r="B3536" i="74" s="1"/>
  <c r="P3536" i="74"/>
  <c r="Y3536" i="74"/>
  <c r="Q3536" i="74"/>
  <c r="R3536" i="74"/>
  <c r="S3536" i="74"/>
  <c r="T3536" i="74"/>
  <c r="U3536" i="74"/>
  <c r="V3536" i="74"/>
  <c r="W3536" i="74"/>
  <c r="X3536" i="74"/>
  <c r="A3537" i="74"/>
  <c r="B3537" i="74" s="1"/>
  <c r="P3537" i="74"/>
  <c r="Y3537" i="74"/>
  <c r="Q3537" i="74"/>
  <c r="R3537" i="74"/>
  <c r="S3537" i="74"/>
  <c r="T3537" i="74"/>
  <c r="U3537" i="74"/>
  <c r="V3537" i="74"/>
  <c r="W3537" i="74"/>
  <c r="X3537" i="74"/>
  <c r="A3538" i="74"/>
  <c r="B3538" i="74" s="1"/>
  <c r="P3538" i="74"/>
  <c r="Y3538" i="74"/>
  <c r="Q3538" i="74"/>
  <c r="R3538" i="74"/>
  <c r="S3538" i="74"/>
  <c r="T3538" i="74"/>
  <c r="U3538" i="74"/>
  <c r="V3538" i="74"/>
  <c r="W3538" i="74"/>
  <c r="X3538" i="74"/>
  <c r="A3539" i="74"/>
  <c r="B3539" i="74" s="1"/>
  <c r="P3539" i="74"/>
  <c r="Y3539" i="74"/>
  <c r="Q3539" i="74"/>
  <c r="R3539" i="74"/>
  <c r="S3539" i="74"/>
  <c r="T3539" i="74"/>
  <c r="U3539" i="74"/>
  <c r="V3539" i="74"/>
  <c r="W3539" i="74"/>
  <c r="X3539" i="74"/>
  <c r="A3540" i="74"/>
  <c r="B3540" i="74" s="1"/>
  <c r="P3540" i="74"/>
  <c r="Y3540" i="74"/>
  <c r="Q3540" i="74"/>
  <c r="R3540" i="74"/>
  <c r="S3540" i="74"/>
  <c r="T3540" i="74"/>
  <c r="U3540" i="74"/>
  <c r="V3540" i="74"/>
  <c r="W3540" i="74"/>
  <c r="X3540" i="74"/>
  <c r="A3541" i="74"/>
  <c r="B3541" i="74" s="1"/>
  <c r="P3541" i="74"/>
  <c r="Y3541" i="74"/>
  <c r="Q3541" i="74"/>
  <c r="R3541" i="74"/>
  <c r="S3541" i="74"/>
  <c r="T3541" i="74"/>
  <c r="U3541" i="74"/>
  <c r="V3541" i="74"/>
  <c r="W3541" i="74"/>
  <c r="X3541" i="74"/>
  <c r="A3542" i="74"/>
  <c r="B3542" i="74" s="1"/>
  <c r="P3542" i="74"/>
  <c r="Y3542" i="74"/>
  <c r="Q3542" i="74"/>
  <c r="R3542" i="74"/>
  <c r="S3542" i="74"/>
  <c r="T3542" i="74"/>
  <c r="U3542" i="74"/>
  <c r="V3542" i="74"/>
  <c r="W3542" i="74"/>
  <c r="X3542" i="74"/>
  <c r="A3543" i="74"/>
  <c r="B3543" i="74" s="1"/>
  <c r="P3543" i="74"/>
  <c r="Y3543" i="74"/>
  <c r="Q3543" i="74"/>
  <c r="R3543" i="74"/>
  <c r="S3543" i="74"/>
  <c r="T3543" i="74"/>
  <c r="U3543" i="74"/>
  <c r="V3543" i="74"/>
  <c r="W3543" i="74"/>
  <c r="X3543" i="74"/>
  <c r="A3544" i="74"/>
  <c r="B3544" i="74" s="1"/>
  <c r="P3544" i="74"/>
  <c r="Y3544" i="74"/>
  <c r="Q3544" i="74"/>
  <c r="R3544" i="74"/>
  <c r="S3544" i="74"/>
  <c r="T3544" i="74"/>
  <c r="U3544" i="74"/>
  <c r="V3544" i="74"/>
  <c r="W3544" i="74"/>
  <c r="X3544" i="74"/>
  <c r="A3545" i="74"/>
  <c r="B3545" i="74" s="1"/>
  <c r="P3545" i="74"/>
  <c r="Y3545" i="74"/>
  <c r="Q3545" i="74"/>
  <c r="R3545" i="74"/>
  <c r="S3545" i="74"/>
  <c r="T3545" i="74"/>
  <c r="U3545" i="74"/>
  <c r="V3545" i="74"/>
  <c r="W3545" i="74"/>
  <c r="X3545" i="74"/>
  <c r="A3546" i="74"/>
  <c r="B3546" i="74" s="1"/>
  <c r="P3546" i="74"/>
  <c r="Y3546" i="74"/>
  <c r="Q3546" i="74"/>
  <c r="R3546" i="74"/>
  <c r="S3546" i="74"/>
  <c r="T3546" i="74"/>
  <c r="U3546" i="74"/>
  <c r="V3546" i="74"/>
  <c r="W3546" i="74"/>
  <c r="X3546" i="74"/>
  <c r="A3547" i="74"/>
  <c r="B3547" i="74" s="1"/>
  <c r="P3547" i="74"/>
  <c r="Y3547" i="74"/>
  <c r="Q3547" i="74"/>
  <c r="R3547" i="74"/>
  <c r="S3547" i="74"/>
  <c r="T3547" i="74"/>
  <c r="U3547" i="74"/>
  <c r="V3547" i="74"/>
  <c r="W3547" i="74"/>
  <c r="X3547" i="74"/>
  <c r="A3548" i="74"/>
  <c r="B3548" i="74" s="1"/>
  <c r="P3548" i="74"/>
  <c r="Y3548" i="74"/>
  <c r="Q3548" i="74"/>
  <c r="R3548" i="74"/>
  <c r="S3548" i="74"/>
  <c r="T3548" i="74"/>
  <c r="U3548" i="74"/>
  <c r="V3548" i="74"/>
  <c r="W3548" i="74"/>
  <c r="X3548" i="74"/>
  <c r="A3549" i="74"/>
  <c r="B3549" i="74" s="1"/>
  <c r="P3549" i="74"/>
  <c r="Y3549" i="74"/>
  <c r="Q3549" i="74"/>
  <c r="R3549" i="74"/>
  <c r="S3549" i="74"/>
  <c r="T3549" i="74"/>
  <c r="U3549" i="74"/>
  <c r="V3549" i="74"/>
  <c r="W3549" i="74"/>
  <c r="X3549" i="74"/>
  <c r="A3550" i="74"/>
  <c r="B3550" i="74" s="1"/>
  <c r="P3550" i="74"/>
  <c r="Y3550" i="74"/>
  <c r="Q3550" i="74"/>
  <c r="R3550" i="74"/>
  <c r="S3550" i="74"/>
  <c r="T3550" i="74"/>
  <c r="U3550" i="74"/>
  <c r="V3550" i="74"/>
  <c r="W3550" i="74"/>
  <c r="X3550" i="74"/>
  <c r="A3551" i="74"/>
  <c r="B3551" i="74" s="1"/>
  <c r="P3551" i="74"/>
  <c r="Y3551" i="74"/>
  <c r="Q3551" i="74"/>
  <c r="R3551" i="74"/>
  <c r="S3551" i="74"/>
  <c r="T3551" i="74"/>
  <c r="U3551" i="74"/>
  <c r="V3551" i="74"/>
  <c r="W3551" i="74"/>
  <c r="X3551" i="74"/>
  <c r="A3552" i="74"/>
  <c r="B3552" i="74" s="1"/>
  <c r="P3552" i="74"/>
  <c r="Y3552" i="74"/>
  <c r="Q3552" i="74"/>
  <c r="R3552" i="74"/>
  <c r="S3552" i="74"/>
  <c r="T3552" i="74"/>
  <c r="U3552" i="74"/>
  <c r="V3552" i="74"/>
  <c r="W3552" i="74"/>
  <c r="X3552" i="74"/>
  <c r="A3553" i="74"/>
  <c r="B3553" i="74" s="1"/>
  <c r="P3553" i="74"/>
  <c r="Y3553" i="74"/>
  <c r="Q3553" i="74"/>
  <c r="R3553" i="74"/>
  <c r="S3553" i="74"/>
  <c r="T3553" i="74"/>
  <c r="U3553" i="74"/>
  <c r="V3553" i="74"/>
  <c r="W3553" i="74"/>
  <c r="X3553" i="74"/>
  <c r="A3554" i="74"/>
  <c r="B3554" i="74" s="1"/>
  <c r="P3554" i="74"/>
  <c r="Y3554" i="74"/>
  <c r="Q3554" i="74"/>
  <c r="R3554" i="74"/>
  <c r="S3554" i="74"/>
  <c r="T3554" i="74"/>
  <c r="U3554" i="74"/>
  <c r="V3554" i="74"/>
  <c r="W3554" i="74"/>
  <c r="X3554" i="74"/>
  <c r="A3555" i="74"/>
  <c r="B3555" i="74" s="1"/>
  <c r="P3555" i="74"/>
  <c r="Y3555" i="74"/>
  <c r="Q3555" i="74"/>
  <c r="R3555" i="74"/>
  <c r="S3555" i="74"/>
  <c r="T3555" i="74"/>
  <c r="U3555" i="74"/>
  <c r="V3555" i="74"/>
  <c r="W3555" i="74"/>
  <c r="X3555" i="74"/>
  <c r="A3556" i="74"/>
  <c r="B3556" i="74" s="1"/>
  <c r="P3556" i="74"/>
  <c r="Y3556" i="74"/>
  <c r="Q3556" i="74"/>
  <c r="R3556" i="74"/>
  <c r="S3556" i="74"/>
  <c r="T3556" i="74"/>
  <c r="U3556" i="74"/>
  <c r="V3556" i="74"/>
  <c r="W3556" i="74"/>
  <c r="X3556" i="74"/>
  <c r="A3557" i="74"/>
  <c r="B3557" i="74" s="1"/>
  <c r="P3557" i="74"/>
  <c r="Y3557" i="74"/>
  <c r="Q3557" i="74"/>
  <c r="R3557" i="74"/>
  <c r="S3557" i="74"/>
  <c r="T3557" i="74"/>
  <c r="U3557" i="74"/>
  <c r="V3557" i="74"/>
  <c r="W3557" i="74"/>
  <c r="X3557" i="74"/>
  <c r="A3558" i="74"/>
  <c r="B3558" i="74" s="1"/>
  <c r="P3558" i="74"/>
  <c r="Y3558" i="74"/>
  <c r="Q3558" i="74"/>
  <c r="R3558" i="74"/>
  <c r="S3558" i="74"/>
  <c r="T3558" i="74"/>
  <c r="U3558" i="74"/>
  <c r="V3558" i="74"/>
  <c r="W3558" i="74"/>
  <c r="X3558" i="74"/>
  <c r="A3559" i="74"/>
  <c r="B3559" i="74" s="1"/>
  <c r="P3559" i="74"/>
  <c r="Y3559" i="74"/>
  <c r="Q3559" i="74"/>
  <c r="R3559" i="74"/>
  <c r="S3559" i="74"/>
  <c r="T3559" i="74"/>
  <c r="U3559" i="74"/>
  <c r="V3559" i="74"/>
  <c r="W3559" i="74"/>
  <c r="X3559" i="74"/>
  <c r="A3560" i="74"/>
  <c r="B3560" i="74" s="1"/>
  <c r="P3560" i="74"/>
  <c r="Y3560" i="74"/>
  <c r="Q3560" i="74"/>
  <c r="R3560" i="74"/>
  <c r="S3560" i="74"/>
  <c r="T3560" i="74"/>
  <c r="U3560" i="74"/>
  <c r="V3560" i="74"/>
  <c r="W3560" i="74"/>
  <c r="X3560" i="74"/>
  <c r="A3561" i="74"/>
  <c r="B3561" i="74" s="1"/>
  <c r="P3561" i="74"/>
  <c r="Y3561" i="74"/>
  <c r="Q3561" i="74"/>
  <c r="R3561" i="74"/>
  <c r="S3561" i="74"/>
  <c r="T3561" i="74"/>
  <c r="U3561" i="74"/>
  <c r="V3561" i="74"/>
  <c r="W3561" i="74"/>
  <c r="X3561" i="74"/>
  <c r="A3562" i="74"/>
  <c r="B3562" i="74" s="1"/>
  <c r="P3562" i="74"/>
  <c r="Y3562" i="74"/>
  <c r="Q3562" i="74"/>
  <c r="R3562" i="74"/>
  <c r="S3562" i="74"/>
  <c r="T3562" i="74"/>
  <c r="U3562" i="74"/>
  <c r="V3562" i="74"/>
  <c r="W3562" i="74"/>
  <c r="X3562" i="74"/>
  <c r="A3563" i="74"/>
  <c r="B3563" i="74" s="1"/>
  <c r="P3563" i="74"/>
  <c r="Y3563" i="74"/>
  <c r="Q3563" i="74"/>
  <c r="R3563" i="74"/>
  <c r="S3563" i="74"/>
  <c r="T3563" i="74"/>
  <c r="U3563" i="74"/>
  <c r="V3563" i="74"/>
  <c r="W3563" i="74"/>
  <c r="X3563" i="74"/>
  <c r="A3564" i="74"/>
  <c r="B3564" i="74" s="1"/>
  <c r="P3564" i="74"/>
  <c r="Y3564" i="74"/>
  <c r="Q3564" i="74"/>
  <c r="R3564" i="74"/>
  <c r="S3564" i="74"/>
  <c r="T3564" i="74"/>
  <c r="U3564" i="74"/>
  <c r="V3564" i="74"/>
  <c r="W3564" i="74"/>
  <c r="X3564" i="74"/>
  <c r="A3565" i="74"/>
  <c r="B3565" i="74" s="1"/>
  <c r="P3565" i="74"/>
  <c r="Y3565" i="74"/>
  <c r="Q3565" i="74"/>
  <c r="R3565" i="74"/>
  <c r="S3565" i="74"/>
  <c r="T3565" i="74"/>
  <c r="U3565" i="74"/>
  <c r="V3565" i="74"/>
  <c r="W3565" i="74"/>
  <c r="X3565" i="74"/>
  <c r="A3566" i="74"/>
  <c r="B3566" i="74" s="1"/>
  <c r="P3566" i="74"/>
  <c r="Y3566" i="74"/>
  <c r="Q3566" i="74"/>
  <c r="R3566" i="74"/>
  <c r="S3566" i="74"/>
  <c r="T3566" i="74"/>
  <c r="U3566" i="74"/>
  <c r="V3566" i="74"/>
  <c r="W3566" i="74"/>
  <c r="X3566" i="74"/>
  <c r="A3567" i="74"/>
  <c r="B3567" i="74" s="1"/>
  <c r="P3567" i="74"/>
  <c r="Y3567" i="74"/>
  <c r="Q3567" i="74"/>
  <c r="R3567" i="74"/>
  <c r="S3567" i="74"/>
  <c r="T3567" i="74"/>
  <c r="U3567" i="74"/>
  <c r="V3567" i="74"/>
  <c r="W3567" i="74"/>
  <c r="X3567" i="74"/>
  <c r="A3568" i="74"/>
  <c r="B3568" i="74" s="1"/>
  <c r="P3568" i="74"/>
  <c r="Y3568" i="74"/>
  <c r="Q3568" i="74"/>
  <c r="R3568" i="74"/>
  <c r="S3568" i="74"/>
  <c r="T3568" i="74"/>
  <c r="U3568" i="74"/>
  <c r="V3568" i="74"/>
  <c r="W3568" i="74"/>
  <c r="X3568" i="74"/>
  <c r="A3569" i="74"/>
  <c r="B3569" i="74" s="1"/>
  <c r="P3569" i="74"/>
  <c r="Y3569" i="74"/>
  <c r="Q3569" i="74"/>
  <c r="R3569" i="74"/>
  <c r="S3569" i="74"/>
  <c r="T3569" i="74"/>
  <c r="U3569" i="74"/>
  <c r="V3569" i="74"/>
  <c r="W3569" i="74"/>
  <c r="X3569" i="74"/>
  <c r="A3570" i="74"/>
  <c r="B3570" i="74" s="1"/>
  <c r="P3570" i="74"/>
  <c r="Y3570" i="74"/>
  <c r="Q3570" i="74"/>
  <c r="R3570" i="74"/>
  <c r="S3570" i="74"/>
  <c r="T3570" i="74"/>
  <c r="U3570" i="74"/>
  <c r="V3570" i="74"/>
  <c r="W3570" i="74"/>
  <c r="X3570" i="74"/>
  <c r="A3571" i="74"/>
  <c r="B3571" i="74" s="1"/>
  <c r="P3571" i="74"/>
  <c r="Y3571" i="74"/>
  <c r="Q3571" i="74"/>
  <c r="R3571" i="74"/>
  <c r="S3571" i="74"/>
  <c r="T3571" i="74"/>
  <c r="U3571" i="74"/>
  <c r="V3571" i="74"/>
  <c r="W3571" i="74"/>
  <c r="X3571" i="74"/>
  <c r="A3572" i="74"/>
  <c r="B3572" i="74" s="1"/>
  <c r="P3572" i="74"/>
  <c r="Y3572" i="74"/>
  <c r="Q3572" i="74"/>
  <c r="R3572" i="74"/>
  <c r="S3572" i="74"/>
  <c r="T3572" i="74"/>
  <c r="U3572" i="74"/>
  <c r="V3572" i="74"/>
  <c r="W3572" i="74"/>
  <c r="X3572" i="74"/>
  <c r="A3573" i="74"/>
  <c r="B3573" i="74" s="1"/>
  <c r="P3573" i="74"/>
  <c r="Y3573" i="74"/>
  <c r="Q3573" i="74"/>
  <c r="R3573" i="74"/>
  <c r="S3573" i="74"/>
  <c r="T3573" i="74"/>
  <c r="U3573" i="74"/>
  <c r="V3573" i="74"/>
  <c r="W3573" i="74"/>
  <c r="X3573" i="74"/>
  <c r="A3574" i="74"/>
  <c r="B3574" i="74" s="1"/>
  <c r="P3574" i="74"/>
  <c r="Y3574" i="74"/>
  <c r="Q3574" i="74"/>
  <c r="R3574" i="74"/>
  <c r="S3574" i="74"/>
  <c r="T3574" i="74"/>
  <c r="U3574" i="74"/>
  <c r="V3574" i="74"/>
  <c r="W3574" i="74"/>
  <c r="X3574" i="74"/>
  <c r="A3575" i="74"/>
  <c r="B3575" i="74" s="1"/>
  <c r="P3575" i="74"/>
  <c r="Y3575" i="74"/>
  <c r="Q3575" i="74"/>
  <c r="R3575" i="74"/>
  <c r="S3575" i="74"/>
  <c r="T3575" i="74"/>
  <c r="U3575" i="74"/>
  <c r="V3575" i="74"/>
  <c r="W3575" i="74"/>
  <c r="X3575" i="74"/>
  <c r="A3576" i="74"/>
  <c r="B3576" i="74" s="1"/>
  <c r="P3576" i="74"/>
  <c r="Y3576" i="74"/>
  <c r="Q3576" i="74"/>
  <c r="R3576" i="74"/>
  <c r="S3576" i="74"/>
  <c r="T3576" i="74"/>
  <c r="U3576" i="74"/>
  <c r="V3576" i="74"/>
  <c r="W3576" i="74"/>
  <c r="X3576" i="74"/>
  <c r="A3577" i="74"/>
  <c r="B3577" i="74" s="1"/>
  <c r="P3577" i="74"/>
  <c r="Y3577" i="74"/>
  <c r="Q3577" i="74"/>
  <c r="R3577" i="74"/>
  <c r="S3577" i="74"/>
  <c r="T3577" i="74"/>
  <c r="U3577" i="74"/>
  <c r="V3577" i="74"/>
  <c r="W3577" i="74"/>
  <c r="X3577" i="74"/>
  <c r="A3578" i="74"/>
  <c r="B3578" i="74" s="1"/>
  <c r="P3578" i="74"/>
  <c r="Y3578" i="74"/>
  <c r="Q3578" i="74"/>
  <c r="R3578" i="74"/>
  <c r="S3578" i="74"/>
  <c r="T3578" i="74"/>
  <c r="U3578" i="74"/>
  <c r="V3578" i="74"/>
  <c r="W3578" i="74"/>
  <c r="X3578" i="74"/>
  <c r="A3579" i="74"/>
  <c r="B3579" i="74" s="1"/>
  <c r="P3579" i="74"/>
  <c r="Y3579" i="74"/>
  <c r="Q3579" i="74"/>
  <c r="R3579" i="74"/>
  <c r="S3579" i="74"/>
  <c r="T3579" i="74"/>
  <c r="U3579" i="74"/>
  <c r="V3579" i="74"/>
  <c r="W3579" i="74"/>
  <c r="X3579" i="74"/>
  <c r="A3580" i="74"/>
  <c r="B3580" i="74" s="1"/>
  <c r="P3580" i="74"/>
  <c r="Y3580" i="74"/>
  <c r="Q3580" i="74"/>
  <c r="R3580" i="74"/>
  <c r="S3580" i="74"/>
  <c r="T3580" i="74"/>
  <c r="U3580" i="74"/>
  <c r="V3580" i="74"/>
  <c r="W3580" i="74"/>
  <c r="X3580" i="74"/>
  <c r="A3581" i="74"/>
  <c r="B3581" i="74" s="1"/>
  <c r="P3581" i="74"/>
  <c r="Y3581" i="74"/>
  <c r="Q3581" i="74"/>
  <c r="R3581" i="74"/>
  <c r="S3581" i="74"/>
  <c r="T3581" i="74"/>
  <c r="U3581" i="74"/>
  <c r="V3581" i="74"/>
  <c r="W3581" i="74"/>
  <c r="X3581" i="74"/>
  <c r="A3582" i="74"/>
  <c r="B3582" i="74" s="1"/>
  <c r="P3582" i="74"/>
  <c r="Y3582" i="74"/>
  <c r="Q3582" i="74"/>
  <c r="R3582" i="74"/>
  <c r="S3582" i="74"/>
  <c r="T3582" i="74"/>
  <c r="U3582" i="74"/>
  <c r="V3582" i="74"/>
  <c r="W3582" i="74"/>
  <c r="X3582" i="74"/>
  <c r="A3583" i="74"/>
  <c r="B3583" i="74" s="1"/>
  <c r="P3583" i="74"/>
  <c r="Y3583" i="74"/>
  <c r="Q3583" i="74"/>
  <c r="R3583" i="74"/>
  <c r="S3583" i="74"/>
  <c r="T3583" i="74"/>
  <c r="U3583" i="74"/>
  <c r="V3583" i="74"/>
  <c r="W3583" i="74"/>
  <c r="X3583" i="74"/>
  <c r="A3584" i="74"/>
  <c r="B3584" i="74" s="1"/>
  <c r="P3584" i="74"/>
  <c r="Y3584" i="74"/>
  <c r="Q3584" i="74"/>
  <c r="R3584" i="74"/>
  <c r="S3584" i="74"/>
  <c r="T3584" i="74"/>
  <c r="U3584" i="74"/>
  <c r="V3584" i="74"/>
  <c r="W3584" i="74"/>
  <c r="X3584" i="74"/>
  <c r="A3585" i="74"/>
  <c r="B3585" i="74" s="1"/>
  <c r="P3585" i="74"/>
  <c r="Y3585" i="74"/>
  <c r="Q3585" i="74"/>
  <c r="R3585" i="74"/>
  <c r="S3585" i="74"/>
  <c r="T3585" i="74"/>
  <c r="U3585" i="74"/>
  <c r="V3585" i="74"/>
  <c r="W3585" i="74"/>
  <c r="X3585" i="74"/>
  <c r="A3586" i="74"/>
  <c r="B3586" i="74" s="1"/>
  <c r="P3586" i="74"/>
  <c r="Y3586" i="74"/>
  <c r="Q3586" i="74"/>
  <c r="R3586" i="74"/>
  <c r="S3586" i="74"/>
  <c r="T3586" i="74"/>
  <c r="U3586" i="74"/>
  <c r="V3586" i="74"/>
  <c r="W3586" i="74"/>
  <c r="X3586" i="74"/>
  <c r="A3587" i="74"/>
  <c r="B3587" i="74" s="1"/>
  <c r="P3587" i="74"/>
  <c r="Y3587" i="74"/>
  <c r="Q3587" i="74"/>
  <c r="R3587" i="74"/>
  <c r="S3587" i="74"/>
  <c r="T3587" i="74"/>
  <c r="U3587" i="74"/>
  <c r="V3587" i="74"/>
  <c r="W3587" i="74"/>
  <c r="X3587" i="74"/>
  <c r="A3588" i="74"/>
  <c r="B3588" i="74" s="1"/>
  <c r="P3588" i="74"/>
  <c r="Y3588" i="74"/>
  <c r="Q3588" i="74"/>
  <c r="R3588" i="74"/>
  <c r="S3588" i="74"/>
  <c r="T3588" i="74"/>
  <c r="U3588" i="74"/>
  <c r="V3588" i="74"/>
  <c r="W3588" i="74"/>
  <c r="X3588" i="74"/>
  <c r="A3589" i="74"/>
  <c r="B3589" i="74" s="1"/>
  <c r="P3589" i="74"/>
  <c r="Y3589" i="74"/>
  <c r="Q3589" i="74"/>
  <c r="R3589" i="74"/>
  <c r="S3589" i="74"/>
  <c r="T3589" i="74"/>
  <c r="U3589" i="74"/>
  <c r="V3589" i="74"/>
  <c r="W3589" i="74"/>
  <c r="X3589" i="74"/>
  <c r="A3590" i="74"/>
  <c r="B3590" i="74" s="1"/>
  <c r="P3590" i="74"/>
  <c r="Y3590" i="74"/>
  <c r="Q3590" i="74"/>
  <c r="R3590" i="74"/>
  <c r="S3590" i="74"/>
  <c r="T3590" i="74"/>
  <c r="U3590" i="74"/>
  <c r="V3590" i="74"/>
  <c r="W3590" i="74"/>
  <c r="X3590" i="74"/>
  <c r="A3591" i="74"/>
  <c r="B3591" i="74" s="1"/>
  <c r="P3591" i="74"/>
  <c r="Y3591" i="74"/>
  <c r="Q3591" i="74"/>
  <c r="R3591" i="74"/>
  <c r="S3591" i="74"/>
  <c r="T3591" i="74"/>
  <c r="U3591" i="74"/>
  <c r="V3591" i="74"/>
  <c r="W3591" i="74"/>
  <c r="X3591" i="74"/>
  <c r="A3592" i="74"/>
  <c r="B3592" i="74" s="1"/>
  <c r="P3592" i="74"/>
  <c r="Y3592" i="74"/>
  <c r="Q3592" i="74"/>
  <c r="R3592" i="74"/>
  <c r="S3592" i="74"/>
  <c r="T3592" i="74"/>
  <c r="U3592" i="74"/>
  <c r="V3592" i="74"/>
  <c r="W3592" i="74"/>
  <c r="X3592" i="74"/>
  <c r="A3593" i="74"/>
  <c r="B3593" i="74" s="1"/>
  <c r="P3593" i="74"/>
  <c r="Y3593" i="74"/>
  <c r="Q3593" i="74"/>
  <c r="R3593" i="74"/>
  <c r="S3593" i="74"/>
  <c r="T3593" i="74"/>
  <c r="U3593" i="74"/>
  <c r="V3593" i="74"/>
  <c r="W3593" i="74"/>
  <c r="X3593" i="74"/>
  <c r="A3594" i="74"/>
  <c r="B3594" i="74" s="1"/>
  <c r="P3594" i="74"/>
  <c r="Y3594" i="74"/>
  <c r="Q3594" i="74"/>
  <c r="R3594" i="74"/>
  <c r="S3594" i="74"/>
  <c r="T3594" i="74"/>
  <c r="U3594" i="74"/>
  <c r="V3594" i="74"/>
  <c r="W3594" i="74"/>
  <c r="X3594" i="74"/>
  <c r="A3595" i="74"/>
  <c r="B3595" i="74" s="1"/>
  <c r="P3595" i="74"/>
  <c r="Y3595" i="74"/>
  <c r="Q3595" i="74"/>
  <c r="R3595" i="74"/>
  <c r="S3595" i="74"/>
  <c r="T3595" i="74"/>
  <c r="U3595" i="74"/>
  <c r="V3595" i="74"/>
  <c r="W3595" i="74"/>
  <c r="X3595" i="74"/>
  <c r="A3596" i="74"/>
  <c r="B3596" i="74" s="1"/>
  <c r="P3596" i="74"/>
  <c r="Y3596" i="74"/>
  <c r="Q3596" i="74"/>
  <c r="R3596" i="74"/>
  <c r="S3596" i="74"/>
  <c r="T3596" i="74"/>
  <c r="U3596" i="74"/>
  <c r="V3596" i="74"/>
  <c r="W3596" i="74"/>
  <c r="X3596" i="74"/>
  <c r="A3597" i="74"/>
  <c r="B3597" i="74" s="1"/>
  <c r="P3597" i="74"/>
  <c r="Y3597" i="74"/>
  <c r="Q3597" i="74"/>
  <c r="R3597" i="74"/>
  <c r="S3597" i="74"/>
  <c r="T3597" i="74"/>
  <c r="U3597" i="74"/>
  <c r="V3597" i="74"/>
  <c r="W3597" i="74"/>
  <c r="X3597" i="74"/>
  <c r="A3598" i="74"/>
  <c r="B3598" i="74" s="1"/>
  <c r="P3598" i="74"/>
  <c r="Y3598" i="74"/>
  <c r="Q3598" i="74"/>
  <c r="R3598" i="74"/>
  <c r="S3598" i="74"/>
  <c r="T3598" i="74"/>
  <c r="U3598" i="74"/>
  <c r="V3598" i="74"/>
  <c r="W3598" i="74"/>
  <c r="X3598" i="74"/>
  <c r="A3599" i="74"/>
  <c r="B3599" i="74" s="1"/>
  <c r="P3599" i="74"/>
  <c r="Y3599" i="74"/>
  <c r="Q3599" i="74"/>
  <c r="R3599" i="74"/>
  <c r="S3599" i="74"/>
  <c r="T3599" i="74"/>
  <c r="U3599" i="74"/>
  <c r="V3599" i="74"/>
  <c r="W3599" i="74"/>
  <c r="X3599" i="74"/>
  <c r="A3600" i="74"/>
  <c r="B3600" i="74" s="1"/>
  <c r="P3600" i="74"/>
  <c r="Y3600" i="74"/>
  <c r="Q3600" i="74"/>
  <c r="R3600" i="74"/>
  <c r="S3600" i="74"/>
  <c r="T3600" i="74"/>
  <c r="U3600" i="74"/>
  <c r="V3600" i="74"/>
  <c r="W3600" i="74"/>
  <c r="X3600" i="74"/>
  <c r="A3601" i="74"/>
  <c r="B3601" i="74" s="1"/>
  <c r="P3601" i="74"/>
  <c r="Y3601" i="74"/>
  <c r="Q3601" i="74"/>
  <c r="R3601" i="74"/>
  <c r="S3601" i="74"/>
  <c r="T3601" i="74"/>
  <c r="U3601" i="74"/>
  <c r="V3601" i="74"/>
  <c r="W3601" i="74"/>
  <c r="X3601" i="74"/>
  <c r="A3602" i="74"/>
  <c r="B3602" i="74" s="1"/>
  <c r="P3602" i="74"/>
  <c r="Y3602" i="74"/>
  <c r="Q3602" i="74"/>
  <c r="R3602" i="74"/>
  <c r="S3602" i="74"/>
  <c r="T3602" i="74"/>
  <c r="U3602" i="74"/>
  <c r="V3602" i="74"/>
  <c r="W3602" i="74"/>
  <c r="X3602" i="74"/>
  <c r="A3603" i="74"/>
  <c r="B3603" i="74" s="1"/>
  <c r="P3603" i="74"/>
  <c r="Y3603" i="74"/>
  <c r="Q3603" i="74"/>
  <c r="R3603" i="74"/>
  <c r="S3603" i="74"/>
  <c r="T3603" i="74"/>
  <c r="U3603" i="74"/>
  <c r="V3603" i="74"/>
  <c r="W3603" i="74"/>
  <c r="X3603" i="74"/>
  <c r="A3604" i="74"/>
  <c r="B3604" i="74" s="1"/>
  <c r="P3604" i="74"/>
  <c r="Y3604" i="74"/>
  <c r="Q3604" i="74"/>
  <c r="R3604" i="74"/>
  <c r="S3604" i="74"/>
  <c r="T3604" i="74"/>
  <c r="U3604" i="74"/>
  <c r="V3604" i="74"/>
  <c r="W3604" i="74"/>
  <c r="X3604" i="74"/>
  <c r="A3605" i="74"/>
  <c r="B3605" i="74" s="1"/>
  <c r="P3605" i="74"/>
  <c r="Y3605" i="74"/>
  <c r="Q3605" i="74"/>
  <c r="R3605" i="74"/>
  <c r="S3605" i="74"/>
  <c r="T3605" i="74"/>
  <c r="U3605" i="74"/>
  <c r="V3605" i="74"/>
  <c r="W3605" i="74"/>
  <c r="X3605" i="74"/>
  <c r="A3606" i="74"/>
  <c r="B3606" i="74" s="1"/>
  <c r="P3606" i="74"/>
  <c r="Y3606" i="74"/>
  <c r="Q3606" i="74"/>
  <c r="R3606" i="74"/>
  <c r="S3606" i="74"/>
  <c r="T3606" i="74"/>
  <c r="U3606" i="74"/>
  <c r="V3606" i="74"/>
  <c r="W3606" i="74"/>
  <c r="X3606" i="74"/>
  <c r="A3607" i="74"/>
  <c r="B3607" i="74" s="1"/>
  <c r="P3607" i="74"/>
  <c r="Y3607" i="74"/>
  <c r="Q3607" i="74"/>
  <c r="R3607" i="74"/>
  <c r="S3607" i="74"/>
  <c r="T3607" i="74"/>
  <c r="U3607" i="74"/>
  <c r="V3607" i="74"/>
  <c r="W3607" i="74"/>
  <c r="X3607" i="74"/>
  <c r="A3608" i="74"/>
  <c r="B3608" i="74" s="1"/>
  <c r="P3608" i="74"/>
  <c r="Y3608" i="74"/>
  <c r="Q3608" i="74"/>
  <c r="R3608" i="74"/>
  <c r="S3608" i="74"/>
  <c r="T3608" i="74"/>
  <c r="U3608" i="74"/>
  <c r="V3608" i="74"/>
  <c r="W3608" i="74"/>
  <c r="X3608" i="74"/>
  <c r="A3609" i="74"/>
  <c r="B3609" i="74" s="1"/>
  <c r="P3609" i="74"/>
  <c r="Y3609" i="74"/>
  <c r="Q3609" i="74"/>
  <c r="R3609" i="74"/>
  <c r="S3609" i="74"/>
  <c r="T3609" i="74"/>
  <c r="U3609" i="74"/>
  <c r="V3609" i="74"/>
  <c r="W3609" i="74"/>
  <c r="X3609" i="74"/>
  <c r="A3610" i="74"/>
  <c r="B3610" i="74" s="1"/>
  <c r="P3610" i="74"/>
  <c r="Y3610" i="74"/>
  <c r="Q3610" i="74"/>
  <c r="R3610" i="74"/>
  <c r="S3610" i="74"/>
  <c r="T3610" i="74"/>
  <c r="U3610" i="74"/>
  <c r="V3610" i="74"/>
  <c r="W3610" i="74"/>
  <c r="X3610" i="74"/>
  <c r="A3611" i="74"/>
  <c r="B3611" i="74" s="1"/>
  <c r="P3611" i="74"/>
  <c r="Y3611" i="74"/>
  <c r="Q3611" i="74"/>
  <c r="R3611" i="74"/>
  <c r="S3611" i="74"/>
  <c r="T3611" i="74"/>
  <c r="U3611" i="74"/>
  <c r="V3611" i="74"/>
  <c r="W3611" i="74"/>
  <c r="X3611" i="74"/>
  <c r="A3612" i="74"/>
  <c r="B3612" i="74" s="1"/>
  <c r="P3612" i="74"/>
  <c r="Y3612" i="74"/>
  <c r="Q3612" i="74"/>
  <c r="R3612" i="74"/>
  <c r="S3612" i="74"/>
  <c r="T3612" i="74"/>
  <c r="U3612" i="74"/>
  <c r="V3612" i="74"/>
  <c r="W3612" i="74"/>
  <c r="X3612" i="74"/>
  <c r="A3613" i="74"/>
  <c r="B3613" i="74" s="1"/>
  <c r="P3613" i="74"/>
  <c r="Y3613" i="74"/>
  <c r="Q3613" i="74"/>
  <c r="R3613" i="74"/>
  <c r="S3613" i="74"/>
  <c r="T3613" i="74"/>
  <c r="U3613" i="74"/>
  <c r="V3613" i="74"/>
  <c r="W3613" i="74"/>
  <c r="X3613" i="74"/>
  <c r="A3614" i="74"/>
  <c r="B3614" i="74" s="1"/>
  <c r="P3614" i="74"/>
  <c r="Y3614" i="74"/>
  <c r="Q3614" i="74"/>
  <c r="R3614" i="74"/>
  <c r="S3614" i="74"/>
  <c r="T3614" i="74"/>
  <c r="U3614" i="74"/>
  <c r="V3614" i="74"/>
  <c r="W3614" i="74"/>
  <c r="X3614" i="74"/>
  <c r="A3615" i="74"/>
  <c r="B3615" i="74" s="1"/>
  <c r="P3615" i="74"/>
  <c r="Y3615" i="74"/>
  <c r="Q3615" i="74"/>
  <c r="R3615" i="74"/>
  <c r="S3615" i="74"/>
  <c r="T3615" i="74"/>
  <c r="U3615" i="74"/>
  <c r="V3615" i="74"/>
  <c r="W3615" i="74"/>
  <c r="X3615" i="74"/>
  <c r="A3616" i="74"/>
  <c r="B3616" i="74" s="1"/>
  <c r="P3616" i="74"/>
  <c r="Y3616" i="74"/>
  <c r="Q3616" i="74"/>
  <c r="R3616" i="74"/>
  <c r="S3616" i="74"/>
  <c r="T3616" i="74"/>
  <c r="U3616" i="74"/>
  <c r="V3616" i="74"/>
  <c r="W3616" i="74"/>
  <c r="X3616" i="74"/>
  <c r="A3617" i="74"/>
  <c r="B3617" i="74" s="1"/>
  <c r="P3617" i="74"/>
  <c r="Y3617" i="74"/>
  <c r="Q3617" i="74"/>
  <c r="R3617" i="74"/>
  <c r="S3617" i="74"/>
  <c r="T3617" i="74"/>
  <c r="U3617" i="74"/>
  <c r="V3617" i="74"/>
  <c r="W3617" i="74"/>
  <c r="X3617" i="74"/>
  <c r="A3618" i="74"/>
  <c r="B3618" i="74" s="1"/>
  <c r="P3618" i="74"/>
  <c r="Y3618" i="74"/>
  <c r="Q3618" i="74"/>
  <c r="R3618" i="74"/>
  <c r="S3618" i="74"/>
  <c r="T3618" i="74"/>
  <c r="U3618" i="74"/>
  <c r="V3618" i="74"/>
  <c r="W3618" i="74"/>
  <c r="X3618" i="74"/>
  <c r="A3619" i="74"/>
  <c r="B3619" i="74" s="1"/>
  <c r="P3619" i="74"/>
  <c r="Y3619" i="74"/>
  <c r="Q3619" i="74"/>
  <c r="R3619" i="74"/>
  <c r="S3619" i="74"/>
  <c r="T3619" i="74"/>
  <c r="U3619" i="74"/>
  <c r="V3619" i="74"/>
  <c r="W3619" i="74"/>
  <c r="X3619" i="74"/>
  <c r="A3620" i="74"/>
  <c r="B3620" i="74" s="1"/>
  <c r="P3620" i="74"/>
  <c r="Y3620" i="74"/>
  <c r="Q3620" i="74"/>
  <c r="R3620" i="74"/>
  <c r="S3620" i="74"/>
  <c r="T3620" i="74"/>
  <c r="U3620" i="74"/>
  <c r="V3620" i="74"/>
  <c r="W3620" i="74"/>
  <c r="X3620" i="74"/>
  <c r="A3621" i="74"/>
  <c r="B3621" i="74" s="1"/>
  <c r="P3621" i="74"/>
  <c r="Y3621" i="74"/>
  <c r="Q3621" i="74"/>
  <c r="R3621" i="74"/>
  <c r="S3621" i="74"/>
  <c r="T3621" i="74"/>
  <c r="U3621" i="74"/>
  <c r="V3621" i="74"/>
  <c r="W3621" i="74"/>
  <c r="X3621" i="74"/>
  <c r="A3622" i="74"/>
  <c r="B3622" i="74" s="1"/>
  <c r="P3622" i="74"/>
  <c r="Y3622" i="74"/>
  <c r="Q3622" i="74"/>
  <c r="R3622" i="74"/>
  <c r="S3622" i="74"/>
  <c r="T3622" i="74"/>
  <c r="U3622" i="74"/>
  <c r="V3622" i="74"/>
  <c r="W3622" i="74"/>
  <c r="X3622" i="74"/>
  <c r="A3623" i="74"/>
  <c r="B3623" i="74" s="1"/>
  <c r="P3623" i="74"/>
  <c r="Q3623" i="74"/>
  <c r="R3623" i="74"/>
  <c r="S3623" i="74"/>
  <c r="T3623" i="74"/>
  <c r="U3623" i="74"/>
  <c r="V3623" i="74"/>
  <c r="W3623" i="74"/>
  <c r="X3623" i="74"/>
  <c r="Y3623" i="74"/>
  <c r="A3624" i="74"/>
  <c r="B3624" i="74" s="1"/>
  <c r="P3624" i="74"/>
  <c r="Y3624" i="74"/>
  <c r="Q3624" i="74"/>
  <c r="R3624" i="74"/>
  <c r="S3624" i="74"/>
  <c r="T3624" i="74"/>
  <c r="U3624" i="74"/>
  <c r="V3624" i="74"/>
  <c r="W3624" i="74"/>
  <c r="X3624" i="74"/>
  <c r="A3625" i="74"/>
  <c r="B3625" i="74" s="1"/>
  <c r="P3625" i="74"/>
  <c r="Q3625" i="74"/>
  <c r="R3625" i="74"/>
  <c r="S3625" i="74"/>
  <c r="T3625" i="74"/>
  <c r="U3625" i="74"/>
  <c r="V3625" i="74"/>
  <c r="W3625" i="74"/>
  <c r="X3625" i="74"/>
  <c r="Y3625" i="74"/>
  <c r="A3626" i="74"/>
  <c r="B3626" i="74" s="1"/>
  <c r="P3626" i="74"/>
  <c r="Y3626" i="74"/>
  <c r="Q3626" i="74"/>
  <c r="R3626" i="74"/>
  <c r="S3626" i="74"/>
  <c r="T3626" i="74"/>
  <c r="U3626" i="74"/>
  <c r="V3626" i="74"/>
  <c r="W3626" i="74"/>
  <c r="X3626" i="74"/>
  <c r="A3627" i="74"/>
  <c r="B3627" i="74" s="1"/>
  <c r="P3627" i="74"/>
  <c r="Y3627" i="74"/>
  <c r="Q3627" i="74"/>
  <c r="R3627" i="74"/>
  <c r="S3627" i="74"/>
  <c r="T3627" i="74"/>
  <c r="U3627" i="74"/>
  <c r="V3627" i="74"/>
  <c r="W3627" i="74"/>
  <c r="X3627" i="74"/>
  <c r="A3628" i="74"/>
  <c r="B3628" i="74" s="1"/>
  <c r="P3628" i="74"/>
  <c r="Y3628" i="74"/>
  <c r="Q3628" i="74"/>
  <c r="R3628" i="74"/>
  <c r="S3628" i="74"/>
  <c r="T3628" i="74"/>
  <c r="U3628" i="74"/>
  <c r="V3628" i="74"/>
  <c r="W3628" i="74"/>
  <c r="X3628" i="74"/>
  <c r="A3629" i="74"/>
  <c r="B3629" i="74" s="1"/>
  <c r="P3629" i="74"/>
  <c r="Y3629" i="74"/>
  <c r="Q3629" i="74"/>
  <c r="R3629" i="74"/>
  <c r="S3629" i="74"/>
  <c r="T3629" i="74"/>
  <c r="U3629" i="74"/>
  <c r="V3629" i="74"/>
  <c r="W3629" i="74"/>
  <c r="X3629" i="74"/>
  <c r="A3630" i="74"/>
  <c r="B3630" i="74" s="1"/>
  <c r="P3630" i="74"/>
  <c r="Y3630" i="74"/>
  <c r="Q3630" i="74"/>
  <c r="R3630" i="74"/>
  <c r="S3630" i="74"/>
  <c r="T3630" i="74"/>
  <c r="U3630" i="74"/>
  <c r="V3630" i="74"/>
  <c r="W3630" i="74"/>
  <c r="X3630" i="74"/>
  <c r="A3631" i="74"/>
  <c r="B3631" i="74" s="1"/>
  <c r="P3631" i="74"/>
  <c r="Q3631" i="74"/>
  <c r="R3631" i="74"/>
  <c r="S3631" i="74"/>
  <c r="T3631" i="74"/>
  <c r="U3631" i="74"/>
  <c r="V3631" i="74"/>
  <c r="W3631" i="74"/>
  <c r="X3631" i="74"/>
  <c r="Y3631" i="74"/>
  <c r="A3632" i="74"/>
  <c r="B3632" i="74" s="1"/>
  <c r="P3632" i="74"/>
  <c r="Y3632" i="74"/>
  <c r="Q3632" i="74"/>
  <c r="R3632" i="74"/>
  <c r="S3632" i="74"/>
  <c r="T3632" i="74"/>
  <c r="U3632" i="74"/>
  <c r="V3632" i="74"/>
  <c r="W3632" i="74"/>
  <c r="X3632" i="74"/>
  <c r="A3633" i="74"/>
  <c r="B3633" i="74" s="1"/>
  <c r="P3633" i="74"/>
  <c r="Q3633" i="74"/>
  <c r="R3633" i="74"/>
  <c r="S3633" i="74"/>
  <c r="T3633" i="74"/>
  <c r="U3633" i="74"/>
  <c r="V3633" i="74"/>
  <c r="W3633" i="74"/>
  <c r="X3633" i="74"/>
  <c r="Y3633" i="74"/>
  <c r="A3634" i="74"/>
  <c r="B3634" i="74" s="1"/>
  <c r="P3634" i="74"/>
  <c r="Y3634" i="74"/>
  <c r="Q3634" i="74"/>
  <c r="R3634" i="74"/>
  <c r="S3634" i="74"/>
  <c r="T3634" i="74"/>
  <c r="U3634" i="74"/>
  <c r="V3634" i="74"/>
  <c r="W3634" i="74"/>
  <c r="X3634" i="74"/>
  <c r="A3635" i="74"/>
  <c r="B3635" i="74" s="1"/>
  <c r="P3635" i="74"/>
  <c r="Y3635" i="74"/>
  <c r="Q3635" i="74"/>
  <c r="R3635" i="74"/>
  <c r="S3635" i="74"/>
  <c r="T3635" i="74"/>
  <c r="U3635" i="74"/>
  <c r="V3635" i="74"/>
  <c r="W3635" i="74"/>
  <c r="X3635" i="74"/>
  <c r="A3636" i="74"/>
  <c r="B3636" i="74" s="1"/>
  <c r="P3636" i="74"/>
  <c r="Y3636" i="74"/>
  <c r="Q3636" i="74"/>
  <c r="R3636" i="74"/>
  <c r="S3636" i="74"/>
  <c r="T3636" i="74"/>
  <c r="U3636" i="74"/>
  <c r="V3636" i="74"/>
  <c r="W3636" i="74"/>
  <c r="X3636" i="74"/>
  <c r="A3637" i="74"/>
  <c r="B3637" i="74" s="1"/>
  <c r="P3637" i="74"/>
  <c r="Y3637" i="74"/>
  <c r="Q3637" i="74"/>
  <c r="R3637" i="74"/>
  <c r="S3637" i="74"/>
  <c r="T3637" i="74"/>
  <c r="U3637" i="74"/>
  <c r="V3637" i="74"/>
  <c r="W3637" i="74"/>
  <c r="X3637" i="74"/>
  <c r="A3638" i="74"/>
  <c r="B3638" i="74" s="1"/>
  <c r="P3638" i="74"/>
  <c r="Y3638" i="74"/>
  <c r="Q3638" i="74"/>
  <c r="R3638" i="74"/>
  <c r="S3638" i="74"/>
  <c r="T3638" i="74"/>
  <c r="U3638" i="74"/>
  <c r="V3638" i="74"/>
  <c r="W3638" i="74"/>
  <c r="X3638" i="74"/>
  <c r="A3639" i="74"/>
  <c r="B3639" i="74" s="1"/>
  <c r="P3639" i="74"/>
  <c r="Q3639" i="74"/>
  <c r="R3639" i="74"/>
  <c r="S3639" i="74"/>
  <c r="T3639" i="74"/>
  <c r="U3639" i="74"/>
  <c r="V3639" i="74"/>
  <c r="W3639" i="74"/>
  <c r="X3639" i="74"/>
  <c r="Y3639" i="74"/>
  <c r="A3640" i="74"/>
  <c r="B3640" i="74" s="1"/>
  <c r="P3640" i="74"/>
  <c r="Y3640" i="74"/>
  <c r="Q3640" i="74"/>
  <c r="R3640" i="74"/>
  <c r="S3640" i="74"/>
  <c r="T3640" i="74"/>
  <c r="U3640" i="74"/>
  <c r="V3640" i="74"/>
  <c r="W3640" i="74"/>
  <c r="X3640" i="74"/>
  <c r="A3641" i="74"/>
  <c r="B3641" i="74" s="1"/>
  <c r="P3641" i="74"/>
  <c r="Q3641" i="74"/>
  <c r="R3641" i="74"/>
  <c r="S3641" i="74"/>
  <c r="T3641" i="74"/>
  <c r="U3641" i="74"/>
  <c r="V3641" i="74"/>
  <c r="W3641" i="74"/>
  <c r="X3641" i="74"/>
  <c r="Y3641" i="74"/>
  <c r="A3642" i="74"/>
  <c r="B3642" i="74" s="1"/>
  <c r="P3642" i="74"/>
  <c r="Y3642" i="74"/>
  <c r="Q3642" i="74"/>
  <c r="R3642" i="74"/>
  <c r="S3642" i="74"/>
  <c r="T3642" i="74"/>
  <c r="U3642" i="74"/>
  <c r="V3642" i="74"/>
  <c r="W3642" i="74"/>
  <c r="X3642" i="74"/>
  <c r="A3643" i="74"/>
  <c r="B3643" i="74" s="1"/>
  <c r="P3643" i="74"/>
  <c r="Y3643" i="74"/>
  <c r="Q3643" i="74"/>
  <c r="R3643" i="74"/>
  <c r="S3643" i="74"/>
  <c r="T3643" i="74"/>
  <c r="U3643" i="74"/>
  <c r="V3643" i="74"/>
  <c r="W3643" i="74"/>
  <c r="X3643" i="74"/>
  <c r="A3644" i="74"/>
  <c r="B3644" i="74" s="1"/>
  <c r="P3644" i="74"/>
  <c r="Y3644" i="74"/>
  <c r="Q3644" i="74"/>
  <c r="R3644" i="74"/>
  <c r="S3644" i="74"/>
  <c r="T3644" i="74"/>
  <c r="U3644" i="74"/>
  <c r="V3644" i="74"/>
  <c r="W3644" i="74"/>
  <c r="X3644" i="74"/>
  <c r="A3645" i="74"/>
  <c r="B3645" i="74" s="1"/>
  <c r="P3645" i="74"/>
  <c r="Y3645" i="74"/>
  <c r="Q3645" i="74"/>
  <c r="R3645" i="74"/>
  <c r="S3645" i="74"/>
  <c r="T3645" i="74"/>
  <c r="U3645" i="74"/>
  <c r="V3645" i="74"/>
  <c r="W3645" i="74"/>
  <c r="X3645" i="74"/>
  <c r="A3646" i="74"/>
  <c r="B3646" i="74" s="1"/>
  <c r="P3646" i="74"/>
  <c r="Y3646" i="74"/>
  <c r="Q3646" i="74"/>
  <c r="R3646" i="74"/>
  <c r="S3646" i="74"/>
  <c r="T3646" i="74"/>
  <c r="U3646" i="74"/>
  <c r="V3646" i="74"/>
  <c r="W3646" i="74"/>
  <c r="X3646" i="74"/>
  <c r="A3647" i="74"/>
  <c r="B3647" i="74" s="1"/>
  <c r="P3647" i="74"/>
  <c r="Q3647" i="74"/>
  <c r="R3647" i="74"/>
  <c r="S3647" i="74"/>
  <c r="T3647" i="74"/>
  <c r="U3647" i="74"/>
  <c r="V3647" i="74"/>
  <c r="W3647" i="74"/>
  <c r="X3647" i="74"/>
  <c r="Y3647" i="74"/>
  <c r="A3648" i="74"/>
  <c r="B3648" i="74" s="1"/>
  <c r="P3648" i="74"/>
  <c r="Y3648" i="74"/>
  <c r="Q3648" i="74"/>
  <c r="R3648" i="74"/>
  <c r="S3648" i="74"/>
  <c r="T3648" i="74"/>
  <c r="U3648" i="74"/>
  <c r="V3648" i="74"/>
  <c r="W3648" i="74"/>
  <c r="X3648" i="74"/>
  <c r="A3649" i="74"/>
  <c r="B3649" i="74" s="1"/>
  <c r="P3649" i="74"/>
  <c r="Q3649" i="74"/>
  <c r="R3649" i="74"/>
  <c r="S3649" i="74"/>
  <c r="T3649" i="74"/>
  <c r="U3649" i="74"/>
  <c r="V3649" i="74"/>
  <c r="W3649" i="74"/>
  <c r="X3649" i="74"/>
  <c r="Y3649" i="74"/>
  <c r="A3650" i="74"/>
  <c r="B3650" i="74" s="1"/>
  <c r="P3650" i="74"/>
  <c r="Y3650" i="74"/>
  <c r="Q3650" i="74"/>
  <c r="R3650" i="74"/>
  <c r="S3650" i="74"/>
  <c r="T3650" i="74"/>
  <c r="U3650" i="74"/>
  <c r="V3650" i="74"/>
  <c r="W3650" i="74"/>
  <c r="X3650" i="74"/>
  <c r="A3651" i="74"/>
  <c r="B3651" i="74" s="1"/>
  <c r="P3651" i="74"/>
  <c r="Y3651" i="74"/>
  <c r="Q3651" i="74"/>
  <c r="R3651" i="74"/>
  <c r="S3651" i="74"/>
  <c r="T3651" i="74"/>
  <c r="U3651" i="74"/>
  <c r="V3651" i="74"/>
  <c r="W3651" i="74"/>
  <c r="X3651" i="74"/>
  <c r="A3652" i="74"/>
  <c r="B3652" i="74" s="1"/>
  <c r="P3652" i="74"/>
  <c r="Y3652" i="74"/>
  <c r="Q3652" i="74"/>
  <c r="R3652" i="74"/>
  <c r="S3652" i="74"/>
  <c r="T3652" i="74"/>
  <c r="U3652" i="74"/>
  <c r="V3652" i="74"/>
  <c r="W3652" i="74"/>
  <c r="X3652" i="74"/>
  <c r="A3653" i="74"/>
  <c r="B3653" i="74" s="1"/>
  <c r="P3653" i="74"/>
  <c r="Y3653" i="74"/>
  <c r="Q3653" i="74"/>
  <c r="R3653" i="74"/>
  <c r="S3653" i="74"/>
  <c r="T3653" i="74"/>
  <c r="U3653" i="74"/>
  <c r="V3653" i="74"/>
  <c r="W3653" i="74"/>
  <c r="X3653" i="74"/>
  <c r="A3654" i="74"/>
  <c r="B3654" i="74" s="1"/>
  <c r="P3654" i="74"/>
  <c r="Y3654" i="74"/>
  <c r="Q3654" i="74"/>
  <c r="R3654" i="74"/>
  <c r="S3654" i="74"/>
  <c r="T3654" i="74"/>
  <c r="U3654" i="74"/>
  <c r="V3654" i="74"/>
  <c r="W3654" i="74"/>
  <c r="X3654" i="74"/>
  <c r="A3655" i="74"/>
  <c r="B3655" i="74" s="1"/>
  <c r="P3655" i="74"/>
  <c r="Q3655" i="74"/>
  <c r="R3655" i="74"/>
  <c r="S3655" i="74"/>
  <c r="T3655" i="74"/>
  <c r="U3655" i="74"/>
  <c r="V3655" i="74"/>
  <c r="W3655" i="74"/>
  <c r="X3655" i="74"/>
  <c r="Y3655" i="74"/>
  <c r="A3656" i="74"/>
  <c r="B3656" i="74" s="1"/>
  <c r="P3656" i="74"/>
  <c r="Y3656" i="74"/>
  <c r="Q3656" i="74"/>
  <c r="R3656" i="74"/>
  <c r="S3656" i="74"/>
  <c r="T3656" i="74"/>
  <c r="U3656" i="74"/>
  <c r="V3656" i="74"/>
  <c r="W3656" i="74"/>
  <c r="X3656" i="74"/>
  <c r="A3657" i="74"/>
  <c r="B3657" i="74" s="1"/>
  <c r="P3657" i="74"/>
  <c r="Q3657" i="74"/>
  <c r="R3657" i="74"/>
  <c r="S3657" i="74"/>
  <c r="T3657" i="74"/>
  <c r="U3657" i="74"/>
  <c r="V3657" i="74"/>
  <c r="W3657" i="74"/>
  <c r="X3657" i="74"/>
  <c r="Y3657" i="74"/>
  <c r="A3658" i="74"/>
  <c r="B3658" i="74" s="1"/>
  <c r="P3658" i="74"/>
  <c r="Y3658" i="74"/>
  <c r="Q3658" i="74"/>
  <c r="R3658" i="74"/>
  <c r="S3658" i="74"/>
  <c r="T3658" i="74"/>
  <c r="U3658" i="74"/>
  <c r="V3658" i="74"/>
  <c r="W3658" i="74"/>
  <c r="X3658" i="74"/>
  <c r="A3659" i="74"/>
  <c r="B3659" i="74" s="1"/>
  <c r="P3659" i="74"/>
  <c r="Q3659" i="74"/>
  <c r="R3659" i="74"/>
  <c r="S3659" i="74"/>
  <c r="T3659" i="74"/>
  <c r="U3659" i="74"/>
  <c r="V3659" i="74"/>
  <c r="W3659" i="74"/>
  <c r="X3659" i="74"/>
  <c r="Y3659" i="74"/>
  <c r="A3660" i="74"/>
  <c r="B3660" i="74" s="1"/>
  <c r="P3660" i="74"/>
  <c r="Y3660" i="74"/>
  <c r="Q3660" i="74"/>
  <c r="R3660" i="74"/>
  <c r="S3660" i="74"/>
  <c r="T3660" i="74"/>
  <c r="U3660" i="74"/>
  <c r="V3660" i="74"/>
  <c r="W3660" i="74"/>
  <c r="X3660" i="74"/>
  <c r="A3661" i="74"/>
  <c r="B3661" i="74" s="1"/>
  <c r="P3661" i="74"/>
  <c r="Q3661" i="74"/>
  <c r="R3661" i="74"/>
  <c r="S3661" i="74"/>
  <c r="T3661" i="74"/>
  <c r="U3661" i="74"/>
  <c r="V3661" i="74"/>
  <c r="W3661" i="74"/>
  <c r="X3661" i="74"/>
  <c r="Y3661" i="74"/>
  <c r="A3662" i="74"/>
  <c r="B3662" i="74" s="1"/>
  <c r="P3662" i="74"/>
  <c r="Y3662" i="74"/>
  <c r="Q3662" i="74"/>
  <c r="R3662" i="74"/>
  <c r="S3662" i="74"/>
  <c r="T3662" i="74"/>
  <c r="U3662" i="74"/>
  <c r="V3662" i="74"/>
  <c r="W3662" i="74"/>
  <c r="X3662" i="74"/>
  <c r="A3663" i="74"/>
  <c r="B3663" i="74" s="1"/>
  <c r="P3663" i="74"/>
  <c r="Q3663" i="74"/>
  <c r="R3663" i="74"/>
  <c r="S3663" i="74"/>
  <c r="T3663" i="74"/>
  <c r="U3663" i="74"/>
  <c r="V3663" i="74"/>
  <c r="W3663" i="74"/>
  <c r="X3663" i="74"/>
  <c r="Y3663" i="74"/>
  <c r="A3664" i="74"/>
  <c r="B3664" i="74" s="1"/>
  <c r="P3664" i="74"/>
  <c r="Y3664" i="74"/>
  <c r="Q3664" i="74"/>
  <c r="R3664" i="74"/>
  <c r="S3664" i="74"/>
  <c r="T3664" i="74"/>
  <c r="U3664" i="74"/>
  <c r="V3664" i="74"/>
  <c r="W3664" i="74"/>
  <c r="X3664" i="74"/>
  <c r="A3665" i="74"/>
  <c r="B3665" i="74" s="1"/>
  <c r="P3665" i="74"/>
  <c r="Q3665" i="74"/>
  <c r="R3665" i="74"/>
  <c r="S3665" i="74"/>
  <c r="T3665" i="74"/>
  <c r="U3665" i="74"/>
  <c r="V3665" i="74"/>
  <c r="W3665" i="74"/>
  <c r="X3665" i="74"/>
  <c r="Y3665" i="74"/>
  <c r="A3666" i="74"/>
  <c r="B3666" i="74" s="1"/>
  <c r="P3666" i="74"/>
  <c r="Y3666" i="74"/>
  <c r="Q3666" i="74"/>
  <c r="R3666" i="74"/>
  <c r="S3666" i="74"/>
  <c r="T3666" i="74"/>
  <c r="U3666" i="74"/>
  <c r="V3666" i="74"/>
  <c r="W3666" i="74"/>
  <c r="X3666" i="74"/>
  <c r="A3667" i="74"/>
  <c r="B3667" i="74" s="1"/>
  <c r="P3667" i="74"/>
  <c r="Q3667" i="74"/>
  <c r="R3667" i="74"/>
  <c r="S3667" i="74"/>
  <c r="T3667" i="74"/>
  <c r="U3667" i="74"/>
  <c r="V3667" i="74"/>
  <c r="W3667" i="74"/>
  <c r="X3667" i="74"/>
  <c r="Y3667" i="74"/>
  <c r="A3668" i="74"/>
  <c r="B3668" i="74" s="1"/>
  <c r="P3668" i="74"/>
  <c r="Y3668" i="74"/>
  <c r="Q3668" i="74"/>
  <c r="R3668" i="74"/>
  <c r="S3668" i="74"/>
  <c r="T3668" i="74"/>
  <c r="U3668" i="74"/>
  <c r="V3668" i="74"/>
  <c r="W3668" i="74"/>
  <c r="X3668" i="74"/>
  <c r="A3669" i="74"/>
  <c r="B3669" i="74" s="1"/>
  <c r="P3669" i="74"/>
  <c r="Q3669" i="74"/>
  <c r="R3669" i="74"/>
  <c r="S3669" i="74"/>
  <c r="T3669" i="74"/>
  <c r="U3669" i="74"/>
  <c r="V3669" i="74"/>
  <c r="W3669" i="74"/>
  <c r="X3669" i="74"/>
  <c r="Y3669" i="74"/>
  <c r="A3670" i="74"/>
  <c r="B3670" i="74" s="1"/>
  <c r="P3670" i="74"/>
  <c r="Y3670" i="74"/>
  <c r="Q3670" i="74"/>
  <c r="R3670" i="74"/>
  <c r="S3670" i="74"/>
  <c r="T3670" i="74"/>
  <c r="U3670" i="74"/>
  <c r="V3670" i="74"/>
  <c r="W3670" i="74"/>
  <c r="X3670" i="74"/>
  <c r="A3671" i="74"/>
  <c r="B3671" i="74" s="1"/>
  <c r="P3671" i="74"/>
  <c r="Q3671" i="74"/>
  <c r="R3671" i="74"/>
  <c r="S3671" i="74"/>
  <c r="T3671" i="74"/>
  <c r="U3671" i="74"/>
  <c r="V3671" i="74"/>
  <c r="W3671" i="74"/>
  <c r="X3671" i="74"/>
  <c r="Y3671" i="74"/>
  <c r="A3672" i="74"/>
  <c r="B3672" i="74" s="1"/>
  <c r="P3672" i="74"/>
  <c r="Y3672" i="74"/>
  <c r="Q3672" i="74"/>
  <c r="R3672" i="74"/>
  <c r="S3672" i="74"/>
  <c r="T3672" i="74"/>
  <c r="U3672" i="74"/>
  <c r="V3672" i="74"/>
  <c r="W3672" i="74"/>
  <c r="X3672" i="74"/>
  <c r="Y1015" i="74"/>
  <c r="Y674" i="74"/>
  <c r="Y670" i="74"/>
  <c r="Y666" i="74"/>
  <c r="Y662" i="74"/>
  <c r="Y658" i="74"/>
  <c r="Y654" i="74"/>
  <c r="Y650" i="74"/>
  <c r="Y646" i="74"/>
  <c r="Y642" i="74"/>
  <c r="Y638" i="74"/>
  <c r="Y634" i="74"/>
  <c r="Y630" i="74"/>
  <c r="Y626" i="74"/>
  <c r="Y622" i="74"/>
  <c r="Y618" i="74"/>
  <c r="Y614" i="74"/>
  <c r="Y610" i="74"/>
  <c r="Y606" i="74"/>
  <c r="Y602" i="74"/>
  <c r="Y598" i="74"/>
  <c r="Y594" i="74"/>
  <c r="Y590" i="74"/>
  <c r="Y586" i="74"/>
  <c r="Y582" i="74"/>
  <c r="Y578" i="74"/>
  <c r="Y574" i="74"/>
  <c r="Y672" i="74"/>
  <c r="Y668" i="74"/>
  <c r="Y664" i="74"/>
  <c r="Y660" i="74"/>
  <c r="Y656" i="74"/>
  <c r="Y652" i="74"/>
  <c r="Y648" i="74"/>
  <c r="Y644" i="74"/>
  <c r="Y640" i="74"/>
  <c r="Y636" i="74"/>
  <c r="Y632" i="74"/>
  <c r="Y628" i="74"/>
  <c r="Y624" i="74"/>
  <c r="Y620" i="74"/>
  <c r="Y616" i="74"/>
  <c r="Y612" i="74"/>
  <c r="Y608" i="74"/>
  <c r="Y604" i="74"/>
  <c r="Y600" i="74"/>
  <c r="Y596" i="74"/>
  <c r="Y592" i="74"/>
  <c r="Y588" i="74"/>
  <c r="Y584" i="74"/>
  <c r="Y580" i="74"/>
  <c r="Y576" i="74"/>
  <c r="Y572" i="74"/>
  <c r="Y16" i="74"/>
  <c r="Y12" i="74"/>
  <c r="Y8" i="74"/>
  <c r="Y4" i="74"/>
  <c r="Y18" i="74"/>
  <c r="Y14" i="74"/>
  <c r="Y10" i="74"/>
  <c r="Y6" i="74"/>
  <c r="T1163" i="74"/>
  <c r="U1163" i="74"/>
  <c r="S1163" i="74"/>
  <c r="R1163" i="74"/>
  <c r="P1162" i="74"/>
  <c r="S1162" i="74"/>
  <c r="P1161" i="74"/>
  <c r="T1160" i="74"/>
  <c r="V1160" i="74"/>
  <c r="T1155" i="74"/>
  <c r="U1155" i="74"/>
  <c r="S1155" i="74"/>
  <c r="R1155" i="74"/>
  <c r="P1154" i="74"/>
  <c r="S1154" i="74"/>
  <c r="P1153" i="74"/>
  <c r="T1152" i="74"/>
  <c r="V1152" i="74"/>
  <c r="T1147" i="74"/>
  <c r="U1147" i="74"/>
  <c r="S1147" i="74"/>
  <c r="R1147" i="74"/>
  <c r="P1146" i="74"/>
  <c r="S1146" i="74"/>
  <c r="P1145" i="74"/>
  <c r="T1144" i="74"/>
  <c r="V1144" i="74"/>
  <c r="U1139" i="74"/>
  <c r="T1139" i="74"/>
  <c r="S1139" i="74"/>
  <c r="R1139" i="74"/>
  <c r="P1138" i="74"/>
  <c r="S1138" i="74"/>
  <c r="P1137" i="74"/>
  <c r="V1136" i="74"/>
  <c r="T1136" i="74"/>
  <c r="S1131" i="74"/>
  <c r="R1131" i="74"/>
  <c r="P1130" i="74"/>
  <c r="U1131" i="74"/>
  <c r="T1131" i="74"/>
  <c r="S1130" i="74"/>
  <c r="P1129" i="74"/>
  <c r="V1128" i="74"/>
  <c r="T1128" i="74"/>
  <c r="S1123" i="74"/>
  <c r="R1123" i="74"/>
  <c r="P1122" i="74"/>
  <c r="U1123" i="74"/>
  <c r="T1123" i="74"/>
  <c r="S1122" i="74"/>
  <c r="P1121" i="74"/>
  <c r="V1120" i="74"/>
  <c r="T1120" i="74"/>
  <c r="S1115" i="74"/>
  <c r="R1115" i="74"/>
  <c r="P1114" i="74"/>
  <c r="U1115" i="74"/>
  <c r="T1115" i="74"/>
  <c r="S1114" i="74"/>
  <c r="P1113" i="74"/>
  <c r="P1478" i="74"/>
  <c r="U1479" i="74"/>
  <c r="R1479" i="74"/>
  <c r="S1479" i="74"/>
  <c r="T1479" i="74"/>
  <c r="Y1009" i="74"/>
  <c r="Y988" i="74"/>
  <c r="Y987" i="74"/>
  <c r="Y984" i="74"/>
  <c r="Y982" i="74"/>
  <c r="Y994" i="74"/>
  <c r="Y985" i="74"/>
  <c r="Y881" i="74"/>
  <c r="Y809" i="74"/>
  <c r="Y792" i="74"/>
  <c r="Y745" i="74"/>
  <c r="Y728" i="74"/>
  <c r="Y681" i="74"/>
  <c r="Y653" i="74"/>
  <c r="Y1005" i="74"/>
  <c r="Y1003" i="74"/>
  <c r="Y981" i="74"/>
  <c r="Y979" i="74"/>
  <c r="Y976" i="74"/>
  <c r="Y974" i="74"/>
  <c r="Y947" i="74"/>
  <c r="Y944" i="74"/>
  <c r="Y940" i="74"/>
  <c r="Y927" i="74"/>
  <c r="Y876" i="74"/>
  <c r="Y996" i="74"/>
  <c r="Y973" i="74"/>
  <c r="Y971" i="74"/>
  <c r="Y968" i="74"/>
  <c r="Y966" i="74"/>
  <c r="Y928" i="74"/>
  <c r="Y896" i="74"/>
  <c r="Y862" i="74"/>
  <c r="Y857" i="74"/>
  <c r="Y997" i="74"/>
  <c r="Y995" i="74"/>
  <c r="Y969" i="74"/>
  <c r="Y964" i="74"/>
  <c r="Y951" i="74"/>
  <c r="Y1012" i="74"/>
  <c r="Y993" i="74"/>
  <c r="Y990" i="74"/>
  <c r="Y965" i="74"/>
  <c r="Y963" i="74"/>
  <c r="Y961" i="74"/>
  <c r="Y915" i="74"/>
  <c r="Y957" i="74"/>
  <c r="Y930" i="74"/>
  <c r="Y918" i="74"/>
  <c r="Y903" i="74"/>
  <c r="Y902" i="74"/>
  <c r="Y882" i="74"/>
  <c r="Y861" i="74"/>
  <c r="Y858" i="74"/>
  <c r="Y810" i="74"/>
  <c r="Y801" i="74"/>
  <c r="Y784" i="74"/>
  <c r="Y746" i="74"/>
  <c r="Y737" i="74"/>
  <c r="Y720" i="74"/>
  <c r="Y682" i="74"/>
  <c r="Y671" i="74"/>
  <c r="Y637" i="74"/>
  <c r="Y954" i="74"/>
  <c r="Y942" i="74"/>
  <c r="Y917" i="74"/>
  <c r="Y901" i="74"/>
  <c r="Y897" i="74"/>
  <c r="Y879" i="74"/>
  <c r="Y878" i="74"/>
  <c r="Y855" i="74"/>
  <c r="Y854" i="74"/>
  <c r="Y852" i="74"/>
  <c r="Y849" i="74"/>
  <c r="Y805" i="74"/>
  <c r="Y802" i="74"/>
  <c r="Y799" i="74"/>
  <c r="Y793" i="74"/>
  <c r="Y776" i="74"/>
  <c r="Y741" i="74"/>
  <c r="Y738" i="74"/>
  <c r="Y735" i="74"/>
  <c r="Y729" i="74"/>
  <c r="Y726" i="74"/>
  <c r="Y712" i="74"/>
  <c r="Y677" i="74"/>
  <c r="Y673" i="74"/>
  <c r="Y667" i="74"/>
  <c r="Y655" i="74"/>
  <c r="Y649" i="74"/>
  <c r="Y621" i="74"/>
  <c r="A1016" i="74"/>
  <c r="Y941" i="74"/>
  <c r="Y914" i="74"/>
  <c r="Y898" i="74"/>
  <c r="Y877" i="74"/>
  <c r="Y873" i="74"/>
  <c r="Y853" i="74"/>
  <c r="Y850" i="74"/>
  <c r="Y794" i="74"/>
  <c r="Y791" i="74"/>
  <c r="Y730" i="74"/>
  <c r="Y727" i="74"/>
  <c r="Y718" i="74"/>
  <c r="Y657" i="74"/>
  <c r="Y651" i="74"/>
  <c r="Y639" i="74"/>
  <c r="Y633" i="74"/>
  <c r="Y938" i="74"/>
  <c r="Y926" i="74"/>
  <c r="Y895" i="74"/>
  <c r="Y894" i="74"/>
  <c r="Y874" i="74"/>
  <c r="Y847" i="74"/>
  <c r="Y846" i="74"/>
  <c r="Y841" i="74"/>
  <c r="Y824" i="74"/>
  <c r="Y783" i="74"/>
  <c r="Y782" i="74"/>
  <c r="Y777" i="74"/>
  <c r="Y774" i="74"/>
  <c r="Y760" i="74"/>
  <c r="Y719" i="74"/>
  <c r="Y713" i="74"/>
  <c r="Y710" i="74"/>
  <c r="Y696" i="74"/>
  <c r="Y643" i="74"/>
  <c r="Y635" i="74"/>
  <c r="Y617" i="74"/>
  <c r="Y605" i="74"/>
  <c r="Y962" i="74"/>
  <c r="Y950" i="74"/>
  <c r="Y925" i="74"/>
  <c r="Y911" i="74"/>
  <c r="Y910" i="74"/>
  <c r="Y893" i="74"/>
  <c r="Y889" i="74"/>
  <c r="Y871" i="74"/>
  <c r="Y870" i="74"/>
  <c r="Y845" i="74"/>
  <c r="Y842" i="74"/>
  <c r="Y839" i="74"/>
  <c r="Y838" i="74"/>
  <c r="Y833" i="74"/>
  <c r="Y816" i="74"/>
  <c r="Y781" i="74"/>
  <c r="Y778" i="74"/>
  <c r="Y775" i="74"/>
  <c r="Y769" i="74"/>
  <c r="Y766" i="74"/>
  <c r="Y752" i="74"/>
  <c r="Y717" i="74"/>
  <c r="Y714" i="74"/>
  <c r="Y711" i="74"/>
  <c r="Y705" i="74"/>
  <c r="Y702" i="74"/>
  <c r="Y688" i="74"/>
  <c r="Y627" i="74"/>
  <c r="Y625" i="74"/>
  <c r="Y619" i="74"/>
  <c r="Y607" i="74"/>
  <c r="Y597" i="74"/>
  <c r="Y949" i="74"/>
  <c r="Y922" i="74"/>
  <c r="Y909" i="74"/>
  <c r="Y890" i="74"/>
  <c r="Y869" i="74"/>
  <c r="Y837" i="74"/>
  <c r="Y830" i="74"/>
  <c r="Y773" i="74"/>
  <c r="Y758" i="74"/>
  <c r="Y709" i="74"/>
  <c r="Y694" i="74"/>
  <c r="Y609" i="74"/>
  <c r="Y573" i="74"/>
  <c r="Y46" i="74"/>
  <c r="Y575" i="74"/>
  <c r="Y552" i="74"/>
  <c r="Y550" i="74"/>
  <c r="Y520" i="74"/>
  <c r="Y518" i="74"/>
  <c r="Y484" i="74"/>
  <c r="Y420" i="74"/>
  <c r="Y356" i="74"/>
  <c r="Y292" i="74"/>
  <c r="Y228" i="74"/>
  <c r="Y210" i="74"/>
  <c r="Y164" i="74"/>
  <c r="Y100" i="74"/>
  <c r="Y64" i="74"/>
  <c r="Y38" i="74"/>
  <c r="Y36" i="74"/>
  <c r="Y603" i="74"/>
  <c r="Y577" i="74"/>
  <c r="Y571" i="74"/>
  <c r="Y548" i="74"/>
  <c r="Y546" i="74"/>
  <c r="Y541" i="74"/>
  <c r="Y516" i="74"/>
  <c r="Y514" i="74"/>
  <c r="Y509" i="74"/>
  <c r="Y476" i="74"/>
  <c r="Y472" i="74"/>
  <c r="Y467" i="74"/>
  <c r="Y412" i="74"/>
  <c r="Y408" i="74"/>
  <c r="Y403" i="74"/>
  <c r="Y348" i="74"/>
  <c r="Y344" i="74"/>
  <c r="Y339" i="74"/>
  <c r="Y284" i="74"/>
  <c r="Y280" i="74"/>
  <c r="Y275" i="74"/>
  <c r="Y220" i="74"/>
  <c r="Y216" i="74"/>
  <c r="Y211" i="74"/>
  <c r="Y156" i="74"/>
  <c r="Y152" i="74"/>
  <c r="Y147" i="74"/>
  <c r="Y92" i="74"/>
  <c r="Y83" i="74"/>
  <c r="Y56" i="74"/>
  <c r="Y30" i="74"/>
  <c r="Y28" i="74"/>
  <c r="Y19" i="74"/>
  <c r="Y570" i="74"/>
  <c r="Y539" i="74"/>
  <c r="Y507" i="74"/>
  <c r="Y468" i="74"/>
  <c r="Y466" i="74"/>
  <c r="Y459" i="74"/>
  <c r="Y404" i="74"/>
  <c r="Y402" i="74"/>
  <c r="Y395" i="74"/>
  <c r="Y340" i="74"/>
  <c r="Y338" i="74"/>
  <c r="Y331" i="74"/>
  <c r="Y276" i="74"/>
  <c r="Y274" i="74"/>
  <c r="Y267" i="74"/>
  <c r="Y212" i="74"/>
  <c r="Y203" i="74"/>
  <c r="Y148" i="74"/>
  <c r="Y146" i="74"/>
  <c r="Y139" i="74"/>
  <c r="Y112" i="74"/>
  <c r="Y84" i="74"/>
  <c r="Y82" i="74"/>
  <c r="Y75" i="74"/>
  <c r="Y22" i="74"/>
  <c r="Y20" i="74"/>
  <c r="Y5" i="74"/>
  <c r="Y540" i="74"/>
  <c r="Y538" i="74"/>
  <c r="Y508" i="74"/>
  <c r="Y506" i="74"/>
  <c r="Y458" i="74"/>
  <c r="Y451" i="74"/>
  <c r="Y394" i="74"/>
  <c r="Y387" i="74"/>
  <c r="Y330" i="74"/>
  <c r="Y323" i="74"/>
  <c r="Y266" i="74"/>
  <c r="Y259" i="74"/>
  <c r="Y202" i="74"/>
  <c r="Y195" i="74"/>
  <c r="Y193" i="74"/>
  <c r="Y138" i="74"/>
  <c r="Y131" i="74"/>
  <c r="Y129" i="74"/>
  <c r="Y104" i="74"/>
  <c r="Y74" i="74"/>
  <c r="Y67" i="74"/>
  <c r="Y65" i="74"/>
  <c r="Y591" i="74"/>
  <c r="Y563" i="74"/>
  <c r="Y536" i="74"/>
  <c r="Y534" i="74"/>
  <c r="Y531" i="74"/>
  <c r="Y504" i="74"/>
  <c r="Y502" i="74"/>
  <c r="Y499" i="74"/>
  <c r="Y452" i="74"/>
  <c r="Y450" i="74"/>
  <c r="Y448" i="74"/>
  <c r="Y443" i="74"/>
  <c r="Y388" i="74"/>
  <c r="Y386" i="74"/>
  <c r="Y384" i="74"/>
  <c r="Y379" i="74"/>
  <c r="Y324" i="74"/>
  <c r="Y322" i="74"/>
  <c r="Y320" i="74"/>
  <c r="Y315" i="74"/>
  <c r="Y260" i="74"/>
  <c r="Y258" i="74"/>
  <c r="Y256" i="74"/>
  <c r="Y251" i="74"/>
  <c r="Y242" i="74"/>
  <c r="Y196" i="74"/>
  <c r="Y194" i="74"/>
  <c r="Y192" i="74"/>
  <c r="Y187" i="74"/>
  <c r="Y185" i="74"/>
  <c r="Y132" i="74"/>
  <c r="Y130" i="74"/>
  <c r="Y128" i="74"/>
  <c r="Y123" i="74"/>
  <c r="Y121" i="74"/>
  <c r="Y96" i="74"/>
  <c r="Y68" i="74"/>
  <c r="Y66" i="74"/>
  <c r="Y59" i="74"/>
  <c r="Y57" i="74"/>
  <c r="Y593" i="74"/>
  <c r="Y587" i="74"/>
  <c r="Y564" i="74"/>
  <c r="Y562" i="74"/>
  <c r="Y557" i="74"/>
  <c r="Y532" i="74"/>
  <c r="Y530" i="74"/>
  <c r="Y525" i="74"/>
  <c r="Y500" i="74"/>
  <c r="Y498" i="74"/>
  <c r="Y444" i="74"/>
  <c r="Y442" i="74"/>
  <c r="Y440" i="74"/>
  <c r="Y435" i="74"/>
  <c r="Y380" i="74"/>
  <c r="Y378" i="74"/>
  <c r="Y376" i="74"/>
  <c r="Y371" i="74"/>
  <c r="Y316" i="74"/>
  <c r="Y314" i="74"/>
  <c r="Y312" i="74"/>
  <c r="Y307" i="74"/>
  <c r="Y252" i="74"/>
  <c r="Y248" i="74"/>
  <c r="Y243" i="74"/>
  <c r="Y241" i="74"/>
  <c r="Y234" i="74"/>
  <c r="Y186" i="74"/>
  <c r="Y184" i="74"/>
  <c r="Y179" i="74"/>
  <c r="Y177" i="74"/>
  <c r="Y122" i="74"/>
  <c r="Y120" i="74"/>
  <c r="Y115" i="74"/>
  <c r="Y113" i="74"/>
  <c r="Y88" i="74"/>
  <c r="Y58" i="74"/>
  <c r="Y51" i="74"/>
  <c r="Y49" i="74"/>
  <c r="B1016" i="74"/>
  <c r="Q1017" i="74"/>
  <c r="Y1017" i="74" s="1"/>
  <c r="A1017" i="74"/>
  <c r="B1017" i="74"/>
  <c r="Q1018" i="74" s="1"/>
  <c r="Y1018" i="74" s="1"/>
  <c r="A1018" i="74"/>
  <c r="V1372" i="74"/>
  <c r="T1372" i="74"/>
  <c r="P1324" i="74"/>
  <c r="U1325" i="74"/>
  <c r="T1325" i="74"/>
  <c r="S1325" i="74"/>
  <c r="R1325" i="74"/>
  <c r="V1293" i="74"/>
  <c r="T1293" i="74"/>
  <c r="P1273" i="74"/>
  <c r="U1274" i="74"/>
  <c r="W1161" i="74"/>
  <c r="X1150" i="74"/>
  <c r="P1504" i="74"/>
  <c r="P1432" i="74"/>
  <c r="P1355" i="74"/>
  <c r="P1240" i="74"/>
  <c r="P1207" i="74"/>
  <c r="P1232" i="74"/>
  <c r="P1224" i="74"/>
  <c r="P1531" i="74"/>
  <c r="P1510" i="74"/>
  <c r="P1336" i="74"/>
  <c r="P1258" i="74"/>
  <c r="P1255" i="74"/>
  <c r="P1193" i="74"/>
  <c r="R1143" i="74"/>
  <c r="P1216" i="74"/>
  <c r="P1208" i="74"/>
  <c r="V1134" i="74"/>
  <c r="X1118" i="74"/>
  <c r="P1514" i="74"/>
  <c r="P1406" i="74"/>
  <c r="P1323" i="74"/>
  <c r="P1320" i="74"/>
  <c r="P1236" i="74"/>
  <c r="V1126" i="74"/>
  <c r="P1551" i="74"/>
  <c r="P1374" i="74"/>
  <c r="P1292" i="74"/>
  <c r="P1220" i="74"/>
  <c r="W1153" i="74"/>
  <c r="W1121" i="74"/>
  <c r="R1119" i="74"/>
  <c r="W1115" i="74"/>
  <c r="P1542" i="74"/>
  <c r="P1518" i="74"/>
  <c r="P1493" i="74"/>
  <c r="P1487" i="74"/>
  <c r="P1474" i="74"/>
  <c r="P1465" i="74"/>
  <c r="P1457" i="74"/>
  <c r="P1451" i="74"/>
  <c r="P1445" i="74"/>
  <c r="P1425" i="74"/>
  <c r="P1422" i="74"/>
  <c r="P1413" i="74"/>
  <c r="P1401" i="74"/>
  <c r="P1393" i="74"/>
  <c r="P1378" i="74"/>
  <c r="P1360" i="74"/>
  <c r="P1350" i="74"/>
  <c r="P1312" i="74"/>
  <c r="P1296" i="74"/>
  <c r="P1283" i="74"/>
  <c r="P1280" i="74"/>
  <c r="P1249" i="74"/>
  <c r="P1227" i="74"/>
  <c r="P1211" i="74"/>
  <c r="P1197" i="74"/>
  <c r="P1540" i="74"/>
  <c r="P1526" i="74"/>
  <c r="P1516" i="74"/>
  <c r="P1503" i="74"/>
  <c r="P1494" i="74"/>
  <c r="P1466" i="74"/>
  <c r="P1458" i="74"/>
  <c r="P1452" i="74"/>
  <c r="P1446" i="74"/>
  <c r="P1438" i="74"/>
  <c r="P1426" i="74"/>
  <c r="P1417" i="74"/>
  <c r="P1414" i="74"/>
  <c r="P1394" i="74"/>
  <c r="P1388" i="74"/>
  <c r="P1379" i="74"/>
  <c r="P1361" i="74"/>
  <c r="P1358" i="74"/>
  <c r="P1351" i="74"/>
  <c r="P1313" i="74"/>
  <c r="P1297" i="74"/>
  <c r="P1287" i="74"/>
  <c r="P1284" i="74"/>
  <c r="P1281" i="74"/>
  <c r="P1278" i="74"/>
  <c r="P1266" i="74"/>
  <c r="P1263" i="74"/>
  <c r="P1228" i="74"/>
  <c r="P1212" i="74"/>
  <c r="X1140" i="74"/>
  <c r="W1139" i="74"/>
  <c r="U1133" i="74"/>
  <c r="P1548" i="74"/>
  <c r="P1537" i="74"/>
  <c r="P1530" i="74"/>
  <c r="P1523" i="74"/>
  <c r="P1500" i="74"/>
  <c r="W1471" i="74"/>
  <c r="P1469" i="74"/>
  <c r="P1461" i="74"/>
  <c r="P1441" i="74"/>
  <c r="P1435" i="74"/>
  <c r="P1429" i="74"/>
  <c r="P1409" i="74"/>
  <c r="P1397" i="74"/>
  <c r="P1382" i="74"/>
  <c r="P1364" i="74"/>
  <c r="P1346" i="74"/>
  <c r="P1333" i="74"/>
  <c r="P1330" i="74"/>
  <c r="P1319" i="74"/>
  <c r="P1316" i="74"/>
  <c r="P1300" i="74"/>
  <c r="P1291" i="74"/>
  <c r="P1272" i="74"/>
  <c r="P1257" i="74"/>
  <c r="P1242" i="74"/>
  <c r="P1231" i="74"/>
  <c r="P1215" i="74"/>
  <c r="X1164" i="74"/>
  <c r="W1163" i="74"/>
  <c r="X1158" i="74"/>
  <c r="X1134" i="74"/>
  <c r="X1126" i="74"/>
  <c r="P1492" i="74"/>
  <c r="P1489" i="74"/>
  <c r="P1476" i="74"/>
  <c r="P1424" i="74"/>
  <c r="P1421" i="74"/>
  <c r="P1412" i="74"/>
  <c r="P1226" i="74"/>
  <c r="P1498" i="74"/>
  <c r="P1495" i="74"/>
  <c r="P1483" i="74"/>
  <c r="P1467" i="74"/>
  <c r="P1459" i="74"/>
  <c r="P1447" i="74"/>
  <c r="P1439" i="74"/>
  <c r="P1427" i="74"/>
  <c r="P1418" i="74"/>
  <c r="P1415" i="74"/>
  <c r="P1395" i="74"/>
  <c r="P1380" i="74"/>
  <c r="P1371" i="74"/>
  <c r="P1362" i="74"/>
  <c r="P1344" i="74"/>
  <c r="P1328" i="74"/>
  <c r="P1314" i="74"/>
  <c r="P1298" i="74"/>
  <c r="P1285" i="74"/>
  <c r="P1276" i="74"/>
  <c r="P1270" i="74"/>
  <c r="P1267" i="74"/>
  <c r="P1264" i="74"/>
  <c r="P1261" i="74"/>
  <c r="P1229" i="74"/>
  <c r="P1213" i="74"/>
  <c r="S1142" i="74"/>
  <c r="P1141" i="74"/>
  <c r="R1137" i="74"/>
  <c r="P1136" i="74"/>
  <c r="U1137" i="74"/>
  <c r="T1137" i="74"/>
  <c r="S1137" i="74"/>
  <c r="S1136" i="74"/>
  <c r="P1135" i="74"/>
  <c r="U1158" i="74"/>
  <c r="T1158" i="74"/>
  <c r="S1158" i="74"/>
  <c r="R1158" i="74"/>
  <c r="P1157" i="74"/>
  <c r="V1118" i="74"/>
  <c r="W1145" i="74"/>
  <c r="V1158" i="74"/>
  <c r="T1545" i="74" l="1"/>
  <c r="V1545" i="74"/>
  <c r="T1534" i="74"/>
  <c r="V1534" i="74"/>
  <c r="Y2908" i="74"/>
  <c r="Y2905" i="74"/>
  <c r="P1550" i="74"/>
  <c r="S1551" i="74"/>
  <c r="T1551" i="74"/>
  <c r="U1551" i="74"/>
  <c r="T1548" i="74"/>
  <c r="V1548" i="74"/>
  <c r="R1436" i="74"/>
  <c r="S1436" i="74"/>
  <c r="T1436" i="74"/>
  <c r="U1436" i="74"/>
  <c r="S1428" i="74"/>
  <c r="T1428" i="74"/>
  <c r="U1428" i="74"/>
  <c r="Y2839" i="74"/>
  <c r="Y2823" i="74"/>
  <c r="P1126" i="74"/>
  <c r="T1127" i="74"/>
  <c r="S1126" i="74"/>
  <c r="P1125" i="74"/>
  <c r="U1119" i="74"/>
  <c r="T1119" i="74"/>
  <c r="P1553" i="74"/>
  <c r="R1554" i="74"/>
  <c r="S1554" i="74"/>
  <c r="T1554" i="74"/>
  <c r="U1554" i="74"/>
  <c r="P1552" i="74"/>
  <c r="S1553" i="74"/>
  <c r="R1471" i="74"/>
  <c r="S1471" i="74"/>
  <c r="T1471" i="74"/>
  <c r="R1463" i="74"/>
  <c r="S1463" i="74"/>
  <c r="T1463" i="74"/>
  <c r="U1463" i="74"/>
  <c r="R1455" i="74"/>
  <c r="S1455" i="74"/>
  <c r="T1455" i="74"/>
  <c r="U1455" i="74"/>
  <c r="S1447" i="74"/>
  <c r="T1447" i="74"/>
  <c r="U1447" i="74"/>
  <c r="P1536" i="74"/>
  <c r="R1537" i="74"/>
  <c r="S1537" i="74"/>
  <c r="T1537" i="74"/>
  <c r="U1537" i="74"/>
  <c r="Y2896" i="74"/>
  <c r="Y2854" i="74"/>
  <c r="U1141" i="74"/>
  <c r="T1141" i="74"/>
  <c r="P1473" i="74"/>
  <c r="S1474" i="74"/>
  <c r="T1474" i="74"/>
  <c r="U1474" i="74"/>
  <c r="Y2904" i="74"/>
  <c r="Y2876" i="74"/>
  <c r="Y2871" i="74"/>
  <c r="S1127" i="74"/>
  <c r="U1144" i="74"/>
  <c r="S1144" i="74"/>
  <c r="P1143" i="74"/>
  <c r="P1524" i="74"/>
  <c r="P1484" i="74"/>
  <c r="U1485" i="74"/>
  <c r="P1511" i="74"/>
  <c r="T1512" i="74"/>
  <c r="U1512" i="74"/>
  <c r="R1512" i="74"/>
  <c r="T1509" i="74"/>
  <c r="V1509" i="74"/>
  <c r="R1504" i="74"/>
  <c r="S1504" i="74"/>
  <c r="T1504" i="74"/>
  <c r="U1504" i="74"/>
  <c r="T1501" i="74"/>
  <c r="V1501" i="74"/>
  <c r="T1493" i="74"/>
  <c r="V1493" i="74"/>
  <c r="Y2922" i="74"/>
  <c r="Y2892" i="74"/>
  <c r="Y2831" i="74"/>
  <c r="S1119" i="74"/>
  <c r="P1522" i="74"/>
  <c r="R1523" i="74"/>
  <c r="S1523" i="74"/>
  <c r="T1523" i="74"/>
  <c r="U1523" i="74"/>
  <c r="Y2924" i="74"/>
  <c r="Y2884" i="74"/>
  <c r="P1525" i="74"/>
  <c r="U1526" i="74"/>
  <c r="R1526" i="74"/>
  <c r="S1526" i="74"/>
  <c r="U1414" i="74"/>
  <c r="R1414" i="74"/>
  <c r="S1414" i="74"/>
  <c r="P1410" i="74"/>
  <c r="R1411" i="74"/>
  <c r="S1411" i="74"/>
  <c r="T1411" i="74"/>
  <c r="U1411" i="74"/>
  <c r="R1400" i="74"/>
  <c r="S1400" i="74"/>
  <c r="T1400" i="74"/>
  <c r="U1400" i="74"/>
  <c r="T1397" i="74"/>
  <c r="V1397" i="74"/>
  <c r="P1391" i="74"/>
  <c r="R1392" i="74"/>
  <c r="S1392" i="74"/>
  <c r="T1392" i="74"/>
  <c r="U1392" i="74"/>
  <c r="P1383" i="74"/>
  <c r="T1384" i="74"/>
  <c r="S1384" i="74"/>
  <c r="R1384" i="74"/>
  <c r="P1375" i="74"/>
  <c r="U1376" i="74"/>
  <c r="T1376" i="74"/>
  <c r="U1345" i="74"/>
  <c r="T1345" i="74"/>
  <c r="R1345" i="74"/>
  <c r="P1341" i="74"/>
  <c r="T1342" i="74"/>
  <c r="S1342" i="74"/>
  <c r="R1342" i="74"/>
  <c r="P1340" i="74"/>
  <c r="S1341" i="74"/>
  <c r="P1338" i="74"/>
  <c r="S1339" i="74"/>
  <c r="R1339" i="74"/>
  <c r="U1339" i="74"/>
  <c r="V1336" i="74"/>
  <c r="T1336" i="74"/>
  <c r="P1311" i="74"/>
  <c r="T1312" i="74"/>
  <c r="S1312" i="74"/>
  <c r="R1312" i="74"/>
  <c r="V1309" i="74"/>
  <c r="T1309" i="74"/>
  <c r="S1301" i="74"/>
  <c r="R1301" i="74"/>
  <c r="U1301" i="74"/>
  <c r="Y2900" i="74"/>
  <c r="Y2897" i="74"/>
  <c r="Y2893" i="74"/>
  <c r="Y2890" i="74"/>
  <c r="Y2867" i="74"/>
  <c r="Y2838" i="74"/>
  <c r="Y2816" i="74"/>
  <c r="R1529" i="74"/>
  <c r="R1515" i="74"/>
  <c r="P1513" i="74"/>
  <c r="R1507" i="74"/>
  <c r="W1318" i="74"/>
  <c r="Y2880" i="74"/>
  <c r="Y2840" i="74"/>
  <c r="V1114" i="74"/>
  <c r="U1165" i="74"/>
  <c r="W1343" i="74"/>
  <c r="U1342" i="74"/>
  <c r="Y2916" i="74"/>
  <c r="Y2913" i="74"/>
  <c r="Y2909" i="74"/>
  <c r="Y2888" i="74"/>
  <c r="Y2862" i="74"/>
  <c r="Y2822" i="74"/>
  <c r="X1157" i="74"/>
  <c r="W1156" i="74"/>
  <c r="X1123" i="74"/>
  <c r="V1123" i="74"/>
  <c r="S1120" i="74"/>
  <c r="P1118" i="74"/>
  <c r="T1117" i="74"/>
  <c r="R1116" i="74"/>
  <c r="X1115" i="74"/>
  <c r="V1115" i="74"/>
  <c r="U1114" i="74"/>
  <c r="V1165" i="74"/>
  <c r="P1512" i="74"/>
  <c r="P1488" i="74"/>
  <c r="P1471" i="74"/>
  <c r="P1470" i="74"/>
  <c r="P1463" i="74"/>
  <c r="P1455" i="74"/>
  <c r="P1428" i="74"/>
  <c r="P1400" i="74"/>
  <c r="P1392" i="74"/>
  <c r="X1388" i="74"/>
  <c r="V1388" i="74"/>
  <c r="U1362" i="74"/>
  <c r="W1360" i="74"/>
  <c r="P1359" i="74"/>
  <c r="R1127" i="74"/>
  <c r="U1125" i="74"/>
  <c r="U1117" i="74"/>
  <c r="X1116" i="74"/>
  <c r="P1543" i="74"/>
  <c r="P1532" i="74"/>
  <c r="P1529" i="74"/>
  <c r="P1507" i="74"/>
  <c r="P1499" i="74"/>
  <c r="P1491" i="74"/>
  <c r="P1477" i="74"/>
  <c r="P1450" i="74"/>
  <c r="P1403" i="74"/>
  <c r="P1387" i="74"/>
  <c r="Y2806" i="74"/>
  <c r="U1140" i="74"/>
  <c r="W1138" i="74"/>
  <c r="V1132" i="74"/>
  <c r="V1121" i="74"/>
  <c r="X1119" i="74"/>
  <c r="P1549" i="74"/>
  <c r="W1548" i="74"/>
  <c r="P1535" i="74"/>
  <c r="P1521" i="74"/>
  <c r="P1502" i="74"/>
  <c r="P1501" i="74"/>
  <c r="P1486" i="74"/>
  <c r="P1480" i="74"/>
  <c r="P1479" i="74"/>
  <c r="P1453" i="74"/>
  <c r="P1434" i="74"/>
  <c r="P1398" i="74"/>
  <c r="P1390" i="74"/>
  <c r="W1381" i="74"/>
  <c r="Y2912" i="74"/>
  <c r="Y2848" i="74"/>
  <c r="Y2830" i="74"/>
  <c r="Y2808" i="74"/>
  <c r="W1155" i="74"/>
  <c r="R1153" i="74"/>
  <c r="V1149" i="74"/>
  <c r="X1147" i="74"/>
  <c r="U1146" i="74"/>
  <c r="W1144" i="74"/>
  <c r="T1143" i="74"/>
  <c r="W1540" i="74"/>
  <c r="W1474" i="74"/>
  <c r="V1468" i="74"/>
  <c r="X1466" i="74"/>
  <c r="W1463" i="74"/>
  <c r="V1460" i="74"/>
  <c r="X1458" i="74"/>
  <c r="W1455" i="74"/>
  <c r="V1452" i="74"/>
  <c r="X1450" i="74"/>
  <c r="W1447" i="74"/>
  <c r="V1444" i="74"/>
  <c r="V1441" i="74"/>
  <c r="W1436" i="74"/>
  <c r="V1433" i="74"/>
  <c r="U1430" i="74"/>
  <c r="W1428" i="74"/>
  <c r="V1425" i="74"/>
  <c r="V1422" i="74"/>
  <c r="V1419" i="74"/>
  <c r="X1417" i="74"/>
  <c r="W1411" i="74"/>
  <c r="V1408" i="74"/>
  <c r="X1406" i="74"/>
  <c r="X1403" i="74"/>
  <c r="W1400" i="74"/>
  <c r="X1395" i="74"/>
  <c r="W1392" i="74"/>
  <c r="X1387" i="74"/>
  <c r="U1386" i="74"/>
  <c r="W1384" i="74"/>
  <c r="V1381" i="74"/>
  <c r="W1301" i="74"/>
  <c r="Y2832" i="74"/>
  <c r="Y2800" i="74"/>
  <c r="P1547" i="74"/>
  <c r="P1544" i="74"/>
  <c r="P1519" i="74"/>
  <c r="P1443" i="74"/>
  <c r="P1440" i="74"/>
  <c r="P1407" i="74"/>
  <c r="P1396" i="74"/>
  <c r="X1379" i="74"/>
  <c r="W1376" i="74"/>
  <c r="W1373" i="74"/>
  <c r="W1370" i="74"/>
  <c r="W1367" i="74"/>
  <c r="W1347" i="74"/>
  <c r="X1333" i="74"/>
  <c r="W1322" i="74"/>
  <c r="X1292" i="74"/>
  <c r="Q1649" i="74"/>
  <c r="Q1611" i="74"/>
  <c r="Q1558" i="74"/>
  <c r="Q2164" i="74"/>
  <c r="Q2159" i="74"/>
  <c r="Q2156" i="74"/>
  <c r="Q2151" i="74"/>
  <c r="Q2148" i="74"/>
  <c r="Y2143" i="74"/>
  <c r="Q2143" i="74"/>
  <c r="Q2140" i="74"/>
  <c r="Q2135" i="74"/>
  <c r="Q2132" i="74"/>
  <c r="Q2127" i="74"/>
  <c r="Q2124" i="74"/>
  <c r="Q2119" i="74"/>
  <c r="Q2116" i="74"/>
  <c r="Q2111" i="74"/>
  <c r="Y2111" i="74" s="1"/>
  <c r="Q2108" i="74"/>
  <c r="Q2103" i="74"/>
  <c r="Q2100" i="74"/>
  <c r="Q2095" i="74"/>
  <c r="Q2092" i="74"/>
  <c r="Q2087" i="74"/>
  <c r="Q2084" i="74"/>
  <c r="Q2075" i="74"/>
  <c r="Q2071" i="74"/>
  <c r="Q2062" i="74"/>
  <c r="Q2047" i="74"/>
  <c r="Q2038" i="74"/>
  <c r="Q2035" i="74"/>
  <c r="Q2011" i="74"/>
  <c r="Q2007" i="74"/>
  <c r="Q1995" i="74"/>
  <c r="S1846" i="74"/>
  <c r="S1838" i="74"/>
  <c r="Q2204" i="74"/>
  <c r="Q2179" i="74"/>
  <c r="P2169" i="74"/>
  <c r="S2438" i="74"/>
  <c r="P1343" i="74"/>
  <c r="P1337" i="74"/>
  <c r="P1326" i="74"/>
  <c r="P1318" i="74"/>
  <c r="P1315" i="74"/>
  <c r="P1304" i="74"/>
  <c r="P1293" i="74"/>
  <c r="P1256" i="74"/>
  <c r="P1253" i="74"/>
  <c r="P1234" i="74"/>
  <c r="P1195" i="74"/>
  <c r="P1189" i="74"/>
  <c r="P1188" i="74"/>
  <c r="P1663" i="74"/>
  <c r="S1655" i="74"/>
  <c r="S1631" i="74"/>
  <c r="S1599" i="74"/>
  <c r="Q1598" i="74"/>
  <c r="Q1597" i="74"/>
  <c r="S1592" i="74"/>
  <c r="S1591" i="74"/>
  <c r="S1567" i="74"/>
  <c r="Q1566" i="74"/>
  <c r="P1969" i="74"/>
  <c r="S1960" i="74"/>
  <c r="S1936" i="74"/>
  <c r="S1928" i="74"/>
  <c r="S1920" i="74"/>
  <c r="S1912" i="74"/>
  <c r="S1904" i="74"/>
  <c r="P1874" i="74"/>
  <c r="P1868" i="74"/>
  <c r="P1857" i="74"/>
  <c r="P2204" i="74"/>
  <c r="Q2189" i="74"/>
  <c r="P2180" i="74"/>
  <c r="X1351" i="74"/>
  <c r="V1325" i="74"/>
  <c r="U1279" i="74"/>
  <c r="S1663" i="74"/>
  <c r="Q1662" i="74"/>
  <c r="Q1661" i="74"/>
  <c r="S1639" i="74"/>
  <c r="P1605" i="74"/>
  <c r="Q1605" i="74"/>
  <c r="P1578" i="74"/>
  <c r="Q1578" i="74"/>
  <c r="Q2216" i="74"/>
  <c r="Q2195" i="74"/>
  <c r="P2431" i="74"/>
  <c r="X1340" i="74"/>
  <c r="V1339" i="74"/>
  <c r="P1335" i="74"/>
  <c r="P1332" i="74"/>
  <c r="X1326" i="74"/>
  <c r="P1310" i="74"/>
  <c r="P1309" i="74"/>
  <c r="W1309" i="74"/>
  <c r="P1299" i="74"/>
  <c r="W1298" i="74"/>
  <c r="V1297" i="74"/>
  <c r="P1262" i="74"/>
  <c r="P1251" i="74"/>
  <c r="P1239" i="74"/>
  <c r="P1204" i="74"/>
  <c r="P1203" i="74"/>
  <c r="P1201" i="74"/>
  <c r="P1192" i="74"/>
  <c r="Q1651" i="74"/>
  <c r="Q1646" i="74"/>
  <c r="Q1645" i="74"/>
  <c r="Q1627" i="74"/>
  <c r="Q1626" i="74"/>
  <c r="P1620" i="74"/>
  <c r="Q1620" i="74"/>
  <c r="Q1614" i="74"/>
  <c r="Q1587" i="74"/>
  <c r="Q1586" i="74"/>
  <c r="Q1561" i="74"/>
  <c r="S1560" i="74"/>
  <c r="P1981" i="74"/>
  <c r="Q1868" i="74"/>
  <c r="P1858" i="74"/>
  <c r="Q2206" i="74"/>
  <c r="Q1574" i="74"/>
  <c r="Q1569" i="74"/>
  <c r="P1384" i="74"/>
  <c r="P1376" i="74"/>
  <c r="R1371" i="74"/>
  <c r="P1367" i="74"/>
  <c r="X1358" i="74"/>
  <c r="V1357" i="74"/>
  <c r="P1353" i="74"/>
  <c r="W1329" i="74"/>
  <c r="P1308" i="74"/>
  <c r="P1289" i="74"/>
  <c r="P1288" i="74"/>
  <c r="P1268" i="74"/>
  <c r="P1238" i="74"/>
  <c r="P1230" i="74"/>
  <c r="P1222" i="74"/>
  <c r="P1219" i="74"/>
  <c r="P1210" i="74"/>
  <c r="P1199" i="74"/>
  <c r="Q1641" i="74"/>
  <c r="P1617" i="74"/>
  <c r="Q1609" i="74"/>
  <c r="S1608" i="74"/>
  <c r="Q1581" i="74"/>
  <c r="S1981" i="74"/>
  <c r="P1977" i="74"/>
  <c r="Q2229" i="74"/>
  <c r="Q1617" i="74"/>
  <c r="Q1595" i="74"/>
  <c r="Q1564" i="74"/>
  <c r="Q1563" i="74"/>
  <c r="Q1899" i="74"/>
  <c r="Q1894" i="74"/>
  <c r="Q1891" i="74"/>
  <c r="Q1886" i="74"/>
  <c r="Q1883" i="74"/>
  <c r="Q1876" i="74"/>
  <c r="P1866" i="74"/>
  <c r="P1860" i="74"/>
  <c r="Q1812" i="74"/>
  <c r="Q1804" i="74"/>
  <c r="Q1796" i="74"/>
  <c r="Q2173" i="74"/>
  <c r="V1378" i="74"/>
  <c r="X1367" i="74"/>
  <c r="X1364" i="74"/>
  <c r="U1363" i="74"/>
  <c r="W1361" i="74"/>
  <c r="P1345" i="74"/>
  <c r="V1332" i="74"/>
  <c r="U1321" i="74"/>
  <c r="P1306" i="74"/>
  <c r="P1305" i="74"/>
  <c r="W1305" i="74"/>
  <c r="P1274" i="74"/>
  <c r="P1247" i="74"/>
  <c r="P1244" i="74"/>
  <c r="P1217" i="74"/>
  <c r="P1185" i="74"/>
  <c r="P1184" i="74"/>
  <c r="P1182" i="74"/>
  <c r="P1658" i="74"/>
  <c r="P1636" i="74"/>
  <c r="Q1603" i="74"/>
  <c r="S1576" i="74"/>
  <c r="Q1571" i="74"/>
  <c r="Q1942" i="74"/>
  <c r="Q1934" i="74"/>
  <c r="Q1926" i="74"/>
  <c r="Q1918" i="74"/>
  <c r="Q1910" i="74"/>
  <c r="Q1902" i="74"/>
  <c r="P2223" i="74"/>
  <c r="P2182" i="74"/>
  <c r="S2430" i="74"/>
  <c r="Y2809" i="74"/>
  <c r="Q2228" i="74"/>
  <c r="S2217" i="74"/>
  <c r="P2213" i="74"/>
  <c r="P2206" i="74"/>
  <c r="Q2196" i="74"/>
  <c r="S2185" i="74"/>
  <c r="P2179" i="74"/>
  <c r="P2176" i="74"/>
  <c r="S2169" i="74"/>
  <c r="Q2428" i="74"/>
  <c r="S2382" i="74"/>
  <c r="S2334" i="74"/>
  <c r="P2328" i="74"/>
  <c r="P2300" i="74"/>
  <c r="Q2300" i="74"/>
  <c r="P2279" i="74"/>
  <c r="P2272" i="74"/>
  <c r="P2266" i="74"/>
  <c r="S2486" i="74"/>
  <c r="Q2482" i="74"/>
  <c r="P2499" i="74"/>
  <c r="Q2498" i="74"/>
  <c r="Q2493" i="74"/>
  <c r="S2489" i="74"/>
  <c r="S2511" i="74"/>
  <c r="P2563" i="74"/>
  <c r="P2547" i="74"/>
  <c r="P2600" i="74"/>
  <c r="P2591" i="74"/>
  <c r="Y2591" i="74" s="1"/>
  <c r="Q2591" i="74"/>
  <c r="P2604" i="74"/>
  <c r="P2658" i="74"/>
  <c r="Q2734" i="74"/>
  <c r="S2733" i="74"/>
  <c r="Q2727" i="74"/>
  <c r="S2716" i="74"/>
  <c r="P2711" i="74"/>
  <c r="P2682" i="74"/>
  <c r="P2679" i="74"/>
  <c r="S2678" i="74"/>
  <c r="P2923" i="74"/>
  <c r="W2910" i="74"/>
  <c r="W2894" i="74"/>
  <c r="P2872" i="74"/>
  <c r="Y2872" i="74" s="1"/>
  <c r="P2868" i="74"/>
  <c r="Y2868" i="74" s="1"/>
  <c r="P2859" i="74"/>
  <c r="P2837" i="74"/>
  <c r="P2821" i="74"/>
  <c r="P2811" i="74"/>
  <c r="U2811" i="74"/>
  <c r="Q2213" i="74"/>
  <c r="P2209" i="74"/>
  <c r="P2198" i="74"/>
  <c r="P2191" i="74"/>
  <c r="Q2191" i="74"/>
  <c r="P2175" i="74"/>
  <c r="Q2175" i="74"/>
  <c r="P2438" i="74"/>
  <c r="P2423" i="74"/>
  <c r="P2417" i="74"/>
  <c r="Q2396" i="74"/>
  <c r="Q2388" i="74"/>
  <c r="P2369" i="74"/>
  <c r="Q2364" i="74"/>
  <c r="S2358" i="74"/>
  <c r="Q2356" i="74"/>
  <c r="P2336" i="74"/>
  <c r="P2312" i="74"/>
  <c r="Q2519" i="74"/>
  <c r="Q2517" i="74"/>
  <c r="X2516" i="74"/>
  <c r="X2505" i="74"/>
  <c r="Q2539" i="74"/>
  <c r="Q2596" i="74"/>
  <c r="X2594" i="74"/>
  <c r="Q2610" i="74"/>
  <c r="Q2745" i="74"/>
  <c r="Q2706" i="74"/>
  <c r="P2670" i="74"/>
  <c r="W2926" i="74"/>
  <c r="P2919" i="74"/>
  <c r="Y2919" i="74" s="1"/>
  <c r="P2914" i="74"/>
  <c r="P2903" i="74"/>
  <c r="Y2903" i="74" s="1"/>
  <c r="P2898" i="74"/>
  <c r="Y2898" i="74" s="1"/>
  <c r="P2887" i="74"/>
  <c r="Y2887" i="74" s="1"/>
  <c r="P2882" i="74"/>
  <c r="Y2882" i="74" s="1"/>
  <c r="P2877" i="74"/>
  <c r="P2864" i="74"/>
  <c r="Y2864" i="74" s="1"/>
  <c r="Q2860" i="74"/>
  <c r="U2859" i="74"/>
  <c r="P2843" i="74"/>
  <c r="P2833" i="74"/>
  <c r="Y2833" i="74" s="1"/>
  <c r="P2827" i="74"/>
  <c r="P2807" i="74"/>
  <c r="Y2807" i="74" s="1"/>
  <c r="P2376" i="74"/>
  <c r="P2370" i="74"/>
  <c r="P2321" i="74"/>
  <c r="P2314" i="74"/>
  <c r="P2308" i="74"/>
  <c r="P2303" i="74"/>
  <c r="S2302" i="74"/>
  <c r="P2290" i="74"/>
  <c r="Q2284" i="74"/>
  <c r="P2262" i="74"/>
  <c r="P2257" i="74"/>
  <c r="Q2252" i="74"/>
  <c r="P2471" i="74"/>
  <c r="P2461" i="74"/>
  <c r="P2453" i="74"/>
  <c r="Q2448" i="74"/>
  <c r="P2493" i="74"/>
  <c r="Q2490" i="74"/>
  <c r="S2518" i="74"/>
  <c r="X2511" i="74"/>
  <c r="X2506" i="74"/>
  <c r="P2503" i="74"/>
  <c r="Q2585" i="74"/>
  <c r="S2584" i="74"/>
  <c r="P2579" i="74"/>
  <c r="Q2577" i="74"/>
  <c r="P2552" i="74"/>
  <c r="P2592" i="74"/>
  <c r="X2589" i="74"/>
  <c r="P2605" i="74"/>
  <c r="S2623" i="74"/>
  <c r="P2618" i="74"/>
  <c r="S2615" i="74"/>
  <c r="Q2746" i="74"/>
  <c r="Q2735" i="74"/>
  <c r="P2707" i="74"/>
  <c r="S2685" i="74"/>
  <c r="Q2674" i="74"/>
  <c r="Q2915" i="74"/>
  <c r="Q2899" i="74"/>
  <c r="Q2883" i="74"/>
  <c r="P2873" i="74"/>
  <c r="P2869" i="74"/>
  <c r="Y2869" i="74" s="1"/>
  <c r="P2812" i="74"/>
  <c r="P2803" i="74"/>
  <c r="P2798" i="74"/>
  <c r="Y2798" i="74" s="1"/>
  <c r="Q2171" i="74"/>
  <c r="Q2412" i="74"/>
  <c r="P2379" i="74"/>
  <c r="P2324" i="74"/>
  <c r="P2920" i="74"/>
  <c r="P2915" i="74"/>
  <c r="P2910" i="74"/>
  <c r="P2899" i="74"/>
  <c r="P2894" i="74"/>
  <c r="Y2894" i="74" s="1"/>
  <c r="P2883" i="74"/>
  <c r="P2878" i="74"/>
  <c r="Y2878" i="74" s="1"/>
  <c r="P2865" i="74"/>
  <c r="Y2865" i="74" s="1"/>
  <c r="P2861" i="74"/>
  <c r="P2856" i="74"/>
  <c r="Y2856" i="74" s="1"/>
  <c r="P2850" i="74"/>
  <c r="P2834" i="74"/>
  <c r="P2818" i="74"/>
  <c r="Q2804" i="74"/>
  <c r="Q2187" i="74"/>
  <c r="Q2420" i="74"/>
  <c r="P2322" i="74"/>
  <c r="P2302" i="74"/>
  <c r="Q2292" i="74"/>
  <c r="S2286" i="74"/>
  <c r="Q2276" i="74"/>
  <c r="P2263" i="74"/>
  <c r="P2254" i="74"/>
  <c r="P2243" i="74"/>
  <c r="Q2236" i="74"/>
  <c r="P2515" i="74"/>
  <c r="S2585" i="74"/>
  <c r="Q2581" i="74"/>
  <c r="P2576" i="74"/>
  <c r="P2573" i="74"/>
  <c r="P2598" i="74"/>
  <c r="Q2598" i="74"/>
  <c r="P2593" i="74"/>
  <c r="Q2650" i="74"/>
  <c r="Q2637" i="74"/>
  <c r="P2629" i="74"/>
  <c r="P2737" i="74"/>
  <c r="P2667" i="74"/>
  <c r="P2874" i="74"/>
  <c r="Y2874" i="74" s="1"/>
  <c r="P2870" i="74"/>
  <c r="Y2870" i="74" s="1"/>
  <c r="P2845" i="74"/>
  <c r="P2829" i="74"/>
  <c r="P2804" i="74"/>
  <c r="Q2460" i="74"/>
  <c r="Q2480" i="74"/>
  <c r="X2519" i="74"/>
  <c r="X2513" i="74"/>
  <c r="X2503" i="74"/>
  <c r="Q2573" i="74"/>
  <c r="X2601" i="74"/>
  <c r="X2596" i="74"/>
  <c r="X2592" i="74"/>
  <c r="Q2607" i="74"/>
  <c r="Q2647" i="74"/>
  <c r="Q2639" i="74"/>
  <c r="Y2866" i="74"/>
  <c r="Y2841" i="74"/>
  <c r="Y2825" i="74"/>
  <c r="S2254" i="74"/>
  <c r="P2233" i="74"/>
  <c r="Y2233" i="74" s="1"/>
  <c r="Q2489" i="74"/>
  <c r="S2488" i="74"/>
  <c r="X2520" i="74"/>
  <c r="Q2515" i="74"/>
  <c r="X2514" i="74"/>
  <c r="P2511" i="74"/>
  <c r="Q2511" i="74"/>
  <c r="Q2509" i="74"/>
  <c r="X2508" i="74"/>
  <c r="Q2586" i="74"/>
  <c r="P2581" i="74"/>
  <c r="Q2578" i="74"/>
  <c r="P2550" i="74"/>
  <c r="P2599" i="74"/>
  <c r="X2597" i="74"/>
  <c r="P2594" i="74"/>
  <c r="P2603" i="74"/>
  <c r="P2620" i="74"/>
  <c r="Q2726" i="74"/>
  <c r="P2714" i="74"/>
  <c r="Q2687" i="74"/>
  <c r="S2677" i="74"/>
  <c r="Q2907" i="74"/>
  <c r="Q2891" i="74"/>
  <c r="Y2891" i="74" s="1"/>
  <c r="Q2852" i="74"/>
  <c r="Q2796" i="74"/>
  <c r="R1552" i="74"/>
  <c r="S1546" i="74"/>
  <c r="T1518" i="74"/>
  <c r="U1496" i="74"/>
  <c r="U1488" i="74"/>
  <c r="R1485" i="74"/>
  <c r="T1438" i="74"/>
  <c r="T1430" i="74"/>
  <c r="V1117" i="74"/>
  <c r="R1160" i="74"/>
  <c r="R1334" i="74"/>
  <c r="S1357" i="74"/>
  <c r="S1369" i="74"/>
  <c r="U1113" i="74"/>
  <c r="R1154" i="74"/>
  <c r="X1153" i="74"/>
  <c r="U1152" i="74"/>
  <c r="W1147" i="74"/>
  <c r="V1135" i="74"/>
  <c r="W1124" i="74"/>
  <c r="V1124" i="74"/>
  <c r="P1528" i="74"/>
  <c r="P1517" i="74"/>
  <c r="P1506" i="74"/>
  <c r="P1464" i="74"/>
  <c r="P1456" i="74"/>
  <c r="P1385" i="74"/>
  <c r="S1337" i="74"/>
  <c r="Q1658" i="74"/>
  <c r="Q1650" i="74"/>
  <c r="S1640" i="74"/>
  <c r="Q1630" i="74"/>
  <c r="P1618" i="74"/>
  <c r="Q1618" i="74"/>
  <c r="S1607" i="74"/>
  <c r="P1595" i="74"/>
  <c r="Q1585" i="74"/>
  <c r="S1575" i="74"/>
  <c r="P1564" i="74"/>
  <c r="R1546" i="74"/>
  <c r="S1518" i="74"/>
  <c r="T1496" i="74"/>
  <c r="T1488" i="74"/>
  <c r="S1438" i="74"/>
  <c r="S1430" i="74"/>
  <c r="U1416" i="74"/>
  <c r="T1114" i="74"/>
  <c r="R1146" i="74"/>
  <c r="T1157" i="74"/>
  <c r="S1160" i="74"/>
  <c r="S1334" i="74"/>
  <c r="T1357" i="74"/>
  <c r="R1360" i="74"/>
  <c r="T1369" i="74"/>
  <c r="V1387" i="74"/>
  <c r="W1350" i="74"/>
  <c r="U1349" i="74"/>
  <c r="X1325" i="74"/>
  <c r="U1549" i="74"/>
  <c r="R1518" i="74"/>
  <c r="S1496" i="74"/>
  <c r="S1488" i="74"/>
  <c r="U1482" i="74"/>
  <c r="U1465" i="74"/>
  <c r="U1457" i="74"/>
  <c r="U1449" i="74"/>
  <c r="R1438" i="74"/>
  <c r="R1430" i="74"/>
  <c r="T1416" i="74"/>
  <c r="P1119" i="74"/>
  <c r="T1146" i="74"/>
  <c r="T1154" i="74"/>
  <c r="U1160" i="74"/>
  <c r="P1164" i="74"/>
  <c r="R1326" i="74"/>
  <c r="R1337" i="74"/>
  <c r="U1357" i="74"/>
  <c r="S1360" i="74"/>
  <c r="R1386" i="74"/>
  <c r="R1126" i="74"/>
  <c r="X1125" i="74"/>
  <c r="P1462" i="74"/>
  <c r="P1454" i="74"/>
  <c r="P1399" i="74"/>
  <c r="S1376" i="74"/>
  <c r="P1354" i="74"/>
  <c r="U1293" i="74"/>
  <c r="W1291" i="74"/>
  <c r="U1290" i="74"/>
  <c r="P1659" i="74"/>
  <c r="Q1652" i="74"/>
  <c r="Q1642" i="74"/>
  <c r="S1632" i="74"/>
  <c r="Y1632" i="74" s="1"/>
  <c r="S1623" i="74"/>
  <c r="Q1622" i="74"/>
  <c r="Q1610" i="74"/>
  <c r="S1600" i="74"/>
  <c r="Q1588" i="74"/>
  <c r="Q1577" i="74"/>
  <c r="S1568" i="74"/>
  <c r="Q1974" i="74"/>
  <c r="T1549" i="74"/>
  <c r="U1529" i="74"/>
  <c r="U1515" i="74"/>
  <c r="U1507" i="74"/>
  <c r="T1482" i="74"/>
  <c r="T1465" i="74"/>
  <c r="T1457" i="74"/>
  <c r="T1449" i="74"/>
  <c r="S1416" i="74"/>
  <c r="U1402" i="74"/>
  <c r="U1394" i="74"/>
  <c r="R1120" i="74"/>
  <c r="P1139" i="74"/>
  <c r="R1165" i="74"/>
  <c r="S1326" i="74"/>
  <c r="T1337" i="74"/>
  <c r="T1360" i="74"/>
  <c r="R1363" i="74"/>
  <c r="T1386" i="74"/>
  <c r="U1164" i="74"/>
  <c r="X1163" i="74"/>
  <c r="W1162" i="74"/>
  <c r="W1160" i="74"/>
  <c r="V1159" i="74"/>
  <c r="R1151" i="74"/>
  <c r="W1146" i="74"/>
  <c r="R1144" i="74"/>
  <c r="X1143" i="74"/>
  <c r="V1142" i="74"/>
  <c r="X1132" i="74"/>
  <c r="X1128" i="74"/>
  <c r="U1127" i="74"/>
  <c r="V1377" i="74"/>
  <c r="V1356" i="74"/>
  <c r="R1355" i="74"/>
  <c r="T1529" i="74"/>
  <c r="T1515" i="74"/>
  <c r="T1507" i="74"/>
  <c r="S1482" i="74"/>
  <c r="S1449" i="74"/>
  <c r="T1402" i="74"/>
  <c r="T1394" i="74"/>
  <c r="R1140" i="74"/>
  <c r="P1144" i="74"/>
  <c r="S1165" i="74"/>
  <c r="T1326" i="74"/>
  <c r="U1360" i="74"/>
  <c r="S1363" i="74"/>
  <c r="R1378" i="74"/>
  <c r="X1129" i="74"/>
  <c r="W1123" i="74"/>
  <c r="P1541" i="74"/>
  <c r="P1408" i="74"/>
  <c r="P1389" i="74"/>
  <c r="P1329" i="74"/>
  <c r="P1223" i="74"/>
  <c r="Q1664" i="74"/>
  <c r="P1653" i="74"/>
  <c r="Q1644" i="74"/>
  <c r="Q1636" i="74"/>
  <c r="Q1625" i="74"/>
  <c r="Q1613" i="74"/>
  <c r="Q1602" i="74"/>
  <c r="P1589" i="74"/>
  <c r="Q1580" i="74"/>
  <c r="Q1570" i="74"/>
  <c r="S1559" i="74"/>
  <c r="X1315" i="74"/>
  <c r="U1314" i="74"/>
  <c r="U1311" i="74"/>
  <c r="V1300" i="74"/>
  <c r="X1557" i="74"/>
  <c r="T1552" i="74"/>
  <c r="U1546" i="74"/>
  <c r="T1485" i="74"/>
  <c r="S1113" i="74"/>
  <c r="T1140" i="74"/>
  <c r="T1378" i="74"/>
  <c r="P1508" i="74"/>
  <c r="P1431" i="74"/>
  <c r="R1368" i="74"/>
  <c r="S1345" i="74"/>
  <c r="S1320" i="74"/>
  <c r="P1282" i="74"/>
  <c r="S1656" i="74"/>
  <c r="S1648" i="74"/>
  <c r="S1647" i="74"/>
  <c r="Q1638" i="74"/>
  <c r="Q1628" i="74"/>
  <c r="S1615" i="74"/>
  <c r="Q1604" i="74"/>
  <c r="Q1594" i="74"/>
  <c r="Q1593" i="74"/>
  <c r="Q1582" i="74"/>
  <c r="Y1582" i="74" s="1"/>
  <c r="P1572" i="74"/>
  <c r="Q1572" i="74"/>
  <c r="Q1562" i="74"/>
  <c r="T1546" i="74"/>
  <c r="S1485" i="74"/>
  <c r="U1438" i="74"/>
  <c r="R1357" i="74"/>
  <c r="R1369" i="74"/>
  <c r="U1378" i="74"/>
  <c r="W1129" i="74"/>
  <c r="X1121" i="74"/>
  <c r="U1120" i="74"/>
  <c r="W1118" i="74"/>
  <c r="U1369" i="74"/>
  <c r="V1346" i="74"/>
  <c r="W1335" i="74"/>
  <c r="U1334" i="74"/>
  <c r="P2229" i="74"/>
  <c r="Q2221" i="74"/>
  <c r="Q2212" i="74"/>
  <c r="Q2211" i="74"/>
  <c r="S2210" i="74"/>
  <c r="Y2210" i="74" s="1"/>
  <c r="P2199" i="74"/>
  <c r="Q2199" i="74"/>
  <c r="P2189" i="74"/>
  <c r="Q2182" i="74"/>
  <c r="Q2181" i="74"/>
  <c r="P2231" i="74"/>
  <c r="P2222" i="74"/>
  <c r="P2214" i="74"/>
  <c r="Q2214" i="74"/>
  <c r="S2202" i="74"/>
  <c r="S2193" i="74"/>
  <c r="P2183" i="74"/>
  <c r="Q2227" i="74"/>
  <c r="Q2219" i="74"/>
  <c r="P2207" i="74"/>
  <c r="Q2197" i="74"/>
  <c r="P2187" i="74"/>
  <c r="P2173" i="74"/>
  <c r="Q2436" i="74"/>
  <c r="P2422" i="74"/>
  <c r="Y2422" i="74" s="1"/>
  <c r="P2412" i="74"/>
  <c r="P2401" i="74"/>
  <c r="P2390" i="74"/>
  <c r="P2382" i="74"/>
  <c r="S2374" i="74"/>
  <c r="P2364" i="74"/>
  <c r="Q2340" i="74"/>
  <c r="S2318" i="74"/>
  <c r="Q2308" i="74"/>
  <c r="P2296" i="74"/>
  <c r="P2276" i="74"/>
  <c r="Q2268" i="74"/>
  <c r="Q2260" i="74"/>
  <c r="Y2260" i="74" s="1"/>
  <c r="Q2234" i="74"/>
  <c r="P2449" i="74"/>
  <c r="P2440" i="74"/>
  <c r="Q2500" i="74"/>
  <c r="Y2590" i="74"/>
  <c r="P2383" i="74"/>
  <c r="Q2569" i="74"/>
  <c r="Y2598" i="74"/>
  <c r="P2177" i="74"/>
  <c r="S2177" i="74"/>
  <c r="Q2168" i="74"/>
  <c r="P2424" i="74"/>
  <c r="P2415" i="74"/>
  <c r="Q2404" i="74"/>
  <c r="P2366" i="74"/>
  <c r="P2344" i="74"/>
  <c r="Q2332" i="74"/>
  <c r="P2310" i="74"/>
  <c r="S2310" i="74"/>
  <c r="P2280" i="74"/>
  <c r="P2270" i="74"/>
  <c r="S2262" i="74"/>
  <c r="P2250" i="74"/>
  <c r="P2236" i="74"/>
  <c r="Q2470" i="74"/>
  <c r="P2465" i="74"/>
  <c r="Q2461" i="74"/>
  <c r="Q2456" i="74"/>
  <c r="Q2452" i="74"/>
  <c r="S2451" i="74"/>
  <c r="Q2446" i="74"/>
  <c r="P2441" i="74"/>
  <c r="Q2485" i="74"/>
  <c r="Q2497" i="74"/>
  <c r="S2496" i="74"/>
  <c r="Q2520" i="74"/>
  <c r="Q2512" i="74"/>
  <c r="Q2504" i="74"/>
  <c r="Q2534" i="74"/>
  <c r="P2529" i="74"/>
  <c r="Q2526" i="74"/>
  <c r="P2521" i="74"/>
  <c r="Q2561" i="74"/>
  <c r="S2560" i="74"/>
  <c r="Q2556" i="74"/>
  <c r="Q2599" i="74"/>
  <c r="Y2599" i="74" s="1"/>
  <c r="Q2592" i="74"/>
  <c r="Q2602" i="74"/>
  <c r="P2628" i="74"/>
  <c r="P2624" i="74"/>
  <c r="P2655" i="74"/>
  <c r="Y2655" i="74" s="1"/>
  <c r="Q2652" i="74"/>
  <c r="R2602" i="74"/>
  <c r="Q2631" i="74"/>
  <c r="Q2468" i="74"/>
  <c r="Q2444" i="74"/>
  <c r="Q2514" i="74"/>
  <c r="Q2506" i="74"/>
  <c r="Q2532" i="74"/>
  <c r="S2531" i="74"/>
  <c r="Q2524" i="74"/>
  <c r="S2523" i="74"/>
  <c r="P2560" i="74"/>
  <c r="P2556" i="74"/>
  <c r="Q2601" i="74"/>
  <c r="Y2601" i="74" s="1"/>
  <c r="Q2594" i="74"/>
  <c r="R2603" i="74"/>
  <c r="S2630" i="74"/>
  <c r="Q2479" i="74"/>
  <c r="Q2507" i="74"/>
  <c r="P2582" i="74"/>
  <c r="S2553" i="74"/>
  <c r="Q2545" i="74"/>
  <c r="S2544" i="74"/>
  <c r="P2539" i="74"/>
  <c r="Q2595" i="74"/>
  <c r="Y2595" i="74" s="1"/>
  <c r="Q2605" i="74"/>
  <c r="R2604" i="74"/>
  <c r="Q2648" i="74"/>
  <c r="Q2644" i="74"/>
  <c r="Q2172" i="74"/>
  <c r="P2420" i="74"/>
  <c r="P2380" i="74"/>
  <c r="Q2380" i="74"/>
  <c r="Q2372" i="74"/>
  <c r="P2362" i="74"/>
  <c r="P2351" i="74"/>
  <c r="P2337" i="74"/>
  <c r="S2326" i="74"/>
  <c r="Q2316" i="74"/>
  <c r="P2304" i="74"/>
  <c r="S2294" i="74"/>
  <c r="P2274" i="74"/>
  <c r="P2265" i="74"/>
  <c r="P2256" i="74"/>
  <c r="S2246" i="74"/>
  <c r="Q2244" i="74"/>
  <c r="Q2472" i="74"/>
  <c r="S2468" i="74"/>
  <c r="Q2463" i="74"/>
  <c r="Q2453" i="74"/>
  <c r="P2448" i="74"/>
  <c r="P2443" i="74"/>
  <c r="P2535" i="74"/>
  <c r="S2532" i="74"/>
  <c r="S2524" i="74"/>
  <c r="P2587" i="74"/>
  <c r="P2574" i="74"/>
  <c r="Q2562" i="74"/>
  <c r="Q2558" i="74"/>
  <c r="Q2554" i="74"/>
  <c r="P2548" i="74"/>
  <c r="Y2596" i="74"/>
  <c r="P2738" i="74"/>
  <c r="Q2738" i="74"/>
  <c r="Q2729" i="74"/>
  <c r="Q2720" i="74"/>
  <c r="Q2710" i="74"/>
  <c r="S2701" i="74"/>
  <c r="P2690" i="74"/>
  <c r="P2680" i="74"/>
  <c r="Q2680" i="74"/>
  <c r="Q2670" i="74"/>
  <c r="S2661" i="74"/>
  <c r="Y2804" i="74"/>
  <c r="S2740" i="74"/>
  <c r="P2729" i="74"/>
  <c r="P2720" i="74"/>
  <c r="Q2711" i="74"/>
  <c r="Q2702" i="74"/>
  <c r="Q2692" i="74"/>
  <c r="Q2682" i="74"/>
  <c r="Y2682" i="74" s="1"/>
  <c r="P2672" i="74"/>
  <c r="Q2672" i="74"/>
  <c r="Q2671" i="74"/>
  <c r="Y2671" i="74" s="1"/>
  <c r="Q2662" i="74"/>
  <c r="Q2812" i="74"/>
  <c r="Y2812" i="74" s="1"/>
  <c r="Q2640" i="74"/>
  <c r="Q2635" i="74"/>
  <c r="P2630" i="74"/>
  <c r="Q2623" i="74"/>
  <c r="S2622" i="74"/>
  <c r="P2612" i="74"/>
  <c r="Q2609" i="74"/>
  <c r="S2741" i="74"/>
  <c r="P2730" i="74"/>
  <c r="Q2722" i="74"/>
  <c r="Q2713" i="74"/>
  <c r="Q2712" i="74"/>
  <c r="Q2844" i="74"/>
  <c r="Y2844" i="74" s="1"/>
  <c r="U2843" i="74"/>
  <c r="Q2836" i="74"/>
  <c r="Y2836" i="74" s="1"/>
  <c r="U2835" i="74"/>
  <c r="Y2835" i="74" s="1"/>
  <c r="Q2828" i="74"/>
  <c r="Y2828" i="74" s="1"/>
  <c r="U2827" i="74"/>
  <c r="Y2827" i="74" s="1"/>
  <c r="Q2820" i="74"/>
  <c r="U2819" i="74"/>
  <c r="Q2597" i="74"/>
  <c r="Y2597" i="74" s="1"/>
  <c r="Q2589" i="74"/>
  <c r="Y2589" i="74" s="1"/>
  <c r="Q2606" i="74"/>
  <c r="R2605" i="74"/>
  <c r="P2626" i="74"/>
  <c r="Q2615" i="74"/>
  <c r="Q2658" i="74"/>
  <c r="S2657" i="74"/>
  <c r="P2652" i="74"/>
  <c r="Q2742" i="74"/>
  <c r="S2732" i="74"/>
  <c r="S2724" i="74"/>
  <c r="Q2723" i="74"/>
  <c r="Q2714" i="74"/>
  <c r="P2703" i="74"/>
  <c r="S2694" i="74"/>
  <c r="Y2694" i="74" s="1"/>
  <c r="Q2684" i="74"/>
  <c r="Q2675" i="74"/>
  <c r="P2663" i="74"/>
  <c r="P2857" i="74"/>
  <c r="Y2857" i="74" s="1"/>
  <c r="U2851" i="74"/>
  <c r="Y2851" i="74" s="1"/>
  <c r="Y2923" i="74"/>
  <c r="Y2915" i="74"/>
  <c r="Y2907" i="74"/>
  <c r="Y2883" i="74"/>
  <c r="Y2860" i="74"/>
  <c r="Q2616" i="74"/>
  <c r="Q2737" i="74"/>
  <c r="Q2728" i="74"/>
  <c r="Q2719" i="74"/>
  <c r="S2709" i="74"/>
  <c r="S2708" i="74"/>
  <c r="S2700" i="74"/>
  <c r="Q2690" i="74"/>
  <c r="Q2689" i="74"/>
  <c r="Q2688" i="74"/>
  <c r="Q2679" i="74"/>
  <c r="S2669" i="74"/>
  <c r="S2668" i="74"/>
  <c r="S2660" i="74"/>
  <c r="Y2796" i="74"/>
  <c r="Q2850" i="74"/>
  <c r="S2850" i="74"/>
  <c r="Q2842" i="74"/>
  <c r="S2842" i="74"/>
  <c r="Q2818" i="74"/>
  <c r="Y2818" i="74" s="1"/>
  <c r="S2818" i="74"/>
  <c r="Y2889" i="74"/>
  <c r="Y2885" i="74"/>
  <c r="Y2877" i="74"/>
  <c r="Y2873" i="74"/>
  <c r="Y2853" i="74"/>
  <c r="Y2821" i="74"/>
  <c r="Q2921" i="74"/>
  <c r="Y2921" i="74" s="1"/>
  <c r="S2921" i="74"/>
  <c r="Q2826" i="74"/>
  <c r="S2826" i="74"/>
  <c r="P2817" i="74"/>
  <c r="Y2817" i="74" s="1"/>
  <c r="Q2802" i="74"/>
  <c r="S2802" i="74"/>
  <c r="Y2886" i="74"/>
  <c r="Y2859" i="74"/>
  <c r="Y2901" i="74"/>
  <c r="Y2861" i="74"/>
  <c r="Y2829" i="74"/>
  <c r="P3120" i="74"/>
  <c r="Y3120" i="74" s="1"/>
  <c r="Q3121" i="74"/>
  <c r="R3121" i="74"/>
  <c r="S3121" i="74"/>
  <c r="T3121" i="74"/>
  <c r="U3121" i="74"/>
  <c r="Y2899" i="74"/>
  <c r="Y2852" i="74"/>
  <c r="P2849" i="74"/>
  <c r="Y2849" i="74" s="1"/>
  <c r="Y2820" i="74"/>
  <c r="P2801" i="74"/>
  <c r="Y2801" i="74" s="1"/>
  <c r="Y2906" i="74"/>
  <c r="Y2902" i="74"/>
  <c r="Y2803" i="74"/>
  <c r="Y2819" i="74"/>
  <c r="Y2920" i="74"/>
  <c r="Y2917" i="74"/>
  <c r="Y2914" i="74"/>
  <c r="Y2910" i="74"/>
  <c r="Y2837" i="74"/>
  <c r="Y2805" i="74"/>
  <c r="Y2918" i="74"/>
  <c r="Y2843" i="74"/>
  <c r="Y2811" i="74"/>
  <c r="Q2858" i="74"/>
  <c r="Y2858" i="74" s="1"/>
  <c r="S2858" i="74"/>
  <c r="Q2834" i="74"/>
  <c r="S2834" i="74"/>
  <c r="Q2810" i="74"/>
  <c r="S2810" i="74"/>
  <c r="Y2845" i="74"/>
  <c r="Y2813" i="74"/>
  <c r="Y2707" i="74"/>
  <c r="S2794" i="74"/>
  <c r="Q2794" i="74"/>
  <c r="Y2794" i="74" s="1"/>
  <c r="Q2793" i="74"/>
  <c r="Y2793" i="74" s="1"/>
  <c r="S2793" i="74"/>
  <c r="Q2792" i="74"/>
  <c r="S2792" i="74"/>
  <c r="Q2791" i="74"/>
  <c r="S2791" i="74"/>
  <c r="Y2789" i="74"/>
  <c r="Q2790" i="74"/>
  <c r="S2790" i="74"/>
  <c r="S2789" i="74"/>
  <c r="Q2789" i="74"/>
  <c r="S2788" i="74"/>
  <c r="Q2788" i="74"/>
  <c r="Q2787" i="74"/>
  <c r="S2787" i="74"/>
  <c r="Q2786" i="74"/>
  <c r="Y2786" i="74" s="1"/>
  <c r="S2786" i="74"/>
  <c r="Q2785" i="74"/>
  <c r="S2785" i="74"/>
  <c r="Q2784" i="74"/>
  <c r="S2784" i="74"/>
  <c r="Y2784" i="74" s="1"/>
  <c r="Q2783" i="74"/>
  <c r="Y2783" i="74" s="1"/>
  <c r="S2783" i="74"/>
  <c r="Q2782" i="74"/>
  <c r="S2782" i="74"/>
  <c r="S2781" i="74"/>
  <c r="Q2781" i="74"/>
  <c r="Y2781" i="74" s="1"/>
  <c r="S2780" i="74"/>
  <c r="Q2780" i="74"/>
  <c r="Y2780" i="74" s="1"/>
  <c r="Q2779" i="74"/>
  <c r="S2779" i="74"/>
  <c r="Q2778" i="74"/>
  <c r="S2778" i="74"/>
  <c r="Y2778" i="74" s="1"/>
  <c r="Q2777" i="74"/>
  <c r="S2777" i="74"/>
  <c r="Y2775" i="74"/>
  <c r="Q2776" i="74"/>
  <c r="Y2776" i="74" s="1"/>
  <c r="S2776" i="74"/>
  <c r="Q2775" i="74"/>
  <c r="S2775" i="74"/>
  <c r="Q2774" i="74"/>
  <c r="S2774" i="74"/>
  <c r="Y2772" i="74"/>
  <c r="S2773" i="74"/>
  <c r="Y2773" i="74" s="1"/>
  <c r="Q2773" i="74"/>
  <c r="S2772" i="74"/>
  <c r="Q2772" i="74"/>
  <c r="Q2771" i="74"/>
  <c r="S2771" i="74"/>
  <c r="Y2769" i="74"/>
  <c r="Q2770" i="74"/>
  <c r="Y2770" i="74" s="1"/>
  <c r="S2770" i="74"/>
  <c r="Q2769" i="74"/>
  <c r="S2769" i="74"/>
  <c r="Q2768" i="74"/>
  <c r="S2768" i="74"/>
  <c r="Q2767" i="74"/>
  <c r="Y2767" i="74" s="1"/>
  <c r="S2767" i="74"/>
  <c r="Q2766" i="74"/>
  <c r="Y2766" i="74" s="1"/>
  <c r="S2766" i="74"/>
  <c r="S2765" i="74"/>
  <c r="Q2765" i="74"/>
  <c r="Y2765" i="74" s="1"/>
  <c r="S2764" i="74"/>
  <c r="Q2764" i="74"/>
  <c r="Y2764" i="74" s="1"/>
  <c r="Q2763" i="74"/>
  <c r="Y2763" i="74" s="1"/>
  <c r="S2763" i="74"/>
  <c r="Q2762" i="74"/>
  <c r="Y2762" i="74" s="1"/>
  <c r="S2762" i="74"/>
  <c r="Q2761" i="74"/>
  <c r="Y2761" i="74" s="1"/>
  <c r="S2761" i="74"/>
  <c r="Q2760" i="74"/>
  <c r="S2760" i="74"/>
  <c r="Q2759" i="74"/>
  <c r="Y2759" i="74" s="1"/>
  <c r="S2759" i="74"/>
  <c r="Q2758" i="74"/>
  <c r="S2758" i="74"/>
  <c r="Y2756" i="74"/>
  <c r="S2757" i="74"/>
  <c r="Q2757" i="74"/>
  <c r="Y2757" i="74" s="1"/>
  <c r="Y2755" i="74"/>
  <c r="S2756" i="74"/>
  <c r="Q2756" i="74"/>
  <c r="Q2755" i="74"/>
  <c r="S2755" i="74"/>
  <c r="Q2754" i="74"/>
  <c r="S2754" i="74"/>
  <c r="Q2753" i="74"/>
  <c r="Y2753" i="74" s="1"/>
  <c r="S2753" i="74"/>
  <c r="Q2752" i="74"/>
  <c r="S2752" i="74"/>
  <c r="Q2751" i="74"/>
  <c r="S2751" i="74"/>
  <c r="Q2750" i="74"/>
  <c r="S2750" i="74"/>
  <c r="S2749" i="74"/>
  <c r="Q2749" i="74"/>
  <c r="S2748" i="74"/>
  <c r="Y2748" i="74" s="1"/>
  <c r="Q2748" i="74"/>
  <c r="Q2747" i="74"/>
  <c r="Y2747" i="74" s="1"/>
  <c r="S2747" i="74"/>
  <c r="Y2706" i="74"/>
  <c r="Y2666" i="74"/>
  <c r="P2741" i="74"/>
  <c r="P2727" i="74"/>
  <c r="P2724" i="74"/>
  <c r="P2721" i="74"/>
  <c r="P2718" i="74"/>
  <c r="P2712" i="74"/>
  <c r="P2705" i="74"/>
  <c r="P2702" i="74"/>
  <c r="Y2702" i="74" s="1"/>
  <c r="P2701" i="74"/>
  <c r="P2698" i="74"/>
  <c r="P2692" i="74"/>
  <c r="P2691" i="74"/>
  <c r="P2676" i="74"/>
  <c r="P2673" i="74"/>
  <c r="P2659" i="74"/>
  <c r="Y2659" i="74" s="1"/>
  <c r="S2746" i="74"/>
  <c r="Y2746" i="74" s="1"/>
  <c r="Q2741" i="74"/>
  <c r="Q2740" i="74"/>
  <c r="S2739" i="74"/>
  <c r="S2738" i="74"/>
  <c r="Q2733" i="74"/>
  <c r="Q2732" i="74"/>
  <c r="Y2732" i="74" s="1"/>
  <c r="S2731" i="74"/>
  <c r="S2730" i="74"/>
  <c r="Q2725" i="74"/>
  <c r="Q2724" i="74"/>
  <c r="S2723" i="74"/>
  <c r="S2722" i="74"/>
  <c r="Q2717" i="74"/>
  <c r="Q2716" i="74"/>
  <c r="S2715" i="74"/>
  <c r="S2714" i="74"/>
  <c r="Y2714" i="74" s="1"/>
  <c r="Q2709" i="74"/>
  <c r="Q2708" i="74"/>
  <c r="S2707" i="74"/>
  <c r="S2706" i="74"/>
  <c r="Q2701" i="74"/>
  <c r="Q2700" i="74"/>
  <c r="Q2676" i="74"/>
  <c r="S2674" i="74"/>
  <c r="Q2668" i="74"/>
  <c r="S2666" i="74"/>
  <c r="Q2660" i="74"/>
  <c r="P2735" i="74"/>
  <c r="P2710" i="74"/>
  <c r="P2704" i="74"/>
  <c r="P2697" i="74"/>
  <c r="P2693" i="74"/>
  <c r="Y2693" i="74" s="1"/>
  <c r="P2686" i="74"/>
  <c r="Y2686" i="74" s="1"/>
  <c r="P2683" i="74"/>
  <c r="P2681" i="74"/>
  <c r="P2678" i="74"/>
  <c r="Y2678" i="74" s="1"/>
  <c r="P2674" i="74"/>
  <c r="S2698" i="74"/>
  <c r="S2697" i="74"/>
  <c r="Q2691" i="74"/>
  <c r="S2690" i="74"/>
  <c r="S2689" i="74"/>
  <c r="Q2683" i="74"/>
  <c r="S2682" i="74"/>
  <c r="S2681" i="74"/>
  <c r="S2673" i="74"/>
  <c r="Q2667" i="74"/>
  <c r="Y2667" i="74" s="1"/>
  <c r="S2665" i="74"/>
  <c r="P2739" i="74"/>
  <c r="P2736" i="74"/>
  <c r="P2733" i="74"/>
  <c r="Y2733" i="74" s="1"/>
  <c r="P2713" i="74"/>
  <c r="P2685" i="74"/>
  <c r="Y2685" i="74" s="1"/>
  <c r="P2668" i="74"/>
  <c r="Y2668" i="74" s="1"/>
  <c r="P2660" i="74"/>
  <c r="Y2660" i="74" s="1"/>
  <c r="S2745" i="74"/>
  <c r="Y2745" i="74" s="1"/>
  <c r="S2744" i="74"/>
  <c r="Q2739" i="74"/>
  <c r="S2737" i="74"/>
  <c r="Y2737" i="74" s="1"/>
  <c r="S2736" i="74"/>
  <c r="Q2731" i="74"/>
  <c r="Q2730" i="74"/>
  <c r="S2729" i="74"/>
  <c r="Y2729" i="74" s="1"/>
  <c r="S2728" i="74"/>
  <c r="S2721" i="74"/>
  <c r="S2720" i="74"/>
  <c r="Y2720" i="74" s="1"/>
  <c r="Q2715" i="74"/>
  <c r="S2713" i="74"/>
  <c r="S2712" i="74"/>
  <c r="Q2707" i="74"/>
  <c r="S2705" i="74"/>
  <c r="S2704" i="74"/>
  <c r="S2672" i="74"/>
  <c r="Y2672" i="74" s="1"/>
  <c r="Q2666" i="74"/>
  <c r="S2664" i="74"/>
  <c r="P2726" i="74"/>
  <c r="P2719" i="74"/>
  <c r="P2708" i="74"/>
  <c r="Y2708" i="74" s="1"/>
  <c r="P2689" i="74"/>
  <c r="Y2689" i="74" s="1"/>
  <c r="Q2697" i="74"/>
  <c r="S2696" i="74"/>
  <c r="Y2696" i="74" s="1"/>
  <c r="S2695" i="74"/>
  <c r="Y2695" i="74" s="1"/>
  <c r="S2688" i="74"/>
  <c r="Y2688" i="74" s="1"/>
  <c r="S2687" i="74"/>
  <c r="Y2687" i="74" s="1"/>
  <c r="Q2681" i="74"/>
  <c r="S2680" i="74"/>
  <c r="S2679" i="74"/>
  <c r="Y2679" i="74" s="1"/>
  <c r="Q2673" i="74"/>
  <c r="S2671" i="74"/>
  <c r="Q2665" i="74"/>
  <c r="S2663" i="74"/>
  <c r="Y2663" i="74" s="1"/>
  <c r="P2734" i="74"/>
  <c r="P2731" i="74"/>
  <c r="P2728" i="74"/>
  <c r="P2725" i="74"/>
  <c r="Y2725" i="74" s="1"/>
  <c r="P2699" i="74"/>
  <c r="Y2699" i="74" s="1"/>
  <c r="P2677" i="74"/>
  <c r="Y2677" i="74" s="1"/>
  <c r="P2675" i="74"/>
  <c r="Y2675" i="74" s="1"/>
  <c r="P2662" i="74"/>
  <c r="Q2744" i="74"/>
  <c r="S2743" i="74"/>
  <c r="Y2743" i="74" s="1"/>
  <c r="S2742" i="74"/>
  <c r="S2735" i="74"/>
  <c r="S2734" i="74"/>
  <c r="S2727" i="74"/>
  <c r="S2726" i="74"/>
  <c r="Q2721" i="74"/>
  <c r="S2719" i="74"/>
  <c r="S2718" i="74"/>
  <c r="S2711" i="74"/>
  <c r="Y2711" i="74" s="1"/>
  <c r="S2710" i="74"/>
  <c r="Q2704" i="74"/>
  <c r="S2703" i="74"/>
  <c r="Y2703" i="74" s="1"/>
  <c r="S2702" i="74"/>
  <c r="S2670" i="74"/>
  <c r="Y2670" i="74" s="1"/>
  <c r="Q2664" i="74"/>
  <c r="Y2664" i="74" s="1"/>
  <c r="S2662" i="74"/>
  <c r="P2742" i="74"/>
  <c r="Y2742" i="74" s="1"/>
  <c r="P2716" i="74"/>
  <c r="Y2716" i="74" s="1"/>
  <c r="P2709" i="74"/>
  <c r="Y2709" i="74" s="1"/>
  <c r="P2684" i="74"/>
  <c r="Y2684" i="74" s="1"/>
  <c r="P2661" i="74"/>
  <c r="P2740" i="74"/>
  <c r="Y2740" i="74" s="1"/>
  <c r="P2723" i="74"/>
  <c r="P2717" i="74"/>
  <c r="Y2717" i="74" s="1"/>
  <c r="P2700" i="74"/>
  <c r="Y2700" i="74" s="1"/>
  <c r="P2669" i="74"/>
  <c r="Y2669" i="74" s="1"/>
  <c r="Y2658" i="74"/>
  <c r="Q2659" i="74"/>
  <c r="Q2655" i="74"/>
  <c r="Q2651" i="74"/>
  <c r="P2654" i="74"/>
  <c r="P2650" i="74"/>
  <c r="Y2650" i="74" s="1"/>
  <c r="Q2657" i="74"/>
  <c r="S2655" i="74"/>
  <c r="P2656" i="74"/>
  <c r="Q2656" i="74"/>
  <c r="S2654" i="74"/>
  <c r="P2651" i="74"/>
  <c r="S2659" i="74"/>
  <c r="S2653" i="74"/>
  <c r="Q2654" i="74"/>
  <c r="S2652" i="74"/>
  <c r="Y2652" i="74" s="1"/>
  <c r="P2657" i="74"/>
  <c r="Q2653" i="74"/>
  <c r="S2651" i="74"/>
  <c r="Q2643" i="74"/>
  <c r="Q2634" i="74"/>
  <c r="Q2612" i="74"/>
  <c r="Q2608" i="74"/>
  <c r="Y2629" i="74"/>
  <c r="Q2626" i="74"/>
  <c r="Q2617" i="74"/>
  <c r="Q2618" i="74"/>
  <c r="Q2633" i="74"/>
  <c r="Q2620" i="74"/>
  <c r="Y2620" i="74" s="1"/>
  <c r="P2642" i="74"/>
  <c r="P2639" i="74"/>
  <c r="Y2639" i="74" s="1"/>
  <c r="P2611" i="74"/>
  <c r="P2608" i="74"/>
  <c r="S2650" i="74"/>
  <c r="Q2646" i="74"/>
  <c r="S2644" i="74"/>
  <c r="Y2644" i="74" s="1"/>
  <c r="Q2638" i="74"/>
  <c r="S2636" i="74"/>
  <c r="Y2636" i="74" s="1"/>
  <c r="Q2630" i="74"/>
  <c r="Y2630" i="74" s="1"/>
  <c r="S2628" i="74"/>
  <c r="Y2628" i="74" s="1"/>
  <c r="Q2622" i="74"/>
  <c r="Y2622" i="74" s="1"/>
  <c r="S2620" i="74"/>
  <c r="Q2614" i="74"/>
  <c r="S2612" i="74"/>
  <c r="P2633" i="74"/>
  <c r="P2627" i="74"/>
  <c r="Y2627" i="74" s="1"/>
  <c r="P2619" i="74"/>
  <c r="P2607" i="74"/>
  <c r="Y2607" i="74" s="1"/>
  <c r="Q2645" i="74"/>
  <c r="S2643" i="74"/>
  <c r="S2635" i="74"/>
  <c r="Y2635" i="74" s="1"/>
  <c r="Q2629" i="74"/>
  <c r="S2627" i="74"/>
  <c r="Q2621" i="74"/>
  <c r="S2619" i="74"/>
  <c r="Q2613" i="74"/>
  <c r="Y2613" i="74" s="1"/>
  <c r="S2611" i="74"/>
  <c r="P2649" i="74"/>
  <c r="P2646" i="74"/>
  <c r="Y2646" i="74" s="1"/>
  <c r="P2643" i="74"/>
  <c r="Y2643" i="74" s="1"/>
  <c r="P2640" i="74"/>
  <c r="Y2640" i="74" s="1"/>
  <c r="P2637" i="74"/>
  <c r="Y2637" i="74" s="1"/>
  <c r="P2634" i="74"/>
  <c r="P2632" i="74"/>
  <c r="Y2632" i="74" s="1"/>
  <c r="P2615" i="74"/>
  <c r="Y2615" i="74" s="1"/>
  <c r="S2642" i="74"/>
  <c r="S2634" i="74"/>
  <c r="S2626" i="74"/>
  <c r="S2618" i="74"/>
  <c r="S2610" i="74"/>
  <c r="Y2610" i="74" s="1"/>
  <c r="P2631" i="74"/>
  <c r="P2625" i="74"/>
  <c r="S2649" i="74"/>
  <c r="S2641" i="74"/>
  <c r="Y2641" i="74" s="1"/>
  <c r="S2633" i="74"/>
  <c r="Q2627" i="74"/>
  <c r="S2625" i="74"/>
  <c r="Q2619" i="74"/>
  <c r="S2617" i="74"/>
  <c r="Q2611" i="74"/>
  <c r="S2609" i="74"/>
  <c r="P2645" i="74"/>
  <c r="P2623" i="74"/>
  <c r="Y2623" i="74" s="1"/>
  <c r="P2616" i="74"/>
  <c r="P2614" i="74"/>
  <c r="P2609" i="74"/>
  <c r="Y2609" i="74" s="1"/>
  <c r="S2648" i="74"/>
  <c r="Y2648" i="74" s="1"/>
  <c r="Q2642" i="74"/>
  <c r="S2640" i="74"/>
  <c r="S2632" i="74"/>
  <c r="S2624" i="74"/>
  <c r="Y2624" i="74" s="1"/>
  <c r="S2616" i="74"/>
  <c r="S2608" i="74"/>
  <c r="P2638" i="74"/>
  <c r="Y2638" i="74" s="1"/>
  <c r="S2631" i="74"/>
  <c r="Q2625" i="74"/>
  <c r="P2647" i="74"/>
  <c r="Y2647" i="74" s="1"/>
  <c r="P2621" i="74"/>
  <c r="Q2603" i="74"/>
  <c r="Q2604" i="74"/>
  <c r="Y2604" i="74" s="1"/>
  <c r="S2606" i="74"/>
  <c r="Y2606" i="74" s="1"/>
  <c r="S2605" i="74"/>
  <c r="Y2605" i="74" s="1"/>
  <c r="S2604" i="74"/>
  <c r="S2603" i="74"/>
  <c r="S2602" i="74"/>
  <c r="Y2602" i="74" s="1"/>
  <c r="Y2600" i="74"/>
  <c r="Y2592" i="74"/>
  <c r="Y2593" i="74"/>
  <c r="Y2594" i="74"/>
  <c r="Q2571" i="74"/>
  <c r="Q2541" i="74"/>
  <c r="Y2558" i="74"/>
  <c r="Q2555" i="74"/>
  <c r="Q2550" i="74"/>
  <c r="Q2564" i="74"/>
  <c r="Y2564" i="74" s="1"/>
  <c r="Q2551" i="74"/>
  <c r="Q2587" i="74"/>
  <c r="Q2579" i="74"/>
  <c r="Y2579" i="74" s="1"/>
  <c r="Q2574" i="74"/>
  <c r="Q2570" i="74"/>
  <c r="Q2566" i="74"/>
  <c r="Q2548" i="74"/>
  <c r="P2578" i="74"/>
  <c r="P2565" i="74"/>
  <c r="P2555" i="74"/>
  <c r="P2553" i="74"/>
  <c r="Y2553" i="74" s="1"/>
  <c r="P2549" i="74"/>
  <c r="P2543" i="74"/>
  <c r="P2536" i="74"/>
  <c r="S2588" i="74"/>
  <c r="Q2584" i="74"/>
  <c r="S2582" i="74"/>
  <c r="Q2576" i="74"/>
  <c r="Y2576" i="74" s="1"/>
  <c r="S2574" i="74"/>
  <c r="Q2568" i="74"/>
  <c r="S2566" i="74"/>
  <c r="Q2560" i="74"/>
  <c r="Y2560" i="74" s="1"/>
  <c r="S2558" i="74"/>
  <c r="Q2552" i="74"/>
  <c r="Y2552" i="74" s="1"/>
  <c r="S2550" i="74"/>
  <c r="Q2544" i="74"/>
  <c r="Y2544" i="74" s="1"/>
  <c r="S2542" i="74"/>
  <c r="Y2542" i="74" s="1"/>
  <c r="Q2583" i="74"/>
  <c r="S2581" i="74"/>
  <c r="Y2581" i="74" s="1"/>
  <c r="Q2575" i="74"/>
  <c r="Y2575" i="74" s="1"/>
  <c r="S2573" i="74"/>
  <c r="Y2573" i="74" s="1"/>
  <c r="Q2567" i="74"/>
  <c r="S2565" i="74"/>
  <c r="Q2559" i="74"/>
  <c r="S2557" i="74"/>
  <c r="S2549" i="74"/>
  <c r="Q2543" i="74"/>
  <c r="S2541" i="74"/>
  <c r="Y2541" i="74" s="1"/>
  <c r="P2584" i="74"/>
  <c r="P2577" i="74"/>
  <c r="P2572" i="74"/>
  <c r="P2561" i="74"/>
  <c r="P2559" i="74"/>
  <c r="Y2559" i="74" s="1"/>
  <c r="P2557" i="74"/>
  <c r="P2551" i="74"/>
  <c r="P2540" i="74"/>
  <c r="P2537" i="74"/>
  <c r="Q2588" i="74"/>
  <c r="Y2588" i="74" s="1"/>
  <c r="Q2582" i="74"/>
  <c r="Y2582" i="74" s="1"/>
  <c r="S2580" i="74"/>
  <c r="S2572" i="74"/>
  <c r="S2564" i="74"/>
  <c r="S2556" i="74"/>
  <c r="Y2556" i="74" s="1"/>
  <c r="S2548" i="74"/>
  <c r="Q2542" i="74"/>
  <c r="S2540" i="74"/>
  <c r="P2583" i="74"/>
  <c r="P2580" i="74"/>
  <c r="P2569" i="74"/>
  <c r="Y2569" i="74" s="1"/>
  <c r="S2587" i="74"/>
  <c r="Y2587" i="74" s="1"/>
  <c r="S2579" i="74"/>
  <c r="S2571" i="74"/>
  <c r="Q2565" i="74"/>
  <c r="S2563" i="74"/>
  <c r="Q2557" i="74"/>
  <c r="S2555" i="74"/>
  <c r="Q2549" i="74"/>
  <c r="S2547" i="74"/>
  <c r="S2539" i="74"/>
  <c r="Y2539" i="74" s="1"/>
  <c r="P2570" i="74"/>
  <c r="P2568" i="74"/>
  <c r="P2554" i="74"/>
  <c r="P2545" i="74"/>
  <c r="S2586" i="74"/>
  <c r="Y2586" i="74" s="1"/>
  <c r="Q2580" i="74"/>
  <c r="S2578" i="74"/>
  <c r="Q2572" i="74"/>
  <c r="S2570" i="74"/>
  <c r="S2562" i="74"/>
  <c r="Y2562" i="74" s="1"/>
  <c r="S2554" i="74"/>
  <c r="S2546" i="74"/>
  <c r="Y2546" i="74" s="1"/>
  <c r="Q2540" i="74"/>
  <c r="S2538" i="74"/>
  <c r="Q2537" i="74"/>
  <c r="P2585" i="74"/>
  <c r="Y2585" i="74" s="1"/>
  <c r="P2567" i="74"/>
  <c r="Y2567" i="74" s="1"/>
  <c r="P2538" i="74"/>
  <c r="S2577" i="74"/>
  <c r="Q2563" i="74"/>
  <c r="S2561" i="74"/>
  <c r="Q2547" i="74"/>
  <c r="S2545" i="74"/>
  <c r="Y2528" i="74"/>
  <c r="Y2521" i="74"/>
  <c r="Q2535" i="74"/>
  <c r="Q2527" i="74"/>
  <c r="Q2528" i="74"/>
  <c r="P2534" i="74"/>
  <c r="Y2534" i="74" s="1"/>
  <c r="P2530" i="74"/>
  <c r="Y2530" i="74" s="1"/>
  <c r="Q2531" i="74"/>
  <c r="S2529" i="74"/>
  <c r="Q2523" i="74"/>
  <c r="S2521" i="74"/>
  <c r="P2532" i="74"/>
  <c r="Y2532" i="74" s="1"/>
  <c r="P2527" i="74"/>
  <c r="P2526" i="74"/>
  <c r="Y2526" i="74" s="1"/>
  <c r="P2525" i="74"/>
  <c r="P2520" i="74"/>
  <c r="Y2520" i="74" s="1"/>
  <c r="Q2536" i="74"/>
  <c r="Q2530" i="74"/>
  <c r="S2528" i="74"/>
  <c r="Q2522" i="74"/>
  <c r="P2523" i="74"/>
  <c r="S2535" i="74"/>
  <c r="Q2529" i="74"/>
  <c r="S2527" i="74"/>
  <c r="P2533" i="74"/>
  <c r="Y2533" i="74" s="1"/>
  <c r="P2531" i="74"/>
  <c r="S2534" i="74"/>
  <c r="S2526" i="74"/>
  <c r="S2533" i="74"/>
  <c r="S2525" i="74"/>
  <c r="P2524" i="74"/>
  <c r="Y2524" i="74" s="1"/>
  <c r="P2522" i="74"/>
  <c r="Y2522" i="74" s="1"/>
  <c r="Y2508" i="74"/>
  <c r="Y2517" i="74"/>
  <c r="Y2509" i="74"/>
  <c r="Y2510" i="74"/>
  <c r="Y2519" i="74"/>
  <c r="Y2511" i="74"/>
  <c r="Y2512" i="74"/>
  <c r="Q2513" i="74"/>
  <c r="Q2505" i="74"/>
  <c r="Y2505" i="74" s="1"/>
  <c r="Q2516" i="74"/>
  <c r="Q2508" i="74"/>
  <c r="Q2503" i="74"/>
  <c r="Y2503" i="74" s="1"/>
  <c r="P2502" i="74"/>
  <c r="Y2502" i="74" s="1"/>
  <c r="Q2518" i="74"/>
  <c r="Y2518" i="74" s="1"/>
  <c r="S2516" i="74"/>
  <c r="Y2516" i="74" s="1"/>
  <c r="Q2510" i="74"/>
  <c r="S2508" i="74"/>
  <c r="S2515" i="74"/>
  <c r="Y2515" i="74" s="1"/>
  <c r="S2507" i="74"/>
  <c r="Y2507" i="74" s="1"/>
  <c r="S2520" i="74"/>
  <c r="S2514" i="74"/>
  <c r="Y2514" i="74" s="1"/>
  <c r="S2506" i="74"/>
  <c r="Y2506" i="74" s="1"/>
  <c r="S2513" i="74"/>
  <c r="S2505" i="74"/>
  <c r="S2512" i="74"/>
  <c r="S2504" i="74"/>
  <c r="Y2504" i="74" s="1"/>
  <c r="Q2492" i="74"/>
  <c r="Y2497" i="74"/>
  <c r="Q2499" i="74"/>
  <c r="Q2495" i="74"/>
  <c r="Q2491" i="74"/>
  <c r="P2491" i="74"/>
  <c r="P2487" i="74"/>
  <c r="Q2502" i="74"/>
  <c r="Q2496" i="74"/>
  <c r="Y2496" i="74" s="1"/>
  <c r="S2494" i="74"/>
  <c r="Q2488" i="74"/>
  <c r="P2501" i="74"/>
  <c r="Y2501" i="74" s="1"/>
  <c r="P2498" i="74"/>
  <c r="P2492" i="74"/>
  <c r="S2501" i="74"/>
  <c r="S2493" i="74"/>
  <c r="Y2493" i="74" s="1"/>
  <c r="P2489" i="74"/>
  <c r="Y2489" i="74" s="1"/>
  <c r="S2500" i="74"/>
  <c r="Y2500" i="74" s="1"/>
  <c r="Q2494" i="74"/>
  <c r="Y2494" i="74" s="1"/>
  <c r="S2492" i="74"/>
  <c r="P2488" i="74"/>
  <c r="Q2501" i="74"/>
  <c r="S2499" i="74"/>
  <c r="S2491" i="74"/>
  <c r="P2495" i="74"/>
  <c r="S2498" i="74"/>
  <c r="S2490" i="74"/>
  <c r="P2490" i="74"/>
  <c r="Y2490" i="74" s="1"/>
  <c r="Q2487" i="74"/>
  <c r="Q2474" i="74"/>
  <c r="Q2483" i="74"/>
  <c r="Q2484" i="74"/>
  <c r="Y2480" i="74"/>
  <c r="Q2481" i="74"/>
  <c r="Q2486" i="74"/>
  <c r="S2484" i="74"/>
  <c r="Y2484" i="74" s="1"/>
  <c r="Q2478" i="74"/>
  <c r="S2476" i="74"/>
  <c r="P2474" i="74"/>
  <c r="S2483" i="74"/>
  <c r="Q2477" i="74"/>
  <c r="S2475" i="74"/>
  <c r="Y2475" i="74" s="1"/>
  <c r="P2486" i="74"/>
  <c r="Y2486" i="74" s="1"/>
  <c r="P2483" i="74"/>
  <c r="Y2483" i="74" s="1"/>
  <c r="P2477" i="74"/>
  <c r="P2473" i="74"/>
  <c r="S2482" i="74"/>
  <c r="Q2476" i="74"/>
  <c r="S2474" i="74"/>
  <c r="P2482" i="74"/>
  <c r="Y2482" i="74" s="1"/>
  <c r="S2481" i="74"/>
  <c r="P2481" i="74"/>
  <c r="P2478" i="74"/>
  <c r="Y2478" i="74" s="1"/>
  <c r="S2487" i="74"/>
  <c r="S2480" i="74"/>
  <c r="P2485" i="74"/>
  <c r="Y2485" i="74" s="1"/>
  <c r="P2479" i="74"/>
  <c r="Y2479" i="74" s="1"/>
  <c r="Q2440" i="74"/>
  <c r="Q2469" i="74"/>
  <c r="Q2464" i="74"/>
  <c r="Q2454" i="74"/>
  <c r="Q2445" i="74"/>
  <c r="Q2465" i="74"/>
  <c r="Q2455" i="74"/>
  <c r="Y2448" i="74"/>
  <c r="Y2470" i="74"/>
  <c r="Q2457" i="74"/>
  <c r="Q2447" i="74"/>
  <c r="Y2447" i="74" s="1"/>
  <c r="Y2457" i="74"/>
  <c r="Q2467" i="74"/>
  <c r="S2465" i="74"/>
  <c r="Q2459" i="74"/>
  <c r="Y2459" i="74" s="1"/>
  <c r="S2457" i="74"/>
  <c r="Q2451" i="74"/>
  <c r="S2449" i="74"/>
  <c r="Q2443" i="74"/>
  <c r="Y2443" i="74" s="1"/>
  <c r="S2441" i="74"/>
  <c r="P2460" i="74"/>
  <c r="Y2460" i="74" s="1"/>
  <c r="P2458" i="74"/>
  <c r="P2452" i="74"/>
  <c r="Y2452" i="74" s="1"/>
  <c r="P2445" i="74"/>
  <c r="Q2473" i="74"/>
  <c r="S2472" i="74"/>
  <c r="Y2472" i="74" s="1"/>
  <c r="Q2466" i="74"/>
  <c r="S2464" i="74"/>
  <c r="Q2458" i="74"/>
  <c r="S2456" i="74"/>
  <c r="Y2456" i="74" s="1"/>
  <c r="Q2450" i="74"/>
  <c r="S2448" i="74"/>
  <c r="Q2442" i="74"/>
  <c r="S2440" i="74"/>
  <c r="P2469" i="74"/>
  <c r="P2467" i="74"/>
  <c r="P2466" i="74"/>
  <c r="P2455" i="74"/>
  <c r="S2471" i="74"/>
  <c r="S2463" i="74"/>
  <c r="Y2463" i="74" s="1"/>
  <c r="S2455" i="74"/>
  <c r="Q2449" i="74"/>
  <c r="Y2449" i="74" s="1"/>
  <c r="S2447" i="74"/>
  <c r="Q2441" i="74"/>
  <c r="Y2441" i="74" s="1"/>
  <c r="P2468" i="74"/>
  <c r="Y2468" i="74" s="1"/>
  <c r="S2470" i="74"/>
  <c r="S2462" i="74"/>
  <c r="S2454" i="74"/>
  <c r="Y2454" i="74" s="1"/>
  <c r="S2446" i="74"/>
  <c r="Y2446" i="74" s="1"/>
  <c r="P2462" i="74"/>
  <c r="P2450" i="74"/>
  <c r="Q2471" i="74"/>
  <c r="S2469" i="74"/>
  <c r="S2461" i="74"/>
  <c r="Y2461" i="74" s="1"/>
  <c r="S2453" i="74"/>
  <c r="Y2453" i="74" s="1"/>
  <c r="S2445" i="74"/>
  <c r="P2451" i="74"/>
  <c r="Y2451" i="74" s="1"/>
  <c r="Q2462" i="74"/>
  <c r="S2444" i="74"/>
  <c r="P2444" i="74"/>
  <c r="Y2444" i="74" s="1"/>
  <c r="P2442" i="74"/>
  <c r="Y2383" i="74"/>
  <c r="Y2374" i="74"/>
  <c r="Y2390" i="74"/>
  <c r="Y2370" i="74"/>
  <c r="P2437" i="74"/>
  <c r="Q2427" i="74"/>
  <c r="S2427" i="74"/>
  <c r="Y2427" i="74" s="1"/>
  <c r="Q2417" i="74"/>
  <c r="S2417" i="74"/>
  <c r="Q2410" i="74"/>
  <c r="S2410" i="74"/>
  <c r="Q2408" i="74"/>
  <c r="S2408" i="74"/>
  <c r="S2405" i="74"/>
  <c r="Q2405" i="74"/>
  <c r="Q2395" i="74"/>
  <c r="S2395" i="74"/>
  <c r="Q2392" i="74"/>
  <c r="S2392" i="74"/>
  <c r="S2389" i="74"/>
  <c r="Q2389" i="74"/>
  <c r="Q2385" i="74"/>
  <c r="S2385" i="74"/>
  <c r="S2373" i="74"/>
  <c r="Q2373" i="74"/>
  <c r="Q2368" i="74"/>
  <c r="Y2368" i="74" s="1"/>
  <c r="S2368" i="74"/>
  <c r="Q2359" i="74"/>
  <c r="Y2359" i="74" s="1"/>
  <c r="S2359" i="74"/>
  <c r="S2357" i="74"/>
  <c r="Q2357" i="74"/>
  <c r="Q2355" i="74"/>
  <c r="S2355" i="74"/>
  <c r="S2349" i="74"/>
  <c r="Q2349" i="74"/>
  <c r="Q2347" i="74"/>
  <c r="S2347" i="74"/>
  <c r="Q2344" i="74"/>
  <c r="S2344" i="74"/>
  <c r="P2339" i="74"/>
  <c r="Q2336" i="74"/>
  <c r="Y2336" i="74" s="1"/>
  <c r="S2336" i="74"/>
  <c r="P2333" i="74"/>
  <c r="P2331" i="74"/>
  <c r="Q2330" i="74"/>
  <c r="S2330" i="74"/>
  <c r="Q2328" i="74"/>
  <c r="S2328" i="74"/>
  <c r="Q2327" i="74"/>
  <c r="Y2327" i="74" s="1"/>
  <c r="S2327" i="74"/>
  <c r="Q2321" i="74"/>
  <c r="S2321" i="74"/>
  <c r="Q2314" i="74"/>
  <c r="S2314" i="74"/>
  <c r="Y2314" i="74" s="1"/>
  <c r="Q2306" i="74"/>
  <c r="S2306" i="74"/>
  <c r="Q2304" i="74"/>
  <c r="Y2304" i="74" s="1"/>
  <c r="S2304" i="74"/>
  <c r="P2301" i="74"/>
  <c r="Q2299" i="74"/>
  <c r="S2299" i="74"/>
  <c r="P2291" i="74"/>
  <c r="Q2289" i="74"/>
  <c r="S2289" i="74"/>
  <c r="Q2287" i="74"/>
  <c r="S2287" i="74"/>
  <c r="P2277" i="74"/>
  <c r="P2275" i="74"/>
  <c r="Q2274" i="74"/>
  <c r="Y2274" i="74" s="1"/>
  <c r="S2274" i="74"/>
  <c r="Q2272" i="74"/>
  <c r="S2272" i="74"/>
  <c r="P2269" i="74"/>
  <c r="Y2269" i="74" s="1"/>
  <c r="S2269" i="74"/>
  <c r="Q2269" i="74"/>
  <c r="Q2265" i="74"/>
  <c r="S2265" i="74"/>
  <c r="Y2265" i="74" s="1"/>
  <c r="Q2256" i="74"/>
  <c r="S2256" i="74"/>
  <c r="P2253" i="74"/>
  <c r="S2253" i="74"/>
  <c r="Q2253" i="74"/>
  <c r="S2245" i="74"/>
  <c r="Q2245" i="74"/>
  <c r="Q2243" i="74"/>
  <c r="S2243" i="74"/>
  <c r="Q2241" i="74"/>
  <c r="S2241" i="74"/>
  <c r="Y2241" i="74" s="1"/>
  <c r="Q2240" i="74"/>
  <c r="S2240" i="74"/>
  <c r="Q2239" i="74"/>
  <c r="Y2239" i="74" s="1"/>
  <c r="S2239" i="74"/>
  <c r="P2237" i="74"/>
  <c r="S2428" i="74"/>
  <c r="Q2398" i="74"/>
  <c r="Y2398" i="74" s="1"/>
  <c r="S2364" i="74"/>
  <c r="Y2364" i="74" s="1"/>
  <c r="Q2334" i="74"/>
  <c r="Y2334" i="74" s="1"/>
  <c r="S2300" i="74"/>
  <c r="Y2300" i="74" s="1"/>
  <c r="Q2270" i="74"/>
  <c r="Y2270" i="74" s="1"/>
  <c r="S2236" i="74"/>
  <c r="Y2236" i="74" s="1"/>
  <c r="P2421" i="74"/>
  <c r="P2419" i="74"/>
  <c r="Y2419" i="74" s="1"/>
  <c r="S2413" i="74"/>
  <c r="Y2413" i="74" s="1"/>
  <c r="Q2413" i="74"/>
  <c r="P2409" i="74"/>
  <c r="Q2401" i="74"/>
  <c r="S2401" i="74"/>
  <c r="Q2393" i="74"/>
  <c r="S2393" i="74"/>
  <c r="P2388" i="74"/>
  <c r="Y2388" i="74" s="1"/>
  <c r="Q2386" i="74"/>
  <c r="S2386" i="74"/>
  <c r="Q2383" i="74"/>
  <c r="S2383" i="74"/>
  <c r="Q2376" i="74"/>
  <c r="S2376" i="74"/>
  <c r="P2372" i="74"/>
  <c r="Q2367" i="74"/>
  <c r="S2367" i="74"/>
  <c r="P2363" i="74"/>
  <c r="Q2362" i="74"/>
  <c r="S2362" i="74"/>
  <c r="P2358" i="74"/>
  <c r="Y2358" i="74" s="1"/>
  <c r="P2357" i="74"/>
  <c r="Q2353" i="74"/>
  <c r="S2353" i="74"/>
  <c r="P2347" i="74"/>
  <c r="Y2347" i="74" s="1"/>
  <c r="P2346" i="74"/>
  <c r="Q2345" i="74"/>
  <c r="S2345" i="74"/>
  <c r="Q2343" i="74"/>
  <c r="S2343" i="74"/>
  <c r="S2341" i="74"/>
  <c r="Q2341" i="74"/>
  <c r="Y2341" i="74" s="1"/>
  <c r="Q2338" i="74"/>
  <c r="Y2338" i="74" s="1"/>
  <c r="S2338" i="74"/>
  <c r="Q2331" i="74"/>
  <c r="S2331" i="74"/>
  <c r="P2325" i="74"/>
  <c r="P2323" i="74"/>
  <c r="Q2322" i="74"/>
  <c r="S2322" i="74"/>
  <c r="Q2319" i="74"/>
  <c r="Y2319" i="74" s="1"/>
  <c r="S2319" i="74"/>
  <c r="S2317" i="74"/>
  <c r="Q2317" i="74"/>
  <c r="P2315" i="74"/>
  <c r="Q2312" i="74"/>
  <c r="S2312" i="74"/>
  <c r="Y2312" i="74" s="1"/>
  <c r="P2307" i="74"/>
  <c r="Y2307" i="74" s="1"/>
  <c r="Q2307" i="74"/>
  <c r="S2307" i="74"/>
  <c r="Q2296" i="74"/>
  <c r="Y2296" i="74" s="1"/>
  <c r="S2296" i="74"/>
  <c r="P2293" i="74"/>
  <c r="Q2290" i="74"/>
  <c r="S2290" i="74"/>
  <c r="P2286" i="74"/>
  <c r="Y2286" i="74" s="1"/>
  <c r="S2285" i="74"/>
  <c r="Q2285" i="74"/>
  <c r="Q2283" i="74"/>
  <c r="S2283" i="74"/>
  <c r="Q2280" i="74"/>
  <c r="Y2280" i="74" s="1"/>
  <c r="S2280" i="74"/>
  <c r="Q2279" i="74"/>
  <c r="S2279" i="74"/>
  <c r="S2277" i="74"/>
  <c r="Q2277" i="74"/>
  <c r="P2273" i="74"/>
  <c r="P2271" i="74"/>
  <c r="Q2271" i="74"/>
  <c r="S2271" i="74"/>
  <c r="P2264" i="74"/>
  <c r="Y2264" i="74" s="1"/>
  <c r="P2261" i="74"/>
  <c r="P2259" i="74"/>
  <c r="Q2258" i="74"/>
  <c r="S2258" i="74"/>
  <c r="P2251" i="74"/>
  <c r="Q2250" i="74"/>
  <c r="S2250" i="74"/>
  <c r="Q2247" i="74"/>
  <c r="S2247" i="74"/>
  <c r="Q2438" i="74"/>
  <c r="Y2438" i="74" s="1"/>
  <c r="S2404" i="74"/>
  <c r="Q2374" i="74"/>
  <c r="S2340" i="74"/>
  <c r="Q2310" i="74"/>
  <c r="Y2310" i="74" s="1"/>
  <c r="S2276" i="74"/>
  <c r="Y2276" i="74" s="1"/>
  <c r="Q2246" i="74"/>
  <c r="P2435" i="74"/>
  <c r="Q2433" i="74"/>
  <c r="Y2433" i="74" s="1"/>
  <c r="S2433" i="74"/>
  <c r="P2426" i="74"/>
  <c r="Q2425" i="74"/>
  <c r="S2425" i="74"/>
  <c r="Q2418" i="74"/>
  <c r="S2418" i="74"/>
  <c r="Q2415" i="74"/>
  <c r="Y2415" i="74" s="1"/>
  <c r="S2415" i="74"/>
  <c r="Q2411" i="74"/>
  <c r="S2411" i="74"/>
  <c r="Q2409" i="74"/>
  <c r="S2409" i="74"/>
  <c r="P2405" i="74"/>
  <c r="Q2403" i="74"/>
  <c r="S2403" i="74"/>
  <c r="Q2400" i="74"/>
  <c r="S2400" i="74"/>
  <c r="S2397" i="74"/>
  <c r="Q2397" i="74"/>
  <c r="P2384" i="74"/>
  <c r="Q2377" i="74"/>
  <c r="S2377" i="74"/>
  <c r="P2373" i="74"/>
  <c r="Y2373" i="74" s="1"/>
  <c r="Q2371" i="74"/>
  <c r="S2371" i="74"/>
  <c r="P2365" i="74"/>
  <c r="Q2363" i="74"/>
  <c r="S2363" i="74"/>
  <c r="Q2354" i="74"/>
  <c r="S2354" i="74"/>
  <c r="Q2352" i="74"/>
  <c r="Y2352" i="74" s="1"/>
  <c r="S2352" i="74"/>
  <c r="Q2346" i="74"/>
  <c r="S2346" i="74"/>
  <c r="P2343" i="74"/>
  <c r="P2329" i="74"/>
  <c r="S2325" i="74"/>
  <c r="Q2325" i="74"/>
  <c r="Y2299" i="74"/>
  <c r="Q2298" i="74"/>
  <c r="S2298" i="74"/>
  <c r="Q2295" i="74"/>
  <c r="Y2295" i="74" s="1"/>
  <c r="S2295" i="74"/>
  <c r="Q2288" i="74"/>
  <c r="S2288" i="74"/>
  <c r="P2285" i="74"/>
  <c r="Y2285" i="74" s="1"/>
  <c r="P2284" i="74"/>
  <c r="Y2284" i="74" s="1"/>
  <c r="Q2282" i="74"/>
  <c r="S2282" i="74"/>
  <c r="Q2267" i="74"/>
  <c r="S2267" i="74"/>
  <c r="Q2263" i="74"/>
  <c r="S2263" i="74"/>
  <c r="Y2258" i="74"/>
  <c r="Y2254" i="74"/>
  <c r="Q2249" i="74"/>
  <c r="Y2249" i="74" s="1"/>
  <c r="S2249" i="74"/>
  <c r="Q2235" i="74"/>
  <c r="S2235" i="74"/>
  <c r="Q2414" i="74"/>
  <c r="Y2414" i="74" s="1"/>
  <c r="S2380" i="74"/>
  <c r="Y2380" i="74" s="1"/>
  <c r="Q2350" i="74"/>
  <c r="Y2350" i="74" s="1"/>
  <c r="S2316" i="74"/>
  <c r="Q2286" i="74"/>
  <c r="S2252" i="74"/>
  <c r="P2432" i="74"/>
  <c r="Q2416" i="74"/>
  <c r="Y2416" i="74" s="1"/>
  <c r="S2416" i="74"/>
  <c r="P2411" i="74"/>
  <c r="Y2411" i="74" s="1"/>
  <c r="Y2404" i="74"/>
  <c r="Q2394" i="74"/>
  <c r="S2394" i="74"/>
  <c r="Q2391" i="74"/>
  <c r="Y2391" i="74" s="1"/>
  <c r="S2391" i="74"/>
  <c r="P2387" i="74"/>
  <c r="P2385" i="74"/>
  <c r="P2381" i="74"/>
  <c r="Q2379" i="74"/>
  <c r="Y2379" i="74" s="1"/>
  <c r="S2379" i="74"/>
  <c r="Q2370" i="74"/>
  <c r="S2370" i="74"/>
  <c r="S2365" i="74"/>
  <c r="Q2365" i="74"/>
  <c r="P2353" i="74"/>
  <c r="Y2345" i="74"/>
  <c r="Q2339" i="74"/>
  <c r="S2339" i="74"/>
  <c r="Q2337" i="74"/>
  <c r="S2337" i="74"/>
  <c r="Q2335" i="74"/>
  <c r="S2335" i="74"/>
  <c r="S2333" i="74"/>
  <c r="Q2333" i="74"/>
  <c r="P2330" i="74"/>
  <c r="Y2330" i="74" s="1"/>
  <c r="Q2323" i="74"/>
  <c r="S2323" i="74"/>
  <c r="P2320" i="74"/>
  <c r="Q2320" i="74"/>
  <c r="S2320" i="74"/>
  <c r="P2317" i="74"/>
  <c r="Y2317" i="74" s="1"/>
  <c r="P2316" i="74"/>
  <c r="Y2316" i="74" s="1"/>
  <c r="Q2315" i="74"/>
  <c r="S2315" i="74"/>
  <c r="Q2313" i="74"/>
  <c r="S2313" i="74"/>
  <c r="Q2311" i="74"/>
  <c r="S2311" i="74"/>
  <c r="Y2311" i="74" s="1"/>
  <c r="S2309" i="74"/>
  <c r="Q2309" i="74"/>
  <c r="P2306" i="74"/>
  <c r="Q2305" i="74"/>
  <c r="Y2305" i="74" s="1"/>
  <c r="S2305" i="74"/>
  <c r="Q2303" i="74"/>
  <c r="Y2303" i="74" s="1"/>
  <c r="S2303" i="74"/>
  <c r="S2301" i="74"/>
  <c r="Q2301" i="74"/>
  <c r="P2298" i="74"/>
  <c r="Q2297" i="74"/>
  <c r="Y2297" i="74" s="1"/>
  <c r="S2297" i="74"/>
  <c r="P2294" i="74"/>
  <c r="Y2294" i="74" s="1"/>
  <c r="S2293" i="74"/>
  <c r="Q2293" i="74"/>
  <c r="Q2291" i="74"/>
  <c r="S2291" i="74"/>
  <c r="P2288" i="74"/>
  <c r="P2283" i="74"/>
  <c r="P2282" i="74"/>
  <c r="Y2282" i="74" s="1"/>
  <c r="Q2281" i="74"/>
  <c r="S2281" i="74"/>
  <c r="Y2281" i="74" s="1"/>
  <c r="Q2275" i="74"/>
  <c r="S2275" i="74"/>
  <c r="Q2273" i="74"/>
  <c r="S2273" i="74"/>
  <c r="P2267" i="74"/>
  <c r="Q2266" i="74"/>
  <c r="Y2266" i="74" s="1"/>
  <c r="S2266" i="74"/>
  <c r="Q2264" i="74"/>
  <c r="S2264" i="74"/>
  <c r="S2261" i="74"/>
  <c r="Q2261" i="74"/>
  <c r="Q2259" i="74"/>
  <c r="S2259" i="74"/>
  <c r="Q2257" i="74"/>
  <c r="Y2257" i="74" s="1"/>
  <c r="S2257" i="74"/>
  <c r="Q2255" i="74"/>
  <c r="Y2255" i="74" s="1"/>
  <c r="S2255" i="74"/>
  <c r="P2252" i="74"/>
  <c r="Q2251" i="74"/>
  <c r="S2251" i="74"/>
  <c r="P2248" i="74"/>
  <c r="Q2248" i="74"/>
  <c r="S2248" i="74"/>
  <c r="P2246" i="74"/>
  <c r="P2245" i="74"/>
  <c r="Q2242" i="74"/>
  <c r="S2242" i="74"/>
  <c r="P2240" i="74"/>
  <c r="P2234" i="74"/>
  <c r="Y2234" i="74" s="1"/>
  <c r="S2420" i="74"/>
  <c r="Y2420" i="74" s="1"/>
  <c r="Q2390" i="74"/>
  <c r="S2356" i="74"/>
  <c r="Y2356" i="74" s="1"/>
  <c r="Q2326" i="74"/>
  <c r="Y2326" i="74" s="1"/>
  <c r="S2292" i="74"/>
  <c r="Y2292" i="74" s="1"/>
  <c r="Q2262" i="74"/>
  <c r="Y2262" i="74" s="1"/>
  <c r="Q2432" i="74"/>
  <c r="S2432" i="74"/>
  <c r="S2421" i="74"/>
  <c r="Q2421" i="74"/>
  <c r="Q2402" i="74"/>
  <c r="S2402" i="74"/>
  <c r="Y2394" i="74"/>
  <c r="Q2387" i="74"/>
  <c r="S2387" i="74"/>
  <c r="Q2384" i="74"/>
  <c r="S2384" i="74"/>
  <c r="S2381" i="74"/>
  <c r="Q2381" i="74"/>
  <c r="P2375" i="74"/>
  <c r="P2371" i="74"/>
  <c r="Y2371" i="74" s="1"/>
  <c r="Q2369" i="74"/>
  <c r="S2369" i="74"/>
  <c r="Q2360" i="74"/>
  <c r="Y2360" i="74" s="1"/>
  <c r="S2360" i="74"/>
  <c r="Q2351" i="74"/>
  <c r="Y2351" i="74" s="1"/>
  <c r="S2351" i="74"/>
  <c r="Y2340" i="74"/>
  <c r="Q2329" i="74"/>
  <c r="S2329" i="74"/>
  <c r="Q2430" i="74"/>
  <c r="Y2430" i="74" s="1"/>
  <c r="S2396" i="74"/>
  <c r="Q2366" i="74"/>
  <c r="Y2366" i="74" s="1"/>
  <c r="S2332" i="74"/>
  <c r="Y2332" i="74" s="1"/>
  <c r="Q2302" i="74"/>
  <c r="Y2302" i="74" s="1"/>
  <c r="S2268" i="74"/>
  <c r="Y2268" i="74" s="1"/>
  <c r="Q2238" i="74"/>
  <c r="Y2238" i="74" s="1"/>
  <c r="Q2435" i="74"/>
  <c r="S2435" i="74"/>
  <c r="Y2428" i="74"/>
  <c r="Q2424" i="74"/>
  <c r="S2424" i="74"/>
  <c r="P2402" i="74"/>
  <c r="P2399" i="74"/>
  <c r="P2396" i="74"/>
  <c r="P2395" i="74"/>
  <c r="Y2395" i="74" s="1"/>
  <c r="P2392" i="74"/>
  <c r="P2389" i="74"/>
  <c r="Y2389" i="74" s="1"/>
  <c r="P2386" i="74"/>
  <c r="Q2378" i="74"/>
  <c r="S2378" i="74"/>
  <c r="Q2361" i="74"/>
  <c r="S2361" i="74"/>
  <c r="Y2355" i="74"/>
  <c r="Y2348" i="74"/>
  <c r="Y2324" i="74"/>
  <c r="P2235" i="74"/>
  <c r="S2436" i="74"/>
  <c r="Y2436" i="74" s="1"/>
  <c r="Q2406" i="74"/>
  <c r="Y2406" i="74" s="1"/>
  <c r="S2372" i="74"/>
  <c r="Q2342" i="74"/>
  <c r="Y2342" i="74" s="1"/>
  <c r="S2308" i="74"/>
  <c r="Y2308" i="74" s="1"/>
  <c r="Q2278" i="74"/>
  <c r="Y2278" i="74" s="1"/>
  <c r="S2244" i="74"/>
  <c r="Y2244" i="74" s="1"/>
  <c r="Q2439" i="74"/>
  <c r="Y2439" i="74" s="1"/>
  <c r="S2439" i="74"/>
  <c r="S2437" i="74"/>
  <c r="Q2437" i="74"/>
  <c r="Q2434" i="74"/>
  <c r="Y2434" i="74" s="1"/>
  <c r="S2434" i="74"/>
  <c r="Q2431" i="74"/>
  <c r="S2431" i="74"/>
  <c r="S2429" i="74"/>
  <c r="Q2429" i="74"/>
  <c r="Y2429" i="74" s="1"/>
  <c r="Q2426" i="74"/>
  <c r="S2426" i="74"/>
  <c r="Q2423" i="74"/>
  <c r="Y2423" i="74" s="1"/>
  <c r="S2423" i="74"/>
  <c r="Q2419" i="74"/>
  <c r="S2419" i="74"/>
  <c r="P2410" i="74"/>
  <c r="Y2410" i="74" s="1"/>
  <c r="P2408" i="74"/>
  <c r="Y2408" i="74" s="1"/>
  <c r="Q2407" i="74"/>
  <c r="S2407" i="74"/>
  <c r="P2403" i="74"/>
  <c r="P2400" i="74"/>
  <c r="Y2400" i="74" s="1"/>
  <c r="Q2399" i="74"/>
  <c r="S2399" i="74"/>
  <c r="P2393" i="74"/>
  <c r="Q2375" i="74"/>
  <c r="S2375" i="74"/>
  <c r="S2237" i="74"/>
  <c r="Q2237" i="74"/>
  <c r="S2412" i="74"/>
  <c r="Y2412" i="74" s="1"/>
  <c r="Q2382" i="74"/>
  <c r="Y2382" i="74" s="1"/>
  <c r="S2348" i="74"/>
  <c r="Q2318" i="74"/>
  <c r="Y2318" i="74" s="1"/>
  <c r="S2284" i="74"/>
  <c r="Q2254" i="74"/>
  <c r="S2234" i="74"/>
  <c r="Y2227" i="74"/>
  <c r="Y2179" i="74"/>
  <c r="Y2206" i="74"/>
  <c r="Y2177" i="74"/>
  <c r="S2168" i="74"/>
  <c r="P2219" i="74"/>
  <c r="Y2219" i="74" s="1"/>
  <c r="P2200" i="74"/>
  <c r="P2197" i="74"/>
  <c r="P2181" i="74"/>
  <c r="P2167" i="74"/>
  <c r="S2231" i="74"/>
  <c r="Q2225" i="74"/>
  <c r="S2223" i="74"/>
  <c r="Q2217" i="74"/>
  <c r="S2215" i="74"/>
  <c r="Q2209" i="74"/>
  <c r="Y2209" i="74" s="1"/>
  <c r="S2207" i="74"/>
  <c r="Q2201" i="74"/>
  <c r="S2199" i="74"/>
  <c r="Y2199" i="74" s="1"/>
  <c r="Q2193" i="74"/>
  <c r="S2191" i="74"/>
  <c r="Y2191" i="74" s="1"/>
  <c r="Q2185" i="74"/>
  <c r="S2183" i="74"/>
  <c r="Q2177" i="74"/>
  <c r="S2175" i="74"/>
  <c r="Y2175" i="74" s="1"/>
  <c r="Q2169" i="74"/>
  <c r="Y2169" i="74" s="1"/>
  <c r="P2217" i="74"/>
  <c r="P2215" i="74"/>
  <c r="P2212" i="74"/>
  <c r="Y2212" i="74" s="1"/>
  <c r="P2202" i="74"/>
  <c r="Y2202" i="74" s="1"/>
  <c r="P2196" i="74"/>
  <c r="P2193" i="74"/>
  <c r="P2185" i="74"/>
  <c r="Q2232" i="74"/>
  <c r="S2230" i="74"/>
  <c r="Q2224" i="74"/>
  <c r="S2222" i="74"/>
  <c r="S2214" i="74"/>
  <c r="Y2214" i="74" s="1"/>
  <c r="Q2208" i="74"/>
  <c r="S2206" i="74"/>
  <c r="Q2200" i="74"/>
  <c r="S2198" i="74"/>
  <c r="Y2198" i="74" s="1"/>
  <c r="Q2192" i="74"/>
  <c r="S2190" i="74"/>
  <c r="Q2184" i="74"/>
  <c r="S2182" i="74"/>
  <c r="Y2182" i="74" s="1"/>
  <c r="Q2176" i="74"/>
  <c r="Y2176" i="74" s="1"/>
  <c r="S2174" i="74"/>
  <c r="P2228" i="74"/>
  <c r="P2216" i="74"/>
  <c r="Y2216" i="74" s="1"/>
  <c r="P2201" i="74"/>
  <c r="P2188" i="74"/>
  <c r="P2186" i="74"/>
  <c r="Y2186" i="74" s="1"/>
  <c r="P2178" i="74"/>
  <c r="P2171" i="74"/>
  <c r="P2168" i="74"/>
  <c r="Q2231" i="74"/>
  <c r="S2229" i="74"/>
  <c r="Y2229" i="74" s="1"/>
  <c r="Q2223" i="74"/>
  <c r="S2221" i="74"/>
  <c r="Y2221" i="74" s="1"/>
  <c r="Q2215" i="74"/>
  <c r="S2213" i="74"/>
  <c r="Y2213" i="74" s="1"/>
  <c r="Q2207" i="74"/>
  <c r="Y2207" i="74" s="1"/>
  <c r="S2205" i="74"/>
  <c r="S2197" i="74"/>
  <c r="S2189" i="74"/>
  <c r="Y2189" i="74" s="1"/>
  <c r="Q2183" i="74"/>
  <c r="Y2183" i="74" s="1"/>
  <c r="S2181" i="74"/>
  <c r="S2173" i="74"/>
  <c r="Y2173" i="74" s="1"/>
  <c r="P2232" i="74"/>
  <c r="Y2232" i="74" s="1"/>
  <c r="Q2230" i="74"/>
  <c r="Y2230" i="74" s="1"/>
  <c r="S2228" i="74"/>
  <c r="Q2222" i="74"/>
  <c r="S2220" i="74"/>
  <c r="S2212" i="74"/>
  <c r="S2204" i="74"/>
  <c r="Y2204" i="74" s="1"/>
  <c r="S2196" i="74"/>
  <c r="Q2190" i="74"/>
  <c r="S2188" i="74"/>
  <c r="S2180" i="74"/>
  <c r="Q2174" i="74"/>
  <c r="S2172" i="74"/>
  <c r="P2220" i="74"/>
  <c r="P2211" i="74"/>
  <c r="P2208" i="74"/>
  <c r="Y2208" i="74" s="1"/>
  <c r="P2172" i="74"/>
  <c r="Y2172" i="74" s="1"/>
  <c r="P2170" i="74"/>
  <c r="S2227" i="74"/>
  <c r="S2219" i="74"/>
  <c r="S2211" i="74"/>
  <c r="Q2205" i="74"/>
  <c r="Y2205" i="74" s="1"/>
  <c r="S2203" i="74"/>
  <c r="Y2203" i="74" s="1"/>
  <c r="S2195" i="74"/>
  <c r="S2187" i="74"/>
  <c r="Y2187" i="74" s="1"/>
  <c r="S2179" i="74"/>
  <c r="S2171" i="74"/>
  <c r="P2225" i="74"/>
  <c r="P2195" i="74"/>
  <c r="Q2188" i="74"/>
  <c r="Q2180" i="74"/>
  <c r="Y2180" i="74" s="1"/>
  <c r="S2178" i="74"/>
  <c r="S2170" i="74"/>
  <c r="P2226" i="74"/>
  <c r="Y2226" i="74" s="1"/>
  <c r="P2224" i="74"/>
  <c r="P2218" i="74"/>
  <c r="Y2218" i="74" s="1"/>
  <c r="P2194" i="74"/>
  <c r="Y2194" i="74" s="1"/>
  <c r="P2192" i="74"/>
  <c r="Y2192" i="74" s="1"/>
  <c r="P2184" i="74"/>
  <c r="Y2122" i="74"/>
  <c r="S2156" i="74"/>
  <c r="Q2142" i="74"/>
  <c r="S2124" i="74"/>
  <c r="Q2110" i="74"/>
  <c r="Y2110" i="74" s="1"/>
  <c r="S2092" i="74"/>
  <c r="Y2092" i="74" s="1"/>
  <c r="S2075" i="74"/>
  <c r="Y2075" i="74" s="1"/>
  <c r="S2151" i="74"/>
  <c r="Y2151" i="74" s="1"/>
  <c r="Q2137" i="74"/>
  <c r="S2119" i="74"/>
  <c r="Y2119" i="74" s="1"/>
  <c r="Q2105" i="74"/>
  <c r="S2087" i="74"/>
  <c r="Y2087" i="74" s="1"/>
  <c r="Q2069" i="74"/>
  <c r="Y2069" i="74" s="1"/>
  <c r="Q2064" i="74"/>
  <c r="S2047" i="74"/>
  <c r="Y2047" i="74" s="1"/>
  <c r="S2038" i="74"/>
  <c r="Y2038" i="74" s="1"/>
  <c r="Y2164" i="74"/>
  <c r="Q2165" i="74"/>
  <c r="S2165" i="74"/>
  <c r="Y2165" i="74" s="1"/>
  <c r="Q2163" i="74"/>
  <c r="S2163" i="74"/>
  <c r="Y2163" i="74" s="1"/>
  <c r="Y2161" i="74"/>
  <c r="Q2162" i="74"/>
  <c r="S2162" i="74"/>
  <c r="S2160" i="74"/>
  <c r="Y2160" i="74" s="1"/>
  <c r="Q2160" i="74"/>
  <c r="Y2156" i="74"/>
  <c r="Q2157" i="74"/>
  <c r="S2157" i="74"/>
  <c r="Q2155" i="74"/>
  <c r="S2155" i="74"/>
  <c r="Q2154" i="74"/>
  <c r="Y2154" i="74" s="1"/>
  <c r="S2154" i="74"/>
  <c r="S2152" i="74"/>
  <c r="Q2152" i="74"/>
  <c r="Y2152" i="74" s="1"/>
  <c r="Y2150" i="74"/>
  <c r="Q2149" i="74"/>
  <c r="S2149" i="74"/>
  <c r="Y2147" i="74"/>
  <c r="Q2147" i="74"/>
  <c r="S2147" i="74"/>
  <c r="Q2146" i="74"/>
  <c r="S2146" i="74"/>
  <c r="S2144" i="74"/>
  <c r="Q2144" i="74"/>
  <c r="Y2144" i="74" s="1"/>
  <c r="Y2142" i="74"/>
  <c r="Y2141" i="74"/>
  <c r="Q2141" i="74"/>
  <c r="S2141" i="74"/>
  <c r="Q2139" i="74"/>
  <c r="Y2139" i="74" s="1"/>
  <c r="S2139" i="74"/>
  <c r="Y2137" i="74"/>
  <c r="Q2138" i="74"/>
  <c r="S2138" i="74"/>
  <c r="S2136" i="74"/>
  <c r="Q2136" i="74"/>
  <c r="Y2136" i="74" s="1"/>
  <c r="Y2132" i="74"/>
  <c r="Q2133" i="74"/>
  <c r="S2133" i="74"/>
  <c r="Q2131" i="74"/>
  <c r="S2131" i="74"/>
  <c r="Y2131" i="74" s="1"/>
  <c r="Y2129" i="74"/>
  <c r="Q2130" i="74"/>
  <c r="S2130" i="74"/>
  <c r="S2128" i="74"/>
  <c r="Q2128" i="74"/>
  <c r="Y2124" i="74"/>
  <c r="Q2125" i="74"/>
  <c r="S2125" i="74"/>
  <c r="Q2123" i="74"/>
  <c r="Y2123" i="74" s="1"/>
  <c r="S2123" i="74"/>
  <c r="Q2122" i="74"/>
  <c r="S2122" i="74"/>
  <c r="S2120" i="74"/>
  <c r="Q2120" i="74"/>
  <c r="Y2120" i="74" s="1"/>
  <c r="Y2118" i="74"/>
  <c r="Q2117" i="74"/>
  <c r="S2117" i="74"/>
  <c r="Q2115" i="74"/>
  <c r="S2115" i="74"/>
  <c r="Y2115" i="74" s="1"/>
  <c r="Q2114" i="74"/>
  <c r="S2114" i="74"/>
  <c r="S2112" i="74"/>
  <c r="Q2112" i="74"/>
  <c r="Q2109" i="74"/>
  <c r="Y2109" i="74" s="1"/>
  <c r="S2109" i="74"/>
  <c r="Q2107" i="74"/>
  <c r="S2107" i="74"/>
  <c r="Y2105" i="74"/>
  <c r="Q2106" i="74"/>
  <c r="S2106" i="74"/>
  <c r="S2104" i="74"/>
  <c r="Q2104" i="74"/>
  <c r="Y2104" i="74" s="1"/>
  <c r="Y2100" i="74"/>
  <c r="Q2101" i="74"/>
  <c r="S2101" i="74"/>
  <c r="Q2099" i="74"/>
  <c r="Y2099" i="74" s="1"/>
  <c r="S2099" i="74"/>
  <c r="Y2097" i="74"/>
  <c r="Q2098" i="74"/>
  <c r="S2098" i="74"/>
  <c r="S2096" i="74"/>
  <c r="Y2096" i="74" s="1"/>
  <c r="Q2096" i="74"/>
  <c r="Q2093" i="74"/>
  <c r="Y2093" i="74" s="1"/>
  <c r="S2093" i="74"/>
  <c r="Q2091" i="74"/>
  <c r="Y2091" i="74" s="1"/>
  <c r="S2091" i="74"/>
  <c r="Q2090" i="74"/>
  <c r="S2090" i="74"/>
  <c r="Y2088" i="74"/>
  <c r="S2088" i="74"/>
  <c r="Q2088" i="74"/>
  <c r="Y2086" i="74"/>
  <c r="Q2085" i="74"/>
  <c r="S2085" i="74"/>
  <c r="Q2083" i="74"/>
  <c r="Y2083" i="74" s="1"/>
  <c r="S2083" i="74"/>
  <c r="Q2082" i="74"/>
  <c r="S2082" i="74"/>
  <c r="Y2080" i="74"/>
  <c r="S2081" i="74"/>
  <c r="Q2081" i="74"/>
  <c r="Y2081" i="74" s="1"/>
  <c r="Y2078" i="74"/>
  <c r="Q2079" i="74"/>
  <c r="S2079" i="74"/>
  <c r="Q2078" i="74"/>
  <c r="S2078" i="74"/>
  <c r="S2077" i="74"/>
  <c r="Q2077" i="74"/>
  <c r="Y2077" i="74" s="1"/>
  <c r="Q2076" i="74"/>
  <c r="S2076" i="74"/>
  <c r="Q2074" i="74"/>
  <c r="Y2074" i="74" s="1"/>
  <c r="S2074" i="74"/>
  <c r="S2073" i="74"/>
  <c r="Q2073" i="74"/>
  <c r="S2072" i="74"/>
  <c r="Y2072" i="74" s="1"/>
  <c r="Q2072" i="74"/>
  <c r="Q2070" i="74"/>
  <c r="S2070" i="74"/>
  <c r="Q2068" i="74"/>
  <c r="Y2068" i="74" s="1"/>
  <c r="S2068" i="74"/>
  <c r="Q2067" i="74"/>
  <c r="S2067" i="74"/>
  <c r="Y2065" i="74"/>
  <c r="Q2066" i="74"/>
  <c r="S2066" i="74"/>
  <c r="Y2064" i="74"/>
  <c r="Q2063" i="74"/>
  <c r="S2063" i="74"/>
  <c r="S2061" i="74"/>
  <c r="Q2061" i="74"/>
  <c r="Y2061" i="74" s="1"/>
  <c r="Q2060" i="74"/>
  <c r="Y2060" i="74" s="1"/>
  <c r="S2060" i="74"/>
  <c r="Q2059" i="74"/>
  <c r="Y2059" i="74" s="1"/>
  <c r="S2059" i="74"/>
  <c r="Q2058" i="74"/>
  <c r="S2058" i="74"/>
  <c r="S2057" i="74"/>
  <c r="Q2057" i="74"/>
  <c r="Y2057" i="74" s="1"/>
  <c r="S2056" i="74"/>
  <c r="Q2056" i="74"/>
  <c r="Y2056" i="74" s="1"/>
  <c r="Q2055" i="74"/>
  <c r="Y2055" i="74" s="1"/>
  <c r="S2055" i="74"/>
  <c r="Q2054" i="74"/>
  <c r="S2054" i="74"/>
  <c r="S2053" i="74"/>
  <c r="Q2053" i="74"/>
  <c r="Y2051" i="74"/>
  <c r="Q2052" i="74"/>
  <c r="Y2052" i="74" s="1"/>
  <c r="S2052" i="74"/>
  <c r="Q2051" i="74"/>
  <c r="S2051" i="74"/>
  <c r="Q2050" i="74"/>
  <c r="Y2050" i="74" s="1"/>
  <c r="S2050" i="74"/>
  <c r="S2049" i="74"/>
  <c r="Q2049" i="74"/>
  <c r="Y2049" i="74" s="1"/>
  <c r="S2048" i="74"/>
  <c r="Q2048" i="74"/>
  <c r="Y2048" i="74" s="1"/>
  <c r="Y2045" i="74"/>
  <c r="Q2046" i="74"/>
  <c r="Y2046" i="74" s="1"/>
  <c r="S2046" i="74"/>
  <c r="Q2044" i="74"/>
  <c r="Y2044" i="74" s="1"/>
  <c r="S2044" i="74"/>
  <c r="Q2043" i="74"/>
  <c r="S2043" i="74"/>
  <c r="Q2042" i="74"/>
  <c r="S2042" i="74"/>
  <c r="Y2042" i="74" s="1"/>
  <c r="Y2040" i="74"/>
  <c r="S2041" i="74"/>
  <c r="Q2041" i="74"/>
  <c r="Y2041" i="74" s="1"/>
  <c r="S2040" i="74"/>
  <c r="Q2040" i="74"/>
  <c r="Q2039" i="74"/>
  <c r="Y2039" i="74" s="1"/>
  <c r="S2039" i="74"/>
  <c r="S2037" i="74"/>
  <c r="Q2037" i="74"/>
  <c r="Q2036" i="74"/>
  <c r="S2036" i="74"/>
  <c r="Q2034" i="74"/>
  <c r="Y2034" i="74" s="1"/>
  <c r="S2034" i="74"/>
  <c r="S2033" i="74"/>
  <c r="Q2033" i="74"/>
  <c r="S2032" i="74"/>
  <c r="Q2032" i="74"/>
  <c r="Y2032" i="74" s="1"/>
  <c r="Q2031" i="74"/>
  <c r="S2031" i="74"/>
  <c r="Q2030" i="74"/>
  <c r="Y2030" i="74" s="1"/>
  <c r="S2030" i="74"/>
  <c r="S2029" i="74"/>
  <c r="Q2029" i="74"/>
  <c r="Y2029" i="74" s="1"/>
  <c r="Q2028" i="74"/>
  <c r="S2028" i="74"/>
  <c r="Q2027" i="74"/>
  <c r="S2027" i="74"/>
  <c r="Y2027" i="74" s="1"/>
  <c r="Q2026" i="74"/>
  <c r="S2026" i="74"/>
  <c r="Y2023" i="74"/>
  <c r="Q2023" i="74"/>
  <c r="S2023" i="74"/>
  <c r="Q2022" i="74"/>
  <c r="Y2022" i="74" s="1"/>
  <c r="S2022" i="74"/>
  <c r="S2021" i="74"/>
  <c r="Y2021" i="74" s="1"/>
  <c r="Q2021" i="74"/>
  <c r="Q2020" i="74"/>
  <c r="S2020" i="74"/>
  <c r="Y2020" i="74" s="1"/>
  <c r="Q2019" i="74"/>
  <c r="S2019" i="74"/>
  <c r="Q2018" i="74"/>
  <c r="Y2018" i="74" s="1"/>
  <c r="S2018" i="74"/>
  <c r="S2017" i="74"/>
  <c r="Q2017" i="74"/>
  <c r="Y2017" i="74" s="1"/>
  <c r="S2016" i="74"/>
  <c r="Q2016" i="74"/>
  <c r="Y2016" i="74" s="1"/>
  <c r="Q2015" i="74"/>
  <c r="S2015" i="74"/>
  <c r="Y2015" i="74" s="1"/>
  <c r="Q2014" i="74"/>
  <c r="S2014" i="74"/>
  <c r="Y2012" i="74"/>
  <c r="S2013" i="74"/>
  <c r="Q2013" i="74"/>
  <c r="Y2011" i="74"/>
  <c r="Q2012" i="74"/>
  <c r="S2012" i="74"/>
  <c r="Q2010" i="74"/>
  <c r="S2010" i="74"/>
  <c r="Y2008" i="74"/>
  <c r="S2009" i="74"/>
  <c r="Q2009" i="74"/>
  <c r="Y2007" i="74"/>
  <c r="S2008" i="74"/>
  <c r="Q2008" i="74"/>
  <c r="Y2005" i="74"/>
  <c r="Q2006" i="74"/>
  <c r="S2006" i="74"/>
  <c r="Y2004" i="74"/>
  <c r="Q2004" i="74"/>
  <c r="S2004" i="74"/>
  <c r="Q2003" i="74"/>
  <c r="S2003" i="74"/>
  <c r="Q2002" i="74"/>
  <c r="S2002" i="74"/>
  <c r="Y2002" i="74" s="1"/>
  <c r="Q2001" i="74"/>
  <c r="Y2001" i="74" s="1"/>
  <c r="S2001" i="74"/>
  <c r="S2000" i="74"/>
  <c r="Q2000" i="74"/>
  <c r="Y2000" i="74" s="1"/>
  <c r="S1999" i="74"/>
  <c r="Q1999" i="74"/>
  <c r="Y1999" i="74" s="1"/>
  <c r="Q1998" i="74"/>
  <c r="S1998" i="74"/>
  <c r="S1997" i="74"/>
  <c r="Q1997" i="74"/>
  <c r="Y1995" i="74"/>
  <c r="Q1996" i="74"/>
  <c r="Y1996" i="74" s="1"/>
  <c r="S1996" i="74"/>
  <c r="Q1994" i="74"/>
  <c r="Y1994" i="74" s="1"/>
  <c r="S1994" i="74"/>
  <c r="Y1992" i="74"/>
  <c r="Q1993" i="74"/>
  <c r="Y1993" i="74" s="1"/>
  <c r="S1993" i="74"/>
  <c r="S1991" i="74"/>
  <c r="Q1991" i="74"/>
  <c r="Y1991" i="74" s="1"/>
  <c r="Q1990" i="74"/>
  <c r="Y1990" i="74" s="1"/>
  <c r="S1990" i="74"/>
  <c r="Y1988" i="74"/>
  <c r="S1989" i="74"/>
  <c r="Q1989" i="74"/>
  <c r="Y1989" i="74" s="1"/>
  <c r="Q1988" i="74"/>
  <c r="S1988" i="74"/>
  <c r="Q1987" i="74"/>
  <c r="Y1987" i="74" s="1"/>
  <c r="S1987" i="74"/>
  <c r="Q1986" i="74"/>
  <c r="Y1986" i="74" s="1"/>
  <c r="S1986" i="74"/>
  <c r="Q1985" i="74"/>
  <c r="Y1985" i="74" s="1"/>
  <c r="S1985" i="74"/>
  <c r="S1984" i="74"/>
  <c r="Y1984" i="74" s="1"/>
  <c r="Q1984" i="74"/>
  <c r="S1983" i="74"/>
  <c r="Q1983" i="74"/>
  <c r="Y1981" i="74"/>
  <c r="Q1982" i="74"/>
  <c r="Y1982" i="74" s="1"/>
  <c r="S1982" i="74"/>
  <c r="Q1980" i="74"/>
  <c r="Y1980" i="74" s="1"/>
  <c r="S1980" i="74"/>
  <c r="Q1979" i="74"/>
  <c r="Y1979" i="74" s="1"/>
  <c r="S1979" i="74"/>
  <c r="Q1978" i="74"/>
  <c r="S1978" i="74"/>
  <c r="Q1977" i="74"/>
  <c r="S1977" i="74"/>
  <c r="S1976" i="74"/>
  <c r="Q1976" i="74"/>
  <c r="Y1976" i="74" s="1"/>
  <c r="Y1974" i="74"/>
  <c r="S1975" i="74"/>
  <c r="Q1975" i="74"/>
  <c r="Y1975" i="74" s="1"/>
  <c r="S1973" i="74"/>
  <c r="Q1973" i="74"/>
  <c r="Q1972" i="74"/>
  <c r="Y1972" i="74" s="1"/>
  <c r="S1972" i="74"/>
  <c r="Q1971" i="74"/>
  <c r="S1971" i="74"/>
  <c r="Q1970" i="74"/>
  <c r="S1970" i="74"/>
  <c r="Q1969" i="74"/>
  <c r="Y1969" i="74" s="1"/>
  <c r="S1969" i="74"/>
  <c r="S1968" i="74"/>
  <c r="Q1968" i="74"/>
  <c r="S1967" i="74"/>
  <c r="Q1967" i="74"/>
  <c r="Q1966" i="74"/>
  <c r="S1966" i="74"/>
  <c r="S1965" i="74"/>
  <c r="Q1965" i="74"/>
  <c r="Y1963" i="74"/>
  <c r="Q1964" i="74"/>
  <c r="S1964" i="74"/>
  <c r="Q1962" i="74"/>
  <c r="Y1962" i="74" s="1"/>
  <c r="S1962" i="74"/>
  <c r="Y1960" i="74"/>
  <c r="Q1961" i="74"/>
  <c r="S1961" i="74"/>
  <c r="S1959" i="74"/>
  <c r="Q1959" i="74"/>
  <c r="Q1958" i="74"/>
  <c r="Y1958" i="74" s="1"/>
  <c r="S1958" i="74"/>
  <c r="S1957" i="74"/>
  <c r="Q1957" i="74"/>
  <c r="Y1957" i="74" s="1"/>
  <c r="Q1956" i="74"/>
  <c r="S1956" i="74"/>
  <c r="Y1956" i="74" s="1"/>
  <c r="Q1955" i="74"/>
  <c r="S1955" i="74"/>
  <c r="Q1954" i="74"/>
  <c r="Y1954" i="74" s="1"/>
  <c r="S1954" i="74"/>
  <c r="Q1953" i="74"/>
  <c r="S1953" i="74"/>
  <c r="Y1953" i="74" s="1"/>
  <c r="S1952" i="74"/>
  <c r="Q1952" i="74"/>
  <c r="Y1950" i="74"/>
  <c r="S1951" i="74"/>
  <c r="Q1951" i="74"/>
  <c r="Y1951" i="74" s="1"/>
  <c r="Y1949" i="74"/>
  <c r="Q1950" i="74"/>
  <c r="S1950" i="74"/>
  <c r="Q1948" i="74"/>
  <c r="Y1948" i="74" s="1"/>
  <c r="S1948" i="74"/>
  <c r="Q1947" i="74"/>
  <c r="S1947" i="74"/>
  <c r="Y1947" i="74" s="1"/>
  <c r="Q1946" i="74"/>
  <c r="S1946" i="74"/>
  <c r="Q1945" i="74"/>
  <c r="Y1945" i="74" s="1"/>
  <c r="S1945" i="74"/>
  <c r="S1944" i="74"/>
  <c r="Q1944" i="74"/>
  <c r="Y1944" i="74" s="1"/>
  <c r="Y1942" i="74"/>
  <c r="S1943" i="74"/>
  <c r="Q1943" i="74"/>
  <c r="Y1943" i="74" s="1"/>
  <c r="Y1910" i="74"/>
  <c r="S2159" i="74"/>
  <c r="Y2159" i="74" s="1"/>
  <c r="Q2145" i="74"/>
  <c r="Y2145" i="74" s="1"/>
  <c r="S2127" i="74"/>
  <c r="Y2127" i="74" s="1"/>
  <c r="Q2113" i="74"/>
  <c r="Y2113" i="74" s="1"/>
  <c r="S2095" i="74"/>
  <c r="Y2095" i="74" s="1"/>
  <c r="S2071" i="74"/>
  <c r="Y2071" i="74" s="1"/>
  <c r="Q2024" i="74"/>
  <c r="Y2024" i="74" s="1"/>
  <c r="Q2167" i="74"/>
  <c r="Q2158" i="74"/>
  <c r="Y2158" i="74" s="1"/>
  <c r="S2140" i="74"/>
  <c r="Y2140" i="74" s="1"/>
  <c r="Q2126" i="74"/>
  <c r="Y2126" i="74" s="1"/>
  <c r="S2108" i="74"/>
  <c r="Y2108" i="74" s="1"/>
  <c r="Q2094" i="74"/>
  <c r="Y2094" i="74" s="1"/>
  <c r="S2035" i="74"/>
  <c r="Y2035" i="74" s="1"/>
  <c r="Q2025" i="74"/>
  <c r="Y2025" i="74" s="1"/>
  <c r="Q2153" i="74"/>
  <c r="Y2153" i="74" s="1"/>
  <c r="S2135" i="74"/>
  <c r="Y2135" i="74" s="1"/>
  <c r="Q2121" i="74"/>
  <c r="Y2121" i="74" s="1"/>
  <c r="S2103" i="74"/>
  <c r="Y2103" i="74" s="1"/>
  <c r="Q2089" i="74"/>
  <c r="Y2089" i="74" s="1"/>
  <c r="S2062" i="74"/>
  <c r="Y2062" i="74" s="1"/>
  <c r="Q2166" i="74"/>
  <c r="Y2166" i="74" s="1"/>
  <c r="S2148" i="74"/>
  <c r="Y2148" i="74" s="1"/>
  <c r="Q2134" i="74"/>
  <c r="Y2134" i="74" s="1"/>
  <c r="S2116" i="74"/>
  <c r="Y2116" i="74" s="1"/>
  <c r="Q2102" i="74"/>
  <c r="Y2102" i="74" s="1"/>
  <c r="S2084" i="74"/>
  <c r="Y2084" i="74" s="1"/>
  <c r="Q1941" i="74"/>
  <c r="Y1941" i="74" s="1"/>
  <c r="S1923" i="74"/>
  <c r="Y1923" i="74" s="1"/>
  <c r="Q1909" i="74"/>
  <c r="S1891" i="74"/>
  <c r="Q1936" i="74"/>
  <c r="Y1936" i="74" s="1"/>
  <c r="S1918" i="74"/>
  <c r="Y1918" i="74" s="1"/>
  <c r="Q1904" i="74"/>
  <c r="S1886" i="74"/>
  <c r="Y1886" i="74" s="1"/>
  <c r="S1876" i="74"/>
  <c r="Q1940" i="74"/>
  <c r="Y1940" i="74" s="1"/>
  <c r="S1940" i="74"/>
  <c r="Q1938" i="74"/>
  <c r="S1938" i="74"/>
  <c r="Q1937" i="74"/>
  <c r="Y1937" i="74" s="1"/>
  <c r="S1937" i="74"/>
  <c r="S1935" i="74"/>
  <c r="Q1935" i="74"/>
  <c r="Y1935" i="74" s="1"/>
  <c r="Y1932" i="74"/>
  <c r="Y1931" i="74"/>
  <c r="Q1932" i="74"/>
  <c r="S1932" i="74"/>
  <c r="Q1930" i="74"/>
  <c r="Y1930" i="74" s="1"/>
  <c r="S1930" i="74"/>
  <c r="Y1928" i="74"/>
  <c r="Q1929" i="74"/>
  <c r="Y1929" i="74" s="1"/>
  <c r="S1929" i="74"/>
  <c r="S1927" i="74"/>
  <c r="Q1927" i="74"/>
  <c r="Y1927" i="74" s="1"/>
  <c r="Q1924" i="74"/>
  <c r="Y1924" i="74" s="1"/>
  <c r="S1924" i="74"/>
  <c r="Q1922" i="74"/>
  <c r="S1922" i="74"/>
  <c r="Y1922" i="74" s="1"/>
  <c r="Q1921" i="74"/>
  <c r="Y1921" i="74" s="1"/>
  <c r="S1921" i="74"/>
  <c r="S1919" i="74"/>
  <c r="Q1919" i="74"/>
  <c r="Y1919" i="74" s="1"/>
  <c r="Y1917" i="74"/>
  <c r="Q1916" i="74"/>
  <c r="S1916" i="74"/>
  <c r="Y1914" i="74"/>
  <c r="Q1914" i="74"/>
  <c r="S1914" i="74"/>
  <c r="Q1913" i="74"/>
  <c r="S1913" i="74"/>
  <c r="Y1913" i="74" s="1"/>
  <c r="S1911" i="74"/>
  <c r="Q1911" i="74"/>
  <c r="Y1911" i="74" s="1"/>
  <c r="Y1909" i="74"/>
  <c r="Q1908" i="74"/>
  <c r="Y1908" i="74" s="1"/>
  <c r="S1908" i="74"/>
  <c r="Q1906" i="74"/>
  <c r="S1906" i="74"/>
  <c r="Y1904" i="74"/>
  <c r="Q1905" i="74"/>
  <c r="S1905" i="74"/>
  <c r="S1903" i="74"/>
  <c r="Q1903" i="74"/>
  <c r="Y1899" i="74"/>
  <c r="Q1900" i="74"/>
  <c r="S1900" i="74"/>
  <c r="Y1900" i="74" s="1"/>
  <c r="Q1898" i="74"/>
  <c r="S1898" i="74"/>
  <c r="Y1896" i="74"/>
  <c r="Q1897" i="74"/>
  <c r="Y1897" i="74" s="1"/>
  <c r="S1897" i="74"/>
  <c r="S1895" i="74"/>
  <c r="Q1895" i="74"/>
  <c r="Y1895" i="74" s="1"/>
  <c r="Y1891" i="74"/>
  <c r="Q1892" i="74"/>
  <c r="S1892" i="74"/>
  <c r="Y1890" i="74"/>
  <c r="Q1890" i="74"/>
  <c r="S1890" i="74"/>
  <c r="Q1889" i="74"/>
  <c r="S1889" i="74"/>
  <c r="S1887" i="74"/>
  <c r="Q1887" i="74"/>
  <c r="Y1887" i="74" s="1"/>
  <c r="Y1885" i="74"/>
  <c r="Q1884" i="74"/>
  <c r="S1884" i="74"/>
  <c r="Q1882" i="74"/>
  <c r="Y1882" i="74" s="1"/>
  <c r="S1882" i="74"/>
  <c r="Q1881" i="74"/>
  <c r="S1881" i="74"/>
  <c r="Q1880" i="74"/>
  <c r="Y1880" i="74" s="1"/>
  <c r="S1880" i="74"/>
  <c r="Q1879" i="74"/>
  <c r="S1879" i="74"/>
  <c r="Y1877" i="74"/>
  <c r="S1878" i="74"/>
  <c r="Q1878" i="74"/>
  <c r="Y1876" i="74"/>
  <c r="S1877" i="74"/>
  <c r="Q1877" i="74"/>
  <c r="Q1875" i="74"/>
  <c r="Y1875" i="74" s="1"/>
  <c r="S1875" i="74"/>
  <c r="Q1874" i="74"/>
  <c r="Y1874" i="74" s="1"/>
  <c r="S1874" i="74"/>
  <c r="Q1873" i="74"/>
  <c r="S1873" i="74"/>
  <c r="Y1873" i="74" s="1"/>
  <c r="Q1872" i="74"/>
  <c r="Y1872" i="74" s="1"/>
  <c r="S1872" i="74"/>
  <c r="Q1871" i="74"/>
  <c r="Y1871" i="74" s="1"/>
  <c r="S1871" i="74"/>
  <c r="S1870" i="74"/>
  <c r="Q1870" i="74"/>
  <c r="S1869" i="74"/>
  <c r="Q1869" i="74"/>
  <c r="Y1867" i="74"/>
  <c r="Q1867" i="74"/>
  <c r="S1867" i="74"/>
  <c r="Q1866" i="74"/>
  <c r="S1866" i="74"/>
  <c r="Q1865" i="74"/>
  <c r="S1865" i="74"/>
  <c r="Q1864" i="74"/>
  <c r="Y1864" i="74" s="1"/>
  <c r="S1864" i="74"/>
  <c r="Q1863" i="74"/>
  <c r="S1863" i="74"/>
  <c r="S1862" i="74"/>
  <c r="Q1862" i="74"/>
  <c r="Y1862" i="74" s="1"/>
  <c r="S1861" i="74"/>
  <c r="Q1861" i="74"/>
  <c r="Y1861" i="74" s="1"/>
  <c r="Y1859" i="74"/>
  <c r="Q1860" i="74"/>
  <c r="Y1860" i="74" s="1"/>
  <c r="S1860" i="74"/>
  <c r="Q1859" i="74"/>
  <c r="S1859" i="74"/>
  <c r="Q1858" i="74"/>
  <c r="Y1858" i="74" s="1"/>
  <c r="S1858" i="74"/>
  <c r="Y1856" i="74"/>
  <c r="Q1857" i="74"/>
  <c r="Y1857" i="74" s="1"/>
  <c r="S1857" i="74"/>
  <c r="Q1856" i="74"/>
  <c r="S1856" i="74"/>
  <c r="Q1855" i="74"/>
  <c r="Y1855" i="74" s="1"/>
  <c r="S1855" i="74"/>
  <c r="S1854" i="74"/>
  <c r="Q1854" i="74"/>
  <c r="Y1854" i="74" s="1"/>
  <c r="S1853" i="74"/>
  <c r="Q1853" i="74"/>
  <c r="Q1852" i="74"/>
  <c r="S1852" i="74"/>
  <c r="Q1851" i="74"/>
  <c r="Y1851" i="74" s="1"/>
  <c r="S1851" i="74"/>
  <c r="Q1850" i="74"/>
  <c r="Y1850" i="74" s="1"/>
  <c r="S1850" i="74"/>
  <c r="Q1849" i="74"/>
  <c r="S1849" i="74"/>
  <c r="Q1848" i="74"/>
  <c r="Y1848" i="74" s="1"/>
  <c r="S1848" i="74"/>
  <c r="Y1846" i="74"/>
  <c r="Q1847" i="74"/>
  <c r="Y1847" i="74" s="1"/>
  <c r="S1847" i="74"/>
  <c r="S1845" i="74"/>
  <c r="Q1845" i="74"/>
  <c r="Y1845" i="74" s="1"/>
  <c r="Q1844" i="74"/>
  <c r="Y1844" i="74" s="1"/>
  <c r="S1844" i="74"/>
  <c r="Y1842" i="74"/>
  <c r="Q1843" i="74"/>
  <c r="Y1843" i="74" s="1"/>
  <c r="S1843" i="74"/>
  <c r="Q1842" i="74"/>
  <c r="S1842" i="74"/>
  <c r="Q1841" i="74"/>
  <c r="Y1841" i="74" s="1"/>
  <c r="S1841" i="74"/>
  <c r="Q1840" i="74"/>
  <c r="S1840" i="74"/>
  <c r="Y1838" i="74"/>
  <c r="Q1839" i="74"/>
  <c r="S1839" i="74"/>
  <c r="Y1839" i="74" s="1"/>
  <c r="S1837" i="74"/>
  <c r="Q1837" i="74"/>
  <c r="Q1836" i="74"/>
  <c r="Y1836" i="74" s="1"/>
  <c r="S1836" i="74"/>
  <c r="Q1835" i="74"/>
  <c r="Y1835" i="74" s="1"/>
  <c r="S1835" i="74"/>
  <c r="Q1834" i="74"/>
  <c r="Y1834" i="74" s="1"/>
  <c r="S1834" i="74"/>
  <c r="Q1833" i="74"/>
  <c r="S1833" i="74"/>
  <c r="Y1831" i="74"/>
  <c r="Q1832" i="74"/>
  <c r="Y1832" i="74" s="1"/>
  <c r="S1832" i="74"/>
  <c r="Q1831" i="74"/>
  <c r="S1831" i="74"/>
  <c r="S1830" i="74"/>
  <c r="Q1830" i="74"/>
  <c r="Y1830" i="74" s="1"/>
  <c r="Y1828" i="74"/>
  <c r="S1829" i="74"/>
  <c r="Q1829" i="74"/>
  <c r="Q1828" i="74"/>
  <c r="S1828" i="74"/>
  <c r="Q1827" i="74"/>
  <c r="S1827" i="74"/>
  <c r="Q1826" i="74"/>
  <c r="S1826" i="74"/>
  <c r="Q1825" i="74"/>
  <c r="S1825" i="74"/>
  <c r="Q1824" i="74"/>
  <c r="Y1824" i="74" s="1"/>
  <c r="S1824" i="74"/>
  <c r="Q1823" i="74"/>
  <c r="Y1823" i="74" s="1"/>
  <c r="S1823" i="74"/>
  <c r="S1822" i="74"/>
  <c r="Y1822" i="74" s="1"/>
  <c r="Q1822" i="74"/>
  <c r="S1821" i="74"/>
  <c r="Q1821" i="74"/>
  <c r="Q1820" i="74"/>
  <c r="Y1820" i="74" s="1"/>
  <c r="S1820" i="74"/>
  <c r="Q1819" i="74"/>
  <c r="S1819" i="74"/>
  <c r="Q1818" i="74"/>
  <c r="Y1818" i="74" s="1"/>
  <c r="S1818" i="74"/>
  <c r="Q1817" i="74"/>
  <c r="S1817" i="74"/>
  <c r="Y1815" i="74"/>
  <c r="Q1816" i="74"/>
  <c r="S1816" i="74"/>
  <c r="Y1814" i="74"/>
  <c r="Q1815" i="74"/>
  <c r="S1815" i="74"/>
  <c r="S1814" i="74"/>
  <c r="Q1814" i="74"/>
  <c r="Y1812" i="74"/>
  <c r="S1813" i="74"/>
  <c r="Q1813" i="74"/>
  <c r="Y1813" i="74" s="1"/>
  <c r="Y1811" i="74"/>
  <c r="Q1811" i="74"/>
  <c r="S1811" i="74"/>
  <c r="Q1810" i="74"/>
  <c r="S1810" i="74"/>
  <c r="Q1809" i="74"/>
  <c r="S1809" i="74"/>
  <c r="Q1808" i="74"/>
  <c r="Y1808" i="74" s="1"/>
  <c r="S1808" i="74"/>
  <c r="Q1807" i="74"/>
  <c r="S1807" i="74"/>
  <c r="S1806" i="74"/>
  <c r="Q1806" i="74"/>
  <c r="Y1806" i="74" s="1"/>
  <c r="Y1804" i="74"/>
  <c r="S1805" i="74"/>
  <c r="Q1805" i="74"/>
  <c r="Y1805" i="74" s="1"/>
  <c r="Q1803" i="74"/>
  <c r="S1803" i="74"/>
  <c r="Q1802" i="74"/>
  <c r="S1802" i="74"/>
  <c r="Y1802" i="74" s="1"/>
  <c r="Q1801" i="74"/>
  <c r="Y1801" i="74" s="1"/>
  <c r="S1801" i="74"/>
  <c r="Q1800" i="74"/>
  <c r="S1800" i="74"/>
  <c r="Q1799" i="74"/>
  <c r="S1799" i="74"/>
  <c r="S1798" i="74"/>
  <c r="Q1798" i="74"/>
  <c r="S1797" i="74"/>
  <c r="Q1797" i="74"/>
  <c r="Y1797" i="74" s="1"/>
  <c r="S1926" i="74"/>
  <c r="Y1926" i="74" s="1"/>
  <c r="Q1912" i="74"/>
  <c r="Y1912" i="74" s="1"/>
  <c r="S1894" i="74"/>
  <c r="Y1894" i="74" s="1"/>
  <c r="S1868" i="74"/>
  <c r="Y1868" i="74" s="1"/>
  <c r="S1939" i="74"/>
  <c r="Y1939" i="74" s="1"/>
  <c r="Q1925" i="74"/>
  <c r="Y1925" i="74" s="1"/>
  <c r="S1907" i="74"/>
  <c r="Y1907" i="74" s="1"/>
  <c r="Q1893" i="74"/>
  <c r="Y1893" i="74" s="1"/>
  <c r="S1934" i="74"/>
  <c r="Y1934" i="74" s="1"/>
  <c r="Q1920" i="74"/>
  <c r="Y1920" i="74" s="1"/>
  <c r="S1902" i="74"/>
  <c r="Y1902" i="74" s="1"/>
  <c r="Q1888" i="74"/>
  <c r="Y1888" i="74" s="1"/>
  <c r="Q1933" i="74"/>
  <c r="Y1933" i="74" s="1"/>
  <c r="S1915" i="74"/>
  <c r="Y1915" i="74" s="1"/>
  <c r="Q1901" i="74"/>
  <c r="Y1901" i="74" s="1"/>
  <c r="S1883" i="74"/>
  <c r="Y1883" i="74" s="1"/>
  <c r="S1788" i="74"/>
  <c r="Y1788" i="74" s="1"/>
  <c r="Q1758" i="74"/>
  <c r="Y1758" i="74" s="1"/>
  <c r="S1764" i="74"/>
  <c r="Y1794" i="74"/>
  <c r="Q1795" i="74"/>
  <c r="Y1795" i="74" s="1"/>
  <c r="S1795" i="74"/>
  <c r="Q1794" i="74"/>
  <c r="S1794" i="74"/>
  <c r="Q1793" i="74"/>
  <c r="Y1793" i="74" s="1"/>
  <c r="S1793" i="74"/>
  <c r="Q1792" i="74"/>
  <c r="Y1792" i="74" s="1"/>
  <c r="S1792" i="74"/>
  <c r="Q1791" i="74"/>
  <c r="S1791" i="74"/>
  <c r="S1789" i="74"/>
  <c r="Q1789" i="74"/>
  <c r="Y1789" i="74" s="1"/>
  <c r="Q1787" i="74"/>
  <c r="S1787" i="74"/>
  <c r="Q1786" i="74"/>
  <c r="Y1786" i="74" s="1"/>
  <c r="S1786" i="74"/>
  <c r="Q1785" i="74"/>
  <c r="S1785" i="74"/>
  <c r="Q1784" i="74"/>
  <c r="Y1784" i="74" s="1"/>
  <c r="S1784" i="74"/>
  <c r="Y1782" i="74"/>
  <c r="Q1783" i="74"/>
  <c r="S1783" i="74"/>
  <c r="S1781" i="74"/>
  <c r="Y1781" i="74" s="1"/>
  <c r="Q1781" i="74"/>
  <c r="Q1779" i="74"/>
  <c r="S1779" i="74"/>
  <c r="Y1777" i="74"/>
  <c r="Q1778" i="74"/>
  <c r="Y1778" i="74" s="1"/>
  <c r="S1778" i="74"/>
  <c r="Q1777" i="74"/>
  <c r="S1777" i="74"/>
  <c r="Q1776" i="74"/>
  <c r="S1776" i="74"/>
  <c r="Y1776" i="74" s="1"/>
  <c r="Y1774" i="74"/>
  <c r="Q1775" i="74"/>
  <c r="S1775" i="74"/>
  <c r="Y1775" i="74" s="1"/>
  <c r="Y1773" i="74"/>
  <c r="S1773" i="74"/>
  <c r="Q1773" i="74"/>
  <c r="Q1771" i="74"/>
  <c r="S1771" i="74"/>
  <c r="Q1770" i="74"/>
  <c r="S1770" i="74"/>
  <c r="Q1769" i="74"/>
  <c r="Y1769" i="74" s="1"/>
  <c r="S1769" i="74"/>
  <c r="Q1768" i="74"/>
  <c r="S1768" i="74"/>
  <c r="Q1767" i="74"/>
  <c r="S1767" i="74"/>
  <c r="Y1764" i="74"/>
  <c r="S1765" i="74"/>
  <c r="Y1765" i="74" s="1"/>
  <c r="Q1765" i="74"/>
  <c r="Q1763" i="74"/>
  <c r="S1763" i="74"/>
  <c r="Y1763" i="74" s="1"/>
  <c r="Q1762" i="74"/>
  <c r="S1762" i="74"/>
  <c r="Q1761" i="74"/>
  <c r="Y1761" i="74" s="1"/>
  <c r="S1761" i="74"/>
  <c r="Q1760" i="74"/>
  <c r="S1760" i="74"/>
  <c r="Q1759" i="74"/>
  <c r="Y1759" i="74" s="1"/>
  <c r="S1759" i="74"/>
  <c r="Y1756" i="74"/>
  <c r="S1757" i="74"/>
  <c r="Q1757" i="74"/>
  <c r="Q1755" i="74"/>
  <c r="S1755" i="74"/>
  <c r="Q1754" i="74"/>
  <c r="S1754" i="74"/>
  <c r="Q1753" i="74"/>
  <c r="S1753" i="74"/>
  <c r="Y1753" i="74" s="1"/>
  <c r="Q1752" i="74"/>
  <c r="Y1752" i="74" s="1"/>
  <c r="S1752" i="74"/>
  <c r="Q1751" i="74"/>
  <c r="S1751" i="74"/>
  <c r="Y1748" i="74"/>
  <c r="S1749" i="74"/>
  <c r="Q1749" i="74"/>
  <c r="Q1747" i="74"/>
  <c r="Y1747" i="74" s="1"/>
  <c r="S1747" i="74"/>
  <c r="Q1746" i="74"/>
  <c r="S1746" i="74"/>
  <c r="Q1745" i="74"/>
  <c r="Y1745" i="74" s="1"/>
  <c r="S1745" i="74"/>
  <c r="Q1744" i="74"/>
  <c r="Y1744" i="74" s="1"/>
  <c r="S1744" i="74"/>
  <c r="Y1742" i="74"/>
  <c r="Q1743" i="74"/>
  <c r="S1743" i="74"/>
  <c r="S1780" i="74"/>
  <c r="Y1780" i="74" s="1"/>
  <c r="Q1750" i="74"/>
  <c r="Y1750" i="74" s="1"/>
  <c r="Q1790" i="74"/>
  <c r="Y1790" i="74" s="1"/>
  <c r="S1756" i="74"/>
  <c r="S1796" i="74"/>
  <c r="Y1796" i="74" s="1"/>
  <c r="Q1766" i="74"/>
  <c r="Y1766" i="74" s="1"/>
  <c r="S1772" i="74"/>
  <c r="Y1772" i="74" s="1"/>
  <c r="Y1665" i="74"/>
  <c r="Q1666" i="74"/>
  <c r="Y1666" i="74" s="1"/>
  <c r="S1666" i="74"/>
  <c r="Y1740" i="74"/>
  <c r="S1741" i="74"/>
  <c r="Q1741" i="74"/>
  <c r="Y1741" i="74" s="1"/>
  <c r="Q1739" i="74"/>
  <c r="Y1739" i="74" s="1"/>
  <c r="S1739" i="74"/>
  <c r="Q1738" i="74"/>
  <c r="S1738" i="74"/>
  <c r="Q1737" i="74"/>
  <c r="S1737" i="74"/>
  <c r="Y1737" i="74" s="1"/>
  <c r="Q1736" i="74"/>
  <c r="S1736" i="74"/>
  <c r="Y1734" i="74"/>
  <c r="Q1735" i="74"/>
  <c r="Y1735" i="74" s="1"/>
  <c r="S1735" i="74"/>
  <c r="Y1732" i="74"/>
  <c r="S1733" i="74"/>
  <c r="Q1733" i="74"/>
  <c r="Y1733" i="74" s="1"/>
  <c r="Q1731" i="74"/>
  <c r="S1731" i="74"/>
  <c r="Q1730" i="74"/>
  <c r="S1730" i="74"/>
  <c r="Q1729" i="74"/>
  <c r="S1729" i="74"/>
  <c r="Q1728" i="74"/>
  <c r="S1728" i="74"/>
  <c r="Y1726" i="74"/>
  <c r="Q1727" i="74"/>
  <c r="S1727" i="74"/>
  <c r="Y1724" i="74"/>
  <c r="S1725" i="74"/>
  <c r="Q1725" i="74"/>
  <c r="Y1725" i="74" s="1"/>
  <c r="Q1723" i="74"/>
  <c r="S1723" i="74"/>
  <c r="Y1721" i="74"/>
  <c r="Q1722" i="74"/>
  <c r="S1722" i="74"/>
  <c r="Q1721" i="74"/>
  <c r="S1721" i="74"/>
  <c r="Q1720" i="74"/>
  <c r="S1720" i="74"/>
  <c r="Y1718" i="74"/>
  <c r="Q1719" i="74"/>
  <c r="S1719" i="74"/>
  <c r="Y1716" i="74"/>
  <c r="S1717" i="74"/>
  <c r="Q1717" i="74"/>
  <c r="Y1717" i="74" s="1"/>
  <c r="Y1714" i="74"/>
  <c r="Q1715" i="74"/>
  <c r="S1715" i="74"/>
  <c r="Y1713" i="74"/>
  <c r="Q1714" i="74"/>
  <c r="S1714" i="74"/>
  <c r="Q1713" i="74"/>
  <c r="S1713" i="74"/>
  <c r="Q1712" i="74"/>
  <c r="S1712" i="74"/>
  <c r="Y1710" i="74"/>
  <c r="Q1711" i="74"/>
  <c r="S1711" i="74"/>
  <c r="Y1708" i="74"/>
  <c r="S1709" i="74"/>
  <c r="Q1709" i="74"/>
  <c r="Y1709" i="74" s="1"/>
  <c r="Q1707" i="74"/>
  <c r="S1707" i="74"/>
  <c r="Q1706" i="74"/>
  <c r="Y1706" i="74" s="1"/>
  <c r="S1706" i="74"/>
  <c r="Q1705" i="74"/>
  <c r="S1705" i="74"/>
  <c r="Q1704" i="74"/>
  <c r="Y1704" i="74" s="1"/>
  <c r="S1704" i="74"/>
  <c r="Y1702" i="74"/>
  <c r="Q1703" i="74"/>
  <c r="S1703" i="74"/>
  <c r="Y1700" i="74"/>
  <c r="S1701" i="74"/>
  <c r="Q1701" i="74"/>
  <c r="Q1699" i="74"/>
  <c r="S1699" i="74"/>
  <c r="Y1697" i="74"/>
  <c r="Q1698" i="74"/>
  <c r="Y1698" i="74" s="1"/>
  <c r="S1698" i="74"/>
  <c r="Q1697" i="74"/>
  <c r="S1697" i="74"/>
  <c r="Q1696" i="74"/>
  <c r="S1696" i="74"/>
  <c r="Y1694" i="74"/>
  <c r="Q1695" i="74"/>
  <c r="S1695" i="74"/>
  <c r="Y1692" i="74"/>
  <c r="S1693" i="74"/>
  <c r="Q1693" i="74"/>
  <c r="Y1693" i="74" s="1"/>
  <c r="Y1690" i="74"/>
  <c r="Q1691" i="74"/>
  <c r="S1691" i="74"/>
  <c r="Q1690" i="74"/>
  <c r="S1690" i="74"/>
  <c r="Q1689" i="74"/>
  <c r="Y1689" i="74" s="1"/>
  <c r="S1689" i="74"/>
  <c r="Q1688" i="74"/>
  <c r="S1688" i="74"/>
  <c r="Y1686" i="74"/>
  <c r="Q1687" i="74"/>
  <c r="S1687" i="74"/>
  <c r="Y1684" i="74"/>
  <c r="S1685" i="74"/>
  <c r="Y1685" i="74" s="1"/>
  <c r="Q1685" i="74"/>
  <c r="Y1683" i="74"/>
  <c r="Q1683" i="74"/>
  <c r="S1683" i="74"/>
  <c r="Q1682" i="74"/>
  <c r="S1682" i="74"/>
  <c r="Q1681" i="74"/>
  <c r="S1681" i="74"/>
  <c r="Q1680" i="74"/>
  <c r="S1680" i="74"/>
  <c r="Y1678" i="74"/>
  <c r="Q1679" i="74"/>
  <c r="S1679" i="74"/>
  <c r="Y1676" i="74"/>
  <c r="S1677" i="74"/>
  <c r="Q1677" i="74"/>
  <c r="Y1677" i="74" s="1"/>
  <c r="Q1675" i="74"/>
  <c r="S1675" i="74"/>
  <c r="Q1674" i="74"/>
  <c r="Y1674" i="74" s="1"/>
  <c r="S1674" i="74"/>
  <c r="Q1673" i="74"/>
  <c r="S1673" i="74"/>
  <c r="Y1673" i="74" s="1"/>
  <c r="Q1672" i="74"/>
  <c r="S1672" i="74"/>
  <c r="Y1670" i="74"/>
  <c r="Q1671" i="74"/>
  <c r="Y1671" i="74" s="1"/>
  <c r="S1671" i="74"/>
  <c r="Y1668" i="74"/>
  <c r="S1669" i="74"/>
  <c r="Q1669" i="74"/>
  <c r="Y1669" i="74" s="1"/>
  <c r="Q1667" i="74"/>
  <c r="S1667" i="74"/>
  <c r="Y1559" i="74"/>
  <c r="Y1646" i="74"/>
  <c r="Y1592" i="74"/>
  <c r="P1656" i="74"/>
  <c r="Y1656" i="74" s="1"/>
  <c r="P1651" i="74"/>
  <c r="P1649" i="74"/>
  <c r="P1647" i="74"/>
  <c r="P1645" i="74"/>
  <c r="P1640" i="74"/>
  <c r="Y1640" i="74" s="1"/>
  <c r="P1638" i="74"/>
  <c r="Y1638" i="74" s="1"/>
  <c r="P1629" i="74"/>
  <c r="P1627" i="74"/>
  <c r="P1612" i="74"/>
  <c r="P1591" i="74"/>
  <c r="Y1591" i="74" s="1"/>
  <c r="P1586" i="74"/>
  <c r="P1581" i="74"/>
  <c r="P1579" i="74"/>
  <c r="P1573" i="74"/>
  <c r="P1563" i="74"/>
  <c r="P1561" i="74"/>
  <c r="Q1663" i="74"/>
  <c r="Y1663" i="74" s="1"/>
  <c r="S1661" i="74"/>
  <c r="Y1661" i="74" s="1"/>
  <c r="Q1655" i="74"/>
  <c r="S1653" i="74"/>
  <c r="Q1647" i="74"/>
  <c r="S1645" i="74"/>
  <c r="Q1639" i="74"/>
  <c r="S1637" i="74"/>
  <c r="Q1631" i="74"/>
  <c r="S1629" i="74"/>
  <c r="Q1623" i="74"/>
  <c r="S1621" i="74"/>
  <c r="Q1615" i="74"/>
  <c r="Y1615" i="74" s="1"/>
  <c r="S1613" i="74"/>
  <c r="Q1607" i="74"/>
  <c r="Y1607" i="74" s="1"/>
  <c r="S1605" i="74"/>
  <c r="Y1605" i="74" s="1"/>
  <c r="Q1599" i="74"/>
  <c r="S1597" i="74"/>
  <c r="Y1597" i="74" s="1"/>
  <c r="Q1591" i="74"/>
  <c r="S1589" i="74"/>
  <c r="Q1583" i="74"/>
  <c r="S1581" i="74"/>
  <c r="Q1575" i="74"/>
  <c r="S1573" i="74"/>
  <c r="Q1567" i="74"/>
  <c r="S1565" i="74"/>
  <c r="Q1559" i="74"/>
  <c r="P1657" i="74"/>
  <c r="P1648" i="74"/>
  <c r="Y1648" i="74" s="1"/>
  <c r="P1643" i="74"/>
  <c r="P1637" i="74"/>
  <c r="P1635" i="74"/>
  <c r="Y1635" i="74" s="1"/>
  <c r="P1630" i="74"/>
  <c r="Y1630" i="74" s="1"/>
  <c r="P1624" i="74"/>
  <c r="Y1624" i="74" s="1"/>
  <c r="P1613" i="74"/>
  <c r="P1609" i="74"/>
  <c r="P1603" i="74"/>
  <c r="P1601" i="74"/>
  <c r="P1599" i="74"/>
  <c r="P1594" i="74"/>
  <c r="Y1594" i="74" s="1"/>
  <c r="P1587" i="74"/>
  <c r="P1574" i="74"/>
  <c r="Y1574" i="74" s="1"/>
  <c r="P1557" i="74"/>
  <c r="Y1557" i="74" s="1"/>
  <c r="S1660" i="74"/>
  <c r="Q1654" i="74"/>
  <c r="S1652" i="74"/>
  <c r="Y1652" i="74" s="1"/>
  <c r="S1644" i="74"/>
  <c r="Y1644" i="74" s="1"/>
  <c r="S1636" i="74"/>
  <c r="Y1636" i="74" s="1"/>
  <c r="S1628" i="74"/>
  <c r="Y1628" i="74" s="1"/>
  <c r="S1620" i="74"/>
  <c r="Y1620" i="74" s="1"/>
  <c r="S1612" i="74"/>
  <c r="Q1606" i="74"/>
  <c r="S1604" i="74"/>
  <c r="Y1604" i="74" s="1"/>
  <c r="S1596" i="74"/>
  <c r="Q1590" i="74"/>
  <c r="Y1590" i="74" s="1"/>
  <c r="S1588" i="74"/>
  <c r="Y1588" i="74" s="1"/>
  <c r="S1580" i="74"/>
  <c r="S1572" i="74"/>
  <c r="Y1572" i="74" s="1"/>
  <c r="S1564" i="74"/>
  <c r="Y1564" i="74" s="1"/>
  <c r="P1654" i="74"/>
  <c r="P1650" i="74"/>
  <c r="Y1650" i="74" s="1"/>
  <c r="P1580" i="74"/>
  <c r="P1576" i="74"/>
  <c r="Y1576" i="74" s="1"/>
  <c r="S1659" i="74"/>
  <c r="Q1653" i="74"/>
  <c r="Y1653" i="74" s="1"/>
  <c r="S1651" i="74"/>
  <c r="S1643" i="74"/>
  <c r="Q1637" i="74"/>
  <c r="S1635" i="74"/>
  <c r="Q1629" i="74"/>
  <c r="S1627" i="74"/>
  <c r="Q1621" i="74"/>
  <c r="Y1621" i="74" s="1"/>
  <c r="S1619" i="74"/>
  <c r="S1611" i="74"/>
  <c r="Y1611" i="74" s="1"/>
  <c r="S1603" i="74"/>
  <c r="S1595" i="74"/>
  <c r="Y1595" i="74" s="1"/>
  <c r="Q1589" i="74"/>
  <c r="S1587" i="74"/>
  <c r="S1579" i="74"/>
  <c r="Q1573" i="74"/>
  <c r="S1571" i="74"/>
  <c r="Y1571" i="74" s="1"/>
  <c r="Q1565" i="74"/>
  <c r="Y1565" i="74" s="1"/>
  <c r="S1563" i="74"/>
  <c r="P1655" i="74"/>
  <c r="Y1655" i="74" s="1"/>
  <c r="P1622" i="74"/>
  <c r="Y1622" i="74" s="1"/>
  <c r="P1608" i="74"/>
  <c r="Y1608" i="74" s="1"/>
  <c r="P1602" i="74"/>
  <c r="P1566" i="74"/>
  <c r="Y1566" i="74" s="1"/>
  <c r="Q1660" i="74"/>
  <c r="Y1660" i="74" s="1"/>
  <c r="S1658" i="74"/>
  <c r="Y1658" i="74" s="1"/>
  <c r="S1650" i="74"/>
  <c r="S1642" i="74"/>
  <c r="Y1642" i="74" s="1"/>
  <c r="S1634" i="74"/>
  <c r="S1626" i="74"/>
  <c r="S1618" i="74"/>
  <c r="Y1618" i="74" s="1"/>
  <c r="Q1612" i="74"/>
  <c r="S1610" i="74"/>
  <c r="Y1610" i="74" s="1"/>
  <c r="S1602" i="74"/>
  <c r="Q1596" i="74"/>
  <c r="S1594" i="74"/>
  <c r="S1586" i="74"/>
  <c r="S1578" i="74"/>
  <c r="Y1578" i="74" s="1"/>
  <c r="S1570" i="74"/>
  <c r="S1562" i="74"/>
  <c r="Y1562" i="74" s="1"/>
  <c r="P1662" i="74"/>
  <c r="Y1662" i="74" s="1"/>
  <c r="P1641" i="74"/>
  <c r="Y1641" i="74" s="1"/>
  <c r="P1639" i="74"/>
  <c r="P1634" i="74"/>
  <c r="P1626" i="74"/>
  <c r="P1593" i="74"/>
  <c r="P1584" i="74"/>
  <c r="Y1584" i="74" s="1"/>
  <c r="P1575" i="74"/>
  <c r="P1570" i="74"/>
  <c r="P1568" i="74"/>
  <c r="Y1568" i="74" s="1"/>
  <c r="P1567" i="74"/>
  <c r="P1560" i="74"/>
  <c r="Y1560" i="74" s="1"/>
  <c r="P1558" i="74"/>
  <c r="Y1558" i="74" s="1"/>
  <c r="S1664" i="74"/>
  <c r="Q1659" i="74"/>
  <c r="Y1659" i="74" s="1"/>
  <c r="S1657" i="74"/>
  <c r="S1649" i="74"/>
  <c r="Q1643" i="74"/>
  <c r="S1641" i="74"/>
  <c r="S1633" i="74"/>
  <c r="Y1633" i="74" s="1"/>
  <c r="S1625" i="74"/>
  <c r="Y1625" i="74" s="1"/>
  <c r="Q1619" i="74"/>
  <c r="Y1619" i="74" s="1"/>
  <c r="S1617" i="74"/>
  <c r="Y1617" i="74" s="1"/>
  <c r="S1609" i="74"/>
  <c r="S1601" i="74"/>
  <c r="S1593" i="74"/>
  <c r="S1585" i="74"/>
  <c r="Y1585" i="74" s="1"/>
  <c r="Q1579" i="74"/>
  <c r="S1577" i="74"/>
  <c r="Y1577" i="74" s="1"/>
  <c r="S1569" i="74"/>
  <c r="S1561" i="74"/>
  <c r="P1631" i="74"/>
  <c r="Y1631" i="74" s="1"/>
  <c r="P1623" i="74"/>
  <c r="Y1623" i="74" s="1"/>
  <c r="P1616" i="74"/>
  <c r="Y1616" i="74" s="1"/>
  <c r="P1614" i="74"/>
  <c r="Y1614" i="74" s="1"/>
  <c r="P1606" i="74"/>
  <c r="Y1606" i="74" s="1"/>
  <c r="P1600" i="74"/>
  <c r="Y1600" i="74" s="1"/>
  <c r="P1598" i="74"/>
  <c r="Y1598" i="74" s="1"/>
  <c r="P1583" i="74"/>
  <c r="Y1583" i="74" s="1"/>
  <c r="P1569" i="74"/>
  <c r="R1279" i="74"/>
  <c r="S1279" i="74"/>
  <c r="T1279" i="74"/>
  <c r="B1018" i="74"/>
  <c r="Q1019" i="74" s="1"/>
  <c r="Y1019" i="74" s="1"/>
  <c r="A1019" i="74"/>
  <c r="Y1014" i="74"/>
  <c r="Y904" i="74"/>
  <c r="Y899" i="74"/>
  <c r="Y835" i="74"/>
  <c r="Y834" i="74"/>
  <c r="Y832" i="74"/>
  <c r="Y828" i="74"/>
  <c r="Y825" i="74"/>
  <c r="Y823" i="74"/>
  <c r="Y754" i="74"/>
  <c r="Y750" i="74"/>
  <c r="Y724" i="74"/>
  <c r="Y665" i="74"/>
  <c r="Y659" i="74"/>
  <c r="Y647" i="74"/>
  <c r="Y613" i="74"/>
  <c r="Y599" i="74"/>
  <c r="Y568" i="74"/>
  <c r="Y558" i="74"/>
  <c r="Y556" i="74"/>
  <c r="Y469" i="74"/>
  <c r="Y461" i="74"/>
  <c r="Y446" i="74"/>
  <c r="Y389" i="74"/>
  <c r="Y385" i="74"/>
  <c r="Y373" i="74"/>
  <c r="Y372" i="74"/>
  <c r="Y368" i="74"/>
  <c r="Y366" i="74"/>
  <c r="Y365" i="74"/>
  <c r="Y351" i="74"/>
  <c r="Y956" i="74"/>
  <c r="Y806" i="74"/>
  <c r="Y742" i="74"/>
  <c r="Y725" i="74"/>
  <c r="Y706" i="74"/>
  <c r="Y645" i="74"/>
  <c r="Y641" i="74"/>
  <c r="Y629" i="74"/>
  <c r="Y601" i="74"/>
  <c r="Y589" i="74"/>
  <c r="Y579" i="74"/>
  <c r="Y559" i="74"/>
  <c r="Y545" i="74"/>
  <c r="Y544" i="74"/>
  <c r="Y462" i="74"/>
  <c r="Y460" i="74"/>
  <c r="Y447" i="74"/>
  <c r="Y361" i="74"/>
  <c r="Y359" i="74"/>
  <c r="Y352" i="74"/>
  <c r="Y350" i="74"/>
  <c r="Y887" i="74"/>
  <c r="Y812" i="74"/>
  <c r="Y736" i="74"/>
  <c r="Y567" i="74"/>
  <c r="Y555" i="74"/>
  <c r="Y449" i="74"/>
  <c r="Y432" i="74"/>
  <c r="Y424" i="74"/>
  <c r="Y358" i="74"/>
  <c r="Y353" i="74"/>
  <c r="Y349" i="74"/>
  <c r="Y975" i="74"/>
  <c r="Y819" i="74"/>
  <c r="Y818" i="74"/>
  <c r="Y817" i="74"/>
  <c r="Y815" i="74"/>
  <c r="Y814" i="74"/>
  <c r="Y813" i="74"/>
  <c r="Y772" i="74"/>
  <c r="Y762" i="74"/>
  <c r="Y716" i="74"/>
  <c r="Y542" i="74"/>
  <c r="Y529" i="74"/>
  <c r="Y527" i="74"/>
  <c r="Y521" i="74"/>
  <c r="Y519" i="74"/>
  <c r="Y515" i="74"/>
  <c r="Y434" i="74"/>
  <c r="Y426" i="74"/>
  <c r="Y406" i="74"/>
  <c r="Y391" i="74"/>
  <c r="Y375" i="74"/>
  <c r="Y345" i="74"/>
  <c r="Y336" i="74"/>
  <c r="Y329" i="74"/>
  <c r="Y327" i="74"/>
  <c r="Y311" i="74"/>
  <c r="Y303" i="74"/>
  <c r="Y295" i="74"/>
  <c r="Y285" i="74"/>
  <c r="Y916" i="74"/>
  <c r="Y836" i="74"/>
  <c r="Y826" i="74"/>
  <c r="Y723" i="74"/>
  <c r="Y497" i="74"/>
  <c r="Y433" i="74"/>
  <c r="Y425" i="74"/>
  <c r="Y415" i="74"/>
  <c r="Y313" i="74"/>
  <c r="Y286" i="74"/>
  <c r="Y908" i="74"/>
  <c r="Y883" i="74"/>
  <c r="Y863" i="74"/>
  <c r="Y848" i="74"/>
  <c r="Y807" i="74"/>
  <c r="Y804" i="74"/>
  <c r="Y803" i="74"/>
  <c r="Y800" i="74"/>
  <c r="Y785" i="74"/>
  <c r="Y708" i="74"/>
  <c r="Y707" i="74"/>
  <c r="Y704" i="74"/>
  <c r="Y703" i="74"/>
  <c r="Y701" i="74"/>
  <c r="Y697" i="74"/>
  <c r="Y689" i="74"/>
  <c r="Y678" i="74"/>
  <c r="Y505" i="74"/>
  <c r="Y496" i="74"/>
  <c r="Y480" i="74"/>
  <c r="Y414" i="74"/>
  <c r="Y413" i="74"/>
  <c r="Y410" i="74"/>
  <c r="Y409" i="74"/>
  <c r="Y306" i="74"/>
  <c r="Y305" i="74"/>
  <c r="Y301" i="74"/>
  <c r="Y300" i="74"/>
  <c r="Y298" i="74"/>
  <c r="Y297" i="74"/>
  <c r="Y293" i="74"/>
  <c r="Y291" i="74"/>
  <c r="Y287" i="74"/>
  <c r="Y859" i="74"/>
  <c r="Y856" i="74"/>
  <c r="Y851" i="74"/>
  <c r="Y796" i="74"/>
  <c r="Y795" i="74"/>
  <c r="Y789" i="74"/>
  <c r="Y765" i="74"/>
  <c r="Y740" i="74"/>
  <c r="Y698" i="74"/>
  <c r="Y693" i="74"/>
  <c r="Y686" i="74"/>
  <c r="Y543" i="74"/>
  <c r="Y493" i="74"/>
  <c r="Y490" i="74"/>
  <c r="Y482" i="74"/>
  <c r="Y400" i="74"/>
  <c r="Y282" i="74"/>
  <c r="S1159" i="74"/>
  <c r="P1158" i="74"/>
  <c r="R1159" i="74"/>
  <c r="U1159" i="74"/>
  <c r="U1142" i="74"/>
  <c r="T1142" i="74"/>
  <c r="S1141" i="74"/>
  <c r="P1140" i="74"/>
  <c r="Y236" i="74"/>
  <c r="Y235" i="74"/>
  <c r="Y175" i="74"/>
  <c r="Y172" i="74"/>
  <c r="Y145" i="74"/>
  <c r="Y144" i="74"/>
  <c r="Y98" i="74"/>
  <c r="Y97" i="74"/>
  <c r="Y54" i="74"/>
  <c r="Y47" i="74"/>
  <c r="U1162" i="74"/>
  <c r="T1162" i="74"/>
  <c r="R1162" i="74"/>
  <c r="S1161" i="74"/>
  <c r="P1160" i="74"/>
  <c r="V1145" i="74"/>
  <c r="T1145" i="74"/>
  <c r="V1131" i="74"/>
  <c r="P1533" i="74"/>
  <c r="Y263" i="74"/>
  <c r="Y191" i="74"/>
  <c r="Y176" i="74"/>
  <c r="Y171" i="74"/>
  <c r="Y93" i="74"/>
  <c r="Y91" i="74"/>
  <c r="Y167" i="74"/>
  <c r="Y81" i="74"/>
  <c r="Y44" i="74"/>
  <c r="Y40" i="74"/>
  <c r="Y33" i="74"/>
  <c r="Y246" i="74"/>
  <c r="Y245" i="74"/>
  <c r="Y168" i="74"/>
  <c r="Y166" i="74"/>
  <c r="Y165" i="74"/>
  <c r="Y159" i="74"/>
  <c r="Y135" i="74"/>
  <c r="Y127" i="74"/>
  <c r="Y119" i="74"/>
  <c r="Y86" i="74"/>
  <c r="Y85" i="74"/>
  <c r="Y34" i="74"/>
  <c r="U1132" i="74"/>
  <c r="T1132" i="74"/>
  <c r="S1132" i="74"/>
  <c r="R1132" i="74"/>
  <c r="P1131" i="74"/>
  <c r="Y272" i="74"/>
  <c r="Y215" i="74"/>
  <c r="Y188" i="74"/>
  <c r="Y162" i="74"/>
  <c r="Y161" i="74"/>
  <c r="Y154" i="74"/>
  <c r="Y136" i="74"/>
  <c r="Y134" i="74"/>
  <c r="Y133" i="74"/>
  <c r="Y126" i="74"/>
  <c r="Y125" i="74"/>
  <c r="Y78" i="74"/>
  <c r="Y77" i="74"/>
  <c r="Y76" i="74"/>
  <c r="Y73" i="74"/>
  <c r="Y71" i="74"/>
  <c r="Y11" i="74"/>
  <c r="R1135" i="74"/>
  <c r="P1134" i="74"/>
  <c r="U1135" i="74"/>
  <c r="T1135" i="74"/>
  <c r="S1134" i="74"/>
  <c r="P1133" i="74"/>
  <c r="S1118" i="74"/>
  <c r="R1118" i="74"/>
  <c r="P1117" i="74"/>
  <c r="U1118" i="74"/>
  <c r="Y158" i="74"/>
  <c r="Y157" i="74"/>
  <c r="Y155" i="74"/>
  <c r="Y153" i="74"/>
  <c r="Y118" i="74"/>
  <c r="Y117" i="74"/>
  <c r="Y114" i="74"/>
  <c r="Y29" i="74"/>
  <c r="T1159" i="74"/>
  <c r="Y103" i="74"/>
  <c r="Y24" i="74"/>
  <c r="Y17" i="74"/>
  <c r="S1386" i="74"/>
  <c r="T1387" i="74"/>
  <c r="U1300" i="74"/>
  <c r="R1321" i="74"/>
  <c r="S1377" i="74"/>
  <c r="U1387" i="74"/>
  <c r="S1321" i="74"/>
  <c r="R1346" i="74"/>
  <c r="T1356" i="74"/>
  <c r="T1377" i="74"/>
  <c r="T1321" i="74"/>
  <c r="R1338" i="74"/>
  <c r="S1346" i="74"/>
  <c r="U1377" i="74"/>
  <c r="T1331" i="74"/>
  <c r="S1338" i="74"/>
  <c r="T1346" i="74"/>
  <c r="T1383" i="74"/>
  <c r="R1287" i="74"/>
  <c r="R1328" i="74"/>
  <c r="T1338" i="74"/>
  <c r="U1346" i="74"/>
  <c r="S1287" i="74"/>
  <c r="R1300" i="74"/>
  <c r="S1328" i="74"/>
  <c r="U1338" i="74"/>
  <c r="R1387" i="74"/>
  <c r="Y1570" i="74" l="1"/>
  <c r="Y1587" i="74"/>
  <c r="Y1651" i="74"/>
  <c r="Y1722" i="74"/>
  <c r="Y1569" i="74"/>
  <c r="Y1575" i="74"/>
  <c r="Y1561" i="74"/>
  <c r="Y1627" i="74"/>
  <c r="Y1719" i="74"/>
  <c r="Y1731" i="74"/>
  <c r="Y1736" i="74"/>
  <c r="Y1664" i="74"/>
  <c r="Y1723" i="74"/>
  <c r="Y1809" i="74"/>
  <c r="Y1643" i="74"/>
  <c r="Y1707" i="74"/>
  <c r="Y1715" i="74"/>
  <c r="Y1682" i="74"/>
  <c r="Y1687" i="74"/>
  <c r="Y1691" i="74"/>
  <c r="Y1699" i="74"/>
  <c r="Y1712" i="74"/>
  <c r="Y1720" i="74"/>
  <c r="Y1770" i="74"/>
  <c r="Y1593" i="74"/>
  <c r="Y1696" i="74"/>
  <c r="Y1688" i="74"/>
  <c r="Y1730" i="74"/>
  <c r="Y1589" i="74"/>
  <c r="Y1603" i="74"/>
  <c r="Y1675" i="74"/>
  <c r="Y1680" i="74"/>
  <c r="Y1701" i="74"/>
  <c r="Y1705" i="74"/>
  <c r="Y1728" i="74"/>
  <c r="Y1754" i="74"/>
  <c r="Y1768" i="74"/>
  <c r="Y1785" i="74"/>
  <c r="Y1803" i="74"/>
  <c r="Y1807" i="74"/>
  <c r="Y1810" i="74"/>
  <c r="Y1817" i="74"/>
  <c r="Y1821" i="74"/>
  <c r="Y1827" i="74"/>
  <c r="Y1849" i="74"/>
  <c r="Y1852" i="74"/>
  <c r="Y1866" i="74"/>
  <c r="Y1879" i="74"/>
  <c r="Y1889" i="74"/>
  <c r="Y1906" i="74"/>
  <c r="Y1938" i="74"/>
  <c r="Y1964" i="74"/>
  <c r="Y1968" i="74"/>
  <c r="Y2003" i="74"/>
  <c r="Y2067" i="74"/>
  <c r="Y2128" i="74"/>
  <c r="Y2146" i="74"/>
  <c r="Y2157" i="74"/>
  <c r="Y2225" i="74"/>
  <c r="Y2174" i="74"/>
  <c r="Y2222" i="74"/>
  <c r="Y2231" i="74"/>
  <c r="Y2228" i="74"/>
  <c r="Y2393" i="74"/>
  <c r="Y2235" i="74"/>
  <c r="Y2378" i="74"/>
  <c r="Y2245" i="74"/>
  <c r="Y2335" i="74"/>
  <c r="Y2397" i="74"/>
  <c r="Y2425" i="74"/>
  <c r="Y2271" i="74"/>
  <c r="Y2376" i="74"/>
  <c r="Y2401" i="74"/>
  <c r="Y2450" i="74"/>
  <c r="Y2469" i="74"/>
  <c r="Y2563" i="74"/>
  <c r="Y2545" i="74"/>
  <c r="Y2583" i="74"/>
  <c r="Y2572" i="74"/>
  <c r="Y2550" i="74"/>
  <c r="Y2645" i="74"/>
  <c r="Y2618" i="74"/>
  <c r="Y2651" i="74"/>
  <c r="Y2723" i="74"/>
  <c r="Y2744" i="74"/>
  <c r="Y2734" i="74"/>
  <c r="Y2726" i="74"/>
  <c r="Y2722" i="74"/>
  <c r="Y2738" i="74"/>
  <c r="Y2721" i="74"/>
  <c r="Y2751" i="74"/>
  <c r="Y2788" i="74"/>
  <c r="Y2791" i="74"/>
  <c r="Y2690" i="74"/>
  <c r="Y2224" i="74"/>
  <c r="Y2320" i="74"/>
  <c r="Y2440" i="74"/>
  <c r="Y2465" i="74"/>
  <c r="Y2499" i="74"/>
  <c r="Y2487" i="74"/>
  <c r="Y2715" i="74"/>
  <c r="Y2692" i="74"/>
  <c r="Y1639" i="74"/>
  <c r="Y1596" i="74"/>
  <c r="Y1667" i="74"/>
  <c r="Y1672" i="74"/>
  <c r="Y1681" i="74"/>
  <c r="Y1729" i="74"/>
  <c r="Y1738" i="74"/>
  <c r="Y1746" i="74"/>
  <c r="Y1751" i="74"/>
  <c r="Y1755" i="74"/>
  <c r="Y1760" i="74"/>
  <c r="Y1783" i="74"/>
  <c r="Y1791" i="74"/>
  <c r="Y1800" i="74"/>
  <c r="Y1853" i="74"/>
  <c r="Y1863" i="74"/>
  <c r="Y1884" i="74"/>
  <c r="Y1946" i="74"/>
  <c r="Y1961" i="74"/>
  <c r="Y1965" i="74"/>
  <c r="Y1973" i="74"/>
  <c r="Y1977" i="74"/>
  <c r="Y2009" i="74"/>
  <c r="Y2013" i="74"/>
  <c r="Y2019" i="74"/>
  <c r="Y2028" i="74"/>
  <c r="Y2031" i="74"/>
  <c r="Y2036" i="74"/>
  <c r="Y2043" i="74"/>
  <c r="Y2058" i="74"/>
  <c r="Y2063" i="74"/>
  <c r="Y2082" i="74"/>
  <c r="Y2112" i="74"/>
  <c r="Y2117" i="74"/>
  <c r="Y2130" i="74"/>
  <c r="Y2431" i="74"/>
  <c r="Y2424" i="74"/>
  <c r="Y2313" i="74"/>
  <c r="Y2337" i="74"/>
  <c r="Y2362" i="74"/>
  <c r="Y2321" i="74"/>
  <c r="Y2349" i="74"/>
  <c r="Y2473" i="74"/>
  <c r="Y2476" i="74"/>
  <c r="Y2535" i="74"/>
  <c r="Y2584" i="74"/>
  <c r="Y2548" i="74"/>
  <c r="Y2571" i="74"/>
  <c r="Y2617" i="74"/>
  <c r="Y2653" i="74"/>
  <c r="Y2661" i="74"/>
  <c r="Y2665" i="74"/>
  <c r="Y2683" i="74"/>
  <c r="Y2752" i="74"/>
  <c r="Y2779" i="74"/>
  <c r="Y2785" i="74"/>
  <c r="Y2792" i="74"/>
  <c r="Y1757" i="74"/>
  <c r="Y1825" i="74"/>
  <c r="Y1829" i="74"/>
  <c r="Y1903" i="74"/>
  <c r="Y1997" i="74"/>
  <c r="Y2079" i="74"/>
  <c r="Y2101" i="74"/>
  <c r="Y2190" i="74"/>
  <c r="Y2178" i="74"/>
  <c r="Y2287" i="74"/>
  <c r="Y2513" i="74"/>
  <c r="Y2531" i="74"/>
  <c r="Y2536" i="74"/>
  <c r="Y2626" i="74"/>
  <c r="Y2749" i="74"/>
  <c r="Y2435" i="74"/>
  <c r="Y2566" i="74"/>
  <c r="Y1787" i="74"/>
  <c r="Y1798" i="74"/>
  <c r="Y1819" i="74"/>
  <c r="Y1840" i="74"/>
  <c r="Y1869" i="74"/>
  <c r="Y1881" i="74"/>
  <c r="Y1892" i="74"/>
  <c r="Y1916" i="74"/>
  <c r="Y1966" i="74"/>
  <c r="Y1970" i="74"/>
  <c r="Y1978" i="74"/>
  <c r="Y2006" i="74"/>
  <c r="Y2037" i="74"/>
  <c r="Y2070" i="74"/>
  <c r="Y2076" i="74"/>
  <c r="Y2090" i="74"/>
  <c r="Y2107" i="74"/>
  <c r="Y2114" i="74"/>
  <c r="Y2125" i="74"/>
  <c r="Y2162" i="74"/>
  <c r="Y2369" i="74"/>
  <c r="Y2247" i="74"/>
  <c r="Y2279" i="74"/>
  <c r="Y2322" i="74"/>
  <c r="Y2367" i="74"/>
  <c r="Y2272" i="74"/>
  <c r="Y2417" i="74"/>
  <c r="Y2760" i="74"/>
  <c r="Y2790" i="74"/>
  <c r="Y1749" i="74"/>
  <c r="Y1762" i="74"/>
  <c r="Y1767" i="74"/>
  <c r="Y1771" i="74"/>
  <c r="Y1779" i="74"/>
  <c r="Y1816" i="74"/>
  <c r="Y1826" i="74"/>
  <c r="Y1833" i="74"/>
  <c r="Y1837" i="74"/>
  <c r="Y1865" i="74"/>
  <c r="Y1870" i="74"/>
  <c r="Y1878" i="74"/>
  <c r="Y1898" i="74"/>
  <c r="Y1905" i="74"/>
  <c r="Y1952" i="74"/>
  <c r="Y1955" i="74"/>
  <c r="Y1959" i="74"/>
  <c r="Y1967" i="74"/>
  <c r="Y1971" i="74"/>
  <c r="Y1983" i="74"/>
  <c r="Y1998" i="74"/>
  <c r="Y2014" i="74"/>
  <c r="Y2026" i="74"/>
  <c r="Y2033" i="74"/>
  <c r="Y2053" i="74"/>
  <c r="Y2066" i="74"/>
  <c r="Y2085" i="74"/>
  <c r="Y2098" i="74"/>
  <c r="Y2133" i="74"/>
  <c r="Y2149" i="74"/>
  <c r="Y2155" i="74"/>
  <c r="Y2223" i="74"/>
  <c r="Y2407" i="74"/>
  <c r="Y2361" i="74"/>
  <c r="Y2309" i="74"/>
  <c r="Y2354" i="74"/>
  <c r="Y2377" i="74"/>
  <c r="Y2418" i="74"/>
  <c r="Y2290" i="74"/>
  <c r="Y2256" i="74"/>
  <c r="Y2289" i="74"/>
  <c r="Y2328" i="74"/>
  <c r="Y2529" i="74"/>
  <c r="Y2547" i="74"/>
  <c r="Y2574" i="74"/>
  <c r="Y2730" i="74"/>
  <c r="Y2750" i="74"/>
  <c r="Y2754" i="74"/>
  <c r="Y2777" i="74"/>
  <c r="Y2787" i="74"/>
  <c r="Y2842" i="74"/>
  <c r="Y2167" i="74"/>
  <c r="Y2375" i="74"/>
  <c r="Y2242" i="74"/>
  <c r="Y2387" i="74"/>
  <c r="Y2263" i="74"/>
  <c r="Y2329" i="74"/>
  <c r="Y2250" i="74"/>
  <c r="Y2237" i="74"/>
  <c r="Y2243" i="74"/>
  <c r="Y2344" i="74"/>
  <c r="Y2471" i="74"/>
  <c r="Y2467" i="74"/>
  <c r="Y2464" i="74"/>
  <c r="Y2603" i="74"/>
  <c r="Y2654" i="74"/>
  <c r="Y2768" i="74"/>
  <c r="Y2771" i="74"/>
  <c r="Y2612" i="74"/>
  <c r="Y2680" i="74"/>
  <c r="Y2834" i="74"/>
  <c r="Y2826" i="74"/>
  <c r="Y2802" i="74"/>
  <c r="Y2810" i="74"/>
  <c r="Y2850" i="74"/>
  <c r="Y2705" i="74"/>
  <c r="Y2728" i="74"/>
  <c r="Y2704" i="74"/>
  <c r="Y2673" i="74"/>
  <c r="Y2712" i="74"/>
  <c r="Y2782" i="74"/>
  <c r="Y2697" i="74"/>
  <c r="Y2731" i="74"/>
  <c r="Y2719" i="74"/>
  <c r="Y2674" i="74"/>
  <c r="Y2710" i="74"/>
  <c r="Y2676" i="74"/>
  <c r="Y2718" i="74"/>
  <c r="Y2774" i="74"/>
  <c r="Y2713" i="74"/>
  <c r="Y2735" i="74"/>
  <c r="Y2691" i="74"/>
  <c r="Y2662" i="74"/>
  <c r="Y2681" i="74"/>
  <c r="Y2724" i="74"/>
  <c r="Y2758" i="74"/>
  <c r="Y2736" i="74"/>
  <c r="Y2698" i="74"/>
  <c r="Y2727" i="74"/>
  <c r="Y2739" i="74"/>
  <c r="Y2701" i="74"/>
  <c r="Y2741" i="74"/>
  <c r="Y2657" i="74"/>
  <c r="Y2656" i="74"/>
  <c r="Y2621" i="74"/>
  <c r="Y2649" i="74"/>
  <c r="Y2608" i="74"/>
  <c r="Y2625" i="74"/>
  <c r="Y2611" i="74"/>
  <c r="Y2631" i="74"/>
  <c r="Y2634" i="74"/>
  <c r="Y2619" i="74"/>
  <c r="Y2642" i="74"/>
  <c r="Y2614" i="74"/>
  <c r="Y2633" i="74"/>
  <c r="Y2616" i="74"/>
  <c r="Y2554" i="74"/>
  <c r="Y2577" i="74"/>
  <c r="Y2578" i="74"/>
  <c r="Y2565" i="74"/>
  <c r="Y2538" i="74"/>
  <c r="Y2568" i="74"/>
  <c r="Y2537" i="74"/>
  <c r="Y2570" i="74"/>
  <c r="Y2540" i="74"/>
  <c r="Y2551" i="74"/>
  <c r="Y2543" i="74"/>
  <c r="Y2557" i="74"/>
  <c r="Y2549" i="74"/>
  <c r="Y2580" i="74"/>
  <c r="Y2561" i="74"/>
  <c r="Y2555" i="74"/>
  <c r="Y2523" i="74"/>
  <c r="Y2527" i="74"/>
  <c r="Y2525" i="74"/>
  <c r="Y2495" i="74"/>
  <c r="Y2492" i="74"/>
  <c r="Y2491" i="74"/>
  <c r="Y2488" i="74"/>
  <c r="Y2498" i="74"/>
  <c r="Y2474" i="74"/>
  <c r="Y2477" i="74"/>
  <c r="Y2481" i="74"/>
  <c r="Y2445" i="74"/>
  <c r="Y2455" i="74"/>
  <c r="Y2458" i="74"/>
  <c r="Y2442" i="74"/>
  <c r="Y2466" i="74"/>
  <c r="Y2462" i="74"/>
  <c r="Y2386" i="74"/>
  <c r="Y2240" i="74"/>
  <c r="Y2248" i="74"/>
  <c r="Y2267" i="74"/>
  <c r="Y2283" i="74"/>
  <c r="Y2306" i="74"/>
  <c r="Y2405" i="74"/>
  <c r="Y2323" i="74"/>
  <c r="Y2372" i="74"/>
  <c r="Y2421" i="74"/>
  <c r="Y2253" i="74"/>
  <c r="Y2288" i="74"/>
  <c r="Y2298" i="74"/>
  <c r="Y2432" i="74"/>
  <c r="Y2343" i="74"/>
  <c r="Y2384" i="74"/>
  <c r="Y2293" i="74"/>
  <c r="Y2315" i="74"/>
  <c r="Y2325" i="74"/>
  <c r="Y2357" i="74"/>
  <c r="Y2339" i="74"/>
  <c r="Y2365" i="74"/>
  <c r="Y2251" i="74"/>
  <c r="Y2403" i="74"/>
  <c r="Y2252" i="74"/>
  <c r="Y2426" i="74"/>
  <c r="Y2273" i="74"/>
  <c r="Y2291" i="74"/>
  <c r="Y2396" i="74"/>
  <c r="Y2353" i="74"/>
  <c r="Y2381" i="74"/>
  <c r="Y2409" i="74"/>
  <c r="Y2275" i="74"/>
  <c r="Y2392" i="74"/>
  <c r="Y2399" i="74"/>
  <c r="Y2246" i="74"/>
  <c r="Y2385" i="74"/>
  <c r="Y2259" i="74"/>
  <c r="Y2346" i="74"/>
  <c r="Y2363" i="74"/>
  <c r="Y2277" i="74"/>
  <c r="Y2331" i="74"/>
  <c r="Y2437" i="74"/>
  <c r="Y2402" i="74"/>
  <c r="Y2261" i="74"/>
  <c r="Y2301" i="74"/>
  <c r="Y2333" i="74"/>
  <c r="Y2184" i="74"/>
  <c r="Y2211" i="74"/>
  <c r="Y2188" i="74"/>
  <c r="Y2215" i="74"/>
  <c r="Y2220" i="74"/>
  <c r="Y2201" i="74"/>
  <c r="Y2217" i="74"/>
  <c r="Y2195" i="74"/>
  <c r="Y2185" i="74"/>
  <c r="Y2181" i="74"/>
  <c r="Y2168" i="74"/>
  <c r="Y2193" i="74"/>
  <c r="Y2197" i="74"/>
  <c r="Y2170" i="74"/>
  <c r="Y2171" i="74"/>
  <c r="Y2196" i="74"/>
  <c r="Y2200" i="74"/>
  <c r="Y1695" i="74"/>
  <c r="Y2106" i="74"/>
  <c r="Y2138" i="74"/>
  <c r="Y2073" i="74"/>
  <c r="Y1703" i="74"/>
  <c r="Y2010" i="74"/>
  <c r="Y1679" i="74"/>
  <c r="Y1727" i="74"/>
  <c r="Y1743" i="74"/>
  <c r="Y1799" i="74"/>
  <c r="Y2054" i="74"/>
  <c r="Y1711" i="74"/>
  <c r="Y1601" i="74"/>
  <c r="Y1626" i="74"/>
  <c r="Y1579" i="74"/>
  <c r="Y1573" i="74"/>
  <c r="Y1634" i="74"/>
  <c r="Y1654" i="74"/>
  <c r="Y1609" i="74"/>
  <c r="Y1657" i="74"/>
  <c r="Y1581" i="74"/>
  <c r="Y1645" i="74"/>
  <c r="Y1580" i="74"/>
  <c r="Y1567" i="74"/>
  <c r="Y1613" i="74"/>
  <c r="Y1586" i="74"/>
  <c r="Y1647" i="74"/>
  <c r="Y1649" i="74"/>
  <c r="Y1612" i="74"/>
  <c r="Y1602" i="74"/>
  <c r="Y1599" i="74"/>
  <c r="Y1637" i="74"/>
  <c r="Y1563" i="74"/>
  <c r="Y1629" i="74"/>
  <c r="A1020" i="74"/>
  <c r="B1019" i="74"/>
  <c r="Q1020" i="74" s="1"/>
  <c r="Y1020" i="74" s="1"/>
  <c r="B1020" i="74" l="1"/>
  <c r="Q1021" i="74" s="1"/>
  <c r="Y1021" i="74" s="1"/>
  <c r="A1021" i="74"/>
  <c r="B1021" i="74" l="1"/>
  <c r="Q1022" i="74" s="1"/>
  <c r="Y1022" i="74" s="1"/>
  <c r="A1022" i="74"/>
  <c r="B1022" i="74" l="1"/>
  <c r="Q1023" i="74" s="1"/>
  <c r="Y1023" i="74" s="1"/>
  <c r="A1023" i="74"/>
  <c r="B1023" i="74" l="1"/>
  <c r="Q1024" i="74" s="1"/>
  <c r="Y1024" i="74" s="1"/>
  <c r="A1024" i="74"/>
  <c r="B1024" i="74" l="1"/>
  <c r="Q1025" i="74" s="1"/>
  <c r="Y1025" i="74" s="1"/>
  <c r="A1025" i="74"/>
  <c r="B1025" i="74" l="1"/>
  <c r="Q1026" i="74" s="1"/>
  <c r="Y1026" i="74" s="1"/>
  <c r="A1026" i="74"/>
  <c r="B1026" i="74" l="1"/>
  <c r="Q1027" i="74" s="1"/>
  <c r="Y1027" i="74" s="1"/>
  <c r="A1027" i="74"/>
  <c r="A1028" i="74" l="1"/>
  <c r="B1027" i="74"/>
  <c r="Q1028" i="74" s="1"/>
  <c r="Y1028" i="74" s="1"/>
  <c r="B1028" i="74" l="1"/>
  <c r="Q1029" i="74" s="1"/>
  <c r="Y1029" i="74" s="1"/>
  <c r="A1029" i="74"/>
  <c r="B1029" i="74" l="1"/>
  <c r="Q1030" i="74" s="1"/>
  <c r="Y1030" i="74" s="1"/>
  <c r="A1030" i="74"/>
  <c r="B1030" i="74" l="1"/>
  <c r="Q1031" i="74" s="1"/>
  <c r="Y1031" i="74" s="1"/>
  <c r="A1031" i="74"/>
  <c r="B1031" i="74" l="1"/>
  <c r="Q1032" i="74" s="1"/>
  <c r="Y1032" i="74" s="1"/>
  <c r="A1032" i="74"/>
  <c r="B1032" i="74" l="1"/>
  <c r="Q1033" i="74" s="1"/>
  <c r="Y1033" i="74" s="1"/>
  <c r="A1033" i="74"/>
  <c r="A1034" i="74" l="1"/>
  <c r="B1033" i="74"/>
  <c r="Q1034" i="74" s="1"/>
  <c r="Y1034" i="74" s="1"/>
  <c r="B1034" i="74" l="1"/>
  <c r="Q1035" i="74" s="1"/>
  <c r="Y1035" i="74" s="1"/>
  <c r="A1035" i="74"/>
  <c r="A1036" i="74" l="1"/>
  <c r="B1035" i="74"/>
  <c r="Q1036" i="74" s="1"/>
  <c r="Y1036" i="74" s="1"/>
  <c r="B1036" i="74" l="1"/>
  <c r="Q1037" i="74" s="1"/>
  <c r="Y1037" i="74" s="1"/>
  <c r="A1037" i="74"/>
  <c r="A1038" i="74" l="1"/>
  <c r="B1037" i="74"/>
  <c r="Q1038" i="74" s="1"/>
  <c r="Y1038" i="74" s="1"/>
  <c r="B1038" i="74" l="1"/>
  <c r="Q1039" i="74" s="1"/>
  <c r="Y1039" i="74" s="1"/>
  <c r="A1039" i="74"/>
  <c r="B1039" i="74" l="1"/>
  <c r="Q1040" i="74" s="1"/>
  <c r="Y1040" i="74" s="1"/>
  <c r="A1040" i="74"/>
  <c r="B1040" i="74" l="1"/>
  <c r="Q1041" i="74" s="1"/>
  <c r="Y1041" i="74" s="1"/>
  <c r="A1041" i="74"/>
  <c r="B1041" i="74" l="1"/>
  <c r="Q1042" i="74" s="1"/>
  <c r="Y1042" i="74" s="1"/>
  <c r="A1042" i="74"/>
  <c r="B1042" i="74" l="1"/>
  <c r="Q1043" i="74" s="1"/>
  <c r="Y1043" i="74" s="1"/>
  <c r="A1043" i="74"/>
  <c r="A1044" i="74" l="1"/>
  <c r="B1043" i="74"/>
  <c r="Q1044" i="74" s="1"/>
  <c r="Y1044" i="74" s="1"/>
  <c r="B1044" i="74" l="1"/>
  <c r="Q1045" i="74" s="1"/>
  <c r="Y1045" i="74" s="1"/>
  <c r="A1045" i="74"/>
  <c r="B1045" i="74" l="1"/>
  <c r="Q1046" i="74" s="1"/>
  <c r="Y1046" i="74" s="1"/>
  <c r="A1046" i="74"/>
  <c r="B1046" i="74" l="1"/>
  <c r="Q1047" i="74" s="1"/>
  <c r="Y1047" i="74" s="1"/>
  <c r="A1047" i="74"/>
  <c r="B1047" i="74" l="1"/>
  <c r="Q1048" i="74" s="1"/>
  <c r="Y1048" i="74" s="1"/>
  <c r="A1048" i="74"/>
  <c r="B1048" i="74" l="1"/>
  <c r="Q1049" i="74" s="1"/>
  <c r="Y1049" i="74" s="1"/>
  <c r="A1049" i="74"/>
  <c r="B1049" i="74" l="1"/>
  <c r="Q1050" i="74" s="1"/>
  <c r="Y1050" i="74" s="1"/>
  <c r="A1050" i="74"/>
  <c r="B1050" i="74" l="1"/>
  <c r="Q1051" i="74" s="1"/>
  <c r="Y1051" i="74" s="1"/>
  <c r="A1051" i="74"/>
  <c r="A1052" i="74" l="1"/>
  <c r="B1051" i="74"/>
  <c r="Q1052" i="74" s="1"/>
  <c r="Y1052" i="74" s="1"/>
  <c r="B1052" i="74" l="1"/>
  <c r="Q1053" i="74" s="1"/>
  <c r="Y1053" i="74" s="1"/>
  <c r="A1053" i="74"/>
  <c r="A1054" i="74" l="1"/>
  <c r="B1053" i="74"/>
  <c r="Q1054" i="74" s="1"/>
  <c r="Y1054" i="74" s="1"/>
  <c r="B1054" i="74" l="1"/>
  <c r="Q1055" i="74" s="1"/>
  <c r="Y1055" i="74" s="1"/>
  <c r="A1055" i="74"/>
  <c r="B1055" i="74" l="1"/>
  <c r="Q1056" i="74" s="1"/>
  <c r="Y1056" i="74" s="1"/>
  <c r="A1056" i="74"/>
  <c r="B1056" i="74" l="1"/>
  <c r="Q1057" i="74" s="1"/>
  <c r="Y1057" i="74" s="1"/>
  <c r="A1057" i="74"/>
  <c r="A1058" i="74" l="1"/>
  <c r="B1057" i="74"/>
  <c r="Q1058" i="74" s="1"/>
  <c r="Y1058" i="74" s="1"/>
  <c r="B1058" i="74" l="1"/>
  <c r="Q1059" i="74" s="1"/>
  <c r="Y1059" i="74" s="1"/>
  <c r="A1059" i="74"/>
  <c r="A1060" i="74" l="1"/>
  <c r="B1059" i="74"/>
  <c r="Q1060" i="74" s="1"/>
  <c r="Y1060" i="74" s="1"/>
  <c r="B1060" i="74" l="1"/>
  <c r="Q1061" i="74" s="1"/>
  <c r="Y1061" i="74" s="1"/>
  <c r="A1061" i="74"/>
  <c r="B1061" i="74" l="1"/>
  <c r="Q1062" i="74" s="1"/>
  <c r="Y1062" i="74" s="1"/>
  <c r="A1062" i="74"/>
  <c r="B1062" i="74" l="1"/>
  <c r="Q1063" i="74" s="1"/>
  <c r="Y1063" i="74" s="1"/>
  <c r="A1063" i="74"/>
  <c r="B1063" i="74" l="1"/>
  <c r="Q1064" i="74" s="1"/>
  <c r="Y1064" i="74" s="1"/>
  <c r="A1064" i="74"/>
  <c r="B1064" i="74" l="1"/>
  <c r="Q1065" i="74" s="1"/>
  <c r="Y1065" i="74" s="1"/>
  <c r="A1065" i="74"/>
  <c r="B1065" i="74" l="1"/>
  <c r="Q1066" i="74" s="1"/>
  <c r="Y1066" i="74" s="1"/>
  <c r="A1066" i="74"/>
  <c r="B1066" i="74" l="1"/>
  <c r="Q1067" i="74" s="1"/>
  <c r="Y1067" i="74" s="1"/>
  <c r="A1067" i="74"/>
  <c r="A1068" i="74" l="1"/>
  <c r="B1067" i="74"/>
  <c r="Q1068" i="74" s="1"/>
  <c r="Y1068" i="74" s="1"/>
  <c r="B1068" i="74" l="1"/>
  <c r="Q1069" i="74" s="1"/>
  <c r="Y1069" i="74" s="1"/>
  <c r="A1069" i="74"/>
  <c r="A1070" i="74" l="1"/>
  <c r="B1069" i="74"/>
  <c r="Q1070" i="74" s="1"/>
  <c r="Y1070" i="74" s="1"/>
  <c r="B1070" i="74" l="1"/>
  <c r="Q1071" i="74" s="1"/>
  <c r="Y1071" i="74" s="1"/>
  <c r="A1071" i="74"/>
  <c r="B1071" i="74" l="1"/>
  <c r="Q1072" i="74" s="1"/>
  <c r="Y1072" i="74" s="1"/>
  <c r="A1072" i="74"/>
  <c r="B1072" i="74" l="1"/>
  <c r="Q1073" i="74" s="1"/>
  <c r="Y1073" i="74" s="1"/>
  <c r="A1073" i="74"/>
  <c r="A1074" i="74" l="1"/>
  <c r="B1073" i="74"/>
  <c r="Q1074" i="74" s="1"/>
  <c r="Y1074" i="74" s="1"/>
  <c r="B1074" i="74" l="1"/>
  <c r="Q1075" i="74" s="1"/>
  <c r="Y1075" i="74" s="1"/>
  <c r="A1075" i="74"/>
  <c r="A1076" i="74" l="1"/>
  <c r="B1075" i="74"/>
  <c r="Q1076" i="74" s="1"/>
  <c r="Y1076" i="74" s="1"/>
  <c r="B1076" i="74" l="1"/>
  <c r="Q1077" i="74" s="1"/>
  <c r="Y1077" i="74" s="1"/>
  <c r="A1077" i="74"/>
  <c r="B1077" i="74" l="1"/>
  <c r="Q1078" i="74" s="1"/>
  <c r="Y1078" i="74" s="1"/>
  <c r="A1078" i="74"/>
  <c r="B1078" i="74" l="1"/>
  <c r="Q1079" i="74" s="1"/>
  <c r="Y1079" i="74" s="1"/>
  <c r="A1079" i="74"/>
  <c r="A1080" i="74" l="1"/>
  <c r="B1079" i="74"/>
  <c r="Q1080" i="74" s="1"/>
  <c r="Y1080" i="74" s="1"/>
  <c r="B1080" i="74" l="1"/>
  <c r="Q1081" i="74" s="1"/>
  <c r="Y1081" i="74" s="1"/>
  <c r="A1081" i="74"/>
  <c r="A1082" i="74" l="1"/>
  <c r="B1081" i="74"/>
  <c r="Q1082" i="74" s="1"/>
  <c r="Y1082" i="74" s="1"/>
  <c r="B1082" i="74" l="1"/>
  <c r="Q1083" i="74" s="1"/>
  <c r="Y1083" i="74" s="1"/>
  <c r="A1083" i="74"/>
  <c r="B1083" i="74" l="1"/>
  <c r="Q1084" i="74" s="1"/>
  <c r="Y1084" i="74" s="1"/>
  <c r="A1084" i="74"/>
  <c r="B1084" i="74" l="1"/>
  <c r="Q1085" i="74" s="1"/>
  <c r="Y1085" i="74" s="1"/>
  <c r="A1085" i="74"/>
  <c r="B1085" i="74" l="1"/>
  <c r="Q1086" i="74" s="1"/>
  <c r="Y1086" i="74" s="1"/>
  <c r="A1086" i="74"/>
  <c r="B1086" i="74" l="1"/>
  <c r="Q1087" i="74" s="1"/>
  <c r="Y1087" i="74" s="1"/>
  <c r="A1087" i="74"/>
  <c r="A1088" i="74" l="1"/>
  <c r="B1087" i="74"/>
  <c r="Q1088" i="74" s="1"/>
  <c r="Y1088" i="74" s="1"/>
  <c r="B1088" i="74" l="1"/>
  <c r="Q1089" i="74" s="1"/>
  <c r="Y1089" i="74" s="1"/>
  <c r="A1089" i="74"/>
  <c r="A1090" i="74" l="1"/>
  <c r="B1089" i="74"/>
  <c r="Q1090" i="74" s="1"/>
  <c r="Y1090" i="74" s="1"/>
  <c r="B1090" i="74" l="1"/>
  <c r="Q1091" i="74" s="1"/>
  <c r="Y1091" i="74" s="1"/>
  <c r="A1091" i="74"/>
  <c r="A1092" i="74" l="1"/>
  <c r="B1091" i="74"/>
  <c r="Q1092" i="74" s="1"/>
  <c r="Y1092" i="74" s="1"/>
  <c r="B1092" i="74" l="1"/>
  <c r="Q1093" i="74" s="1"/>
  <c r="Y1093" i="74" s="1"/>
  <c r="A1093" i="74"/>
  <c r="B1093" i="74" l="1"/>
  <c r="Q1094" i="74" s="1"/>
  <c r="Y1094" i="74" s="1"/>
  <c r="A1094" i="74"/>
  <c r="B1094" i="74" l="1"/>
  <c r="Q1095" i="74" s="1"/>
  <c r="Y1095" i="74" s="1"/>
  <c r="A1095" i="74"/>
  <c r="A1096" i="74" l="1"/>
  <c r="B1095" i="74"/>
  <c r="Q1096" i="74" s="1"/>
  <c r="Y1096" i="74" s="1"/>
  <c r="B1096" i="74" l="1"/>
  <c r="Q1097" i="74" s="1"/>
  <c r="Y1097" i="74" s="1"/>
  <c r="A1097" i="74"/>
  <c r="B1097" i="74" l="1"/>
  <c r="Q1098" i="74" s="1"/>
  <c r="Y1098" i="74" s="1"/>
  <c r="A1098" i="74"/>
  <c r="B1098" i="74" l="1"/>
  <c r="Q1099" i="74" s="1"/>
  <c r="Y1099" i="74" s="1"/>
  <c r="A1099" i="74"/>
  <c r="B1099" i="74" l="1"/>
  <c r="Q1100" i="74" s="1"/>
  <c r="Y1100" i="74" s="1"/>
  <c r="A1100" i="74"/>
  <c r="B1100" i="74" l="1"/>
  <c r="Q1101" i="74" s="1"/>
  <c r="Y1101" i="74" s="1"/>
  <c r="A1101" i="74"/>
  <c r="B1101" i="74" l="1"/>
  <c r="Q1102" i="74" s="1"/>
  <c r="Y1102" i="74" s="1"/>
  <c r="A1102" i="74"/>
  <c r="A1103" i="74" l="1"/>
  <c r="B1102" i="74"/>
  <c r="Q1103" i="74" s="1"/>
  <c r="Y1103" i="74" s="1"/>
  <c r="A1104" i="74" l="1"/>
  <c r="B1103" i="74"/>
  <c r="Q1104" i="74" s="1"/>
  <c r="Y1104" i="74" s="1"/>
  <c r="B1104" i="74" l="1"/>
  <c r="Q1105" i="74" s="1"/>
  <c r="Y1105" i="74" s="1"/>
  <c r="A1105" i="74"/>
  <c r="A1106" i="74" l="1"/>
  <c r="B1105" i="74"/>
  <c r="Q1106" i="74" s="1"/>
  <c r="Y1106" i="74" s="1"/>
  <c r="A1107" i="74" l="1"/>
  <c r="B1106" i="74"/>
  <c r="Q1107" i="74" s="1"/>
  <c r="Y1107" i="74" s="1"/>
  <c r="A1108" i="74" l="1"/>
  <c r="B1107" i="74"/>
  <c r="Q1108" i="74" s="1"/>
  <c r="Y1108" i="74" s="1"/>
  <c r="A1109" i="74" l="1"/>
  <c r="B1108" i="74"/>
  <c r="Q1109" i="74" s="1"/>
  <c r="Y1109" i="74" s="1"/>
  <c r="B1109" i="74" l="1"/>
  <c r="Q1110" i="74" s="1"/>
  <c r="Y1110" i="74" s="1"/>
  <c r="A1110" i="74"/>
  <c r="B1110" i="74" l="1"/>
  <c r="Q1111" i="74" s="1"/>
  <c r="Y1111" i="74" s="1"/>
  <c r="A1111" i="74"/>
  <c r="A1112" i="74" l="1"/>
  <c r="B1111" i="74"/>
  <c r="Q1112" i="74" s="1"/>
  <c r="Y1112" i="74" s="1"/>
  <c r="A1113" i="74" l="1"/>
  <c r="B1112" i="74"/>
  <c r="Q1113" i="74" s="1"/>
  <c r="Y1113" i="74" s="1"/>
  <c r="A1114" i="74" l="1"/>
  <c r="B1113" i="74"/>
  <c r="Q1114" i="74" s="1"/>
  <c r="Y1114" i="74" s="1"/>
  <c r="B1114" i="74" l="1"/>
  <c r="Q1115" i="74" s="1"/>
  <c r="Y1115" i="74" s="1"/>
  <c r="A1115" i="74"/>
  <c r="B1115" i="74" l="1"/>
  <c r="Q1116" i="74" s="1"/>
  <c r="Y1116" i="74" s="1"/>
  <c r="A1116" i="74"/>
  <c r="A1117" i="74" l="1"/>
  <c r="B1116" i="74"/>
  <c r="Q1117" i="74" s="1"/>
  <c r="Y1117" i="74" s="1"/>
  <c r="A1118" i="74" l="1"/>
  <c r="B1117" i="74"/>
  <c r="Q1118" i="74" s="1"/>
  <c r="Y1118" i="74" s="1"/>
  <c r="A1119" i="74" l="1"/>
  <c r="B1118" i="74"/>
  <c r="Q1119" i="74" s="1"/>
  <c r="Y1119" i="74" s="1"/>
  <c r="A1120" i="74" l="1"/>
  <c r="B1119" i="74"/>
  <c r="Q1120" i="74" s="1"/>
  <c r="Y1120" i="74" s="1"/>
  <c r="A1121" i="74" l="1"/>
  <c r="B1120" i="74"/>
  <c r="Q1121" i="74" s="1"/>
  <c r="Y1121" i="74" s="1"/>
  <c r="B1121" i="74" l="1"/>
  <c r="Q1122" i="74" s="1"/>
  <c r="Y1122" i="74" s="1"/>
  <c r="A1122" i="74"/>
  <c r="A1123" i="74" l="1"/>
  <c r="B1122" i="74"/>
  <c r="Q1123" i="74" s="1"/>
  <c r="Y1123" i="74" s="1"/>
  <c r="B1123" i="74" l="1"/>
  <c r="Q1124" i="74" s="1"/>
  <c r="Y1124" i="74" s="1"/>
  <c r="A1124" i="74"/>
  <c r="A1125" i="74" l="1"/>
  <c r="B1124" i="74"/>
  <c r="Q1125" i="74" s="1"/>
  <c r="Y1125" i="74" s="1"/>
  <c r="A1126" i="74" l="1"/>
  <c r="B1125" i="74"/>
  <c r="Q1126" i="74" s="1"/>
  <c r="Y1126" i="74" s="1"/>
  <c r="A1127" i="74" l="1"/>
  <c r="B1126" i="74"/>
  <c r="Q1127" i="74" s="1"/>
  <c r="Y1127" i="74" s="1"/>
  <c r="A1128" i="74" l="1"/>
  <c r="B1127" i="74"/>
  <c r="Q1128" i="74" s="1"/>
  <c r="Y1128" i="74" s="1"/>
  <c r="A1129" i="74" l="1"/>
  <c r="B1128" i="74"/>
  <c r="Q1129" i="74" s="1"/>
  <c r="Y1129" i="74" s="1"/>
  <c r="A1130" i="74" l="1"/>
  <c r="B1129" i="74"/>
  <c r="Q1130" i="74" s="1"/>
  <c r="Y1130" i="74" s="1"/>
  <c r="A1131" i="74" l="1"/>
  <c r="B1130" i="74"/>
  <c r="Q1131" i="74" s="1"/>
  <c r="Y1131" i="74" s="1"/>
  <c r="B1131" i="74" l="1"/>
  <c r="Q1132" i="74" s="1"/>
  <c r="Y1132" i="74" s="1"/>
  <c r="A1132" i="74"/>
  <c r="A1133" i="74" l="1"/>
  <c r="B1132" i="74"/>
  <c r="Q1133" i="74" s="1"/>
  <c r="Y1133" i="74" s="1"/>
  <c r="A1134" i="74" l="1"/>
  <c r="B1133" i="74"/>
  <c r="Q1134" i="74" s="1"/>
  <c r="Y1134" i="74" s="1"/>
  <c r="A1135" i="74" l="1"/>
  <c r="B1134" i="74"/>
  <c r="Q1135" i="74" s="1"/>
  <c r="Y1135" i="74" s="1"/>
  <c r="B1135" i="74" l="1"/>
  <c r="Q1136" i="74" s="1"/>
  <c r="Y1136" i="74" s="1"/>
  <c r="A1136" i="74"/>
  <c r="A1137" i="74" l="1"/>
  <c r="B1136" i="74"/>
  <c r="Q1137" i="74" s="1"/>
  <c r="Y1137" i="74" s="1"/>
  <c r="B1137" i="74" l="1"/>
  <c r="Q1138" i="74" s="1"/>
  <c r="Y1138" i="74" s="1"/>
  <c r="A1138" i="74"/>
  <c r="A1139" i="74" l="1"/>
  <c r="B1138" i="74"/>
  <c r="Q1139" i="74" s="1"/>
  <c r="Y1139" i="74" s="1"/>
  <c r="B1139" i="74" l="1"/>
  <c r="Q1140" i="74" s="1"/>
  <c r="Y1140" i="74" s="1"/>
  <c r="A1140" i="74"/>
  <c r="A1141" i="74" l="1"/>
  <c r="B1140" i="74"/>
  <c r="Q1141" i="74" s="1"/>
  <c r="Y1141" i="74" s="1"/>
  <c r="B1141" i="74" l="1"/>
  <c r="Q1142" i="74" s="1"/>
  <c r="Y1142" i="74" s="1"/>
  <c r="A1142" i="74"/>
  <c r="A1143" i="74" l="1"/>
  <c r="B1142" i="74"/>
  <c r="Q1143" i="74" s="1"/>
  <c r="Y1143" i="74" s="1"/>
  <c r="A1144" i="74" l="1"/>
  <c r="B1143" i="74"/>
  <c r="Q1144" i="74" s="1"/>
  <c r="Y1144" i="74" s="1"/>
  <c r="A1145" i="74" l="1"/>
  <c r="B1144" i="74"/>
  <c r="Q1145" i="74" s="1"/>
  <c r="Y1145" i="74" s="1"/>
  <c r="B1145" i="74" l="1"/>
  <c r="Q1146" i="74" s="1"/>
  <c r="Y1146" i="74" s="1"/>
  <c r="A1146" i="74"/>
  <c r="A1147" i="74" l="1"/>
  <c r="B1146" i="74"/>
  <c r="Q1147" i="74" s="1"/>
  <c r="Y1147" i="74" s="1"/>
  <c r="A1148" i="74" l="1"/>
  <c r="B1147" i="74"/>
  <c r="Q1148" i="74" s="1"/>
  <c r="Y1148" i="74" s="1"/>
  <c r="A1149" i="74" l="1"/>
  <c r="B1148" i="74"/>
  <c r="Q1149" i="74" s="1"/>
  <c r="Y1149" i="74" s="1"/>
  <c r="B1149" i="74" l="1"/>
  <c r="Q1150" i="74" s="1"/>
  <c r="Y1150" i="74" s="1"/>
  <c r="A1150" i="74"/>
  <c r="A1151" i="74" l="1"/>
  <c r="B1150" i="74"/>
  <c r="Q1151" i="74" s="1"/>
  <c r="Y1151" i="74" s="1"/>
  <c r="A1152" i="74" l="1"/>
  <c r="B1151" i="74"/>
  <c r="Q1152" i="74" s="1"/>
  <c r="Y1152" i="74" s="1"/>
  <c r="A1153" i="74" l="1"/>
  <c r="B1152" i="74"/>
  <c r="Q1153" i="74" s="1"/>
  <c r="Y1153" i="74" s="1"/>
  <c r="B1153" i="74" l="1"/>
  <c r="Q1154" i="74" s="1"/>
  <c r="Y1154" i="74" s="1"/>
  <c r="A1154" i="74"/>
  <c r="A1155" i="74" l="1"/>
  <c r="B1154" i="74"/>
  <c r="Q1155" i="74" s="1"/>
  <c r="Y1155" i="74" s="1"/>
  <c r="B1155" i="74" l="1"/>
  <c r="Q1156" i="74" s="1"/>
  <c r="Y1156" i="74" s="1"/>
  <c r="A1156" i="74"/>
  <c r="B1156" i="74" l="1"/>
  <c r="Q1157" i="74" s="1"/>
  <c r="Y1157" i="74" s="1"/>
  <c r="A1157" i="74"/>
  <c r="B1157" i="74" l="1"/>
  <c r="Q1158" i="74" s="1"/>
  <c r="Y1158" i="74" s="1"/>
  <c r="A1158" i="74"/>
  <c r="A1159" i="74" l="1"/>
  <c r="B1158" i="74"/>
  <c r="Q1159" i="74" s="1"/>
  <c r="Y1159" i="74" s="1"/>
  <c r="A1160" i="74" l="1"/>
  <c r="B1159" i="74"/>
  <c r="Q1160" i="74" s="1"/>
  <c r="Y1160" i="74" s="1"/>
  <c r="B1160" i="74" l="1"/>
  <c r="Q1161" i="74" s="1"/>
  <c r="Y1161" i="74" s="1"/>
  <c r="A1161" i="74"/>
  <c r="B1161" i="74" l="1"/>
  <c r="Q1162" i="74" s="1"/>
  <c r="Y1162" i="74" s="1"/>
  <c r="A1162" i="74"/>
  <c r="A1163" i="74" l="1"/>
  <c r="B1162" i="74"/>
  <c r="Q1163" i="74" s="1"/>
  <c r="Y1163" i="74" s="1"/>
  <c r="B1163" i="74" l="1"/>
  <c r="Q1164" i="74" s="1"/>
  <c r="Y1164" i="74" s="1"/>
  <c r="A1164" i="74"/>
  <c r="B1164" i="74" l="1"/>
  <c r="Q1165" i="74" s="1"/>
  <c r="Y1165" i="74" s="1"/>
  <c r="A1165" i="74"/>
  <c r="A1166" i="74" l="1"/>
  <c r="B1165" i="74"/>
  <c r="Q1166" i="74" s="1"/>
  <c r="Y1166" i="74" s="1"/>
  <c r="B1166" i="74" l="1"/>
  <c r="Q1167" i="74" s="1"/>
  <c r="Y1167" i="74" s="1"/>
  <c r="A1167" i="74"/>
  <c r="B1167" i="74" l="1"/>
  <c r="Q1168" i="74" s="1"/>
  <c r="Y1168" i="74" s="1"/>
  <c r="A1168" i="74"/>
  <c r="A1169" i="74" l="1"/>
  <c r="B1168" i="74"/>
  <c r="Q1169" i="74" s="1"/>
  <c r="Y1169" i="74" s="1"/>
  <c r="B1169" i="74" l="1"/>
  <c r="Q1170" i="74" s="1"/>
  <c r="Y1170" i="74" s="1"/>
  <c r="A1170" i="74"/>
  <c r="A1171" i="74" l="1"/>
  <c r="B1170" i="74"/>
  <c r="Q1171" i="74" s="1"/>
  <c r="Y1171" i="74" s="1"/>
  <c r="B1171" i="74" l="1"/>
  <c r="Q1172" i="74" s="1"/>
  <c r="Y1172" i="74" s="1"/>
  <c r="A1172" i="74"/>
  <c r="A1173" i="74" l="1"/>
  <c r="B1172" i="74"/>
  <c r="Q1173" i="74" s="1"/>
  <c r="Y1173" i="74" s="1"/>
  <c r="B1173" i="74" l="1"/>
  <c r="Q1174" i="74" s="1"/>
  <c r="Y1174" i="74" s="1"/>
  <c r="A1174" i="74"/>
  <c r="B1174" i="74" l="1"/>
  <c r="Q1175" i="74" s="1"/>
  <c r="Y1175" i="74" s="1"/>
  <c r="A1175" i="74"/>
  <c r="B1175" i="74" l="1"/>
  <c r="Q1176" i="74" s="1"/>
  <c r="Y1176" i="74" s="1"/>
  <c r="A1176" i="74"/>
  <c r="B1176" i="74" l="1"/>
  <c r="Q1177" i="74" s="1"/>
  <c r="Y1177" i="74" s="1"/>
  <c r="A1177" i="74"/>
  <c r="A1178" i="74" l="1"/>
  <c r="B1177" i="74"/>
  <c r="Q1178" i="74" s="1"/>
  <c r="Y1178" i="74" s="1"/>
  <c r="B1178" i="74" l="1"/>
  <c r="Q1179" i="74" s="1"/>
  <c r="Y1179" i="74" s="1"/>
  <c r="A1179" i="74"/>
  <c r="B1179" i="74" l="1"/>
  <c r="Q1180" i="74" s="1"/>
  <c r="Y1180" i="74" s="1"/>
  <c r="A1180" i="74"/>
  <c r="B1180" i="74" l="1"/>
  <c r="Q1181" i="74" s="1"/>
  <c r="Y1181" i="74" s="1"/>
  <c r="A1181" i="74"/>
  <c r="B1181" i="74" l="1"/>
  <c r="Q1182" i="74" s="1"/>
  <c r="Y1182" i="74" s="1"/>
  <c r="A1182" i="74"/>
  <c r="B1182" i="74" l="1"/>
  <c r="Q1183" i="74" s="1"/>
  <c r="Y1183" i="74" s="1"/>
  <c r="A1183" i="74"/>
  <c r="B1183" i="74" l="1"/>
  <c r="Q1184" i="74" s="1"/>
  <c r="Y1184" i="74" s="1"/>
  <c r="A1184" i="74"/>
  <c r="B1184" i="74" l="1"/>
  <c r="Q1185" i="74" s="1"/>
  <c r="Y1185" i="74" s="1"/>
  <c r="A1185" i="74"/>
  <c r="A1186" i="74" l="1"/>
  <c r="B1185" i="74"/>
  <c r="Q1186" i="74" s="1"/>
  <c r="Y1186" i="74" s="1"/>
  <c r="B1186" i="74" l="1"/>
  <c r="Q1187" i="74" s="1"/>
  <c r="Y1187" i="74" s="1"/>
  <c r="A1187" i="74"/>
  <c r="B1187" i="74" l="1"/>
  <c r="Q1188" i="74" s="1"/>
  <c r="Y1188" i="74" s="1"/>
  <c r="A1188" i="74"/>
  <c r="B1188" i="74" l="1"/>
  <c r="Q1189" i="74" s="1"/>
  <c r="Y1189" i="74" s="1"/>
  <c r="A1189" i="74"/>
  <c r="B1189" i="74" l="1"/>
  <c r="Q1190" i="74" s="1"/>
  <c r="Y1190" i="74" s="1"/>
  <c r="A1190" i="74"/>
  <c r="B1190" i="74" l="1"/>
  <c r="Q1191" i="74" s="1"/>
  <c r="Y1191" i="74" s="1"/>
  <c r="A1191" i="74"/>
  <c r="B1191" i="74" l="1"/>
  <c r="Q1192" i="74" s="1"/>
  <c r="Y1192" i="74" s="1"/>
  <c r="A1192" i="74"/>
  <c r="B1192" i="74" l="1"/>
  <c r="Q1193" i="74" s="1"/>
  <c r="Y1193" i="74" s="1"/>
  <c r="A1193" i="74"/>
  <c r="A1194" i="74" l="1"/>
  <c r="B1193" i="74"/>
  <c r="Q1194" i="74" s="1"/>
  <c r="Y1194" i="74" s="1"/>
  <c r="A1195" i="74" l="1"/>
  <c r="B1194" i="74"/>
  <c r="Q1195" i="74" s="1"/>
  <c r="Y1195" i="74" s="1"/>
  <c r="B1195" i="74" l="1"/>
  <c r="Q1196" i="74" s="1"/>
  <c r="Y1196" i="74" s="1"/>
  <c r="A1196" i="74"/>
  <c r="B1196" i="74" l="1"/>
  <c r="Q1197" i="74" s="1"/>
  <c r="Y1197" i="74" s="1"/>
  <c r="A1197" i="74"/>
  <c r="B1197" i="74" l="1"/>
  <c r="Q1198" i="74" s="1"/>
  <c r="Y1198" i="74" s="1"/>
  <c r="A1198" i="74"/>
  <c r="B1198" i="74" l="1"/>
  <c r="Q1199" i="74" s="1"/>
  <c r="Y1199" i="74" s="1"/>
  <c r="A1199" i="74"/>
  <c r="B1199" i="74" l="1"/>
  <c r="Q1200" i="74" s="1"/>
  <c r="Y1200" i="74" s="1"/>
  <c r="A1200" i="74"/>
  <c r="B1200" i="74" l="1"/>
  <c r="Q1201" i="74" s="1"/>
  <c r="Y1201" i="74" s="1"/>
  <c r="A1201" i="74"/>
  <c r="A1202" i="74" l="1"/>
  <c r="B1201" i="74"/>
  <c r="Q1202" i="74" s="1"/>
  <c r="Y1202" i="74" s="1"/>
  <c r="B1202" i="74" l="1"/>
  <c r="Q1203" i="74" s="1"/>
  <c r="Y1203" i="74" s="1"/>
  <c r="A1203" i="74"/>
  <c r="B1203" i="74" l="1"/>
  <c r="Q1204" i="74" s="1"/>
  <c r="Y1204" i="74" s="1"/>
  <c r="A1204" i="74"/>
  <c r="B1204" i="74" l="1"/>
  <c r="Q1205" i="74" s="1"/>
  <c r="Y1205" i="74" s="1"/>
  <c r="A1205" i="74"/>
  <c r="B1205" i="74" l="1"/>
  <c r="Q1206" i="74" s="1"/>
  <c r="Y1206" i="74" s="1"/>
  <c r="A1206" i="74"/>
  <c r="B1206" i="74" l="1"/>
  <c r="Q1207" i="74" s="1"/>
  <c r="Y1207" i="74" s="1"/>
  <c r="A1207" i="74"/>
  <c r="A1208" i="74" l="1"/>
  <c r="B1207" i="74"/>
  <c r="Q1208" i="74" s="1"/>
  <c r="Y1208" i="74" s="1"/>
  <c r="B1208" i="74" l="1"/>
  <c r="Q1209" i="74" s="1"/>
  <c r="Y1209" i="74" s="1"/>
  <c r="A1209" i="74"/>
  <c r="A1210" i="74" l="1"/>
  <c r="B1209" i="74"/>
  <c r="Q1210" i="74" s="1"/>
  <c r="Y1210" i="74" s="1"/>
  <c r="B1210" i="74" l="1"/>
  <c r="Q1211" i="74" s="1"/>
  <c r="Y1211" i="74" s="1"/>
  <c r="A1211" i="74"/>
  <c r="B1211" i="74" l="1"/>
  <c r="Q1212" i="74" s="1"/>
  <c r="Y1212" i="74" s="1"/>
  <c r="A1212" i="74"/>
  <c r="B1212" i="74" l="1"/>
  <c r="Q1213" i="74" s="1"/>
  <c r="Y1213" i="74" s="1"/>
  <c r="A1213" i="74"/>
  <c r="B1213" i="74" l="1"/>
  <c r="Q1214" i="74" s="1"/>
  <c r="Y1214" i="74" s="1"/>
  <c r="A1214" i="74"/>
  <c r="B1214" i="74" l="1"/>
  <c r="Q1215" i="74" s="1"/>
  <c r="Y1215" i="74" s="1"/>
  <c r="A1215" i="74"/>
  <c r="B1215" i="74" l="1"/>
  <c r="Q1216" i="74" s="1"/>
  <c r="Y1216" i="74" s="1"/>
  <c r="A1216" i="74"/>
  <c r="B1216" i="74" l="1"/>
  <c r="Q1217" i="74" s="1"/>
  <c r="Y1217" i="74" s="1"/>
  <c r="A1217" i="74"/>
  <c r="A1218" i="74" l="1"/>
  <c r="B1217" i="74"/>
  <c r="Q1218" i="74" s="1"/>
  <c r="Y1218" i="74" s="1"/>
  <c r="B1218" i="74" l="1"/>
  <c r="Q1219" i="74" s="1"/>
  <c r="Y1219" i="74" s="1"/>
  <c r="A1219" i="74"/>
  <c r="B1219" i="74" l="1"/>
  <c r="Q1220" i="74" s="1"/>
  <c r="Y1220" i="74" s="1"/>
  <c r="A1220" i="74"/>
  <c r="B1220" i="74" l="1"/>
  <c r="Q1221" i="74" s="1"/>
  <c r="Y1221" i="74" s="1"/>
  <c r="A1221" i="74"/>
  <c r="B1221" i="74" l="1"/>
  <c r="Q1222" i="74" s="1"/>
  <c r="Y1222" i="74" s="1"/>
  <c r="A1222" i="74"/>
  <c r="B1222" i="74" l="1"/>
  <c r="Q1223" i="74" s="1"/>
  <c r="Y1223" i="74" s="1"/>
  <c r="A1223" i="74"/>
  <c r="B1223" i="74" l="1"/>
  <c r="Q1224" i="74" s="1"/>
  <c r="Y1224" i="74" s="1"/>
  <c r="A1224" i="74"/>
  <c r="A1225" i="74" l="1"/>
  <c r="B1224" i="74"/>
  <c r="Q1225" i="74" s="1"/>
  <c r="Y1225" i="74" s="1"/>
  <c r="A1226" i="74" l="1"/>
  <c r="B1225" i="74"/>
  <c r="Q1226" i="74" s="1"/>
  <c r="Y1226" i="74" s="1"/>
  <c r="B1226" i="74" l="1"/>
  <c r="Q1227" i="74" s="1"/>
  <c r="Y1227" i="74" s="1"/>
  <c r="A1227" i="74"/>
  <c r="B1227" i="74" l="1"/>
  <c r="Q1228" i="74" s="1"/>
  <c r="Y1228" i="74" s="1"/>
  <c r="A1228" i="74"/>
  <c r="B1228" i="74" l="1"/>
  <c r="Q1229" i="74" s="1"/>
  <c r="Y1229" i="74" s="1"/>
  <c r="A1229" i="74"/>
  <c r="B1229" i="74" l="1"/>
  <c r="Q1230" i="74" s="1"/>
  <c r="Y1230" i="74" s="1"/>
  <c r="A1230" i="74"/>
  <c r="B1230" i="74" l="1"/>
  <c r="Q1231" i="74" s="1"/>
  <c r="Y1231" i="74" s="1"/>
  <c r="A1231" i="74"/>
  <c r="B1231" i="74" l="1"/>
  <c r="Q1232" i="74" s="1"/>
  <c r="Y1232" i="74" s="1"/>
  <c r="A1232" i="74"/>
  <c r="A1233" i="74" l="1"/>
  <c r="B1232" i="74"/>
  <c r="Q1233" i="74" s="1"/>
  <c r="Y1233" i="74" s="1"/>
  <c r="A1234" i="74" l="1"/>
  <c r="B1233" i="74"/>
  <c r="Q1234" i="74" s="1"/>
  <c r="Y1234" i="74" s="1"/>
  <c r="B1234" i="74" l="1"/>
  <c r="Q1235" i="74" s="1"/>
  <c r="Y1235" i="74" s="1"/>
  <c r="A1235" i="74"/>
  <c r="B1235" i="74" l="1"/>
  <c r="Q1236" i="74" s="1"/>
  <c r="Y1236" i="74" s="1"/>
  <c r="A1236" i="74"/>
  <c r="A1237" i="74" l="1"/>
  <c r="B1236" i="74"/>
  <c r="Q1237" i="74" s="1"/>
  <c r="Y1237" i="74" s="1"/>
  <c r="B1237" i="74" l="1"/>
  <c r="Q1238" i="74" s="1"/>
  <c r="Y1238" i="74" s="1"/>
  <c r="A1238" i="74"/>
  <c r="B1238" i="74" l="1"/>
  <c r="Q1239" i="74" s="1"/>
  <c r="Y1239" i="74" s="1"/>
  <c r="A1239" i="74"/>
  <c r="B1239" i="74" l="1"/>
  <c r="Q1240" i="74" s="1"/>
  <c r="Y1240" i="74" s="1"/>
  <c r="A1240" i="74"/>
  <c r="B1240" i="74" l="1"/>
  <c r="Q1241" i="74" s="1"/>
  <c r="Y1241" i="74" s="1"/>
  <c r="A1241" i="74"/>
  <c r="A1242" i="74" l="1"/>
  <c r="B1241" i="74"/>
  <c r="Q1242" i="74" s="1"/>
  <c r="Y1242" i="74" s="1"/>
  <c r="B1242" i="74" l="1"/>
  <c r="Q1243" i="74" s="1"/>
  <c r="Y1243" i="74" s="1"/>
  <c r="A1243" i="74"/>
  <c r="B1243" i="74" l="1"/>
  <c r="Q1244" i="74" s="1"/>
  <c r="Y1244" i="74" s="1"/>
  <c r="A1244" i="74"/>
  <c r="B1244" i="74" l="1"/>
  <c r="Q1245" i="74" s="1"/>
  <c r="Y1245" i="74" s="1"/>
  <c r="A1245" i="74"/>
  <c r="B1245" i="74" l="1"/>
  <c r="Q1246" i="74" s="1"/>
  <c r="Y1246" i="74" s="1"/>
  <c r="A1246" i="74"/>
  <c r="B1246" i="74" l="1"/>
  <c r="Q1247" i="74" s="1"/>
  <c r="Y1247" i="74" s="1"/>
  <c r="A1247" i="74"/>
  <c r="B1247" i="74" l="1"/>
  <c r="Q1248" i="74" s="1"/>
  <c r="Y1248" i="74" s="1"/>
  <c r="A1248" i="74"/>
  <c r="B1248" i="74" l="1"/>
  <c r="Q1249" i="74" s="1"/>
  <c r="Y1249" i="74" s="1"/>
  <c r="A1249" i="74"/>
  <c r="A1250" i="74" l="1"/>
  <c r="B1249" i="74"/>
  <c r="Q1250" i="74" s="1"/>
  <c r="Y1250" i="74" s="1"/>
  <c r="B1250" i="74" l="1"/>
  <c r="Q1251" i="74" s="1"/>
  <c r="Y1251" i="74" s="1"/>
  <c r="A1251" i="74"/>
  <c r="B1251" i="74" l="1"/>
  <c r="Q1252" i="74" s="1"/>
  <c r="Y1252" i="74" s="1"/>
  <c r="A1252" i="74"/>
  <c r="B1252" i="74" l="1"/>
  <c r="Q1253" i="74" s="1"/>
  <c r="Y1253" i="74" s="1"/>
  <c r="A1253" i="74"/>
  <c r="B1253" i="74" l="1"/>
  <c r="Q1254" i="74" s="1"/>
  <c r="Y1254" i="74" s="1"/>
  <c r="A1254" i="74"/>
  <c r="B1254" i="74" l="1"/>
  <c r="Q1255" i="74" s="1"/>
  <c r="Y1255" i="74" s="1"/>
  <c r="A1255" i="74"/>
  <c r="A1256" i="74" l="1"/>
  <c r="B1255" i="74"/>
  <c r="Q1256" i="74" s="1"/>
  <c r="Y1256" i="74" s="1"/>
  <c r="B1256" i="74" l="1"/>
  <c r="Q1257" i="74" s="1"/>
  <c r="Y1257" i="74" s="1"/>
  <c r="A1257" i="74"/>
  <c r="A1258" i="74" l="1"/>
  <c r="B1257" i="74"/>
  <c r="Q1258" i="74" s="1"/>
  <c r="Y1258" i="74" s="1"/>
  <c r="A1259" i="74" l="1"/>
  <c r="B1258" i="74"/>
  <c r="Q1259" i="74" s="1"/>
  <c r="Y1259" i="74" s="1"/>
  <c r="B1259" i="74" l="1"/>
  <c r="Q1260" i="74" s="1"/>
  <c r="Y1260" i="74" s="1"/>
  <c r="A1260" i="74"/>
  <c r="B1260" i="74" l="1"/>
  <c r="Q1261" i="74" s="1"/>
  <c r="Y1261" i="74" s="1"/>
  <c r="A1261" i="74"/>
  <c r="B1261" i="74" l="1"/>
  <c r="Q1262" i="74" s="1"/>
  <c r="Y1262" i="74" s="1"/>
  <c r="A1262" i="74"/>
  <c r="B1262" i="74" l="1"/>
  <c r="Q1263" i="74" s="1"/>
  <c r="Y1263" i="74" s="1"/>
  <c r="A1263" i="74"/>
  <c r="B1263" i="74" l="1"/>
  <c r="Q1264" i="74" s="1"/>
  <c r="Y1264" i="74" s="1"/>
  <c r="A1264" i="74"/>
  <c r="B1264" i="74" l="1"/>
  <c r="Q1265" i="74" s="1"/>
  <c r="Y1265" i="74" s="1"/>
  <c r="A1265" i="74"/>
  <c r="A1266" i="74" l="1"/>
  <c r="B1265" i="74"/>
  <c r="Q1266" i="74" s="1"/>
  <c r="Y1266" i="74" s="1"/>
  <c r="B1266" i="74" l="1"/>
  <c r="Q1267" i="74" s="1"/>
  <c r="Y1267" i="74" s="1"/>
  <c r="A1267" i="74"/>
  <c r="B1267" i="74" l="1"/>
  <c r="Q1268" i="74" s="1"/>
  <c r="Y1268" i="74" s="1"/>
  <c r="A1268" i="74"/>
  <c r="B1268" i="74" l="1"/>
  <c r="Q1269" i="74" s="1"/>
  <c r="Y1269" i="74" s="1"/>
  <c r="A1269" i="74"/>
  <c r="B1269" i="74" l="1"/>
  <c r="Q1270" i="74" s="1"/>
  <c r="Y1270" i="74" s="1"/>
  <c r="A1270" i="74"/>
  <c r="B1270" i="74" l="1"/>
  <c r="Q1271" i="74" s="1"/>
  <c r="Y1271" i="74" s="1"/>
  <c r="A1271" i="74"/>
  <c r="B1271" i="74" l="1"/>
  <c r="Q1272" i="74" s="1"/>
  <c r="Y1272" i="74" s="1"/>
  <c r="A1272" i="74"/>
  <c r="B1272" i="74" l="1"/>
  <c r="Q1273" i="74" s="1"/>
  <c r="Y1273" i="74" s="1"/>
  <c r="A1273" i="74"/>
  <c r="A1274" i="74" l="1"/>
  <c r="B1273" i="74"/>
  <c r="Q1274" i="74" s="1"/>
  <c r="Y1274" i="74" s="1"/>
  <c r="B1274" i="74" l="1"/>
  <c r="Q1275" i="74" s="1"/>
  <c r="Y1275" i="74" s="1"/>
  <c r="A1275" i="74"/>
  <c r="B1275" i="74" l="1"/>
  <c r="Q1276" i="74" s="1"/>
  <c r="Y1276" i="74" s="1"/>
  <c r="A1276" i="74"/>
  <c r="B1276" i="74" l="1"/>
  <c r="Q1277" i="74" s="1"/>
  <c r="Y1277" i="74" s="1"/>
  <c r="A1277" i="74"/>
  <c r="B1277" i="74" l="1"/>
  <c r="Q1278" i="74" s="1"/>
  <c r="Y1278" i="74" s="1"/>
  <c r="B1278" i="74" l="1"/>
  <c r="Q1279" i="74" s="1"/>
  <c r="Y1279" i="74" s="1"/>
  <c r="B1279" i="74" l="1"/>
  <c r="Q1280" i="74" s="1"/>
  <c r="Y1280" i="74" s="1"/>
  <c r="B1280" i="74" l="1"/>
  <c r="Q1281" i="74" s="1"/>
  <c r="Y1281" i="74" s="1"/>
  <c r="B1281" i="74" l="1"/>
  <c r="Q1282" i="74" s="1"/>
  <c r="Y1282" i="74" s="1"/>
  <c r="B1282" i="74" l="1"/>
  <c r="Q1283" i="74" s="1"/>
  <c r="Y1283" i="74" s="1"/>
  <c r="B1283" i="74" l="1"/>
  <c r="Q1284" i="74" s="1"/>
  <c r="Y1284" i="74" s="1"/>
  <c r="B1284" i="74" l="1"/>
  <c r="Q1285" i="74" s="1"/>
  <c r="Y1285" i="74" s="1"/>
  <c r="B1285" i="74" l="1"/>
  <c r="Q1286" i="74" s="1"/>
  <c r="Y1286" i="74" s="1"/>
  <c r="B1286" i="74" l="1"/>
  <c r="Q1287" i="74" s="1"/>
  <c r="Y1287" i="74" s="1"/>
  <c r="B1287" i="74" l="1"/>
  <c r="Q1288" i="74" s="1"/>
  <c r="Y1288" i="74" s="1"/>
  <c r="B1288" i="74" l="1"/>
  <c r="Q1289" i="74" s="1"/>
  <c r="Y1289" i="74" s="1"/>
  <c r="B1289" i="74" l="1"/>
  <c r="Q1290" i="74" s="1"/>
  <c r="Y1290" i="74" s="1"/>
  <c r="B1290" i="74" l="1"/>
  <c r="Q1291" i="74" s="1"/>
  <c r="Y1291" i="74" s="1"/>
  <c r="B1291" i="74" l="1"/>
  <c r="Q1292" i="74" s="1"/>
  <c r="Y1292" i="74" s="1"/>
  <c r="B1292" i="74" l="1"/>
  <c r="Q1293" i="74" s="1"/>
  <c r="Y1293" i="74" s="1"/>
  <c r="B1293" i="74" l="1"/>
  <c r="Q1294" i="74" s="1"/>
  <c r="Y1294" i="74" s="1"/>
  <c r="B1294" i="74" l="1"/>
  <c r="Q1295" i="74" s="1"/>
  <c r="Y1295" i="74" s="1"/>
  <c r="B1295" i="74" l="1"/>
  <c r="Q1296" i="74" s="1"/>
  <c r="Y1296" i="74" s="1"/>
  <c r="B1296" i="74" l="1"/>
  <c r="Q1297" i="74" s="1"/>
  <c r="Y1297" i="74" s="1"/>
  <c r="B1297" i="74" l="1"/>
  <c r="Q1298" i="74" s="1"/>
  <c r="Y1298" i="74" s="1"/>
  <c r="B1298" i="74" l="1"/>
  <c r="Q1299" i="74" s="1"/>
  <c r="Y1299" i="74" s="1"/>
  <c r="B1299" i="74" l="1"/>
  <c r="Q1300" i="74" s="1"/>
  <c r="Y1300" i="74" s="1"/>
  <c r="B1300" i="74" l="1"/>
  <c r="Q1301" i="74" s="1"/>
  <c r="Y1301" i="74" s="1"/>
  <c r="B1301" i="74" l="1"/>
  <c r="Q1302" i="74" s="1"/>
  <c r="Y1302" i="74" s="1"/>
  <c r="B1302" i="74" l="1"/>
  <c r="Q1303" i="74" s="1"/>
  <c r="Y1303" i="74" s="1"/>
  <c r="B1303" i="74" l="1"/>
  <c r="Q1304" i="74" s="1"/>
  <c r="Y1304" i="74" s="1"/>
  <c r="B1304" i="74" l="1"/>
  <c r="Q1305" i="74" s="1"/>
  <c r="Y1305" i="74" s="1"/>
  <c r="B1305" i="74" l="1"/>
  <c r="Q1306" i="74" s="1"/>
  <c r="Y1306" i="74" s="1"/>
  <c r="B1306" i="74" l="1"/>
  <c r="Q1307" i="74" s="1"/>
  <c r="Y1307" i="74" s="1"/>
  <c r="B1307" i="74" l="1"/>
  <c r="Q1308" i="74" s="1"/>
  <c r="Y1308" i="74" s="1"/>
  <c r="B1308" i="74" l="1"/>
  <c r="Q1309" i="74" s="1"/>
  <c r="Y1309" i="74" s="1"/>
  <c r="B1309" i="74" l="1"/>
  <c r="Q1310" i="74" s="1"/>
  <c r="Y1310" i="74" s="1"/>
  <c r="B1310" i="74" l="1"/>
  <c r="Q1311" i="74" s="1"/>
  <c r="Y1311" i="74" s="1"/>
  <c r="B1311" i="74" l="1"/>
  <c r="Q1312" i="74" s="1"/>
  <c r="Y1312" i="74" s="1"/>
  <c r="B1312" i="74" l="1"/>
  <c r="Q1313" i="74" s="1"/>
  <c r="Y1313" i="74" s="1"/>
  <c r="B1313" i="74" l="1"/>
  <c r="Q1314" i="74" s="1"/>
  <c r="Y1314" i="74" s="1"/>
  <c r="B1314" i="74" l="1"/>
  <c r="Q1315" i="74" s="1"/>
  <c r="Y1315" i="74" s="1"/>
  <c r="B1315" i="74" l="1"/>
  <c r="Q1316" i="74" s="1"/>
  <c r="Y1316" i="74" s="1"/>
  <c r="B1316" i="74" l="1"/>
  <c r="Q1317" i="74" s="1"/>
  <c r="Y1317" i="74" s="1"/>
  <c r="B1317" i="74" l="1"/>
  <c r="Q1318" i="74" s="1"/>
  <c r="Y1318" i="74" s="1"/>
  <c r="B1318" i="74" l="1"/>
  <c r="Q1319" i="74" s="1"/>
  <c r="Y1319" i="74" s="1"/>
  <c r="B1319" i="74" l="1"/>
  <c r="Q1320" i="74" s="1"/>
  <c r="Y1320" i="74" s="1"/>
  <c r="B1320" i="74" l="1"/>
  <c r="Q1321" i="74" s="1"/>
  <c r="Y1321" i="74" s="1"/>
  <c r="B1321" i="74" l="1"/>
  <c r="Q1322" i="74" s="1"/>
  <c r="Y1322" i="74" s="1"/>
  <c r="B1322" i="74" l="1"/>
  <c r="Q1323" i="74" s="1"/>
  <c r="Y1323" i="74" s="1"/>
  <c r="B1323" i="74" l="1"/>
  <c r="Q1324" i="74" s="1"/>
  <c r="Y1324" i="74" s="1"/>
  <c r="B1324" i="74" l="1"/>
  <c r="Q1325" i="74" s="1"/>
  <c r="Y1325" i="74" s="1"/>
  <c r="B1325" i="74" l="1"/>
  <c r="Q1326" i="74" s="1"/>
  <c r="Y1326" i="74" s="1"/>
  <c r="B1326" i="74" l="1"/>
  <c r="Q1327" i="74" s="1"/>
  <c r="Y1327" i="74" s="1"/>
  <c r="B1327" i="74" l="1"/>
  <c r="Q1328" i="74" s="1"/>
  <c r="Y1328" i="74" s="1"/>
  <c r="B1328" i="74" l="1"/>
  <c r="Q1329" i="74" s="1"/>
  <c r="Y1329" i="74" s="1"/>
  <c r="B1329" i="74" l="1"/>
  <c r="Q1330" i="74" s="1"/>
  <c r="Y1330" i="74" s="1"/>
  <c r="B1330" i="74" l="1"/>
  <c r="Q1331" i="74" s="1"/>
  <c r="Y1331" i="74" s="1"/>
  <c r="B1331" i="74" l="1"/>
  <c r="Q1332" i="74" s="1"/>
  <c r="Y1332" i="74" s="1"/>
  <c r="B1332" i="74" l="1"/>
  <c r="Q1333" i="74" s="1"/>
  <c r="Y1333" i="74" s="1"/>
  <c r="B1333" i="74" l="1"/>
  <c r="Q1334" i="74" s="1"/>
  <c r="Y1334" i="74" s="1"/>
  <c r="B1334" i="74" l="1"/>
  <c r="Q1335" i="74" s="1"/>
  <c r="Y1335" i="74" s="1"/>
  <c r="B1335" i="74" l="1"/>
  <c r="Q1336" i="74" s="1"/>
  <c r="Y1336" i="74" s="1"/>
  <c r="B1336" i="74" l="1"/>
  <c r="Q1337" i="74" s="1"/>
  <c r="Y1337" i="74" s="1"/>
  <c r="B1337" i="74" l="1"/>
  <c r="Q1338" i="74" s="1"/>
  <c r="Y1338" i="74" s="1"/>
  <c r="B1338" i="74" l="1"/>
  <c r="Q1339" i="74" s="1"/>
  <c r="Y1339" i="74" s="1"/>
  <c r="B1339" i="74" l="1"/>
  <c r="Q1340" i="74" s="1"/>
  <c r="Y1340" i="74" s="1"/>
  <c r="B1340" i="74" l="1"/>
  <c r="Q1341" i="74" s="1"/>
  <c r="Y1341" i="74" s="1"/>
  <c r="B1341" i="74" l="1"/>
  <c r="Q1342" i="74" s="1"/>
  <c r="Y1342" i="74" s="1"/>
  <c r="B1342" i="74" l="1"/>
  <c r="Q1343" i="74" s="1"/>
  <c r="Y1343" i="74" s="1"/>
  <c r="B1343" i="74" l="1"/>
  <c r="Q1344" i="74" s="1"/>
  <c r="Y1344" i="74" s="1"/>
  <c r="B1344" i="74" l="1"/>
  <c r="Q1345" i="74" s="1"/>
  <c r="Y1345" i="74" s="1"/>
  <c r="B1345" i="74" l="1"/>
  <c r="Q1346" i="74" s="1"/>
  <c r="Y1346" i="74" s="1"/>
  <c r="B1346" i="74" l="1"/>
  <c r="Q1347" i="74" s="1"/>
  <c r="Y1347" i="74" s="1"/>
  <c r="B1347" i="74" l="1"/>
  <c r="Q1348" i="74" s="1"/>
  <c r="Y1348" i="74" s="1"/>
  <c r="B1348" i="74" l="1"/>
  <c r="Q1349" i="74" s="1"/>
  <c r="Y1349" i="74" s="1"/>
  <c r="B1349" i="74" l="1"/>
  <c r="Q1350" i="74" s="1"/>
  <c r="Y1350" i="74" s="1"/>
  <c r="B1350" i="74" l="1"/>
  <c r="Q1351" i="74" s="1"/>
  <c r="Y1351" i="74" s="1"/>
  <c r="B1351" i="74" l="1"/>
  <c r="Q1352" i="74" s="1"/>
  <c r="Y1352" i="74" s="1"/>
  <c r="B1352" i="74" l="1"/>
  <c r="Q1353" i="74" s="1"/>
  <c r="Y1353" i="74" s="1"/>
  <c r="B1353" i="74" l="1"/>
  <c r="Q1354" i="74" s="1"/>
  <c r="Y1354" i="74" s="1"/>
  <c r="B1354" i="74" l="1"/>
  <c r="Q1355" i="74" s="1"/>
  <c r="Y1355" i="74" s="1"/>
  <c r="B1355" i="74" l="1"/>
  <c r="Q1356" i="74" s="1"/>
  <c r="Y1356" i="74" s="1"/>
  <c r="B1356" i="74" l="1"/>
  <c r="Q1357" i="74" s="1"/>
  <c r="Y1357" i="74" s="1"/>
  <c r="B1357" i="74" l="1"/>
  <c r="Q1358" i="74" s="1"/>
  <c r="Y1358" i="74" s="1"/>
  <c r="B1358" i="74" l="1"/>
  <c r="Q1359" i="74" s="1"/>
  <c r="Y1359" i="74" s="1"/>
  <c r="B1359" i="74" l="1"/>
  <c r="Q1360" i="74" s="1"/>
  <c r="Y1360" i="74" s="1"/>
  <c r="B1360" i="74" l="1"/>
  <c r="Q1361" i="74" s="1"/>
  <c r="Y1361" i="74" s="1"/>
  <c r="B1361" i="74" l="1"/>
  <c r="Q1362" i="74" s="1"/>
  <c r="Y1362" i="74" s="1"/>
  <c r="B1362" i="74" l="1"/>
  <c r="Q1363" i="74" s="1"/>
  <c r="Y1363" i="74" s="1"/>
  <c r="B1363" i="74" l="1"/>
  <c r="Q1364" i="74" s="1"/>
  <c r="Y1364" i="74" s="1"/>
  <c r="B1364" i="74" l="1"/>
  <c r="Q1365" i="74" s="1"/>
  <c r="Y1365" i="74" s="1"/>
  <c r="B1365" i="74" l="1"/>
  <c r="Q1366" i="74" s="1"/>
  <c r="Y1366" i="74" s="1"/>
  <c r="B1366" i="74" l="1"/>
  <c r="Q1367" i="74" s="1"/>
  <c r="Y1367" i="74" s="1"/>
  <c r="B1367" i="74" l="1"/>
  <c r="Q1368" i="74" s="1"/>
  <c r="Y1368" i="74" s="1"/>
  <c r="B1368" i="74" l="1"/>
  <c r="Q1369" i="74" s="1"/>
  <c r="Y1369" i="74" s="1"/>
  <c r="B1369" i="74" l="1"/>
  <c r="Q1370" i="74" s="1"/>
  <c r="Y1370" i="74" s="1"/>
  <c r="B1370" i="74" l="1"/>
  <c r="Q1371" i="74" s="1"/>
  <c r="Y1371" i="74" s="1"/>
  <c r="B1371" i="74" l="1"/>
  <c r="Q1372" i="74" s="1"/>
  <c r="Y1372" i="74" s="1"/>
  <c r="B1372" i="74" l="1"/>
  <c r="Q1373" i="74" s="1"/>
  <c r="Y1373" i="74" s="1"/>
  <c r="B1373" i="74" l="1"/>
  <c r="Q1374" i="74" s="1"/>
  <c r="Y1374" i="74" s="1"/>
  <c r="B1374" i="74" l="1"/>
  <c r="Q1375" i="74" s="1"/>
  <c r="Y1375" i="74" s="1"/>
  <c r="B1375" i="74" l="1"/>
  <c r="Q1376" i="74" s="1"/>
  <c r="Y1376" i="74" s="1"/>
  <c r="B1376" i="74" l="1"/>
  <c r="Q1377" i="74" s="1"/>
  <c r="Y1377" i="74" s="1"/>
  <c r="B1377" i="74" l="1"/>
  <c r="Q1378" i="74" s="1"/>
  <c r="Y1378" i="74" s="1"/>
  <c r="B1378" i="74" l="1"/>
  <c r="Q1379" i="74" s="1"/>
  <c r="Y1379" i="74" s="1"/>
  <c r="B1379" i="74" l="1"/>
  <c r="Q1380" i="74" s="1"/>
  <c r="Y1380" i="74" s="1"/>
  <c r="B1380" i="74" l="1"/>
  <c r="Q1381" i="74" s="1"/>
  <c r="Y1381" i="74" s="1"/>
  <c r="B1381" i="74" l="1"/>
  <c r="Q1382" i="74" s="1"/>
  <c r="Y1382" i="74" s="1"/>
  <c r="B1382" i="74" l="1"/>
  <c r="Q1383" i="74" s="1"/>
  <c r="Y1383" i="74" s="1"/>
  <c r="B1383" i="74" l="1"/>
  <c r="Q1384" i="74" s="1"/>
  <c r="Y1384" i="74" s="1"/>
  <c r="B1384" i="74" l="1"/>
  <c r="Q1385" i="74" s="1"/>
  <c r="Y1385" i="74" s="1"/>
  <c r="B1385" i="74" l="1"/>
  <c r="Q1386" i="74" s="1"/>
  <c r="Y1386" i="74" s="1"/>
  <c r="B1386" i="74" l="1"/>
  <c r="Q1387" i="74" s="1"/>
  <c r="Y1387" i="74" s="1"/>
  <c r="B1387" i="74" l="1"/>
  <c r="Q1388" i="74" s="1"/>
  <c r="Y1388" i="74" s="1"/>
  <c r="B1388" i="74" l="1"/>
  <c r="Q1389" i="74" s="1"/>
  <c r="Y1389" i="74" s="1"/>
  <c r="B1389" i="74" l="1"/>
  <c r="Q1390" i="74" s="1"/>
  <c r="Y1390" i="74" s="1"/>
  <c r="B1390" i="74" l="1"/>
  <c r="Q1391" i="74" s="1"/>
  <c r="Y1391" i="74" s="1"/>
  <c r="B1391" i="74" l="1"/>
  <c r="Q1392" i="74" s="1"/>
  <c r="Y1392" i="74" s="1"/>
  <c r="B1392" i="74" l="1"/>
  <c r="Q1393" i="74" s="1"/>
  <c r="Y1393" i="74" s="1"/>
  <c r="B1393" i="74" l="1"/>
  <c r="Q1394" i="74" s="1"/>
  <c r="Y1394" i="74" s="1"/>
  <c r="B1394" i="74" l="1"/>
  <c r="Q1395" i="74" s="1"/>
  <c r="Y1395" i="74" s="1"/>
  <c r="B1395" i="74" l="1"/>
  <c r="Q1396" i="74" s="1"/>
  <c r="Y1396" i="74" s="1"/>
  <c r="B1396" i="74" l="1"/>
  <c r="Q1397" i="74" s="1"/>
  <c r="Y1397" i="74" s="1"/>
  <c r="B1397" i="74" l="1"/>
  <c r="Q1398" i="74" s="1"/>
  <c r="Y1398" i="74" s="1"/>
  <c r="B1398" i="74" l="1"/>
  <c r="Q1399" i="74" s="1"/>
  <c r="Y1399" i="74" s="1"/>
  <c r="B1399" i="74" l="1"/>
  <c r="Q1400" i="74" s="1"/>
  <c r="Y1400" i="74" s="1"/>
  <c r="B1400" i="74" l="1"/>
  <c r="Q1401" i="74" s="1"/>
  <c r="Y1401" i="74" s="1"/>
  <c r="B1401" i="74" l="1"/>
  <c r="Q1402" i="74" s="1"/>
  <c r="Y1402" i="74" s="1"/>
  <c r="B1402" i="74" l="1"/>
  <c r="Q1403" i="74" s="1"/>
  <c r="Y1403" i="74" s="1"/>
  <c r="B1403" i="74" l="1"/>
  <c r="Q1404" i="74" s="1"/>
  <c r="Y1404" i="74" s="1"/>
  <c r="B1404" i="74" l="1"/>
  <c r="Q1405" i="74" s="1"/>
  <c r="Y1405" i="74" s="1"/>
  <c r="B1405" i="74" l="1"/>
  <c r="Q1406" i="74" s="1"/>
  <c r="Y1406" i="74" s="1"/>
  <c r="B1406" i="74" l="1"/>
  <c r="Q1407" i="74" s="1"/>
  <c r="Y1407" i="74" s="1"/>
  <c r="B1407" i="74" l="1"/>
  <c r="Q1408" i="74" s="1"/>
  <c r="Y1408" i="74" s="1"/>
  <c r="B1408" i="74" l="1"/>
  <c r="Q1409" i="74" s="1"/>
  <c r="Y1409" i="74" s="1"/>
  <c r="B1409" i="74" l="1"/>
  <c r="Q1410" i="74" s="1"/>
  <c r="Y1410" i="74" s="1"/>
  <c r="B1410" i="74" l="1"/>
  <c r="Q1411" i="74" s="1"/>
  <c r="Y1411" i="74" s="1"/>
  <c r="B1411" i="74" l="1"/>
  <c r="Q1412" i="74" s="1"/>
  <c r="Y1412" i="74" s="1"/>
  <c r="B1412" i="74" l="1"/>
  <c r="Q1413" i="74" s="1"/>
  <c r="Y1413" i="74" s="1"/>
  <c r="B1413" i="74" l="1"/>
  <c r="Q1414" i="74" s="1"/>
  <c r="Y1414" i="74" s="1"/>
  <c r="B1414" i="74" l="1"/>
  <c r="Q1415" i="74" s="1"/>
  <c r="Y1415" i="74" s="1"/>
  <c r="B1415" i="74" l="1"/>
  <c r="Q1416" i="74" s="1"/>
  <c r="Y1416" i="74" s="1"/>
  <c r="B1416" i="74" l="1"/>
  <c r="Q1417" i="74" s="1"/>
  <c r="Y1417" i="74" s="1"/>
  <c r="B1417" i="74" l="1"/>
  <c r="Q1418" i="74" s="1"/>
  <c r="Y1418" i="74" s="1"/>
  <c r="B1418" i="74" l="1"/>
  <c r="Q1419" i="74" s="1"/>
  <c r="Y1419" i="74" s="1"/>
  <c r="B1419" i="74" l="1"/>
  <c r="Q1420" i="74" s="1"/>
  <c r="Y1420" i="74" s="1"/>
  <c r="B1420" i="74" l="1"/>
  <c r="Q1421" i="74" s="1"/>
  <c r="Y1421" i="74" s="1"/>
  <c r="B1421" i="74" l="1"/>
  <c r="Q1422" i="74" s="1"/>
  <c r="Y1422" i="74" s="1"/>
  <c r="B1422" i="74" l="1"/>
  <c r="Q1423" i="74" s="1"/>
  <c r="Y1423" i="74" s="1"/>
  <c r="B1423" i="74" l="1"/>
  <c r="Q1424" i="74" s="1"/>
  <c r="Y1424" i="74" s="1"/>
  <c r="B1424" i="74" l="1"/>
  <c r="Q1425" i="74" s="1"/>
  <c r="Y1425" i="74" s="1"/>
  <c r="B1425" i="74" l="1"/>
  <c r="Q1426" i="74" s="1"/>
  <c r="Y1426" i="74" s="1"/>
  <c r="B1426" i="74" l="1"/>
  <c r="Q1427" i="74" s="1"/>
  <c r="Y1427" i="74" s="1"/>
  <c r="B1427" i="74" l="1"/>
  <c r="Q1428" i="74" s="1"/>
  <c r="Y1428" i="74" s="1"/>
  <c r="B1428" i="74" l="1"/>
  <c r="Q1429" i="74" s="1"/>
  <c r="Y1429" i="74" s="1"/>
  <c r="B1429" i="74" l="1"/>
  <c r="Q1430" i="74" s="1"/>
  <c r="Y1430" i="74" s="1"/>
  <c r="B1430" i="74" l="1"/>
  <c r="Q1431" i="74" s="1"/>
  <c r="Y1431" i="74" s="1"/>
  <c r="B1431" i="74" l="1"/>
  <c r="Q1432" i="74" s="1"/>
  <c r="Y1432" i="74" s="1"/>
  <c r="B1432" i="74" l="1"/>
  <c r="Q1433" i="74" s="1"/>
  <c r="Y1433" i="74" s="1"/>
  <c r="B1433" i="74" l="1"/>
  <c r="Q1434" i="74" s="1"/>
  <c r="Y1434" i="74" s="1"/>
  <c r="B1434" i="74" l="1"/>
  <c r="Q1435" i="74" s="1"/>
  <c r="Y1435" i="74" s="1"/>
  <c r="B1435" i="74" l="1"/>
  <c r="Q1436" i="74" s="1"/>
  <c r="Y1436" i="74" s="1"/>
  <c r="B1436" i="74" l="1"/>
  <c r="Q1437" i="74" s="1"/>
  <c r="Y1437" i="74" s="1"/>
  <c r="B1437" i="74" l="1"/>
  <c r="Q1438" i="74" s="1"/>
  <c r="Y1438" i="74" s="1"/>
  <c r="B1438" i="74" l="1"/>
  <c r="Q1439" i="74" s="1"/>
  <c r="Y1439" i="74" s="1"/>
  <c r="B1439" i="74" l="1"/>
  <c r="Q1440" i="74" s="1"/>
  <c r="Y1440" i="74" s="1"/>
  <c r="B1440" i="74" l="1"/>
  <c r="Q1441" i="74" s="1"/>
  <c r="Y1441" i="74" s="1"/>
  <c r="B1441" i="74" l="1"/>
  <c r="Q1442" i="74" s="1"/>
  <c r="Y1442" i="74" s="1"/>
  <c r="B1442" i="74" l="1"/>
  <c r="Q1443" i="74" s="1"/>
  <c r="Y1443" i="74" s="1"/>
  <c r="B1443" i="74" l="1"/>
  <c r="Q1444" i="74" s="1"/>
  <c r="Y1444" i="74" s="1"/>
  <c r="B1444" i="74" l="1"/>
  <c r="Q1445" i="74" s="1"/>
  <c r="Y1445" i="74" s="1"/>
  <c r="B1445" i="74" l="1"/>
  <c r="Q1446" i="74" s="1"/>
  <c r="Y1446" i="74" s="1"/>
  <c r="B1446" i="74" l="1"/>
  <c r="Q1447" i="74" s="1"/>
  <c r="Y1447" i="74" s="1"/>
  <c r="B1447" i="74" l="1"/>
  <c r="Q1448" i="74" s="1"/>
  <c r="Y1448" i="74" s="1"/>
  <c r="B1448" i="74" l="1"/>
  <c r="Q1449" i="74" s="1"/>
  <c r="Y1449" i="74" s="1"/>
  <c r="B1449" i="74" l="1"/>
  <c r="Q1450" i="74" s="1"/>
  <c r="Y1450" i="74" s="1"/>
  <c r="B1450" i="74" l="1"/>
  <c r="Q1451" i="74" s="1"/>
  <c r="Y1451" i="74" s="1"/>
  <c r="B1451" i="74" l="1"/>
  <c r="Q1452" i="74" s="1"/>
  <c r="Y1452" i="74" s="1"/>
  <c r="B1452" i="74" l="1"/>
  <c r="Q1453" i="74" s="1"/>
  <c r="Y1453" i="74" s="1"/>
  <c r="B1453" i="74" l="1"/>
  <c r="Q1454" i="74" s="1"/>
  <c r="Y1454" i="74" s="1"/>
  <c r="B1454" i="74" l="1"/>
  <c r="Q1455" i="74" s="1"/>
  <c r="Y1455" i="74" s="1"/>
  <c r="B1455" i="74" l="1"/>
  <c r="Q1456" i="74" s="1"/>
  <c r="Y1456" i="74" s="1"/>
  <c r="B1456" i="74" l="1"/>
  <c r="Q1457" i="74" s="1"/>
  <c r="Y1457" i="74" s="1"/>
  <c r="B1457" i="74" l="1"/>
  <c r="Q1458" i="74" s="1"/>
  <c r="Y1458" i="74" s="1"/>
  <c r="B1458" i="74" l="1"/>
  <c r="Q1459" i="74" s="1"/>
  <c r="Y1459" i="74" s="1"/>
  <c r="B1459" i="74" l="1"/>
  <c r="Q1460" i="74" s="1"/>
  <c r="Y1460" i="74" s="1"/>
  <c r="B1460" i="74" l="1"/>
  <c r="Q1461" i="74" s="1"/>
  <c r="Y1461" i="74" s="1"/>
  <c r="B1461" i="74" l="1"/>
  <c r="Q1462" i="74" s="1"/>
  <c r="Y1462" i="74" s="1"/>
  <c r="B1462" i="74" l="1"/>
  <c r="Q1463" i="74" s="1"/>
  <c r="Y1463" i="74" s="1"/>
  <c r="B1463" i="74" l="1"/>
  <c r="Q1464" i="74" s="1"/>
  <c r="Y1464" i="74" s="1"/>
  <c r="B1464" i="74" l="1"/>
  <c r="Q1465" i="74" s="1"/>
  <c r="Y1465" i="74" s="1"/>
  <c r="B1465" i="74" l="1"/>
  <c r="Q1466" i="74" s="1"/>
  <c r="Y1466" i="74" s="1"/>
  <c r="B1466" i="74" l="1"/>
  <c r="Q1467" i="74" s="1"/>
  <c r="Y1467" i="74" s="1"/>
  <c r="B1467" i="74" l="1"/>
  <c r="Q1468" i="74" s="1"/>
  <c r="Y1468" i="74" s="1"/>
  <c r="B1468" i="74" l="1"/>
  <c r="Q1469" i="74" s="1"/>
  <c r="Y1469" i="74" s="1"/>
  <c r="B1469" i="74" l="1"/>
  <c r="Q1470" i="74" s="1"/>
  <c r="Y1470" i="74" s="1"/>
  <c r="B1470" i="74" l="1"/>
  <c r="Q1471" i="74" s="1"/>
  <c r="Y1471" i="74" s="1"/>
  <c r="B1471" i="74" l="1"/>
  <c r="Q1472" i="74" s="1"/>
  <c r="Y1472" i="74" s="1"/>
  <c r="B1472" i="74" l="1"/>
  <c r="Q1473" i="74" s="1"/>
  <c r="Y1473" i="74" s="1"/>
  <c r="B1473" i="74" l="1"/>
  <c r="Q1474" i="74" s="1"/>
  <c r="Y1474" i="74" s="1"/>
  <c r="B1474" i="74" l="1"/>
  <c r="Q1475" i="74" s="1"/>
  <c r="Y1475" i="74" s="1"/>
  <c r="B1475" i="74" l="1"/>
  <c r="Q1476" i="74" s="1"/>
  <c r="Y1476" i="74" s="1"/>
  <c r="B1476" i="74" l="1"/>
  <c r="Q1477" i="74" s="1"/>
  <c r="Y1477" i="74" s="1"/>
  <c r="B1477" i="74" l="1"/>
  <c r="Q1478" i="74" s="1"/>
  <c r="Y1478" i="74" s="1"/>
  <c r="B1478" i="74" l="1"/>
  <c r="Q1479" i="74" s="1"/>
  <c r="Y1479" i="74" s="1"/>
  <c r="B1479" i="74" l="1"/>
  <c r="Q1480" i="74" s="1"/>
  <c r="Y1480" i="74" s="1"/>
  <c r="B1480" i="74" l="1"/>
  <c r="Q1481" i="74" s="1"/>
  <c r="Y1481" i="74" s="1"/>
  <c r="B1481" i="74" l="1"/>
  <c r="Q1482" i="74" s="1"/>
  <c r="Y1482" i="74" s="1"/>
  <c r="B1482" i="74" l="1"/>
  <c r="Q1483" i="74" s="1"/>
  <c r="Y1483" i="74" s="1"/>
  <c r="B1483" i="74" l="1"/>
  <c r="Q1484" i="74" s="1"/>
  <c r="Y1484" i="74" s="1"/>
  <c r="B1484" i="74" l="1"/>
  <c r="Q1485" i="74" s="1"/>
  <c r="Y1485" i="74" s="1"/>
  <c r="B1485" i="74" l="1"/>
  <c r="Q1486" i="74" s="1"/>
  <c r="Y1486" i="74" s="1"/>
  <c r="B1486" i="74" l="1"/>
  <c r="Q1487" i="74" s="1"/>
  <c r="Y1487" i="74" s="1"/>
  <c r="B1487" i="74" l="1"/>
  <c r="Q1488" i="74" s="1"/>
  <c r="Y1488" i="74" s="1"/>
  <c r="B1488" i="74" l="1"/>
  <c r="Q1489" i="74" s="1"/>
  <c r="Y1489" i="74" s="1"/>
  <c r="B1489" i="74" l="1"/>
  <c r="Q1490" i="74" s="1"/>
  <c r="Y1490" i="74" s="1"/>
  <c r="B1490" i="74" l="1"/>
  <c r="Q1491" i="74" s="1"/>
  <c r="Y1491" i="74" s="1"/>
  <c r="B1491" i="74" l="1"/>
  <c r="Q1492" i="74" s="1"/>
  <c r="Y1492" i="74" s="1"/>
  <c r="B1492" i="74" l="1"/>
  <c r="Q1493" i="74" s="1"/>
  <c r="Y1493" i="74" s="1"/>
  <c r="B1493" i="74" l="1"/>
  <c r="Q1494" i="74" s="1"/>
  <c r="Y1494" i="74" s="1"/>
  <c r="B1494" i="74" l="1"/>
  <c r="Q1495" i="74" s="1"/>
  <c r="Y1495" i="74" s="1"/>
  <c r="B1495" i="74" l="1"/>
  <c r="Q1496" i="74" s="1"/>
  <c r="Y1496" i="74" s="1"/>
  <c r="B1496" i="74" l="1"/>
  <c r="Q1497" i="74" s="1"/>
  <c r="Y1497" i="74" s="1"/>
  <c r="B1497" i="74" l="1"/>
  <c r="Q1498" i="74" s="1"/>
  <c r="Y1498" i="74" s="1"/>
  <c r="B1498" i="74" l="1"/>
  <c r="Q1499" i="74" s="1"/>
  <c r="Y1499" i="74" s="1"/>
  <c r="B1499" i="74" l="1"/>
  <c r="Q1500" i="74" s="1"/>
  <c r="Y1500" i="74" s="1"/>
  <c r="B1500" i="74" l="1"/>
  <c r="Q1501" i="74" s="1"/>
  <c r="Y1501" i="74" s="1"/>
  <c r="B1501" i="74" l="1"/>
  <c r="Q1502" i="74" s="1"/>
  <c r="Y1502" i="74" s="1"/>
  <c r="B1502" i="74" l="1"/>
  <c r="Q1503" i="74" s="1"/>
  <c r="Y1503" i="74" s="1"/>
  <c r="B1503" i="74" l="1"/>
  <c r="Q1504" i="74" s="1"/>
  <c r="Y1504" i="74" s="1"/>
  <c r="B1504" i="74" l="1"/>
  <c r="Q1505" i="74" s="1"/>
  <c r="Y1505" i="74" s="1"/>
  <c r="B1505" i="74" l="1"/>
  <c r="Q1506" i="74" s="1"/>
  <c r="Y1506" i="74" s="1"/>
  <c r="B1506" i="74" l="1"/>
  <c r="Q1507" i="74" s="1"/>
  <c r="Y1507" i="74" s="1"/>
  <c r="B1507" i="74" l="1"/>
  <c r="Q1508" i="74" s="1"/>
  <c r="Y1508" i="74" s="1"/>
  <c r="B1508" i="74" l="1"/>
  <c r="Q1509" i="74" s="1"/>
  <c r="Y1509" i="74" s="1"/>
  <c r="B1509" i="74" l="1"/>
  <c r="Q1510" i="74" s="1"/>
  <c r="Y1510" i="74" s="1"/>
  <c r="B1510" i="74" l="1"/>
  <c r="Q1511" i="74" s="1"/>
  <c r="Y1511" i="74" s="1"/>
  <c r="B1511" i="74" l="1"/>
  <c r="Q1512" i="74" s="1"/>
  <c r="Y1512" i="74" s="1"/>
  <c r="B1512" i="74" l="1"/>
  <c r="Q1513" i="74" s="1"/>
  <c r="Y1513" i="74" s="1"/>
  <c r="B1513" i="74" l="1"/>
  <c r="Q1514" i="74" s="1"/>
  <c r="Y1514" i="74" s="1"/>
  <c r="B1514" i="74" l="1"/>
  <c r="Q1515" i="74" s="1"/>
  <c r="Y1515" i="74" s="1"/>
  <c r="B1515" i="74" l="1"/>
  <c r="Q1516" i="74" s="1"/>
  <c r="Y1516" i="74" s="1"/>
  <c r="B1516" i="74" l="1"/>
  <c r="Q1517" i="74" s="1"/>
  <c r="Y1517" i="74" s="1"/>
  <c r="B1517" i="74" l="1"/>
  <c r="Q1518" i="74" s="1"/>
  <c r="Y1518" i="74" s="1"/>
  <c r="B1518" i="74" l="1"/>
  <c r="Q1519" i="74" s="1"/>
  <c r="Y1519" i="74" s="1"/>
  <c r="B1519" i="74" l="1"/>
  <c r="Q1520" i="74" s="1"/>
  <c r="Y1520" i="74" s="1"/>
  <c r="B1520" i="74" l="1"/>
  <c r="Q1521" i="74" s="1"/>
  <c r="Y1521" i="74" s="1"/>
  <c r="B1521" i="74" l="1"/>
  <c r="Q1522" i="74" s="1"/>
  <c r="Y1522" i="74" s="1"/>
  <c r="B1522" i="74" l="1"/>
  <c r="Q1523" i="74" s="1"/>
  <c r="Y1523" i="74" s="1"/>
  <c r="B1523" i="74" l="1"/>
  <c r="Q1524" i="74" s="1"/>
  <c r="Y1524" i="74" s="1"/>
  <c r="B1524" i="74" l="1"/>
  <c r="Q1525" i="74" s="1"/>
  <c r="Y1525" i="74" s="1"/>
  <c r="B1525" i="74" l="1"/>
  <c r="Q1526" i="74" s="1"/>
  <c r="Y1526" i="74" s="1"/>
  <c r="B1526" i="74" l="1"/>
  <c r="Q1527" i="74" s="1"/>
  <c r="Y1527" i="74" s="1"/>
  <c r="B1527" i="74" l="1"/>
  <c r="Q1528" i="74" s="1"/>
  <c r="Y1528" i="74" s="1"/>
  <c r="B1528" i="74" l="1"/>
  <c r="Q1529" i="74" s="1"/>
  <c r="Y1529" i="74" s="1"/>
  <c r="B1529" i="74" l="1"/>
  <c r="Q1530" i="74" s="1"/>
  <c r="Y1530" i="74" s="1"/>
  <c r="B1530" i="74" l="1"/>
  <c r="Q1531" i="74" s="1"/>
  <c r="Y1531" i="74" s="1"/>
  <c r="B1531" i="74" l="1"/>
  <c r="Q1532" i="74" s="1"/>
  <c r="Y1532" i="74" s="1"/>
  <c r="B1532" i="74" l="1"/>
  <c r="Q1533" i="74" s="1"/>
  <c r="Y1533" i="74" s="1"/>
  <c r="B1533" i="74" l="1"/>
  <c r="Q1534" i="74" s="1"/>
  <c r="Y1534" i="74" s="1"/>
  <c r="B1534" i="74" l="1"/>
  <c r="Q1535" i="74" s="1"/>
  <c r="Y1535" i="74" s="1"/>
  <c r="B1535" i="74" l="1"/>
  <c r="Q1536" i="74" s="1"/>
  <c r="Y1536" i="74" s="1"/>
  <c r="B1536" i="74" l="1"/>
  <c r="Q1537" i="74" s="1"/>
  <c r="Y1537" i="74" s="1"/>
  <c r="B1537" i="74" l="1"/>
  <c r="Q1538" i="74" s="1"/>
  <c r="Y1538" i="74" s="1"/>
  <c r="B1538" i="74" l="1"/>
  <c r="Q1539" i="74" s="1"/>
  <c r="Y1539" i="74" s="1"/>
  <c r="B1539" i="74" l="1"/>
  <c r="Q1540" i="74" s="1"/>
  <c r="Y1540" i="74" s="1"/>
  <c r="B1540" i="74" l="1"/>
  <c r="Q1541" i="74" s="1"/>
  <c r="Y1541" i="74" s="1"/>
  <c r="B1541" i="74" l="1"/>
  <c r="Q1542" i="74" s="1"/>
  <c r="Y1542" i="74" s="1"/>
  <c r="B1542" i="74" l="1"/>
  <c r="Q1543" i="74" s="1"/>
  <c r="Y1543" i="74" s="1"/>
  <c r="B1543" i="74" l="1"/>
  <c r="Q1544" i="74" s="1"/>
  <c r="Y1544" i="74" s="1"/>
  <c r="B1544" i="74" l="1"/>
  <c r="Q1545" i="74" s="1"/>
  <c r="Y1545" i="74" s="1"/>
  <c r="B1545" i="74" l="1"/>
  <c r="Q1546" i="74" s="1"/>
  <c r="Y1546" i="74" s="1"/>
  <c r="B1546" i="74" l="1"/>
  <c r="Q1547" i="74" s="1"/>
  <c r="Y1547" i="74" s="1"/>
  <c r="B1547" i="74" l="1"/>
  <c r="Q1548" i="74" s="1"/>
  <c r="Y1548" i="74" s="1"/>
  <c r="B1548" i="74" l="1"/>
  <c r="Q1549" i="74" s="1"/>
  <c r="Y1549" i="74" s="1"/>
  <c r="B1549" i="74" l="1"/>
  <c r="Q1550" i="74" s="1"/>
  <c r="Y1550" i="74" s="1"/>
  <c r="B1550" i="74" l="1"/>
  <c r="Q1551" i="74" s="1"/>
  <c r="Y1551" i="74" s="1"/>
  <c r="B1551" i="74" l="1"/>
  <c r="Q1552" i="74" s="1"/>
  <c r="Y1552" i="74" s="1"/>
  <c r="B1552" i="74" l="1"/>
  <c r="Q1553" i="74" s="1"/>
  <c r="Y1553" i="74" s="1"/>
  <c r="B1553" i="74" l="1"/>
  <c r="Q1554" i="74" s="1"/>
  <c r="Y1554" i="74" s="1"/>
  <c r="Y1" i="74" l="1"/>
  <c r="B1554" i="74"/>
  <c r="Q1555" i="74" s="1"/>
  <c r="Y1555" i="74" s="1"/>
  <c r="B1555" i="74"/>
  <c r="Q1556" i="74" s="1"/>
  <c r="Y1556" i="74" s="1"/>
</calcChain>
</file>

<file path=xl/connections.xml><?xml version="1.0" encoding="utf-8"?>
<connections xmlns="http://purl.oclc.org/ooxml/spreadsheetml/main" xmlns:mc="http://schemas.openxmlformats.org/markup-compatibility/2006" xmlns:xr16="http://schemas.microsoft.com/office/spreadsheetml/2017/revision16" mc:Ignorable="xr16">
  <connection id="1" xr16:uid="{00000000-0015-0000-FFFF-FFFF00000000}" name="3d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2" xr16:uid="{00000000-0015-0000-FFFF-FFFF01000000}" name="3D_All" type="6" refreshedVersion="2" background="1" saveData="1">
    <textPr prompt="0" characterSet="Windows-1252" sourceFile="http://packingf.xinwen365.com/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3" xr16:uid="{00000000-0015-0000-FFFF-FFFF02000000}" name="3d1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4" xr16:uid="{00000000-0015-0000-FFFF-FFFF03000000}" name="3d10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5" xr16:uid="{00000000-0015-0000-FFFF-FFFF04000000}" name="3d11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" xr16:uid="{00000000-0015-0000-FFFF-FFFF05000000}" name="3d12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" xr16:uid="{00000000-0015-0000-FFFF-FFFF06000000}" name="3d13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8" xr16:uid="{00000000-0015-0000-FFFF-FFFF07000000}" name="3d14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9" xr16:uid="{00000000-0015-0000-FFFF-FFFF08000000}" name="3d15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10" xr16:uid="{00000000-0015-0000-FFFF-FFFF09000000}" name="3d16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11" xr16:uid="{00000000-0015-0000-FFFF-FFFF0A000000}" name="3d17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12" xr16:uid="{00000000-0015-0000-FFFF-FFFF0B000000}" name="3d18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13" xr16:uid="{00000000-0015-0000-FFFF-FFFF0C000000}" name="3d19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14" xr16:uid="{00000000-0015-0000-FFFF-FFFF0D000000}" name="3d2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15" xr16:uid="{00000000-0015-0000-FFFF-FFFF0E000000}" name="3d20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16" xr16:uid="{00000000-0015-0000-FFFF-FFFF0F000000}" name="3d21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17" xr16:uid="{00000000-0015-0000-FFFF-FFFF10000000}" name="3d22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18" xr16:uid="{00000000-0015-0000-FFFF-FFFF11000000}" name="3d23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19" xr16:uid="{00000000-0015-0000-FFFF-FFFF12000000}" name="3d24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20" xr16:uid="{00000000-0015-0000-FFFF-FFFF13000000}" name="3d25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21" xr16:uid="{00000000-0015-0000-FFFF-FFFF14000000}" name="3d26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22" xr16:uid="{00000000-0015-0000-FFFF-FFFF15000000}" name="3d27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23" xr16:uid="{00000000-0015-0000-FFFF-FFFF16000000}" name="3d28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24" xr16:uid="{00000000-0015-0000-FFFF-FFFF17000000}" name="3d29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25" xr16:uid="{00000000-0015-0000-FFFF-FFFF18000000}" name="3d3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26" xr16:uid="{00000000-0015-0000-FFFF-FFFF19000000}" name="3d30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27" xr16:uid="{00000000-0015-0000-FFFF-FFFF1A000000}" name="3d31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28" xr16:uid="{00000000-0015-0000-FFFF-FFFF1B000000}" name="3d32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29" xr16:uid="{00000000-0015-0000-FFFF-FFFF1C000000}" name="3d33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30" xr16:uid="{00000000-0015-0000-FFFF-FFFF1D000000}" name="3d34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31" xr16:uid="{00000000-0015-0000-FFFF-FFFF1E000000}" name="3d35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32" xr16:uid="{00000000-0015-0000-FFFF-FFFF1F000000}" name="3d36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33" xr16:uid="{00000000-0015-0000-FFFF-FFFF20000000}" name="3d37" type="6" refreshedVersion="2" background="1" saveData="1">
    <textPr prompt="0" characterSet="Windows-1252" sourceFile="http://www.17500.cn/getData/3d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34" xr16:uid="{00000000-0015-0000-FFFF-FFFF21000000}" name="3d38" type="6" refreshedVersion="2" background="1" saveData="1">
    <textPr prompt="0" characterSet="Windows-1252" sourceFile="http://www.17500.cn/getData/3d.TXT" delimited="0" space="1" consecutive="1">
      <textFields count="8">
        <textField/>
        <textField position="7"/>
        <textField position="18"/>
        <textField position="18"/>
        <textField position="21"/>
        <textField position="24"/>
        <textField position="24"/>
        <textField position="26"/>
      </textFields>
    </textPr>
  </connection>
  <connection id="35" xr16:uid="{00000000-0015-0000-FFFF-FFFF22000000}" name="3d39" type="6" refreshedVersion="2" background="1" saveData="1">
    <textPr prompt="0" characterSet="Windows-1252" sourceFile="http://www.17500.cn/getData/3d.TXT" delimited="0" space="1" consecutive="1">
      <textFields count="14">
        <textField/>
        <textField position="7"/>
        <textField position="18"/>
        <textField position="18"/>
        <textField position="19"/>
        <textField position="20"/>
        <textField position="21"/>
        <textField position="21"/>
        <textField position="22"/>
        <textField position="23"/>
        <textField position="24"/>
        <textField position="24"/>
        <textField position="25"/>
        <textField position="26"/>
      </textFields>
    </textPr>
  </connection>
  <connection id="36" xr16:uid="{00000000-0015-0000-FFFF-FFFF23000000}" name="3d4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37" xr16:uid="{00000000-0015-0000-FFFF-FFFF24000000}" name="3d40" type="6" refreshedVersion="2" background="1" saveData="1">
    <textPr prompt="0" characterSet="Windows-1252" sourceFile="http://www.17500.cn/getData/3d.TXT" delimited="0" space="1" consecutive="1">
      <textFields count="14">
        <textField/>
        <textField position="7"/>
        <textField position="18"/>
        <textField position="18"/>
        <textField position="20"/>
        <textField position="22"/>
        <textField position="24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38" xr16:uid="{00000000-0015-0000-FFFF-FFFF25000000}" name="3d41" type="6" refreshedVersion="2" background="1" saveData="1">
    <textPr prompt="0" characterSet="Windows-1252" sourceFile="http://www.17500.cn/getData/3d.TXT" delimited="0" space="1" consecutive="1">
      <textFields count="14">
        <textField/>
        <textField position="7"/>
        <textField position="18"/>
        <textField position="18"/>
        <textField position="20"/>
        <textField position="22"/>
        <textField position="24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39" xr16:uid="{00000000-0015-0000-FFFF-FFFF26000000}" name="3d42" type="6" refreshedVersion="2" background="1" saveData="1">
    <textPr prompt="0" characterSet="Windows-1252" sourceFile="http://www.17500.cn/getData/3d.TXT" delimited="0" space="1" consecutive="1">
      <textFields count="14">
        <textField/>
        <textField position="7"/>
        <textField position="18"/>
        <textField position="18"/>
        <textField position="20"/>
        <textField position="22"/>
        <textField position="24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40" xr16:uid="{00000000-0015-0000-FFFF-FFFF27000000}" name="3d43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41" xr16:uid="{00000000-0015-0000-FFFF-FFFF28000000}" name="3d44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42" xr16:uid="{00000000-0015-0000-FFFF-FFFF29000000}" name="3d45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43" xr16:uid="{00000000-0015-0000-FFFF-FFFF2A000000}" name="3d46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44" xr16:uid="{00000000-0015-0000-FFFF-FFFF2B000000}" name="3d47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45" xr16:uid="{00000000-0015-0000-FFFF-FFFF2C000000}" name="3d48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46" xr16:uid="{00000000-0015-0000-FFFF-FFFF2D000000}" name="3d49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47" xr16:uid="{00000000-0015-0000-FFFF-FFFF2E000000}" name="3d5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48" xr16:uid="{00000000-0015-0000-FFFF-FFFF2F000000}" name="3d50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49" xr16:uid="{00000000-0015-0000-FFFF-FFFF30000000}" name="3d51" type="6" refreshedVersion="2" background="1" saveData="1">
    <textPr prompt="0" characterSet="Windows-1252" sourceFile="http://www.17500.cn/getData/3d.TXT" delimited="0" space="1" consecutive="1">
      <textFields count="12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41"/>
        <textField position="47"/>
      </textFields>
    </textPr>
  </connection>
  <connection id="50" xr16:uid="{00000000-0015-0000-FFFF-FFFF31000000}" name="3d52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51" xr16:uid="{00000000-0015-0000-FFFF-FFFF32000000}" name="3d53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52" xr16:uid="{00000000-0015-0000-FFFF-FFFF33000000}" name="3d54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53" xr16:uid="{00000000-0015-0000-FFFF-FFFF34000000}" name="3d55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52"/>
      </textFields>
    </textPr>
  </connection>
  <connection id="54" xr16:uid="{00000000-0015-0000-FFFF-FFFF35000000}" name="3d56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55" xr16:uid="{00000000-0015-0000-FFFF-FFFF36000000}" name="3d57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56" xr16:uid="{00000000-0015-0000-FFFF-FFFF37000000}" name="3d58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57" xr16:uid="{00000000-0015-0000-FFFF-FFFF38000000}" name="3d59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58" xr16:uid="{00000000-0015-0000-FFFF-FFFF39000000}" name="3d6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59" xr16:uid="{00000000-0015-0000-FFFF-FFFF3A000000}" name="3d60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0" xr16:uid="{00000000-0015-0000-FFFF-FFFF3B000000}" name="3d61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1" xr16:uid="{00000000-0015-0000-FFFF-FFFF3C000000}" name="3d62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2" xr16:uid="{00000000-0015-0000-FFFF-FFFF3D000000}" name="3d63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3" xr16:uid="{00000000-0015-0000-FFFF-FFFF3E000000}" name="3d64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4" xr16:uid="{00000000-0015-0000-FFFF-FFFF3F000000}" name="3d65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5" xr16:uid="{00000000-0015-0000-FFFF-FFFF40000000}" name="3d66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6" xr16:uid="{00000000-0015-0000-FFFF-FFFF41000000}" name="3d67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7" xr16:uid="{00000000-0015-0000-FFFF-FFFF42000000}" name="3d68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8" xr16:uid="{00000000-0015-0000-FFFF-FFFF43000000}" name="3d69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69" xr16:uid="{00000000-0015-0000-FFFF-FFFF44000000}" name="3d7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0" xr16:uid="{00000000-0015-0000-FFFF-FFFF45000000}" name="3d70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1" xr16:uid="{00000000-0015-0000-FFFF-FFFF46000000}" name="3d71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2" xr16:uid="{00000000-0015-0000-FFFF-FFFF47000000}" name="3d72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3" xr16:uid="{00000000-0015-0000-FFFF-FFFF48000000}" name="3d73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4" xr16:uid="{00000000-0015-0000-FFFF-FFFF49000000}" name="3d74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5" xr16:uid="{00000000-0015-0000-FFFF-FFFF4A000000}" name="3d75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6" xr16:uid="{00000000-0015-0000-FFFF-FFFF4B000000}" name="3d76" type="6" refreshedVersion="3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7" xr16:uid="{00000000-0015-0000-FFFF-FFFF4C000000}" name="3d77" type="6" refreshedVersion="3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8" xr16:uid="{00000000-0015-0000-FFFF-FFFF4D000000}" name="3d78" type="6" refreshedVersion="3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79" xr16:uid="{00000000-0015-0000-FFFF-FFFF4E000000}" name="3d79" type="6" refreshedVersion="3" background="1">
    <textPr prompt="0" characterSet="Windows-1252" sourceFile="http://www.17500.cn/getData/3d.TXT" delimited="0" space="1" consecutive="1">
      <textFields count="18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  <textField position="58"/>
        <textField position="67"/>
        <textField position="76"/>
        <textField position="85"/>
        <textField position="94"/>
      </textFields>
    </textPr>
  </connection>
  <connection id="80" xr16:uid="{00000000-0015-0000-FFFF-FFFF4F000000}" name="3d8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81" xr16:uid="{00000000-0015-0000-FFFF-FFFF50000000}" name="3d80" type="6" refreshedVersion="3" background="1" saveData="1">
    <textPr prompt="0" characterSet="Windows-1252" sourceFile="http://www.17500.cn/getData/3d.TXT" delimited="0" space="1" consecutive="1">
      <textFields count="18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  <textField position="58"/>
        <textField position="67"/>
        <textField position="76"/>
        <textField position="85"/>
        <textField position="94"/>
      </textFields>
    </textPr>
  </connection>
  <connection id="82" xr16:uid="{00000000-0015-0000-FFFF-FFFF51000000}" name="3d81" type="6" refreshedVersion="3" background="1" saveData="1">
    <textPr prompt="0" characterSet="Windows-1252" sourceFile="http://www.17500.cn/getData/3d.TXT" delimited="0" space="1" consecutive="1">
      <textFields count="18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  <textField position="58"/>
        <textField position="67"/>
        <textField position="76"/>
        <textField position="85"/>
        <textField position="94"/>
      </textFields>
    </textPr>
  </connection>
  <connection id="83" xr16:uid="{00000000-0015-0000-FFFF-FFFF52000000}" name="3d82" type="6" refreshedVersion="3" background="1" saveData="1">
    <textPr prompt="0" characterSet="Windows-1252" sourceFile="http://www.17500.cn/getData/3d.TXT" delimited="0" space="1" consecutive="1">
      <textFields count="18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  <textField position="58"/>
        <textField position="67"/>
        <textField position="76"/>
        <textField position="85"/>
        <textField position="94"/>
      </textFields>
    </textPr>
  </connection>
  <connection id="84" xr16:uid="{00000000-0015-0000-FFFF-FFFF53000000}" name="3d83" type="6" refreshedVersion="3" background="1" saveData="1">
    <textPr prompt="0" characterSet="Windows-1252" sourceFile="http://www.17500.cn/getData/3d.TXT" delimited="0" space="1" consecutive="1">
      <textFields>
        <textField/>
      </textFields>
    </textPr>
  </connection>
  <connection id="85" xr16:uid="{00000000-0015-0000-FFFF-FFFF54000000}" name="3d84" type="6" refreshedVersion="3" background="1" saveData="1">
    <textPr prompt="0" characterSet="Windows-1252" sourceFile="http://www.17500.cn/getData/3d.TXT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" xr16:uid="{00000000-0015-0000-FFFF-FFFF55000000}" name="3d9" type="6" refreshedVersion="2" background="1" saveData="1">
    <textPr prompt="0" characterSet="Windows-1252" sourceFile="http://www.17500.cn/getData/3d.TXT" delimited="0" space="1" consecutive="1">
      <textFields count="13">
        <textField/>
        <textField position="7"/>
        <textField position="18"/>
        <textField position="20"/>
        <textField position="22"/>
        <textField position="24"/>
        <textField position="26"/>
        <textField position="28"/>
        <textField position="30"/>
        <textField position="32"/>
        <textField position="34"/>
        <textField position="43"/>
        <textField position="49"/>
      </textFields>
    </textPr>
  </connection>
  <connection id="87" xr16:uid="{00000000-0015-0000-FFFF-FFFF56000000}" name="p3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88" xr16:uid="{00000000-0015-0000-FFFF-FFFF57000000}" name="p31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89" xr16:uid="{00000000-0015-0000-FFFF-FFFF58000000}" name="p310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90" xr16:uid="{00000000-0015-0000-FFFF-FFFF59000000}" name="p3100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91" xr16:uid="{00000000-0015-0000-FFFF-FFFF5A000000}" name="p3101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92" xr16:uid="{00000000-0015-0000-FFFF-FFFF5B000000}" name="p3102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93" xr16:uid="{00000000-0015-0000-FFFF-FFFF5C000000}" name="p3103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94" xr16:uid="{00000000-0015-0000-FFFF-FFFF5D000000}" name="p3104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95" xr16:uid="{00000000-0015-0000-FFFF-FFFF5E000000}" name="p3105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96" xr16:uid="{00000000-0015-0000-FFFF-FFFF5F000000}" name="p3106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97" xr16:uid="{00000000-0015-0000-FFFF-FFFF60000000}" name="p3107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98" xr16:uid="{00000000-0015-0000-FFFF-FFFF61000000}" name="p3108" type="6" refreshedVersion="3" background="1" saveData="1">
    <textPr prompt="0" characterSet="Windows-1252" sourceFile="http://www.17500.cn/getData/p3.TXT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" xr16:uid="{00000000-0015-0000-FFFF-FFFF62000000}" name="p3109" type="6" refreshedVersion="3" background="1" saveData="1">
    <textPr prompt="0" characterSet="Windows-1252" sourceFile="http://www.17500.cn/getData/p3.TXT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" xr16:uid="{00000000-0015-0000-FFFF-FFFF63000000}" name="p311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01" xr16:uid="{00000000-0015-0000-FFFF-FFFF64000000}" name="p312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02" xr16:uid="{00000000-0015-0000-FFFF-FFFF65000000}" name="p313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03" xr16:uid="{00000000-0015-0000-FFFF-FFFF66000000}" name="p314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04" xr16:uid="{00000000-0015-0000-FFFF-FFFF67000000}" name="p315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05" xr16:uid="{00000000-0015-0000-FFFF-FFFF68000000}" name="p316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06" xr16:uid="{00000000-0015-0000-FFFF-FFFF69000000}" name="p317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07" xr16:uid="{00000000-0015-0000-FFFF-FFFF6A000000}" name="p318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08" xr16:uid="{00000000-0015-0000-FFFF-FFFF6B000000}" name="p319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09" xr16:uid="{00000000-0015-0000-FFFF-FFFF6C000000}" name="p32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10" xr16:uid="{00000000-0015-0000-FFFF-FFFF6D000000}" name="p320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11" xr16:uid="{00000000-0015-0000-FFFF-FFFF6E000000}" name="p321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12" xr16:uid="{00000000-0015-0000-FFFF-FFFF6F000000}" name="p322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13" xr16:uid="{00000000-0015-0000-FFFF-FFFF70000000}" name="p323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14" xr16:uid="{00000000-0015-0000-FFFF-FFFF71000000}" name="p324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15" xr16:uid="{00000000-0015-0000-FFFF-FFFF72000000}" name="p325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16" xr16:uid="{00000000-0015-0000-FFFF-FFFF73000000}" name="p326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17" xr16:uid="{00000000-0015-0000-FFFF-FFFF74000000}" name="p327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18" xr16:uid="{00000000-0015-0000-FFFF-FFFF75000000}" name="p328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19" xr16:uid="{00000000-0015-0000-FFFF-FFFF76000000}" name="p329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20" xr16:uid="{00000000-0015-0000-FFFF-FFFF77000000}" name="p33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21" xr16:uid="{00000000-0015-0000-FFFF-FFFF78000000}" name="p330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22" xr16:uid="{00000000-0015-0000-FFFF-FFFF79000000}" name="p331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23" xr16:uid="{00000000-0015-0000-FFFF-FFFF7A000000}" name="p332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24" xr16:uid="{00000000-0015-0000-FFFF-FFFF7B000000}" name="p333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25" xr16:uid="{00000000-0015-0000-FFFF-FFFF7C000000}" name="p334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26" xr16:uid="{00000000-0015-0000-FFFF-FFFF7D000000}" name="p335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27" xr16:uid="{00000000-0015-0000-FFFF-FFFF7E000000}" name="p336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28" xr16:uid="{00000000-0015-0000-FFFF-FFFF7F000000}" name="p337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29" xr16:uid="{00000000-0015-0000-FFFF-FFFF80000000}" name="p338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30" xr16:uid="{00000000-0015-0000-FFFF-FFFF81000000}" name="p339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31" xr16:uid="{00000000-0015-0000-FFFF-FFFF82000000}" name="p34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32" xr16:uid="{00000000-0015-0000-FFFF-FFFF83000000}" name="p340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33" xr16:uid="{00000000-0015-0000-FFFF-FFFF84000000}" name="p341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34" xr16:uid="{00000000-0015-0000-FFFF-FFFF85000000}" name="p342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35" xr16:uid="{00000000-0015-0000-FFFF-FFFF86000000}" name="p343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36" xr16:uid="{00000000-0015-0000-FFFF-FFFF87000000}" name="p344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37" xr16:uid="{00000000-0015-0000-FFFF-FFFF88000000}" name="p345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38" xr16:uid="{00000000-0015-0000-FFFF-FFFF89000000}" name="p346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39" xr16:uid="{00000000-0015-0000-FFFF-FFFF8A000000}" name="p347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40" xr16:uid="{00000000-0015-0000-FFFF-FFFF8B000000}" name="p348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41" xr16:uid="{00000000-0015-0000-FFFF-FFFF8C000000}" name="p349" type="6" refreshedVersion="2" background="1" saveData="1">
    <textPr prompt="0" characterSet="Windows-1252" sourceFile="http://www.17500.cn/getData/p3.TXT" delimited="0" space="1" consecutive="1">
      <textFields count="12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  <textField position="44"/>
        <textField position="55"/>
      </textFields>
    </textPr>
  </connection>
  <connection id="142" xr16:uid="{00000000-0015-0000-FFFF-FFFF8D000000}" name="p35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43" xr16:uid="{00000000-0015-0000-FFFF-FFFF8E000000}" name="p350" type="6" refreshedVersion="2" background="1" saveData="1">
    <textPr prompt="0" characterSet="Windows-1252" sourceFile="http://www.17500.cn/getData/p3.TXT" delimited="0" space="1" consecutive="1">
      <textFields count="12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  <textField position="44"/>
        <textField position="55"/>
      </textFields>
    </textPr>
  </connection>
  <connection id="144" xr16:uid="{00000000-0015-0000-FFFF-FFFF8F000000}" name="p351" type="6" refreshedVersion="2" background="1" saveData="1">
    <textPr prompt="0" characterSet="Windows-1252" sourceFile="http://www.17500.cn/getData/p3.TXT" delimited="0" space="1" consecutive="1">
      <textFields count="12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  <textField position="44"/>
        <textField position="52"/>
      </textFields>
    </textPr>
  </connection>
  <connection id="145" xr16:uid="{00000000-0015-0000-FFFF-FFFF90000000}" name="p352" type="6" refreshedVersion="2" background="1" saveData="1">
    <textPr prompt="0" characterSet="Windows-1252" sourceFile="http://www.17500.cn/getData/p3.TXT" delimited="0" space="1" consecutive="1">
      <textFields count="12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  <textField position="44"/>
        <textField position="46"/>
      </textFields>
    </textPr>
  </connection>
  <connection id="146" xr16:uid="{00000000-0015-0000-FFFF-FFFF91000000}" name="p353" type="6" refreshedVersion="2" background="1" saveData="1">
    <textPr prompt="0" characterSet="Windows-1252" sourceFile="http://www.17500.cn/getData/p3.TXT" delimited="0" space="1" consecutive="1">
      <textFields count="12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  <textField position="44"/>
        <textField position="49"/>
      </textFields>
    </textPr>
  </connection>
  <connection id="147" xr16:uid="{00000000-0015-0000-FFFF-FFFF92000000}" name="p354" type="6" refreshedVersion="2" background="1" saveData="1">
    <textPr prompt="0" characterSet="Windows-1252" sourceFile="http://www.17500.cn/getData/p3.TXT" delimited="0" space="1" consecutive="1">
      <textFields count="11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  <textField position="44"/>
      </textFields>
    </textPr>
  </connection>
  <connection id="148" xr16:uid="{00000000-0015-0000-FFFF-FFFF93000000}" name="p355" type="6" refreshedVersion="2" background="1" saveData="1">
    <textPr prompt="0" characterSet="Windows-1252" sourceFile="http://www.17500.cn/getData/p3.TXT" delimited="0" space="1" consecutive="1">
      <textFields count="8">
        <textField/>
        <textField position="7"/>
        <textField position="18"/>
        <textField position="20"/>
        <textField position="22"/>
        <textField position="24"/>
        <textField position="24"/>
        <textField position="24"/>
      </textFields>
    </textPr>
  </connection>
  <connection id="149" xr16:uid="{00000000-0015-0000-FFFF-FFFF94000000}" name="p356" type="6" refreshedVersion="2" background="1" saveData="1">
    <textPr prompt="0" characterSet="Windows-1252" sourceFile="http://www.17500.cn/getData/p3.TXT" delimited="0" space="1" consecutive="1">
      <textFields count="8">
        <textField/>
        <textField position="7"/>
        <textField position="18"/>
        <textField position="20"/>
        <textField position="22"/>
        <textField position="24"/>
        <textField position="24"/>
        <textField position="24"/>
      </textFields>
    </textPr>
  </connection>
  <connection id="150" xr16:uid="{00000000-0015-0000-FFFF-FFFF95000000}" name="p357" type="6" refreshedVersion="2" background="1" saveData="1">
    <textPr prompt="0" characterSet="Windows-1252" sourceFile="http://www.17500.cn/getData/p3.TXT" delimited="0" space="1" consecutive="1">
      <textFields count="8">
        <textField/>
        <textField position="7"/>
        <textField position="18"/>
        <textField position="20"/>
        <textField position="22"/>
        <textField position="24"/>
        <textField position="24"/>
        <textField position="24"/>
      </textFields>
    </textPr>
  </connection>
  <connection id="151" xr16:uid="{00000000-0015-0000-FFFF-FFFF96000000}" name="p358" type="6" refreshedVersion="2" background="1" saveData="1">
    <textPr prompt="0" characterSet="Windows-1252" sourceFile="http://www.17500.cn/getData/p3.TXT" delimited="0" space="1" consecutive="1">
      <textFields count="8">
        <textField/>
        <textField position="7"/>
        <textField position="18"/>
        <textField position="20"/>
        <textField position="22"/>
        <textField position="24"/>
        <textField position="24"/>
        <textField position="24"/>
      </textFields>
    </textPr>
  </connection>
  <connection id="152" xr16:uid="{00000000-0015-0000-FFFF-FFFF97000000}" name="p359" type="6" refreshedVersion="2" background="1" saveData="1">
    <textPr prompt="0" characterSet="Windows-1252" sourceFile="http://www.17500.cn/getData/p3.TXT" delimited="0" space="1" consecutive="1">
      <textFields count="6">
        <textField/>
        <textField position="7"/>
        <textField position="18"/>
        <textField position="20"/>
        <textField position="22"/>
        <textField position="24"/>
      </textFields>
    </textPr>
  </connection>
  <connection id="153" xr16:uid="{00000000-0015-0000-FFFF-FFFF98000000}" name="p36" type="6" refreshedVersion="2" background="1" saveData="1">
    <textPr prompt="0" characterSet="Windows-1252" sourceFile="http://www.17500.cn/getData/p3.TXT" delimited="0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54" xr16:uid="{00000000-0015-0000-FFFF-FFFF99000000}" name="p360" type="6" refreshedVersion="2" background="1" saveData="1">
    <textPr prompt="0" characterSet="Windows-1252" sourceFile="http://www.17500.cn/getData/p3.TXT" delimited="0" space="1" consecutive="1">
      <textFields count="6">
        <textField/>
        <textField position="7"/>
        <textField position="18"/>
        <textField position="20"/>
        <textField position="22"/>
        <textField position="24"/>
      </textFields>
    </textPr>
  </connection>
  <connection id="155" xr16:uid="{00000000-0015-0000-FFFF-FFFF9A000000}" name="p361" type="6" refreshedVersion="2" background="1" saveData="1">
    <textPr prompt="0" characterSet="Windows-1252" sourceFile="http://www.17500.cn/getData/p3.TXT" delimited="0" space="1" consecutive="1">
      <textFields count="7">
        <textField/>
        <textField position="7"/>
        <textField position="18"/>
        <textField position="18"/>
        <textField position="20"/>
        <textField position="22"/>
        <textField position="24"/>
      </textFields>
    </textPr>
  </connection>
  <connection id="156" xr16:uid="{00000000-0015-0000-FFFF-FFFF9B000000}" name="p362" type="6" refreshedVersion="2" background="1" saveData="1">
    <textPr prompt="0" characterSet="Windows-1252" sourceFile="http://www.17500.cn/getData/p3.TXT" delimited="0" space="1" consecutive="1">
      <textFields count="7">
        <textField/>
        <textField position="7"/>
        <textField position="18"/>
        <textField position="18"/>
        <textField position="20"/>
        <textField position="22"/>
        <textField position="24"/>
      </textFields>
    </textPr>
  </connection>
  <connection id="157" xr16:uid="{00000000-0015-0000-FFFF-FFFF9C000000}" name="p363" type="6" refreshedVersion="2" background="1" saveData="1">
    <textPr prompt="0" characterSet="Windows-1252" sourceFile="http://www.17500.cn/getData/p3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158" xr16:uid="{00000000-0015-0000-FFFF-FFFF9D000000}" name="p364" type="6" refreshedVersion="2" background="1" saveData="1">
    <textPr prompt="0" characterSet="Windows-1252" sourceFile="http://www.17500.cn/getData/p3.TXT" delimited="0" space="1" consecutive="1">
      <textFields count="13">
        <textField/>
        <textField position="7"/>
        <textField position="18"/>
        <textField position="18"/>
        <textField position="20"/>
        <textField position="22"/>
        <textField position="24"/>
        <textField position="26"/>
        <textField position="28"/>
        <textField position="30"/>
        <textField position="30"/>
        <textField position="32"/>
        <textField position="34"/>
      </textFields>
    </textPr>
  </connection>
  <connection id="159" xr16:uid="{00000000-0015-0000-FFFF-FFFF9E000000}" name="p365" type="6" refreshedVersion="2" background="1" saveData="1">
    <textPr prompt="0" characterSet="Windows-1252" sourceFile="http://www.17500.cn/getData/p3.TXT" delimited="0" space="1" consecutive="1">
      <textFields count="8">
        <textField/>
        <textField position="7"/>
        <textField position="18"/>
        <textField position="20"/>
        <textField position="22"/>
        <textField position="24"/>
        <textField position="24"/>
        <textField position="24"/>
      </textFields>
    </textPr>
  </connection>
  <connection id="160" xr16:uid="{00000000-0015-0000-FFFF-FFFF9F000000}" name="p366" type="6" refreshedVersion="2" background="1" saveData="1">
    <textPr prompt="0" characterSet="Windows-1252" sourceFile="http://www.17500.cn/getData/p3.TXT" delimited="0" space="1" consecutive="1">
      <textFields count="8">
        <textField/>
        <textField position="7"/>
        <textField position="18"/>
        <textField position="20"/>
        <textField position="22"/>
        <textField position="24"/>
        <textField position="24"/>
        <textField position="24"/>
      </textFields>
    </textPr>
  </connection>
  <connection id="161" xr16:uid="{00000000-0015-0000-FFFF-FFFFA0000000}" name="p367" type="6" refreshedVersion="2" background="1" saveData="1">
    <textPr prompt="0" characterSet="Windows-1252" sourceFile="http://www.17500.cn/getData/p3.TXT" delimited="0" space="1" consecutive="1">
      <textFields count="8">
        <textField/>
        <textField position="7"/>
        <textField position="18"/>
        <textField position="20"/>
        <textField position="22"/>
        <textField position="24"/>
        <textField position="24"/>
        <textField position="24"/>
      </textFields>
    </textPr>
  </connection>
  <connection id="162" xr16:uid="{00000000-0015-0000-FFFF-FFFFA1000000}" name="p368" type="6" refreshedVersion="2" background="1" saveData="1">
    <textPr prompt="0" characterSet="Windows-1252" sourceFile="http://www.17500.cn/getData/p3.TXT" delimited="0" space="1" consecutive="1">
      <textFields count="8">
        <textField/>
        <textField position="7"/>
        <textField position="18"/>
        <textField position="20"/>
        <textField position="22"/>
        <textField position="24"/>
        <textField position="24"/>
        <textField position="24"/>
      </textFields>
    </textPr>
  </connection>
  <connection id="163" xr16:uid="{00000000-0015-0000-FFFF-FFFFA2000000}" name="p369" type="6" refreshedVersion="2" background="1" saveData="1">
    <textPr prompt="0" characterSet="Windows-1252" sourceFile="http://www.17500.cn/getData/p3.TXT" delimited="0" space="1" consecutive="1">
      <textFields count="8">
        <textField/>
        <textField position="7"/>
        <textField position="18"/>
        <textField position="20"/>
        <textField position="22"/>
        <textField position="24"/>
        <textField position="24"/>
        <textField position="24"/>
      </textFields>
    </textPr>
  </connection>
  <connection id="164" xr16:uid="{00000000-0015-0000-FFFF-FFFFA3000000}" name="p37" type="6" refreshedVersion="2" background="1" saveData="1">
    <textPr prompt="0" characterSet="Windows-1252" sourceFile="http://www.17500.cn/getData/p3.TXT" delimited="0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65" xr16:uid="{00000000-0015-0000-FFFF-FFFFA4000000}" name="p370" type="6" refreshedVersion="2" background="1" saveData="1">
    <textPr prompt="0" characterSet="Windows-1252" sourceFile="http://www.17500.cn/getData/p3.TXT" delimited="0" space="1" consecutive="1">
      <textFields count="9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2"/>
      </textFields>
    </textPr>
  </connection>
  <connection id="166" xr16:uid="{00000000-0015-0000-FFFF-FFFFA5000000}" name="p371" type="6" refreshedVersion="2" background="1" saveData="1">
    <textPr prompt="0" characterSet="Windows-1252" sourceFile="http://www.17500.cn/getData/p3.TXT" delimited="0" space="1" consecutive="1">
      <textFields count="9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</textFields>
    </textPr>
  </connection>
  <connection id="167" xr16:uid="{00000000-0015-0000-FFFF-FFFFA6000000}" name="p372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68" xr16:uid="{00000000-0015-0000-FFFF-FFFFA7000000}" name="p373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69" xr16:uid="{00000000-0015-0000-FFFF-FFFFA8000000}" name="p374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70" xr16:uid="{00000000-0015-0000-FFFF-FFFFA9000000}" name="p375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71" xr16:uid="{00000000-0015-0000-FFFF-FFFFAA000000}" name="p376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72" xr16:uid="{00000000-0015-0000-FFFF-FFFFAB000000}" name="p377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73" xr16:uid="{00000000-0015-0000-FFFF-FFFFAC000000}" name="p378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74" xr16:uid="{00000000-0015-0000-FFFF-FFFFAD000000}" name="p379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75" xr16:uid="{00000000-0015-0000-FFFF-FFFFAE000000}" name="p38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76" xr16:uid="{00000000-0015-0000-FFFF-FFFFAF000000}" name="p380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77" xr16:uid="{00000000-0015-0000-FFFF-FFFFB0000000}" name="p381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78" xr16:uid="{00000000-0015-0000-FFFF-FFFFB1000000}" name="p382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79" xr16:uid="{00000000-0015-0000-FFFF-FFFFB2000000}" name="p383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80" xr16:uid="{00000000-0015-0000-FFFF-FFFFB3000000}" name="p384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81" xr16:uid="{00000000-0015-0000-FFFF-FFFFB4000000}" name="p385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82" xr16:uid="{00000000-0015-0000-FFFF-FFFFB5000000}" name="p386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83" xr16:uid="{00000000-0015-0000-FFFF-FFFFB6000000}" name="p387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84" xr16:uid="{00000000-0015-0000-FFFF-FFFFB7000000}" name="p388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85" xr16:uid="{00000000-0015-0000-FFFF-FFFFB8000000}" name="p389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86" xr16:uid="{00000000-0015-0000-FFFF-FFFFB9000000}" name="p39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87" xr16:uid="{00000000-0015-0000-FFFF-FFFFBA000000}" name="p390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88" xr16:uid="{00000000-0015-0000-FFFF-FFFFBB000000}" name="p391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89" xr16:uid="{00000000-0015-0000-FFFF-FFFFBC000000}" name="p392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90" xr16:uid="{00000000-0015-0000-FFFF-FFFFBD000000}" name="p393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91" xr16:uid="{00000000-0015-0000-FFFF-FFFFBE000000}" name="p394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92" xr16:uid="{00000000-0015-0000-FFFF-FFFFBF000000}" name="p395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93" xr16:uid="{00000000-0015-0000-FFFF-FFFFC0000000}" name="p396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94" xr16:uid="{00000000-0015-0000-FFFF-FFFFC1000000}" name="p397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95" xr16:uid="{00000000-0015-0000-FFFF-FFFFC2000000}" name="p398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96" xr16:uid="{00000000-0015-0000-FFFF-FFFFC3000000}" name="p399" type="6" refreshedVersion="2" background="1" saveData="1">
    <textPr prompt="0" characterSet="Windows-1252" sourceFile="http://www.17500.cn/getData/p3.TXT" delimited="0" space="1" consecutive="1">
      <textFields count="10">
        <textField/>
        <textField position="7"/>
        <textField position="18"/>
        <textField position="20"/>
        <textField position="22"/>
        <textField position="24"/>
        <textField position="24"/>
        <textField position="24"/>
        <textField position="33"/>
        <textField position="39"/>
      </textFields>
    </textPr>
  </connection>
  <connection id="197" xr16:uid="{00000000-0015-0000-FFFF-FFFFC4000000}" name="p5" type="6" refreshedVersion="3" background="1" saveData="1">
    <textPr prompt="0" characterSet="Windows-1252" sourceFile="http://www.17500.cn/getData/p5.TXT" tab="0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" xr16:uid="{00000000-0015-0000-FFFF-FFFFC5000000}" name="p51" type="6" refreshedVersion="3" background="1" saveData="1">
    <textPr prompt="0" characterSet="Windows-1252" sourceFile="http://www.17500.cn/getData/p5.TXT" tab="0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" xr16:uid="{00000000-0015-0000-FFFF-FFFFC6000000}" name="p52" type="6" refreshedVersion="3" background="1" saveData="1">
    <textPr prompt="0" characterSet="Windows-1252" sourceFile="http://www.17500.cn/getData/p5.TXT" tab="0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" xr16:uid="{00000000-0015-0000-FFFF-FFFFC7000000}" name="ssq" type="6" refreshedVersion="3" background="1" saveData="1">
    <textPr prompt="0" characterSet="Windows-1252" sourceFile="http://www.17500.cn/getData/ssq.TXT" tab="0" space="1" consecutive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" xr16:uid="{00000000-0015-0000-FFFF-FFFFC8000000}" name="ssq1" type="6" refreshedVersion="3" background="1" saveData="1">
    <textPr prompt="0" characterSet="Windows-1252" sourceFile="http://www.17500.cn/getData/ssq.TXT" tab="0" space="1" consecutive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" xr16:uid="{00000000-0015-0000-FFFF-FFFFC9000000}" name="ssq10" type="6" refreshedVersion="3" background="1" saveData="1">
    <textPr prompt="0" characterSet="Windows-1252" sourceFile="http://www.17500.cn/getData/ssq.TXT" tab="0" space="1" consecutive="1">
      <textFields count="29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" xr16:uid="{00000000-0015-0000-FFFF-FFFFCA000000}" name="ssq11" type="6" refreshedVersion="4" background="1" saveData="1">
    <textPr prompt="0" characterSet="Windows-1252" sourceFile="http://www.17500.cn/getData/ssq.TXT" tab="0" space="1" consecutive="1">
      <textFields count="29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" xr16:uid="{00000000-0015-0000-FFFF-FFFFCB000000}" name="ssq12" type="6" refreshedVersion="3" background="1" saveData="1">
    <textPr prompt="0" characterSet="Windows-1252" sourceFile="http://www.17500.cn/getData/ssq.TXT" tab="0" space="1" consecutive="1">
      <textFields count="29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" xr16:uid="{00000000-0015-0000-FFFF-FFFFCC000000}" name="ssq13" type="6" refreshedVersion="2" background="1" saveData="1">
    <textPr prompt="0" characterSet="Windows-1252" sourceFile="http://www.17500.cn/getData/ssq.TXT" tab="0" space="1" consecutive="1">
      <textFields count="29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" xr16:uid="{00000000-0015-0000-FFFF-FFFFCD000000}" name="ssq14" type="6" refreshedVersion="4" background="1" saveData="1">
    <textPr prompt="0" characterSet="Windows-1252" sourceFile="http://182.92.109.149/getData/ssq.TXT" tab="0" space="1" consecutive="1">
      <textFields count="29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" xr16:uid="{482F6319-4E7E-4F70-B541-30FBCA6F2954}" name="ssq15" type="6" refreshedVersion="8" background="1" saveData="1">
    <textPr prompt="0" characterSet="Windows-1252" sourceFile="http://182.92.109.149/getData/ssq.TXT" tab="0" space="1" consecutive="1">
      <textFields count="29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" xr16:uid="{00000000-0015-0000-FFFF-FFFFCE000000}" name="ssq2" type="6" refreshedVersion="3" background="1" saveData="1">
    <textPr prompt="0" characterSet="Windows-1252" sourceFile="http://www.17500.cn/getData/ssq.TXT" tab="0" space="1" consecutive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" xr16:uid="{00000000-0015-0000-FFFF-FFFFCF000000}" name="ssq3" type="6" refreshedVersion="3" background="1" saveData="1">
    <textPr prompt="0" characterSet="Windows-1252" sourceFile="http://www.17500.cn/getData/ssq.TXT" tab="0" space="1" consecutive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" xr16:uid="{00000000-0015-0000-FFFF-FFFFD0000000}" name="ssq4" type="6" refreshedVersion="0" background="1">
    <textPr prompt="0" characterSet="Windows-1252" sourceFile="http://www.17500.cn/getData/ssq.TXT">
      <textFields>
        <textField/>
      </textFields>
    </textPr>
  </connection>
  <connection id="211" xr16:uid="{00000000-0015-0000-FFFF-FFFFD1000000}" name="ssq5" type="6" refreshedVersion="0" background="1">
    <textPr prompt="0" characterSet="Windows-1252" sourceFile="http://www.17500.cn/getData/ssq.TXT">
      <textFields>
        <textField/>
      </textFields>
    </textPr>
  </connection>
  <connection id="212" xr16:uid="{00000000-0015-0000-FFFF-FFFFD2000000}" name="ssq6" type="6" refreshedVersion="3" background="1" saveData="1">
    <textPr prompt="0" characterSet="Windows-1252" sourceFile="http://www.17500.cn/getData/ssq.TXT" tab="0" space="1" consecutive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" xr16:uid="{00000000-0015-0000-FFFF-FFFFD3000000}" name="ssq7" type="6" refreshedVersion="3" background="1" saveData="1">
    <textPr prompt="0" characterSet="Windows-1252" sourceFile="http://www.17500.cn/getData/ssq.TXT" tab="0" space="1" consecutive="1">
      <textFields count="29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" xr16:uid="{00000000-0015-0000-FFFF-FFFFD4000000}" name="ssq8" type="6" refreshedVersion="3" background="1" saveData="1">
    <textPr prompt="0" characterSet="Windows-1252" sourceFile="http://www.17500.cn/getData/ssq.TXT" tab="0" space="1" consecutive="1">
      <textFields count="29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" xr16:uid="{00000000-0015-0000-FFFF-FFFFD5000000}" name="ssq9" type="6" refreshedVersion="3" background="1" saveData="1">
    <textPr prompt="0" characterSet="Windows-1252" sourceFile="http://www.17500.cn/getData/ssq.TXT" tab="0" space="1" consecutive="1">
      <textFields count="29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" xr16:uid="{00000000-0015-0000-FFFF-FFFFD6000000}" name="WData3D_All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17" xr16:uid="{00000000-0015-0000-FFFF-FFFFD7000000}" name="WData3D_All1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18" xr16:uid="{00000000-0015-0000-FFFF-FFFFD8000000}" name="WData3D_All10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19" xr16:uid="{00000000-0015-0000-FFFF-FFFFD9000000}" name="WData3D_All11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20" xr16:uid="{00000000-0015-0000-FFFF-FFFFDA000000}" name="WData3D_All12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21" xr16:uid="{00000000-0015-0000-FFFF-FFFFDB000000}" name="WData3D_All13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22" xr16:uid="{00000000-0015-0000-FFFF-FFFFDC000000}" name="WData3D_All14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23" xr16:uid="{00000000-0015-0000-FFFF-FFFFDD000000}" name="WData3D_All15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24" xr16:uid="{00000000-0015-0000-FFFF-FFFFDE000000}" name="WData3D_All16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25" xr16:uid="{00000000-0015-0000-FFFF-FFFFDF000000}" name="WData3D_All17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26" xr16:uid="{00000000-0015-0000-FFFF-FFFFE0000000}" name="WData3D_All18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27" xr16:uid="{00000000-0015-0000-FFFF-FFFFE1000000}" name="WData3D_All19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28" xr16:uid="{00000000-0015-0000-FFFF-FFFFE2000000}" name="WData3D_All2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29" xr16:uid="{00000000-0015-0000-FFFF-FFFFE3000000}" name="WData3D_All20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30" xr16:uid="{00000000-0015-0000-FFFF-FFFFE4000000}" name="WData3D_All21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31" xr16:uid="{00000000-0015-0000-FFFF-FFFFE5000000}" name="WData3D_All22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32" xr16:uid="{00000000-0015-0000-FFFF-FFFFE6000000}" name="WData3D_All23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33" xr16:uid="{00000000-0015-0000-FFFF-FFFFE7000000}" name="WData3D_All24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34" xr16:uid="{00000000-0015-0000-FFFF-FFFFE8000000}" name="WData3D_All25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35" xr16:uid="{00000000-0015-0000-FFFF-FFFFE9000000}" name="WData3D_All26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36" xr16:uid="{00000000-0015-0000-FFFF-FFFFEA000000}" name="WData3D_All27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37" xr16:uid="{00000000-0015-0000-FFFF-FFFFEB000000}" name="WData3D_All28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38" xr16:uid="{00000000-0015-0000-FFFF-FFFFEC000000}" name="WData3D_All29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39" xr16:uid="{00000000-0015-0000-FFFF-FFFFED000000}" name="WData3D_All3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40" xr16:uid="{00000000-0015-0000-FFFF-FFFFEE000000}" name="WData3D_All30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41" xr16:uid="{00000000-0015-0000-FFFF-FFFFEF000000}" name="WData3D_All31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42" xr16:uid="{00000000-0015-0000-FFFF-FFFFF0000000}" name="WData3D_All32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43" xr16:uid="{00000000-0015-0000-FFFF-FFFFF1000000}" name="WData3D_All33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44" xr16:uid="{00000000-0015-0000-FFFF-FFFFF2000000}" name="WData3D_All34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45" xr16:uid="{00000000-0015-0000-FFFF-FFFFF3000000}" name="WData3D_All35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46" xr16:uid="{00000000-0015-0000-FFFF-FFFFF4000000}" name="WData3D_All36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47" xr16:uid="{00000000-0015-0000-FFFF-FFFFF5000000}" name="WData3D_All37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48" xr16:uid="{00000000-0015-0000-FFFF-FFFFF6000000}" name="WData3D_All38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49" xr16:uid="{00000000-0015-0000-FFFF-FFFFF7000000}" name="WData3D_All39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50" xr16:uid="{00000000-0015-0000-FFFF-FFFFF8000000}" name="WData3D_All4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51" xr16:uid="{00000000-0015-0000-FFFF-FFFFF9000000}" name="WData3D_All40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52" xr16:uid="{00000000-0015-0000-FFFF-FFFFFA000000}" name="WData3D_All41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53" xr16:uid="{00000000-0015-0000-FFFF-FFFFFB000000}" name="WData3D_All42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54" xr16:uid="{00000000-0015-0000-FFFF-FFFFFC000000}" name="WData3D_All43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55" xr16:uid="{00000000-0015-0000-FFFF-FFFFFD000000}" name="WData3D_All44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56" xr16:uid="{00000000-0015-0000-FFFF-FFFFFE000000}" name="WData3D_All45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57" xr16:uid="{00000000-0015-0000-FFFF-FFFFFF000000}" name="WData3D_All46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58" xr16:uid="{00000000-0015-0000-FFFF-FFFF00010000}" name="WData3D_All47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59" xr16:uid="{00000000-0015-0000-FFFF-FFFF01010000}" name="WData3D_All48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60" xr16:uid="{00000000-0015-0000-FFFF-FFFF02010000}" name="WData3D_All49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61" xr16:uid="{00000000-0015-0000-FFFF-FFFF03010000}" name="WData3D_All5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62" xr16:uid="{00000000-0015-0000-FFFF-FFFF04010000}" name="WData3D_All50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63" xr16:uid="{00000000-0015-0000-FFFF-FFFF05010000}" name="WData3D_All51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64" xr16:uid="{00000000-0015-0000-FFFF-FFFF06010000}" name="WData3D_All52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65" xr16:uid="{00000000-0015-0000-FFFF-FFFF07010000}" name="WData3D_All53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66" xr16:uid="{00000000-0015-0000-FFFF-FFFF08010000}" name="WData3D_All54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67" xr16:uid="{00000000-0015-0000-FFFF-FFFF09010000}" name="WData3D_All55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68" xr16:uid="{00000000-0015-0000-FFFF-FFFF0A010000}" name="WData3D_All56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69" xr16:uid="{00000000-0015-0000-FFFF-FFFF0B010000}" name="WData3D_All57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8"/>
        <textField position="28"/>
        <textField position="32"/>
        <textField position="33"/>
        <textField position="34"/>
        <textField position="34"/>
        <textField position="38"/>
        <textField position="39"/>
        <textField position="40"/>
      </textFields>
    </textPr>
  </connection>
  <connection id="270" xr16:uid="{00000000-0015-0000-FFFF-FFFF0C010000}" name="WData3D_All58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71" xr16:uid="{00000000-0015-0000-FFFF-FFFF0D010000}" name="WData3D_All59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72" xr16:uid="{00000000-0015-0000-FFFF-FFFF0E010000}" name="WData3D_All6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73" xr16:uid="{00000000-0015-0000-FFFF-FFFF0F010000}" name="WData3D_All60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74" xr16:uid="{00000000-0015-0000-FFFF-FFFF10010000}" name="WData3D_All61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75" xr16:uid="{00000000-0015-0000-FFFF-FFFF11010000}" name="WData3D_All7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76" xr16:uid="{00000000-0015-0000-FFFF-FFFF12010000}" name="WData3D_All8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77" xr16:uid="{00000000-0015-0000-FFFF-FFFF13010000}" name="WData3D_All9" type="6" refreshedVersion="2" background="1" saveData="1">
    <textPr prompt="0" characterSet="Windows-1252" sourceFile="http://www.bojue2008.com/WinData/WData3D_All.txt" delimited="0" space="1" consecutive="1">
      <textFields count="14">
        <textField/>
        <textField position="7"/>
        <textField position="20"/>
        <textField position="20"/>
        <textField position="24"/>
        <textField position="27"/>
        <textField position="27"/>
        <textField position="28"/>
        <textField position="29"/>
        <textField position="30"/>
        <textField position="32"/>
        <textField position="33"/>
        <textField position="34"/>
        <textField position="35"/>
      </textFields>
    </textPr>
  </connection>
  <connection id="278" xr16:uid="{00000000-0015-0000-FFFF-FFFF14010000}" name="WDataQXC" type="6" refreshedVersion="2" background="1" saveData="1">
    <textPr prompt="0" characterSet="Windows-1252" sourceFile="http://www.bojue2008.com/WinData/WDataQXC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9" xr16:uid="{00000000-0015-0000-FFFF-FFFF15010000}" name="WDataQXC1" type="6" refreshedVersion="2" background="1" saveData="1">
    <textPr prompt="0" characterSet="Windows-1252" sourceFile="http://www.bojue2008.com/WinData/WDataQXC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0" xr16:uid="{00000000-0015-0000-FFFF-FFFF16010000}" name="WDataQXC2" type="6" refreshedVersion="2" background="1" saveData="1">
    <textPr prompt="0" characterSet="Windows-1252" sourceFile="http://www.bojue2008.com/WinData/WDataQXC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1" xr16:uid="{00000000-0015-0000-FFFF-FFFF17010000}" name="WDataQXC3" type="6" refreshedVersion="2" background="1" saveData="1">
    <textPr prompt="0" characterSet="Windows-1252" sourceFile="http://www.bojue2008.com/WinData/WDataQXC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2" xr16:uid="{00000000-0015-0000-FFFF-FFFF18010000}" name="WDataQXC4" type="6" refreshedVersion="2" background="1" saveData="1">
    <textPr prompt="0" characterSet="Windows-1252" sourceFile="http://www.bojue2008.com/WinData/WDataQXC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3" xr16:uid="{00000000-0015-0000-FFFF-FFFF19010000}" name="WDataQXC5" type="6" refreshedVersion="2" background="1" saveData="1">
    <textPr prompt="0" characterSet="Windows-1252" sourceFile="http://www.bojue2008.com/WinData/WDataQXC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4" xr16:uid="{00000000-0015-0000-FFFF-FFFF1A010000}" name="WDataQXC6" type="6" refreshedVersion="2" background="1" saveData="1">
    <textPr prompt="0" characterSet="Windows-1252" sourceFile="http://www.bojue2008.com/WinData/WDataQXC.txt" space="1" consecutive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<sst xmlns="http://purl.oclc.org/ooxml/spreadsheetml/main" count="2989" uniqueCount="2967">
  <si>
    <t>2003-02-23</t>
  </si>
  <si>
    <t>2003-02-27</t>
  </si>
  <si>
    <t>2003-03-02</t>
  </si>
  <si>
    <t>2003-03-06</t>
  </si>
  <si>
    <t>2003-03-09</t>
  </si>
  <si>
    <t>2003-03-13</t>
  </si>
  <si>
    <t>2003-03-16</t>
  </si>
  <si>
    <t>2003-03-20</t>
  </si>
  <si>
    <t>2003-03-23</t>
  </si>
  <si>
    <t>2003-03-27</t>
  </si>
  <si>
    <t>2003-03-30</t>
  </si>
  <si>
    <t>2003-04-03</t>
  </si>
  <si>
    <t>2003-04-06</t>
  </si>
  <si>
    <t>2003-04-10</t>
  </si>
  <si>
    <t>2003-04-13</t>
  </si>
  <si>
    <t>2003-04-17</t>
  </si>
  <si>
    <t>2003-04-20</t>
  </si>
  <si>
    <t>2003-04-24</t>
  </si>
  <si>
    <t>2003-04-27</t>
  </si>
  <si>
    <t>2003-05-01</t>
  </si>
  <si>
    <t>2003-05-04</t>
  </si>
  <si>
    <t>2003-05-08</t>
  </si>
  <si>
    <t>2003-05-11</t>
  </si>
  <si>
    <t>2003-05-15</t>
  </si>
  <si>
    <t>2003-05-18</t>
  </si>
  <si>
    <t>2003-05-22</t>
  </si>
  <si>
    <t>2003-05-25</t>
  </si>
  <si>
    <t>2003-05-29</t>
  </si>
  <si>
    <t>2003-06-01</t>
  </si>
  <si>
    <t>2003-06-05</t>
  </si>
  <si>
    <t>2003-06-08</t>
  </si>
  <si>
    <t>2003-06-12</t>
  </si>
  <si>
    <t>2003-06-15</t>
  </si>
  <si>
    <t>2003-06-19</t>
  </si>
  <si>
    <t>2003-06-22</t>
  </si>
  <si>
    <t>2003-06-26</t>
  </si>
  <si>
    <t>2003-06-29</t>
  </si>
  <si>
    <t>2003-07-03</t>
  </si>
  <si>
    <t>2003-07-06</t>
  </si>
  <si>
    <t>2003-07-10</t>
  </si>
  <si>
    <t>2003-07-13</t>
  </si>
  <si>
    <t>2003-07-17</t>
  </si>
  <si>
    <t>2003-07-20</t>
  </si>
  <si>
    <t>2003-07-24</t>
  </si>
  <si>
    <t>2003-07-27</t>
  </si>
  <si>
    <t>2003-07-31</t>
  </si>
  <si>
    <t>2003-08-03</t>
  </si>
  <si>
    <t>2003-08-07</t>
  </si>
  <si>
    <t>2003-08-10</t>
  </si>
  <si>
    <t>2003-08-14</t>
  </si>
  <si>
    <t>2003-08-17</t>
  </si>
  <si>
    <t>2003-08-21</t>
  </si>
  <si>
    <t>2003-08-24</t>
  </si>
  <si>
    <t>2003-08-28</t>
  </si>
  <si>
    <t>2003-08-31</t>
  </si>
  <si>
    <t>2003-09-04</t>
  </si>
  <si>
    <t>2003-09-07</t>
  </si>
  <si>
    <t>2003-09-11</t>
  </si>
  <si>
    <t>2003-09-14</t>
  </si>
  <si>
    <t>2003-09-18</t>
  </si>
  <si>
    <t>2003-09-21</t>
  </si>
  <si>
    <t>2003-09-25</t>
  </si>
  <si>
    <t>2003-09-28</t>
  </si>
  <si>
    <t>2003-10-02</t>
  </si>
  <si>
    <t>2003-10-05</t>
  </si>
  <si>
    <t>2003-10-09</t>
  </si>
  <si>
    <t>2003-10-12</t>
  </si>
  <si>
    <t>2003-10-16</t>
  </si>
  <si>
    <t>2003-10-19</t>
  </si>
  <si>
    <t>2003-10-23</t>
  </si>
  <si>
    <t>2003-10-26</t>
  </si>
  <si>
    <t>2003-10-30</t>
  </si>
  <si>
    <t>2003-11-02</t>
  </si>
  <si>
    <t>2003-11-06</t>
  </si>
  <si>
    <t>2003-11-09</t>
  </si>
  <si>
    <t>2003-11-13</t>
  </si>
  <si>
    <t>2003-11-16</t>
  </si>
  <si>
    <t>2003-11-20</t>
  </si>
  <si>
    <t>2003-11-23</t>
  </si>
  <si>
    <t>2003-11-27</t>
  </si>
  <si>
    <t>2003-11-30</t>
  </si>
  <si>
    <t>2003-12-04</t>
  </si>
  <si>
    <t>2003-12-07</t>
  </si>
  <si>
    <t>2003-12-11</t>
  </si>
  <si>
    <t>2003-12-14</t>
  </si>
  <si>
    <t>2003-12-18</t>
  </si>
  <si>
    <t>2003-12-21</t>
  </si>
  <si>
    <t>2003-12-25</t>
  </si>
  <si>
    <t>2003-12-28</t>
  </si>
  <si>
    <t>2004-01-01</t>
  </si>
  <si>
    <t>2004-01-04</t>
  </si>
  <si>
    <t>2004-01-08</t>
  </si>
  <si>
    <t>2004-01-11</t>
  </si>
  <si>
    <t>2004-01-15</t>
  </si>
  <si>
    <t>2004-01-18</t>
  </si>
  <si>
    <t>2004-01-29</t>
  </si>
  <si>
    <t>2004-02-01</t>
  </si>
  <si>
    <t>2004-02-05</t>
  </si>
  <si>
    <t>2004-02-08</t>
  </si>
  <si>
    <t>2004-02-12</t>
  </si>
  <si>
    <t>2004-02-15</t>
  </si>
  <si>
    <t>2004-02-19</t>
  </si>
  <si>
    <t>2004-02-22</t>
  </si>
  <si>
    <t>2004-02-26</t>
  </si>
  <si>
    <t>2004-02-29</t>
  </si>
  <si>
    <t>2004-03-04</t>
  </si>
  <si>
    <t>2004-03-07</t>
  </si>
  <si>
    <t>2004-03-11</t>
  </si>
  <si>
    <t>2004-03-14</t>
  </si>
  <si>
    <t>2004-03-18</t>
  </si>
  <si>
    <t>2004-03-21</t>
  </si>
  <si>
    <t>2004-03-25</t>
  </si>
  <si>
    <t>2004-03-28</t>
  </si>
  <si>
    <t>2004-04-01</t>
  </si>
  <si>
    <t>2004-04-04</t>
  </si>
  <si>
    <t>2004-04-08</t>
  </si>
  <si>
    <t>2004-04-11</t>
  </si>
  <si>
    <t>2004-04-15</t>
  </si>
  <si>
    <t>2004-04-18</t>
  </si>
  <si>
    <t>2004-04-22</t>
  </si>
  <si>
    <t>2004-04-25</t>
  </si>
  <si>
    <t>2004-04-29</t>
  </si>
  <si>
    <t>2004-05-02</t>
  </si>
  <si>
    <t>2004-05-06</t>
  </si>
  <si>
    <t>2004-05-09</t>
  </si>
  <si>
    <t>2004-05-13</t>
  </si>
  <si>
    <t>2004-05-16</t>
  </si>
  <si>
    <t>2004-05-20</t>
  </si>
  <si>
    <t>2004-05-23</t>
  </si>
  <si>
    <t>2004-05-27</t>
  </si>
  <si>
    <t>2004-05-30</t>
  </si>
  <si>
    <t>2004-06-03</t>
  </si>
  <si>
    <t>2004-06-06</t>
  </si>
  <si>
    <t>2004-06-10</t>
  </si>
  <si>
    <t>2004-06-13</t>
  </si>
  <si>
    <t>2004-06-17</t>
  </si>
  <si>
    <t>2004-06-20</t>
  </si>
  <si>
    <t>2004-06-24</t>
  </si>
  <si>
    <t>2004-06-27</t>
  </si>
  <si>
    <t>2004-07-01</t>
  </si>
  <si>
    <t>2004-07-04</t>
  </si>
  <si>
    <t>2004-07-08</t>
  </si>
  <si>
    <t>2004-07-11</t>
  </si>
  <si>
    <t>2004-07-15</t>
  </si>
  <si>
    <t>2004-07-18</t>
  </si>
  <si>
    <t>2004-07-22</t>
  </si>
  <si>
    <t>2004-07-25</t>
  </si>
  <si>
    <t>2004-07-29</t>
  </si>
  <si>
    <t>2004-08-01</t>
  </si>
  <si>
    <t>2004-08-05</t>
  </si>
  <si>
    <t>2004-08-08</t>
  </si>
  <si>
    <t>2004-08-12</t>
  </si>
  <si>
    <t>2004-08-15</t>
  </si>
  <si>
    <t>2004-08-19</t>
  </si>
  <si>
    <t>2004-08-22</t>
  </si>
  <si>
    <t>2004-08-24</t>
  </si>
  <si>
    <t>2004-08-26</t>
  </si>
  <si>
    <t>2004-08-29</t>
  </si>
  <si>
    <t>2004-08-31</t>
  </si>
  <si>
    <t>2004-09-02</t>
  </si>
  <si>
    <t>2004-09-05</t>
  </si>
  <si>
    <t>2004-09-07</t>
  </si>
  <si>
    <t>2004-09-09</t>
  </si>
  <si>
    <t>2004-09-12</t>
  </si>
  <si>
    <t>2004-09-14</t>
  </si>
  <si>
    <t>2004-09-16</t>
  </si>
  <si>
    <t>2004-09-19</t>
  </si>
  <si>
    <t>2004-09-21</t>
  </si>
  <si>
    <t>2004-09-23</t>
  </si>
  <si>
    <t>2004-09-26</t>
  </si>
  <si>
    <t>2004-09-28</t>
  </si>
  <si>
    <t>2004-09-30</t>
  </si>
  <si>
    <t>2004-10-03</t>
  </si>
  <si>
    <t>2004-10-05</t>
  </si>
  <si>
    <t>2004-10-07</t>
  </si>
  <si>
    <t>2004-10-10</t>
  </si>
  <si>
    <t>2004-10-12</t>
  </si>
  <si>
    <t>2004-10-14</t>
  </si>
  <si>
    <t>2004-10-17</t>
  </si>
  <si>
    <t>2004-10-19</t>
  </si>
  <si>
    <t>2004-10-21</t>
  </si>
  <si>
    <t>2004-10-24</t>
  </si>
  <si>
    <t>2004-10-26</t>
  </si>
  <si>
    <t>2004-10-28</t>
  </si>
  <si>
    <t>2004-10-31</t>
  </si>
  <si>
    <t>2004-11-02</t>
  </si>
  <si>
    <t>2004-11-04</t>
  </si>
  <si>
    <t>2004-11-07</t>
  </si>
  <si>
    <t>2004-11-09</t>
  </si>
  <si>
    <t>2004-11-11</t>
  </si>
  <si>
    <t>2004-11-14</t>
  </si>
  <si>
    <t>2004-11-16</t>
  </si>
  <si>
    <t>2004-11-18</t>
  </si>
  <si>
    <t>2004-11-21</t>
  </si>
  <si>
    <t>2004-11-23</t>
  </si>
  <si>
    <t>2004-11-25</t>
  </si>
  <si>
    <t>2004-11-28</t>
  </si>
  <si>
    <t>2004-11-30</t>
  </si>
  <si>
    <t>2004-12-02</t>
  </si>
  <si>
    <t>2004-12-05</t>
  </si>
  <si>
    <t>2004-12-07</t>
  </si>
  <si>
    <t>2004-12-14</t>
  </si>
  <si>
    <t>2004-12-16</t>
  </si>
  <si>
    <t>2004-12-19</t>
  </si>
  <si>
    <t>2004-12-21</t>
  </si>
  <si>
    <t>2004-12-23</t>
  </si>
  <si>
    <t>2004-12-26</t>
  </si>
  <si>
    <t>2004-12-28</t>
  </si>
  <si>
    <t>2004-12-30</t>
  </si>
  <si>
    <t>2005-01-02</t>
  </si>
  <si>
    <t>2005-01-04</t>
  </si>
  <si>
    <t>2005-01-06</t>
  </si>
  <si>
    <t>2005-01-09</t>
  </si>
  <si>
    <t>2005-01-11</t>
  </si>
  <si>
    <t>2005-01-13</t>
  </si>
  <si>
    <t>2005-01-16</t>
  </si>
  <si>
    <t>2005-01-18</t>
  </si>
  <si>
    <t>2005-01-20</t>
  </si>
  <si>
    <t>2005-01-23</t>
  </si>
  <si>
    <t>2005-01-25</t>
  </si>
  <si>
    <t>2005-01-27</t>
  </si>
  <si>
    <t>2005-01-30</t>
  </si>
  <si>
    <t>2005-02-01</t>
  </si>
  <si>
    <t>2005-02-03</t>
  </si>
  <si>
    <t>2005-02-06</t>
  </si>
  <si>
    <t>2005-02-17</t>
  </si>
  <si>
    <t>2005-02-20</t>
  </si>
  <si>
    <t>2005-02-22</t>
  </si>
  <si>
    <t>2005-02-24</t>
  </si>
  <si>
    <t>2005-02-27</t>
  </si>
  <si>
    <t>2005-03-01</t>
  </si>
  <si>
    <t>2005-03-03</t>
  </si>
  <si>
    <t>2005-03-06</t>
  </si>
  <si>
    <t>2005-03-08</t>
  </si>
  <si>
    <t>2005-03-10</t>
  </si>
  <si>
    <t>2005-03-13</t>
  </si>
  <si>
    <t>2005-03-15</t>
  </si>
  <si>
    <t>2005-03-17</t>
  </si>
  <si>
    <t>2005-03-20</t>
  </si>
  <si>
    <t>2005-03-22</t>
  </si>
  <si>
    <t>2005-03-24</t>
  </si>
  <si>
    <t>2005-03-27</t>
  </si>
  <si>
    <t>2005-03-29</t>
  </si>
  <si>
    <t>2005-03-31</t>
  </si>
  <si>
    <t>2005-04-03</t>
  </si>
  <si>
    <t>2005-04-05</t>
  </si>
  <si>
    <t>2005-04-07</t>
  </si>
  <si>
    <t>2005-04-10</t>
  </si>
  <si>
    <t>2005-04-12</t>
  </si>
  <si>
    <t>2005-04-14</t>
  </si>
  <si>
    <t>2005-04-17</t>
  </si>
  <si>
    <t>2005-04-19</t>
  </si>
  <si>
    <t>2005-04-21</t>
  </si>
  <si>
    <t>2005-04-24</t>
  </si>
  <si>
    <t>2005-04-26</t>
  </si>
  <si>
    <t>2005-04-28</t>
  </si>
  <si>
    <t>2005-05-01</t>
  </si>
  <si>
    <t>2005-05-03</t>
  </si>
  <si>
    <t>2005-05-05</t>
  </si>
  <si>
    <t>2005-05-08</t>
  </si>
  <si>
    <t>2005-05-10</t>
  </si>
  <si>
    <t>2005-05-12</t>
  </si>
  <si>
    <t>2005-05-15</t>
  </si>
  <si>
    <t>2005-05-17</t>
  </si>
  <si>
    <t>2005-05-19</t>
  </si>
  <si>
    <t>2005-05-22</t>
  </si>
  <si>
    <t>2005-05-24</t>
  </si>
  <si>
    <t>2005-05-26</t>
  </si>
  <si>
    <t>2005-05-29</t>
  </si>
  <si>
    <t>2005-05-31</t>
  </si>
  <si>
    <t>2005-06-02</t>
  </si>
  <si>
    <t>2005-06-05</t>
  </si>
  <si>
    <t>2005-06-07</t>
  </si>
  <si>
    <t>2005-06-09</t>
  </si>
  <si>
    <t>2005-06-12</t>
  </si>
  <si>
    <t>2005-06-14</t>
  </si>
  <si>
    <t>2005-06-16</t>
  </si>
  <si>
    <t>2005-06-19</t>
  </si>
  <si>
    <t>2005-06-21</t>
  </si>
  <si>
    <t>2005-06-23</t>
  </si>
  <si>
    <t>2005-06-26</t>
  </si>
  <si>
    <t>2005-06-28</t>
  </si>
  <si>
    <t>2005-06-30</t>
  </si>
  <si>
    <t>2005-07-03</t>
  </si>
  <si>
    <t>2005-07-05</t>
  </si>
  <si>
    <t>2005-07-07</t>
  </si>
  <si>
    <t>2005-07-10</t>
  </si>
  <si>
    <t>2005-07-12</t>
  </si>
  <si>
    <t>2005-07-14</t>
  </si>
  <si>
    <t>2005-07-17</t>
  </si>
  <si>
    <t>2005-07-19</t>
  </si>
  <si>
    <t>2005-07-21</t>
  </si>
  <si>
    <t>2005-07-24</t>
  </si>
  <si>
    <t>2005-07-26</t>
  </si>
  <si>
    <t>2005-07-28</t>
  </si>
  <si>
    <t>2005-07-31</t>
  </si>
  <si>
    <t>2005-08-02</t>
  </si>
  <si>
    <t>2005-08-04</t>
  </si>
  <si>
    <t>2005-08-07</t>
  </si>
  <si>
    <t>2005-08-09</t>
  </si>
  <si>
    <t>2005-08-11</t>
  </si>
  <si>
    <t>2005-08-14</t>
  </si>
  <si>
    <t>2005-08-16</t>
  </si>
  <si>
    <t>2005-08-18</t>
  </si>
  <si>
    <t>2005-08-21</t>
  </si>
  <si>
    <t>2005-08-23</t>
  </si>
  <si>
    <t>2005-08-25</t>
  </si>
  <si>
    <t>2005-08-28</t>
  </si>
  <si>
    <t>2005-08-30</t>
  </si>
  <si>
    <t>2005-09-01</t>
  </si>
  <si>
    <t>2005-09-04</t>
  </si>
  <si>
    <t>2005-09-06</t>
  </si>
  <si>
    <t>2005-09-08</t>
  </si>
  <si>
    <t>2005-09-11</t>
  </si>
  <si>
    <t>2005-09-13</t>
  </si>
  <si>
    <t>2005-09-15</t>
  </si>
  <si>
    <t>2005-09-18</t>
  </si>
  <si>
    <t>2005-09-20</t>
  </si>
  <si>
    <t>2005-09-22</t>
  </si>
  <si>
    <t>2005-09-25</t>
  </si>
  <si>
    <t>2005-09-27</t>
  </si>
  <si>
    <t>2005-09-29</t>
  </si>
  <si>
    <t>2005-10-02</t>
  </si>
  <si>
    <t>2005-10-04</t>
  </si>
  <si>
    <t>2005-10-06</t>
  </si>
  <si>
    <t>2005-10-09</t>
  </si>
  <si>
    <t>2005-10-11</t>
  </si>
  <si>
    <t>2005-10-13</t>
  </si>
  <si>
    <t>2005-10-16</t>
  </si>
  <si>
    <t>2005-10-18</t>
  </si>
  <si>
    <t>2005-10-20</t>
  </si>
  <si>
    <t>2005-10-23</t>
  </si>
  <si>
    <t>2005-10-25</t>
  </si>
  <si>
    <t>2005-10-27</t>
  </si>
  <si>
    <t>2005-10-30</t>
  </si>
  <si>
    <t>2005-11-01</t>
  </si>
  <si>
    <t>2005-11-03</t>
  </si>
  <si>
    <t>2005-11-06</t>
  </si>
  <si>
    <t>2005-11-08</t>
  </si>
  <si>
    <t>2005-11-10</t>
  </si>
  <si>
    <t>2005-11-13</t>
  </si>
  <si>
    <t>2005-11-15</t>
  </si>
  <si>
    <t>2005-11-17</t>
  </si>
  <si>
    <t>2005-11-20</t>
  </si>
  <si>
    <t>2005-11-22</t>
  </si>
  <si>
    <t>2005-11-24</t>
  </si>
  <si>
    <t>2005-11-27</t>
  </si>
  <si>
    <t>2005-11-29</t>
  </si>
  <si>
    <t>2005-12-01</t>
  </si>
  <si>
    <t>2005-12-04</t>
  </si>
  <si>
    <t>2005-12-06</t>
  </si>
  <si>
    <t>2005-12-08</t>
  </si>
  <si>
    <t>2005-12-11</t>
  </si>
  <si>
    <t>2005-12-13</t>
  </si>
  <si>
    <t>2005-12-15</t>
  </si>
  <si>
    <t>2005-12-18</t>
  </si>
  <si>
    <t>2005-12-20</t>
  </si>
  <si>
    <t>2005-12-22</t>
  </si>
  <si>
    <t>2005-12-25</t>
  </si>
  <si>
    <t>2005-12-27</t>
  </si>
  <si>
    <t>2005-12-29</t>
  </si>
  <si>
    <t>2006-01-01</t>
  </si>
  <si>
    <t>2006-01-03</t>
  </si>
  <si>
    <t>2006-01-05</t>
  </si>
  <si>
    <t>2006-01-08</t>
  </si>
  <si>
    <t>2006-01-10</t>
  </si>
  <si>
    <t>2006-01-12</t>
  </si>
  <si>
    <t>2006-01-15</t>
  </si>
  <si>
    <t>2006-01-17</t>
  </si>
  <si>
    <t>2006-01-19</t>
  </si>
  <si>
    <t>2006-01-22</t>
  </si>
  <si>
    <t>2006-01-24</t>
  </si>
  <si>
    <t>2006-01-26</t>
  </si>
  <si>
    <t>2006-02-05</t>
  </si>
  <si>
    <t>2006-02-07</t>
  </si>
  <si>
    <t>2006-02-09</t>
  </si>
  <si>
    <t>2006-02-12</t>
  </si>
  <si>
    <t>2006-02-14</t>
  </si>
  <si>
    <t>2006-02-16</t>
  </si>
  <si>
    <t>2006-02-19</t>
  </si>
  <si>
    <t>2006-02-21</t>
  </si>
  <si>
    <t>2006-02-23</t>
  </si>
  <si>
    <t>2006-02-26</t>
  </si>
  <si>
    <t>2006-02-28</t>
  </si>
  <si>
    <t>2006-03-02</t>
  </si>
  <si>
    <t>2006-03-05</t>
  </si>
  <si>
    <t>2006-03-07</t>
  </si>
  <si>
    <t>2006-03-09</t>
  </si>
  <si>
    <t>2006-03-12</t>
  </si>
  <si>
    <t>2006-03-14</t>
  </si>
  <si>
    <t>2006-03-16</t>
  </si>
  <si>
    <t>2006-03-19</t>
  </si>
  <si>
    <t>2006-03-21</t>
  </si>
  <si>
    <t>2006-03-23</t>
  </si>
  <si>
    <t>2006-03-26</t>
  </si>
  <si>
    <t>2006-03-28</t>
  </si>
  <si>
    <t>2006-03-30</t>
  </si>
  <si>
    <t>2006-04-02</t>
  </si>
  <si>
    <t>2006-04-04</t>
  </si>
  <si>
    <t>2006-04-06</t>
  </si>
  <si>
    <t>2006-04-09</t>
  </si>
  <si>
    <t>2006-04-11</t>
  </si>
  <si>
    <t>2006-04-13</t>
  </si>
  <si>
    <t>2006-04-16</t>
  </si>
  <si>
    <t>2006-04-18</t>
  </si>
  <si>
    <t>2006-04-20</t>
  </si>
  <si>
    <t>2006-04-23</t>
  </si>
  <si>
    <t>2006-04-25</t>
  </si>
  <si>
    <t>2006-04-27</t>
  </si>
  <si>
    <t>2006-04-30</t>
  </si>
  <si>
    <t>2006-05-02</t>
  </si>
  <si>
    <t>2006-05-04</t>
  </si>
  <si>
    <t>2006-05-07</t>
  </si>
  <si>
    <t>2006-05-09</t>
  </si>
  <si>
    <t>2006-05-11</t>
  </si>
  <si>
    <t>2006-05-14</t>
  </si>
  <si>
    <t>2006-05-16</t>
  </si>
  <si>
    <t>2006-05-18</t>
  </si>
  <si>
    <t>2006-05-21</t>
  </si>
  <si>
    <t>2006-05-23</t>
  </si>
  <si>
    <t>2006-05-25</t>
  </si>
  <si>
    <t>2006-05-28</t>
  </si>
  <si>
    <t>2006-05-30</t>
  </si>
  <si>
    <t>2006-06-01</t>
  </si>
  <si>
    <t>2006-06-04</t>
  </si>
  <si>
    <t>2006-06-06</t>
  </si>
  <si>
    <t>2006-06-08</t>
  </si>
  <si>
    <t>2006-06-11</t>
  </si>
  <si>
    <t>2006-06-13</t>
  </si>
  <si>
    <t>2006-06-15</t>
  </si>
  <si>
    <t>2006-06-18</t>
  </si>
  <si>
    <t>2006-06-20</t>
  </si>
  <si>
    <t>2006-06-22</t>
  </si>
  <si>
    <t>2006-06-25</t>
  </si>
  <si>
    <t>2006-06-27</t>
  </si>
  <si>
    <t>2006-06-29</t>
  </si>
  <si>
    <t>2006-07-02</t>
  </si>
  <si>
    <t>2006-07-04</t>
  </si>
  <si>
    <t>2006-07-06</t>
  </si>
  <si>
    <t>2006-07-09</t>
  </si>
  <si>
    <t>2006-07-11</t>
  </si>
  <si>
    <t>2006-07-13</t>
  </si>
  <si>
    <t>2006-07-16</t>
  </si>
  <si>
    <t>2006-07-18</t>
  </si>
  <si>
    <t>2006-07-23</t>
  </si>
  <si>
    <t>2006-07-25</t>
  </si>
  <si>
    <t>2006-07-27</t>
  </si>
  <si>
    <t>2006-07-30</t>
  </si>
  <si>
    <t>2006-08-01</t>
  </si>
  <si>
    <t>2006-08-03</t>
  </si>
  <si>
    <t>2006-08-06</t>
  </si>
  <si>
    <t>2006-08-08</t>
  </si>
  <si>
    <t>2006-08-10</t>
  </si>
  <si>
    <t>2006-08-13</t>
  </si>
  <si>
    <t>2006-08-15</t>
  </si>
  <si>
    <t>2006-08-17</t>
  </si>
  <si>
    <t>2006-08-20</t>
  </si>
  <si>
    <t>2006-08-22</t>
  </si>
  <si>
    <t>2006-08-24</t>
  </si>
  <si>
    <t>2006-08-27</t>
  </si>
  <si>
    <t>2006-08-29</t>
  </si>
  <si>
    <t>2006-08-31</t>
  </si>
  <si>
    <t>2006-09-03</t>
  </si>
  <si>
    <t>2006-09-05</t>
  </si>
  <si>
    <t>2006-09-07</t>
  </si>
  <si>
    <t>2006-09-10</t>
  </si>
  <si>
    <t>2006-09-12</t>
  </si>
  <si>
    <t>2006-09-14</t>
  </si>
  <si>
    <t>2006-09-17</t>
  </si>
  <si>
    <t>2006-09-19</t>
  </si>
  <si>
    <t>2006-09-21</t>
  </si>
  <si>
    <t>2006-09-24</t>
  </si>
  <si>
    <t>2006-09-26</t>
  </si>
  <si>
    <t>2006-09-28</t>
  </si>
  <si>
    <t>2006-10-01</t>
  </si>
  <si>
    <t>2006-10-03</t>
  </si>
  <si>
    <t>2006-10-05</t>
  </si>
  <si>
    <t>2006-10-08</t>
  </si>
  <si>
    <t>2006-10-10</t>
  </si>
  <si>
    <t>2006-10-12</t>
  </si>
  <si>
    <t>2006-10-15</t>
  </si>
  <si>
    <t>2006-10-17</t>
  </si>
  <si>
    <t>2006-10-19</t>
  </si>
  <si>
    <t>2006-10-22</t>
  </si>
  <si>
    <t>2006-10-24</t>
  </si>
  <si>
    <t>2006-10-26</t>
  </si>
  <si>
    <t>2006-10-29</t>
  </si>
  <si>
    <t>2006-10-31</t>
  </si>
  <si>
    <t>2006-11-02</t>
  </si>
  <si>
    <t>2006-11-05</t>
  </si>
  <si>
    <t>2006-11-07</t>
  </si>
  <si>
    <t>2006-11-09</t>
  </si>
  <si>
    <t>2006-11-12</t>
  </si>
  <si>
    <t>2006-11-14</t>
  </si>
  <si>
    <t>2006-11-16</t>
  </si>
  <si>
    <t>2006-11-19</t>
  </si>
  <si>
    <t>2006-11-21</t>
  </si>
  <si>
    <t>2006-11-23</t>
  </si>
  <si>
    <t>2006-11-26</t>
  </si>
  <si>
    <t>2006-11-28</t>
  </si>
  <si>
    <t>2006-11-30</t>
  </si>
  <si>
    <t>2006-12-03</t>
  </si>
  <si>
    <t>2006-12-05</t>
  </si>
  <si>
    <t>2006-12-07</t>
  </si>
  <si>
    <t>2006-12-10</t>
  </si>
  <si>
    <t>2006-12-12</t>
  </si>
  <si>
    <t>2006-12-14</t>
  </si>
  <si>
    <t>2006-12-17</t>
  </si>
  <si>
    <t>2006-12-19</t>
  </si>
  <si>
    <t>2006-12-21</t>
  </si>
  <si>
    <t>2006-12-24</t>
  </si>
  <si>
    <t>2006-12-26</t>
  </si>
  <si>
    <t>2006-12-28</t>
  </si>
  <si>
    <t>2006-12-31</t>
  </si>
  <si>
    <t>2007-01-02</t>
  </si>
  <si>
    <t>2007-01-04</t>
  </si>
  <si>
    <t>2007-01-07</t>
  </si>
  <si>
    <t>2007-01-09</t>
  </si>
  <si>
    <t>2007-01-11</t>
  </si>
  <si>
    <t>2007-01-14</t>
  </si>
  <si>
    <t>2007-01-16</t>
  </si>
  <si>
    <t>2007-01-18</t>
  </si>
  <si>
    <t>2007-01-21</t>
  </si>
  <si>
    <t>2007-01-23</t>
  </si>
  <si>
    <t>2007-01-25</t>
  </si>
  <si>
    <t>2007-01-28</t>
  </si>
  <si>
    <t>2007-01-30</t>
  </si>
  <si>
    <t>2007-02-01</t>
  </si>
  <si>
    <t>2007-02-04</t>
  </si>
  <si>
    <t>2007-02-06</t>
  </si>
  <si>
    <t>2007-02-08</t>
  </si>
  <si>
    <t>2007-02-11</t>
  </si>
  <si>
    <t>2007-02-13</t>
  </si>
  <si>
    <t>2007-02-15</t>
  </si>
  <si>
    <t>2007-02-25</t>
  </si>
  <si>
    <t>2007-02-27</t>
  </si>
  <si>
    <t>2007-03-01</t>
  </si>
  <si>
    <t>2007-03-04</t>
  </si>
  <si>
    <t>2007-03-06</t>
  </si>
  <si>
    <t>2007-03-08</t>
  </si>
  <si>
    <t>2007-03-11</t>
  </si>
  <si>
    <t>2007-03-13</t>
  </si>
  <si>
    <t>2007-03-15</t>
  </si>
  <si>
    <t>2007-03-18</t>
  </si>
  <si>
    <t>2007-03-20</t>
  </si>
  <si>
    <t>2007-03-22</t>
  </si>
  <si>
    <t>2007-03-25</t>
  </si>
  <si>
    <t>2007-03-27</t>
  </si>
  <si>
    <t>2007-03-29</t>
  </si>
  <si>
    <t>2007-04-01</t>
  </si>
  <si>
    <t>2007-04-03</t>
  </si>
  <si>
    <t>2007-04-05</t>
  </si>
  <si>
    <t>2007-04-08</t>
  </si>
  <si>
    <t>2007-04-10</t>
  </si>
  <si>
    <t>2007-04-12</t>
  </si>
  <si>
    <t>2007-04-15</t>
  </si>
  <si>
    <t>2007-04-17</t>
  </si>
  <si>
    <t>2007-04-19</t>
  </si>
  <si>
    <t>2007-04-22</t>
  </si>
  <si>
    <t>2007-04-24</t>
  </si>
  <si>
    <t>2007-04-26</t>
  </si>
  <si>
    <t>2007-04-29</t>
  </si>
  <si>
    <t>2007-05-01</t>
  </si>
  <si>
    <t>2007-05-03</t>
  </si>
  <si>
    <t>2007-05-06</t>
  </si>
  <si>
    <t>2007-05-08</t>
  </si>
  <si>
    <t>2007-05-10</t>
  </si>
  <si>
    <t>2007-05-13</t>
  </si>
  <si>
    <t>2007-05-15</t>
  </si>
  <si>
    <t>2007-05-17</t>
  </si>
  <si>
    <t>2007-05-20</t>
  </si>
  <si>
    <t>2007-05-22</t>
  </si>
  <si>
    <t>2007-05-24</t>
  </si>
  <si>
    <t>2007-05-27</t>
  </si>
  <si>
    <t>2007-05-29</t>
  </si>
  <si>
    <t>2007-05-31</t>
  </si>
  <si>
    <t>2007-06-03</t>
  </si>
  <si>
    <t>2007-06-05</t>
  </si>
  <si>
    <t>2007-06-07</t>
  </si>
  <si>
    <t>2007-06-10</t>
  </si>
  <si>
    <t>2007-06-12</t>
  </si>
  <si>
    <t>2007-06-14</t>
  </si>
  <si>
    <t>2007-06-17</t>
  </si>
  <si>
    <t>2007-06-19</t>
  </si>
  <si>
    <t>2007-06-21</t>
  </si>
  <si>
    <t>2007-06-24</t>
  </si>
  <si>
    <t>2007-06-26</t>
  </si>
  <si>
    <t>2007-06-28</t>
  </si>
  <si>
    <t>2007-07-01</t>
  </si>
  <si>
    <t>2007-07-03</t>
  </si>
  <si>
    <t>2007-07-05</t>
  </si>
  <si>
    <t>2007-07-08</t>
  </si>
  <si>
    <t>2007-07-10</t>
  </si>
  <si>
    <t>2007-07-12</t>
  </si>
  <si>
    <t>2007-07-15</t>
  </si>
  <si>
    <t>2007-07-17</t>
  </si>
  <si>
    <t>2007-07-19</t>
  </si>
  <si>
    <t>2007-07-22</t>
  </si>
  <si>
    <t>2007-07-24</t>
  </si>
  <si>
    <t>2007-07-26</t>
  </si>
  <si>
    <t>2007-07-29</t>
  </si>
  <si>
    <t>2007-07-31</t>
  </si>
  <si>
    <t>2007-08-02</t>
  </si>
  <si>
    <t>2007-08-05</t>
  </si>
  <si>
    <t>2007-08-07</t>
  </si>
  <si>
    <t>2007-08-09</t>
  </si>
  <si>
    <t>2007-08-12</t>
  </si>
  <si>
    <t>2007-08-14</t>
  </si>
  <si>
    <t>2007-08-16</t>
  </si>
  <si>
    <t>2007-08-19</t>
  </si>
  <si>
    <t>2007-08-21</t>
  </si>
  <si>
    <t>2007-08-23</t>
  </si>
  <si>
    <t>2007-08-26</t>
  </si>
  <si>
    <t>2007-08-28</t>
  </si>
  <si>
    <t>2007-08-30</t>
  </si>
  <si>
    <t>2007-09-02</t>
  </si>
  <si>
    <t>2007-09-04</t>
  </si>
  <si>
    <t>2007-09-06</t>
  </si>
  <si>
    <t>2007-09-09</t>
  </si>
  <si>
    <t>2007-09-11</t>
  </si>
  <si>
    <t>2007-09-13</t>
  </si>
  <si>
    <t>2007-09-16</t>
  </si>
  <si>
    <t>2007-09-18</t>
  </si>
  <si>
    <t>2007-09-20</t>
  </si>
  <si>
    <t>2007-09-23</t>
  </si>
  <si>
    <t>2007-09-25</t>
  </si>
  <si>
    <t>2007-09-27</t>
  </si>
  <si>
    <t>2007-09-30</t>
  </si>
  <si>
    <t>2007-10-02</t>
  </si>
  <si>
    <t>2007-10-04</t>
  </si>
  <si>
    <t>2007-10-07</t>
  </si>
  <si>
    <t>2007-10-09</t>
  </si>
  <si>
    <t>2007-10-11</t>
  </si>
  <si>
    <t>2007-10-14</t>
  </si>
  <si>
    <t>2007-10-16</t>
  </si>
  <si>
    <t>2007-10-18</t>
  </si>
  <si>
    <t>2007-10-21</t>
  </si>
  <si>
    <t>2007-10-23</t>
  </si>
  <si>
    <t>2007-10-25</t>
  </si>
  <si>
    <t>2007-10-28</t>
  </si>
  <si>
    <t>2007-10-30</t>
  </si>
  <si>
    <t>2007-11-01</t>
  </si>
  <si>
    <t>2007-11-04</t>
  </si>
  <si>
    <t>2007-11-06</t>
  </si>
  <si>
    <t>2007-11-08</t>
  </si>
  <si>
    <t>2007-11-11</t>
  </si>
  <si>
    <t>2007-11-13</t>
  </si>
  <si>
    <t>2007-11-15</t>
  </si>
  <si>
    <t>2007-11-18</t>
  </si>
  <si>
    <t>2007-11-20</t>
  </si>
  <si>
    <t>2007-11-22</t>
  </si>
  <si>
    <t>2007-11-25</t>
  </si>
  <si>
    <t>2007-11-27</t>
  </si>
  <si>
    <t>2007-11-29</t>
  </si>
  <si>
    <t>2007-12-02</t>
  </si>
  <si>
    <t>2007-12-04</t>
  </si>
  <si>
    <t>2007-12-06</t>
  </si>
  <si>
    <t>2007-12-09</t>
  </si>
  <si>
    <t>2007-12-11</t>
  </si>
  <si>
    <t>2007-12-13</t>
  </si>
  <si>
    <t>2007-12-16</t>
  </si>
  <si>
    <t>2007-12-18</t>
  </si>
  <si>
    <t>2007-12-20</t>
  </si>
  <si>
    <t>2007-12-23</t>
  </si>
  <si>
    <t>2007-12-25</t>
  </si>
  <si>
    <t>2007-12-27</t>
  </si>
  <si>
    <t>2007-12-30</t>
  </si>
  <si>
    <t>2008-01-01</t>
  </si>
  <si>
    <t>2008-01-03</t>
  </si>
  <si>
    <t>2008-01-06</t>
  </si>
  <si>
    <t>2008-01-08</t>
  </si>
  <si>
    <t>2008-01-10</t>
  </si>
  <si>
    <t>2008-01-13</t>
  </si>
  <si>
    <t>2008-01-15</t>
  </si>
  <si>
    <t>2008-01-17</t>
  </si>
  <si>
    <t>2008-01-20</t>
  </si>
  <si>
    <t>2008-01-22</t>
  </si>
  <si>
    <t>2008-01-24</t>
  </si>
  <si>
    <t>2008-01-27</t>
  </si>
  <si>
    <t>2008-01-29</t>
  </si>
  <si>
    <t>2008-01-31</t>
  </si>
  <si>
    <t>2008-02-03</t>
  </si>
  <si>
    <t>2008-02-05</t>
  </si>
  <si>
    <t>2008-02-14</t>
  </si>
  <si>
    <t>2008-02-17</t>
  </si>
  <si>
    <t>2008-02-19</t>
  </si>
  <si>
    <t>2008-02-21</t>
  </si>
  <si>
    <t>2008-02-24</t>
  </si>
  <si>
    <t>2008-02-26</t>
  </si>
  <si>
    <t>2008-02-28</t>
  </si>
  <si>
    <t>2008-03-02</t>
  </si>
  <si>
    <t>2008-03-04</t>
  </si>
  <si>
    <t>2008-03-06</t>
  </si>
  <si>
    <t>2008-03-09</t>
  </si>
  <si>
    <t>2008-03-11</t>
  </si>
  <si>
    <t>2008-03-13</t>
  </si>
  <si>
    <t>2008-03-16</t>
  </si>
  <si>
    <t>2008-03-18</t>
  </si>
  <si>
    <t>2008-03-20</t>
  </si>
  <si>
    <t>2008-03-23</t>
  </si>
  <si>
    <t>2008-03-25</t>
  </si>
  <si>
    <t>2008-03-27</t>
  </si>
  <si>
    <t>2008-03-30</t>
  </si>
  <si>
    <t>2008-04-01</t>
  </si>
  <si>
    <t>2008-04-03</t>
  </si>
  <si>
    <t>2008-04-06</t>
  </si>
  <si>
    <t>2008-04-08</t>
  </si>
  <si>
    <t>2008-04-10</t>
  </si>
  <si>
    <t>2008-04-13</t>
  </si>
  <si>
    <t>2008-04-15</t>
  </si>
  <si>
    <t>2008-04-17</t>
  </si>
  <si>
    <t>2008-04-20</t>
  </si>
  <si>
    <t>2008-04-22</t>
  </si>
  <si>
    <t>2008-04-24</t>
  </si>
  <si>
    <t>2008-04-27</t>
  </si>
  <si>
    <t>2008-04-29</t>
  </si>
  <si>
    <t>2008-05-01</t>
  </si>
  <si>
    <t>2008-05-04</t>
  </si>
  <si>
    <t>2008-05-06</t>
  </si>
  <si>
    <t>2008-05-08</t>
  </si>
  <si>
    <t>2008-05-11</t>
  </si>
  <si>
    <t>2008-05-13</t>
  </si>
  <si>
    <t>2008-05-15</t>
  </si>
  <si>
    <t>2008-05-18</t>
  </si>
  <si>
    <t>2008-05-20</t>
  </si>
  <si>
    <t>2008-05-22</t>
  </si>
  <si>
    <t>2008-05-25</t>
  </si>
  <si>
    <t>2008-05-27</t>
  </si>
  <si>
    <t>2008-05-29</t>
  </si>
  <si>
    <t>2008-06-01</t>
  </si>
  <si>
    <t>2008-06-03</t>
  </si>
  <si>
    <t>2008-06-05</t>
  </si>
  <si>
    <t>2008-06-08</t>
  </si>
  <si>
    <t>2008-06-10</t>
  </si>
  <si>
    <t>2008-06-12</t>
  </si>
  <si>
    <t>2008-06-15</t>
  </si>
  <si>
    <t>2008-06-17</t>
  </si>
  <si>
    <t>2008-06-19</t>
  </si>
  <si>
    <t>2008-06-22</t>
  </si>
  <si>
    <t>2008-06-24</t>
  </si>
  <si>
    <t>2008-06-26</t>
  </si>
  <si>
    <t>2008-06-29</t>
  </si>
  <si>
    <t>2008-07-01</t>
  </si>
  <si>
    <t>2008-07-03</t>
  </si>
  <si>
    <t>2008-07-06</t>
  </si>
  <si>
    <t>2008-07-08</t>
  </si>
  <si>
    <t>2008-07-10</t>
  </si>
  <si>
    <t>2008-07-13</t>
  </si>
  <si>
    <t>2008-07-15</t>
  </si>
  <si>
    <t>2008-07-17</t>
  </si>
  <si>
    <t>2008-07-20</t>
  </si>
  <si>
    <t>2008-07-22</t>
  </si>
  <si>
    <t>2008-07-24</t>
  </si>
  <si>
    <t>2008-07-27</t>
  </si>
  <si>
    <t>2008-07-29</t>
  </si>
  <si>
    <t>2008-07-31</t>
  </si>
  <si>
    <t>2008-08-03</t>
  </si>
  <si>
    <t>2008-08-05</t>
  </si>
  <si>
    <t>2008-08-07</t>
  </si>
  <si>
    <t>2008-08-10</t>
  </si>
  <si>
    <t>2008-08-12</t>
  </si>
  <si>
    <t>2008-08-14</t>
  </si>
  <si>
    <t>2008-08-17</t>
  </si>
  <si>
    <t>2008-08-19</t>
  </si>
  <si>
    <t>2008-08-21</t>
  </si>
  <si>
    <t>2008-08-24</t>
  </si>
  <si>
    <t>2008-08-26</t>
  </si>
  <si>
    <t>2008-08-28</t>
  </si>
  <si>
    <t>2008-08-31</t>
  </si>
  <si>
    <t>2008-09-02</t>
  </si>
  <si>
    <t>2008-09-04</t>
  </si>
  <si>
    <t>2008-09-07</t>
  </si>
  <si>
    <t>2008-09-09</t>
  </si>
  <si>
    <t>2008-09-11</t>
  </si>
  <si>
    <t>2008-09-14</t>
  </si>
  <si>
    <t>2008-09-16</t>
  </si>
  <si>
    <t>2008-09-18</t>
  </si>
  <si>
    <t>2008-09-21</t>
  </si>
  <si>
    <t>2008-09-23</t>
  </si>
  <si>
    <t>2008-09-25</t>
  </si>
  <si>
    <t>2008-09-28</t>
  </si>
  <si>
    <t>2008-09-30</t>
  </si>
  <si>
    <t>2008-10-02</t>
  </si>
  <si>
    <t>2008-10-05</t>
  </si>
  <si>
    <t>2008-10-07</t>
  </si>
  <si>
    <t>2008-10-09</t>
  </si>
  <si>
    <t>2008-10-12</t>
  </si>
  <si>
    <t>2008-10-14</t>
  </si>
  <si>
    <t>2008-10-16</t>
  </si>
  <si>
    <t>2008-10-19</t>
  </si>
  <si>
    <t>2008-10-21</t>
  </si>
  <si>
    <t>2008-10-23</t>
  </si>
  <si>
    <t>2008-10-26</t>
  </si>
  <si>
    <t>2008-10-28</t>
  </si>
  <si>
    <t>2008-10-30</t>
  </si>
  <si>
    <t>2008-11-02</t>
  </si>
  <si>
    <t>2008-11-04</t>
  </si>
  <si>
    <t>2008-11-06</t>
  </si>
  <si>
    <t>2008-11-09</t>
  </si>
  <si>
    <t>2008-11-11</t>
  </si>
  <si>
    <t>2008-11-13</t>
  </si>
  <si>
    <t>2008-11-16</t>
  </si>
  <si>
    <t>2008-11-18</t>
  </si>
  <si>
    <t>2008-11-20</t>
  </si>
  <si>
    <t>2008-11-23</t>
  </si>
  <si>
    <t>2008-11-25</t>
  </si>
  <si>
    <t>2008-11-27</t>
  </si>
  <si>
    <t>2008-11-30</t>
  </si>
  <si>
    <t>2008-12-02</t>
  </si>
  <si>
    <t>2008-12-04</t>
  </si>
  <si>
    <t>2008-12-07</t>
  </si>
  <si>
    <t>2008-12-09</t>
  </si>
  <si>
    <t>2008-12-11</t>
  </si>
  <si>
    <t>2008-12-14</t>
  </si>
  <si>
    <t>2008-12-16</t>
  </si>
  <si>
    <t>2008-12-18</t>
  </si>
  <si>
    <t>2008-12-21</t>
  </si>
  <si>
    <t>2008-12-23</t>
  </si>
  <si>
    <t>2008-12-25</t>
  </si>
  <si>
    <t>2008-12-28</t>
  </si>
  <si>
    <t>2008-12-30</t>
  </si>
  <si>
    <t>2009-01-01</t>
  </si>
  <si>
    <t>2009-01-04</t>
  </si>
  <si>
    <t>2009-01-06</t>
  </si>
  <si>
    <t>2009-01-08</t>
  </si>
  <si>
    <t>2009-01-11</t>
  </si>
  <si>
    <t>2009-01-13</t>
  </si>
  <si>
    <t>2009-01-15</t>
  </si>
  <si>
    <t>2009-01-18</t>
  </si>
  <si>
    <t>2009-01-20</t>
  </si>
  <si>
    <t>2009-01-22</t>
  </si>
  <si>
    <t>2009-02-01</t>
  </si>
  <si>
    <t>2009-02-03</t>
  </si>
  <si>
    <t>2009-02-05</t>
  </si>
  <si>
    <t>2009-02-08</t>
  </si>
  <si>
    <t>2009-02-10</t>
  </si>
  <si>
    <t>2009-02-12</t>
  </si>
  <si>
    <t>2009-02-15</t>
  </si>
  <si>
    <t>2009-02-17</t>
  </si>
  <si>
    <t>2009-02-19</t>
  </si>
  <si>
    <t>2009-02-22</t>
  </si>
  <si>
    <t>2009-02-24</t>
  </si>
  <si>
    <t>2009-02-26</t>
  </si>
  <si>
    <t>2009-03-01</t>
  </si>
  <si>
    <t>2009-03-03</t>
  </si>
  <si>
    <t>2009-03-05</t>
  </si>
  <si>
    <t>2009-03-08</t>
  </si>
  <si>
    <t>2009-03-10</t>
  </si>
  <si>
    <t>2009-03-12</t>
  </si>
  <si>
    <t>2009-03-15</t>
  </si>
  <si>
    <t>2009-03-17</t>
  </si>
  <si>
    <t>2009-03-19</t>
  </si>
  <si>
    <t>2009-03-22</t>
  </si>
  <si>
    <t>2009-03-24</t>
  </si>
  <si>
    <t>2009-03-26</t>
  </si>
  <si>
    <t>2009-03-29</t>
  </si>
  <si>
    <t>2009-03-31</t>
  </si>
  <si>
    <t>2009-04-02</t>
  </si>
  <si>
    <t>2009-04-05</t>
  </si>
  <si>
    <t>2009-04-07</t>
  </si>
  <si>
    <t>2009-04-09</t>
  </si>
  <si>
    <t>2009-04-12</t>
  </si>
  <si>
    <t>2009-04-14</t>
  </si>
  <si>
    <t>2009-04-16</t>
  </si>
  <si>
    <t>2009-04-19</t>
  </si>
  <si>
    <t>2009-04-21</t>
  </si>
  <si>
    <t>2009-04-23</t>
  </si>
  <si>
    <t>2009-04-26</t>
  </si>
  <si>
    <t>2009-04-28</t>
  </si>
  <si>
    <t>2009-04-30</t>
  </si>
  <si>
    <t>2009-05-03</t>
  </si>
  <si>
    <t>2009-05-05</t>
  </si>
  <si>
    <t>2009-05-07</t>
  </si>
  <si>
    <t>2009-05-10</t>
  </si>
  <si>
    <t>2009-05-12</t>
  </si>
  <si>
    <t>2009-05-14</t>
  </si>
  <si>
    <t>2009-05-17</t>
  </si>
  <si>
    <t>2009-05-19</t>
  </si>
  <si>
    <t>2009-05-21</t>
  </si>
  <si>
    <t>2009-05-24</t>
  </si>
  <si>
    <t>2009-05-26</t>
  </si>
  <si>
    <t>2009-05-28</t>
  </si>
  <si>
    <t>2009-05-31</t>
  </si>
  <si>
    <t>2009-06-02</t>
  </si>
  <si>
    <t>2009-06-04</t>
  </si>
  <si>
    <t>2009-06-07</t>
  </si>
  <si>
    <t>2009-06-09</t>
  </si>
  <si>
    <t>2009-06-11</t>
  </si>
  <si>
    <t>2009-06-14</t>
  </si>
  <si>
    <t>2009-06-16</t>
  </si>
  <si>
    <t>2009-06-18</t>
  </si>
  <si>
    <t>2009-06-21</t>
  </si>
  <si>
    <t>2009-06-23</t>
  </si>
  <si>
    <t>2009-06-25</t>
  </si>
  <si>
    <t>2009-06-28</t>
  </si>
  <si>
    <t>2009-06-30</t>
  </si>
  <si>
    <t>2009-07-02</t>
  </si>
  <si>
    <t>2009-07-05</t>
  </si>
  <si>
    <t>2009-07-07</t>
  </si>
  <si>
    <t>2009-07-09</t>
  </si>
  <si>
    <t>2009-07-12</t>
  </si>
  <si>
    <t>2009-07-14</t>
  </si>
  <si>
    <t>2009-07-16</t>
  </si>
  <si>
    <t>2009-07-19</t>
  </si>
  <si>
    <t>2009-07-21</t>
  </si>
  <si>
    <t>2009-07-23</t>
  </si>
  <si>
    <t>2009-07-26</t>
  </si>
  <si>
    <t>2009-07-28</t>
  </si>
  <si>
    <t>2009-07-30</t>
  </si>
  <si>
    <t>2009-08-02</t>
  </si>
  <si>
    <t>2009-08-04</t>
  </si>
  <si>
    <t>2009-08-06</t>
  </si>
  <si>
    <t>2009-08-09</t>
  </si>
  <si>
    <t>2009-08-11</t>
  </si>
  <si>
    <t>2009-08-13</t>
  </si>
  <si>
    <t>2009-08-16</t>
  </si>
  <si>
    <t>2009-08-18</t>
  </si>
  <si>
    <t>2009-08-20</t>
  </si>
  <si>
    <t>2009-08-23</t>
  </si>
  <si>
    <t>2009-08-25</t>
  </si>
  <si>
    <t>2009-08-27</t>
  </si>
  <si>
    <t>2009-08-30</t>
  </si>
  <si>
    <t>2009-09-01</t>
  </si>
  <si>
    <t>2009-09-03</t>
  </si>
  <si>
    <t>2009-09-06</t>
  </si>
  <si>
    <t>2009-09-08</t>
  </si>
  <si>
    <t>2009-09-10</t>
  </si>
  <si>
    <t>2009-09-13</t>
  </si>
  <si>
    <t>2009-09-15</t>
  </si>
  <si>
    <t>2009-09-17</t>
  </si>
  <si>
    <t>2009-09-20</t>
  </si>
  <si>
    <t>2009-09-22</t>
  </si>
  <si>
    <t>2009-09-24</t>
  </si>
  <si>
    <t>2009-09-27</t>
  </si>
  <si>
    <t>2009-09-29</t>
  </si>
  <si>
    <t>2009-10-01</t>
  </si>
  <si>
    <t>2009-10-04</t>
  </si>
  <si>
    <t>2009-10-06</t>
  </si>
  <si>
    <t>2009-10-08</t>
  </si>
  <si>
    <t>2009-10-11</t>
  </si>
  <si>
    <t>2009-10-13</t>
  </si>
  <si>
    <t>2009-10-15</t>
  </si>
  <si>
    <t>2009-10-18</t>
  </si>
  <si>
    <t>2009-10-20</t>
  </si>
  <si>
    <t>2009-10-22</t>
  </si>
  <si>
    <t>2009-10-25</t>
  </si>
  <si>
    <t>2009-10-27</t>
  </si>
  <si>
    <t>2009-10-29</t>
  </si>
  <si>
    <t>2009-11-01</t>
  </si>
  <si>
    <t>2009-11-03</t>
  </si>
  <si>
    <t>2009-11-05</t>
  </si>
  <si>
    <t>2009-11-08</t>
  </si>
  <si>
    <t>2009-11-10</t>
  </si>
  <si>
    <t>2009-11-12</t>
  </si>
  <si>
    <t>2009-11-15</t>
  </si>
  <si>
    <t>2009-11-17</t>
  </si>
  <si>
    <t>2009-11-19</t>
  </si>
  <si>
    <t>2009-11-22</t>
  </si>
  <si>
    <t>2009-11-24</t>
  </si>
  <si>
    <t>2009-11-26</t>
  </si>
  <si>
    <t>2009-11-29</t>
  </si>
  <si>
    <t>2009-12-01</t>
  </si>
  <si>
    <t>2009-12-03</t>
  </si>
  <si>
    <t>2009-12-06</t>
  </si>
  <si>
    <t>2009-12-08</t>
  </si>
  <si>
    <t>2009-12-10</t>
  </si>
  <si>
    <t>2009-12-13</t>
  </si>
  <si>
    <t>2009-12-15</t>
  </si>
  <si>
    <t>2009-12-17</t>
  </si>
  <si>
    <t>2009-12-20</t>
  </si>
  <si>
    <t>2009-12-22</t>
  </si>
  <si>
    <t>2009-12-24</t>
  </si>
  <si>
    <t>2009-12-27</t>
  </si>
  <si>
    <t>2009-12-29</t>
  </si>
  <si>
    <t>2009-12-31</t>
  </si>
  <si>
    <t>2010-01-03</t>
  </si>
  <si>
    <t>2010-01-05</t>
  </si>
  <si>
    <t>2010-01-07</t>
  </si>
  <si>
    <t>2010-01-10</t>
  </si>
  <si>
    <t>2010-01-12</t>
  </si>
  <si>
    <t>2010-01-14</t>
  </si>
  <si>
    <t>2010-01-17</t>
  </si>
  <si>
    <t>2010-01-19</t>
  </si>
  <si>
    <t>2010-01-21</t>
  </si>
  <si>
    <t>2010-01-24</t>
  </si>
  <si>
    <t>2010-01-26</t>
  </si>
  <si>
    <t>2010-01-28</t>
  </si>
  <si>
    <t>2010-01-31</t>
  </si>
  <si>
    <t>2010-02-02</t>
  </si>
  <si>
    <t>2010-02-04</t>
  </si>
  <si>
    <t>2010-02-07</t>
  </si>
  <si>
    <t>2010-02-09</t>
  </si>
  <si>
    <t>2010-02-11</t>
  </si>
  <si>
    <t>2010-02-21</t>
  </si>
  <si>
    <t>2010-02-23</t>
  </si>
  <si>
    <t>2010-02-25</t>
  </si>
  <si>
    <t>2010-02-28</t>
  </si>
  <si>
    <t>2010-03-02</t>
  </si>
  <si>
    <t>2010-03-04</t>
  </si>
  <si>
    <t>2010-03-07</t>
  </si>
  <si>
    <t>2010-03-09</t>
  </si>
  <si>
    <t>2010-03-11</t>
  </si>
  <si>
    <t>2010-03-14</t>
  </si>
  <si>
    <t>2004-12-09</t>
  </si>
  <si>
    <t>2004-12-12</t>
  </si>
  <si>
    <t>2005-02-08</t>
  </si>
  <si>
    <t>2006-07-20</t>
  </si>
  <si>
    <t>2010-03-16</t>
  </si>
  <si>
    <t>2010-03-18</t>
  </si>
  <si>
    <t>2010-03-21</t>
  </si>
  <si>
    <t>2010-03-23</t>
  </si>
  <si>
    <t>2010-03-25</t>
  </si>
  <si>
    <t>2010-03-28</t>
  </si>
  <si>
    <t>2010-03-30</t>
  </si>
  <si>
    <t>2010-04-01</t>
  </si>
  <si>
    <t>2010-04-04</t>
  </si>
  <si>
    <t>2010-04-06</t>
  </si>
  <si>
    <t>2010-04-08</t>
  </si>
  <si>
    <t>2010-04-11</t>
  </si>
  <si>
    <t>2010-04-13</t>
  </si>
  <si>
    <t>2010-04-15</t>
  </si>
  <si>
    <t>2010-04-18</t>
  </si>
  <si>
    <t>2010-04-20</t>
  </si>
  <si>
    <t>2010-04-22</t>
  </si>
  <si>
    <t>2010-04-25</t>
  </si>
  <si>
    <t>2010-04-27</t>
  </si>
  <si>
    <t>2010-04-29</t>
  </si>
  <si>
    <t>2010-05-02</t>
  </si>
  <si>
    <t>2010-05-04</t>
  </si>
  <si>
    <t>2010-05-06</t>
  </si>
  <si>
    <t>2010-05-09</t>
  </si>
  <si>
    <t>2010-05-11</t>
  </si>
  <si>
    <t>2010-05-13</t>
  </si>
  <si>
    <t>2010-05-16</t>
  </si>
  <si>
    <t>2010-05-18</t>
  </si>
  <si>
    <t>2010-05-20</t>
  </si>
  <si>
    <t>2010-05-23</t>
  </si>
  <si>
    <t>2010-05-25</t>
  </si>
  <si>
    <t>2010-05-27</t>
  </si>
  <si>
    <t>2010-05-30</t>
  </si>
  <si>
    <t>2010-06-01</t>
  </si>
  <si>
    <t>2010-06-03</t>
  </si>
  <si>
    <t>2010-06-06</t>
  </si>
  <si>
    <t>2010-06-08</t>
  </si>
  <si>
    <t>2010-06-10</t>
  </si>
  <si>
    <t>2010-06-13</t>
  </si>
  <si>
    <t>2010-06-15</t>
  </si>
  <si>
    <t>2010-06-17</t>
  </si>
  <si>
    <t>2010-06-20</t>
  </si>
  <si>
    <t>2010-06-22</t>
  </si>
  <si>
    <t>2010-06-24</t>
  </si>
  <si>
    <t>2010-06-27</t>
  </si>
  <si>
    <t>2010-06-29</t>
  </si>
  <si>
    <t>2010-07-01</t>
  </si>
  <si>
    <t>2010-07-04</t>
  </si>
  <si>
    <t>2010-07-06</t>
  </si>
  <si>
    <t>2010-07-08</t>
  </si>
  <si>
    <t>2010-07-11</t>
  </si>
  <si>
    <t>2010-07-13</t>
  </si>
  <si>
    <t>2010-07-15</t>
  </si>
  <si>
    <t>2010-07-18</t>
  </si>
  <si>
    <t>2010-07-20</t>
  </si>
  <si>
    <t>2010-07-22</t>
  </si>
  <si>
    <t>2010-07-25</t>
  </si>
  <si>
    <t>2010-07-27</t>
  </si>
  <si>
    <t>2010-07-29</t>
  </si>
  <si>
    <t>2010-08-01</t>
  </si>
  <si>
    <t>2010-08-03</t>
  </si>
  <si>
    <t>2010-08-05</t>
  </si>
  <si>
    <t>2010-08-08</t>
  </si>
  <si>
    <t>2010-08-10</t>
  </si>
  <si>
    <t>2010-08-12</t>
  </si>
  <si>
    <t>2010-08-15</t>
  </si>
  <si>
    <t>2010-08-17</t>
  </si>
  <si>
    <t>2010-08-19</t>
  </si>
  <si>
    <t>2010-08-22</t>
  </si>
  <si>
    <t>2010-08-24</t>
  </si>
  <si>
    <t>2010-08-26</t>
  </si>
  <si>
    <t>2010-08-29</t>
  </si>
  <si>
    <t>2010-08-31</t>
  </si>
  <si>
    <t>2010-09-02</t>
  </si>
  <si>
    <t>2010-09-05</t>
  </si>
  <si>
    <t>2010-09-07</t>
  </si>
  <si>
    <t>2010-09-09</t>
  </si>
  <si>
    <t>2010-09-12</t>
  </si>
  <si>
    <t>2010-09-14</t>
  </si>
  <si>
    <t>2010-09-16</t>
  </si>
  <si>
    <t>2010-09-19</t>
  </si>
  <si>
    <t>2010-09-21</t>
  </si>
  <si>
    <t>2010-09-23</t>
  </si>
  <si>
    <t>2010-09-26</t>
  </si>
  <si>
    <t>2010-09-28</t>
  </si>
  <si>
    <t>2010-09-30</t>
  </si>
  <si>
    <t>2010-10-03</t>
  </si>
  <si>
    <t>2010-10-05</t>
  </si>
  <si>
    <t>2010-10-07</t>
  </si>
  <si>
    <t>2010-10-10</t>
  </si>
  <si>
    <t>2010-10-12</t>
  </si>
  <si>
    <t>2010-10-14</t>
  </si>
  <si>
    <t>2010-10-17</t>
  </si>
  <si>
    <t>2010-10-19</t>
  </si>
  <si>
    <t>2010-10-21</t>
  </si>
  <si>
    <t>2010-10-24</t>
  </si>
  <si>
    <t>2010-10-26</t>
  </si>
  <si>
    <t>2010-10-28</t>
  </si>
  <si>
    <t>2010-10-31</t>
  </si>
  <si>
    <t>2010-11-02</t>
  </si>
  <si>
    <t>2010-11-04</t>
  </si>
  <si>
    <t>2010-11-07</t>
  </si>
  <si>
    <t>2010-11-09</t>
  </si>
  <si>
    <t>2010-11-11</t>
  </si>
  <si>
    <t>2010-11-14</t>
  </si>
  <si>
    <t>2010-11-16</t>
  </si>
  <si>
    <t>2010-11-18</t>
  </si>
  <si>
    <t>2010-11-21</t>
  </si>
  <si>
    <t>2010-11-23</t>
  </si>
  <si>
    <t>2010-11-25</t>
  </si>
  <si>
    <t>2010-11-28</t>
  </si>
  <si>
    <t>2010-11-30</t>
  </si>
  <si>
    <t>2010-12-02</t>
  </si>
  <si>
    <t>2010-12-05</t>
  </si>
  <si>
    <t>2010-12-07</t>
  </si>
  <si>
    <t>2010-12-09</t>
  </si>
  <si>
    <t>2010-12-12</t>
  </si>
  <si>
    <t>2010-12-14</t>
  </si>
  <si>
    <t>2010-12-16</t>
  </si>
  <si>
    <t>2010-12-19</t>
  </si>
  <si>
    <t>2010-12-21</t>
  </si>
  <si>
    <t>2010-12-23</t>
  </si>
  <si>
    <t>2010-12-26</t>
  </si>
  <si>
    <t>2010-12-28</t>
  </si>
  <si>
    <t>2010-12-30</t>
  </si>
  <si>
    <t>2011-01-02</t>
  </si>
  <si>
    <t>2011-01-04</t>
  </si>
  <si>
    <t>2011-01-06</t>
  </si>
  <si>
    <t>2011-01-09</t>
  </si>
  <si>
    <t>2011-01-11</t>
  </si>
  <si>
    <t>2011-01-13</t>
  </si>
  <si>
    <t>2011-01-16</t>
  </si>
  <si>
    <t>2011-01-18</t>
  </si>
  <si>
    <t>2011-01-20</t>
  </si>
  <si>
    <t>2011-01-23</t>
  </si>
  <si>
    <t>2011-01-25</t>
  </si>
  <si>
    <t>2011-01-27</t>
  </si>
  <si>
    <t>2011-01-30</t>
  </si>
  <si>
    <t>2011-02-01</t>
  </si>
  <si>
    <t>2011-02-10</t>
  </si>
  <si>
    <t>2011-02-13</t>
  </si>
  <si>
    <t>2011-02-15</t>
  </si>
  <si>
    <t>红2</t>
  </si>
  <si>
    <t>红3</t>
  </si>
  <si>
    <t>红4</t>
  </si>
  <si>
    <t>红5</t>
  </si>
  <si>
    <t>红6</t>
  </si>
  <si>
    <t>期数</t>
    <phoneticPr fontId="2" type="noConversion"/>
  </si>
  <si>
    <t>期尾</t>
    <phoneticPr fontId="2" type="noConversion"/>
  </si>
  <si>
    <t>大小顺序</t>
    <phoneticPr fontId="2" type="noConversion"/>
  </si>
  <si>
    <t>蓝</t>
    <phoneticPr fontId="2" type="noConversion"/>
  </si>
  <si>
    <t>出球顺序</t>
    <phoneticPr fontId="2" type="noConversion"/>
  </si>
  <si>
    <t>极距</t>
    <phoneticPr fontId="2" type="noConversion"/>
  </si>
  <si>
    <t>杀极距</t>
    <phoneticPr fontId="2" type="noConversion"/>
  </si>
  <si>
    <t>红1</t>
    <phoneticPr fontId="2" type="noConversion"/>
  </si>
  <si>
    <t>06</t>
    <phoneticPr fontId="2" type="noConversion"/>
  </si>
  <si>
    <t>11</t>
    <phoneticPr fontId="2" type="noConversion"/>
  </si>
  <si>
    <t>02</t>
    <phoneticPr fontId="2" type="noConversion"/>
  </si>
  <si>
    <t>09</t>
    <phoneticPr fontId="2" type="noConversion"/>
  </si>
  <si>
    <t>04</t>
    <phoneticPr fontId="2" type="noConversion"/>
  </si>
  <si>
    <t>14</t>
    <phoneticPr fontId="2" type="noConversion"/>
  </si>
  <si>
    <t>12</t>
    <phoneticPr fontId="2" type="noConversion"/>
  </si>
  <si>
    <t>13</t>
    <phoneticPr fontId="2" type="noConversion"/>
  </si>
  <si>
    <t>03</t>
    <phoneticPr fontId="2" type="noConversion"/>
  </si>
  <si>
    <t>05</t>
    <phoneticPr fontId="2" type="noConversion"/>
  </si>
  <si>
    <t>08</t>
    <phoneticPr fontId="2" type="noConversion"/>
  </si>
  <si>
    <t>开奖期号</t>
    <phoneticPr fontId="2" type="noConversion"/>
  </si>
  <si>
    <t>开奖日期</t>
    <phoneticPr fontId="2" type="noConversion"/>
  </si>
  <si>
    <t>红</t>
    <phoneticPr fontId="2" type="noConversion"/>
  </si>
  <si>
    <t>号</t>
    <phoneticPr fontId="2" type="noConversion"/>
  </si>
  <si>
    <t xml:space="preserve"> </t>
    <phoneticPr fontId="2" type="noConversion"/>
  </si>
  <si>
    <t>出</t>
    <phoneticPr fontId="2" type="noConversion"/>
  </si>
  <si>
    <t>球</t>
    <phoneticPr fontId="2" type="noConversion"/>
  </si>
  <si>
    <t>顺</t>
    <phoneticPr fontId="2" type="noConversion"/>
  </si>
  <si>
    <t>序</t>
    <phoneticPr fontId="2" type="noConversion"/>
  </si>
  <si>
    <t>投注总额</t>
    <phoneticPr fontId="2" type="noConversion"/>
  </si>
  <si>
    <t>奖池金额</t>
    <phoneticPr fontId="2" type="noConversion"/>
  </si>
  <si>
    <t>一等注数</t>
    <phoneticPr fontId="2" type="noConversion"/>
  </si>
  <si>
    <t>一等金额</t>
    <phoneticPr fontId="2" type="noConversion"/>
  </si>
  <si>
    <t>二等注数</t>
    <phoneticPr fontId="2" type="noConversion"/>
  </si>
  <si>
    <t>二等金额</t>
    <phoneticPr fontId="2" type="noConversion"/>
  </si>
  <si>
    <t>三等注数</t>
    <phoneticPr fontId="2" type="noConversion"/>
  </si>
  <si>
    <t>金额</t>
    <phoneticPr fontId="2" type="noConversion"/>
  </si>
  <si>
    <t>四等注数</t>
    <phoneticPr fontId="2" type="noConversion"/>
  </si>
  <si>
    <t>五等注数</t>
    <phoneticPr fontId="2" type="noConversion"/>
  </si>
  <si>
    <t>六等注数</t>
    <phoneticPr fontId="2" type="noConversion"/>
  </si>
  <si>
    <t>2011-02-17</t>
  </si>
  <si>
    <t>2011-02-20</t>
  </si>
  <si>
    <t>2011-02-22</t>
  </si>
  <si>
    <t>2011-02-24</t>
  </si>
  <si>
    <t>2011-02-27</t>
  </si>
  <si>
    <t>2011-03-01</t>
  </si>
  <si>
    <t>2011-03-03</t>
  </si>
  <si>
    <t>2011-03-06</t>
  </si>
  <si>
    <t>2011-03-08</t>
  </si>
  <si>
    <t>2011-03-10</t>
  </si>
  <si>
    <t>2011-03-13</t>
  </si>
  <si>
    <t>2011-03-15</t>
  </si>
  <si>
    <t>2011-03-17</t>
  </si>
  <si>
    <t>2011-03-20</t>
  </si>
  <si>
    <t>2011-03-22</t>
  </si>
  <si>
    <t>2011-03-24</t>
  </si>
  <si>
    <t>2011-03-27</t>
  </si>
  <si>
    <t>2011-03-29</t>
  </si>
  <si>
    <t>2011-03-31</t>
  </si>
  <si>
    <t>2011-04-03</t>
  </si>
  <si>
    <t>2011-04-05</t>
  </si>
  <si>
    <t>2011-04-07</t>
  </si>
  <si>
    <t>2011-04-10</t>
  </si>
  <si>
    <t>2011-04-12</t>
  </si>
  <si>
    <t>2011-04-14</t>
  </si>
  <si>
    <t>2011-04-17</t>
  </si>
  <si>
    <t>2011-04-19</t>
  </si>
  <si>
    <t>2011-04-21</t>
  </si>
  <si>
    <t>2011-04-24</t>
  </si>
  <si>
    <t>2011-04-26</t>
  </si>
  <si>
    <t>2011-04-28</t>
  </si>
  <si>
    <t>2011-05-01</t>
  </si>
  <si>
    <t>2011-05-03</t>
  </si>
  <si>
    <t>2011-05-05</t>
  </si>
  <si>
    <t>2011-05-08</t>
  </si>
  <si>
    <t>2011-05-10</t>
  </si>
  <si>
    <t>2011-05-12</t>
  </si>
  <si>
    <t>2011-05-15</t>
  </si>
  <si>
    <t>2011-05-17</t>
  </si>
  <si>
    <t>2011-05-19</t>
  </si>
  <si>
    <t>2011-05-22</t>
  </si>
  <si>
    <t>2011-05-24</t>
  </si>
  <si>
    <t>2011-05-26</t>
  </si>
  <si>
    <t>2011-05-29</t>
  </si>
  <si>
    <t>2011-05-31</t>
  </si>
  <si>
    <t>2011-06-02</t>
  </si>
  <si>
    <t>2011-06-05</t>
  </si>
  <si>
    <t>2011-06-07</t>
  </si>
  <si>
    <t>2011-06-09</t>
  </si>
  <si>
    <t>2011-06-12</t>
  </si>
  <si>
    <t>2011-06-14</t>
  </si>
  <si>
    <t>2011-06-16</t>
  </si>
  <si>
    <t>2011-06-19</t>
  </si>
  <si>
    <t>2011-06-21</t>
  </si>
  <si>
    <t>2011-06-23</t>
  </si>
  <si>
    <t>2011-06-26</t>
  </si>
  <si>
    <t>2011-06-28</t>
  </si>
  <si>
    <t>2011-06-30</t>
  </si>
  <si>
    <t>2011-07-03</t>
  </si>
  <si>
    <t>2011-07-05</t>
  </si>
  <si>
    <t>2011-07-07</t>
  </si>
  <si>
    <t>2011-07-10</t>
  </si>
  <si>
    <t>2011-07-12</t>
  </si>
  <si>
    <t>2011-07-14</t>
  </si>
  <si>
    <t>2011-07-17</t>
  </si>
  <si>
    <t>2011-07-19</t>
  </si>
  <si>
    <t>2011-07-21</t>
  </si>
  <si>
    <t>2011-07-24</t>
  </si>
  <si>
    <t>2011-07-26</t>
  </si>
  <si>
    <t>2011-07-28</t>
  </si>
  <si>
    <t>2011-07-31</t>
  </si>
  <si>
    <t>2011-08-02</t>
  </si>
  <si>
    <t>2011-08-04</t>
  </si>
  <si>
    <t>2011-08-07</t>
  </si>
  <si>
    <t>2011-08-09</t>
  </si>
  <si>
    <t>2011-08-11</t>
  </si>
  <si>
    <t>2011-08-14</t>
  </si>
  <si>
    <t>2011-08-16</t>
  </si>
  <si>
    <t>2011-08-18</t>
  </si>
  <si>
    <t>2011-08-21</t>
  </si>
  <si>
    <t>2011-08-23</t>
  </si>
  <si>
    <t>2011-08-25</t>
  </si>
  <si>
    <t>2011-08-28</t>
  </si>
  <si>
    <t>2011-08-30</t>
  </si>
  <si>
    <t>2011-09-01</t>
  </si>
  <si>
    <t>2011-09-04</t>
  </si>
  <si>
    <t>2011-09-06</t>
  </si>
  <si>
    <t>2011-09-08</t>
  </si>
  <si>
    <t>2011-09-11</t>
  </si>
  <si>
    <t>2011-09-13</t>
  </si>
  <si>
    <t>2011-09-15</t>
  </si>
  <si>
    <t>2011-09-18</t>
  </si>
  <si>
    <t>2011-09-20</t>
  </si>
  <si>
    <t>2011-09-22</t>
  </si>
  <si>
    <t>2011-09-25</t>
  </si>
  <si>
    <t>2011-09-27</t>
  </si>
  <si>
    <t>2011-09-29</t>
  </si>
  <si>
    <t>2011-10-02</t>
  </si>
  <si>
    <t>2011-10-04</t>
  </si>
  <si>
    <t>2011-10-06</t>
  </si>
  <si>
    <t>2011-10-09</t>
  </si>
  <si>
    <t>2011-10-11</t>
  </si>
  <si>
    <t>2011-10-13</t>
  </si>
  <si>
    <t>2011-10-16</t>
  </si>
  <si>
    <t>2011-10-18</t>
  </si>
  <si>
    <t>2011-10-20</t>
  </si>
  <si>
    <t>2011-10-23</t>
  </si>
  <si>
    <t>2011-10-25</t>
  </si>
  <si>
    <t>2011-10-27</t>
  </si>
  <si>
    <t>2011-10-30</t>
  </si>
  <si>
    <t>2011-11-01</t>
  </si>
  <si>
    <t>2011-11-03</t>
  </si>
  <si>
    <t>2011-11-06</t>
  </si>
  <si>
    <t>2011-11-08</t>
  </si>
  <si>
    <t>2011-11-10</t>
  </si>
  <si>
    <t>2011-11-13</t>
  </si>
  <si>
    <t>2011-11-15</t>
  </si>
  <si>
    <t>2011-11-17</t>
  </si>
  <si>
    <t>2011-11-20</t>
  </si>
  <si>
    <t>2011-11-22</t>
  </si>
  <si>
    <t>2011-11-24</t>
  </si>
  <si>
    <t>2011-11-27</t>
  </si>
  <si>
    <t>2011-11-29</t>
  </si>
  <si>
    <t>2011-12-01</t>
  </si>
  <si>
    <t>2011-12-04</t>
  </si>
  <si>
    <t>2011-12-06</t>
  </si>
  <si>
    <t>2011-12-08</t>
  </si>
  <si>
    <t>2011-12-11</t>
  </si>
  <si>
    <t>2011-12-13</t>
  </si>
  <si>
    <t>2011-12-15</t>
  </si>
  <si>
    <t>2011-12-18</t>
  </si>
  <si>
    <t>2011-12-20</t>
  </si>
  <si>
    <t>2011-12-22</t>
  </si>
  <si>
    <t>2011-12-25</t>
  </si>
  <si>
    <t>2011-12-27</t>
  </si>
  <si>
    <t>2011-12-29</t>
  </si>
  <si>
    <t>2012-01-01</t>
  </si>
  <si>
    <t>2012-01-03</t>
  </si>
  <si>
    <t>2012-01-05</t>
  </si>
  <si>
    <t>2012-01-08</t>
  </si>
  <si>
    <t>2012-01-10</t>
  </si>
  <si>
    <t>2012-01-12</t>
  </si>
  <si>
    <t>2012-01-15</t>
  </si>
  <si>
    <t>2012-01-17</t>
  </si>
  <si>
    <t>2012-01-19</t>
  </si>
  <si>
    <t>2012-01-29</t>
  </si>
  <si>
    <t>2012-01-31</t>
  </si>
  <si>
    <t>2012-02-02</t>
  </si>
  <si>
    <t>2012-02-05</t>
  </si>
  <si>
    <t>2012-02-07</t>
  </si>
  <si>
    <t>2012-02-09</t>
  </si>
  <si>
    <t>2012-02-12</t>
  </si>
  <si>
    <t>2012-02-14</t>
  </si>
  <si>
    <t>2012-02-16</t>
  </si>
  <si>
    <t>2012-02-19</t>
  </si>
  <si>
    <t>2012-02-21</t>
  </si>
  <si>
    <t>2012-02-23</t>
  </si>
  <si>
    <t>2012-02-26</t>
  </si>
  <si>
    <t>2012-02-28</t>
  </si>
  <si>
    <t>2012-03-01</t>
  </si>
  <si>
    <t>2012-03-04</t>
  </si>
  <si>
    <t>2012-03-06</t>
  </si>
  <si>
    <t>2012-03-08</t>
  </si>
  <si>
    <t>2012-03-11</t>
  </si>
  <si>
    <t>2012-03-13</t>
  </si>
  <si>
    <t>2012-03-15</t>
  </si>
  <si>
    <t>2012-03-18</t>
  </si>
  <si>
    <t>2012-03-20</t>
  </si>
  <si>
    <t>2012-03-22</t>
  </si>
  <si>
    <t>2012-03-25</t>
  </si>
  <si>
    <t>2012-03-27</t>
  </si>
  <si>
    <t>2012-03-29</t>
  </si>
  <si>
    <t>2012-04-01</t>
  </si>
  <si>
    <t>2012-04-03</t>
  </si>
  <si>
    <t>2012-04-05</t>
  </si>
  <si>
    <t>2012-04-08</t>
  </si>
  <si>
    <t>2012-04-10</t>
  </si>
  <si>
    <t>2012-04-12</t>
  </si>
  <si>
    <t>2012-04-15</t>
  </si>
  <si>
    <t>2012-04-17</t>
  </si>
  <si>
    <t>2012-04-19</t>
  </si>
  <si>
    <t>2012-04-22</t>
  </si>
  <si>
    <t>2012-04-24</t>
  </si>
  <si>
    <t>2012-04-26</t>
  </si>
  <si>
    <t>2012-04-29</t>
  </si>
  <si>
    <t>2012-05-01</t>
  </si>
  <si>
    <t>2012-05-03</t>
  </si>
  <si>
    <t>2012-05-06</t>
  </si>
  <si>
    <t>2012-05-08</t>
  </si>
  <si>
    <t>2012-05-10</t>
  </si>
  <si>
    <t>2012-05-13</t>
  </si>
  <si>
    <t>2012-05-15</t>
  </si>
  <si>
    <t>2012-05-17</t>
  </si>
  <si>
    <t>2012-05-20</t>
  </si>
  <si>
    <t>2012-05-22</t>
  </si>
  <si>
    <t>2012-05-24</t>
  </si>
  <si>
    <t>2012-05-27</t>
  </si>
  <si>
    <t>2012-05-29</t>
  </si>
  <si>
    <t>2012-05-31</t>
  </si>
  <si>
    <t>2012-06-03</t>
  </si>
  <si>
    <t>2012-06-05</t>
  </si>
  <si>
    <t>2012-06-07</t>
  </si>
  <si>
    <t>2012-06-10</t>
  </si>
  <si>
    <t>2012-06-12</t>
  </si>
  <si>
    <t>2012-06-14</t>
  </si>
  <si>
    <t>2012-06-17</t>
  </si>
  <si>
    <t>2012-06-19</t>
  </si>
  <si>
    <t>2012-06-21</t>
  </si>
  <si>
    <t>2012-06-24</t>
  </si>
  <si>
    <t>2012-06-26</t>
  </si>
  <si>
    <t>2012-06-28</t>
  </si>
  <si>
    <t>2012-07-01</t>
  </si>
  <si>
    <t>2012-07-03</t>
  </si>
  <si>
    <t>2012-07-05</t>
  </si>
  <si>
    <t>2012-07-08</t>
  </si>
  <si>
    <t>2012-07-10</t>
  </si>
  <si>
    <t>2012-07-12</t>
  </si>
  <si>
    <t>2012-07-15</t>
  </si>
  <si>
    <t>2012-07-17</t>
  </si>
  <si>
    <t>2012-07-19</t>
  </si>
  <si>
    <t>2012-07-22</t>
  </si>
  <si>
    <t>2012-07-24</t>
  </si>
  <si>
    <t>2012-07-26</t>
  </si>
  <si>
    <t>2012-07-29</t>
  </si>
  <si>
    <t>2012-07-31</t>
  </si>
  <si>
    <t>2012-08-02</t>
  </si>
  <si>
    <t>2012-08-05</t>
  </si>
  <si>
    <t>2012-08-07</t>
  </si>
  <si>
    <t>2012-08-09</t>
  </si>
  <si>
    <t>2012-08-12</t>
  </si>
  <si>
    <t>2012-08-14</t>
  </si>
  <si>
    <t>2012-08-16</t>
  </si>
  <si>
    <t>2012-08-19</t>
  </si>
  <si>
    <t>2012-08-21</t>
  </si>
  <si>
    <t>2012-08-23</t>
  </si>
  <si>
    <t>2012-08-26</t>
  </si>
  <si>
    <t>2012-08-28</t>
  </si>
  <si>
    <t>2012-08-30</t>
  </si>
  <si>
    <t>2012-09-02</t>
  </si>
  <si>
    <t>2012-09-04</t>
  </si>
  <si>
    <t>2012-09-06</t>
  </si>
  <si>
    <t>2012-09-09</t>
  </si>
  <si>
    <t>2012-09-11</t>
  </si>
  <si>
    <t>2012-09-13</t>
  </si>
  <si>
    <t>2012-09-16</t>
  </si>
  <si>
    <t>2012-09-18</t>
  </si>
  <si>
    <t>2012-09-20</t>
  </si>
  <si>
    <t>2012-09-23</t>
  </si>
  <si>
    <t>2012-09-25</t>
  </si>
  <si>
    <t>2012-09-27</t>
  </si>
  <si>
    <t>2012-09-30</t>
  </si>
  <si>
    <t>2012-10-02</t>
  </si>
  <si>
    <t>2012-10-04</t>
  </si>
  <si>
    <t>2012-10-07</t>
  </si>
  <si>
    <t>2012-10-09</t>
  </si>
  <si>
    <t>2012-10-11</t>
  </si>
  <si>
    <t>2012-10-14</t>
  </si>
  <si>
    <t>2012-10-16</t>
  </si>
  <si>
    <t>2012-10-18</t>
  </si>
  <si>
    <t>2012-10-21</t>
  </si>
  <si>
    <t>2012-10-23</t>
  </si>
  <si>
    <t>2012-10-25</t>
  </si>
  <si>
    <t>2012-10-28</t>
  </si>
  <si>
    <t>2012-10-30</t>
  </si>
  <si>
    <t>2012-11-01</t>
  </si>
  <si>
    <t>2012-11-04</t>
  </si>
  <si>
    <t>2012-11-06</t>
  </si>
  <si>
    <t>2012-11-08</t>
  </si>
  <si>
    <t>2012-11-11</t>
  </si>
  <si>
    <t>2012-11-13</t>
  </si>
  <si>
    <t>2012-11-15</t>
  </si>
  <si>
    <t>2012-11-18</t>
  </si>
  <si>
    <t>2012-11-20</t>
  </si>
  <si>
    <t>2012-11-22</t>
  </si>
  <si>
    <t>2012-11-25</t>
  </si>
  <si>
    <t>2012-11-27</t>
  </si>
  <si>
    <t>2012-11-29</t>
  </si>
  <si>
    <t>2012-12-02</t>
  </si>
  <si>
    <t>2012-12-04</t>
  </si>
  <si>
    <t>2012-12-06</t>
  </si>
  <si>
    <t>2012-12-09</t>
  </si>
  <si>
    <t>2012-12-11</t>
  </si>
  <si>
    <t>2012-12-13</t>
  </si>
  <si>
    <t>2012-12-16</t>
  </si>
  <si>
    <t>2012-12-18</t>
  </si>
  <si>
    <t>2012-12-20</t>
  </si>
  <si>
    <t>2012-12-23</t>
  </si>
  <si>
    <t>2012-12-25</t>
  </si>
  <si>
    <t>2012-12-27</t>
  </si>
  <si>
    <t>2012-12-30</t>
  </si>
  <si>
    <t>2013-01-01</t>
  </si>
  <si>
    <t>2013-01-03</t>
  </si>
  <si>
    <t>2013-01-06</t>
  </si>
  <si>
    <t>2013-01-08</t>
  </si>
  <si>
    <t>2013-01-10</t>
  </si>
  <si>
    <t>2013-01-13</t>
  </si>
  <si>
    <t>2013-01-15</t>
  </si>
  <si>
    <t>2013-01-17</t>
  </si>
  <si>
    <t>2013-01-20</t>
  </si>
  <si>
    <t>2013-01-22</t>
  </si>
  <si>
    <t>2013-01-24</t>
  </si>
  <si>
    <t>2013-01-27</t>
  </si>
  <si>
    <t>2013-01-29</t>
  </si>
  <si>
    <t>2013-01-31</t>
  </si>
  <si>
    <t>2013-02-03</t>
  </si>
  <si>
    <t>2013-02-05</t>
  </si>
  <si>
    <t>2013-02-07</t>
  </si>
  <si>
    <t>2013-02-17</t>
  </si>
  <si>
    <t>2013-02-19</t>
  </si>
  <si>
    <t>2013-02-21</t>
  </si>
  <si>
    <t>2013-02-24</t>
  </si>
  <si>
    <t>2013-02-26</t>
  </si>
  <si>
    <t>2013-02-28</t>
  </si>
  <si>
    <t>2013-03-03</t>
  </si>
  <si>
    <t>2013-03-05</t>
  </si>
  <si>
    <t>2013-03-07</t>
  </si>
  <si>
    <t>2013-03-10</t>
  </si>
  <si>
    <t>2013-03-12</t>
  </si>
  <si>
    <t>2013-03-14</t>
  </si>
  <si>
    <t>2013-03-17</t>
  </si>
  <si>
    <t>2013-03-19</t>
  </si>
  <si>
    <t>2013-03-21</t>
  </si>
  <si>
    <t>2013-03-24</t>
  </si>
  <si>
    <t>2013-03-26</t>
  </si>
  <si>
    <t>2013-03-28</t>
  </si>
  <si>
    <t>2013-03-31</t>
  </si>
  <si>
    <t>2013-04-02</t>
  </si>
  <si>
    <t>2013-04-04</t>
  </si>
  <si>
    <t>2013-04-07</t>
  </si>
  <si>
    <t>2013-04-09</t>
  </si>
  <si>
    <t>2013-04-11</t>
  </si>
  <si>
    <t>2013-04-14</t>
  </si>
  <si>
    <t>2013-04-16</t>
  </si>
  <si>
    <t>2013-04-18</t>
  </si>
  <si>
    <t>2013-04-21</t>
  </si>
  <si>
    <t>2013-04-23</t>
  </si>
  <si>
    <t>2013-04-25</t>
  </si>
  <si>
    <t>2013-04-28</t>
  </si>
  <si>
    <t>2013-04-30</t>
  </si>
  <si>
    <t>2013-05-02</t>
  </si>
  <si>
    <t>2013-05-05</t>
  </si>
  <si>
    <t>2013-05-07</t>
  </si>
  <si>
    <t>2013-05-09</t>
  </si>
  <si>
    <t>2013-05-12</t>
  </si>
  <si>
    <t>2013-05-14</t>
  </si>
  <si>
    <t>2013-05-16</t>
  </si>
  <si>
    <t>2013-05-19</t>
  </si>
  <si>
    <t>2013-05-21</t>
  </si>
  <si>
    <t>2013-05-23</t>
  </si>
  <si>
    <t>2013-05-26</t>
  </si>
  <si>
    <t>2013-05-28</t>
  </si>
  <si>
    <t>2013-05-30</t>
  </si>
  <si>
    <t>2013-06-02</t>
  </si>
  <si>
    <t>2013-06-04</t>
  </si>
  <si>
    <t>2013-06-06</t>
  </si>
  <si>
    <t>2013-06-09</t>
  </si>
  <si>
    <t>2013-06-11</t>
  </si>
  <si>
    <t>2013-06-13</t>
  </si>
  <si>
    <t>2013-06-16</t>
  </si>
  <si>
    <t>2013-06-18</t>
  </si>
  <si>
    <t>2013-06-20</t>
  </si>
  <si>
    <t>2013-06-23</t>
  </si>
  <si>
    <t>2013-06-25</t>
  </si>
  <si>
    <t>2013-06-27</t>
  </si>
  <si>
    <t>2013-06-30</t>
  </si>
  <si>
    <t>2013-07-02</t>
  </si>
  <si>
    <t>2013-07-04</t>
  </si>
  <si>
    <t>2013-07-07</t>
  </si>
  <si>
    <t>2013-07-09</t>
  </si>
  <si>
    <t>2013-07-11</t>
  </si>
  <si>
    <t>2013-07-14</t>
  </si>
  <si>
    <t>2013-07-16</t>
  </si>
  <si>
    <t>2013-07-18</t>
  </si>
  <si>
    <t>2013-07-21</t>
  </si>
  <si>
    <t>2013-07-23</t>
  </si>
  <si>
    <t>2013-07-25</t>
  </si>
  <si>
    <t>2013-07-28</t>
  </si>
  <si>
    <t>2013-07-30</t>
  </si>
  <si>
    <t>2013-08-01</t>
  </si>
  <si>
    <t>2013-08-04</t>
  </si>
  <si>
    <t>2013-08-06</t>
  </si>
  <si>
    <t>2013-08-08</t>
  </si>
  <si>
    <t>2013-08-11</t>
  </si>
  <si>
    <t>2013-08-13</t>
  </si>
  <si>
    <t>2013-08-15</t>
  </si>
  <si>
    <t>2013-08-18</t>
  </si>
  <si>
    <t>2013-08-20</t>
  </si>
  <si>
    <t>2013-08-22</t>
  </si>
  <si>
    <t>2013-08-25</t>
  </si>
  <si>
    <t>2013-08-27</t>
  </si>
  <si>
    <t>2013-08-29</t>
  </si>
  <si>
    <t>2013-09-01</t>
  </si>
  <si>
    <t>2013-09-03</t>
  </si>
  <si>
    <t>2013-09-05</t>
  </si>
  <si>
    <t>2013-09-08</t>
  </si>
  <si>
    <t>2013-09-10</t>
  </si>
  <si>
    <t>2013-09-12</t>
  </si>
  <si>
    <t>2013-09-15</t>
  </si>
  <si>
    <t>2013-09-17</t>
  </si>
  <si>
    <t>2013-09-19</t>
  </si>
  <si>
    <t>2013-09-22</t>
  </si>
  <si>
    <t>2013-09-24</t>
  </si>
  <si>
    <t>2013-09-26</t>
  </si>
  <si>
    <t>2013-09-29</t>
  </si>
  <si>
    <t>2013-10-01</t>
  </si>
  <si>
    <t>2013-10-03</t>
  </si>
  <si>
    <t>2013-10-06</t>
  </si>
  <si>
    <t>2013-10-08</t>
  </si>
  <si>
    <t>2013-10-10</t>
  </si>
  <si>
    <t>2013-10-13</t>
  </si>
  <si>
    <t>2013-10-15</t>
  </si>
  <si>
    <t>2013-10-17</t>
  </si>
  <si>
    <t>2013-10-20</t>
  </si>
  <si>
    <t>2013-10-22</t>
  </si>
  <si>
    <t>2013-10-24</t>
  </si>
  <si>
    <t>2013-10-27</t>
  </si>
  <si>
    <t>2013-10-29</t>
  </si>
  <si>
    <t>2013-10-31</t>
  </si>
  <si>
    <t>2013-11-03</t>
  </si>
  <si>
    <t>2013-11-05</t>
  </si>
  <si>
    <t>2013-11-07</t>
  </si>
  <si>
    <t>2013-11-10</t>
  </si>
  <si>
    <t>2013-11-12</t>
  </si>
  <si>
    <t>2013-11-14</t>
  </si>
  <si>
    <t>2013-11-17</t>
  </si>
  <si>
    <t>2013-11-19</t>
  </si>
  <si>
    <t>2013-11-21</t>
  </si>
  <si>
    <t>2013-11-24</t>
  </si>
  <si>
    <t>2013-11-26</t>
  </si>
  <si>
    <t>2013-11-28</t>
  </si>
  <si>
    <t>2013-12-01</t>
  </si>
  <si>
    <t>2013-12-03</t>
  </si>
  <si>
    <t>2013-12-05</t>
  </si>
  <si>
    <t>2013-12-08</t>
  </si>
  <si>
    <t>2013-12-10</t>
  </si>
  <si>
    <t>2013-12-12</t>
  </si>
  <si>
    <t>2013-12-15</t>
  </si>
  <si>
    <t>2013-12-17</t>
  </si>
  <si>
    <t>2013-12-19</t>
  </si>
  <si>
    <t>2013-12-22</t>
  </si>
  <si>
    <t>2013-12-24</t>
  </si>
  <si>
    <t>2013-12-26</t>
  </si>
  <si>
    <t>2013-12-29</t>
  </si>
  <si>
    <t>2013-12-31</t>
  </si>
  <si>
    <t>2014-01-02</t>
  </si>
  <si>
    <t>2014-01-05</t>
  </si>
  <si>
    <t>2014-01-07</t>
  </si>
  <si>
    <t>2014-01-09</t>
  </si>
  <si>
    <t>2014-01-12</t>
  </si>
  <si>
    <t>2014-01-14</t>
  </si>
  <si>
    <t>2014-01-16</t>
  </si>
  <si>
    <t>2014-01-19</t>
  </si>
  <si>
    <t>2014-01-21</t>
  </si>
  <si>
    <t>2014-01-23</t>
  </si>
  <si>
    <t>2014-01-26</t>
  </si>
  <si>
    <t>2014-01-28</t>
  </si>
  <si>
    <t>2014-02-09</t>
  </si>
  <si>
    <t>2014-02-11</t>
  </si>
  <si>
    <t>2014-02-13</t>
  </si>
  <si>
    <t>2014-02-16</t>
  </si>
  <si>
    <t>2014-02-18</t>
  </si>
  <si>
    <t>2014-02-20</t>
  </si>
  <si>
    <t>2014-02-23</t>
  </si>
  <si>
    <t>2014-02-25</t>
  </si>
  <si>
    <t>2014-02-27</t>
  </si>
  <si>
    <t>2014-03-02</t>
  </si>
  <si>
    <t>2014-03-04</t>
  </si>
  <si>
    <t>2014-03-06</t>
  </si>
  <si>
    <t>2014-03-09</t>
  </si>
  <si>
    <t>2014-03-11</t>
  </si>
  <si>
    <t>2014-03-13</t>
  </si>
  <si>
    <t>2014-03-16</t>
  </si>
  <si>
    <t>2014-03-18</t>
  </si>
  <si>
    <t>2014-03-20</t>
  </si>
  <si>
    <t>2014-03-23</t>
  </si>
  <si>
    <t>2014-03-25</t>
  </si>
  <si>
    <t>2014-03-27</t>
  </si>
  <si>
    <t>2014-03-30</t>
  </si>
  <si>
    <t>2014-04-01</t>
  </si>
  <si>
    <t>2014-04-03</t>
  </si>
  <si>
    <t>2014-04-06</t>
  </si>
  <si>
    <t>2014-04-08</t>
  </si>
  <si>
    <t>2014-04-10</t>
  </si>
  <si>
    <t>2014-04-13</t>
  </si>
  <si>
    <t>2014-04-15</t>
  </si>
  <si>
    <t>2014-04-17</t>
  </si>
  <si>
    <t>2014-04-20</t>
  </si>
  <si>
    <t>2014-04-22</t>
  </si>
  <si>
    <t>2014-04-24</t>
  </si>
  <si>
    <t>2014-04-27</t>
  </si>
  <si>
    <t>2014-04-29</t>
  </si>
  <si>
    <t>2014-05-01</t>
  </si>
  <si>
    <t>2014-05-04</t>
  </si>
  <si>
    <t>2014-05-06</t>
  </si>
  <si>
    <t>2014-05-08</t>
  </si>
  <si>
    <t>2014-05-11</t>
  </si>
  <si>
    <t>2014-05-13</t>
  </si>
  <si>
    <t>2014-05-15</t>
  </si>
  <si>
    <t>2014-05-18</t>
  </si>
  <si>
    <t>2014-05-20</t>
  </si>
  <si>
    <t>2014-05-22</t>
  </si>
  <si>
    <t>2014-05-25</t>
  </si>
  <si>
    <t>2014-05-27</t>
  </si>
  <si>
    <t>2014-05-29</t>
  </si>
  <si>
    <t>2014-06-01</t>
  </si>
  <si>
    <t>2014-06-03</t>
  </si>
  <si>
    <t>2014-06-05</t>
  </si>
  <si>
    <t>2014-06-08</t>
  </si>
  <si>
    <t>2014-06-10</t>
  </si>
  <si>
    <t>2014-06-12</t>
  </si>
  <si>
    <t>2014-06-15</t>
  </si>
  <si>
    <t>2014-06-17</t>
  </si>
  <si>
    <t>2014-06-19</t>
  </si>
  <si>
    <t>2014-06-22</t>
  </si>
  <si>
    <t>2014-06-24</t>
  </si>
  <si>
    <t>2014-06-26</t>
  </si>
  <si>
    <t>2014-06-29</t>
  </si>
  <si>
    <t>2014-07-01</t>
  </si>
  <si>
    <t>2014-07-03</t>
  </si>
  <si>
    <t>2014-07-06</t>
  </si>
  <si>
    <t>2014-07-08</t>
  </si>
  <si>
    <t>2014-07-10</t>
  </si>
  <si>
    <t>2014-07-13</t>
  </si>
  <si>
    <t>2014-07-15</t>
  </si>
  <si>
    <t>2014-07-17</t>
  </si>
  <si>
    <t>2014-07-20</t>
  </si>
  <si>
    <t>2014-07-22</t>
  </si>
  <si>
    <t>2014-07-24</t>
  </si>
  <si>
    <t>2014-07-27</t>
  </si>
  <si>
    <t>2014-07-29</t>
  </si>
  <si>
    <t>2014-07-31</t>
  </si>
  <si>
    <t>2014-08-03</t>
  </si>
  <si>
    <t>2014-08-05</t>
  </si>
  <si>
    <t>2014-08-07</t>
  </si>
  <si>
    <t>2014-08-10</t>
  </si>
  <si>
    <t>2014-08-12</t>
  </si>
  <si>
    <t>2014-08-14</t>
  </si>
  <si>
    <t>2014-08-17</t>
  </si>
  <si>
    <t>2014-08-19</t>
  </si>
  <si>
    <t>2014-08-21</t>
  </si>
  <si>
    <t>2014-08-24</t>
  </si>
  <si>
    <t>2014-08-26</t>
  </si>
  <si>
    <t>2014-08-28</t>
  </si>
  <si>
    <t>2014-08-31</t>
  </si>
  <si>
    <t>2014-09-02</t>
  </si>
  <si>
    <t>2014-09-04</t>
  </si>
  <si>
    <t>2014-09-07</t>
  </si>
  <si>
    <t>2014-09-09</t>
  </si>
  <si>
    <t>2014-09-11</t>
  </si>
  <si>
    <t>2014-09-14</t>
  </si>
  <si>
    <t>2014-09-16</t>
  </si>
  <si>
    <t>2014-09-18</t>
  </si>
  <si>
    <t>2014-09-21</t>
  </si>
  <si>
    <t>2014-09-23</t>
  </si>
  <si>
    <t>2014-09-25</t>
  </si>
  <si>
    <t>2014-09-28</t>
  </si>
  <si>
    <t>2014-09-30</t>
  </si>
  <si>
    <t>2014-10-02</t>
  </si>
  <si>
    <t>2014-10-05</t>
  </si>
  <si>
    <t>2014-10-07</t>
  </si>
  <si>
    <t>2014-10-09</t>
  </si>
  <si>
    <t>2014-10-12</t>
  </si>
  <si>
    <t>2014-10-14</t>
  </si>
  <si>
    <t>2014-10-16</t>
  </si>
  <si>
    <t>2014-10-19</t>
  </si>
  <si>
    <t>2014-10-21</t>
  </si>
  <si>
    <t>2014-10-23</t>
  </si>
  <si>
    <t>2014-10-26</t>
  </si>
  <si>
    <t>2014-10-28</t>
  </si>
  <si>
    <t>2014-10-30</t>
  </si>
  <si>
    <t>2014-11-02</t>
  </si>
  <si>
    <t>2014-11-04</t>
  </si>
  <si>
    <t>2014-11-06</t>
  </si>
  <si>
    <t>2014-11-09</t>
  </si>
  <si>
    <t>2014-11-11</t>
  </si>
  <si>
    <t>2014-11-13</t>
  </si>
  <si>
    <t>2014-11-16</t>
  </si>
  <si>
    <t>2014-11-18</t>
  </si>
  <si>
    <t>2014-11-20</t>
  </si>
  <si>
    <t>2014-11-23</t>
  </si>
  <si>
    <t>2014-11-25</t>
  </si>
  <si>
    <t>2014-11-27</t>
  </si>
  <si>
    <t>2014-11-30</t>
  </si>
  <si>
    <t>2014-12-02</t>
  </si>
  <si>
    <t>2014-12-04</t>
  </si>
  <si>
    <t>2014-12-07</t>
  </si>
  <si>
    <t>2014-12-09</t>
  </si>
  <si>
    <t>2014-12-11</t>
  </si>
  <si>
    <t>2014-12-14</t>
  </si>
  <si>
    <t>2014-12-16</t>
  </si>
  <si>
    <t>2014-12-18</t>
  </si>
  <si>
    <t>2014-12-21</t>
  </si>
  <si>
    <t>2014-12-23</t>
  </si>
  <si>
    <t>2014-12-25</t>
  </si>
  <si>
    <t>2014-12-28</t>
  </si>
  <si>
    <t>2014-12-30</t>
  </si>
  <si>
    <t>2015-01-01</t>
  </si>
  <si>
    <t>2015-01-04</t>
  </si>
  <si>
    <t>2015-01-06</t>
  </si>
  <si>
    <t>2015-01-08</t>
  </si>
  <si>
    <t>2015-01-11</t>
  </si>
  <si>
    <t>2015-01-13</t>
  </si>
  <si>
    <t>2015-01-15</t>
  </si>
  <si>
    <t>2015-01-18</t>
  </si>
  <si>
    <t>2015-01-20</t>
  </si>
  <si>
    <t>2015-01-22</t>
  </si>
  <si>
    <t>2015-01-25</t>
  </si>
  <si>
    <t>2015-01-27</t>
  </si>
  <si>
    <t>2015-01-29</t>
  </si>
  <si>
    <t>2015-02-01</t>
  </si>
  <si>
    <t>2015-02-03</t>
  </si>
  <si>
    <t>2015-02-05</t>
  </si>
  <si>
    <t>2015-02-08</t>
  </si>
  <si>
    <t>2015-02-10</t>
  </si>
  <si>
    <t>2015-02-12</t>
  </si>
  <si>
    <t>2015-02-15</t>
  </si>
  <si>
    <t>2015-02-17</t>
  </si>
  <si>
    <t>2015-02-26</t>
  </si>
  <si>
    <t>2015-03-01</t>
  </si>
  <si>
    <t>2015-03-03</t>
  </si>
  <si>
    <t>2015-03-05</t>
  </si>
  <si>
    <t>2015-03-08</t>
  </si>
  <si>
    <t>2015-03-10</t>
  </si>
  <si>
    <t>2015-03-12</t>
  </si>
  <si>
    <t>2015-03-15</t>
  </si>
  <si>
    <t>2015-03-17</t>
  </si>
  <si>
    <t>2015-03-19</t>
  </si>
  <si>
    <t>2015-03-22</t>
  </si>
  <si>
    <t>2015-03-24</t>
  </si>
  <si>
    <t>2015-03-26</t>
  </si>
  <si>
    <t>2015-03-29</t>
  </si>
  <si>
    <t>2015-03-31</t>
  </si>
  <si>
    <t>2015-04-02</t>
  </si>
  <si>
    <t>2015-04-05</t>
  </si>
  <si>
    <t>2015-04-07</t>
  </si>
  <si>
    <t>2015-04-09</t>
  </si>
  <si>
    <t>2015-04-12</t>
  </si>
  <si>
    <t>2015-04-14</t>
  </si>
  <si>
    <t>2015-04-16</t>
  </si>
  <si>
    <t>2015-04-19</t>
  </si>
  <si>
    <t>2015-04-21</t>
  </si>
  <si>
    <t>2015-04-23</t>
  </si>
  <si>
    <t>2015-04-26</t>
  </si>
  <si>
    <t>2015-04-28</t>
  </si>
  <si>
    <t>2015-04-30</t>
  </si>
  <si>
    <t>2015-05-03</t>
  </si>
  <si>
    <t>2015-05-05</t>
  </si>
  <si>
    <t>2015-05-07</t>
  </si>
  <si>
    <t>2015-05-10</t>
  </si>
  <si>
    <t>2015-05-12</t>
  </si>
  <si>
    <t>2015-05-14</t>
  </si>
  <si>
    <t>2015-05-17</t>
  </si>
  <si>
    <t>2015-05-19</t>
  </si>
  <si>
    <t>2015-05-21</t>
  </si>
  <si>
    <t>2015-05-24</t>
  </si>
  <si>
    <t>2015-05-26</t>
  </si>
  <si>
    <t>2015-05-28</t>
  </si>
  <si>
    <t>2015-05-31</t>
  </si>
  <si>
    <t>2015-06-02</t>
  </si>
  <si>
    <t>2015-06-04</t>
  </si>
  <si>
    <t>2015-06-07</t>
  </si>
  <si>
    <t>2015-06-09</t>
  </si>
  <si>
    <t>2015-06-11</t>
  </si>
  <si>
    <t>2015-06-14</t>
  </si>
  <si>
    <t>2015-06-16</t>
  </si>
  <si>
    <t>2015-06-18</t>
  </si>
  <si>
    <t>2015-06-21</t>
  </si>
  <si>
    <t>2015-06-23</t>
  </si>
  <si>
    <t>2015-06-25</t>
  </si>
  <si>
    <t>2015-06-28</t>
  </si>
  <si>
    <t>2015-06-30</t>
  </si>
  <si>
    <t>2015-07-02</t>
  </si>
  <si>
    <t>2015-07-05</t>
  </si>
  <si>
    <t>2015-07-07</t>
  </si>
  <si>
    <t>2015-07-09</t>
  </si>
  <si>
    <t>2015-07-12</t>
  </si>
  <si>
    <t>2015-07-14</t>
  </si>
  <si>
    <t>2015-07-16</t>
  </si>
  <si>
    <t>2015-07-19</t>
  </si>
  <si>
    <t>2015-07-21</t>
  </si>
  <si>
    <t>2015-07-23</t>
  </si>
  <si>
    <t>2015-07-26</t>
  </si>
  <si>
    <t>2015-07-28</t>
  </si>
  <si>
    <t>2015-07-30</t>
  </si>
  <si>
    <t>2015-08-02</t>
  </si>
  <si>
    <t>2015-08-04</t>
  </si>
  <si>
    <t>2015-08-06</t>
  </si>
  <si>
    <t>2015-08-09</t>
  </si>
  <si>
    <t>2015-08-11</t>
  </si>
  <si>
    <t>2015-08-13</t>
  </si>
  <si>
    <t>2015-08-16</t>
  </si>
  <si>
    <t>2015-08-18</t>
  </si>
  <si>
    <t>2015-08-20</t>
  </si>
  <si>
    <t>2015-08-23</t>
  </si>
  <si>
    <t>2015-08-25</t>
  </si>
  <si>
    <t>2015-08-27</t>
  </si>
  <si>
    <t>2015-08-30</t>
  </si>
  <si>
    <t>2015-09-01</t>
  </si>
  <si>
    <t>2015-09-03</t>
  </si>
  <si>
    <t>2015-09-06</t>
  </si>
  <si>
    <t>2015-09-08</t>
  </si>
  <si>
    <t>2015-09-10</t>
  </si>
  <si>
    <t>2015-09-13</t>
  </si>
  <si>
    <t>2015-09-15</t>
  </si>
  <si>
    <t>2015-09-17</t>
  </si>
  <si>
    <t>2015-09-20</t>
  </si>
  <si>
    <t>2015-09-22</t>
  </si>
  <si>
    <t>2015-09-24</t>
  </si>
  <si>
    <t>2015-09-27</t>
  </si>
  <si>
    <t>2015-09-29</t>
  </si>
  <si>
    <t>2015-10-01</t>
  </si>
  <si>
    <t>2015-10-04</t>
  </si>
  <si>
    <t>2015-10-06</t>
  </si>
  <si>
    <t>2015-10-08</t>
  </si>
  <si>
    <t>2015-10-11</t>
  </si>
  <si>
    <t>2015-10-13</t>
  </si>
  <si>
    <t>2015-10-15</t>
  </si>
  <si>
    <t>2015-10-18</t>
  </si>
  <si>
    <t>2015-10-20</t>
  </si>
  <si>
    <t>2015-10-22</t>
  </si>
  <si>
    <t>2015-10-25</t>
  </si>
  <si>
    <t>2015-10-27</t>
  </si>
  <si>
    <t>2015-10-29</t>
  </si>
  <si>
    <t>2015-11-01</t>
  </si>
  <si>
    <t>2015-11-03</t>
  </si>
  <si>
    <t>2015-11-05</t>
  </si>
  <si>
    <t>2015-11-08</t>
  </si>
  <si>
    <t>2015-11-10</t>
  </si>
  <si>
    <t>2015-11-12</t>
  </si>
  <si>
    <t>2015-11-15</t>
  </si>
  <si>
    <t>2015-11-17</t>
  </si>
  <si>
    <t>2015-11-19</t>
  </si>
  <si>
    <t>2015-11-22</t>
  </si>
  <si>
    <t>2015-11-24</t>
  </si>
  <si>
    <t>2015-11-26</t>
  </si>
  <si>
    <t>2015-11-29</t>
  </si>
  <si>
    <t>2015-12-01</t>
  </si>
  <si>
    <t>2015-12-03</t>
  </si>
  <si>
    <t>2015-12-06</t>
  </si>
  <si>
    <t>2015-12-08</t>
  </si>
  <si>
    <t>2015-12-10</t>
  </si>
  <si>
    <t>2015-12-13</t>
  </si>
  <si>
    <t>2015-12-15</t>
  </si>
  <si>
    <t>2015-12-17</t>
  </si>
  <si>
    <t>2015-12-20</t>
  </si>
  <si>
    <t>2015-12-22</t>
  </si>
  <si>
    <t>2015-12-24</t>
  </si>
  <si>
    <t>2015-12-27</t>
  </si>
  <si>
    <t>2015-12-29</t>
  </si>
  <si>
    <t>2015-12-31</t>
  </si>
  <si>
    <t>2016-01-03</t>
  </si>
  <si>
    <t>2016-01-05</t>
  </si>
  <si>
    <t>2016-01-07</t>
  </si>
  <si>
    <t>2016-01-10</t>
  </si>
  <si>
    <t>2016-01-12</t>
  </si>
  <si>
    <t>2016-01-14</t>
  </si>
  <si>
    <t>2016-01-17</t>
  </si>
  <si>
    <t>2016-01-19</t>
  </si>
  <si>
    <t>2016-01-21</t>
  </si>
  <si>
    <t>2016-01-24</t>
  </si>
  <si>
    <t>2016-01-26</t>
  </si>
  <si>
    <t>2016-01-28</t>
  </si>
  <si>
    <t>2016-01-31</t>
  </si>
  <si>
    <t>2016-02-02</t>
  </si>
  <si>
    <t>2016-02-04</t>
  </si>
  <si>
    <t>2016-02-14</t>
  </si>
  <si>
    <t>2016-02-16</t>
  </si>
  <si>
    <t>2016-02-18</t>
  </si>
  <si>
    <t>2016-02-21</t>
  </si>
  <si>
    <t>2016-02-23</t>
  </si>
  <si>
    <t>2016-02-25</t>
  </si>
  <si>
    <t>2016-02-28</t>
  </si>
  <si>
    <t>2016-03-01</t>
  </si>
  <si>
    <t>2016-03-03</t>
  </si>
  <si>
    <t>2016-03-06</t>
  </si>
  <si>
    <t>2016-03-08</t>
  </si>
  <si>
    <t>2016-03-10</t>
  </si>
  <si>
    <t>2016-03-13</t>
  </si>
  <si>
    <t>2016-03-15</t>
  </si>
  <si>
    <t>2016-03-17</t>
  </si>
  <si>
    <t>2016-03-20</t>
  </si>
  <si>
    <t>2016-03-22</t>
  </si>
  <si>
    <t>2016-03-24</t>
  </si>
  <si>
    <t>2016-03-27</t>
  </si>
  <si>
    <t>2016-03-29</t>
  </si>
  <si>
    <t>2016-03-31</t>
  </si>
  <si>
    <t>2016-04-03</t>
  </si>
  <si>
    <t>2016-04-05</t>
  </si>
  <si>
    <t>2016-04-07</t>
  </si>
  <si>
    <t>2016-04-10</t>
  </si>
  <si>
    <t>2016-04-12</t>
  </si>
  <si>
    <t>2016-04-14</t>
  </si>
  <si>
    <t>2016-04-17</t>
  </si>
  <si>
    <t>2016-04-19</t>
  </si>
  <si>
    <t>2016-04-21</t>
  </si>
  <si>
    <t>2016-04-24</t>
  </si>
  <si>
    <t>2016-04-26</t>
  </si>
  <si>
    <t>2016-04-28</t>
  </si>
  <si>
    <t>2016-05-01</t>
  </si>
  <si>
    <t>2016-05-03</t>
  </si>
  <si>
    <t>2016-05-05</t>
  </si>
  <si>
    <t>2016-05-08</t>
  </si>
  <si>
    <t>2016-05-10</t>
  </si>
  <si>
    <t>2016-05-12</t>
  </si>
  <si>
    <t>2016-05-15</t>
  </si>
  <si>
    <t>2016-05-17</t>
  </si>
  <si>
    <t>2016-05-19</t>
  </si>
  <si>
    <t>2016-05-22</t>
  </si>
  <si>
    <t>2016-05-24</t>
  </si>
  <si>
    <t>2016-05-26</t>
  </si>
  <si>
    <t>2016-05-29</t>
  </si>
  <si>
    <t>2016-05-31</t>
  </si>
  <si>
    <t>2016-06-02</t>
  </si>
  <si>
    <t>2016-06-05</t>
  </si>
  <si>
    <t>2016-06-07</t>
  </si>
  <si>
    <t>2016-06-09</t>
  </si>
  <si>
    <t>2016-06-12</t>
  </si>
  <si>
    <t>2016-06-14</t>
  </si>
  <si>
    <t>2016-06-16</t>
  </si>
  <si>
    <t>2016-06-19</t>
  </si>
  <si>
    <t>2016-06-21</t>
  </si>
  <si>
    <t>2016-06-23</t>
  </si>
  <si>
    <t>2016-06-26</t>
  </si>
  <si>
    <t>2016-06-28</t>
  </si>
  <si>
    <t>2016-06-30</t>
  </si>
  <si>
    <t>2016-07-03</t>
  </si>
  <si>
    <t>2016-07-05</t>
  </si>
  <si>
    <t>2016-07-07</t>
  </si>
  <si>
    <t>2016-07-10</t>
  </si>
  <si>
    <t>2016-07-12</t>
  </si>
  <si>
    <t>2016-07-14</t>
  </si>
  <si>
    <t>2016-07-17</t>
  </si>
  <si>
    <t>2016-07-19</t>
  </si>
  <si>
    <t>2016-07-21</t>
  </si>
  <si>
    <t>2016-07-24</t>
  </si>
  <si>
    <t>2016-07-26</t>
  </si>
  <si>
    <t>2016-07-28</t>
  </si>
  <si>
    <t>2016-07-31</t>
  </si>
  <si>
    <t>2016-08-02</t>
  </si>
  <si>
    <t>2016-08-04</t>
  </si>
  <si>
    <t>2016-08-07</t>
  </si>
  <si>
    <t>2016-08-09</t>
  </si>
  <si>
    <t>2016-08-11</t>
  </si>
  <si>
    <t>2016-08-14</t>
  </si>
  <si>
    <t>2016-08-16</t>
  </si>
  <si>
    <t>2016-08-18</t>
  </si>
  <si>
    <t>2016-08-21</t>
  </si>
  <si>
    <t>2016-08-23</t>
  </si>
  <si>
    <t>2016-08-25</t>
  </si>
  <si>
    <t>2016-08-28</t>
  </si>
  <si>
    <t>2016-08-30</t>
  </si>
  <si>
    <t>2016-09-01</t>
  </si>
  <si>
    <t>2016-09-04</t>
  </si>
  <si>
    <t>2016-09-06</t>
  </si>
  <si>
    <t>2016-09-08</t>
  </si>
  <si>
    <t>2016-09-11</t>
  </si>
  <si>
    <t>2016-09-13</t>
  </si>
  <si>
    <t>2016-09-15</t>
  </si>
  <si>
    <t>2016-09-18</t>
  </si>
  <si>
    <t>2016-09-20</t>
  </si>
  <si>
    <t>2016-09-22</t>
  </si>
  <si>
    <t>2016-09-25</t>
  </si>
  <si>
    <t>2016-09-27</t>
  </si>
  <si>
    <t>2016-09-29</t>
  </si>
  <si>
    <t>2016-10-02</t>
  </si>
  <si>
    <t>2016-10-04</t>
  </si>
  <si>
    <t>2016-10-06</t>
  </si>
  <si>
    <t>2016-10-09</t>
  </si>
  <si>
    <t>2016-10-11</t>
  </si>
  <si>
    <t>2016-10-13</t>
  </si>
  <si>
    <t>2016-10-16</t>
  </si>
  <si>
    <t>2016-10-18</t>
  </si>
  <si>
    <t>2016-10-20</t>
  </si>
  <si>
    <t>2016-10-23</t>
  </si>
  <si>
    <t>2016-10-25</t>
  </si>
  <si>
    <t>2016-10-27</t>
  </si>
  <si>
    <t>2016-10-30</t>
  </si>
  <si>
    <t>2016-11-01</t>
  </si>
  <si>
    <t>2016-11-03</t>
  </si>
  <si>
    <t>2016-11-06</t>
  </si>
  <si>
    <t>2016-11-08</t>
  </si>
  <si>
    <t>2016-11-10</t>
  </si>
  <si>
    <t>2016-11-13</t>
  </si>
  <si>
    <t>2016-11-15</t>
  </si>
  <si>
    <t>2016-11-17</t>
  </si>
  <si>
    <t>2016-11-20</t>
  </si>
  <si>
    <t>2016-11-22</t>
  </si>
  <si>
    <t>2016-11-24</t>
  </si>
  <si>
    <t>2016-11-27</t>
  </si>
  <si>
    <t>2016-11-29</t>
  </si>
  <si>
    <t>2016-12-01</t>
  </si>
  <si>
    <t>2016-12-04</t>
  </si>
  <si>
    <t>2016-12-06</t>
  </si>
  <si>
    <t>2016-12-08</t>
  </si>
  <si>
    <t>2016-12-11</t>
  </si>
  <si>
    <t>2016-12-13</t>
  </si>
  <si>
    <t>2016-12-15</t>
  </si>
  <si>
    <t>2016-12-18</t>
  </si>
  <si>
    <t>2016-12-20</t>
  </si>
  <si>
    <t>2016-12-22</t>
  </si>
  <si>
    <t>2016-12-25</t>
  </si>
  <si>
    <t>2016-12-27</t>
  </si>
  <si>
    <t>2016-12-29</t>
  </si>
  <si>
    <t>2017-01-01</t>
  </si>
  <si>
    <t>2017-01-03</t>
  </si>
  <si>
    <t>2017-01-05</t>
  </si>
  <si>
    <t>2017-01-08</t>
  </si>
  <si>
    <t>2017-01-10</t>
  </si>
  <si>
    <t>2017-01-12</t>
  </si>
  <si>
    <t>2017-01-15</t>
  </si>
  <si>
    <t>2017-01-17</t>
  </si>
  <si>
    <t>2017-01-19</t>
  </si>
  <si>
    <t>2017-01-22</t>
  </si>
  <si>
    <t>2017-01-24</t>
  </si>
  <si>
    <t>2017-01-26</t>
  </si>
  <si>
    <t>2017-02-05</t>
  </si>
  <si>
    <t>2017-02-07</t>
  </si>
  <si>
    <t>2017-02-09</t>
  </si>
  <si>
    <t>2017-02-12</t>
  </si>
  <si>
    <t>2017-02-14</t>
  </si>
  <si>
    <t>2017-02-16</t>
  </si>
  <si>
    <t>2017-02-19</t>
  </si>
  <si>
    <t>2017-02-21</t>
  </si>
  <si>
    <t>2017-02-23</t>
  </si>
  <si>
    <t>2017-02-26</t>
  </si>
  <si>
    <t>2017-02-28</t>
  </si>
  <si>
    <t>2017-03-02</t>
  </si>
  <si>
    <t>2017-03-05</t>
  </si>
  <si>
    <t>2017-03-07</t>
  </si>
  <si>
    <t>2017-03-09</t>
  </si>
  <si>
    <t>2017-03-12</t>
  </si>
  <si>
    <t>2017-03-14</t>
  </si>
  <si>
    <t>2017-03-16</t>
  </si>
  <si>
    <t>2017-03-19</t>
  </si>
  <si>
    <t>2017-03-21</t>
  </si>
  <si>
    <t>2017-03-23</t>
  </si>
  <si>
    <t>2017-03-26</t>
  </si>
  <si>
    <t>2017-03-28</t>
  </si>
  <si>
    <t>2017-03-30</t>
  </si>
  <si>
    <t>2017-04-02</t>
  </si>
  <si>
    <t>2017-04-04</t>
  </si>
  <si>
    <t>2017-04-06</t>
  </si>
  <si>
    <t>2017-04-09</t>
  </si>
  <si>
    <t>2017-04-11</t>
  </si>
  <si>
    <t>2017-04-13</t>
  </si>
  <si>
    <t>2017-04-16</t>
  </si>
  <si>
    <t>2017-04-18</t>
  </si>
  <si>
    <t>2017-04-20</t>
  </si>
  <si>
    <t>2017-04-23</t>
  </si>
  <si>
    <t>2017-04-25</t>
  </si>
  <si>
    <t>2017-04-27</t>
  </si>
  <si>
    <t>2017-04-30</t>
  </si>
  <si>
    <t>2017-05-02</t>
  </si>
  <si>
    <t>2017-05-04</t>
  </si>
  <si>
    <t>2017-05-07</t>
  </si>
  <si>
    <t>2017-05-09</t>
  </si>
  <si>
    <t>2017-05-11</t>
  </si>
  <si>
    <t>2017-05-14</t>
  </si>
  <si>
    <t>2017-05-16</t>
  </si>
  <si>
    <t>2017-05-18</t>
  </si>
  <si>
    <t>2017-05-21</t>
  </si>
  <si>
    <t>2017-05-23</t>
  </si>
  <si>
    <t>2017-05-25</t>
  </si>
  <si>
    <t>2017-05-28</t>
  </si>
  <si>
    <t>2017-05-30</t>
  </si>
  <si>
    <t>2017-06-01</t>
  </si>
  <si>
    <t>2017-06-04</t>
  </si>
  <si>
    <t>2017-06-06</t>
  </si>
  <si>
    <t>2017-06-08</t>
  </si>
  <si>
    <t>2017-06-11</t>
  </si>
  <si>
    <t>2017-06-13</t>
  </si>
  <si>
    <t>2017-06-15</t>
  </si>
  <si>
    <t>2017-06-18</t>
  </si>
  <si>
    <t>2017-06-20</t>
  </si>
  <si>
    <t>2017-06-22</t>
  </si>
  <si>
    <t>2017-06-25</t>
  </si>
  <si>
    <t>2017-06-27</t>
  </si>
  <si>
    <t>2017-06-29</t>
  </si>
  <si>
    <t>2017-07-02</t>
  </si>
  <si>
    <t>2017-07-04</t>
  </si>
  <si>
    <t>2017-07-06</t>
  </si>
  <si>
    <t>2017-07-09</t>
  </si>
  <si>
    <t>2017-07-11</t>
  </si>
  <si>
    <t>2017-07-13</t>
  </si>
  <si>
    <t>2017-07-16</t>
  </si>
  <si>
    <t>2017-07-18</t>
  </si>
  <si>
    <t>2017-07-20</t>
  </si>
  <si>
    <t>2017-07-23</t>
  </si>
  <si>
    <t>2017-07-25</t>
  </si>
  <si>
    <t>2017-07-27</t>
  </si>
  <si>
    <t>2017-07-30</t>
  </si>
  <si>
    <t>2017-08-01</t>
  </si>
  <si>
    <t>2017-08-03</t>
  </si>
  <si>
    <t>2017-08-06</t>
  </si>
  <si>
    <t>2017-08-08</t>
  </si>
  <si>
    <t>2017-08-10</t>
  </si>
  <si>
    <t>2017-08-13</t>
  </si>
  <si>
    <t>2017-08-15</t>
  </si>
  <si>
    <t>2017-08-17</t>
  </si>
  <si>
    <t>2017-08-20</t>
  </si>
  <si>
    <t>2017-08-22</t>
  </si>
  <si>
    <t>2017-08-24</t>
  </si>
  <si>
    <t>2017-08-27</t>
  </si>
  <si>
    <t>2017-08-29</t>
  </si>
  <si>
    <t>2017-08-31</t>
  </si>
  <si>
    <t>2017-09-03</t>
  </si>
  <si>
    <t>2017-09-05</t>
  </si>
  <si>
    <t>2017-09-07</t>
  </si>
  <si>
    <t>2017-09-10</t>
  </si>
  <si>
    <t>2017-09-12</t>
  </si>
  <si>
    <t>2017-09-14</t>
  </si>
  <si>
    <t>2017-09-17</t>
  </si>
  <si>
    <t>2017-09-19</t>
  </si>
  <si>
    <t>2017-09-21</t>
  </si>
  <si>
    <t>2017-09-24</t>
  </si>
  <si>
    <t>2017-09-26</t>
  </si>
  <si>
    <t>2017-09-28</t>
  </si>
  <si>
    <t>2017-10-01</t>
  </si>
  <si>
    <t>2017-10-03</t>
  </si>
  <si>
    <t>2017-10-05</t>
  </si>
  <si>
    <t>2017-10-08</t>
  </si>
  <si>
    <t>2017-10-10</t>
  </si>
  <si>
    <t>2017-10-12</t>
  </si>
  <si>
    <t>2017-10-15</t>
  </si>
  <si>
    <t>2017-10-17</t>
  </si>
  <si>
    <t>2017-10-19</t>
  </si>
  <si>
    <t>2017-10-22</t>
  </si>
  <si>
    <t>2017-10-24</t>
  </si>
  <si>
    <t>2017-10-26</t>
  </si>
  <si>
    <t>2017-10-29</t>
  </si>
  <si>
    <t>2017-10-31</t>
  </si>
  <si>
    <t>2017-11-02</t>
  </si>
  <si>
    <t>2017-11-05</t>
  </si>
  <si>
    <t>2017-11-07</t>
  </si>
  <si>
    <t>2017-11-09</t>
  </si>
  <si>
    <t>2017-11-12</t>
  </si>
  <si>
    <t>2017-11-14</t>
  </si>
  <si>
    <t>2017-11-16</t>
  </si>
  <si>
    <t>2017-11-19</t>
  </si>
  <si>
    <t>2017-11-21</t>
  </si>
  <si>
    <t>2017-11-23</t>
  </si>
  <si>
    <t>2017-11-26</t>
  </si>
  <si>
    <t>2017-11-28</t>
  </si>
  <si>
    <t>2017-11-30</t>
  </si>
  <si>
    <t>2017-12-03</t>
  </si>
  <si>
    <t>2017-12-05</t>
  </si>
  <si>
    <t>2017-12-07</t>
  </si>
  <si>
    <t>2017-12-10</t>
  </si>
  <si>
    <t>2017-12-12</t>
  </si>
  <si>
    <t>2017-12-14</t>
  </si>
  <si>
    <t>2017-12-17</t>
  </si>
  <si>
    <t>2017-12-19</t>
  </si>
  <si>
    <t>2017-12-21</t>
  </si>
  <si>
    <t>2017-12-24</t>
  </si>
  <si>
    <t>2017-12-26</t>
  </si>
  <si>
    <t>2017-12-28</t>
  </si>
  <si>
    <t>2017-12-31</t>
  </si>
  <si>
    <t>2018-01-02</t>
  </si>
  <si>
    <t>2018-01-04</t>
  </si>
  <si>
    <t>2018-01-07</t>
  </si>
  <si>
    <t>2018-01-09</t>
  </si>
  <si>
    <t>2018-01-11</t>
  </si>
  <si>
    <t>2018-01-14</t>
  </si>
  <si>
    <t>2018-01-16</t>
  </si>
  <si>
    <t>2018-01-18</t>
  </si>
  <si>
    <t>2018-01-21</t>
  </si>
  <si>
    <t>2018-01-23</t>
  </si>
  <si>
    <t>2018-01-25</t>
  </si>
  <si>
    <t>2018-01-28</t>
  </si>
  <si>
    <t>2018-01-30</t>
  </si>
  <si>
    <t>2018-02-01</t>
  </si>
  <si>
    <t>2018-02-04</t>
  </si>
  <si>
    <t>2018-02-06</t>
  </si>
  <si>
    <t>2018-02-08</t>
  </si>
  <si>
    <t>2018-02-11</t>
  </si>
  <si>
    <t>2018-02-13</t>
  </si>
  <si>
    <t>2018-02-22</t>
  </si>
  <si>
    <t>2018-02-25</t>
  </si>
  <si>
    <t>2018-02-27</t>
  </si>
  <si>
    <t>2018-03-01</t>
  </si>
  <si>
    <t>2018-03-04</t>
  </si>
  <si>
    <t>2018-03-06</t>
  </si>
  <si>
    <t>2018-03-08</t>
  </si>
  <si>
    <t>2018-03-11</t>
  </si>
  <si>
    <t>2018-03-13</t>
  </si>
  <si>
    <t>2018-03-15</t>
  </si>
  <si>
    <t>2018-03-18</t>
  </si>
  <si>
    <t>2018-03-20</t>
  </si>
  <si>
    <t>2018-03-22</t>
  </si>
  <si>
    <t>2018-03-25</t>
  </si>
  <si>
    <t>2018-03-27</t>
  </si>
  <si>
    <t>2018-03-29</t>
  </si>
  <si>
    <t>2018-04-01</t>
  </si>
  <si>
    <t>2018-04-03</t>
  </si>
  <si>
    <t>2018-04-05</t>
  </si>
  <si>
    <t>2018-04-08</t>
  </si>
  <si>
    <t>2018-04-10</t>
  </si>
  <si>
    <t>2018-04-12</t>
  </si>
  <si>
    <t>2018-04-15</t>
  </si>
  <si>
    <t>2018-04-17</t>
  </si>
  <si>
    <t>2018-04-19</t>
  </si>
  <si>
    <t>2018-04-22</t>
  </si>
  <si>
    <t>2018-04-24</t>
  </si>
  <si>
    <t>2018-04-26</t>
  </si>
  <si>
    <t>2018-04-29</t>
  </si>
  <si>
    <t>2018-05-01</t>
  </si>
  <si>
    <t>2018-05-03</t>
  </si>
  <si>
    <t>2018-05-06</t>
  </si>
  <si>
    <t>2018-05-08</t>
  </si>
  <si>
    <t>2018-05-10</t>
  </si>
  <si>
    <t>2018-05-13</t>
  </si>
  <si>
    <t>2018-05-15</t>
  </si>
  <si>
    <t>2018-05-17</t>
  </si>
  <si>
    <t>2018-05-20</t>
  </si>
  <si>
    <t>2018-05-22</t>
  </si>
  <si>
    <t>2018-05-24</t>
  </si>
  <si>
    <t>2018-05-27</t>
  </si>
  <si>
    <t>2018-05-29</t>
  </si>
  <si>
    <t>2018-05-31</t>
  </si>
  <si>
    <t>2018-06-03</t>
  </si>
  <si>
    <t>2018-06-05</t>
  </si>
  <si>
    <t>2018-06-07</t>
  </si>
  <si>
    <t>2018-06-10</t>
  </si>
  <si>
    <t>2018-06-12</t>
  </si>
  <si>
    <t>2018-06-14</t>
  </si>
  <si>
    <t>2018-06-17</t>
  </si>
  <si>
    <t>2018-06-19</t>
  </si>
  <si>
    <t>2018-06-21</t>
  </si>
  <si>
    <t>2018-06-24</t>
  </si>
  <si>
    <t>2018-06-26</t>
  </si>
  <si>
    <t>2018-06-28</t>
  </si>
  <si>
    <t>2018-07-01</t>
  </si>
  <si>
    <t>2018-07-03</t>
  </si>
  <si>
    <t>2018-07-05</t>
  </si>
  <si>
    <t>2018-07-08</t>
  </si>
  <si>
    <t>2018-07-10</t>
  </si>
  <si>
    <t>2018-07-12</t>
  </si>
  <si>
    <t>2018-07-15</t>
  </si>
  <si>
    <t>2018-07-17</t>
  </si>
  <si>
    <t>2018-07-19</t>
  </si>
  <si>
    <t>2018-07-22</t>
  </si>
  <si>
    <t>2018-07-24</t>
  </si>
  <si>
    <t>2018-07-26</t>
  </si>
  <si>
    <t>2018-07-29</t>
  </si>
  <si>
    <t>2018-07-31</t>
  </si>
  <si>
    <t>2018-08-02</t>
  </si>
  <si>
    <t>2018-08-05</t>
  </si>
  <si>
    <t>2018-08-07</t>
  </si>
  <si>
    <t>2018-08-09</t>
  </si>
  <si>
    <t>2018-08-12</t>
  </si>
  <si>
    <t>2018-08-14</t>
  </si>
  <si>
    <t>2018-08-16</t>
  </si>
  <si>
    <t>2018-08-19</t>
  </si>
  <si>
    <t>2018-08-21</t>
  </si>
  <si>
    <t>2018-08-23</t>
  </si>
  <si>
    <t>2018-08-26</t>
  </si>
  <si>
    <t>2018-08-28</t>
  </si>
  <si>
    <t>2018-08-30</t>
  </si>
  <si>
    <t>2018-09-02</t>
  </si>
  <si>
    <t>2018-09-04</t>
  </si>
  <si>
    <t>2018-09-06</t>
  </si>
  <si>
    <t>2018-09-09</t>
  </si>
  <si>
    <t>2018-09-11</t>
  </si>
  <si>
    <t>2018-09-13</t>
  </si>
  <si>
    <t>2018-09-16</t>
  </si>
  <si>
    <t>2018-09-18</t>
  </si>
  <si>
    <t>2018-09-20</t>
  </si>
  <si>
    <t>2018-09-23</t>
  </si>
  <si>
    <t>2018-09-25</t>
  </si>
  <si>
    <t>2018-09-27</t>
  </si>
  <si>
    <t>2018-09-30</t>
  </si>
  <si>
    <t>2018-10-02</t>
  </si>
  <si>
    <t>2018-10-04</t>
  </si>
  <si>
    <t>2018-10-07</t>
  </si>
  <si>
    <t>2018-10-09</t>
  </si>
  <si>
    <t>2018-10-11</t>
  </si>
  <si>
    <t>2018-10-14</t>
  </si>
  <si>
    <t>2018-10-16</t>
  </si>
  <si>
    <t>2018-10-18</t>
  </si>
  <si>
    <t>2018-10-21</t>
  </si>
  <si>
    <t>2018-10-23</t>
  </si>
  <si>
    <t>2018-10-25</t>
  </si>
  <si>
    <t>2018-10-28</t>
  </si>
  <si>
    <t>2018-10-30</t>
  </si>
  <si>
    <t>2018-11-01</t>
  </si>
  <si>
    <t>2018-11-04</t>
  </si>
  <si>
    <t>2018-11-06</t>
  </si>
  <si>
    <t>2018-11-08</t>
  </si>
  <si>
    <t>2018-11-11</t>
  </si>
  <si>
    <t>2018-11-13</t>
  </si>
  <si>
    <t>2018-11-15</t>
  </si>
  <si>
    <t>2018-11-18</t>
  </si>
  <si>
    <t>2018-11-20</t>
  </si>
  <si>
    <t>2018-11-22</t>
  </si>
  <si>
    <t>2018-11-25</t>
  </si>
  <si>
    <t>2018-11-27</t>
  </si>
  <si>
    <t>2018-11-29</t>
  </si>
  <si>
    <t>2018-12-02</t>
  </si>
  <si>
    <t>2018-12-04</t>
  </si>
  <si>
    <t>2018-12-06</t>
  </si>
  <si>
    <t>2018-12-09</t>
  </si>
  <si>
    <t>2018-12-11</t>
  </si>
  <si>
    <t>2018-12-13</t>
  </si>
  <si>
    <t>2018-12-16</t>
  </si>
  <si>
    <t>2018-12-18</t>
  </si>
  <si>
    <t>2018-12-20</t>
  </si>
  <si>
    <t>2018-12-23</t>
  </si>
  <si>
    <t>2018-12-25</t>
  </si>
  <si>
    <t>2018-12-27</t>
  </si>
  <si>
    <t>2018-12-30</t>
  </si>
  <si>
    <t>2019-01-01</t>
  </si>
  <si>
    <t>2019-01-03</t>
  </si>
  <si>
    <t>2019-01-06</t>
  </si>
  <si>
    <t>2019-01-08</t>
  </si>
  <si>
    <t>2019-01-10</t>
  </si>
  <si>
    <t>2019-01-13</t>
  </si>
  <si>
    <t>2019-01-15</t>
  </si>
  <si>
    <t>2019-01-17</t>
  </si>
  <si>
    <t>2019-01-20</t>
  </si>
  <si>
    <t>2019-01-22</t>
  </si>
  <si>
    <t>2019-01-24</t>
  </si>
  <si>
    <t>2019-01-27</t>
  </si>
  <si>
    <t>2019-01-29</t>
  </si>
  <si>
    <t>2019-01-31</t>
  </si>
  <si>
    <t>2019-02-03</t>
  </si>
  <si>
    <t>2019-02-12</t>
  </si>
  <si>
    <t>2019-02-14</t>
  </si>
  <si>
    <t>2019-02-17</t>
  </si>
  <si>
    <t>2019-02-19</t>
  </si>
  <si>
    <t>2019-02-21</t>
  </si>
  <si>
    <t>2019-02-24</t>
  </si>
  <si>
    <t>2019-02-26</t>
  </si>
  <si>
    <t>2019-02-28</t>
  </si>
  <si>
    <t>2019-03-03</t>
  </si>
  <si>
    <t>2019-03-05</t>
  </si>
  <si>
    <t>2019-03-07</t>
  </si>
  <si>
    <t>2019-03-10</t>
  </si>
  <si>
    <t>2019-03-12</t>
  </si>
  <si>
    <t>2019-03-14</t>
  </si>
  <si>
    <t>2019-03-17</t>
  </si>
  <si>
    <t>2019-03-19</t>
  </si>
  <si>
    <t>2019-03-21</t>
  </si>
  <si>
    <t>2019-03-24</t>
  </si>
  <si>
    <t>2019-03-26</t>
  </si>
  <si>
    <t>2019-03-28</t>
  </si>
  <si>
    <t>2019-03-31</t>
  </si>
  <si>
    <t>2019-04-02</t>
  </si>
  <si>
    <t>2019-04-04</t>
  </si>
  <si>
    <t>2019-04-07</t>
  </si>
  <si>
    <t>2019-04-09</t>
  </si>
  <si>
    <t>2019-04-11</t>
  </si>
  <si>
    <t>2019-04-14</t>
  </si>
  <si>
    <t>2019-04-16</t>
  </si>
  <si>
    <t>2019-04-18</t>
  </si>
  <si>
    <t>2019-04-21</t>
  </si>
  <si>
    <t>2019-04-23</t>
  </si>
  <si>
    <t>2019-04-25</t>
  </si>
  <si>
    <t>2019-04-28</t>
  </si>
  <si>
    <t>2019-04-30</t>
  </si>
  <si>
    <t>2019-05-02</t>
  </si>
  <si>
    <t>2019-05-05</t>
  </si>
  <si>
    <t>2019-05-07</t>
  </si>
  <si>
    <t>2019-05-09</t>
  </si>
  <si>
    <t>2019-05-12</t>
  </si>
  <si>
    <t>2019-05-14</t>
  </si>
  <si>
    <t>2019-05-16</t>
  </si>
  <si>
    <t>2019-05-19</t>
  </si>
  <si>
    <t>2019-05-21</t>
  </si>
  <si>
    <t>2019-05-23</t>
  </si>
  <si>
    <t>2019-05-26</t>
  </si>
  <si>
    <t>2019-05-28</t>
  </si>
  <si>
    <t>2019-05-30</t>
  </si>
  <si>
    <t>2019-06-02</t>
  </si>
  <si>
    <t>2019-06-04</t>
  </si>
  <si>
    <t>2019-06-06</t>
  </si>
  <si>
    <t>2019-06-09</t>
  </si>
  <si>
    <t>2019-06-11</t>
  </si>
  <si>
    <t>2019-06-13</t>
  </si>
  <si>
    <t>2019-06-16</t>
  </si>
  <si>
    <t>2019-06-18</t>
  </si>
  <si>
    <t>2019-06-20</t>
  </si>
  <si>
    <t>2019-06-23</t>
  </si>
  <si>
    <t>2019-06-25</t>
  </si>
  <si>
    <t>2019-06-27</t>
  </si>
  <si>
    <t>2019-06-30</t>
  </si>
  <si>
    <t>2019-07-02</t>
  </si>
  <si>
    <t>2019-07-04</t>
  </si>
  <si>
    <t>2019-07-07</t>
  </si>
  <si>
    <t>2019-07-09</t>
  </si>
  <si>
    <t>2019-07-11</t>
  </si>
  <si>
    <t>2019-07-14</t>
  </si>
  <si>
    <t>2019-07-16</t>
  </si>
  <si>
    <t>2019-07-18</t>
  </si>
  <si>
    <t>2019-07-21</t>
  </si>
  <si>
    <t>2019-07-23</t>
  </si>
  <si>
    <t>2019-07-25</t>
  </si>
  <si>
    <t>2019-07-28</t>
  </si>
  <si>
    <t>2019-07-30</t>
  </si>
  <si>
    <t>2019-08-01</t>
  </si>
  <si>
    <t>2019-08-04</t>
  </si>
  <si>
    <t>2019-08-06</t>
  </si>
  <si>
    <t>2019-08-08</t>
  </si>
  <si>
    <t>2019-08-11</t>
  </si>
  <si>
    <t>2019-08-13</t>
  </si>
  <si>
    <t>2019-08-15</t>
  </si>
  <si>
    <t>2019-08-18</t>
  </si>
  <si>
    <t>2019-08-20</t>
  </si>
  <si>
    <t>2019-08-22</t>
  </si>
  <si>
    <t>2019-08-25</t>
  </si>
  <si>
    <t>2019-08-27</t>
  </si>
  <si>
    <t>2019-08-29</t>
  </si>
  <si>
    <t>2019-09-01</t>
  </si>
  <si>
    <t>2019-09-03</t>
  </si>
  <si>
    <t>2019-09-05</t>
  </si>
  <si>
    <t>2019-09-08</t>
  </si>
  <si>
    <t>2019-09-10</t>
  </si>
  <si>
    <t>2019-09-12</t>
  </si>
  <si>
    <t>2019-09-15</t>
  </si>
  <si>
    <t>2019-09-17</t>
  </si>
  <si>
    <t>2019-09-19</t>
  </si>
  <si>
    <t>2019-09-22</t>
  </si>
  <si>
    <t>2019-09-24</t>
  </si>
  <si>
    <t>2019-09-26</t>
  </si>
  <si>
    <t>2019-09-29</t>
  </si>
  <si>
    <t>2019-10-08</t>
  </si>
  <si>
    <t>2019-10-10</t>
  </si>
  <si>
    <t>2019-10-13</t>
  </si>
  <si>
    <t>2019-10-15</t>
  </si>
  <si>
    <t>2019-10-17</t>
  </si>
  <si>
    <t>2019-10-20</t>
  </si>
  <si>
    <t>2019-10-22</t>
  </si>
  <si>
    <t>2019-10-24</t>
  </si>
  <si>
    <t>2019-10-27</t>
  </si>
  <si>
    <t>2019-10-29</t>
  </si>
  <si>
    <t>2019-10-31</t>
  </si>
  <si>
    <t>2019-11-03</t>
  </si>
  <si>
    <t>2019-11-05</t>
  </si>
  <si>
    <t>2019-11-07</t>
  </si>
  <si>
    <t>2019-11-10</t>
  </si>
  <si>
    <t>2019-11-12</t>
  </si>
  <si>
    <t>2019-11-14</t>
  </si>
  <si>
    <t>2019-11-17</t>
  </si>
  <si>
    <t>2019-11-19</t>
  </si>
  <si>
    <t>2019-11-21</t>
  </si>
  <si>
    <t>2019-11-24</t>
  </si>
  <si>
    <t>2019-11-26</t>
  </si>
  <si>
    <t>2019-11-28</t>
  </si>
  <si>
    <t>2019-12-01</t>
  </si>
  <si>
    <t>2019-12-03</t>
  </si>
  <si>
    <t>2019-12-05</t>
  </si>
  <si>
    <t>2019-12-08</t>
  </si>
  <si>
    <t>2019-12-10</t>
  </si>
  <si>
    <t>2019-12-12</t>
  </si>
  <si>
    <t>2019-12-15</t>
  </si>
  <si>
    <t>2019-12-17</t>
  </si>
  <si>
    <t>2019-12-19</t>
  </si>
  <si>
    <t>2019-12-22</t>
  </si>
  <si>
    <t>2019-12-24</t>
  </si>
  <si>
    <t>2019-12-26</t>
  </si>
  <si>
    <t>2019-12-29</t>
  </si>
  <si>
    <t>2019-12-31</t>
  </si>
  <si>
    <t>2020-01-02</t>
  </si>
  <si>
    <t>2020-01-05</t>
  </si>
  <si>
    <t>2020-01-07</t>
  </si>
  <si>
    <t>2020-01-09</t>
  </si>
  <si>
    <t>2020-01-12</t>
  </si>
  <si>
    <t>2020-01-14</t>
  </si>
  <si>
    <t>2020-01-16</t>
  </si>
  <si>
    <t>2020-01-19</t>
  </si>
  <si>
    <t>2020-01-21</t>
  </si>
  <si>
    <t>2020-03-12</t>
  </si>
  <si>
    <t>2020-03-15</t>
  </si>
  <si>
    <t>2020-03-17</t>
  </si>
  <si>
    <t>2020-03-19</t>
  </si>
  <si>
    <t>2020-03-22</t>
  </si>
  <si>
    <t>2020-03-24</t>
  </si>
  <si>
    <t>2020-03-26</t>
  </si>
  <si>
    <t>2020-03-29</t>
  </si>
  <si>
    <t>2020-03-31</t>
  </si>
  <si>
    <t>2020-04-02</t>
  </si>
  <si>
    <t>2020-04-05</t>
  </si>
  <si>
    <t>2020-04-07</t>
  </si>
  <si>
    <t>2020-04-09</t>
  </si>
  <si>
    <t>2020-04-12</t>
  </si>
  <si>
    <t>2020-04-14</t>
  </si>
  <si>
    <t>2020-04-16</t>
  </si>
  <si>
    <t>2020-04-19</t>
  </si>
  <si>
    <t>2020-04-21</t>
  </si>
  <si>
    <t>2020-04-23</t>
  </si>
  <si>
    <t>2020-04-26</t>
  </si>
  <si>
    <t>2020-04-28</t>
  </si>
  <si>
    <t>2020-04-30</t>
  </si>
  <si>
    <t>2020-05-03</t>
  </si>
  <si>
    <t>2020-05-05</t>
  </si>
  <si>
    <t>2020-05-07</t>
  </si>
  <si>
    <t>2020-05-10</t>
  </si>
  <si>
    <t>2020-05-12</t>
  </si>
  <si>
    <t>2020-05-14</t>
  </si>
  <si>
    <t>2020-05-17</t>
  </si>
  <si>
    <t>2020-05-19</t>
  </si>
  <si>
    <t>2020-05-21</t>
  </si>
  <si>
    <t>2020-05-24</t>
  </si>
  <si>
    <t>2020-05-26</t>
  </si>
  <si>
    <t>2020-05-28</t>
  </si>
  <si>
    <t>2020-05-31</t>
  </si>
  <si>
    <t>2020-06-02</t>
  </si>
  <si>
    <t>2020-06-04</t>
  </si>
  <si>
    <t>2020-06-07</t>
  </si>
  <si>
    <t>2020-06-09</t>
  </si>
  <si>
    <t>2020-06-11</t>
  </si>
  <si>
    <t>2020-06-14</t>
  </si>
  <si>
    <t>2020-06-16</t>
  </si>
  <si>
    <t>2020-06-18</t>
  </si>
  <si>
    <t>2020-06-21</t>
  </si>
  <si>
    <t>2020-06-23</t>
  </si>
  <si>
    <t>2020-06-25</t>
  </si>
  <si>
    <t>2020-06-28</t>
  </si>
  <si>
    <t>2020-06-30</t>
  </si>
  <si>
    <t>2020-07-02</t>
  </si>
  <si>
    <t>2020-07-05</t>
  </si>
  <si>
    <t>2020-07-07</t>
  </si>
  <si>
    <t>2020-07-09</t>
  </si>
  <si>
    <t>2020-07-12</t>
  </si>
  <si>
    <t>2020-07-14</t>
  </si>
  <si>
    <t>2020-07-16</t>
  </si>
  <si>
    <t>2020-07-19</t>
  </si>
  <si>
    <t>2020-07-21</t>
  </si>
  <si>
    <t>2020-07-23</t>
  </si>
  <si>
    <t>2020-07-26</t>
  </si>
  <si>
    <t>2020-07-28</t>
  </si>
  <si>
    <t>2020-07-30</t>
  </si>
  <si>
    <t>2020-08-02</t>
  </si>
  <si>
    <t>2020-08-04</t>
  </si>
  <si>
    <t>2020-08-06</t>
  </si>
  <si>
    <t>2020-08-09</t>
  </si>
  <si>
    <t>2020-08-11</t>
  </si>
  <si>
    <t>2020-08-13</t>
  </si>
  <si>
    <t>2020-08-16</t>
  </si>
  <si>
    <t>2020-08-18</t>
  </si>
  <si>
    <t>2020-08-20</t>
  </si>
  <si>
    <t>2020-08-23</t>
  </si>
  <si>
    <t>2020-08-25</t>
  </si>
  <si>
    <t>2020-08-27</t>
  </si>
  <si>
    <t>2020-08-30</t>
  </si>
  <si>
    <t>2020-09-01</t>
  </si>
  <si>
    <t>2020-09-03</t>
  </si>
  <si>
    <t>2020-09-06</t>
  </si>
  <si>
    <t>2020-09-08</t>
  </si>
  <si>
    <t>2020-09-10</t>
  </si>
  <si>
    <t>2020-09-13</t>
  </si>
  <si>
    <t>2020-09-15</t>
  </si>
  <si>
    <t>2020-09-17</t>
  </si>
  <si>
    <t>2020-09-20</t>
  </si>
  <si>
    <t>2020-09-22</t>
  </si>
  <si>
    <t>2020-09-24</t>
  </si>
  <si>
    <t>2020-09-27</t>
  </si>
  <si>
    <t>2020-09-29</t>
  </si>
  <si>
    <t>2020-10-06</t>
  </si>
  <si>
    <t>2020-10-08</t>
  </si>
  <si>
    <t>2020-10-11</t>
  </si>
  <si>
    <t>2020-10-13</t>
  </si>
  <si>
    <t>2020-10-15</t>
  </si>
  <si>
    <t>2020-10-18</t>
  </si>
  <si>
    <t>2020-10-20</t>
  </si>
  <si>
    <t>2020-10-22</t>
  </si>
  <si>
    <t>2020-10-25</t>
  </si>
  <si>
    <t>2020-10-27</t>
  </si>
  <si>
    <t>2020-10-29</t>
  </si>
  <si>
    <t>2020-11-01</t>
  </si>
  <si>
    <t>2020-11-03</t>
  </si>
  <si>
    <t>2020-11-05</t>
  </si>
  <si>
    <t>2020-11-08</t>
  </si>
  <si>
    <t>2020-11-10</t>
  </si>
  <si>
    <t>2020-11-12</t>
  </si>
  <si>
    <t>2020-11-15</t>
  </si>
  <si>
    <t>2020-11-17</t>
  </si>
  <si>
    <t>2020-11-19</t>
  </si>
  <si>
    <t>2020-11-22</t>
  </si>
  <si>
    <t>2020-11-24</t>
  </si>
  <si>
    <t>2020-11-26</t>
  </si>
  <si>
    <t>2020-11-29</t>
  </si>
  <si>
    <t>2020-12-01</t>
  </si>
  <si>
    <t>2020-12-03</t>
  </si>
  <si>
    <t>2020-12-06</t>
  </si>
  <si>
    <t>2020-12-08</t>
  </si>
  <si>
    <t>2020-12-10</t>
  </si>
  <si>
    <t>2020-12-13</t>
  </si>
  <si>
    <t>2020-12-15</t>
  </si>
  <si>
    <t>2020-12-17</t>
  </si>
  <si>
    <t>2020-12-20</t>
  </si>
  <si>
    <t>2020-12-22</t>
  </si>
  <si>
    <t>2020-12-24</t>
  </si>
  <si>
    <t>2020-12-27</t>
  </si>
  <si>
    <t>2020-12-29</t>
  </si>
  <si>
    <t>2020-12-31</t>
  </si>
  <si>
    <t>2021-01-03</t>
  </si>
  <si>
    <t>2021-01-05</t>
  </si>
  <si>
    <t>2021-01-07</t>
  </si>
  <si>
    <t>2021-01-10</t>
  </si>
  <si>
    <t>2021-01-12</t>
  </si>
  <si>
    <t>2021-01-14</t>
  </si>
  <si>
    <t>2021-01-17</t>
  </si>
  <si>
    <t>2021-01-19</t>
  </si>
  <si>
    <t>2021-01-21</t>
  </si>
  <si>
    <t>2021-01-24</t>
  </si>
  <si>
    <t>2021-01-26</t>
  </si>
  <si>
    <t>2021-01-28</t>
  </si>
  <si>
    <t>2021-01-31</t>
  </si>
  <si>
    <t>2021-02-02</t>
  </si>
  <si>
    <t>2021-02-04</t>
  </si>
  <si>
    <t>2021-02-07</t>
  </si>
  <si>
    <t>2021-02-21</t>
  </si>
  <si>
    <t>2021-02-23</t>
  </si>
  <si>
    <t>2021-02-25</t>
  </si>
  <si>
    <t>2021-02-28</t>
  </si>
  <si>
    <t>2021-03-02</t>
  </si>
  <si>
    <t>2021-03-04</t>
  </si>
  <si>
    <t>2021-03-07</t>
  </si>
  <si>
    <t>2021-03-09</t>
  </si>
  <si>
    <t>2021-03-11</t>
  </si>
  <si>
    <t>2021-03-14</t>
  </si>
  <si>
    <t>2021-03-16</t>
  </si>
  <si>
    <t>2021-03-18</t>
  </si>
  <si>
    <t>2021-03-21</t>
  </si>
  <si>
    <t>2021-03-23</t>
  </si>
  <si>
    <t>2021-03-25</t>
  </si>
  <si>
    <t>2021-03-28</t>
  </si>
  <si>
    <t>2021-03-30</t>
  </si>
  <si>
    <t>2021-04-01</t>
  </si>
  <si>
    <t>2021-04-04</t>
  </si>
  <si>
    <t>2021-04-06</t>
  </si>
  <si>
    <t>2021-04-08</t>
  </si>
  <si>
    <t>2021-04-11</t>
  </si>
  <si>
    <t>2021-04-13</t>
  </si>
  <si>
    <t>2021-04-15</t>
  </si>
  <si>
    <t>2021-04-18</t>
  </si>
  <si>
    <t>2021-04-20</t>
  </si>
  <si>
    <t>2021-04-22</t>
  </si>
  <si>
    <t>2021-04-25</t>
  </si>
  <si>
    <t>2021-04-27</t>
  </si>
  <si>
    <t>2021-04-29</t>
  </si>
  <si>
    <t>2021-05-02</t>
  </si>
  <si>
    <t>2021-05-04</t>
  </si>
  <si>
    <t>2021-05-06</t>
  </si>
  <si>
    <t>2021-05-09</t>
  </si>
  <si>
    <t>2021-05-11</t>
  </si>
  <si>
    <t>2021-05-13</t>
  </si>
  <si>
    <t>2021-05-16</t>
  </si>
  <si>
    <t>2021-05-18</t>
  </si>
  <si>
    <t>2021-05-20</t>
  </si>
  <si>
    <t>2021-05-23</t>
  </si>
  <si>
    <t>2021-05-25</t>
  </si>
  <si>
    <t>2021-05-27</t>
  </si>
  <si>
    <t>2021-05-30</t>
  </si>
  <si>
    <t>2021-06-01</t>
  </si>
  <si>
    <t>2021-06-03</t>
  </si>
  <si>
    <t>2021-06-06</t>
  </si>
  <si>
    <t>2021-06-08</t>
  </si>
  <si>
    <t>2021-06-10</t>
  </si>
  <si>
    <t>2021-06-13</t>
  </si>
  <si>
    <t>2021-06-15</t>
  </si>
  <si>
    <t>2021-06-17</t>
  </si>
  <si>
    <t>2021-06-20</t>
  </si>
  <si>
    <t>2021-06-22</t>
  </si>
  <si>
    <t>2021-06-24</t>
  </si>
  <si>
    <t>2021-06-27</t>
  </si>
  <si>
    <t>2021-06-29</t>
  </si>
  <si>
    <t>2021-07-01</t>
  </si>
  <si>
    <t>2021-07-04</t>
  </si>
  <si>
    <t>2021-07-06</t>
  </si>
  <si>
    <t>2021-07-08</t>
  </si>
  <si>
    <t>2021-07-11</t>
  </si>
  <si>
    <t>2021-07-13</t>
  </si>
  <si>
    <t>2021-07-15</t>
  </si>
  <si>
    <t>2021-07-18</t>
  </si>
  <si>
    <t>2021-07-20</t>
  </si>
  <si>
    <t>2021-07-22</t>
  </si>
  <si>
    <t>2021-07-25</t>
  </si>
  <si>
    <t>2021-07-27</t>
  </si>
  <si>
    <t>2021-07-29</t>
  </si>
  <si>
    <t>2021-08-01</t>
  </si>
  <si>
    <t>2021-08-03</t>
  </si>
  <si>
    <t>2021-08-05</t>
  </si>
  <si>
    <t>2021-08-08</t>
  </si>
  <si>
    <t>2021-08-10</t>
  </si>
  <si>
    <t>2021-08-12</t>
  </si>
  <si>
    <t>2021-08-15</t>
  </si>
  <si>
    <t>2021-08-17</t>
  </si>
  <si>
    <t>2021-08-19</t>
  </si>
  <si>
    <t>2021-08-22</t>
  </si>
  <si>
    <t>2021-08-24</t>
  </si>
  <si>
    <t>2021-08-26</t>
  </si>
  <si>
    <t>2021-08-29</t>
  </si>
  <si>
    <t>2021-08-31</t>
  </si>
  <si>
    <t>2021-09-02</t>
  </si>
  <si>
    <t>2021-09-05</t>
  </si>
  <si>
    <t>2021-09-07</t>
  </si>
  <si>
    <t>2021-09-09</t>
  </si>
  <si>
    <t>2021-09-12</t>
  </si>
  <si>
    <t>2021-09-14</t>
  </si>
  <si>
    <t>2021-09-16</t>
  </si>
  <si>
    <t>2021-09-19</t>
  </si>
  <si>
    <t>2021-09-21</t>
  </si>
  <si>
    <t>2021-09-23</t>
  </si>
  <si>
    <t>2021-09-26</t>
  </si>
  <si>
    <t>2021-09-28</t>
  </si>
  <si>
    <t>2021-09-30</t>
  </si>
  <si>
    <t>2021-10-05</t>
  </si>
  <si>
    <t>2021-10-07</t>
  </si>
  <si>
    <t>2021-10-10</t>
  </si>
  <si>
    <t>2021-10-12</t>
  </si>
  <si>
    <t>2021-10-14</t>
  </si>
  <si>
    <t>2021-10-17</t>
  </si>
  <si>
    <t>2021-10-19</t>
  </si>
  <si>
    <t>2021-10-21</t>
  </si>
  <si>
    <t>2021-10-24</t>
  </si>
  <si>
    <t>2021-10-26</t>
  </si>
  <si>
    <t>2021-10-28</t>
  </si>
  <si>
    <t>2021-10-31</t>
  </si>
  <si>
    <t>2021-11-02</t>
  </si>
  <si>
    <t>2021-11-04</t>
  </si>
  <si>
    <t>2021-11-07</t>
  </si>
  <si>
    <t>2021-11-09</t>
  </si>
  <si>
    <t>2021-11-11</t>
  </si>
  <si>
    <t>2021-11-14</t>
  </si>
  <si>
    <t>2021-11-16</t>
  </si>
  <si>
    <t>2021-11-18</t>
  </si>
  <si>
    <t>2021-11-21</t>
  </si>
  <si>
    <t>2021-11-23</t>
  </si>
  <si>
    <t>2021-11-25</t>
  </si>
  <si>
    <t>2021-11-28</t>
  </si>
  <si>
    <t>2021-11-30</t>
  </si>
  <si>
    <t>2021-12-02</t>
  </si>
  <si>
    <t>2021-12-05</t>
  </si>
  <si>
    <t>2021-12-07</t>
  </si>
  <si>
    <t>2021-12-09</t>
  </si>
  <si>
    <t>2021-12-12</t>
  </si>
  <si>
    <t>2021-12-14</t>
  </si>
  <si>
    <t>2021-12-16</t>
  </si>
  <si>
    <t>2021-12-19</t>
  </si>
  <si>
    <t>2021-12-21</t>
  </si>
  <si>
    <t>2021-12-23</t>
  </si>
  <si>
    <t>2021-12-26</t>
  </si>
  <si>
    <t>2021-12-28</t>
  </si>
  <si>
    <t>2021-12-30</t>
  </si>
  <si>
    <t>2022-01-02</t>
  </si>
  <si>
    <t>2022-01-04</t>
  </si>
  <si>
    <t>2022-01-06</t>
  </si>
  <si>
    <t>2022-01-09</t>
  </si>
  <si>
    <t>2022-01-11</t>
  </si>
  <si>
    <t>2022-01-13</t>
  </si>
  <si>
    <t>2022-01-16</t>
  </si>
  <si>
    <t>2022-01-18</t>
  </si>
  <si>
    <t>2022-01-20</t>
  </si>
  <si>
    <t>2022-01-23</t>
  </si>
  <si>
    <t>2022-01-25</t>
  </si>
  <si>
    <t>2022-01-27</t>
  </si>
  <si>
    <t>2022-02-08</t>
  </si>
  <si>
    <t>2022-02-10</t>
  </si>
  <si>
    <t>2022-02-13</t>
  </si>
  <si>
    <t>2022-02-15</t>
  </si>
  <si>
    <t>2022-02-17</t>
  </si>
  <si>
    <t>2022-02-20</t>
  </si>
  <si>
    <t>2022-02-22</t>
  </si>
  <si>
    <t>2022-02-24</t>
  </si>
  <si>
    <t>2022-02-27</t>
  </si>
  <si>
    <t>2022-03-01</t>
  </si>
  <si>
    <t>2022-03-03</t>
  </si>
  <si>
    <t>2022-03-06</t>
  </si>
  <si>
    <t>2022-03-08</t>
  </si>
  <si>
    <t>2022-03-10</t>
  </si>
  <si>
    <t>2022-03-13</t>
  </si>
  <si>
    <t>2022-03-15</t>
  </si>
  <si>
    <t>2022-03-17</t>
  </si>
  <si>
    <t>2022-03-20</t>
  </si>
  <si>
    <t>2022-03-22</t>
  </si>
  <si>
    <t>2022-03-24</t>
  </si>
  <si>
    <t>2022-03-27</t>
  </si>
  <si>
    <t>2022-03-29</t>
  </si>
  <si>
    <t>2022-03-31</t>
  </si>
  <si>
    <t>2022-04-03</t>
  </si>
  <si>
    <t>2022-04-05</t>
  </si>
  <si>
    <t>2022-04-07</t>
  </si>
  <si>
    <t>2022-04-10</t>
  </si>
  <si>
    <t>2022-04-12</t>
  </si>
  <si>
    <t>2022-04-14</t>
  </si>
  <si>
    <t>2022-04-17</t>
  </si>
  <si>
    <t>2022-04-19</t>
  </si>
  <si>
    <t>2022-04-21</t>
  </si>
  <si>
    <t>2022-04-24</t>
  </si>
  <si>
    <t>2022-04-26</t>
  </si>
  <si>
    <t>2022-04-28</t>
  </si>
  <si>
    <t>2022-05-01</t>
  </si>
  <si>
    <t>2022-05-03</t>
  </si>
  <si>
    <t>2022-05-05</t>
  </si>
  <si>
    <t>2022-05-08</t>
  </si>
  <si>
    <t>2022-05-10</t>
  </si>
  <si>
    <t>2022-05-12</t>
  </si>
  <si>
    <t>2022-05-15</t>
  </si>
  <si>
    <t>2022-05-17</t>
  </si>
  <si>
    <t>2022-05-19</t>
  </si>
  <si>
    <t>2022-05-22</t>
  </si>
  <si>
    <t>2022-05-24</t>
  </si>
  <si>
    <t>2022-05-26</t>
  </si>
  <si>
    <t>2022-05-29</t>
  </si>
  <si>
    <t>2022-05-31</t>
  </si>
  <si>
    <t>2022-06-02</t>
  </si>
  <si>
    <t>2022-06-05</t>
  </si>
  <si>
    <t>2022-06-07</t>
  </si>
  <si>
    <t>2022-06-09</t>
  </si>
  <si>
    <t>2022-06-12</t>
  </si>
  <si>
    <t>2022-06-14</t>
  </si>
  <si>
    <t>2022-06-16</t>
  </si>
  <si>
    <t>2022-06-19</t>
  </si>
  <si>
    <t>2022-06-21</t>
  </si>
  <si>
    <t>2022-06-23</t>
  </si>
  <si>
    <t>2022-06-26</t>
  </si>
  <si>
    <t>2022-06-28</t>
  </si>
  <si>
    <t>2022-06-30</t>
  </si>
  <si>
    <t>2022-07-03</t>
  </si>
  <si>
    <t>2022-07-05</t>
  </si>
  <si>
    <t>2022-07-07</t>
  </si>
  <si>
    <t>2022-07-10</t>
  </si>
  <si>
    <t>2022-07-12</t>
  </si>
  <si>
    <t>2022-07-14</t>
  </si>
  <si>
    <t>2022-07-17</t>
  </si>
  <si>
    <t>2022-07-19</t>
  </si>
  <si>
    <t>2022-07-21</t>
  </si>
  <si>
    <t>2022-07-24</t>
  </si>
  <si>
    <t>2022-07-26</t>
  </si>
  <si>
    <t>2022-07-28</t>
  </si>
  <si>
    <t>2022-07-31</t>
  </si>
  <si>
    <t>2022-08-02</t>
  </si>
  <si>
    <t>2022-08-04</t>
  </si>
  <si>
    <t>2022-08-07</t>
  </si>
  <si>
    <t>2022-08-09</t>
  </si>
  <si>
    <t>2022-08-11</t>
  </si>
  <si>
    <t>2022-08-14</t>
  </si>
  <si>
    <t>2022-08-16</t>
  </si>
  <si>
    <t>2022-08-18</t>
  </si>
  <si>
    <t>2022-08-21</t>
  </si>
  <si>
    <t>2022-08-23</t>
  </si>
  <si>
    <t>2022-08-25</t>
  </si>
  <si>
    <t>2022-08-28</t>
  </si>
  <si>
    <t>2022-08-30</t>
  </si>
  <si>
    <t>2022-09-01</t>
  </si>
  <si>
    <t>2022-09-04</t>
  </si>
  <si>
    <t>2022-09-06</t>
  </si>
  <si>
    <t>2022-09-08</t>
  </si>
  <si>
    <t>2022-09-11</t>
  </si>
  <si>
    <t>2022-09-13</t>
  </si>
  <si>
    <t>2022-09-15</t>
  </si>
  <si>
    <t>2022-09-18</t>
  </si>
  <si>
    <t>2022-09-20</t>
  </si>
  <si>
    <t>2022-09-22</t>
  </si>
  <si>
    <t>2022-09-25</t>
  </si>
  <si>
    <t>2022-09-27</t>
  </si>
  <si>
    <t>2022-09-29</t>
  </si>
  <si>
    <t>2022-10-06</t>
  </si>
  <si>
    <t>2022-10-09</t>
  </si>
  <si>
    <t>2022-10-11</t>
  </si>
  <si>
    <t>2022-10-13</t>
  </si>
  <si>
    <t>2022-10-16</t>
  </si>
  <si>
    <t>2022-10-18</t>
  </si>
  <si>
    <t>2022-10-20</t>
  </si>
  <si>
    <t>2022-10-23</t>
  </si>
  <si>
    <t>2022-10-25</t>
  </si>
  <si>
    <t>2022-10-27</t>
  </si>
  <si>
    <t>2022-10-30</t>
  </si>
  <si>
    <t>2022-11-01</t>
  </si>
  <si>
    <t>2022-11-03</t>
  </si>
  <si>
    <t>2022-11-06</t>
  </si>
  <si>
    <t>2022-11-08</t>
  </si>
  <si>
    <t>2022-11-10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</si>
</sst>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"/>
  </numFmts>
  <fonts count="33">
    <font>
      <sz val="10"/>
      <name val="宋体"/>
      <charset val="134"/>
    </font>
    <font>
      <sz val="11"/>
      <color indexed="8"/>
      <name val="宋体"/>
      <charset val="134"/>
    </font>
    <font>
      <sz val="9"/>
      <name val="宋体"/>
      <charset val="134"/>
    </font>
    <font>
      <sz val="12"/>
      <name val="宋体"/>
      <charset val="134"/>
    </font>
    <font>
      <b/>
      <sz val="11"/>
      <color indexed="8"/>
      <name val="宋体"/>
      <charset val="134"/>
    </font>
    <font>
      <sz val="11"/>
      <color indexed="10"/>
      <name val="宋体"/>
      <charset val="134"/>
    </font>
    <font>
      <b/>
      <sz val="11"/>
      <color indexed="9"/>
      <name val="宋体"/>
      <charset val="134"/>
    </font>
    <font>
      <sz val="11"/>
      <color indexed="52"/>
      <name val="宋体"/>
      <charset val="134"/>
    </font>
    <font>
      <sz val="10"/>
      <name val="Arial"/>
      <family val="2"/>
    </font>
    <font>
      <b/>
      <sz val="18"/>
      <color indexed="62"/>
      <name val="宋体"/>
      <charset val="134"/>
    </font>
    <font>
      <b/>
      <sz val="15"/>
      <color indexed="62"/>
      <name val="宋体"/>
      <charset val="134"/>
    </font>
    <font>
      <b/>
      <sz val="13"/>
      <color indexed="62"/>
      <name val="宋体"/>
      <charset val="134"/>
    </font>
    <font>
      <b/>
      <sz val="11"/>
      <color indexed="62"/>
      <name val="宋体"/>
      <charset val="134"/>
    </font>
    <font>
      <sz val="11"/>
      <color indexed="20"/>
      <name val="宋体"/>
      <charset val="134"/>
    </font>
    <font>
      <sz val="11"/>
      <color indexed="17"/>
      <name val="宋体"/>
      <charset val="134"/>
    </font>
    <font>
      <b/>
      <sz val="11"/>
      <color indexed="52"/>
      <name val="宋体"/>
      <charset val="134"/>
    </font>
    <font>
      <i/>
      <sz val="11"/>
      <color indexed="23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sz val="11"/>
      <color indexed="62"/>
      <name val="宋体"/>
      <charset val="134"/>
    </font>
    <font>
      <sz val="10"/>
      <name val="宋体"/>
      <charset val="134"/>
    </font>
    <font>
      <b/>
      <sz val="12"/>
      <name val="幼圆"/>
      <family val="3"/>
      <charset val="134"/>
    </font>
    <font>
      <b/>
      <sz val="10"/>
      <color indexed="17"/>
      <name val="幼圆"/>
      <family val="3"/>
      <charset val="134"/>
    </font>
    <font>
      <b/>
      <sz val="9"/>
      <color indexed="10"/>
      <name val="幼圆"/>
      <family val="3"/>
      <charset val="134"/>
    </font>
    <font>
      <b/>
      <sz val="10"/>
      <color indexed="12"/>
      <name val="幼圆"/>
      <family val="3"/>
      <charset val="134"/>
    </font>
    <font>
      <b/>
      <sz val="9"/>
      <color indexed="8"/>
      <name val="幼圆"/>
      <family val="3"/>
      <charset val="134"/>
    </font>
    <font>
      <b/>
      <sz val="12"/>
      <color indexed="10"/>
      <name val="幼圆"/>
      <family val="3"/>
      <charset val="134"/>
    </font>
    <font>
      <b/>
      <sz val="9"/>
      <color indexed="9"/>
      <name val="幼圆"/>
      <family val="3"/>
      <charset val="134"/>
    </font>
    <font>
      <b/>
      <sz val="9"/>
      <name val="幼圆"/>
      <family val="3"/>
      <charset val="134"/>
    </font>
    <font>
      <b/>
      <sz val="10"/>
      <name val="幼圆"/>
      <family val="3"/>
      <charset val="134"/>
    </font>
    <font>
      <b/>
      <sz val="10"/>
      <color indexed="8"/>
      <name val="幼圆"/>
      <family val="3"/>
      <charset val="134"/>
    </font>
    <font>
      <b/>
      <sz val="10"/>
      <color indexed="10"/>
      <name val="幼圆"/>
      <family val="3"/>
      <charset val="134"/>
    </font>
    <font>
      <sz val="9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indexed="29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3"/>
        <bgColor indexed="64"/>
      </patternFill>
    </fill>
  </fills>
  <borders count="17">
    <border>
      <start/>
      <end/>
      <top/>
      <bottom/>
      <diagonal/>
    </border>
    <border>
      <start/>
      <end/>
      <top/>
      <bottom style="thick">
        <color indexed="49"/>
      </bottom>
      <diagonal/>
    </border>
    <border>
      <start/>
      <end/>
      <top/>
      <bottom style="thick">
        <color indexed="35"/>
      </bottom>
      <diagonal/>
    </border>
    <border>
      <start/>
      <end/>
      <top/>
      <bottom style="medium">
        <color indexed="30"/>
      </bottom>
      <diagonal/>
    </border>
    <border>
      <start/>
      <end/>
      <top style="thin">
        <color indexed="49"/>
      </top>
      <bottom style="double">
        <color indexed="49"/>
      </bottom>
      <diagonal/>
    </border>
    <border>
      <start style="thin">
        <color indexed="23"/>
      </start>
      <end style="thin">
        <color indexed="23"/>
      </end>
      <top style="thin">
        <color indexed="23"/>
      </top>
      <bottom style="thin">
        <color indexed="23"/>
      </bottom>
      <diagonal/>
    </border>
    <border>
      <start style="double">
        <color indexed="63"/>
      </start>
      <end style="double">
        <color indexed="63"/>
      </end>
      <top style="double">
        <color indexed="63"/>
      </top>
      <bottom style="double">
        <color indexed="63"/>
      </bottom>
      <diagonal/>
    </border>
    <border>
      <start/>
      <end/>
      <top/>
      <bottom style="double">
        <color indexed="52"/>
      </bottom>
      <diagonal/>
    </border>
    <border>
      <start style="thin">
        <color indexed="63"/>
      </start>
      <end style="thin">
        <color indexed="63"/>
      </end>
      <top style="thin">
        <color indexed="63"/>
      </top>
      <bottom style="thin">
        <color indexed="63"/>
      </bottom>
      <diagonal/>
    </border>
    <border>
      <start style="thin">
        <color indexed="22"/>
      </start>
      <end style="thin">
        <color indexed="22"/>
      </end>
      <top style="thin">
        <color indexed="22"/>
      </top>
      <bottom style="thin">
        <color indexed="22"/>
      </bottom>
      <diagonal/>
    </border>
    <border>
      <start/>
      <end/>
      <top style="thin">
        <color indexed="64"/>
      </top>
      <bottom/>
      <diagonal/>
    </border>
    <border>
      <start style="thin">
        <color indexed="44"/>
      </start>
      <end style="thin">
        <color indexed="44"/>
      </end>
      <top style="thin">
        <color indexed="44"/>
      </top>
      <bottom style="thin">
        <color indexed="44"/>
      </bottom>
      <diagonal/>
    </border>
    <border>
      <start/>
      <end style="medium">
        <color indexed="40"/>
      </end>
      <top style="medium">
        <color indexed="40"/>
      </top>
      <bottom style="medium">
        <color indexed="40"/>
      </bottom>
      <diagonal/>
    </border>
    <border>
      <start style="medium">
        <color indexed="40"/>
      </start>
      <end style="medium">
        <color indexed="40"/>
      </end>
      <top style="medium">
        <color indexed="40"/>
      </top>
      <bottom style="medium">
        <color indexed="40"/>
      </bottom>
      <diagonal/>
    </border>
    <border>
      <start style="double">
        <color indexed="22"/>
      </start>
      <end style="double">
        <color indexed="22"/>
      </end>
      <top style="double">
        <color indexed="22"/>
      </top>
      <bottom style="double">
        <color indexed="22"/>
      </bottom>
      <diagonal/>
    </border>
    <border>
      <start style="thin">
        <color indexed="44"/>
      </start>
      <end/>
      <top style="thin">
        <color indexed="44"/>
      </top>
      <bottom style="thin">
        <color indexed="4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9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" fillId="0" borderId="0"/>
    <xf numFmtId="0" fontId="3" fillId="0" borderId="0">
      <alignment vertical="center"/>
    </xf>
    <xf numFmtId="0" fontId="1" fillId="0" borderId="0">
      <alignment vertical="center"/>
    </xf>
    <xf numFmtId="0" fontId="8" fillId="0" borderId="0"/>
    <xf numFmtId="0" fontId="3" fillId="0" borderId="0">
      <alignment vertical="center"/>
    </xf>
    <xf numFmtId="0" fontId="14" fillId="3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5" fillId="2" borderId="5" applyNumberFormat="0" applyAlignment="0" applyProtection="0">
      <alignment vertical="center"/>
    </xf>
    <xf numFmtId="0" fontId="6" fillId="7" borderId="6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2" borderId="8" applyNumberFormat="0" applyAlignment="0" applyProtection="0">
      <alignment vertical="center"/>
    </xf>
    <xf numFmtId="0" fontId="19" fillId="4" borderId="5" applyNumberFormat="0" applyAlignment="0" applyProtection="0">
      <alignment vertical="center"/>
    </xf>
    <xf numFmtId="0" fontId="8" fillId="0" borderId="0"/>
    <xf numFmtId="0" fontId="3" fillId="9" borderId="9" applyNumberFormat="0" applyFont="0" applyAlignment="0" applyProtection="0">
      <alignment vertical="center"/>
    </xf>
  </cellStyleXfs>
  <cellXfs count="44">
    <xf numFmtId="0" fontId="0" fillId="0" borderId="0" xfId="0"/>
    <xf numFmtId="0" fontId="20" fillId="0" borderId="0" xfId="8" applyFont="1" applyBorder="1">
      <alignment vertical="center"/>
    </xf>
    <xf numFmtId="0" fontId="20" fillId="0" borderId="0" xfId="8" applyFont="1" applyBorder="1" applyAlignment="1">
      <alignment horizontal="center" vertical="center"/>
    </xf>
    <xf numFmtId="49" fontId="0" fillId="0" borderId="0" xfId="0" applyNumberFormat="1"/>
    <xf numFmtId="0" fontId="20" fillId="10" borderId="0" xfId="8" applyFont="1" applyFill="1" applyBorder="1" applyAlignment="1">
      <alignment vertical="center"/>
    </xf>
    <xf numFmtId="0" fontId="20" fillId="10" borderId="0" xfId="8" applyFont="1" applyFill="1" applyBorder="1">
      <alignment vertical="center"/>
    </xf>
    <xf numFmtId="0" fontId="20" fillId="0" borderId="10" xfId="8" applyFont="1" applyBorder="1">
      <alignment vertical="center"/>
    </xf>
    <xf numFmtId="0" fontId="20" fillId="0" borderId="10" xfId="8" applyFont="1" applyBorder="1" applyAlignment="1">
      <alignment vertical="center"/>
    </xf>
    <xf numFmtId="176" fontId="23" fillId="0" borderId="11" xfId="9" applyNumberFormat="1" applyFont="1" applyFill="1" applyBorder="1" applyAlignment="1">
      <alignment horizontal="center" vertical="center"/>
    </xf>
    <xf numFmtId="176" fontId="24" fillId="0" borderId="11" xfId="9" applyNumberFormat="1" applyFont="1" applyFill="1" applyBorder="1" applyAlignment="1">
      <alignment horizontal="center" vertical="center"/>
    </xf>
    <xf numFmtId="0" fontId="28" fillId="0" borderId="0" xfId="11" applyFont="1" applyAlignment="1">
      <alignment horizontal="center" vertical="center"/>
    </xf>
    <xf numFmtId="0" fontId="21" fillId="0" borderId="0" xfId="11" applyFont="1" applyAlignment="1">
      <alignment horizontal="center" vertical="center"/>
    </xf>
    <xf numFmtId="0" fontId="29" fillId="0" borderId="11" xfId="10" applyNumberFormat="1" applyFont="1" applyFill="1" applyBorder="1" applyAlignment="1" applyProtection="1">
      <alignment horizontal="center" vertical="center"/>
      <protection hidden="1"/>
    </xf>
    <xf numFmtId="0" fontId="22" fillId="0" borderId="11" xfId="10" applyNumberFormat="1" applyFont="1" applyFill="1" applyBorder="1" applyAlignment="1" applyProtection="1">
      <alignment horizontal="center" vertical="center"/>
      <protection hidden="1"/>
    </xf>
    <xf numFmtId="176" fontId="23" fillId="0" borderId="11" xfId="10" applyNumberFormat="1" applyFont="1" applyFill="1" applyBorder="1" applyAlignment="1" applyProtection="1">
      <alignment horizontal="center" vertical="center"/>
      <protection hidden="1"/>
    </xf>
    <xf numFmtId="176" fontId="24" fillId="0" borderId="11" xfId="10" applyNumberFormat="1" applyFont="1" applyFill="1" applyBorder="1" applyAlignment="1" applyProtection="1">
      <alignment horizontal="center" vertical="center"/>
      <protection hidden="1"/>
    </xf>
    <xf numFmtId="0" fontId="30" fillId="11" borderId="11" xfId="9" applyNumberFormat="1" applyFont="1" applyFill="1" applyBorder="1" applyAlignment="1">
      <alignment horizontal="center" vertical="center"/>
    </xf>
    <xf numFmtId="0" fontId="28" fillId="0" borderId="12" xfId="11" applyFont="1" applyBorder="1" applyAlignment="1">
      <alignment horizontal="center" vertical="center"/>
    </xf>
    <xf numFmtId="0" fontId="28" fillId="0" borderId="13" xfId="11" applyFont="1" applyBorder="1" applyAlignment="1">
      <alignment horizontal="center" vertical="center"/>
    </xf>
    <xf numFmtId="0" fontId="31" fillId="0" borderId="11" xfId="10" applyNumberFormat="1" applyFont="1" applyFill="1" applyBorder="1" applyAlignment="1" applyProtection="1">
      <alignment horizontal="center" vertical="center"/>
      <protection hidden="1"/>
    </xf>
    <xf numFmtId="176" fontId="23" fillId="0" borderId="11" xfId="10" applyNumberFormat="1" applyFont="1" applyFill="1" applyBorder="1" applyAlignment="1" applyProtection="1">
      <alignment horizontal="center" vertical="center" shrinkToFit="1"/>
      <protection hidden="1"/>
    </xf>
    <xf numFmtId="176" fontId="24" fillId="0" borderId="11" xfId="10" applyNumberFormat="1" applyFont="1" applyFill="1" applyBorder="1" applyAlignment="1" applyProtection="1">
      <alignment horizontal="center" vertical="center" shrinkToFit="1"/>
      <protection hidden="1"/>
    </xf>
    <xf numFmtId="176" fontId="23" fillId="0" borderId="11" xfId="10" applyNumberFormat="1" applyFont="1" applyFill="1" applyBorder="1" applyAlignment="1" applyProtection="1">
      <alignment horizontal="center" vertical="center" shrinkToFit="1"/>
    </xf>
    <xf numFmtId="176" fontId="24" fillId="0" borderId="11" xfId="10" applyNumberFormat="1" applyFont="1" applyFill="1" applyBorder="1" applyAlignment="1" applyProtection="1">
      <alignment horizontal="center" vertical="center" shrinkToFit="1"/>
    </xf>
    <xf numFmtId="176" fontId="23" fillId="0" borderId="11" xfId="10" applyNumberFormat="1" applyFont="1" applyFill="1" applyBorder="1" applyAlignment="1">
      <alignment horizontal="center" vertical="center"/>
    </xf>
    <xf numFmtId="176" fontId="24" fillId="0" borderId="11" xfId="10" applyNumberFormat="1" applyFont="1" applyFill="1" applyBorder="1" applyAlignment="1" applyProtection="1">
      <alignment horizontal="center"/>
    </xf>
    <xf numFmtId="176" fontId="2" fillId="0" borderId="14" xfId="11" applyNumberFormat="1" applyFont="1" applyBorder="1" applyAlignment="1" applyProtection="1">
      <alignment horizontal="center" vertical="center"/>
      <protection hidden="1"/>
    </xf>
    <xf numFmtId="176" fontId="2" fillId="0" borderId="14" xfId="7" applyNumberFormat="1" applyFont="1" applyBorder="1" applyAlignment="1" applyProtection="1">
      <alignment horizontal="center" vertical="center"/>
      <protection hidden="1"/>
    </xf>
    <xf numFmtId="176" fontId="2" fillId="0" borderId="14" xfId="11" applyNumberFormat="1" applyFont="1" applyBorder="1" applyAlignment="1" applyProtection="1">
      <alignment horizontal="center" vertical="center" wrapText="1"/>
      <protection hidden="1"/>
    </xf>
    <xf numFmtId="0" fontId="29" fillId="0" borderId="11" xfId="11" applyNumberFormat="1" applyFont="1" applyFill="1" applyBorder="1" applyAlignment="1">
      <alignment horizontal="center" vertical="center"/>
    </xf>
    <xf numFmtId="0" fontId="22" fillId="0" borderId="11" xfId="11" applyNumberFormat="1" applyFont="1" applyFill="1" applyBorder="1" applyAlignment="1">
      <alignment horizontal="center" vertical="center"/>
    </xf>
    <xf numFmtId="176" fontId="23" fillId="0" borderId="11" xfId="11" applyNumberFormat="1" applyFont="1" applyFill="1" applyBorder="1" applyAlignment="1">
      <alignment horizontal="center" vertical="center"/>
    </xf>
    <xf numFmtId="176" fontId="29" fillId="0" borderId="11" xfId="11" applyNumberFormat="1" applyFont="1" applyFill="1" applyBorder="1" applyAlignment="1">
      <alignment horizontal="center" vertical="center"/>
    </xf>
    <xf numFmtId="0" fontId="29" fillId="0" borderId="11" xfId="11" applyNumberFormat="1" applyFont="1" applyBorder="1" applyAlignment="1">
      <alignment horizontal="center" vertical="center"/>
    </xf>
    <xf numFmtId="176" fontId="23" fillId="0" borderId="11" xfId="9" applyNumberFormat="1" applyFont="1" applyFill="1" applyBorder="1" applyAlignment="1">
      <alignment horizontal="center" vertical="center"/>
    </xf>
    <xf numFmtId="176" fontId="24" fillId="0" borderId="11" xfId="9" applyNumberFormat="1" applyFont="1" applyFill="1" applyBorder="1" applyAlignment="1">
      <alignment horizontal="center" vertical="center"/>
    </xf>
    <xf numFmtId="0" fontId="20" fillId="10" borderId="0" xfId="8" applyFont="1" applyFill="1" applyBorder="1" applyAlignment="1">
      <alignment horizontal="center" vertical="center"/>
    </xf>
    <xf numFmtId="176" fontId="23" fillId="0" borderId="11" xfId="9" applyNumberFormat="1" applyFont="1" applyFill="1" applyBorder="1" applyAlignment="1">
      <alignment horizontal="center" vertical="center"/>
    </xf>
    <xf numFmtId="0" fontId="25" fillId="11" borderId="15" xfId="9" applyNumberFormat="1" applyFont="1" applyFill="1" applyBorder="1" applyAlignment="1">
      <alignment horizontal="center" vertical="center" wrapText="1"/>
    </xf>
    <xf numFmtId="0" fontId="27" fillId="12" borderId="16" xfId="11" applyFont="1" applyFill="1" applyBorder="1" applyAlignment="1">
      <alignment horizontal="center" vertical="center" wrapText="1"/>
    </xf>
    <xf numFmtId="0" fontId="26" fillId="13" borderId="16" xfId="11" applyFont="1" applyFill="1" applyBorder="1" applyAlignment="1">
      <alignment horizontal="center" vertical="center"/>
    </xf>
    <xf numFmtId="0" fontId="21" fillId="0" borderId="11" xfId="9" applyNumberFormat="1" applyFont="1" applyFill="1" applyBorder="1" applyAlignment="1">
      <alignment horizontal="center" vertical="center"/>
    </xf>
    <xf numFmtId="0" fontId="22" fillId="0" borderId="11" xfId="9" applyNumberFormat="1" applyFont="1" applyFill="1" applyBorder="1" applyAlignment="1">
      <alignment horizontal="center" vertical="center" wrapText="1"/>
    </xf>
    <xf numFmtId="176" fontId="24" fillId="0" borderId="11" xfId="9" applyNumberFormat="1" applyFont="1" applyFill="1" applyBorder="1" applyAlignment="1">
      <alignment horizontal="center" vertical="center"/>
    </xf>
  </cellXfs>
  <cellStyles count="25"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6" builtinId="27" customBuiltin="1"/>
    <cellStyle name="常规" xfId="0" builtinId="0"/>
    <cellStyle name="常规 2" xfId="7" xr:uid="{00000000-0005-0000-0000-000007000000}"/>
    <cellStyle name="常规_3D数据源_1" xfId="8" xr:uid="{00000000-0005-0000-0000-000008000000}"/>
    <cellStyle name="常规_Sheet1" xfId="9" xr:uid="{00000000-0005-0000-0000-000009000000}"/>
    <cellStyle name="常规_Sheet1_1" xfId="10" xr:uid="{00000000-0005-0000-0000-00000A000000}"/>
    <cellStyle name="常规_双色球杀极距表格" xfId="11" xr:uid="{00000000-0005-0000-0000-00000B000000}"/>
    <cellStyle name="好" xfId="12" builtinId="26" customBuiltin="1"/>
    <cellStyle name="好_双色球杀极距表格" xfId="13" xr:uid="{00000000-0005-0000-0000-00000D000000}"/>
    <cellStyle name="汇总" xfId="14" builtinId="25" customBuiltin="1"/>
    <cellStyle name="计算" xfId="15" builtinId="22" customBuiltin="1"/>
    <cellStyle name="检查单元格" xfId="16" builtinId="23" customBuiltin="1"/>
    <cellStyle name="解释性文本" xfId="17" builtinId="53" customBuiltin="1"/>
    <cellStyle name="警告文本" xfId="18" builtinId="11" customBuiltin="1"/>
    <cellStyle name="链接单元格" xfId="19" builtinId="24" customBuiltin="1"/>
    <cellStyle name="适中" xfId="20" builtinId="28" customBuiltin="1"/>
    <cellStyle name="输出" xfId="21" builtinId="21" customBuiltin="1"/>
    <cellStyle name="输入" xfId="22" builtinId="20" customBuiltin="1"/>
    <cellStyle name="样式 1" xfId="23" xr:uid="{00000000-0005-0000-0000-000017000000}"/>
    <cellStyle name="注释" xfId="24" builtinId="10" customBuiltin="1"/>
  </cellStyles>
  <dxfs count="11"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b/>
        <i val="0"/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19"/>
        </patternFill>
      </fill>
    </dxf>
    <dxf>
      <font>
        <condense val="0"/>
        <extend val="0"/>
        <color indexed="9"/>
      </font>
      <fill>
        <patternFill>
          <bgColor indexed="10"/>
        </patternFill>
      </fill>
    </dxf>
    <dxf>
      <font>
        <condense val="0"/>
        <extend val="0"/>
        <color indexed="9"/>
      </font>
      <fill>
        <patternFill>
          <bgColor indexed="9"/>
        </patternFill>
      </fill>
    </dxf>
    <dxf>
      <font>
        <condense val="0"/>
        <extend val="0"/>
        <color indexed="10"/>
      </font>
      <fill>
        <patternFill>
          <bgColor indexed="51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9999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FF7C8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connections" Target="connections.xml"/><Relationship Id="rId4" Type="http://purl.oclc.org/ooxml/officeDocument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purl.oclc.org/ooxml/officeDocument/relationships/image" Target="../media/image1.emf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0</xdr:col>
      <xdr:colOff>57150</xdr:colOff>
      <xdr:row>0</xdr:row>
      <xdr:rowOff>152400</xdr:rowOff>
    </xdr:from>
    <xdr:to>
      <xdr:col>4</xdr:col>
      <xdr:colOff>142875</xdr:colOff>
      <xdr:row>0</xdr:row>
      <xdr:rowOff>561975</xdr:rowOff>
    </xdr:to>
    <xdr:sp macro="" textlink="">
      <xdr:nvSpPr>
        <xdr:cNvPr id="61441" name="CommandButton1">
          <a:extLst>
            <a:ext uri="{FF2B5EF4-FFF2-40B4-BE49-F238E27FC236}">
              <a16:creationId xmlns:a16="http://schemas.microsoft.com/office/drawing/2014/main" id="{17540D7D-05D6-FC7E-B158-0A01854A7A89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sp>
    <xdr:clientData/>
  </xdr:twoCellAnchor>
</xdr:wsDr>
</file>

<file path=xl/queryTables/queryTable1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WData3D_All" connectionId="214" xr16:uid="{00000000-0016-0000-0100-000002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WData3D_All_5" connectionId="205" xr16:uid="{00000000-0016-0000-0100-000006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WData3D_All_2" connectionId="202" xr16:uid="{00000000-0016-0000-0100-000001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WData3D_All_4" connectionId="204" xr16:uid="{00000000-0016-0000-0100-000000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WData3D_All_6" connectionId="206" xr16:uid="{00000000-0016-0000-0100-000005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WData3D_All_3" connectionId="203" xr16:uid="{00000000-0016-0000-0100-000004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WData3D_All_1" connectionId="215" xr16:uid="{00000000-0016-0000-0100-000003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purl.oclc.org/ooxml/spreadsheetml/main" xmlns:mc="http://schemas.openxmlformats.org/markup-compatibility/2006" xmlns:xr16="http://schemas.microsoft.com/office/spreadsheetml/2017/revision16" mc:Ignorable="xr16" name="WData3D_All_7" connectionId="207" xr16:uid="{594661FF-EA80-4B61-91F4-6928BE3A017E}" autoFormatId="16" applyNumberFormats="0" applyBorderFormats="0" applyFontFormats="1" applyPatternFormats="1" applyAlignmentFormats="0" applyWidthHeightFormats="0"/>
</file>

<file path=xl/theme/theme1.xml><?xml version="1.0" encoding="utf-8"?>
<a:theme xmlns:a="http://purl.oclc.org/ooxml/drawingml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158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158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8" Type="http://purl.oclc.org/ooxml/officeDocument/relationships/queryTable" Target="../queryTables/queryTable3.xml"/><Relationship Id="rId13" Type="http://purl.oclc.org/ooxml/officeDocument/relationships/queryTable" Target="../queryTables/queryTable8.xml"/><Relationship Id="rId3" Type="http://schemas.openxmlformats.org/officeDocument/2006/relationships/vmlDrawing" Target="../drawings/vmlDrawing1.vml"/><Relationship Id="rId7" Type="http://purl.oclc.org/ooxml/officeDocument/relationships/queryTable" Target="../queryTables/queryTable2.xml"/><Relationship Id="rId12" Type="http://purl.oclc.org/ooxml/officeDocument/relationships/queryTable" Target="../queryTables/queryTable7.xml"/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Relationship Id="rId6" Type="http://purl.oclc.org/ooxml/officeDocument/relationships/queryTable" Target="../queryTables/queryTable1.xml"/><Relationship Id="rId11" Type="http://purl.oclc.org/ooxml/officeDocument/relationships/queryTable" Target="../queryTables/queryTable6.xml"/><Relationship Id="rId5" Type="http://purl.oclc.org/ooxml/officeDocument/relationships/image" Target="../media/image1.emf"/><Relationship Id="rId10" Type="http://purl.oclc.org/ooxml/officeDocument/relationships/queryTable" Target="../queryTables/queryTable5.xml"/><Relationship Id="rId4" Type="http://purl.oclc.org/ooxml/officeDocument/relationships/control" Target="../activeX/activeX1.xml"/><Relationship Id="rId9" Type="http://purl.oclc.org/ooxml/officeDocument/relationships/queryTable" Target="../queryTables/queryTable4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2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showRowColHeaders="0" showZeros="0" showOutlineSymbols="0" topLeftCell="B20" zoomScaleNormal="32" zoomScaleSheetLayoutView="6" workbookViewId="0"/>
  </sheetViews>
  <sheetFormatPr defaultRowHeight="12"/>
  <sheetData/>
  <phoneticPr fontId="32" type="noConversion"/>
  <pageMargins left="0.75" right="0.75" top="1" bottom="1" header="0.5" footer="0.5"/>
  <headerFooter alignWithMargins="0"/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 xmlns:x14="http://schemas.microsoft.com/office/spreadsheetml/2009/9/main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6"/>
  <dimension ref="A1:AD3500"/>
  <sheetViews>
    <sheetView workbookViewId="0">
      <pane ySplit="2" topLeftCell="A2908" activePane="bottomLeft" state="frozenSplit"/>
      <selection pane="bottomLeft" activeCell="A2923" sqref="A2923"/>
    </sheetView>
  </sheetViews>
  <sheetFormatPr defaultColWidth="2.7109375" defaultRowHeight="12"/>
  <cols>
    <col min="1" max="1" width="8.7109375" style="1" customWidth="1"/>
    <col min="2" max="2" width="11.85546875" style="1" bestFit="1" customWidth="1"/>
    <col min="3" max="8" width="3.7109375" style="2" customWidth="1"/>
    <col min="9" max="15" width="3.7109375" style="1" customWidth="1"/>
    <col min="16" max="16" width="10.7109375" style="1" customWidth="1"/>
    <col min="17" max="17" width="11.85546875" style="1" bestFit="1" customWidth="1"/>
    <col min="18" max="18" width="4.7109375" style="1" bestFit="1" customWidth="1"/>
    <col min="19" max="19" width="9.7109375" style="1" bestFit="1" customWidth="1"/>
    <col min="20" max="20" width="5.7109375" style="1" customWidth="1"/>
    <col min="21" max="21" width="8.7109375" style="1" customWidth="1"/>
    <col min="22" max="22" width="6.7109375" style="1" bestFit="1" customWidth="1"/>
    <col min="23" max="23" width="5.7109375" style="1" bestFit="1" customWidth="1"/>
    <col min="24" max="24" width="7.7109375" style="1" customWidth="1"/>
    <col min="25" max="25" width="4.7109375" style="1" bestFit="1" customWidth="1"/>
    <col min="26" max="26" width="8.7109375" style="1" customWidth="1"/>
    <col min="27" max="27" width="3.7109375" style="1" customWidth="1"/>
    <col min="28" max="28" width="9.7109375" style="1" bestFit="1" customWidth="1"/>
    <col min="29" max="29" width="2.7109375" style="1" customWidth="1"/>
    <col min="30" max="16384" width="2.7109375" style="1"/>
  </cols>
  <sheetData>
    <row r="1" spans="1:30" s="5" customFormat="1" ht="61.5" customHeight="1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36"/>
      <c r="N1" s="36"/>
      <c r="O1" s="36"/>
      <c r="P1" s="36"/>
      <c r="Q1" s="36"/>
      <c r="R1" s="36"/>
      <c r="S1" s="36"/>
      <c r="T1" s="36"/>
      <c r="U1" s="36"/>
      <c r="V1" s="4"/>
      <c r="W1" s="4"/>
      <c r="X1" s="4"/>
      <c r="Y1" s="4"/>
      <c r="Z1" s="4"/>
      <c r="AA1" s="4"/>
      <c r="AB1" s="4"/>
      <c r="AC1" s="4"/>
      <c r="AD1" s="4"/>
    </row>
    <row r="2" spans="1:30" s="6" customFormat="1">
      <c r="A2" s="6" t="s">
        <v>1173</v>
      </c>
      <c r="B2" s="6" t="s">
        <v>1174</v>
      </c>
      <c r="C2" s="7" t="s">
        <v>1175</v>
      </c>
      <c r="D2" s="7" t="s">
        <v>1176</v>
      </c>
      <c r="E2" s="7" t="s">
        <v>1177</v>
      </c>
      <c r="F2" s="7" t="s">
        <v>1177</v>
      </c>
      <c r="G2" s="7" t="s">
        <v>1177</v>
      </c>
      <c r="H2" s="7" t="s">
        <v>1177</v>
      </c>
      <c r="I2" s="6" t="s">
        <v>1157</v>
      </c>
      <c r="J2" s="6" t="s">
        <v>1175</v>
      </c>
      <c r="K2" s="6" t="s">
        <v>1176</v>
      </c>
      <c r="L2" s="6" t="s">
        <v>1178</v>
      </c>
      <c r="M2" s="6" t="s">
        <v>1179</v>
      </c>
      <c r="N2" s="6" t="s">
        <v>1180</v>
      </c>
      <c r="O2" s="6" t="s">
        <v>1181</v>
      </c>
      <c r="P2" s="6" t="s">
        <v>1182</v>
      </c>
      <c r="Q2" s="6" t="s">
        <v>1183</v>
      </c>
      <c r="R2" s="6" t="s">
        <v>1184</v>
      </c>
      <c r="S2" s="6" t="s">
        <v>1185</v>
      </c>
      <c r="T2" s="6" t="s">
        <v>1186</v>
      </c>
      <c r="U2" s="6" t="s">
        <v>1187</v>
      </c>
      <c r="V2" s="6" t="s">
        <v>1188</v>
      </c>
      <c r="W2" s="6" t="s">
        <v>1189</v>
      </c>
      <c r="X2" s="6" t="s">
        <v>1190</v>
      </c>
      <c r="Y2" s="6" t="s">
        <v>1189</v>
      </c>
      <c r="Z2" s="6" t="s">
        <v>1191</v>
      </c>
      <c r="AA2" s="6" t="s">
        <v>1189</v>
      </c>
      <c r="AB2" s="6" t="s">
        <v>1192</v>
      </c>
      <c r="AC2" s="6" t="s">
        <v>1189</v>
      </c>
    </row>
    <row r="3" spans="1:30">
      <c r="A3">
        <v>2003001</v>
      </c>
      <c r="B3" s="3" t="s">
        <v>0</v>
      </c>
      <c r="C3">
        <v>10</v>
      </c>
      <c r="D3">
        <v>11</v>
      </c>
      <c r="E3">
        <v>12</v>
      </c>
      <c r="F3">
        <v>13</v>
      </c>
      <c r="G3">
        <v>26</v>
      </c>
      <c r="H3">
        <v>28</v>
      </c>
      <c r="I3">
        <v>11</v>
      </c>
      <c r="J3">
        <v>26</v>
      </c>
      <c r="K3">
        <v>28</v>
      </c>
      <c r="L3">
        <v>11</v>
      </c>
      <c r="M3">
        <v>13</v>
      </c>
      <c r="N3">
        <v>10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30">
      <c r="A4">
        <v>2003002</v>
      </c>
      <c r="B4" s="3" t="s">
        <v>1</v>
      </c>
      <c r="C4">
        <v>4</v>
      </c>
      <c r="D4">
        <v>9</v>
      </c>
      <c r="E4">
        <v>19</v>
      </c>
      <c r="F4">
        <v>20</v>
      </c>
      <c r="G4">
        <v>21</v>
      </c>
      <c r="H4">
        <v>26</v>
      </c>
      <c r="I4">
        <v>12</v>
      </c>
      <c r="J4">
        <v>9</v>
      </c>
      <c r="K4">
        <v>4</v>
      </c>
      <c r="L4">
        <v>26</v>
      </c>
      <c r="M4">
        <v>21</v>
      </c>
      <c r="N4">
        <v>19</v>
      </c>
      <c r="O4">
        <v>20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30">
      <c r="A5">
        <v>2003003</v>
      </c>
      <c r="B5" s="3" t="s">
        <v>2</v>
      </c>
      <c r="C5">
        <v>1</v>
      </c>
      <c r="D5">
        <v>7</v>
      </c>
      <c r="E5">
        <v>10</v>
      </c>
      <c r="F5">
        <v>23</v>
      </c>
      <c r="G5">
        <v>28</v>
      </c>
      <c r="H5">
        <v>32</v>
      </c>
      <c r="I5">
        <v>16</v>
      </c>
      <c r="J5">
        <v>23</v>
      </c>
      <c r="K5">
        <v>7</v>
      </c>
      <c r="L5">
        <v>28</v>
      </c>
      <c r="M5">
        <v>10</v>
      </c>
      <c r="N5">
        <v>1</v>
      </c>
      <c r="O5">
        <v>32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30">
      <c r="A6">
        <v>2003004</v>
      </c>
      <c r="B6" s="3" t="s">
        <v>3</v>
      </c>
      <c r="C6">
        <v>4</v>
      </c>
      <c r="D6">
        <v>6</v>
      </c>
      <c r="E6">
        <v>7</v>
      </c>
      <c r="F6">
        <v>10</v>
      </c>
      <c r="G6">
        <v>13</v>
      </c>
      <c r="H6">
        <v>25</v>
      </c>
      <c r="I6">
        <v>3</v>
      </c>
      <c r="J6">
        <v>13</v>
      </c>
      <c r="K6">
        <v>4</v>
      </c>
      <c r="L6">
        <v>7</v>
      </c>
      <c r="M6">
        <v>25</v>
      </c>
      <c r="N6">
        <v>6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30">
      <c r="A7">
        <v>2003005</v>
      </c>
      <c r="B7" s="3" t="s">
        <v>4</v>
      </c>
      <c r="C7">
        <v>4</v>
      </c>
      <c r="D7">
        <v>6</v>
      </c>
      <c r="E7">
        <v>15</v>
      </c>
      <c r="F7">
        <v>17</v>
      </c>
      <c r="G7">
        <v>30</v>
      </c>
      <c r="H7">
        <v>31</v>
      </c>
      <c r="I7">
        <v>16</v>
      </c>
      <c r="J7">
        <v>4</v>
      </c>
      <c r="K7">
        <v>30</v>
      </c>
      <c r="L7">
        <v>17</v>
      </c>
      <c r="M7">
        <v>15</v>
      </c>
      <c r="N7">
        <v>31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30">
      <c r="A8">
        <v>2003006</v>
      </c>
      <c r="B8" s="3" t="s">
        <v>5</v>
      </c>
      <c r="C8">
        <v>1</v>
      </c>
      <c r="D8">
        <v>3</v>
      </c>
      <c r="E8">
        <v>10</v>
      </c>
      <c r="F8">
        <v>21</v>
      </c>
      <c r="G8">
        <v>26</v>
      </c>
      <c r="H8">
        <v>27</v>
      </c>
      <c r="I8">
        <v>6</v>
      </c>
      <c r="J8">
        <v>1</v>
      </c>
      <c r="K8">
        <v>10</v>
      </c>
      <c r="L8">
        <v>27</v>
      </c>
      <c r="M8">
        <v>26</v>
      </c>
      <c r="N8">
        <v>21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30">
      <c r="A9">
        <v>2003007</v>
      </c>
      <c r="B9" s="3" t="s">
        <v>6</v>
      </c>
      <c r="C9">
        <v>1</v>
      </c>
      <c r="D9">
        <v>9</v>
      </c>
      <c r="E9">
        <v>19</v>
      </c>
      <c r="F9">
        <v>21</v>
      </c>
      <c r="G9">
        <v>23</v>
      </c>
      <c r="H9">
        <v>26</v>
      </c>
      <c r="I9">
        <v>7</v>
      </c>
      <c r="J9">
        <v>23</v>
      </c>
      <c r="K9">
        <v>19</v>
      </c>
      <c r="L9">
        <v>9</v>
      </c>
      <c r="M9">
        <v>26</v>
      </c>
      <c r="N9">
        <v>1</v>
      </c>
      <c r="O9">
        <v>21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30">
      <c r="A10">
        <v>2003008</v>
      </c>
      <c r="B10" s="3" t="s">
        <v>7</v>
      </c>
      <c r="C10">
        <v>5</v>
      </c>
      <c r="D10">
        <v>8</v>
      </c>
      <c r="E10">
        <v>9</v>
      </c>
      <c r="F10">
        <v>14</v>
      </c>
      <c r="G10">
        <v>17</v>
      </c>
      <c r="H10">
        <v>23</v>
      </c>
      <c r="I10">
        <v>8</v>
      </c>
      <c r="J10">
        <v>9</v>
      </c>
      <c r="K10">
        <v>8</v>
      </c>
      <c r="L10">
        <v>17</v>
      </c>
      <c r="M10">
        <v>23</v>
      </c>
      <c r="N10">
        <v>14</v>
      </c>
      <c r="O10">
        <v>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30">
      <c r="A11">
        <v>2003009</v>
      </c>
      <c r="B11" s="3" t="s">
        <v>8</v>
      </c>
      <c r="C11">
        <v>5</v>
      </c>
      <c r="D11">
        <v>9</v>
      </c>
      <c r="E11">
        <v>18</v>
      </c>
      <c r="F11">
        <v>20</v>
      </c>
      <c r="G11">
        <v>22</v>
      </c>
      <c r="H11">
        <v>30</v>
      </c>
      <c r="I11">
        <v>9</v>
      </c>
      <c r="J11">
        <v>30</v>
      </c>
      <c r="K11">
        <v>18</v>
      </c>
      <c r="L11">
        <v>9</v>
      </c>
      <c r="M11">
        <v>22</v>
      </c>
      <c r="N11">
        <v>5</v>
      </c>
      <c r="O11">
        <v>20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30">
      <c r="A12">
        <v>2003010</v>
      </c>
      <c r="B12" s="3" t="s">
        <v>9</v>
      </c>
      <c r="C12">
        <v>1</v>
      </c>
      <c r="D12">
        <v>2</v>
      </c>
      <c r="E12">
        <v>8</v>
      </c>
      <c r="F12">
        <v>13</v>
      </c>
      <c r="G12">
        <v>17</v>
      </c>
      <c r="H12">
        <v>24</v>
      </c>
      <c r="I12">
        <v>13</v>
      </c>
      <c r="J12">
        <v>1</v>
      </c>
      <c r="K12">
        <v>17</v>
      </c>
      <c r="L12">
        <v>24</v>
      </c>
      <c r="M12">
        <v>8</v>
      </c>
      <c r="N12">
        <v>2</v>
      </c>
      <c r="O12">
        <v>13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30">
      <c r="A13">
        <v>2003011</v>
      </c>
      <c r="B13" s="3" t="s">
        <v>10</v>
      </c>
      <c r="C13">
        <v>4</v>
      </c>
      <c r="D13">
        <v>5</v>
      </c>
      <c r="E13">
        <v>11</v>
      </c>
      <c r="F13">
        <v>12</v>
      </c>
      <c r="G13">
        <v>30</v>
      </c>
      <c r="H13">
        <v>32</v>
      </c>
      <c r="I13">
        <v>15</v>
      </c>
      <c r="J13">
        <v>12</v>
      </c>
      <c r="K13">
        <v>11</v>
      </c>
      <c r="L13">
        <v>30</v>
      </c>
      <c r="M13">
        <v>4</v>
      </c>
      <c r="N13">
        <v>5</v>
      </c>
      <c r="O13">
        <v>32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30">
      <c r="A14">
        <v>2003012</v>
      </c>
      <c r="B14" s="3" t="s">
        <v>11</v>
      </c>
      <c r="C14">
        <v>2</v>
      </c>
      <c r="D14">
        <v>12</v>
      </c>
      <c r="E14">
        <v>16</v>
      </c>
      <c r="F14">
        <v>17</v>
      </c>
      <c r="G14">
        <v>27</v>
      </c>
      <c r="H14">
        <v>30</v>
      </c>
      <c r="I14">
        <v>12</v>
      </c>
      <c r="J14">
        <v>17</v>
      </c>
      <c r="K14">
        <v>2</v>
      </c>
      <c r="L14">
        <v>12</v>
      </c>
      <c r="M14">
        <v>16</v>
      </c>
      <c r="N14">
        <v>27</v>
      </c>
      <c r="O14">
        <v>30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30">
      <c r="A15">
        <v>2003013</v>
      </c>
      <c r="B15" s="3" t="s">
        <v>12</v>
      </c>
      <c r="C15">
        <v>8</v>
      </c>
      <c r="D15">
        <v>13</v>
      </c>
      <c r="E15">
        <v>17</v>
      </c>
      <c r="F15">
        <v>21</v>
      </c>
      <c r="G15">
        <v>23</v>
      </c>
      <c r="H15">
        <v>32</v>
      </c>
      <c r="I15">
        <v>12</v>
      </c>
      <c r="J15">
        <v>23</v>
      </c>
      <c r="K15">
        <v>13</v>
      </c>
      <c r="L15">
        <v>8</v>
      </c>
      <c r="M15">
        <v>32</v>
      </c>
      <c r="N15">
        <v>17</v>
      </c>
      <c r="O15">
        <v>21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30">
      <c r="A16">
        <v>2003014</v>
      </c>
      <c r="B16" s="3" t="s">
        <v>13</v>
      </c>
      <c r="C16">
        <v>3</v>
      </c>
      <c r="D16">
        <v>5</v>
      </c>
      <c r="E16">
        <v>7</v>
      </c>
      <c r="F16">
        <v>8</v>
      </c>
      <c r="G16">
        <v>21</v>
      </c>
      <c r="H16">
        <v>31</v>
      </c>
      <c r="I16">
        <v>2</v>
      </c>
      <c r="J16">
        <v>3</v>
      </c>
      <c r="K16">
        <v>21</v>
      </c>
      <c r="L16">
        <v>7</v>
      </c>
      <c r="M16">
        <v>31</v>
      </c>
      <c r="N16">
        <v>8</v>
      </c>
      <c r="O16">
        <v>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>
      <c r="A17">
        <v>2003015</v>
      </c>
      <c r="B17" s="3" t="s">
        <v>14</v>
      </c>
      <c r="C17">
        <v>4</v>
      </c>
      <c r="D17">
        <v>11</v>
      </c>
      <c r="E17">
        <v>19</v>
      </c>
      <c r="F17">
        <v>25</v>
      </c>
      <c r="G17">
        <v>26</v>
      </c>
      <c r="H17">
        <v>32</v>
      </c>
      <c r="I17">
        <v>13</v>
      </c>
      <c r="J17">
        <v>25</v>
      </c>
      <c r="K17">
        <v>26</v>
      </c>
      <c r="L17">
        <v>4</v>
      </c>
      <c r="M17">
        <v>11</v>
      </c>
      <c r="N17">
        <v>32</v>
      </c>
      <c r="O17">
        <v>19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>
        <v>2003016</v>
      </c>
      <c r="B18" s="3" t="s">
        <v>15</v>
      </c>
      <c r="C18">
        <v>11</v>
      </c>
      <c r="D18">
        <v>17</v>
      </c>
      <c r="E18">
        <v>28</v>
      </c>
      <c r="F18">
        <v>30</v>
      </c>
      <c r="G18">
        <v>31</v>
      </c>
      <c r="H18">
        <v>33</v>
      </c>
      <c r="I18">
        <v>6</v>
      </c>
      <c r="J18">
        <v>30</v>
      </c>
      <c r="K18">
        <v>33</v>
      </c>
      <c r="L18">
        <v>11</v>
      </c>
      <c r="M18">
        <v>17</v>
      </c>
      <c r="N18">
        <v>28</v>
      </c>
      <c r="O18">
        <v>31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>
        <v>2003017</v>
      </c>
      <c r="B19" s="3" t="s">
        <v>16</v>
      </c>
      <c r="C19">
        <v>5</v>
      </c>
      <c r="D19">
        <v>8</v>
      </c>
      <c r="E19">
        <v>18</v>
      </c>
      <c r="F19">
        <v>23</v>
      </c>
      <c r="G19">
        <v>25</v>
      </c>
      <c r="H19">
        <v>31</v>
      </c>
      <c r="I19">
        <v>6</v>
      </c>
      <c r="J19">
        <v>25</v>
      </c>
      <c r="K19">
        <v>31</v>
      </c>
      <c r="L19">
        <v>18</v>
      </c>
      <c r="M19">
        <v>8</v>
      </c>
      <c r="N19">
        <v>5</v>
      </c>
      <c r="O19">
        <v>23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>
        <v>2003018</v>
      </c>
      <c r="B20" s="3" t="s">
        <v>17</v>
      </c>
      <c r="C20">
        <v>5</v>
      </c>
      <c r="D20">
        <v>16</v>
      </c>
      <c r="E20">
        <v>19</v>
      </c>
      <c r="F20">
        <v>20</v>
      </c>
      <c r="G20">
        <v>25</v>
      </c>
      <c r="H20">
        <v>28</v>
      </c>
      <c r="I20">
        <v>13</v>
      </c>
      <c r="J20">
        <v>16</v>
      </c>
      <c r="K20">
        <v>20</v>
      </c>
      <c r="L20">
        <v>5</v>
      </c>
      <c r="M20">
        <v>19</v>
      </c>
      <c r="N20">
        <v>25</v>
      </c>
      <c r="O20">
        <v>28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>
        <v>2003019</v>
      </c>
      <c r="B21" s="3" t="s">
        <v>18</v>
      </c>
      <c r="C21">
        <v>4</v>
      </c>
      <c r="D21">
        <v>8</v>
      </c>
      <c r="E21">
        <v>12</v>
      </c>
      <c r="F21">
        <v>13</v>
      </c>
      <c r="G21">
        <v>16</v>
      </c>
      <c r="H21">
        <v>33</v>
      </c>
      <c r="I21">
        <v>9</v>
      </c>
      <c r="J21">
        <v>12</v>
      </c>
      <c r="K21">
        <v>33</v>
      </c>
      <c r="L21">
        <v>13</v>
      </c>
      <c r="M21">
        <v>8</v>
      </c>
      <c r="N21">
        <v>16</v>
      </c>
      <c r="O21">
        <v>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>
        <v>2003020</v>
      </c>
      <c r="B22" s="3" t="s">
        <v>19</v>
      </c>
      <c r="C22">
        <v>7</v>
      </c>
      <c r="D22">
        <v>10</v>
      </c>
      <c r="E22">
        <v>25</v>
      </c>
      <c r="F22">
        <v>26</v>
      </c>
      <c r="G22">
        <v>27</v>
      </c>
      <c r="H22">
        <v>32</v>
      </c>
      <c r="I22">
        <v>4</v>
      </c>
      <c r="J22">
        <v>26</v>
      </c>
      <c r="K22">
        <v>25</v>
      </c>
      <c r="L22">
        <v>27</v>
      </c>
      <c r="M22">
        <v>32</v>
      </c>
      <c r="N22">
        <v>10</v>
      </c>
      <c r="O22">
        <v>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>
        <v>2003021</v>
      </c>
      <c r="B23" s="3" t="s">
        <v>20</v>
      </c>
      <c r="C23">
        <v>14</v>
      </c>
      <c r="D23">
        <v>15</v>
      </c>
      <c r="E23">
        <v>18</v>
      </c>
      <c r="F23">
        <v>25</v>
      </c>
      <c r="G23">
        <v>26</v>
      </c>
      <c r="H23">
        <v>30</v>
      </c>
      <c r="I23">
        <v>1</v>
      </c>
      <c r="J23">
        <v>15</v>
      </c>
      <c r="K23">
        <v>18</v>
      </c>
      <c r="L23">
        <v>30</v>
      </c>
      <c r="M23">
        <v>26</v>
      </c>
      <c r="N23">
        <v>25</v>
      </c>
      <c r="O23">
        <v>14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>
        <v>2003022</v>
      </c>
      <c r="B24" s="3" t="s">
        <v>21</v>
      </c>
      <c r="C24">
        <v>2</v>
      </c>
      <c r="D24">
        <v>7</v>
      </c>
      <c r="E24">
        <v>11</v>
      </c>
      <c r="F24">
        <v>12</v>
      </c>
      <c r="G24">
        <v>14</v>
      </c>
      <c r="H24">
        <v>32</v>
      </c>
      <c r="I24">
        <v>8</v>
      </c>
      <c r="J24">
        <v>14</v>
      </c>
      <c r="K24">
        <v>2</v>
      </c>
      <c r="L24">
        <v>32</v>
      </c>
      <c r="M24">
        <v>11</v>
      </c>
      <c r="N24">
        <v>7</v>
      </c>
      <c r="O24">
        <v>12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>
        <v>2003023</v>
      </c>
      <c r="B25" s="3" t="s">
        <v>22</v>
      </c>
      <c r="C25">
        <v>1</v>
      </c>
      <c r="D25">
        <v>10</v>
      </c>
      <c r="E25">
        <v>20</v>
      </c>
      <c r="F25">
        <v>22</v>
      </c>
      <c r="G25">
        <v>26</v>
      </c>
      <c r="H25">
        <v>31</v>
      </c>
      <c r="I25">
        <v>2</v>
      </c>
      <c r="J25">
        <v>20</v>
      </c>
      <c r="K25">
        <v>31</v>
      </c>
      <c r="L25">
        <v>22</v>
      </c>
      <c r="M25">
        <v>10</v>
      </c>
      <c r="N25">
        <v>26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>
        <v>2003024</v>
      </c>
      <c r="B26" s="3" t="s">
        <v>23</v>
      </c>
      <c r="C26">
        <v>2</v>
      </c>
      <c r="D26">
        <v>7</v>
      </c>
      <c r="E26">
        <v>15</v>
      </c>
      <c r="F26">
        <v>17</v>
      </c>
      <c r="G26">
        <v>22</v>
      </c>
      <c r="H26">
        <v>30</v>
      </c>
      <c r="I26">
        <v>14</v>
      </c>
      <c r="J26">
        <v>15</v>
      </c>
      <c r="K26">
        <v>2</v>
      </c>
      <c r="L26">
        <v>30</v>
      </c>
      <c r="M26">
        <v>17</v>
      </c>
      <c r="N26">
        <v>22</v>
      </c>
      <c r="O26">
        <v>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>
        <v>2003025</v>
      </c>
      <c r="B27" s="3" t="s">
        <v>24</v>
      </c>
      <c r="C27">
        <v>1</v>
      </c>
      <c r="D27">
        <v>5</v>
      </c>
      <c r="E27">
        <v>11</v>
      </c>
      <c r="F27">
        <v>13</v>
      </c>
      <c r="G27">
        <v>14</v>
      </c>
      <c r="H27">
        <v>27</v>
      </c>
      <c r="I27">
        <v>12</v>
      </c>
      <c r="J27">
        <v>27</v>
      </c>
      <c r="K27">
        <v>1</v>
      </c>
      <c r="L27">
        <v>14</v>
      </c>
      <c r="M27">
        <v>5</v>
      </c>
      <c r="N27">
        <v>13</v>
      </c>
      <c r="O27">
        <v>11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>
        <v>2003026</v>
      </c>
      <c r="B28" s="3" t="s">
        <v>25</v>
      </c>
      <c r="C28">
        <v>8</v>
      </c>
      <c r="D28">
        <v>13</v>
      </c>
      <c r="E28">
        <v>15</v>
      </c>
      <c r="F28">
        <v>26</v>
      </c>
      <c r="G28">
        <v>29</v>
      </c>
      <c r="H28">
        <v>31</v>
      </c>
      <c r="I28">
        <v>16</v>
      </c>
      <c r="J28">
        <v>31</v>
      </c>
      <c r="K28">
        <v>26</v>
      </c>
      <c r="L28">
        <v>13</v>
      </c>
      <c r="M28">
        <v>8</v>
      </c>
      <c r="N28">
        <v>29</v>
      </c>
      <c r="O28">
        <v>15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>
        <v>2003027</v>
      </c>
      <c r="B29" s="3" t="s">
        <v>26</v>
      </c>
      <c r="C29">
        <v>1</v>
      </c>
      <c r="D29">
        <v>11</v>
      </c>
      <c r="E29">
        <v>14</v>
      </c>
      <c r="F29">
        <v>17</v>
      </c>
      <c r="G29">
        <v>27</v>
      </c>
      <c r="H29">
        <v>28</v>
      </c>
      <c r="I29">
        <v>15</v>
      </c>
      <c r="J29">
        <v>17</v>
      </c>
      <c r="K29">
        <v>27</v>
      </c>
      <c r="L29">
        <v>11</v>
      </c>
      <c r="M29">
        <v>28</v>
      </c>
      <c r="N29">
        <v>14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>
        <v>2003028</v>
      </c>
      <c r="B30" s="3" t="s">
        <v>27</v>
      </c>
      <c r="C30">
        <v>6</v>
      </c>
      <c r="D30">
        <v>13</v>
      </c>
      <c r="E30">
        <v>16</v>
      </c>
      <c r="F30">
        <v>20</v>
      </c>
      <c r="G30">
        <v>28</v>
      </c>
      <c r="H30">
        <v>32</v>
      </c>
      <c r="I30">
        <v>7</v>
      </c>
      <c r="J30">
        <v>13</v>
      </c>
      <c r="K30">
        <v>32</v>
      </c>
      <c r="L30">
        <v>16</v>
      </c>
      <c r="M30">
        <v>20</v>
      </c>
      <c r="N30">
        <v>6</v>
      </c>
      <c r="O30">
        <v>28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>
        <v>2003029</v>
      </c>
      <c r="B31" s="3" t="s">
        <v>28</v>
      </c>
      <c r="C31">
        <v>2</v>
      </c>
      <c r="D31">
        <v>7</v>
      </c>
      <c r="E31">
        <v>15</v>
      </c>
      <c r="F31">
        <v>26</v>
      </c>
      <c r="G31">
        <v>29</v>
      </c>
      <c r="H31">
        <v>32</v>
      </c>
      <c r="I31">
        <v>10</v>
      </c>
      <c r="J31">
        <v>15</v>
      </c>
      <c r="K31">
        <v>32</v>
      </c>
      <c r="L31">
        <v>7</v>
      </c>
      <c r="M31">
        <v>2</v>
      </c>
      <c r="N31">
        <v>26</v>
      </c>
      <c r="O31">
        <v>29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>
        <v>2003030</v>
      </c>
      <c r="B32" s="3" t="s">
        <v>29</v>
      </c>
      <c r="C32">
        <v>2</v>
      </c>
      <c r="D32">
        <v>6</v>
      </c>
      <c r="E32">
        <v>13</v>
      </c>
      <c r="F32">
        <v>14</v>
      </c>
      <c r="G32">
        <v>23</v>
      </c>
      <c r="H32">
        <v>27</v>
      </c>
      <c r="I32">
        <v>7</v>
      </c>
      <c r="J32">
        <v>27</v>
      </c>
      <c r="K32">
        <v>23</v>
      </c>
      <c r="L32">
        <v>6</v>
      </c>
      <c r="M32">
        <v>13</v>
      </c>
      <c r="N32">
        <v>2</v>
      </c>
      <c r="O32">
        <v>14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>
      <c r="A33">
        <v>2003031</v>
      </c>
      <c r="B33" s="3" t="s">
        <v>30</v>
      </c>
      <c r="C33">
        <v>11</v>
      </c>
      <c r="D33">
        <v>17</v>
      </c>
      <c r="E33">
        <v>20</v>
      </c>
      <c r="F33">
        <v>22</v>
      </c>
      <c r="G33">
        <v>28</v>
      </c>
      <c r="H33">
        <v>32</v>
      </c>
      <c r="I33">
        <v>1</v>
      </c>
      <c r="J33">
        <v>32</v>
      </c>
      <c r="K33">
        <v>22</v>
      </c>
      <c r="L33">
        <v>17</v>
      </c>
      <c r="M33">
        <v>28</v>
      </c>
      <c r="N33">
        <v>11</v>
      </c>
      <c r="O33">
        <v>20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>
        <v>2003032</v>
      </c>
      <c r="B34" s="3" t="s">
        <v>31</v>
      </c>
      <c r="C34">
        <v>4</v>
      </c>
      <c r="D34">
        <v>11</v>
      </c>
      <c r="E34">
        <v>25</v>
      </c>
      <c r="F34">
        <v>27</v>
      </c>
      <c r="G34">
        <v>29</v>
      </c>
      <c r="H34">
        <v>30</v>
      </c>
      <c r="I34">
        <v>13</v>
      </c>
      <c r="J34">
        <v>25</v>
      </c>
      <c r="K34">
        <v>27</v>
      </c>
      <c r="L34">
        <v>4</v>
      </c>
      <c r="M34">
        <v>29</v>
      </c>
      <c r="N34">
        <v>30</v>
      </c>
      <c r="O34">
        <v>11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>
        <v>2003033</v>
      </c>
      <c r="B35" s="3" t="s">
        <v>32</v>
      </c>
      <c r="C35">
        <v>1</v>
      </c>
      <c r="D35">
        <v>7</v>
      </c>
      <c r="E35">
        <v>14</v>
      </c>
      <c r="F35">
        <v>20</v>
      </c>
      <c r="G35">
        <v>27</v>
      </c>
      <c r="H35">
        <v>30</v>
      </c>
      <c r="I35">
        <v>10</v>
      </c>
      <c r="J35">
        <v>27</v>
      </c>
      <c r="K35">
        <v>30</v>
      </c>
      <c r="L35">
        <v>20</v>
      </c>
      <c r="M35">
        <v>1</v>
      </c>
      <c r="N35">
        <v>7</v>
      </c>
      <c r="O35">
        <v>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>
        <v>2003034</v>
      </c>
      <c r="B36" s="3" t="s">
        <v>33</v>
      </c>
      <c r="C36">
        <v>8</v>
      </c>
      <c r="D36">
        <v>13</v>
      </c>
      <c r="E36">
        <v>14</v>
      </c>
      <c r="F36">
        <v>16</v>
      </c>
      <c r="G36">
        <v>23</v>
      </c>
      <c r="H36">
        <v>25</v>
      </c>
      <c r="I36">
        <v>14</v>
      </c>
      <c r="J36">
        <v>8</v>
      </c>
      <c r="K36">
        <v>25</v>
      </c>
      <c r="L36">
        <v>16</v>
      </c>
      <c r="M36">
        <v>23</v>
      </c>
      <c r="N36">
        <v>13</v>
      </c>
      <c r="O36">
        <v>14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>
        <v>2003035</v>
      </c>
      <c r="B37" s="3" t="s">
        <v>34</v>
      </c>
      <c r="C37">
        <v>3</v>
      </c>
      <c r="D37">
        <v>4</v>
      </c>
      <c r="E37">
        <v>5</v>
      </c>
      <c r="F37">
        <v>8</v>
      </c>
      <c r="G37">
        <v>10</v>
      </c>
      <c r="H37">
        <v>11</v>
      </c>
      <c r="I37">
        <v>8</v>
      </c>
      <c r="J37">
        <v>10</v>
      </c>
      <c r="K37">
        <v>4</v>
      </c>
      <c r="L37">
        <v>5</v>
      </c>
      <c r="M37">
        <v>8</v>
      </c>
      <c r="N37">
        <v>11</v>
      </c>
      <c r="O37">
        <v>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>
        <v>2003036</v>
      </c>
      <c r="B38" s="3" t="s">
        <v>35</v>
      </c>
      <c r="C38">
        <v>7</v>
      </c>
      <c r="D38">
        <v>21</v>
      </c>
      <c r="E38">
        <v>24</v>
      </c>
      <c r="F38">
        <v>25</v>
      </c>
      <c r="G38">
        <v>27</v>
      </c>
      <c r="H38">
        <v>28</v>
      </c>
      <c r="I38">
        <v>15</v>
      </c>
      <c r="J38">
        <v>27</v>
      </c>
      <c r="K38">
        <v>24</v>
      </c>
      <c r="L38">
        <v>21</v>
      </c>
      <c r="M38">
        <v>7</v>
      </c>
      <c r="N38">
        <v>25</v>
      </c>
      <c r="O38">
        <v>28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>
        <v>2003037</v>
      </c>
      <c r="B39" s="3" t="s">
        <v>36</v>
      </c>
      <c r="C39">
        <v>9</v>
      </c>
      <c r="D39">
        <v>14</v>
      </c>
      <c r="E39">
        <v>17</v>
      </c>
      <c r="F39">
        <v>18</v>
      </c>
      <c r="G39">
        <v>26</v>
      </c>
      <c r="H39">
        <v>32</v>
      </c>
      <c r="I39">
        <v>7</v>
      </c>
      <c r="J39">
        <v>14</v>
      </c>
      <c r="K39">
        <v>32</v>
      </c>
      <c r="L39">
        <v>26</v>
      </c>
      <c r="M39">
        <v>9</v>
      </c>
      <c r="N39">
        <v>18</v>
      </c>
      <c r="O39">
        <v>17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>
        <v>2003038</v>
      </c>
      <c r="B40" s="3" t="s">
        <v>37</v>
      </c>
      <c r="C40">
        <v>5</v>
      </c>
      <c r="D40">
        <v>7</v>
      </c>
      <c r="E40">
        <v>8</v>
      </c>
      <c r="F40">
        <v>24</v>
      </c>
      <c r="G40">
        <v>25</v>
      </c>
      <c r="H40">
        <v>27</v>
      </c>
      <c r="I40">
        <v>16</v>
      </c>
      <c r="J40">
        <v>8</v>
      </c>
      <c r="K40">
        <v>7</v>
      </c>
      <c r="L40">
        <v>24</v>
      </c>
      <c r="M40">
        <v>5</v>
      </c>
      <c r="N40">
        <v>25</v>
      </c>
      <c r="O40">
        <v>27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>
        <v>2003039</v>
      </c>
      <c r="B41" s="3" t="s">
        <v>38</v>
      </c>
      <c r="C41">
        <v>3</v>
      </c>
      <c r="D41">
        <v>5</v>
      </c>
      <c r="E41">
        <v>23</v>
      </c>
      <c r="F41">
        <v>24</v>
      </c>
      <c r="G41">
        <v>27</v>
      </c>
      <c r="H41">
        <v>32</v>
      </c>
      <c r="I41">
        <v>3</v>
      </c>
      <c r="J41">
        <v>5</v>
      </c>
      <c r="K41">
        <v>27</v>
      </c>
      <c r="L41">
        <v>24</v>
      </c>
      <c r="M41">
        <v>23</v>
      </c>
      <c r="N41">
        <v>3</v>
      </c>
      <c r="O41">
        <v>32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>
        <v>2003040</v>
      </c>
      <c r="B42" s="3" t="s">
        <v>39</v>
      </c>
      <c r="C42">
        <v>4</v>
      </c>
      <c r="D42">
        <v>5</v>
      </c>
      <c r="E42">
        <v>6</v>
      </c>
      <c r="F42">
        <v>12</v>
      </c>
      <c r="G42">
        <v>14</v>
      </c>
      <c r="H42">
        <v>23</v>
      </c>
      <c r="I42">
        <v>16</v>
      </c>
      <c r="J42">
        <v>23</v>
      </c>
      <c r="K42">
        <v>14</v>
      </c>
      <c r="L42">
        <v>4</v>
      </c>
      <c r="M42">
        <v>5</v>
      </c>
      <c r="N42">
        <v>12</v>
      </c>
      <c r="O42">
        <v>6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>
        <v>2003041</v>
      </c>
      <c r="B43" s="3" t="s">
        <v>40</v>
      </c>
      <c r="C43">
        <v>2</v>
      </c>
      <c r="D43">
        <v>3</v>
      </c>
      <c r="E43">
        <v>17</v>
      </c>
      <c r="F43">
        <v>18</v>
      </c>
      <c r="G43">
        <v>24</v>
      </c>
      <c r="H43">
        <v>25</v>
      </c>
      <c r="I43">
        <v>11</v>
      </c>
      <c r="J43">
        <v>17</v>
      </c>
      <c r="K43">
        <v>18</v>
      </c>
      <c r="L43">
        <v>24</v>
      </c>
      <c r="M43">
        <v>3</v>
      </c>
      <c r="N43">
        <v>2</v>
      </c>
      <c r="O43">
        <v>25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>
        <v>2003042</v>
      </c>
      <c r="B44" s="3" t="s">
        <v>41</v>
      </c>
      <c r="C44">
        <v>3</v>
      </c>
      <c r="D44">
        <v>5</v>
      </c>
      <c r="E44">
        <v>7</v>
      </c>
      <c r="F44">
        <v>10</v>
      </c>
      <c r="G44">
        <v>15</v>
      </c>
      <c r="H44">
        <v>20</v>
      </c>
      <c r="I44">
        <v>7</v>
      </c>
      <c r="J44">
        <v>20</v>
      </c>
      <c r="K44">
        <v>5</v>
      </c>
      <c r="L44">
        <v>10</v>
      </c>
      <c r="M44">
        <v>15</v>
      </c>
      <c r="N44">
        <v>3</v>
      </c>
      <c r="O44">
        <v>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>
        <v>2003043</v>
      </c>
      <c r="B45" s="3" t="s">
        <v>42</v>
      </c>
      <c r="C45">
        <v>2</v>
      </c>
      <c r="D45">
        <v>8</v>
      </c>
      <c r="E45">
        <v>10</v>
      </c>
      <c r="F45">
        <v>19</v>
      </c>
      <c r="G45">
        <v>20</v>
      </c>
      <c r="H45">
        <v>32</v>
      </c>
      <c r="I45">
        <v>13</v>
      </c>
      <c r="J45">
        <v>20</v>
      </c>
      <c r="K45">
        <v>2</v>
      </c>
      <c r="L45">
        <v>8</v>
      </c>
      <c r="M45">
        <v>19</v>
      </c>
      <c r="N45">
        <v>10</v>
      </c>
      <c r="O45">
        <v>32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>
        <v>2003044</v>
      </c>
      <c r="B46" s="3" t="s">
        <v>43</v>
      </c>
      <c r="C46">
        <v>2</v>
      </c>
      <c r="D46">
        <v>5</v>
      </c>
      <c r="E46">
        <v>9</v>
      </c>
      <c r="F46">
        <v>16</v>
      </c>
      <c r="G46">
        <v>32</v>
      </c>
      <c r="H46">
        <v>33</v>
      </c>
      <c r="I46">
        <v>15</v>
      </c>
      <c r="J46">
        <v>16</v>
      </c>
      <c r="K46">
        <v>33</v>
      </c>
      <c r="L46">
        <v>32</v>
      </c>
      <c r="M46">
        <v>9</v>
      </c>
      <c r="N46">
        <v>5</v>
      </c>
      <c r="O46">
        <v>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>
        <v>2003045</v>
      </c>
      <c r="B47" s="3" t="s">
        <v>44</v>
      </c>
      <c r="C47">
        <v>3</v>
      </c>
      <c r="D47">
        <v>7</v>
      </c>
      <c r="E47">
        <v>14</v>
      </c>
      <c r="F47">
        <v>15</v>
      </c>
      <c r="G47">
        <v>17</v>
      </c>
      <c r="H47">
        <v>32</v>
      </c>
      <c r="I47">
        <v>3</v>
      </c>
      <c r="J47">
        <v>3</v>
      </c>
      <c r="K47">
        <v>15</v>
      </c>
      <c r="L47">
        <v>17</v>
      </c>
      <c r="M47">
        <v>7</v>
      </c>
      <c r="N47">
        <v>32</v>
      </c>
      <c r="O47">
        <v>14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>
        <v>2003046</v>
      </c>
      <c r="B48" s="3" t="s">
        <v>45</v>
      </c>
      <c r="C48">
        <v>7</v>
      </c>
      <c r="D48">
        <v>8</v>
      </c>
      <c r="E48">
        <v>10</v>
      </c>
      <c r="F48">
        <v>11</v>
      </c>
      <c r="G48">
        <v>17</v>
      </c>
      <c r="H48">
        <v>26</v>
      </c>
      <c r="I48">
        <v>11</v>
      </c>
      <c r="J48">
        <v>11</v>
      </c>
      <c r="K48">
        <v>10</v>
      </c>
      <c r="L48">
        <v>7</v>
      </c>
      <c r="M48">
        <v>8</v>
      </c>
      <c r="N48">
        <v>17</v>
      </c>
      <c r="O48">
        <v>26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>
        <v>2003047</v>
      </c>
      <c r="B49" s="3" t="s">
        <v>46</v>
      </c>
      <c r="C49">
        <v>3</v>
      </c>
      <c r="D49">
        <v>17</v>
      </c>
      <c r="E49">
        <v>26</v>
      </c>
      <c r="F49">
        <v>28</v>
      </c>
      <c r="G49">
        <v>32</v>
      </c>
      <c r="H49">
        <v>33</v>
      </c>
      <c r="I49">
        <v>16</v>
      </c>
      <c r="J49">
        <v>3</v>
      </c>
      <c r="K49">
        <v>32</v>
      </c>
      <c r="L49">
        <v>17</v>
      </c>
      <c r="M49">
        <v>26</v>
      </c>
      <c r="N49">
        <v>33</v>
      </c>
      <c r="O49">
        <v>28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>
        <v>2003048</v>
      </c>
      <c r="B50" s="3" t="s">
        <v>47</v>
      </c>
      <c r="C50">
        <v>10</v>
      </c>
      <c r="D50">
        <v>12</v>
      </c>
      <c r="E50">
        <v>20</v>
      </c>
      <c r="F50">
        <v>28</v>
      </c>
      <c r="G50">
        <v>30</v>
      </c>
      <c r="H50">
        <v>31</v>
      </c>
      <c r="I50">
        <v>9</v>
      </c>
      <c r="J50">
        <v>31</v>
      </c>
      <c r="K50">
        <v>28</v>
      </c>
      <c r="L50">
        <v>30</v>
      </c>
      <c r="M50">
        <v>20</v>
      </c>
      <c r="N50">
        <v>12</v>
      </c>
      <c r="O50">
        <v>10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>
      <c r="A51">
        <v>2003049</v>
      </c>
      <c r="B51" s="3" t="s">
        <v>48</v>
      </c>
      <c r="C51">
        <v>3</v>
      </c>
      <c r="D51">
        <v>6</v>
      </c>
      <c r="E51">
        <v>7</v>
      </c>
      <c r="F51">
        <v>13</v>
      </c>
      <c r="G51">
        <v>24</v>
      </c>
      <c r="H51">
        <v>25</v>
      </c>
      <c r="I51">
        <v>15</v>
      </c>
      <c r="J51">
        <v>24</v>
      </c>
      <c r="K51">
        <v>25</v>
      </c>
      <c r="L51">
        <v>13</v>
      </c>
      <c r="M51">
        <v>3</v>
      </c>
      <c r="N51">
        <v>6</v>
      </c>
      <c r="O51">
        <v>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>
        <v>2003050</v>
      </c>
      <c r="B52" s="3" t="s">
        <v>49</v>
      </c>
      <c r="C52">
        <v>2</v>
      </c>
      <c r="D52">
        <v>8</v>
      </c>
      <c r="E52">
        <v>17</v>
      </c>
      <c r="F52">
        <v>23</v>
      </c>
      <c r="G52">
        <v>24</v>
      </c>
      <c r="H52">
        <v>26</v>
      </c>
      <c r="I52">
        <v>13</v>
      </c>
      <c r="J52">
        <v>24</v>
      </c>
      <c r="K52">
        <v>23</v>
      </c>
      <c r="L52">
        <v>26</v>
      </c>
      <c r="M52">
        <v>2</v>
      </c>
      <c r="N52">
        <v>17</v>
      </c>
      <c r="O52">
        <v>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>
      <c r="A53">
        <v>2003051</v>
      </c>
      <c r="B53" s="3" t="s">
        <v>50</v>
      </c>
      <c r="C53">
        <v>4</v>
      </c>
      <c r="D53">
        <v>13</v>
      </c>
      <c r="E53">
        <v>15</v>
      </c>
      <c r="F53">
        <v>17</v>
      </c>
      <c r="G53">
        <v>24</v>
      </c>
      <c r="H53">
        <v>27</v>
      </c>
      <c r="I53">
        <v>1</v>
      </c>
      <c r="J53">
        <v>13</v>
      </c>
      <c r="K53">
        <v>4</v>
      </c>
      <c r="L53">
        <v>17</v>
      </c>
      <c r="M53">
        <v>24</v>
      </c>
      <c r="N53">
        <v>27</v>
      </c>
      <c r="O53">
        <v>15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>
      <c r="A54">
        <v>2003052</v>
      </c>
      <c r="B54" s="3" t="s">
        <v>51</v>
      </c>
      <c r="C54">
        <v>1</v>
      </c>
      <c r="D54">
        <v>12</v>
      </c>
      <c r="E54">
        <v>13</v>
      </c>
      <c r="F54">
        <v>23</v>
      </c>
      <c r="G54">
        <v>30</v>
      </c>
      <c r="H54">
        <v>31</v>
      </c>
      <c r="I54">
        <v>11</v>
      </c>
      <c r="J54">
        <v>1</v>
      </c>
      <c r="K54">
        <v>30</v>
      </c>
      <c r="L54">
        <v>12</v>
      </c>
      <c r="M54">
        <v>13</v>
      </c>
      <c r="N54">
        <v>31</v>
      </c>
      <c r="O54">
        <v>23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>
      <c r="A55">
        <v>2003053</v>
      </c>
      <c r="B55" s="3" t="s">
        <v>52</v>
      </c>
      <c r="C55">
        <v>15</v>
      </c>
      <c r="D55">
        <v>19</v>
      </c>
      <c r="E55">
        <v>20</v>
      </c>
      <c r="F55">
        <v>21</v>
      </c>
      <c r="G55">
        <v>28</v>
      </c>
      <c r="H55">
        <v>29</v>
      </c>
      <c r="I55">
        <v>13</v>
      </c>
      <c r="J55">
        <v>20</v>
      </c>
      <c r="K55">
        <v>29</v>
      </c>
      <c r="L55">
        <v>19</v>
      </c>
      <c r="M55">
        <v>21</v>
      </c>
      <c r="N55">
        <v>28</v>
      </c>
      <c r="O55">
        <v>15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>
      <c r="A56">
        <v>2003054</v>
      </c>
      <c r="B56" s="3" t="s">
        <v>53</v>
      </c>
      <c r="C56">
        <v>2</v>
      </c>
      <c r="D56">
        <v>5</v>
      </c>
      <c r="E56">
        <v>9</v>
      </c>
      <c r="F56">
        <v>21</v>
      </c>
      <c r="G56">
        <v>31</v>
      </c>
      <c r="H56">
        <v>33</v>
      </c>
      <c r="I56">
        <v>12</v>
      </c>
      <c r="J56">
        <v>9</v>
      </c>
      <c r="K56">
        <v>2</v>
      </c>
      <c r="L56">
        <v>33</v>
      </c>
      <c r="M56">
        <v>21</v>
      </c>
      <c r="N56">
        <v>31</v>
      </c>
      <c r="O56">
        <v>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>
      <c r="A57">
        <v>2003055</v>
      </c>
      <c r="B57" s="3" t="s">
        <v>54</v>
      </c>
      <c r="C57">
        <v>6</v>
      </c>
      <c r="D57">
        <v>13</v>
      </c>
      <c r="E57">
        <v>16</v>
      </c>
      <c r="F57">
        <v>21</v>
      </c>
      <c r="G57">
        <v>28</v>
      </c>
      <c r="H57">
        <v>31</v>
      </c>
      <c r="I57">
        <v>16</v>
      </c>
      <c r="J57">
        <v>28</v>
      </c>
      <c r="K57">
        <v>13</v>
      </c>
      <c r="L57">
        <v>16</v>
      </c>
      <c r="M57">
        <v>6</v>
      </c>
      <c r="N57">
        <v>31</v>
      </c>
      <c r="O57">
        <v>21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>
        <v>2003056</v>
      </c>
      <c r="B58" s="3" t="s">
        <v>55</v>
      </c>
      <c r="C58">
        <v>8</v>
      </c>
      <c r="D58">
        <v>17</v>
      </c>
      <c r="E58">
        <v>21</v>
      </c>
      <c r="F58">
        <v>26</v>
      </c>
      <c r="G58">
        <v>28</v>
      </c>
      <c r="H58">
        <v>29</v>
      </c>
      <c r="I58">
        <v>7</v>
      </c>
      <c r="J58">
        <v>17</v>
      </c>
      <c r="K58">
        <v>8</v>
      </c>
      <c r="L58">
        <v>28</v>
      </c>
      <c r="M58">
        <v>29</v>
      </c>
      <c r="N58">
        <v>21</v>
      </c>
      <c r="O58">
        <v>26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>
      <c r="A59">
        <v>2003057</v>
      </c>
      <c r="B59" s="3" t="s">
        <v>56</v>
      </c>
      <c r="C59">
        <v>18</v>
      </c>
      <c r="D59">
        <v>19</v>
      </c>
      <c r="E59">
        <v>24</v>
      </c>
      <c r="F59">
        <v>25</v>
      </c>
      <c r="G59">
        <v>30</v>
      </c>
      <c r="H59">
        <v>31</v>
      </c>
      <c r="I59">
        <v>16</v>
      </c>
      <c r="J59">
        <v>25</v>
      </c>
      <c r="K59">
        <v>31</v>
      </c>
      <c r="L59">
        <v>18</v>
      </c>
      <c r="M59">
        <v>24</v>
      </c>
      <c r="N59">
        <v>30</v>
      </c>
      <c r="O59">
        <v>19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>
      <c r="A60">
        <v>2003058</v>
      </c>
      <c r="B60" s="3" t="s">
        <v>57</v>
      </c>
      <c r="C60">
        <v>9</v>
      </c>
      <c r="D60">
        <v>11</v>
      </c>
      <c r="E60">
        <v>16</v>
      </c>
      <c r="F60">
        <v>28</v>
      </c>
      <c r="G60">
        <v>32</v>
      </c>
      <c r="H60">
        <v>33</v>
      </c>
      <c r="I60">
        <v>2</v>
      </c>
      <c r="J60">
        <v>11</v>
      </c>
      <c r="K60">
        <v>32</v>
      </c>
      <c r="L60">
        <v>33</v>
      </c>
      <c r="M60">
        <v>16</v>
      </c>
      <c r="N60">
        <v>9</v>
      </c>
      <c r="O60">
        <v>28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>
        <v>2003059</v>
      </c>
      <c r="B61" s="3" t="s">
        <v>58</v>
      </c>
      <c r="C61">
        <v>2</v>
      </c>
      <c r="D61">
        <v>3</v>
      </c>
      <c r="E61">
        <v>5</v>
      </c>
      <c r="F61">
        <v>6</v>
      </c>
      <c r="G61">
        <v>18</v>
      </c>
      <c r="H61">
        <v>30</v>
      </c>
      <c r="I61">
        <v>4</v>
      </c>
      <c r="J61">
        <v>6</v>
      </c>
      <c r="K61">
        <v>5</v>
      </c>
      <c r="L61">
        <v>3</v>
      </c>
      <c r="M61">
        <v>30</v>
      </c>
      <c r="N61">
        <v>18</v>
      </c>
      <c r="O61">
        <v>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>
      <c r="A62">
        <v>2003060</v>
      </c>
      <c r="B62" s="3" t="s">
        <v>59</v>
      </c>
      <c r="C62">
        <v>2</v>
      </c>
      <c r="D62">
        <v>4</v>
      </c>
      <c r="E62">
        <v>6</v>
      </c>
      <c r="F62">
        <v>17</v>
      </c>
      <c r="G62">
        <v>21</v>
      </c>
      <c r="H62">
        <v>28</v>
      </c>
      <c r="I62">
        <v>11</v>
      </c>
      <c r="J62">
        <v>6</v>
      </c>
      <c r="K62">
        <v>28</v>
      </c>
      <c r="L62">
        <v>4</v>
      </c>
      <c r="M62">
        <v>17</v>
      </c>
      <c r="N62">
        <v>2</v>
      </c>
      <c r="O62">
        <v>21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>
      <c r="A63">
        <v>2003061</v>
      </c>
      <c r="B63" s="3" t="s">
        <v>60</v>
      </c>
      <c r="C63">
        <v>3</v>
      </c>
      <c r="D63">
        <v>5</v>
      </c>
      <c r="E63">
        <v>20</v>
      </c>
      <c r="F63">
        <v>21</v>
      </c>
      <c r="G63">
        <v>28</v>
      </c>
      <c r="H63">
        <v>32</v>
      </c>
      <c r="I63">
        <v>2</v>
      </c>
      <c r="J63">
        <v>28</v>
      </c>
      <c r="K63">
        <v>20</v>
      </c>
      <c r="L63">
        <v>32</v>
      </c>
      <c r="M63">
        <v>21</v>
      </c>
      <c r="N63">
        <v>5</v>
      </c>
      <c r="O63">
        <v>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>
        <v>2003062</v>
      </c>
      <c r="B64" s="3" t="s">
        <v>61</v>
      </c>
      <c r="C64">
        <v>1</v>
      </c>
      <c r="D64">
        <v>6</v>
      </c>
      <c r="E64">
        <v>12</v>
      </c>
      <c r="F64">
        <v>19</v>
      </c>
      <c r="G64">
        <v>20</v>
      </c>
      <c r="H64">
        <v>32</v>
      </c>
      <c r="I64">
        <v>14</v>
      </c>
      <c r="J64">
        <v>12</v>
      </c>
      <c r="K64">
        <v>6</v>
      </c>
      <c r="L64">
        <v>1</v>
      </c>
      <c r="M64">
        <v>20</v>
      </c>
      <c r="N64">
        <v>19</v>
      </c>
      <c r="O64">
        <v>32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>
      <c r="A65">
        <v>2003063</v>
      </c>
      <c r="B65" s="3" t="s">
        <v>62</v>
      </c>
      <c r="C65">
        <v>5</v>
      </c>
      <c r="D65">
        <v>8</v>
      </c>
      <c r="E65">
        <v>9</v>
      </c>
      <c r="F65">
        <v>14</v>
      </c>
      <c r="G65">
        <v>21</v>
      </c>
      <c r="H65">
        <v>33</v>
      </c>
      <c r="I65">
        <v>11</v>
      </c>
      <c r="J65">
        <v>8</v>
      </c>
      <c r="K65">
        <v>9</v>
      </c>
      <c r="L65">
        <v>33</v>
      </c>
      <c r="M65">
        <v>5</v>
      </c>
      <c r="N65">
        <v>14</v>
      </c>
      <c r="O65">
        <v>21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>
      <c r="A66">
        <v>2003064</v>
      </c>
      <c r="B66" s="3" t="s">
        <v>63</v>
      </c>
      <c r="C66">
        <v>4</v>
      </c>
      <c r="D66">
        <v>6</v>
      </c>
      <c r="E66">
        <v>8</v>
      </c>
      <c r="F66">
        <v>12</v>
      </c>
      <c r="G66">
        <v>15</v>
      </c>
      <c r="H66">
        <v>30</v>
      </c>
      <c r="I66">
        <v>1</v>
      </c>
      <c r="J66">
        <v>4</v>
      </c>
      <c r="K66">
        <v>30</v>
      </c>
      <c r="L66">
        <v>6</v>
      </c>
      <c r="M66">
        <v>15</v>
      </c>
      <c r="N66">
        <v>8</v>
      </c>
      <c r="O66">
        <v>12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>
      <c r="A67">
        <v>2003065</v>
      </c>
      <c r="B67" s="3" t="s">
        <v>64</v>
      </c>
      <c r="C67">
        <v>6</v>
      </c>
      <c r="D67">
        <v>15</v>
      </c>
      <c r="E67">
        <v>16</v>
      </c>
      <c r="F67">
        <v>17</v>
      </c>
      <c r="G67">
        <v>30</v>
      </c>
      <c r="H67">
        <v>33</v>
      </c>
      <c r="I67">
        <v>11</v>
      </c>
      <c r="J67">
        <v>30</v>
      </c>
      <c r="K67">
        <v>6</v>
      </c>
      <c r="L67">
        <v>15</v>
      </c>
      <c r="M67">
        <v>16</v>
      </c>
      <c r="N67">
        <v>17</v>
      </c>
      <c r="O67">
        <v>33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>
      <c r="A68">
        <v>2003066</v>
      </c>
      <c r="B68" s="3" t="s">
        <v>65</v>
      </c>
      <c r="C68">
        <v>3</v>
      </c>
      <c r="D68">
        <v>7</v>
      </c>
      <c r="E68">
        <v>8</v>
      </c>
      <c r="F68">
        <v>20</v>
      </c>
      <c r="G68">
        <v>24</v>
      </c>
      <c r="H68">
        <v>32</v>
      </c>
      <c r="I68">
        <v>14</v>
      </c>
      <c r="J68">
        <v>32</v>
      </c>
      <c r="K68">
        <v>20</v>
      </c>
      <c r="L68">
        <v>7</v>
      </c>
      <c r="M68">
        <v>3</v>
      </c>
      <c r="N68">
        <v>8</v>
      </c>
      <c r="O68">
        <v>24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>
      <c r="A69">
        <v>2003067</v>
      </c>
      <c r="B69" s="3" t="s">
        <v>66</v>
      </c>
      <c r="C69">
        <v>5</v>
      </c>
      <c r="D69">
        <v>11</v>
      </c>
      <c r="E69">
        <v>12</v>
      </c>
      <c r="F69">
        <v>13</v>
      </c>
      <c r="G69">
        <v>27</v>
      </c>
      <c r="H69">
        <v>31</v>
      </c>
      <c r="I69">
        <v>10</v>
      </c>
      <c r="J69">
        <v>13</v>
      </c>
      <c r="K69">
        <v>12</v>
      </c>
      <c r="L69">
        <v>31</v>
      </c>
      <c r="M69">
        <v>11</v>
      </c>
      <c r="N69">
        <v>27</v>
      </c>
      <c r="O69">
        <v>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>
      <c r="A70">
        <v>2003068</v>
      </c>
      <c r="B70" s="3" t="s">
        <v>67</v>
      </c>
      <c r="C70">
        <v>9</v>
      </c>
      <c r="D70">
        <v>19</v>
      </c>
      <c r="E70">
        <v>25</v>
      </c>
      <c r="F70">
        <v>27</v>
      </c>
      <c r="G70">
        <v>32</v>
      </c>
      <c r="H70">
        <v>33</v>
      </c>
      <c r="I70">
        <v>11</v>
      </c>
      <c r="J70">
        <v>27</v>
      </c>
      <c r="K70">
        <v>9</v>
      </c>
      <c r="L70">
        <v>25</v>
      </c>
      <c r="M70">
        <v>32</v>
      </c>
      <c r="N70">
        <v>19</v>
      </c>
      <c r="O70">
        <v>33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>
      <c r="A71">
        <v>2003069</v>
      </c>
      <c r="B71" s="3" t="s">
        <v>68</v>
      </c>
      <c r="C71">
        <v>7</v>
      </c>
      <c r="D71">
        <v>11</v>
      </c>
      <c r="E71">
        <v>16</v>
      </c>
      <c r="F71">
        <v>19</v>
      </c>
      <c r="G71">
        <v>26</v>
      </c>
      <c r="H71">
        <v>28</v>
      </c>
      <c r="I71">
        <v>11</v>
      </c>
      <c r="J71">
        <v>16</v>
      </c>
      <c r="K71">
        <v>28</v>
      </c>
      <c r="L71">
        <v>19</v>
      </c>
      <c r="M71">
        <v>7</v>
      </c>
      <c r="N71">
        <v>11</v>
      </c>
      <c r="O71">
        <v>26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>
        <v>2003070</v>
      </c>
      <c r="B72" s="3" t="s">
        <v>69</v>
      </c>
      <c r="C72">
        <v>1</v>
      </c>
      <c r="D72">
        <v>2</v>
      </c>
      <c r="E72">
        <v>4</v>
      </c>
      <c r="F72">
        <v>17</v>
      </c>
      <c r="G72">
        <v>18</v>
      </c>
      <c r="H72">
        <v>19</v>
      </c>
      <c r="I72">
        <v>8</v>
      </c>
      <c r="J72">
        <v>17</v>
      </c>
      <c r="K72">
        <v>2</v>
      </c>
      <c r="L72">
        <v>1</v>
      </c>
      <c r="M72">
        <v>18</v>
      </c>
      <c r="N72">
        <v>4</v>
      </c>
      <c r="O72">
        <v>19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>
      <c r="A73">
        <v>2003071</v>
      </c>
      <c r="B73" s="3" t="s">
        <v>70</v>
      </c>
      <c r="C73">
        <v>9</v>
      </c>
      <c r="D73">
        <v>11</v>
      </c>
      <c r="E73">
        <v>12</v>
      </c>
      <c r="F73">
        <v>14</v>
      </c>
      <c r="G73">
        <v>15</v>
      </c>
      <c r="H73">
        <v>33</v>
      </c>
      <c r="I73">
        <v>11</v>
      </c>
      <c r="J73">
        <v>11</v>
      </c>
      <c r="K73">
        <v>9</v>
      </c>
      <c r="L73">
        <v>33</v>
      </c>
      <c r="M73">
        <v>12</v>
      </c>
      <c r="N73">
        <v>14</v>
      </c>
      <c r="O73">
        <v>15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>
      <c r="A74">
        <v>2003072</v>
      </c>
      <c r="B74" s="3" t="s">
        <v>71</v>
      </c>
      <c r="C74">
        <v>3</v>
      </c>
      <c r="D74">
        <v>6</v>
      </c>
      <c r="E74">
        <v>8</v>
      </c>
      <c r="F74">
        <v>11</v>
      </c>
      <c r="G74">
        <v>19</v>
      </c>
      <c r="H74">
        <v>27</v>
      </c>
      <c r="I74">
        <v>11</v>
      </c>
      <c r="J74">
        <v>27</v>
      </c>
      <c r="K74">
        <v>3</v>
      </c>
      <c r="L74">
        <v>19</v>
      </c>
      <c r="M74">
        <v>6</v>
      </c>
      <c r="N74">
        <v>8</v>
      </c>
      <c r="O74">
        <v>11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>
      <c r="A75">
        <v>2003073</v>
      </c>
      <c r="B75" s="3" t="s">
        <v>72</v>
      </c>
      <c r="C75">
        <v>2</v>
      </c>
      <c r="D75">
        <v>12</v>
      </c>
      <c r="E75">
        <v>14</v>
      </c>
      <c r="F75">
        <v>21</v>
      </c>
      <c r="G75">
        <v>23</v>
      </c>
      <c r="H75">
        <v>30</v>
      </c>
      <c r="I75">
        <v>13</v>
      </c>
      <c r="J75">
        <v>21</v>
      </c>
      <c r="K75">
        <v>23</v>
      </c>
      <c r="L75">
        <v>14</v>
      </c>
      <c r="M75">
        <v>12</v>
      </c>
      <c r="N75">
        <v>2</v>
      </c>
      <c r="O75">
        <v>30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>
      <c r="A76">
        <v>2003074</v>
      </c>
      <c r="B76" s="3" t="s">
        <v>73</v>
      </c>
      <c r="C76">
        <v>2</v>
      </c>
      <c r="D76">
        <v>12</v>
      </c>
      <c r="E76">
        <v>19</v>
      </c>
      <c r="F76">
        <v>22</v>
      </c>
      <c r="G76">
        <v>27</v>
      </c>
      <c r="H76">
        <v>32</v>
      </c>
      <c r="I76">
        <v>1</v>
      </c>
      <c r="J76">
        <v>32</v>
      </c>
      <c r="K76">
        <v>12</v>
      </c>
      <c r="L76">
        <v>2</v>
      </c>
      <c r="M76">
        <v>22</v>
      </c>
      <c r="N76">
        <v>19</v>
      </c>
      <c r="O76">
        <v>27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>
      <c r="A77">
        <v>2003075</v>
      </c>
      <c r="B77" s="3" t="s">
        <v>74</v>
      </c>
      <c r="C77">
        <v>16</v>
      </c>
      <c r="D77">
        <v>17</v>
      </c>
      <c r="E77">
        <v>19</v>
      </c>
      <c r="F77">
        <v>22</v>
      </c>
      <c r="G77">
        <v>31</v>
      </c>
      <c r="H77">
        <v>33</v>
      </c>
      <c r="I77">
        <v>11</v>
      </c>
      <c r="J77">
        <v>17</v>
      </c>
      <c r="K77">
        <v>22</v>
      </c>
      <c r="L77">
        <v>31</v>
      </c>
      <c r="M77">
        <v>33</v>
      </c>
      <c r="N77">
        <v>16</v>
      </c>
      <c r="O77">
        <v>19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>
      <c r="A78">
        <v>2003076</v>
      </c>
      <c r="B78" s="3" t="s">
        <v>75</v>
      </c>
      <c r="C78">
        <v>1</v>
      </c>
      <c r="D78">
        <v>13</v>
      </c>
      <c r="E78">
        <v>16</v>
      </c>
      <c r="F78">
        <v>18</v>
      </c>
      <c r="G78">
        <v>20</v>
      </c>
      <c r="H78">
        <v>29</v>
      </c>
      <c r="I78">
        <v>2</v>
      </c>
      <c r="J78">
        <v>13</v>
      </c>
      <c r="K78">
        <v>18</v>
      </c>
      <c r="L78">
        <v>29</v>
      </c>
      <c r="M78">
        <v>20</v>
      </c>
      <c r="N78">
        <v>1</v>
      </c>
      <c r="O78">
        <v>16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>
      <c r="A79">
        <v>2003077</v>
      </c>
      <c r="B79" s="3" t="s">
        <v>76</v>
      </c>
      <c r="C79">
        <v>4</v>
      </c>
      <c r="D79">
        <v>12</v>
      </c>
      <c r="E79">
        <v>16</v>
      </c>
      <c r="F79">
        <v>22</v>
      </c>
      <c r="G79">
        <v>24</v>
      </c>
      <c r="H79">
        <v>25</v>
      </c>
      <c r="I79">
        <v>6</v>
      </c>
      <c r="J79">
        <v>24</v>
      </c>
      <c r="K79">
        <v>16</v>
      </c>
      <c r="L79">
        <v>12</v>
      </c>
      <c r="M79">
        <v>4</v>
      </c>
      <c r="N79">
        <v>22</v>
      </c>
      <c r="O79">
        <v>25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>
      <c r="A80">
        <v>2003078</v>
      </c>
      <c r="B80" s="3" t="s">
        <v>77</v>
      </c>
      <c r="C80">
        <v>7</v>
      </c>
      <c r="D80">
        <v>12</v>
      </c>
      <c r="E80">
        <v>23</v>
      </c>
      <c r="F80">
        <v>26</v>
      </c>
      <c r="G80">
        <v>29</v>
      </c>
      <c r="H80">
        <v>30</v>
      </c>
      <c r="I80">
        <v>11</v>
      </c>
      <c r="J80">
        <v>26</v>
      </c>
      <c r="K80">
        <v>23</v>
      </c>
      <c r="L80">
        <v>30</v>
      </c>
      <c r="M80">
        <v>12</v>
      </c>
      <c r="N80">
        <v>29</v>
      </c>
      <c r="O80">
        <v>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>
      <c r="A81">
        <v>2003079</v>
      </c>
      <c r="B81" s="3" t="s">
        <v>78</v>
      </c>
      <c r="C81">
        <v>12</v>
      </c>
      <c r="D81">
        <v>15</v>
      </c>
      <c r="E81">
        <v>22</v>
      </c>
      <c r="F81">
        <v>23</v>
      </c>
      <c r="G81">
        <v>26</v>
      </c>
      <c r="H81">
        <v>31</v>
      </c>
      <c r="I81">
        <v>4</v>
      </c>
      <c r="J81">
        <v>23</v>
      </c>
      <c r="K81">
        <v>31</v>
      </c>
      <c r="L81">
        <v>22</v>
      </c>
      <c r="M81">
        <v>12</v>
      </c>
      <c r="N81">
        <v>26</v>
      </c>
      <c r="O81">
        <v>15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>
      <c r="A82">
        <v>2003080</v>
      </c>
      <c r="B82" s="3" t="s">
        <v>79</v>
      </c>
      <c r="C82">
        <v>9</v>
      </c>
      <c r="D82">
        <v>20</v>
      </c>
      <c r="E82">
        <v>24</v>
      </c>
      <c r="F82">
        <v>25</v>
      </c>
      <c r="G82">
        <v>28</v>
      </c>
      <c r="H82">
        <v>30</v>
      </c>
      <c r="I82">
        <v>10</v>
      </c>
      <c r="J82">
        <v>24</v>
      </c>
      <c r="K82">
        <v>28</v>
      </c>
      <c r="L82">
        <v>20</v>
      </c>
      <c r="M82">
        <v>9</v>
      </c>
      <c r="N82">
        <v>30</v>
      </c>
      <c r="O82">
        <v>25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>
      <c r="A83">
        <v>2003081</v>
      </c>
      <c r="B83" s="3" t="s">
        <v>80</v>
      </c>
      <c r="C83">
        <v>1</v>
      </c>
      <c r="D83">
        <v>2</v>
      </c>
      <c r="E83">
        <v>14</v>
      </c>
      <c r="F83">
        <v>26</v>
      </c>
      <c r="G83">
        <v>29</v>
      </c>
      <c r="H83">
        <v>30</v>
      </c>
      <c r="I83">
        <v>7</v>
      </c>
      <c r="J83">
        <v>1</v>
      </c>
      <c r="K83">
        <v>2</v>
      </c>
      <c r="L83">
        <v>29</v>
      </c>
      <c r="M83">
        <v>26</v>
      </c>
      <c r="N83">
        <v>30</v>
      </c>
      <c r="O83">
        <v>14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>
      <c r="A84">
        <v>2003082</v>
      </c>
      <c r="B84" s="3" t="s">
        <v>81</v>
      </c>
      <c r="C84">
        <v>7</v>
      </c>
      <c r="D84">
        <v>17</v>
      </c>
      <c r="E84">
        <v>18</v>
      </c>
      <c r="F84">
        <v>19</v>
      </c>
      <c r="G84">
        <v>30</v>
      </c>
      <c r="H84">
        <v>31</v>
      </c>
      <c r="I84">
        <v>14</v>
      </c>
      <c r="J84">
        <v>18</v>
      </c>
      <c r="K84">
        <v>30</v>
      </c>
      <c r="L84">
        <v>31</v>
      </c>
      <c r="M84">
        <v>7</v>
      </c>
      <c r="N84">
        <v>17</v>
      </c>
      <c r="O84">
        <v>19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>
      <c r="A85">
        <v>2003083</v>
      </c>
      <c r="B85" s="3" t="s">
        <v>82</v>
      </c>
      <c r="C85">
        <v>1</v>
      </c>
      <c r="D85">
        <v>3</v>
      </c>
      <c r="E85">
        <v>14</v>
      </c>
      <c r="F85">
        <v>18</v>
      </c>
      <c r="G85">
        <v>26</v>
      </c>
      <c r="H85">
        <v>28</v>
      </c>
      <c r="I85">
        <v>1</v>
      </c>
      <c r="J85">
        <v>28</v>
      </c>
      <c r="K85">
        <v>1</v>
      </c>
      <c r="L85">
        <v>18</v>
      </c>
      <c r="M85">
        <v>14</v>
      </c>
      <c r="N85">
        <v>3</v>
      </c>
      <c r="O85">
        <v>26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>
      <c r="A86">
        <v>2003084</v>
      </c>
      <c r="B86" s="3" t="s">
        <v>83</v>
      </c>
      <c r="C86">
        <v>2</v>
      </c>
      <c r="D86">
        <v>6</v>
      </c>
      <c r="E86">
        <v>7</v>
      </c>
      <c r="F86">
        <v>10</v>
      </c>
      <c r="G86">
        <v>17</v>
      </c>
      <c r="H86">
        <v>33</v>
      </c>
      <c r="I86">
        <v>3</v>
      </c>
      <c r="J86">
        <v>7</v>
      </c>
      <c r="K86">
        <v>17</v>
      </c>
      <c r="L86">
        <v>10</v>
      </c>
      <c r="M86">
        <v>2</v>
      </c>
      <c r="N86">
        <v>6</v>
      </c>
      <c r="O86">
        <v>33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>
      <c r="A87">
        <v>2003085</v>
      </c>
      <c r="B87" s="3" t="s">
        <v>84</v>
      </c>
      <c r="C87">
        <v>1</v>
      </c>
      <c r="D87">
        <v>4</v>
      </c>
      <c r="E87">
        <v>11</v>
      </c>
      <c r="F87">
        <v>12</v>
      </c>
      <c r="G87">
        <v>19</v>
      </c>
      <c r="H87">
        <v>27</v>
      </c>
      <c r="I87">
        <v>14</v>
      </c>
      <c r="J87">
        <v>19</v>
      </c>
      <c r="K87">
        <v>1</v>
      </c>
      <c r="L87">
        <v>4</v>
      </c>
      <c r="M87">
        <v>12</v>
      </c>
      <c r="N87">
        <v>11</v>
      </c>
      <c r="O87">
        <v>27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>
      <c r="A88">
        <v>2003086</v>
      </c>
      <c r="B88" s="3" t="s">
        <v>85</v>
      </c>
      <c r="C88">
        <v>5</v>
      </c>
      <c r="D88">
        <v>12</v>
      </c>
      <c r="E88">
        <v>16</v>
      </c>
      <c r="F88">
        <v>18</v>
      </c>
      <c r="G88">
        <v>26</v>
      </c>
      <c r="H88">
        <v>30</v>
      </c>
      <c r="I88">
        <v>13</v>
      </c>
      <c r="J88">
        <v>18</v>
      </c>
      <c r="K88">
        <v>30</v>
      </c>
      <c r="L88">
        <v>16</v>
      </c>
      <c r="M88">
        <v>5</v>
      </c>
      <c r="N88">
        <v>26</v>
      </c>
      <c r="O88">
        <v>12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>
      <c r="A89">
        <v>2003087</v>
      </c>
      <c r="B89" s="3" t="s">
        <v>86</v>
      </c>
      <c r="C89">
        <v>2</v>
      </c>
      <c r="D89">
        <v>3</v>
      </c>
      <c r="E89">
        <v>4</v>
      </c>
      <c r="F89">
        <v>5</v>
      </c>
      <c r="G89">
        <v>24</v>
      </c>
      <c r="H89">
        <v>28</v>
      </c>
      <c r="I89">
        <v>13</v>
      </c>
      <c r="J89">
        <v>5</v>
      </c>
      <c r="K89">
        <v>2</v>
      </c>
      <c r="L89">
        <v>4</v>
      </c>
      <c r="M89">
        <v>24</v>
      </c>
      <c r="N89">
        <v>28</v>
      </c>
      <c r="O89">
        <v>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>
      <c r="A90">
        <v>2003088</v>
      </c>
      <c r="B90" s="3" t="s">
        <v>87</v>
      </c>
      <c r="C90">
        <v>3</v>
      </c>
      <c r="D90">
        <v>10</v>
      </c>
      <c r="E90">
        <v>21</v>
      </c>
      <c r="F90">
        <v>22</v>
      </c>
      <c r="G90">
        <v>24</v>
      </c>
      <c r="H90">
        <v>33</v>
      </c>
      <c r="I90">
        <v>12</v>
      </c>
      <c r="J90">
        <v>10</v>
      </c>
      <c r="K90">
        <v>21</v>
      </c>
      <c r="L90">
        <v>24</v>
      </c>
      <c r="M90">
        <v>3</v>
      </c>
      <c r="N90">
        <v>33</v>
      </c>
      <c r="O90">
        <v>22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>
      <c r="A91">
        <v>2003089</v>
      </c>
      <c r="B91" s="3" t="s">
        <v>88</v>
      </c>
      <c r="C91">
        <v>18</v>
      </c>
      <c r="D91">
        <v>19</v>
      </c>
      <c r="E91">
        <v>21</v>
      </c>
      <c r="F91">
        <v>26</v>
      </c>
      <c r="G91">
        <v>27</v>
      </c>
      <c r="H91">
        <v>33</v>
      </c>
      <c r="I91">
        <v>16</v>
      </c>
      <c r="J91">
        <v>26</v>
      </c>
      <c r="K91">
        <v>19</v>
      </c>
      <c r="L91">
        <v>21</v>
      </c>
      <c r="M91">
        <v>33</v>
      </c>
      <c r="N91">
        <v>27</v>
      </c>
      <c r="O91">
        <v>18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>
      <c r="A92">
        <v>2004001</v>
      </c>
      <c r="B92" s="3" t="s">
        <v>89</v>
      </c>
      <c r="C92">
        <v>1</v>
      </c>
      <c r="D92">
        <v>2</v>
      </c>
      <c r="E92">
        <v>3</v>
      </c>
      <c r="F92">
        <v>7</v>
      </c>
      <c r="G92">
        <v>10</v>
      </c>
      <c r="H92">
        <v>25</v>
      </c>
      <c r="I92">
        <v>7</v>
      </c>
      <c r="J92">
        <v>7</v>
      </c>
      <c r="K92">
        <v>2</v>
      </c>
      <c r="L92">
        <v>3</v>
      </c>
      <c r="M92">
        <v>25</v>
      </c>
      <c r="N92">
        <v>1</v>
      </c>
      <c r="O92">
        <v>10</v>
      </c>
      <c r="P92">
        <v>66703336</v>
      </c>
      <c r="Q92">
        <v>98223369</v>
      </c>
      <c r="R92">
        <v>0</v>
      </c>
      <c r="S92">
        <v>0</v>
      </c>
      <c r="T92">
        <v>13</v>
      </c>
      <c r="U92">
        <v>280673</v>
      </c>
      <c r="V92">
        <v>233</v>
      </c>
      <c r="W92">
        <v>3000</v>
      </c>
      <c r="X92">
        <v>12183</v>
      </c>
      <c r="Y92">
        <v>200</v>
      </c>
      <c r="Z92">
        <v>231342</v>
      </c>
      <c r="AA92">
        <v>10</v>
      </c>
      <c r="AB92">
        <v>3014617</v>
      </c>
      <c r="AC92">
        <v>5</v>
      </c>
    </row>
    <row r="93" spans="1:29">
      <c r="A93">
        <v>2004002</v>
      </c>
      <c r="B93" s="3" t="s">
        <v>90</v>
      </c>
      <c r="C93">
        <v>10</v>
      </c>
      <c r="D93">
        <v>12</v>
      </c>
      <c r="E93">
        <v>18</v>
      </c>
      <c r="F93">
        <v>22</v>
      </c>
      <c r="G93">
        <v>30</v>
      </c>
      <c r="H93">
        <v>31</v>
      </c>
      <c r="I93">
        <v>11</v>
      </c>
      <c r="J93">
        <v>12</v>
      </c>
      <c r="K93">
        <v>10</v>
      </c>
      <c r="L93">
        <v>31</v>
      </c>
      <c r="M93">
        <v>22</v>
      </c>
      <c r="N93">
        <v>30</v>
      </c>
      <c r="O93">
        <v>18</v>
      </c>
      <c r="P93">
        <v>68295172</v>
      </c>
      <c r="Q93">
        <v>83282112</v>
      </c>
      <c r="R93">
        <v>4</v>
      </c>
      <c r="S93">
        <v>5000000</v>
      </c>
      <c r="T93">
        <v>18</v>
      </c>
      <c r="U93">
        <v>120446</v>
      </c>
      <c r="V93">
        <v>480</v>
      </c>
      <c r="W93">
        <v>3000</v>
      </c>
      <c r="X93">
        <v>20859</v>
      </c>
      <c r="Y93">
        <v>200</v>
      </c>
      <c r="Z93">
        <v>328573</v>
      </c>
      <c r="AA93">
        <v>10</v>
      </c>
      <c r="AB93">
        <v>3468065</v>
      </c>
      <c r="AC93">
        <v>5</v>
      </c>
    </row>
    <row r="94" spans="1:29">
      <c r="A94">
        <v>2004003</v>
      </c>
      <c r="B94" s="3" t="s">
        <v>91</v>
      </c>
      <c r="C94">
        <v>3</v>
      </c>
      <c r="D94">
        <v>5</v>
      </c>
      <c r="E94">
        <v>6</v>
      </c>
      <c r="F94">
        <v>17</v>
      </c>
      <c r="G94">
        <v>26</v>
      </c>
      <c r="H94">
        <v>33</v>
      </c>
      <c r="I94">
        <v>8</v>
      </c>
      <c r="J94">
        <v>6</v>
      </c>
      <c r="K94">
        <v>3</v>
      </c>
      <c r="L94">
        <v>5</v>
      </c>
      <c r="M94">
        <v>26</v>
      </c>
      <c r="N94">
        <v>33</v>
      </c>
      <c r="O94">
        <v>17</v>
      </c>
      <c r="P94">
        <v>68220442</v>
      </c>
      <c r="Q94">
        <v>66985730</v>
      </c>
      <c r="R94">
        <v>5</v>
      </c>
      <c r="S94">
        <v>5000000</v>
      </c>
      <c r="T94">
        <v>36</v>
      </c>
      <c r="U94">
        <v>103614</v>
      </c>
      <c r="V94">
        <v>497</v>
      </c>
      <c r="W94">
        <v>3000</v>
      </c>
      <c r="X94">
        <v>20263</v>
      </c>
      <c r="Y94">
        <v>200</v>
      </c>
      <c r="Z94">
        <v>340030</v>
      </c>
      <c r="AA94">
        <v>10</v>
      </c>
      <c r="AB94">
        <v>2410074</v>
      </c>
      <c r="AC94">
        <v>5</v>
      </c>
    </row>
    <row r="95" spans="1:29">
      <c r="A95">
        <v>2004004</v>
      </c>
      <c r="B95" s="3" t="s">
        <v>92</v>
      </c>
      <c r="C95">
        <v>10</v>
      </c>
      <c r="D95">
        <v>19</v>
      </c>
      <c r="E95">
        <v>22</v>
      </c>
      <c r="F95">
        <v>23</v>
      </c>
      <c r="G95">
        <v>25</v>
      </c>
      <c r="H95">
        <v>29</v>
      </c>
      <c r="I95">
        <v>9</v>
      </c>
      <c r="J95">
        <v>29</v>
      </c>
      <c r="K95">
        <v>23</v>
      </c>
      <c r="L95">
        <v>19</v>
      </c>
      <c r="M95">
        <v>10</v>
      </c>
      <c r="N95">
        <v>25</v>
      </c>
      <c r="O95">
        <v>22</v>
      </c>
      <c r="P95">
        <v>68221230</v>
      </c>
      <c r="Q95">
        <v>62732577</v>
      </c>
      <c r="R95">
        <v>3</v>
      </c>
      <c r="S95">
        <v>5000000</v>
      </c>
      <c r="T95">
        <v>11</v>
      </c>
      <c r="U95">
        <v>418708</v>
      </c>
      <c r="V95">
        <v>247</v>
      </c>
      <c r="W95">
        <v>3000</v>
      </c>
      <c r="X95">
        <v>14149</v>
      </c>
      <c r="Y95">
        <v>200</v>
      </c>
      <c r="Z95">
        <v>259640</v>
      </c>
      <c r="AA95">
        <v>10</v>
      </c>
      <c r="AB95">
        <v>2381712</v>
      </c>
      <c r="AC95">
        <v>5</v>
      </c>
    </row>
    <row r="96" spans="1:29">
      <c r="A96">
        <v>2004005</v>
      </c>
      <c r="B96" s="3" t="s">
        <v>93</v>
      </c>
      <c r="C96">
        <v>9</v>
      </c>
      <c r="D96">
        <v>11</v>
      </c>
      <c r="E96">
        <v>13</v>
      </c>
      <c r="F96">
        <v>16</v>
      </c>
      <c r="G96">
        <v>17</v>
      </c>
      <c r="H96">
        <v>18</v>
      </c>
      <c r="I96">
        <v>7</v>
      </c>
      <c r="J96">
        <v>17</v>
      </c>
      <c r="K96">
        <v>9</v>
      </c>
      <c r="L96">
        <v>16</v>
      </c>
      <c r="M96">
        <v>13</v>
      </c>
      <c r="N96">
        <v>18</v>
      </c>
      <c r="O96">
        <v>11</v>
      </c>
      <c r="P96">
        <v>67960088</v>
      </c>
      <c r="Q96">
        <v>40863816</v>
      </c>
      <c r="R96">
        <v>7</v>
      </c>
      <c r="S96">
        <v>5000000</v>
      </c>
      <c r="T96">
        <v>37</v>
      </c>
      <c r="U96">
        <v>152099</v>
      </c>
      <c r="V96">
        <v>342</v>
      </c>
      <c r="W96">
        <v>3000</v>
      </c>
      <c r="X96">
        <v>15258</v>
      </c>
      <c r="Y96">
        <v>200</v>
      </c>
      <c r="Z96">
        <v>283376</v>
      </c>
      <c r="AA96">
        <v>10</v>
      </c>
      <c r="AB96">
        <v>1526033</v>
      </c>
      <c r="AC96">
        <v>5</v>
      </c>
    </row>
    <row r="97" spans="1:29">
      <c r="A97">
        <v>2004006</v>
      </c>
      <c r="B97" s="3" t="s">
        <v>94</v>
      </c>
      <c r="C97">
        <v>4</v>
      </c>
      <c r="D97">
        <v>12</v>
      </c>
      <c r="E97">
        <v>18</v>
      </c>
      <c r="F97">
        <v>20</v>
      </c>
      <c r="G97">
        <v>23</v>
      </c>
      <c r="H97">
        <v>32</v>
      </c>
      <c r="I97">
        <v>6</v>
      </c>
      <c r="J97">
        <v>12</v>
      </c>
      <c r="K97">
        <v>20</v>
      </c>
      <c r="L97">
        <v>23</v>
      </c>
      <c r="M97">
        <v>32</v>
      </c>
      <c r="N97">
        <v>18</v>
      </c>
      <c r="O97">
        <v>4</v>
      </c>
      <c r="P97">
        <v>70062020</v>
      </c>
      <c r="Q97">
        <v>52226422</v>
      </c>
      <c r="R97">
        <v>0</v>
      </c>
      <c r="S97">
        <v>0</v>
      </c>
      <c r="T97">
        <v>22</v>
      </c>
      <c r="U97">
        <v>221349</v>
      </c>
      <c r="V97">
        <v>346</v>
      </c>
      <c r="W97">
        <v>3000</v>
      </c>
      <c r="X97">
        <v>16985</v>
      </c>
      <c r="Y97">
        <v>200</v>
      </c>
      <c r="Z97">
        <v>306181</v>
      </c>
      <c r="AA97">
        <v>10</v>
      </c>
      <c r="AB97">
        <v>2120257</v>
      </c>
      <c r="AC97">
        <v>5</v>
      </c>
    </row>
    <row r="98" spans="1:29">
      <c r="A98">
        <v>2004007</v>
      </c>
      <c r="B98" s="3" t="s">
        <v>95</v>
      </c>
      <c r="C98">
        <v>4</v>
      </c>
      <c r="D98">
        <v>12</v>
      </c>
      <c r="E98">
        <v>17</v>
      </c>
      <c r="F98">
        <v>20</v>
      </c>
      <c r="G98">
        <v>25</v>
      </c>
      <c r="H98">
        <v>28</v>
      </c>
      <c r="I98">
        <v>9</v>
      </c>
      <c r="J98">
        <v>25</v>
      </c>
      <c r="K98">
        <v>12</v>
      </c>
      <c r="L98">
        <v>17</v>
      </c>
      <c r="M98">
        <v>28</v>
      </c>
      <c r="N98">
        <v>20</v>
      </c>
      <c r="O98">
        <v>4</v>
      </c>
      <c r="P98">
        <v>55455670</v>
      </c>
      <c r="Q98">
        <v>59202185</v>
      </c>
      <c r="R98">
        <v>1</v>
      </c>
      <c r="S98">
        <v>5000000</v>
      </c>
      <c r="T98">
        <v>18</v>
      </c>
      <c r="U98">
        <v>285137</v>
      </c>
      <c r="V98">
        <v>155</v>
      </c>
      <c r="W98">
        <v>3000</v>
      </c>
      <c r="X98">
        <v>7873</v>
      </c>
      <c r="Y98">
        <v>200</v>
      </c>
      <c r="Z98">
        <v>163179</v>
      </c>
      <c r="AA98">
        <v>10</v>
      </c>
      <c r="AB98">
        <v>1278731</v>
      </c>
      <c r="AC98">
        <v>5</v>
      </c>
    </row>
    <row r="99" spans="1:29">
      <c r="A99">
        <v>2004008</v>
      </c>
      <c r="B99" s="3" t="s">
        <v>96</v>
      </c>
      <c r="C99">
        <v>1</v>
      </c>
      <c r="D99">
        <v>7</v>
      </c>
      <c r="E99">
        <v>10</v>
      </c>
      <c r="F99">
        <v>22</v>
      </c>
      <c r="G99">
        <v>32</v>
      </c>
      <c r="H99">
        <v>33</v>
      </c>
      <c r="I99">
        <v>13</v>
      </c>
      <c r="J99">
        <v>1</v>
      </c>
      <c r="K99">
        <v>33</v>
      </c>
      <c r="L99">
        <v>32</v>
      </c>
      <c r="M99">
        <v>22</v>
      </c>
      <c r="N99">
        <v>10</v>
      </c>
      <c r="O99">
        <v>7</v>
      </c>
      <c r="P99">
        <v>56569688</v>
      </c>
      <c r="Q99">
        <v>45740516</v>
      </c>
      <c r="R99">
        <v>4</v>
      </c>
      <c r="S99">
        <v>5000000</v>
      </c>
      <c r="T99">
        <v>26</v>
      </c>
      <c r="U99">
        <v>107774</v>
      </c>
      <c r="V99">
        <v>582</v>
      </c>
      <c r="W99">
        <v>3000</v>
      </c>
      <c r="X99">
        <v>18357</v>
      </c>
      <c r="Y99">
        <v>200</v>
      </c>
      <c r="Z99">
        <v>265634</v>
      </c>
      <c r="AA99">
        <v>10</v>
      </c>
      <c r="AB99">
        <v>2060986</v>
      </c>
      <c r="AC99">
        <v>5</v>
      </c>
    </row>
    <row r="100" spans="1:29">
      <c r="A100">
        <v>2004009</v>
      </c>
      <c r="B100" s="3" t="s">
        <v>97</v>
      </c>
      <c r="C100">
        <v>1</v>
      </c>
      <c r="D100">
        <v>9</v>
      </c>
      <c r="E100">
        <v>10</v>
      </c>
      <c r="F100">
        <v>16</v>
      </c>
      <c r="G100">
        <v>22</v>
      </c>
      <c r="H100">
        <v>24</v>
      </c>
      <c r="I100">
        <v>11</v>
      </c>
      <c r="J100">
        <v>16</v>
      </c>
      <c r="K100">
        <v>10</v>
      </c>
      <c r="L100">
        <v>9</v>
      </c>
      <c r="M100">
        <v>24</v>
      </c>
      <c r="N100">
        <v>1</v>
      </c>
      <c r="O100">
        <v>22</v>
      </c>
      <c r="P100">
        <v>62089966</v>
      </c>
      <c r="Q100">
        <v>45853850</v>
      </c>
      <c r="R100">
        <v>1</v>
      </c>
      <c r="S100">
        <v>5000000</v>
      </c>
      <c r="T100">
        <v>15</v>
      </c>
      <c r="U100">
        <v>146095</v>
      </c>
      <c r="V100">
        <v>289</v>
      </c>
      <c r="W100">
        <v>3000</v>
      </c>
      <c r="X100">
        <v>14659</v>
      </c>
      <c r="Y100">
        <v>200</v>
      </c>
      <c r="Z100">
        <v>251903</v>
      </c>
      <c r="AA100">
        <v>10</v>
      </c>
      <c r="AB100">
        <v>3360298</v>
      </c>
      <c r="AC100">
        <v>5</v>
      </c>
    </row>
    <row r="101" spans="1:29">
      <c r="A101">
        <v>2004010</v>
      </c>
      <c r="B101" s="3" t="s">
        <v>98</v>
      </c>
      <c r="C101">
        <v>6</v>
      </c>
      <c r="D101">
        <v>7</v>
      </c>
      <c r="E101">
        <v>8</v>
      </c>
      <c r="F101">
        <v>13</v>
      </c>
      <c r="G101">
        <v>14</v>
      </c>
      <c r="H101">
        <v>19</v>
      </c>
      <c r="I101">
        <v>15</v>
      </c>
      <c r="J101">
        <v>19</v>
      </c>
      <c r="K101">
        <v>7</v>
      </c>
      <c r="L101">
        <v>14</v>
      </c>
      <c r="M101">
        <v>13</v>
      </c>
      <c r="N101">
        <v>8</v>
      </c>
      <c r="O101">
        <v>6</v>
      </c>
      <c r="P101">
        <v>63960828</v>
      </c>
      <c r="Q101">
        <v>24953322</v>
      </c>
      <c r="R101">
        <v>6</v>
      </c>
      <c r="S101">
        <v>5000000</v>
      </c>
      <c r="T101">
        <v>75</v>
      </c>
      <c r="U101">
        <v>51996</v>
      </c>
      <c r="V101">
        <v>559</v>
      </c>
      <c r="W101">
        <v>3000</v>
      </c>
      <c r="X101">
        <v>21293</v>
      </c>
      <c r="Y101">
        <v>200</v>
      </c>
      <c r="Z101">
        <v>334048</v>
      </c>
      <c r="AA101">
        <v>10</v>
      </c>
      <c r="AB101">
        <v>1813096</v>
      </c>
      <c r="AC101">
        <v>5</v>
      </c>
    </row>
    <row r="102" spans="1:29">
      <c r="A102">
        <v>2004011</v>
      </c>
      <c r="B102" s="3" t="s">
        <v>99</v>
      </c>
      <c r="C102">
        <v>1</v>
      </c>
      <c r="D102">
        <v>4</v>
      </c>
      <c r="E102">
        <v>13</v>
      </c>
      <c r="F102">
        <v>23</v>
      </c>
      <c r="G102">
        <v>28</v>
      </c>
      <c r="H102">
        <v>30</v>
      </c>
      <c r="I102">
        <v>3</v>
      </c>
      <c r="J102">
        <v>28</v>
      </c>
      <c r="K102">
        <v>13</v>
      </c>
      <c r="L102">
        <v>4</v>
      </c>
      <c r="M102">
        <v>1</v>
      </c>
      <c r="N102">
        <v>23</v>
      </c>
      <c r="O102">
        <v>30</v>
      </c>
      <c r="P102">
        <v>64816706</v>
      </c>
      <c r="Q102">
        <v>39374173</v>
      </c>
      <c r="R102">
        <v>0</v>
      </c>
      <c r="S102">
        <v>0</v>
      </c>
      <c r="T102">
        <v>3</v>
      </c>
      <c r="U102">
        <v>2060121</v>
      </c>
      <c r="V102">
        <v>104</v>
      </c>
      <c r="W102">
        <v>3000</v>
      </c>
      <c r="X102">
        <v>7357</v>
      </c>
      <c r="Y102">
        <v>200</v>
      </c>
      <c r="Z102">
        <v>162555</v>
      </c>
      <c r="AA102">
        <v>10</v>
      </c>
      <c r="AB102">
        <v>1550004</v>
      </c>
      <c r="AC102">
        <v>5</v>
      </c>
    </row>
    <row r="103" spans="1:29">
      <c r="A103">
        <v>2004012</v>
      </c>
      <c r="B103" s="3" t="s">
        <v>100</v>
      </c>
      <c r="C103">
        <v>1</v>
      </c>
      <c r="D103">
        <v>7</v>
      </c>
      <c r="E103">
        <v>27</v>
      </c>
      <c r="F103">
        <v>30</v>
      </c>
      <c r="G103">
        <v>31</v>
      </c>
      <c r="H103">
        <v>33</v>
      </c>
      <c r="I103">
        <v>8</v>
      </c>
      <c r="J103">
        <v>31</v>
      </c>
      <c r="K103">
        <v>33</v>
      </c>
      <c r="L103">
        <v>7</v>
      </c>
      <c r="M103">
        <v>30</v>
      </c>
      <c r="N103">
        <v>1</v>
      </c>
      <c r="O103">
        <v>27</v>
      </c>
      <c r="P103">
        <v>63403910</v>
      </c>
      <c r="Q103">
        <v>40913054</v>
      </c>
      <c r="R103">
        <v>2</v>
      </c>
      <c r="S103">
        <v>5000000</v>
      </c>
      <c r="T103">
        <v>12</v>
      </c>
      <c r="U103">
        <v>412102</v>
      </c>
      <c r="V103">
        <v>154</v>
      </c>
      <c r="W103">
        <v>3000</v>
      </c>
      <c r="X103">
        <v>9287</v>
      </c>
      <c r="Y103">
        <v>200</v>
      </c>
      <c r="Z103">
        <v>184990</v>
      </c>
      <c r="AA103">
        <v>10</v>
      </c>
      <c r="AB103">
        <v>2082900</v>
      </c>
      <c r="AC103">
        <v>5</v>
      </c>
    </row>
    <row r="104" spans="1:29">
      <c r="A104">
        <v>2004013</v>
      </c>
      <c r="B104" s="3" t="s">
        <v>101</v>
      </c>
      <c r="C104">
        <v>12</v>
      </c>
      <c r="D104">
        <v>14</v>
      </c>
      <c r="E104">
        <v>21</v>
      </c>
      <c r="F104">
        <v>29</v>
      </c>
      <c r="G104">
        <v>30</v>
      </c>
      <c r="H104">
        <v>32</v>
      </c>
      <c r="I104">
        <v>13</v>
      </c>
      <c r="J104">
        <v>21</v>
      </c>
      <c r="K104">
        <v>29</v>
      </c>
      <c r="L104">
        <v>14</v>
      </c>
      <c r="M104">
        <v>12</v>
      </c>
      <c r="N104">
        <v>30</v>
      </c>
      <c r="O104">
        <v>32</v>
      </c>
      <c r="P104">
        <v>64366718</v>
      </c>
      <c r="Q104">
        <v>51356236</v>
      </c>
      <c r="R104">
        <v>0</v>
      </c>
      <c r="S104">
        <v>0</v>
      </c>
      <c r="T104">
        <v>19</v>
      </c>
      <c r="U104">
        <v>235560</v>
      </c>
      <c r="V104">
        <v>274</v>
      </c>
      <c r="W104">
        <v>3000</v>
      </c>
      <c r="X104">
        <v>13048</v>
      </c>
      <c r="Y104">
        <v>200</v>
      </c>
      <c r="Z104">
        <v>244963</v>
      </c>
      <c r="AA104">
        <v>10</v>
      </c>
      <c r="AB104">
        <v>2147926</v>
      </c>
      <c r="AC104">
        <v>5</v>
      </c>
    </row>
    <row r="105" spans="1:29">
      <c r="A105">
        <v>2004014</v>
      </c>
      <c r="B105" s="3" t="s">
        <v>102</v>
      </c>
      <c r="C105">
        <v>3</v>
      </c>
      <c r="D105">
        <v>7</v>
      </c>
      <c r="E105">
        <v>11</v>
      </c>
      <c r="F105">
        <v>17</v>
      </c>
      <c r="G105">
        <v>20</v>
      </c>
      <c r="H105">
        <v>26</v>
      </c>
      <c r="I105">
        <v>12</v>
      </c>
      <c r="J105">
        <v>7</v>
      </c>
      <c r="K105">
        <v>26</v>
      </c>
      <c r="L105">
        <v>11</v>
      </c>
      <c r="M105">
        <v>3</v>
      </c>
      <c r="N105">
        <v>20</v>
      </c>
      <c r="O105">
        <v>17</v>
      </c>
      <c r="P105">
        <v>63952992</v>
      </c>
      <c r="Q105">
        <v>33706890</v>
      </c>
      <c r="R105">
        <v>5</v>
      </c>
      <c r="S105">
        <v>5000000</v>
      </c>
      <c r="T105">
        <v>39</v>
      </c>
      <c r="U105">
        <v>80776</v>
      </c>
      <c r="V105">
        <v>558</v>
      </c>
      <c r="W105">
        <v>3000</v>
      </c>
      <c r="X105">
        <v>23681</v>
      </c>
      <c r="Y105">
        <v>200</v>
      </c>
      <c r="Z105">
        <v>360139</v>
      </c>
      <c r="AA105">
        <v>10</v>
      </c>
      <c r="AB105">
        <v>2164888</v>
      </c>
      <c r="AC105">
        <v>5</v>
      </c>
    </row>
    <row r="106" spans="1:29">
      <c r="A106">
        <v>2004015</v>
      </c>
      <c r="B106" s="3" t="s">
        <v>103</v>
      </c>
      <c r="C106">
        <v>1</v>
      </c>
      <c r="D106">
        <v>3</v>
      </c>
      <c r="E106">
        <v>5</v>
      </c>
      <c r="F106">
        <v>18</v>
      </c>
      <c r="G106">
        <v>22</v>
      </c>
      <c r="H106">
        <v>23</v>
      </c>
      <c r="I106">
        <v>13</v>
      </c>
      <c r="J106">
        <v>22</v>
      </c>
      <c r="K106">
        <v>23</v>
      </c>
      <c r="L106">
        <v>1</v>
      </c>
      <c r="M106">
        <v>5</v>
      </c>
      <c r="N106">
        <v>18</v>
      </c>
      <c r="O106">
        <v>3</v>
      </c>
      <c r="P106">
        <v>67256520</v>
      </c>
      <c r="Q106">
        <v>44904613</v>
      </c>
      <c r="R106">
        <v>1</v>
      </c>
      <c r="S106">
        <v>5000000</v>
      </c>
      <c r="T106">
        <v>17</v>
      </c>
      <c r="U106">
        <v>408345</v>
      </c>
      <c r="V106">
        <v>127</v>
      </c>
      <c r="W106">
        <v>3000</v>
      </c>
      <c r="X106">
        <v>9017</v>
      </c>
      <c r="Y106">
        <v>200</v>
      </c>
      <c r="Z106">
        <v>195876</v>
      </c>
      <c r="AA106">
        <v>10</v>
      </c>
      <c r="AB106">
        <v>1134586</v>
      </c>
      <c r="AC106">
        <v>5</v>
      </c>
    </row>
    <row r="107" spans="1:29">
      <c r="A107">
        <v>2004016</v>
      </c>
      <c r="B107" s="3" t="s">
        <v>104</v>
      </c>
      <c r="C107">
        <v>4</v>
      </c>
      <c r="D107">
        <v>7</v>
      </c>
      <c r="E107">
        <v>8</v>
      </c>
      <c r="F107">
        <v>28</v>
      </c>
      <c r="G107">
        <v>30</v>
      </c>
      <c r="H107">
        <v>32</v>
      </c>
      <c r="I107">
        <v>5</v>
      </c>
      <c r="J107">
        <v>30</v>
      </c>
      <c r="K107">
        <v>32</v>
      </c>
      <c r="L107">
        <v>4</v>
      </c>
      <c r="M107">
        <v>28</v>
      </c>
      <c r="N107">
        <v>8</v>
      </c>
      <c r="O107">
        <v>7</v>
      </c>
      <c r="P107">
        <v>64489348</v>
      </c>
      <c r="Q107">
        <v>55950410</v>
      </c>
      <c r="R107">
        <v>0</v>
      </c>
      <c r="S107">
        <v>0</v>
      </c>
      <c r="T107">
        <v>17</v>
      </c>
      <c r="U107">
        <v>175330</v>
      </c>
      <c r="V107">
        <v>291</v>
      </c>
      <c r="W107">
        <v>3000</v>
      </c>
      <c r="X107">
        <v>12887</v>
      </c>
      <c r="Y107">
        <v>200</v>
      </c>
      <c r="Z107">
        <v>249287</v>
      </c>
      <c r="AA107">
        <v>10</v>
      </c>
      <c r="AB107">
        <v>1975360</v>
      </c>
      <c r="AC107">
        <v>5</v>
      </c>
    </row>
    <row r="108" spans="1:29">
      <c r="A108">
        <v>2004017</v>
      </c>
      <c r="B108" s="3" t="s">
        <v>105</v>
      </c>
      <c r="C108">
        <v>5</v>
      </c>
      <c r="D108">
        <v>12</v>
      </c>
      <c r="E108">
        <v>14</v>
      </c>
      <c r="F108">
        <v>15</v>
      </c>
      <c r="G108">
        <v>25</v>
      </c>
      <c r="H108">
        <v>31</v>
      </c>
      <c r="I108">
        <v>9</v>
      </c>
      <c r="J108">
        <v>15</v>
      </c>
      <c r="K108">
        <v>31</v>
      </c>
      <c r="L108">
        <v>25</v>
      </c>
      <c r="M108">
        <v>12</v>
      </c>
      <c r="N108">
        <v>14</v>
      </c>
      <c r="O108">
        <v>5</v>
      </c>
      <c r="P108">
        <v>64576288</v>
      </c>
      <c r="Q108">
        <v>58868782</v>
      </c>
      <c r="R108">
        <v>1</v>
      </c>
      <c r="S108">
        <v>5000000</v>
      </c>
      <c r="T108">
        <v>30</v>
      </c>
      <c r="U108">
        <v>113119</v>
      </c>
      <c r="V108">
        <v>477</v>
      </c>
      <c r="W108">
        <v>3000</v>
      </c>
      <c r="X108">
        <v>20936</v>
      </c>
      <c r="Y108">
        <v>200</v>
      </c>
      <c r="Z108">
        <v>348111</v>
      </c>
      <c r="AA108">
        <v>10</v>
      </c>
      <c r="AB108">
        <v>2246222</v>
      </c>
      <c r="AC108">
        <v>5</v>
      </c>
    </row>
    <row r="109" spans="1:29">
      <c r="A109">
        <v>2004018</v>
      </c>
      <c r="B109" s="3" t="s">
        <v>106</v>
      </c>
      <c r="C109">
        <v>2</v>
      </c>
      <c r="D109">
        <v>5</v>
      </c>
      <c r="E109">
        <v>6</v>
      </c>
      <c r="F109">
        <v>8</v>
      </c>
      <c r="G109">
        <v>28</v>
      </c>
      <c r="H109">
        <v>30</v>
      </c>
      <c r="I109">
        <v>6</v>
      </c>
      <c r="J109">
        <v>5</v>
      </c>
      <c r="K109">
        <v>6</v>
      </c>
      <c r="L109">
        <v>28</v>
      </c>
      <c r="M109">
        <v>8</v>
      </c>
      <c r="N109">
        <v>2</v>
      </c>
      <c r="O109">
        <v>30</v>
      </c>
      <c r="P109">
        <v>66466596</v>
      </c>
      <c r="Q109">
        <v>58828522</v>
      </c>
      <c r="R109">
        <v>2</v>
      </c>
      <c r="S109">
        <v>5000000</v>
      </c>
      <c r="T109">
        <v>25</v>
      </c>
      <c r="U109">
        <v>170738</v>
      </c>
      <c r="V109">
        <v>366</v>
      </c>
      <c r="W109">
        <v>3000</v>
      </c>
      <c r="X109">
        <v>16588</v>
      </c>
      <c r="Y109">
        <v>200</v>
      </c>
      <c r="Z109">
        <v>294805</v>
      </c>
      <c r="AA109">
        <v>10</v>
      </c>
      <c r="AB109">
        <v>2195356</v>
      </c>
      <c r="AC109">
        <v>5</v>
      </c>
    </row>
    <row r="110" spans="1:29">
      <c r="A110">
        <v>2004019</v>
      </c>
      <c r="B110" s="3" t="s">
        <v>107</v>
      </c>
      <c r="C110">
        <v>5</v>
      </c>
      <c r="D110">
        <v>10</v>
      </c>
      <c r="E110">
        <v>11</v>
      </c>
      <c r="F110">
        <v>23</v>
      </c>
      <c r="G110">
        <v>24</v>
      </c>
      <c r="H110">
        <v>32</v>
      </c>
      <c r="I110">
        <v>4</v>
      </c>
      <c r="J110">
        <v>11</v>
      </c>
      <c r="K110">
        <v>24</v>
      </c>
      <c r="L110">
        <v>32</v>
      </c>
      <c r="M110">
        <v>23</v>
      </c>
      <c r="N110">
        <v>5</v>
      </c>
      <c r="O110">
        <v>10</v>
      </c>
      <c r="P110">
        <v>70336884</v>
      </c>
      <c r="Q110">
        <v>61685052</v>
      </c>
      <c r="R110">
        <v>2</v>
      </c>
      <c r="S110">
        <v>5000000</v>
      </c>
      <c r="T110">
        <v>34</v>
      </c>
      <c r="U110">
        <v>162057</v>
      </c>
      <c r="V110">
        <v>330</v>
      </c>
      <c r="W110">
        <v>3000</v>
      </c>
      <c r="X110">
        <v>15282</v>
      </c>
      <c r="Y110">
        <v>200</v>
      </c>
      <c r="Z110">
        <v>273680</v>
      </c>
      <c r="AA110">
        <v>10</v>
      </c>
      <c r="AB110">
        <v>1863080</v>
      </c>
      <c r="AC110">
        <v>5</v>
      </c>
    </row>
    <row r="111" spans="1:29">
      <c r="A111">
        <v>2004020</v>
      </c>
      <c r="B111" s="3" t="s">
        <v>108</v>
      </c>
      <c r="C111">
        <v>1</v>
      </c>
      <c r="D111">
        <v>2</v>
      </c>
      <c r="E111">
        <v>9</v>
      </c>
      <c r="F111">
        <v>22</v>
      </c>
      <c r="G111">
        <v>28</v>
      </c>
      <c r="H111">
        <v>31</v>
      </c>
      <c r="I111">
        <v>4</v>
      </c>
      <c r="J111">
        <v>22</v>
      </c>
      <c r="K111">
        <v>1</v>
      </c>
      <c r="L111">
        <v>31</v>
      </c>
      <c r="M111">
        <v>2</v>
      </c>
      <c r="N111">
        <v>28</v>
      </c>
      <c r="O111">
        <v>9</v>
      </c>
      <c r="P111">
        <v>72242026</v>
      </c>
      <c r="Q111">
        <v>81357402</v>
      </c>
      <c r="R111">
        <v>0</v>
      </c>
      <c r="S111">
        <v>0</v>
      </c>
      <c r="T111">
        <v>22</v>
      </c>
      <c r="U111">
        <v>383227</v>
      </c>
      <c r="V111">
        <v>95</v>
      </c>
      <c r="W111">
        <v>3000</v>
      </c>
      <c r="X111">
        <v>7135</v>
      </c>
      <c r="Y111">
        <v>200</v>
      </c>
      <c r="Z111">
        <v>187894</v>
      </c>
      <c r="AA111">
        <v>10</v>
      </c>
      <c r="AB111">
        <v>740859</v>
      </c>
      <c r="AC111">
        <v>5</v>
      </c>
    </row>
    <row r="112" spans="1:29">
      <c r="A112">
        <v>2004021</v>
      </c>
      <c r="B112" s="3" t="s">
        <v>109</v>
      </c>
      <c r="C112">
        <v>5</v>
      </c>
      <c r="D112">
        <v>9</v>
      </c>
      <c r="E112">
        <v>11</v>
      </c>
      <c r="F112">
        <v>17</v>
      </c>
      <c r="G112">
        <v>26</v>
      </c>
      <c r="H112">
        <v>27</v>
      </c>
      <c r="I112">
        <v>10</v>
      </c>
      <c r="J112">
        <v>26</v>
      </c>
      <c r="K112">
        <v>5</v>
      </c>
      <c r="L112">
        <v>9</v>
      </c>
      <c r="M112">
        <v>27</v>
      </c>
      <c r="N112">
        <v>17</v>
      </c>
      <c r="O112">
        <v>11</v>
      </c>
      <c r="P112">
        <v>73472684</v>
      </c>
      <c r="Q112">
        <v>90449922</v>
      </c>
      <c r="R112">
        <v>0</v>
      </c>
      <c r="S112">
        <v>0</v>
      </c>
      <c r="T112">
        <v>26</v>
      </c>
      <c r="U112">
        <v>149876</v>
      </c>
      <c r="V112">
        <v>499</v>
      </c>
      <c r="W112">
        <v>3000</v>
      </c>
      <c r="X112">
        <v>19583</v>
      </c>
      <c r="Y112">
        <v>200</v>
      </c>
      <c r="Z112">
        <v>323756</v>
      </c>
      <c r="AA112">
        <v>10</v>
      </c>
      <c r="AB112">
        <v>2872228</v>
      </c>
      <c r="AC112">
        <v>5</v>
      </c>
    </row>
    <row r="113" spans="1:29">
      <c r="A113">
        <v>2004022</v>
      </c>
      <c r="B113" s="3" t="s">
        <v>110</v>
      </c>
      <c r="C113">
        <v>3</v>
      </c>
      <c r="D113">
        <v>10</v>
      </c>
      <c r="E113">
        <v>14</v>
      </c>
      <c r="F113">
        <v>19</v>
      </c>
      <c r="G113">
        <v>20</v>
      </c>
      <c r="H113">
        <v>30</v>
      </c>
      <c r="I113">
        <v>6</v>
      </c>
      <c r="J113">
        <v>30</v>
      </c>
      <c r="K113">
        <v>14</v>
      </c>
      <c r="L113">
        <v>10</v>
      </c>
      <c r="M113">
        <v>3</v>
      </c>
      <c r="N113">
        <v>20</v>
      </c>
      <c r="O113">
        <v>19</v>
      </c>
      <c r="P113">
        <v>75568694</v>
      </c>
      <c r="Q113">
        <v>90981552</v>
      </c>
      <c r="R113">
        <v>3</v>
      </c>
      <c r="S113">
        <v>5000000</v>
      </c>
      <c r="T113">
        <v>54</v>
      </c>
      <c r="U113">
        <v>123266</v>
      </c>
      <c r="V113">
        <v>271</v>
      </c>
      <c r="W113">
        <v>3000</v>
      </c>
      <c r="X113">
        <v>18251</v>
      </c>
      <c r="Y113">
        <v>200</v>
      </c>
      <c r="Z113">
        <v>348381</v>
      </c>
      <c r="AA113">
        <v>10</v>
      </c>
      <c r="AB113">
        <v>1378721</v>
      </c>
      <c r="AC113">
        <v>5</v>
      </c>
    </row>
    <row r="114" spans="1:29">
      <c r="A114">
        <v>2004023</v>
      </c>
      <c r="B114" s="3" t="s">
        <v>111</v>
      </c>
      <c r="C114">
        <v>1</v>
      </c>
      <c r="D114">
        <v>8</v>
      </c>
      <c r="E114">
        <v>14</v>
      </c>
      <c r="F114">
        <v>17</v>
      </c>
      <c r="G114">
        <v>19</v>
      </c>
      <c r="H114">
        <v>30</v>
      </c>
      <c r="I114">
        <v>3</v>
      </c>
      <c r="J114">
        <v>30</v>
      </c>
      <c r="K114">
        <v>14</v>
      </c>
      <c r="L114">
        <v>19</v>
      </c>
      <c r="M114">
        <v>1</v>
      </c>
      <c r="N114">
        <v>8</v>
      </c>
      <c r="O114">
        <v>17</v>
      </c>
      <c r="P114">
        <v>76833710</v>
      </c>
      <c r="Q114">
        <v>107413438</v>
      </c>
      <c r="R114">
        <v>0</v>
      </c>
      <c r="S114">
        <v>0</v>
      </c>
      <c r="T114">
        <v>11</v>
      </c>
      <c r="U114">
        <v>640203</v>
      </c>
      <c r="V114">
        <v>157</v>
      </c>
      <c r="W114">
        <v>3000</v>
      </c>
      <c r="X114">
        <v>9003</v>
      </c>
      <c r="Y114">
        <v>200</v>
      </c>
      <c r="Z114">
        <v>194368</v>
      </c>
      <c r="AA114">
        <v>10</v>
      </c>
      <c r="AB114">
        <v>1991823</v>
      </c>
      <c r="AC114">
        <v>5</v>
      </c>
    </row>
    <row r="115" spans="1:29">
      <c r="A115">
        <v>2004024</v>
      </c>
      <c r="B115" s="3" t="s">
        <v>112</v>
      </c>
      <c r="C115">
        <v>1</v>
      </c>
      <c r="D115">
        <v>13</v>
      </c>
      <c r="E115">
        <v>21</v>
      </c>
      <c r="F115">
        <v>23</v>
      </c>
      <c r="G115">
        <v>25</v>
      </c>
      <c r="H115">
        <v>32</v>
      </c>
      <c r="I115">
        <v>6</v>
      </c>
      <c r="J115">
        <v>25</v>
      </c>
      <c r="K115">
        <v>21</v>
      </c>
      <c r="L115">
        <v>13</v>
      </c>
      <c r="M115">
        <v>32</v>
      </c>
      <c r="N115">
        <v>23</v>
      </c>
      <c r="O115">
        <v>1</v>
      </c>
      <c r="P115">
        <v>86812189</v>
      </c>
      <c r="Q115">
        <v>116399749</v>
      </c>
      <c r="R115">
        <v>0</v>
      </c>
      <c r="S115">
        <v>0</v>
      </c>
      <c r="T115">
        <v>5</v>
      </c>
      <c r="U115">
        <v>4193612</v>
      </c>
      <c r="V115">
        <v>149</v>
      </c>
      <c r="W115">
        <v>3000</v>
      </c>
      <c r="X115">
        <v>9864</v>
      </c>
      <c r="Y115">
        <v>200</v>
      </c>
      <c r="Z115">
        <v>239099</v>
      </c>
      <c r="AA115">
        <v>10</v>
      </c>
      <c r="AB115">
        <v>1554563</v>
      </c>
      <c r="AC115">
        <v>5</v>
      </c>
    </row>
    <row r="116" spans="1:29">
      <c r="A116">
        <v>2004025</v>
      </c>
      <c r="B116" s="3" t="s">
        <v>113</v>
      </c>
      <c r="C116">
        <v>7</v>
      </c>
      <c r="D116">
        <v>8</v>
      </c>
      <c r="E116">
        <v>10</v>
      </c>
      <c r="F116">
        <v>24</v>
      </c>
      <c r="G116">
        <v>29</v>
      </c>
      <c r="H116">
        <v>33</v>
      </c>
      <c r="I116">
        <v>4</v>
      </c>
      <c r="J116">
        <v>33</v>
      </c>
      <c r="K116">
        <v>10</v>
      </c>
      <c r="L116">
        <v>8</v>
      </c>
      <c r="M116">
        <v>29</v>
      </c>
      <c r="N116">
        <v>24</v>
      </c>
      <c r="O116">
        <v>7</v>
      </c>
      <c r="P116">
        <v>96888986</v>
      </c>
      <c r="Q116">
        <v>104672888</v>
      </c>
      <c r="R116">
        <v>4</v>
      </c>
      <c r="S116">
        <v>5000000</v>
      </c>
      <c r="T116">
        <v>43</v>
      </c>
      <c r="U116">
        <v>448930</v>
      </c>
      <c r="V116">
        <v>342</v>
      </c>
      <c r="W116">
        <v>3000</v>
      </c>
      <c r="X116">
        <v>19565</v>
      </c>
      <c r="Y116">
        <v>200</v>
      </c>
      <c r="Z116">
        <v>421476</v>
      </c>
      <c r="AA116">
        <v>10</v>
      </c>
      <c r="AB116">
        <v>2148942</v>
      </c>
      <c r="AC116">
        <v>5</v>
      </c>
    </row>
    <row r="117" spans="1:29">
      <c r="A117">
        <v>2004026</v>
      </c>
      <c r="B117" s="3" t="s">
        <v>114</v>
      </c>
      <c r="C117">
        <v>4</v>
      </c>
      <c r="D117">
        <v>10</v>
      </c>
      <c r="E117">
        <v>14</v>
      </c>
      <c r="F117">
        <v>18</v>
      </c>
      <c r="G117">
        <v>28</v>
      </c>
      <c r="H117">
        <v>32</v>
      </c>
      <c r="I117">
        <v>15</v>
      </c>
      <c r="J117">
        <v>28</v>
      </c>
      <c r="K117">
        <v>4</v>
      </c>
      <c r="L117">
        <v>10</v>
      </c>
      <c r="M117">
        <v>32</v>
      </c>
      <c r="N117">
        <v>18</v>
      </c>
      <c r="O117">
        <v>14</v>
      </c>
      <c r="P117">
        <v>92237208</v>
      </c>
      <c r="Q117">
        <v>97698720</v>
      </c>
      <c r="R117">
        <v>3</v>
      </c>
      <c r="S117">
        <v>5000000</v>
      </c>
      <c r="T117">
        <v>65</v>
      </c>
      <c r="U117">
        <v>288106</v>
      </c>
      <c r="V117">
        <v>391</v>
      </c>
      <c r="W117">
        <v>3000</v>
      </c>
      <c r="X117">
        <v>18308</v>
      </c>
      <c r="Y117">
        <v>200</v>
      </c>
      <c r="Z117">
        <v>362887</v>
      </c>
      <c r="AA117">
        <v>10</v>
      </c>
      <c r="AB117">
        <v>1995997</v>
      </c>
      <c r="AC117">
        <v>5</v>
      </c>
    </row>
    <row r="118" spans="1:29">
      <c r="A118">
        <v>2004027</v>
      </c>
      <c r="B118" s="3" t="s">
        <v>115</v>
      </c>
      <c r="C118">
        <v>1</v>
      </c>
      <c r="D118">
        <v>5</v>
      </c>
      <c r="E118">
        <v>9</v>
      </c>
      <c r="F118">
        <v>10</v>
      </c>
      <c r="G118">
        <v>18</v>
      </c>
      <c r="H118">
        <v>32</v>
      </c>
      <c r="I118">
        <v>11</v>
      </c>
      <c r="J118">
        <v>5</v>
      </c>
      <c r="K118">
        <v>32</v>
      </c>
      <c r="L118">
        <v>1</v>
      </c>
      <c r="M118">
        <v>9</v>
      </c>
      <c r="N118">
        <v>10</v>
      </c>
      <c r="O118">
        <v>18</v>
      </c>
      <c r="P118">
        <v>89134080</v>
      </c>
      <c r="Q118">
        <v>76945600</v>
      </c>
      <c r="R118">
        <v>5</v>
      </c>
      <c r="S118">
        <v>5000000</v>
      </c>
      <c r="T118">
        <v>13</v>
      </c>
      <c r="U118">
        <v>140007</v>
      </c>
      <c r="V118">
        <v>475</v>
      </c>
      <c r="W118">
        <v>3000</v>
      </c>
      <c r="X118">
        <v>22328</v>
      </c>
      <c r="Y118">
        <v>200</v>
      </c>
      <c r="Z118">
        <v>377545</v>
      </c>
      <c r="AA118">
        <v>10</v>
      </c>
      <c r="AB118">
        <v>5588535</v>
      </c>
      <c r="AC118">
        <v>5</v>
      </c>
    </row>
    <row r="119" spans="1:29">
      <c r="A119">
        <v>2004028</v>
      </c>
      <c r="B119" s="3" t="s">
        <v>116</v>
      </c>
      <c r="C119">
        <v>1</v>
      </c>
      <c r="D119">
        <v>2</v>
      </c>
      <c r="E119">
        <v>3</v>
      </c>
      <c r="F119">
        <v>5</v>
      </c>
      <c r="G119">
        <v>10</v>
      </c>
      <c r="H119">
        <v>22</v>
      </c>
      <c r="I119">
        <v>12</v>
      </c>
      <c r="J119">
        <v>10</v>
      </c>
      <c r="K119">
        <v>2</v>
      </c>
      <c r="L119">
        <v>1</v>
      </c>
      <c r="M119">
        <v>3</v>
      </c>
      <c r="N119">
        <v>5</v>
      </c>
      <c r="O119">
        <v>22</v>
      </c>
      <c r="P119">
        <v>91292310</v>
      </c>
      <c r="Q119">
        <v>84965472</v>
      </c>
      <c r="R119">
        <v>2</v>
      </c>
      <c r="S119">
        <v>5000000</v>
      </c>
      <c r="T119">
        <v>17</v>
      </c>
      <c r="U119">
        <v>454282</v>
      </c>
      <c r="V119">
        <v>261</v>
      </c>
      <c r="W119">
        <v>3000</v>
      </c>
      <c r="X119">
        <v>12601</v>
      </c>
      <c r="Y119">
        <v>200</v>
      </c>
      <c r="Z119">
        <v>264233</v>
      </c>
      <c r="AA119">
        <v>10</v>
      </c>
      <c r="AB119">
        <v>2609005</v>
      </c>
      <c r="AC119">
        <v>5</v>
      </c>
    </row>
    <row r="120" spans="1:29">
      <c r="A120">
        <v>2004029</v>
      </c>
      <c r="B120" s="3" t="s">
        <v>117</v>
      </c>
      <c r="C120">
        <v>9</v>
      </c>
      <c r="D120">
        <v>13</v>
      </c>
      <c r="E120">
        <v>20</v>
      </c>
      <c r="F120">
        <v>22</v>
      </c>
      <c r="G120">
        <v>24</v>
      </c>
      <c r="H120">
        <v>32</v>
      </c>
      <c r="I120">
        <v>5</v>
      </c>
      <c r="J120">
        <v>13</v>
      </c>
      <c r="K120">
        <v>32</v>
      </c>
      <c r="L120">
        <v>22</v>
      </c>
      <c r="M120">
        <v>24</v>
      </c>
      <c r="N120">
        <v>20</v>
      </c>
      <c r="O120">
        <v>9</v>
      </c>
      <c r="P120">
        <v>88313002</v>
      </c>
      <c r="Q120">
        <v>89096304</v>
      </c>
      <c r="R120">
        <v>3</v>
      </c>
      <c r="S120">
        <v>5000000</v>
      </c>
      <c r="T120">
        <v>27</v>
      </c>
      <c r="U120">
        <v>303664</v>
      </c>
      <c r="V120">
        <v>207</v>
      </c>
      <c r="W120">
        <v>3000</v>
      </c>
      <c r="X120">
        <v>10997</v>
      </c>
      <c r="Y120">
        <v>200</v>
      </c>
      <c r="Z120">
        <v>232208</v>
      </c>
      <c r="AA120">
        <v>10</v>
      </c>
      <c r="AB120">
        <v>2160226</v>
      </c>
      <c r="AC120">
        <v>5</v>
      </c>
    </row>
    <row r="121" spans="1:29">
      <c r="A121">
        <v>2004030</v>
      </c>
      <c r="B121" s="3" t="s">
        <v>118</v>
      </c>
      <c r="C121">
        <v>1</v>
      </c>
      <c r="D121">
        <v>7</v>
      </c>
      <c r="E121">
        <v>9</v>
      </c>
      <c r="F121">
        <v>17</v>
      </c>
      <c r="G121">
        <v>26</v>
      </c>
      <c r="H121">
        <v>31</v>
      </c>
      <c r="I121">
        <v>5</v>
      </c>
      <c r="J121">
        <v>26</v>
      </c>
      <c r="K121">
        <v>17</v>
      </c>
      <c r="L121">
        <v>1</v>
      </c>
      <c r="M121">
        <v>31</v>
      </c>
      <c r="N121">
        <v>9</v>
      </c>
      <c r="O121">
        <v>7</v>
      </c>
      <c r="P121">
        <v>85809328</v>
      </c>
      <c r="Q121">
        <v>109522812</v>
      </c>
      <c r="R121">
        <v>0</v>
      </c>
      <c r="S121">
        <v>0</v>
      </c>
      <c r="T121">
        <v>38</v>
      </c>
      <c r="U121">
        <v>230374</v>
      </c>
      <c r="V121">
        <v>195</v>
      </c>
      <c r="W121">
        <v>3000</v>
      </c>
      <c r="X121">
        <v>12984</v>
      </c>
      <c r="Y121">
        <v>200</v>
      </c>
      <c r="Z121">
        <v>300084</v>
      </c>
      <c r="AA121">
        <v>10</v>
      </c>
      <c r="AB121">
        <v>1336641</v>
      </c>
      <c r="AC121">
        <v>5</v>
      </c>
    </row>
    <row r="122" spans="1:29">
      <c r="A122">
        <v>2004031</v>
      </c>
      <c r="B122" s="3" t="s">
        <v>119</v>
      </c>
      <c r="C122">
        <v>3</v>
      </c>
      <c r="D122">
        <v>6</v>
      </c>
      <c r="E122">
        <v>19</v>
      </c>
      <c r="F122">
        <v>20</v>
      </c>
      <c r="G122">
        <v>21</v>
      </c>
      <c r="H122">
        <v>24</v>
      </c>
      <c r="I122">
        <v>11</v>
      </c>
      <c r="J122">
        <v>21</v>
      </c>
      <c r="K122">
        <v>24</v>
      </c>
      <c r="L122">
        <v>19</v>
      </c>
      <c r="M122">
        <v>6</v>
      </c>
      <c r="N122">
        <v>20</v>
      </c>
      <c r="O122">
        <v>3</v>
      </c>
      <c r="P122">
        <v>93249470</v>
      </c>
      <c r="Q122">
        <v>116465139</v>
      </c>
      <c r="R122">
        <v>0</v>
      </c>
      <c r="S122">
        <v>0</v>
      </c>
      <c r="T122">
        <v>6</v>
      </c>
      <c r="U122">
        <v>2699793</v>
      </c>
      <c r="V122">
        <v>285</v>
      </c>
      <c r="W122">
        <v>3000</v>
      </c>
      <c r="X122">
        <v>15102</v>
      </c>
      <c r="Y122">
        <v>200</v>
      </c>
      <c r="Z122">
        <v>295587</v>
      </c>
      <c r="AA122">
        <v>10</v>
      </c>
      <c r="AB122">
        <v>3143976</v>
      </c>
      <c r="AC122">
        <v>5</v>
      </c>
    </row>
    <row r="123" spans="1:29">
      <c r="A123">
        <v>2004032</v>
      </c>
      <c r="B123" s="3" t="s">
        <v>120</v>
      </c>
      <c r="C123">
        <v>2</v>
      </c>
      <c r="D123">
        <v>5</v>
      </c>
      <c r="E123">
        <v>8</v>
      </c>
      <c r="F123">
        <v>11</v>
      </c>
      <c r="G123">
        <v>15</v>
      </c>
      <c r="H123">
        <v>31</v>
      </c>
      <c r="I123">
        <v>13</v>
      </c>
      <c r="J123">
        <v>2</v>
      </c>
      <c r="K123">
        <v>15</v>
      </c>
      <c r="L123">
        <v>8</v>
      </c>
      <c r="M123">
        <v>31</v>
      </c>
      <c r="N123">
        <v>11</v>
      </c>
      <c r="O123">
        <v>5</v>
      </c>
      <c r="P123">
        <v>95382618</v>
      </c>
      <c r="Q123">
        <v>100422948</v>
      </c>
      <c r="R123">
        <v>4</v>
      </c>
      <c r="S123">
        <v>5000000</v>
      </c>
      <c r="T123">
        <v>45</v>
      </c>
      <c r="U123">
        <v>205219</v>
      </c>
      <c r="V123">
        <v>714</v>
      </c>
      <c r="W123">
        <v>3000</v>
      </c>
      <c r="X123">
        <v>31756</v>
      </c>
      <c r="Y123">
        <v>200</v>
      </c>
      <c r="Z123">
        <v>520968</v>
      </c>
      <c r="AA123">
        <v>10</v>
      </c>
      <c r="AB123">
        <v>3968381</v>
      </c>
      <c r="AC123">
        <v>5</v>
      </c>
    </row>
    <row r="124" spans="1:29">
      <c r="A124">
        <v>2004033</v>
      </c>
      <c r="B124" s="3" t="s">
        <v>121</v>
      </c>
      <c r="C124">
        <v>1</v>
      </c>
      <c r="D124">
        <v>4</v>
      </c>
      <c r="E124">
        <v>8</v>
      </c>
      <c r="F124">
        <v>9</v>
      </c>
      <c r="G124">
        <v>19</v>
      </c>
      <c r="H124">
        <v>20</v>
      </c>
      <c r="I124">
        <v>1</v>
      </c>
      <c r="J124">
        <v>4</v>
      </c>
      <c r="K124">
        <v>9</v>
      </c>
      <c r="L124">
        <v>8</v>
      </c>
      <c r="M124">
        <v>20</v>
      </c>
      <c r="N124">
        <v>1</v>
      </c>
      <c r="O124">
        <v>19</v>
      </c>
      <c r="P124">
        <v>95181550</v>
      </c>
      <c r="Q124">
        <v>98824910</v>
      </c>
      <c r="R124">
        <v>2</v>
      </c>
      <c r="S124">
        <v>5000000</v>
      </c>
      <c r="T124">
        <v>43</v>
      </c>
      <c r="U124">
        <v>455920</v>
      </c>
      <c r="V124">
        <v>317</v>
      </c>
      <c r="W124">
        <v>3000</v>
      </c>
      <c r="X124">
        <v>18313</v>
      </c>
      <c r="Y124">
        <v>200</v>
      </c>
      <c r="Z124">
        <v>359386</v>
      </c>
      <c r="AA124">
        <v>10</v>
      </c>
      <c r="AB124">
        <v>2084991</v>
      </c>
      <c r="AC124">
        <v>5</v>
      </c>
    </row>
    <row r="125" spans="1:29">
      <c r="A125">
        <v>2004034</v>
      </c>
      <c r="B125" s="3" t="s">
        <v>122</v>
      </c>
      <c r="C125">
        <v>2</v>
      </c>
      <c r="D125">
        <v>7</v>
      </c>
      <c r="E125">
        <v>13</v>
      </c>
      <c r="F125">
        <v>20</v>
      </c>
      <c r="G125">
        <v>27</v>
      </c>
      <c r="H125">
        <v>30</v>
      </c>
      <c r="I125">
        <v>14</v>
      </c>
      <c r="J125">
        <v>2</v>
      </c>
      <c r="K125">
        <v>20</v>
      </c>
      <c r="L125">
        <v>7</v>
      </c>
      <c r="M125">
        <v>30</v>
      </c>
      <c r="N125">
        <v>13</v>
      </c>
      <c r="O125">
        <v>27</v>
      </c>
      <c r="P125">
        <v>87333028</v>
      </c>
      <c r="Q125">
        <v>95591664</v>
      </c>
      <c r="R125">
        <v>4</v>
      </c>
      <c r="S125">
        <v>5000000</v>
      </c>
      <c r="T125">
        <v>57</v>
      </c>
      <c r="U125">
        <v>277001</v>
      </c>
      <c r="V125">
        <v>453</v>
      </c>
      <c r="W125">
        <v>3000</v>
      </c>
      <c r="X125">
        <v>20631</v>
      </c>
      <c r="Y125">
        <v>200</v>
      </c>
      <c r="Z125">
        <v>371389</v>
      </c>
      <c r="AA125">
        <v>10</v>
      </c>
      <c r="AB125">
        <v>2207648</v>
      </c>
      <c r="AC125">
        <v>5</v>
      </c>
    </row>
    <row r="126" spans="1:29">
      <c r="A126">
        <v>2004035</v>
      </c>
      <c r="B126" s="3" t="s">
        <v>123</v>
      </c>
      <c r="C126">
        <v>2</v>
      </c>
      <c r="D126">
        <v>8</v>
      </c>
      <c r="E126">
        <v>26</v>
      </c>
      <c r="F126">
        <v>27</v>
      </c>
      <c r="G126">
        <v>30</v>
      </c>
      <c r="H126">
        <v>32</v>
      </c>
      <c r="I126">
        <v>16</v>
      </c>
      <c r="J126">
        <v>8</v>
      </c>
      <c r="K126">
        <v>30</v>
      </c>
      <c r="L126">
        <v>27</v>
      </c>
      <c r="M126">
        <v>32</v>
      </c>
      <c r="N126">
        <v>26</v>
      </c>
      <c r="O126">
        <v>2</v>
      </c>
      <c r="P126">
        <v>80558094</v>
      </c>
      <c r="Q126">
        <v>101170056</v>
      </c>
      <c r="R126">
        <v>2</v>
      </c>
      <c r="S126">
        <v>5000000</v>
      </c>
      <c r="T126">
        <v>31</v>
      </c>
      <c r="U126">
        <v>215369</v>
      </c>
      <c r="V126">
        <v>207</v>
      </c>
      <c r="W126">
        <v>3000</v>
      </c>
      <c r="X126">
        <v>12088</v>
      </c>
      <c r="Y126">
        <v>200</v>
      </c>
      <c r="Z126">
        <v>223231</v>
      </c>
      <c r="AA126">
        <v>10</v>
      </c>
      <c r="AB126">
        <v>2389542</v>
      </c>
      <c r="AC126">
        <v>5</v>
      </c>
    </row>
    <row r="127" spans="1:29">
      <c r="A127">
        <v>2004036</v>
      </c>
      <c r="B127" s="3" t="s">
        <v>124</v>
      </c>
      <c r="C127">
        <v>2</v>
      </c>
      <c r="D127">
        <v>13</v>
      </c>
      <c r="E127">
        <v>17</v>
      </c>
      <c r="F127">
        <v>18</v>
      </c>
      <c r="G127">
        <v>26</v>
      </c>
      <c r="H127">
        <v>30</v>
      </c>
      <c r="I127">
        <v>1</v>
      </c>
      <c r="J127">
        <v>2</v>
      </c>
      <c r="K127">
        <v>13</v>
      </c>
      <c r="L127">
        <v>26</v>
      </c>
      <c r="M127">
        <v>30</v>
      </c>
      <c r="N127">
        <v>18</v>
      </c>
      <c r="O127">
        <v>17</v>
      </c>
      <c r="P127">
        <v>91493038</v>
      </c>
      <c r="Q127">
        <v>111655069</v>
      </c>
      <c r="R127">
        <v>0</v>
      </c>
      <c r="S127">
        <v>0</v>
      </c>
      <c r="T127">
        <v>28</v>
      </c>
      <c r="U127">
        <v>873751</v>
      </c>
      <c r="V127">
        <v>127</v>
      </c>
      <c r="W127">
        <v>3000</v>
      </c>
      <c r="X127">
        <v>7957</v>
      </c>
      <c r="Y127">
        <v>200</v>
      </c>
      <c r="Z127">
        <v>185741</v>
      </c>
      <c r="AA127">
        <v>10</v>
      </c>
      <c r="AB127">
        <v>1210347</v>
      </c>
      <c r="AC127">
        <v>5</v>
      </c>
    </row>
    <row r="128" spans="1:29">
      <c r="A128">
        <v>2004037</v>
      </c>
      <c r="B128" s="3" t="s">
        <v>125</v>
      </c>
      <c r="C128">
        <v>3</v>
      </c>
      <c r="D128">
        <v>4</v>
      </c>
      <c r="E128">
        <v>11</v>
      </c>
      <c r="F128">
        <v>17</v>
      </c>
      <c r="G128">
        <v>20</v>
      </c>
      <c r="H128">
        <v>26</v>
      </c>
      <c r="I128">
        <v>5</v>
      </c>
      <c r="J128">
        <v>26</v>
      </c>
      <c r="K128">
        <v>4</v>
      </c>
      <c r="L128">
        <v>11</v>
      </c>
      <c r="M128">
        <v>17</v>
      </c>
      <c r="N128">
        <v>20</v>
      </c>
      <c r="O128">
        <v>3</v>
      </c>
      <c r="P128">
        <v>88267394</v>
      </c>
      <c r="Q128">
        <v>113517880</v>
      </c>
      <c r="R128">
        <v>1</v>
      </c>
      <c r="S128">
        <v>5000000</v>
      </c>
      <c r="T128">
        <v>36</v>
      </c>
      <c r="U128">
        <v>444811</v>
      </c>
      <c r="V128">
        <v>403</v>
      </c>
      <c r="W128">
        <v>3000</v>
      </c>
      <c r="X128">
        <v>17893</v>
      </c>
      <c r="Y128">
        <v>200</v>
      </c>
      <c r="Z128">
        <v>292700</v>
      </c>
      <c r="AA128">
        <v>10</v>
      </c>
      <c r="AB128">
        <v>2532077</v>
      </c>
      <c r="AC128">
        <v>5</v>
      </c>
    </row>
    <row r="129" spans="1:29">
      <c r="A129">
        <v>2004038</v>
      </c>
      <c r="B129" s="3" t="s">
        <v>126</v>
      </c>
      <c r="C129">
        <v>11</v>
      </c>
      <c r="D129">
        <v>16</v>
      </c>
      <c r="E129">
        <v>17</v>
      </c>
      <c r="F129">
        <v>25</v>
      </c>
      <c r="G129">
        <v>28</v>
      </c>
      <c r="H129">
        <v>29</v>
      </c>
      <c r="I129">
        <v>7</v>
      </c>
      <c r="J129">
        <v>29</v>
      </c>
      <c r="K129">
        <v>11</v>
      </c>
      <c r="L129">
        <v>25</v>
      </c>
      <c r="M129">
        <v>17</v>
      </c>
      <c r="N129">
        <v>16</v>
      </c>
      <c r="O129">
        <v>28</v>
      </c>
      <c r="P129">
        <v>88138308</v>
      </c>
      <c r="Q129">
        <v>112095419</v>
      </c>
      <c r="R129">
        <v>1</v>
      </c>
      <c r="S129">
        <v>5000000</v>
      </c>
      <c r="T129">
        <v>40</v>
      </c>
      <c r="U129">
        <v>208689</v>
      </c>
      <c r="V129">
        <v>710</v>
      </c>
      <c r="W129">
        <v>3000</v>
      </c>
      <c r="X129">
        <v>31443</v>
      </c>
      <c r="Y129">
        <v>200</v>
      </c>
      <c r="Z129">
        <v>474872</v>
      </c>
      <c r="AA129">
        <v>10</v>
      </c>
      <c r="AB129">
        <v>3619064</v>
      </c>
      <c r="AC129">
        <v>5</v>
      </c>
    </row>
    <row r="130" spans="1:29">
      <c r="A130">
        <v>2004039</v>
      </c>
      <c r="B130" s="3" t="s">
        <v>127</v>
      </c>
      <c r="C130">
        <v>10</v>
      </c>
      <c r="D130">
        <v>16</v>
      </c>
      <c r="E130">
        <v>18</v>
      </c>
      <c r="F130">
        <v>25</v>
      </c>
      <c r="G130">
        <v>26</v>
      </c>
      <c r="H130">
        <v>29</v>
      </c>
      <c r="I130">
        <v>3</v>
      </c>
      <c r="J130">
        <v>29</v>
      </c>
      <c r="K130">
        <v>25</v>
      </c>
      <c r="L130">
        <v>18</v>
      </c>
      <c r="M130">
        <v>16</v>
      </c>
      <c r="N130">
        <v>10</v>
      </c>
      <c r="O130">
        <v>26</v>
      </c>
      <c r="P130">
        <v>89037042</v>
      </c>
      <c r="Q130">
        <v>115503169</v>
      </c>
      <c r="R130">
        <v>1</v>
      </c>
      <c r="S130">
        <v>5000000</v>
      </c>
      <c r="T130">
        <v>24</v>
      </c>
      <c r="U130">
        <v>817420</v>
      </c>
      <c r="V130">
        <v>187</v>
      </c>
      <c r="W130">
        <v>3000</v>
      </c>
      <c r="X130">
        <v>12106</v>
      </c>
      <c r="Y130">
        <v>200</v>
      </c>
      <c r="Z130">
        <v>248988</v>
      </c>
      <c r="AA130">
        <v>10</v>
      </c>
      <c r="AB130">
        <v>2026047</v>
      </c>
      <c r="AC130">
        <v>5</v>
      </c>
    </row>
    <row r="131" spans="1:29">
      <c r="A131">
        <v>2004040</v>
      </c>
      <c r="B131" s="3" t="s">
        <v>128</v>
      </c>
      <c r="C131">
        <v>7</v>
      </c>
      <c r="D131">
        <v>17</v>
      </c>
      <c r="E131">
        <v>19</v>
      </c>
      <c r="F131">
        <v>20</v>
      </c>
      <c r="G131">
        <v>21</v>
      </c>
      <c r="H131">
        <v>29</v>
      </c>
      <c r="I131">
        <v>11</v>
      </c>
      <c r="J131">
        <v>7</v>
      </c>
      <c r="K131">
        <v>29</v>
      </c>
      <c r="L131">
        <v>21</v>
      </c>
      <c r="M131">
        <v>17</v>
      </c>
      <c r="N131">
        <v>19</v>
      </c>
      <c r="O131">
        <v>20</v>
      </c>
      <c r="P131">
        <v>88282398</v>
      </c>
      <c r="Q131">
        <v>116302448</v>
      </c>
      <c r="R131">
        <v>1</v>
      </c>
      <c r="S131">
        <v>5000000</v>
      </c>
      <c r="T131">
        <v>57</v>
      </c>
      <c r="U131">
        <v>237397</v>
      </c>
      <c r="V131">
        <v>319</v>
      </c>
      <c r="W131">
        <v>3000</v>
      </c>
      <c r="X131">
        <v>18113</v>
      </c>
      <c r="Y131">
        <v>200</v>
      </c>
      <c r="Z131">
        <v>330486</v>
      </c>
      <c r="AA131">
        <v>10</v>
      </c>
      <c r="AB131">
        <v>3208597</v>
      </c>
      <c r="AC131">
        <v>5</v>
      </c>
    </row>
    <row r="132" spans="1:29">
      <c r="A132">
        <v>2004041</v>
      </c>
      <c r="B132" s="3" t="s">
        <v>129</v>
      </c>
      <c r="C132">
        <v>8</v>
      </c>
      <c r="D132">
        <v>10</v>
      </c>
      <c r="E132">
        <v>17</v>
      </c>
      <c r="F132">
        <v>22</v>
      </c>
      <c r="G132">
        <v>25</v>
      </c>
      <c r="H132">
        <v>29</v>
      </c>
      <c r="I132">
        <v>14</v>
      </c>
      <c r="J132">
        <v>17</v>
      </c>
      <c r="K132">
        <v>25</v>
      </c>
      <c r="L132">
        <v>29</v>
      </c>
      <c r="M132">
        <v>22</v>
      </c>
      <c r="N132">
        <v>10</v>
      </c>
      <c r="O132">
        <v>8</v>
      </c>
      <c r="P132">
        <v>87199902</v>
      </c>
      <c r="Q132">
        <v>122973176</v>
      </c>
      <c r="R132">
        <v>0</v>
      </c>
      <c r="S132">
        <v>0</v>
      </c>
      <c r="T132">
        <v>16</v>
      </c>
      <c r="U132">
        <v>972814</v>
      </c>
      <c r="V132">
        <v>162</v>
      </c>
      <c r="W132">
        <v>3000</v>
      </c>
      <c r="X132">
        <v>11184</v>
      </c>
      <c r="Y132">
        <v>200</v>
      </c>
      <c r="Z132">
        <v>234132</v>
      </c>
      <c r="AA132">
        <v>10</v>
      </c>
      <c r="AB132">
        <v>3085614</v>
      </c>
      <c r="AC132">
        <v>5</v>
      </c>
    </row>
    <row r="133" spans="1:29">
      <c r="A133">
        <v>2004042</v>
      </c>
      <c r="B133" s="3" t="s">
        <v>130</v>
      </c>
      <c r="C133">
        <v>6</v>
      </c>
      <c r="D133">
        <v>10</v>
      </c>
      <c r="E133">
        <v>13</v>
      </c>
      <c r="F133">
        <v>17</v>
      </c>
      <c r="G133">
        <v>18</v>
      </c>
      <c r="H133">
        <v>21</v>
      </c>
      <c r="I133">
        <v>2</v>
      </c>
      <c r="J133">
        <v>6</v>
      </c>
      <c r="K133">
        <v>10</v>
      </c>
      <c r="L133">
        <v>21</v>
      </c>
      <c r="M133">
        <v>17</v>
      </c>
      <c r="N133">
        <v>13</v>
      </c>
      <c r="O133">
        <v>18</v>
      </c>
      <c r="P133">
        <v>86844222</v>
      </c>
      <c r="Q133">
        <v>128720530</v>
      </c>
      <c r="R133">
        <v>0</v>
      </c>
      <c r="S133">
        <v>0</v>
      </c>
      <c r="T133">
        <v>27</v>
      </c>
      <c r="U133">
        <v>496684</v>
      </c>
      <c r="V133">
        <v>278</v>
      </c>
      <c r="W133">
        <v>3000</v>
      </c>
      <c r="X133">
        <v>16611</v>
      </c>
      <c r="Y133">
        <v>200</v>
      </c>
      <c r="Z133">
        <v>320439</v>
      </c>
      <c r="AA133">
        <v>10</v>
      </c>
      <c r="AB133">
        <v>3207046</v>
      </c>
      <c r="AC133">
        <v>5</v>
      </c>
    </row>
    <row r="134" spans="1:29">
      <c r="A134">
        <v>2004043</v>
      </c>
      <c r="B134" s="3" t="s">
        <v>131</v>
      </c>
      <c r="C134">
        <v>4</v>
      </c>
      <c r="D134">
        <v>9</v>
      </c>
      <c r="E134">
        <v>10</v>
      </c>
      <c r="F134">
        <v>21</v>
      </c>
      <c r="G134">
        <v>22</v>
      </c>
      <c r="H134">
        <v>24</v>
      </c>
      <c r="I134">
        <v>10</v>
      </c>
      <c r="J134">
        <v>9</v>
      </c>
      <c r="K134">
        <v>10</v>
      </c>
      <c r="L134">
        <v>24</v>
      </c>
      <c r="M134">
        <v>21</v>
      </c>
      <c r="N134">
        <v>4</v>
      </c>
      <c r="O134">
        <v>22</v>
      </c>
      <c r="P134">
        <v>88243112</v>
      </c>
      <c r="Q134">
        <v>115208260</v>
      </c>
      <c r="R134">
        <v>4</v>
      </c>
      <c r="S134">
        <v>5000000</v>
      </c>
      <c r="T134">
        <v>79</v>
      </c>
      <c r="U134">
        <v>191620</v>
      </c>
      <c r="V134">
        <v>412</v>
      </c>
      <c r="W134">
        <v>3000</v>
      </c>
      <c r="X134">
        <v>24143</v>
      </c>
      <c r="Y134">
        <v>200</v>
      </c>
      <c r="Z134">
        <v>422758</v>
      </c>
      <c r="AA134">
        <v>10</v>
      </c>
      <c r="AB134">
        <v>2264235</v>
      </c>
      <c r="AC134">
        <v>5</v>
      </c>
    </row>
    <row r="135" spans="1:29">
      <c r="A135">
        <v>2004044</v>
      </c>
      <c r="B135" s="3" t="s">
        <v>132</v>
      </c>
      <c r="C135">
        <v>2</v>
      </c>
      <c r="D135">
        <v>6</v>
      </c>
      <c r="E135">
        <v>7</v>
      </c>
      <c r="F135">
        <v>12</v>
      </c>
      <c r="G135">
        <v>31</v>
      </c>
      <c r="H135">
        <v>32</v>
      </c>
      <c r="I135">
        <v>5</v>
      </c>
      <c r="J135">
        <v>12</v>
      </c>
      <c r="K135">
        <v>6</v>
      </c>
      <c r="L135">
        <v>7</v>
      </c>
      <c r="M135">
        <v>31</v>
      </c>
      <c r="N135">
        <v>32</v>
      </c>
      <c r="O135">
        <v>2</v>
      </c>
      <c r="P135">
        <v>88925916</v>
      </c>
      <c r="Q135">
        <v>106056639</v>
      </c>
      <c r="R135">
        <v>3</v>
      </c>
      <c r="S135">
        <v>5000000</v>
      </c>
      <c r="T135">
        <v>46</v>
      </c>
      <c r="U135">
        <v>296656</v>
      </c>
      <c r="V135">
        <v>413</v>
      </c>
      <c r="W135">
        <v>3000</v>
      </c>
      <c r="X135">
        <v>21408</v>
      </c>
      <c r="Y135">
        <v>200</v>
      </c>
      <c r="Z135">
        <v>383158</v>
      </c>
      <c r="AA135">
        <v>10</v>
      </c>
      <c r="AB135">
        <v>2945384</v>
      </c>
      <c r="AC135">
        <v>5</v>
      </c>
    </row>
    <row r="136" spans="1:29">
      <c r="A136">
        <v>2004045</v>
      </c>
      <c r="B136" s="3" t="s">
        <v>133</v>
      </c>
      <c r="C136">
        <v>1</v>
      </c>
      <c r="D136">
        <v>12</v>
      </c>
      <c r="E136">
        <v>18</v>
      </c>
      <c r="F136">
        <v>26</v>
      </c>
      <c r="G136">
        <v>27</v>
      </c>
      <c r="H136">
        <v>28</v>
      </c>
      <c r="I136">
        <v>13</v>
      </c>
      <c r="J136">
        <v>26</v>
      </c>
      <c r="K136">
        <v>1</v>
      </c>
      <c r="L136">
        <v>18</v>
      </c>
      <c r="M136">
        <v>27</v>
      </c>
      <c r="N136">
        <v>12</v>
      </c>
      <c r="O136">
        <v>28</v>
      </c>
      <c r="P136">
        <v>87139276</v>
      </c>
      <c r="Q136">
        <v>95014377</v>
      </c>
      <c r="R136">
        <v>3</v>
      </c>
      <c r="S136">
        <v>5000000</v>
      </c>
      <c r="T136">
        <v>40</v>
      </c>
      <c r="U136">
        <v>230868</v>
      </c>
      <c r="V136">
        <v>699</v>
      </c>
      <c r="W136">
        <v>3000</v>
      </c>
      <c r="X136">
        <v>28814</v>
      </c>
      <c r="Y136">
        <v>200</v>
      </c>
      <c r="Z136">
        <v>446406</v>
      </c>
      <c r="AA136">
        <v>10</v>
      </c>
      <c r="AB136">
        <v>3436384</v>
      </c>
      <c r="AC136">
        <v>5</v>
      </c>
    </row>
    <row r="137" spans="1:29">
      <c r="A137">
        <v>2004046</v>
      </c>
      <c r="B137" s="3" t="s">
        <v>134</v>
      </c>
      <c r="C137">
        <v>7</v>
      </c>
      <c r="D137">
        <v>15</v>
      </c>
      <c r="E137">
        <v>16</v>
      </c>
      <c r="F137">
        <v>22</v>
      </c>
      <c r="G137">
        <v>23</v>
      </c>
      <c r="H137">
        <v>32</v>
      </c>
      <c r="I137">
        <v>14</v>
      </c>
      <c r="J137">
        <v>15</v>
      </c>
      <c r="K137">
        <v>16</v>
      </c>
      <c r="L137">
        <v>23</v>
      </c>
      <c r="M137">
        <v>7</v>
      </c>
      <c r="N137">
        <v>32</v>
      </c>
      <c r="O137">
        <v>22</v>
      </c>
      <c r="P137">
        <v>84024020</v>
      </c>
      <c r="Q137">
        <v>104590772</v>
      </c>
      <c r="R137">
        <v>2</v>
      </c>
      <c r="S137">
        <v>5000000</v>
      </c>
      <c r="T137">
        <v>66</v>
      </c>
      <c r="U137">
        <v>127119</v>
      </c>
      <c r="V137">
        <v>270</v>
      </c>
      <c r="W137">
        <v>3000</v>
      </c>
      <c r="X137">
        <v>14298</v>
      </c>
      <c r="Y137">
        <v>200</v>
      </c>
      <c r="Z137">
        <v>264384</v>
      </c>
      <c r="AA137">
        <v>10</v>
      </c>
      <c r="AB137">
        <v>1378410</v>
      </c>
      <c r="AC137">
        <v>5</v>
      </c>
    </row>
    <row r="138" spans="1:29">
      <c r="A138">
        <v>2004047</v>
      </c>
      <c r="B138" s="3" t="s">
        <v>135</v>
      </c>
      <c r="C138">
        <v>1</v>
      </c>
      <c r="D138">
        <v>7</v>
      </c>
      <c r="E138">
        <v>8</v>
      </c>
      <c r="F138">
        <v>11</v>
      </c>
      <c r="G138">
        <v>27</v>
      </c>
      <c r="H138">
        <v>31</v>
      </c>
      <c r="I138">
        <v>6</v>
      </c>
      <c r="J138">
        <v>8</v>
      </c>
      <c r="K138">
        <v>27</v>
      </c>
      <c r="L138">
        <v>31</v>
      </c>
      <c r="M138">
        <v>11</v>
      </c>
      <c r="N138">
        <v>1</v>
      </c>
      <c r="O138">
        <v>7</v>
      </c>
      <c r="P138">
        <v>83699424</v>
      </c>
      <c r="Q138">
        <v>89616524</v>
      </c>
      <c r="R138">
        <v>4</v>
      </c>
      <c r="S138">
        <v>5000000</v>
      </c>
      <c r="T138">
        <v>48</v>
      </c>
      <c r="U138">
        <v>244307</v>
      </c>
      <c r="V138">
        <v>468</v>
      </c>
      <c r="W138">
        <v>3000</v>
      </c>
      <c r="X138">
        <v>21103</v>
      </c>
      <c r="Y138">
        <v>200</v>
      </c>
      <c r="Z138">
        <v>357287</v>
      </c>
      <c r="AA138">
        <v>10</v>
      </c>
      <c r="AB138">
        <v>3012547</v>
      </c>
      <c r="AC138">
        <v>5</v>
      </c>
    </row>
    <row r="139" spans="1:29">
      <c r="A139">
        <v>2004048</v>
      </c>
      <c r="B139" s="3" t="s">
        <v>136</v>
      </c>
      <c r="C139">
        <v>8</v>
      </c>
      <c r="D139">
        <v>9</v>
      </c>
      <c r="E139">
        <v>11</v>
      </c>
      <c r="F139">
        <v>16</v>
      </c>
      <c r="G139">
        <v>17</v>
      </c>
      <c r="H139">
        <v>29</v>
      </c>
      <c r="I139">
        <v>9</v>
      </c>
      <c r="J139">
        <v>29</v>
      </c>
      <c r="K139">
        <v>11</v>
      </c>
      <c r="L139">
        <v>8</v>
      </c>
      <c r="M139">
        <v>17</v>
      </c>
      <c r="N139">
        <v>9</v>
      </c>
      <c r="O139">
        <v>16</v>
      </c>
      <c r="P139">
        <v>82446706</v>
      </c>
      <c r="Q139">
        <v>52618600</v>
      </c>
      <c r="R139">
        <v>8</v>
      </c>
      <c r="S139">
        <v>5000000</v>
      </c>
      <c r="T139">
        <v>58</v>
      </c>
      <c r="U139">
        <v>22182</v>
      </c>
      <c r="V139">
        <v>840</v>
      </c>
      <c r="W139">
        <v>3000</v>
      </c>
      <c r="X139">
        <v>31182</v>
      </c>
      <c r="Y139">
        <v>200</v>
      </c>
      <c r="Z139">
        <v>465444</v>
      </c>
      <c r="AA139">
        <v>10</v>
      </c>
      <c r="AB139">
        <v>4539871</v>
      </c>
      <c r="AC139">
        <v>5</v>
      </c>
    </row>
    <row r="140" spans="1:29">
      <c r="A140">
        <v>2004049</v>
      </c>
      <c r="B140" s="3" t="s">
        <v>137</v>
      </c>
      <c r="C140">
        <v>11</v>
      </c>
      <c r="D140">
        <v>12</v>
      </c>
      <c r="E140">
        <v>14</v>
      </c>
      <c r="F140">
        <v>16</v>
      </c>
      <c r="G140">
        <v>25</v>
      </c>
      <c r="H140">
        <v>29</v>
      </c>
      <c r="I140">
        <v>9</v>
      </c>
      <c r="J140">
        <v>14</v>
      </c>
      <c r="K140">
        <v>11</v>
      </c>
      <c r="L140">
        <v>25</v>
      </c>
      <c r="M140">
        <v>12</v>
      </c>
      <c r="N140">
        <v>29</v>
      </c>
      <c r="O140">
        <v>16</v>
      </c>
      <c r="P140">
        <v>82759940</v>
      </c>
      <c r="Q140">
        <v>68974336</v>
      </c>
      <c r="R140">
        <v>1</v>
      </c>
      <c r="S140">
        <v>5000000</v>
      </c>
      <c r="T140">
        <v>14</v>
      </c>
      <c r="U140">
        <v>653747</v>
      </c>
      <c r="V140">
        <v>174</v>
      </c>
      <c r="W140">
        <v>3000</v>
      </c>
      <c r="X140">
        <v>8919</v>
      </c>
      <c r="Y140">
        <v>200</v>
      </c>
      <c r="Z140">
        <v>199515</v>
      </c>
      <c r="AA140">
        <v>10</v>
      </c>
      <c r="AB140">
        <v>1148645</v>
      </c>
      <c r="AC140">
        <v>5</v>
      </c>
    </row>
    <row r="141" spans="1:29">
      <c r="A141">
        <v>2004050</v>
      </c>
      <c r="B141" s="3" t="s">
        <v>138</v>
      </c>
      <c r="C141">
        <v>6</v>
      </c>
      <c r="D141">
        <v>7</v>
      </c>
      <c r="E141">
        <v>19</v>
      </c>
      <c r="F141">
        <v>21</v>
      </c>
      <c r="G141">
        <v>25</v>
      </c>
      <c r="H141">
        <v>29</v>
      </c>
      <c r="I141">
        <v>2</v>
      </c>
      <c r="J141">
        <v>19</v>
      </c>
      <c r="K141">
        <v>25</v>
      </c>
      <c r="L141">
        <v>6</v>
      </c>
      <c r="M141">
        <v>7</v>
      </c>
      <c r="N141">
        <v>21</v>
      </c>
      <c r="O141">
        <v>29</v>
      </c>
      <c r="P141">
        <v>79279672</v>
      </c>
      <c r="Q141">
        <v>85530529</v>
      </c>
      <c r="R141">
        <v>0</v>
      </c>
      <c r="S141">
        <v>0</v>
      </c>
      <c r="T141">
        <v>38</v>
      </c>
      <c r="U141">
        <v>186723</v>
      </c>
      <c r="V141">
        <v>331</v>
      </c>
      <c r="W141">
        <v>3000</v>
      </c>
      <c r="X141">
        <v>16909</v>
      </c>
      <c r="Y141">
        <v>200</v>
      </c>
      <c r="Z141">
        <v>311129</v>
      </c>
      <c r="AA141">
        <v>10</v>
      </c>
      <c r="AB141">
        <v>1541849</v>
      </c>
      <c r="AC141">
        <v>5</v>
      </c>
    </row>
    <row r="142" spans="1:29">
      <c r="A142">
        <v>2004051</v>
      </c>
      <c r="B142" s="3" t="s">
        <v>139</v>
      </c>
      <c r="C142">
        <v>2</v>
      </c>
      <c r="D142">
        <v>3</v>
      </c>
      <c r="E142">
        <v>9</v>
      </c>
      <c r="F142">
        <v>10</v>
      </c>
      <c r="G142">
        <v>15</v>
      </c>
      <c r="H142">
        <v>29</v>
      </c>
      <c r="I142">
        <v>11</v>
      </c>
      <c r="J142">
        <v>29</v>
      </c>
      <c r="K142">
        <v>10</v>
      </c>
      <c r="L142">
        <v>15</v>
      </c>
      <c r="M142">
        <v>9</v>
      </c>
      <c r="N142">
        <v>2</v>
      </c>
      <c r="O142">
        <v>3</v>
      </c>
      <c r="P142">
        <v>77098174</v>
      </c>
      <c r="Q142">
        <v>91039998</v>
      </c>
      <c r="R142">
        <v>0</v>
      </c>
      <c r="S142">
        <v>0</v>
      </c>
      <c r="T142">
        <v>18</v>
      </c>
      <c r="U142">
        <v>131177</v>
      </c>
      <c r="V142">
        <v>529</v>
      </c>
      <c r="W142">
        <v>3000</v>
      </c>
      <c r="X142">
        <v>24212</v>
      </c>
      <c r="Y142">
        <v>200</v>
      </c>
      <c r="Z142">
        <v>392109</v>
      </c>
      <c r="AA142">
        <v>10</v>
      </c>
      <c r="AB142">
        <v>3911389</v>
      </c>
      <c r="AC142">
        <v>5</v>
      </c>
    </row>
    <row r="143" spans="1:29">
      <c r="A143">
        <v>2004052</v>
      </c>
      <c r="B143" s="3" t="s">
        <v>140</v>
      </c>
      <c r="C143">
        <v>1</v>
      </c>
      <c r="D143">
        <v>12</v>
      </c>
      <c r="E143">
        <v>14</v>
      </c>
      <c r="F143">
        <v>15</v>
      </c>
      <c r="G143">
        <v>17</v>
      </c>
      <c r="H143">
        <v>29</v>
      </c>
      <c r="I143">
        <v>9</v>
      </c>
      <c r="J143">
        <v>15</v>
      </c>
      <c r="K143">
        <v>29</v>
      </c>
      <c r="L143">
        <v>17</v>
      </c>
      <c r="M143">
        <v>1</v>
      </c>
      <c r="N143">
        <v>14</v>
      </c>
      <c r="O143">
        <v>12</v>
      </c>
      <c r="P143">
        <v>78771600</v>
      </c>
      <c r="Q143">
        <v>110782937</v>
      </c>
      <c r="R143">
        <v>0</v>
      </c>
      <c r="S143">
        <v>0</v>
      </c>
      <c r="T143">
        <v>9</v>
      </c>
      <c r="U143">
        <v>940139</v>
      </c>
      <c r="V143">
        <v>126</v>
      </c>
      <c r="W143">
        <v>3000</v>
      </c>
      <c r="X143">
        <v>7486</v>
      </c>
      <c r="Y143">
        <v>200</v>
      </c>
      <c r="Z143">
        <v>171238</v>
      </c>
      <c r="AA143">
        <v>10</v>
      </c>
      <c r="AB143">
        <v>1361261</v>
      </c>
      <c r="AC143">
        <v>5</v>
      </c>
    </row>
    <row r="144" spans="1:29">
      <c r="A144">
        <v>2004053</v>
      </c>
      <c r="B144" s="3" t="s">
        <v>141</v>
      </c>
      <c r="C144">
        <v>2</v>
      </c>
      <c r="D144">
        <v>3</v>
      </c>
      <c r="E144">
        <v>4</v>
      </c>
      <c r="F144">
        <v>9</v>
      </c>
      <c r="G144">
        <v>24</v>
      </c>
      <c r="H144">
        <v>25</v>
      </c>
      <c r="I144">
        <v>2</v>
      </c>
      <c r="J144">
        <v>25</v>
      </c>
      <c r="K144">
        <v>4</v>
      </c>
      <c r="L144">
        <v>2</v>
      </c>
      <c r="M144">
        <v>9</v>
      </c>
      <c r="N144">
        <v>24</v>
      </c>
      <c r="O144">
        <v>3</v>
      </c>
      <c r="P144">
        <v>80917678</v>
      </c>
      <c r="Q144">
        <v>119314262</v>
      </c>
      <c r="R144">
        <v>0</v>
      </c>
      <c r="S144">
        <v>0</v>
      </c>
      <c r="T144">
        <v>22</v>
      </c>
      <c r="U144">
        <v>904837</v>
      </c>
      <c r="V144">
        <v>179</v>
      </c>
      <c r="W144">
        <v>3000</v>
      </c>
      <c r="X144">
        <v>10095</v>
      </c>
      <c r="Y144">
        <v>200</v>
      </c>
      <c r="Z144">
        <v>217725</v>
      </c>
      <c r="AA144">
        <v>10</v>
      </c>
      <c r="AB144">
        <v>1295732</v>
      </c>
      <c r="AC144">
        <v>5</v>
      </c>
    </row>
    <row r="145" spans="1:29">
      <c r="A145">
        <v>2004054</v>
      </c>
      <c r="B145" s="3" t="s">
        <v>142</v>
      </c>
      <c r="C145">
        <v>9</v>
      </c>
      <c r="D145">
        <v>11</v>
      </c>
      <c r="E145">
        <v>14</v>
      </c>
      <c r="F145">
        <v>16</v>
      </c>
      <c r="G145">
        <v>27</v>
      </c>
      <c r="H145">
        <v>28</v>
      </c>
      <c r="I145">
        <v>11</v>
      </c>
      <c r="J145">
        <v>9</v>
      </c>
      <c r="K145">
        <v>28</v>
      </c>
      <c r="L145">
        <v>11</v>
      </c>
      <c r="M145">
        <v>16</v>
      </c>
      <c r="N145">
        <v>14</v>
      </c>
      <c r="O145">
        <v>27</v>
      </c>
      <c r="P145">
        <v>79867882</v>
      </c>
      <c r="Q145">
        <v>118877124</v>
      </c>
      <c r="R145">
        <v>1</v>
      </c>
      <c r="S145">
        <v>5000000</v>
      </c>
      <c r="T145">
        <v>29</v>
      </c>
      <c r="U145">
        <v>367126</v>
      </c>
      <c r="V145">
        <v>484</v>
      </c>
      <c r="W145">
        <v>3000</v>
      </c>
      <c r="X145">
        <v>21637</v>
      </c>
      <c r="Y145">
        <v>200</v>
      </c>
      <c r="Z145">
        <v>350210</v>
      </c>
      <c r="AA145">
        <v>10</v>
      </c>
      <c r="AB145">
        <v>2928844</v>
      </c>
      <c r="AC145">
        <v>5</v>
      </c>
    </row>
    <row r="146" spans="1:29">
      <c r="A146">
        <v>2004055</v>
      </c>
      <c r="B146" s="3" t="s">
        <v>143</v>
      </c>
      <c r="C146">
        <v>6</v>
      </c>
      <c r="D146">
        <v>8</v>
      </c>
      <c r="E146">
        <v>19</v>
      </c>
      <c r="F146">
        <v>25</v>
      </c>
      <c r="G146">
        <v>29</v>
      </c>
      <c r="H146">
        <v>32</v>
      </c>
      <c r="I146">
        <v>7</v>
      </c>
      <c r="J146">
        <v>32</v>
      </c>
      <c r="K146">
        <v>25</v>
      </c>
      <c r="L146">
        <v>8</v>
      </c>
      <c r="M146">
        <v>19</v>
      </c>
      <c r="N146">
        <v>6</v>
      </c>
      <c r="O146">
        <v>29</v>
      </c>
      <c r="P146">
        <v>82803812</v>
      </c>
      <c r="Q146">
        <v>118923004</v>
      </c>
      <c r="R146">
        <v>1</v>
      </c>
      <c r="S146">
        <v>5000000</v>
      </c>
      <c r="T146">
        <v>20</v>
      </c>
      <c r="U146">
        <v>588686</v>
      </c>
      <c r="V146">
        <v>410</v>
      </c>
      <c r="W146">
        <v>3000</v>
      </c>
      <c r="X146">
        <v>19990</v>
      </c>
      <c r="Y146">
        <v>200</v>
      </c>
      <c r="Z146">
        <v>350161</v>
      </c>
      <c r="AA146">
        <v>10</v>
      </c>
      <c r="AB146">
        <v>3004931</v>
      </c>
      <c r="AC146">
        <v>5</v>
      </c>
    </row>
    <row r="147" spans="1:29">
      <c r="A147">
        <v>2004056</v>
      </c>
      <c r="B147" s="3" t="s">
        <v>144</v>
      </c>
      <c r="C147">
        <v>1</v>
      </c>
      <c r="D147">
        <v>20</v>
      </c>
      <c r="E147">
        <v>21</v>
      </c>
      <c r="F147">
        <v>25</v>
      </c>
      <c r="G147">
        <v>29</v>
      </c>
      <c r="H147">
        <v>30</v>
      </c>
      <c r="I147">
        <v>2</v>
      </c>
      <c r="J147">
        <v>20</v>
      </c>
      <c r="K147">
        <v>1</v>
      </c>
      <c r="L147">
        <v>30</v>
      </c>
      <c r="M147">
        <v>29</v>
      </c>
      <c r="N147">
        <v>25</v>
      </c>
      <c r="O147">
        <v>21</v>
      </c>
      <c r="P147">
        <v>82258324</v>
      </c>
      <c r="Q147">
        <v>106870504</v>
      </c>
      <c r="R147">
        <v>4</v>
      </c>
      <c r="S147">
        <v>5000000</v>
      </c>
      <c r="T147">
        <v>34</v>
      </c>
      <c r="U147">
        <v>545416</v>
      </c>
      <c r="V147">
        <v>278</v>
      </c>
      <c r="W147">
        <v>3000</v>
      </c>
      <c r="X147">
        <v>12854</v>
      </c>
      <c r="Y147">
        <v>200</v>
      </c>
      <c r="Z147">
        <v>262739</v>
      </c>
      <c r="AA147">
        <v>10</v>
      </c>
      <c r="AB147">
        <v>1556542</v>
      </c>
      <c r="AC147">
        <v>5</v>
      </c>
    </row>
    <row r="148" spans="1:29">
      <c r="A148">
        <v>2004057</v>
      </c>
      <c r="B148" s="3" t="s">
        <v>145</v>
      </c>
      <c r="C148">
        <v>5</v>
      </c>
      <c r="D148">
        <v>21</v>
      </c>
      <c r="E148">
        <v>23</v>
      </c>
      <c r="F148">
        <v>25</v>
      </c>
      <c r="G148">
        <v>28</v>
      </c>
      <c r="H148">
        <v>32</v>
      </c>
      <c r="I148">
        <v>4</v>
      </c>
      <c r="J148">
        <v>25</v>
      </c>
      <c r="K148">
        <v>23</v>
      </c>
      <c r="L148">
        <v>28</v>
      </c>
      <c r="M148">
        <v>5</v>
      </c>
      <c r="N148">
        <v>32</v>
      </c>
      <c r="O148">
        <v>21</v>
      </c>
      <c r="P148">
        <v>78588992</v>
      </c>
      <c r="Q148">
        <v>108636240</v>
      </c>
      <c r="R148">
        <v>1</v>
      </c>
      <c r="S148">
        <v>5000000</v>
      </c>
      <c r="T148">
        <v>12</v>
      </c>
      <c r="U148">
        <v>1315559</v>
      </c>
      <c r="V148">
        <v>243</v>
      </c>
      <c r="W148">
        <v>3000</v>
      </c>
      <c r="X148">
        <v>11603</v>
      </c>
      <c r="Y148">
        <v>200</v>
      </c>
      <c r="Z148">
        <v>236030</v>
      </c>
      <c r="AA148">
        <v>10</v>
      </c>
      <c r="AB148">
        <v>2109250</v>
      </c>
      <c r="AC148">
        <v>5</v>
      </c>
    </row>
    <row r="149" spans="1:29">
      <c r="A149">
        <v>2004058</v>
      </c>
      <c r="B149" s="3" t="s">
        <v>146</v>
      </c>
      <c r="C149">
        <v>1</v>
      </c>
      <c r="D149">
        <v>8</v>
      </c>
      <c r="E149">
        <v>11</v>
      </c>
      <c r="F149">
        <v>12</v>
      </c>
      <c r="G149">
        <v>27</v>
      </c>
      <c r="H149">
        <v>31</v>
      </c>
      <c r="I149">
        <v>12</v>
      </c>
      <c r="J149">
        <v>12</v>
      </c>
      <c r="K149">
        <v>27</v>
      </c>
      <c r="L149">
        <v>1</v>
      </c>
      <c r="M149">
        <v>8</v>
      </c>
      <c r="N149">
        <v>31</v>
      </c>
      <c r="O149">
        <v>11</v>
      </c>
      <c r="P149">
        <v>78945786</v>
      </c>
      <c r="Q149">
        <v>114083452</v>
      </c>
      <c r="R149">
        <v>0</v>
      </c>
      <c r="S149">
        <v>0</v>
      </c>
      <c r="T149">
        <v>63</v>
      </c>
      <c r="U149">
        <v>201748</v>
      </c>
      <c r="V149">
        <v>458</v>
      </c>
      <c r="W149">
        <v>3000</v>
      </c>
      <c r="X149">
        <v>20901</v>
      </c>
      <c r="Y149">
        <v>200</v>
      </c>
      <c r="Z149">
        <v>324615</v>
      </c>
      <c r="AA149">
        <v>10</v>
      </c>
      <c r="AB149">
        <v>2345142</v>
      </c>
      <c r="AC149">
        <v>5</v>
      </c>
    </row>
    <row r="150" spans="1:29">
      <c r="A150">
        <v>2004059</v>
      </c>
      <c r="B150" s="3" t="s">
        <v>147</v>
      </c>
      <c r="C150">
        <v>4</v>
      </c>
      <c r="D150">
        <v>7</v>
      </c>
      <c r="E150">
        <v>11</v>
      </c>
      <c r="F150">
        <v>19</v>
      </c>
      <c r="G150">
        <v>23</v>
      </c>
      <c r="H150">
        <v>26</v>
      </c>
      <c r="I150">
        <v>10</v>
      </c>
      <c r="J150">
        <v>11</v>
      </c>
      <c r="K150">
        <v>23</v>
      </c>
      <c r="L150">
        <v>4</v>
      </c>
      <c r="M150">
        <v>26</v>
      </c>
      <c r="N150">
        <v>7</v>
      </c>
      <c r="O150">
        <v>19</v>
      </c>
      <c r="P150">
        <v>81550264</v>
      </c>
      <c r="Q150">
        <v>109858285</v>
      </c>
      <c r="R150">
        <v>2</v>
      </c>
      <c r="S150">
        <v>5000000</v>
      </c>
      <c r="T150">
        <v>60</v>
      </c>
      <c r="U150">
        <v>224576</v>
      </c>
      <c r="V150">
        <v>555</v>
      </c>
      <c r="W150">
        <v>3000</v>
      </c>
      <c r="X150">
        <v>23049</v>
      </c>
      <c r="Y150">
        <v>200</v>
      </c>
      <c r="Z150">
        <v>400882</v>
      </c>
      <c r="AA150">
        <v>10</v>
      </c>
      <c r="AB150">
        <v>2085313</v>
      </c>
      <c r="AC150">
        <v>5</v>
      </c>
    </row>
    <row r="151" spans="1:29">
      <c r="A151">
        <v>2004060</v>
      </c>
      <c r="B151" s="3" t="s">
        <v>148</v>
      </c>
      <c r="C151">
        <v>3</v>
      </c>
      <c r="D151">
        <v>5</v>
      </c>
      <c r="E151">
        <v>11</v>
      </c>
      <c r="F151">
        <v>24</v>
      </c>
      <c r="G151">
        <v>27</v>
      </c>
      <c r="H151">
        <v>28</v>
      </c>
      <c r="I151">
        <v>15</v>
      </c>
      <c r="J151">
        <v>27</v>
      </c>
      <c r="K151">
        <v>24</v>
      </c>
      <c r="L151">
        <v>28</v>
      </c>
      <c r="M151">
        <v>11</v>
      </c>
      <c r="N151">
        <v>3</v>
      </c>
      <c r="O151">
        <v>5</v>
      </c>
      <c r="P151">
        <v>82300446</v>
      </c>
      <c r="Q151">
        <v>111085027</v>
      </c>
      <c r="R151">
        <v>1</v>
      </c>
      <c r="S151">
        <v>5000000</v>
      </c>
      <c r="T151">
        <v>24</v>
      </c>
      <c r="U151">
        <v>605377</v>
      </c>
      <c r="V151">
        <v>334</v>
      </c>
      <c r="W151">
        <v>3000</v>
      </c>
      <c r="X151">
        <v>15813</v>
      </c>
      <c r="Y151">
        <v>200</v>
      </c>
      <c r="Z151">
        <v>298381</v>
      </c>
      <c r="AA151">
        <v>10</v>
      </c>
      <c r="AB151">
        <v>2484600</v>
      </c>
      <c r="AC151">
        <v>5</v>
      </c>
    </row>
    <row r="152" spans="1:29">
      <c r="A152">
        <v>2004061</v>
      </c>
      <c r="B152" s="3" t="s">
        <v>149</v>
      </c>
      <c r="C152">
        <v>13</v>
      </c>
      <c r="D152">
        <v>16</v>
      </c>
      <c r="E152">
        <v>19</v>
      </c>
      <c r="F152">
        <v>20</v>
      </c>
      <c r="G152">
        <v>23</v>
      </c>
      <c r="H152">
        <v>33</v>
      </c>
      <c r="I152">
        <v>9</v>
      </c>
      <c r="J152">
        <v>16</v>
      </c>
      <c r="K152">
        <v>23</v>
      </c>
      <c r="L152">
        <v>19</v>
      </c>
      <c r="M152">
        <v>13</v>
      </c>
      <c r="N152">
        <v>33</v>
      </c>
      <c r="O152">
        <v>20</v>
      </c>
      <c r="P152">
        <v>83100610</v>
      </c>
      <c r="Q152">
        <v>117547628</v>
      </c>
      <c r="R152">
        <v>0</v>
      </c>
      <c r="S152">
        <v>0</v>
      </c>
      <c r="T152">
        <v>14</v>
      </c>
      <c r="U152">
        <v>1077100</v>
      </c>
      <c r="V152">
        <v>203</v>
      </c>
      <c r="W152">
        <v>3000</v>
      </c>
      <c r="X152">
        <v>11177</v>
      </c>
      <c r="Y152">
        <v>200</v>
      </c>
      <c r="Z152">
        <v>225201</v>
      </c>
      <c r="AA152">
        <v>10</v>
      </c>
      <c r="AB152">
        <v>2816177</v>
      </c>
      <c r="AC152">
        <v>5</v>
      </c>
    </row>
    <row r="153" spans="1:29">
      <c r="A153">
        <v>2004062</v>
      </c>
      <c r="B153" s="3" t="s">
        <v>150</v>
      </c>
      <c r="C153">
        <v>1</v>
      </c>
      <c r="D153">
        <v>12</v>
      </c>
      <c r="E153">
        <v>25</v>
      </c>
      <c r="F153">
        <v>27</v>
      </c>
      <c r="G153">
        <v>28</v>
      </c>
      <c r="H153">
        <v>29</v>
      </c>
      <c r="I153">
        <v>13</v>
      </c>
      <c r="J153">
        <v>1</v>
      </c>
      <c r="K153">
        <v>27</v>
      </c>
      <c r="L153">
        <v>25</v>
      </c>
      <c r="M153">
        <v>28</v>
      </c>
      <c r="N153">
        <v>29</v>
      </c>
      <c r="O153">
        <v>12</v>
      </c>
      <c r="P153">
        <v>80873918</v>
      </c>
      <c r="Q153">
        <v>116603885</v>
      </c>
      <c r="R153">
        <v>1</v>
      </c>
      <c r="S153">
        <v>5000000</v>
      </c>
      <c r="T153">
        <v>29</v>
      </c>
      <c r="U153">
        <v>326365</v>
      </c>
      <c r="V153">
        <v>619</v>
      </c>
      <c r="W153">
        <v>3000</v>
      </c>
      <c r="X153">
        <v>24753</v>
      </c>
      <c r="Y153">
        <v>200</v>
      </c>
      <c r="Z153">
        <v>394428</v>
      </c>
      <c r="AA153">
        <v>10</v>
      </c>
      <c r="AB153">
        <v>3071096</v>
      </c>
      <c r="AC153">
        <v>5</v>
      </c>
    </row>
    <row r="154" spans="1:29">
      <c r="A154">
        <v>2004063</v>
      </c>
      <c r="B154" s="3" t="s">
        <v>151</v>
      </c>
      <c r="C154">
        <v>7</v>
      </c>
      <c r="D154">
        <v>10</v>
      </c>
      <c r="E154">
        <v>13</v>
      </c>
      <c r="F154">
        <v>16</v>
      </c>
      <c r="G154">
        <v>27</v>
      </c>
      <c r="H154">
        <v>28</v>
      </c>
      <c r="I154">
        <v>7</v>
      </c>
      <c r="J154">
        <v>16</v>
      </c>
      <c r="K154">
        <v>7</v>
      </c>
      <c r="L154">
        <v>28</v>
      </c>
      <c r="M154">
        <v>13</v>
      </c>
      <c r="N154">
        <v>10</v>
      </c>
      <c r="O154">
        <v>27</v>
      </c>
      <c r="P154">
        <v>80827418</v>
      </c>
      <c r="Q154">
        <v>107786334</v>
      </c>
      <c r="R154">
        <v>3</v>
      </c>
      <c r="S154">
        <v>5000000</v>
      </c>
      <c r="T154">
        <v>17</v>
      </c>
      <c r="U154">
        <v>848571</v>
      </c>
      <c r="V154">
        <v>271</v>
      </c>
      <c r="W154">
        <v>3000</v>
      </c>
      <c r="X154">
        <v>12663</v>
      </c>
      <c r="Y154">
        <v>200</v>
      </c>
      <c r="Z154">
        <v>243199</v>
      </c>
      <c r="AA154">
        <v>10</v>
      </c>
      <c r="AB154">
        <v>2643936</v>
      </c>
      <c r="AC154">
        <v>5</v>
      </c>
    </row>
    <row r="155" spans="1:29">
      <c r="A155">
        <v>2004064</v>
      </c>
      <c r="B155" s="3" t="s">
        <v>152</v>
      </c>
      <c r="C155">
        <v>14</v>
      </c>
      <c r="D155">
        <v>15</v>
      </c>
      <c r="E155">
        <v>18</v>
      </c>
      <c r="F155">
        <v>20</v>
      </c>
      <c r="G155">
        <v>27</v>
      </c>
      <c r="H155">
        <v>31</v>
      </c>
      <c r="I155">
        <v>4</v>
      </c>
      <c r="J155">
        <v>18</v>
      </c>
      <c r="K155">
        <v>14</v>
      </c>
      <c r="L155">
        <v>15</v>
      </c>
      <c r="M155">
        <v>31</v>
      </c>
      <c r="N155">
        <v>20</v>
      </c>
      <c r="O155">
        <v>27</v>
      </c>
      <c r="P155">
        <v>80884374</v>
      </c>
      <c r="Q155">
        <v>114175530</v>
      </c>
      <c r="R155">
        <v>0</v>
      </c>
      <c r="S155">
        <v>0</v>
      </c>
      <c r="T155">
        <v>13</v>
      </c>
      <c r="U155">
        <v>1146778</v>
      </c>
      <c r="V155">
        <v>230</v>
      </c>
      <c r="W155">
        <v>3000</v>
      </c>
      <c r="X155">
        <v>13077</v>
      </c>
      <c r="Y155">
        <v>200</v>
      </c>
      <c r="Z155">
        <v>255729</v>
      </c>
      <c r="AA155">
        <v>10</v>
      </c>
      <c r="AB155">
        <v>2494666</v>
      </c>
      <c r="AC155">
        <v>5</v>
      </c>
    </row>
    <row r="156" spans="1:29">
      <c r="A156">
        <v>2004065</v>
      </c>
      <c r="B156" s="3" t="s">
        <v>153</v>
      </c>
      <c r="C156">
        <v>13</v>
      </c>
      <c r="D156">
        <v>14</v>
      </c>
      <c r="E156">
        <v>27</v>
      </c>
      <c r="F156">
        <v>29</v>
      </c>
      <c r="G156">
        <v>32</v>
      </c>
      <c r="H156">
        <v>33</v>
      </c>
      <c r="I156">
        <v>8</v>
      </c>
      <c r="J156">
        <v>13</v>
      </c>
      <c r="K156">
        <v>14</v>
      </c>
      <c r="L156">
        <v>32</v>
      </c>
      <c r="M156">
        <v>29</v>
      </c>
      <c r="N156">
        <v>33</v>
      </c>
      <c r="O156">
        <v>27</v>
      </c>
      <c r="P156">
        <v>81729668</v>
      </c>
      <c r="Q156">
        <v>105287670</v>
      </c>
      <c r="R156">
        <v>2</v>
      </c>
      <c r="S156">
        <v>5000000</v>
      </c>
      <c r="T156">
        <v>12</v>
      </c>
      <c r="U156">
        <v>216249</v>
      </c>
      <c r="V156">
        <v>342</v>
      </c>
      <c r="W156">
        <v>3000</v>
      </c>
      <c r="X156">
        <v>17927</v>
      </c>
      <c r="Y156">
        <v>200</v>
      </c>
      <c r="Z156">
        <v>309727</v>
      </c>
      <c r="AA156">
        <v>10</v>
      </c>
      <c r="AB156">
        <v>5726346</v>
      </c>
      <c r="AC156">
        <v>5</v>
      </c>
    </row>
    <row r="157" spans="1:29">
      <c r="A157">
        <v>2004066</v>
      </c>
      <c r="B157" s="3" t="s">
        <v>154</v>
      </c>
      <c r="C157">
        <v>5</v>
      </c>
      <c r="D157">
        <v>13</v>
      </c>
      <c r="E157">
        <v>20</v>
      </c>
      <c r="F157">
        <v>23</v>
      </c>
      <c r="G157">
        <v>24</v>
      </c>
      <c r="H157">
        <v>25</v>
      </c>
      <c r="I157">
        <v>3</v>
      </c>
      <c r="J157">
        <v>23</v>
      </c>
      <c r="K157">
        <v>24</v>
      </c>
      <c r="L157">
        <v>25</v>
      </c>
      <c r="M157">
        <v>13</v>
      </c>
      <c r="N157">
        <v>5</v>
      </c>
      <c r="O157">
        <v>20</v>
      </c>
      <c r="P157">
        <v>79363542</v>
      </c>
      <c r="Q157">
        <v>106988146</v>
      </c>
      <c r="R157">
        <v>1</v>
      </c>
      <c r="S157">
        <v>5000000</v>
      </c>
      <c r="T157">
        <v>12</v>
      </c>
      <c r="U157">
        <v>1302870</v>
      </c>
      <c r="V157">
        <v>211</v>
      </c>
      <c r="W157">
        <v>3000</v>
      </c>
      <c r="X157">
        <v>12284</v>
      </c>
      <c r="Y157">
        <v>200</v>
      </c>
      <c r="Z157">
        <v>239767</v>
      </c>
      <c r="AA157">
        <v>10</v>
      </c>
      <c r="AB157">
        <v>2213149</v>
      </c>
      <c r="AC157">
        <v>5</v>
      </c>
    </row>
    <row r="158" spans="1:29">
      <c r="A158">
        <v>2004067</v>
      </c>
      <c r="B158" s="3" t="s">
        <v>155</v>
      </c>
      <c r="C158">
        <v>1</v>
      </c>
      <c r="D158">
        <v>6</v>
      </c>
      <c r="E158">
        <v>7</v>
      </c>
      <c r="F158">
        <v>13</v>
      </c>
      <c r="G158">
        <v>16</v>
      </c>
      <c r="H158">
        <v>32</v>
      </c>
      <c r="I158">
        <v>4</v>
      </c>
      <c r="J158">
        <v>6</v>
      </c>
      <c r="K158">
        <v>1</v>
      </c>
      <c r="L158">
        <v>13</v>
      </c>
      <c r="M158">
        <v>32</v>
      </c>
      <c r="N158">
        <v>16</v>
      </c>
      <c r="O158">
        <v>7</v>
      </c>
      <c r="P158">
        <v>52451144</v>
      </c>
      <c r="Q158">
        <v>112721435</v>
      </c>
      <c r="R158">
        <v>0</v>
      </c>
      <c r="S158">
        <v>0</v>
      </c>
      <c r="T158">
        <v>10</v>
      </c>
      <c r="U158">
        <v>1337767</v>
      </c>
      <c r="V158">
        <v>76</v>
      </c>
      <c r="W158">
        <v>3000</v>
      </c>
      <c r="X158">
        <v>6313</v>
      </c>
      <c r="Y158">
        <v>200</v>
      </c>
      <c r="Z158">
        <v>154115</v>
      </c>
      <c r="AA158">
        <v>10</v>
      </c>
      <c r="AB158">
        <v>711669</v>
      </c>
      <c r="AC158">
        <v>5</v>
      </c>
    </row>
    <row r="159" spans="1:29">
      <c r="A159">
        <v>2004068</v>
      </c>
      <c r="B159" s="3" t="s">
        <v>156</v>
      </c>
      <c r="C159">
        <v>2</v>
      </c>
      <c r="D159">
        <v>8</v>
      </c>
      <c r="E159">
        <v>11</v>
      </c>
      <c r="F159">
        <v>13</v>
      </c>
      <c r="G159">
        <v>24</v>
      </c>
      <c r="H159">
        <v>31</v>
      </c>
      <c r="I159">
        <v>15</v>
      </c>
      <c r="J159">
        <v>31</v>
      </c>
      <c r="K159">
        <v>11</v>
      </c>
      <c r="L159">
        <v>24</v>
      </c>
      <c r="M159">
        <v>2</v>
      </c>
      <c r="N159">
        <v>13</v>
      </c>
      <c r="O159">
        <v>8</v>
      </c>
      <c r="P159">
        <v>65964386</v>
      </c>
      <c r="Q159">
        <v>108871802</v>
      </c>
      <c r="R159">
        <v>2</v>
      </c>
      <c r="S159">
        <v>5000000</v>
      </c>
      <c r="T159">
        <v>19</v>
      </c>
      <c r="U159">
        <v>755308</v>
      </c>
      <c r="V159">
        <v>210</v>
      </c>
      <c r="W159">
        <v>3000</v>
      </c>
      <c r="X159">
        <v>12599</v>
      </c>
      <c r="Y159">
        <v>200</v>
      </c>
      <c r="Z159">
        <v>259126</v>
      </c>
      <c r="AA159">
        <v>10</v>
      </c>
      <c r="AB159">
        <v>1216053</v>
      </c>
      <c r="AC159">
        <v>5</v>
      </c>
    </row>
    <row r="160" spans="1:29">
      <c r="A160">
        <v>2004069</v>
      </c>
      <c r="B160" s="3" t="s">
        <v>157</v>
      </c>
      <c r="C160">
        <v>2</v>
      </c>
      <c r="D160">
        <v>11</v>
      </c>
      <c r="E160">
        <v>15</v>
      </c>
      <c r="F160">
        <v>20</v>
      </c>
      <c r="G160">
        <v>22</v>
      </c>
      <c r="H160">
        <v>29</v>
      </c>
      <c r="I160">
        <v>5</v>
      </c>
      <c r="J160">
        <v>2</v>
      </c>
      <c r="K160">
        <v>20</v>
      </c>
      <c r="L160">
        <v>29</v>
      </c>
      <c r="M160">
        <v>22</v>
      </c>
      <c r="N160">
        <v>11</v>
      </c>
      <c r="O160">
        <v>15</v>
      </c>
      <c r="P160">
        <v>75514566</v>
      </c>
      <c r="Q160">
        <v>114504412</v>
      </c>
      <c r="R160">
        <v>0</v>
      </c>
      <c r="S160">
        <v>0</v>
      </c>
      <c r="T160">
        <v>32</v>
      </c>
      <c r="U160">
        <v>410711</v>
      </c>
      <c r="V160">
        <v>286</v>
      </c>
      <c r="W160">
        <v>3000</v>
      </c>
      <c r="X160">
        <v>14535</v>
      </c>
      <c r="Y160">
        <v>200</v>
      </c>
      <c r="Z160">
        <v>281345</v>
      </c>
      <c r="AA160">
        <v>10</v>
      </c>
      <c r="AB160">
        <v>2329664</v>
      </c>
      <c r="AC160">
        <v>5</v>
      </c>
    </row>
    <row r="161" spans="1:29">
      <c r="A161">
        <v>2004070</v>
      </c>
      <c r="B161" s="3" t="s">
        <v>158</v>
      </c>
      <c r="C161">
        <v>10</v>
      </c>
      <c r="D161">
        <v>12</v>
      </c>
      <c r="E161">
        <v>21</v>
      </c>
      <c r="F161">
        <v>22</v>
      </c>
      <c r="G161">
        <v>30</v>
      </c>
      <c r="H161">
        <v>33</v>
      </c>
      <c r="I161">
        <v>6</v>
      </c>
      <c r="J161">
        <v>21</v>
      </c>
      <c r="K161">
        <v>33</v>
      </c>
      <c r="L161">
        <v>30</v>
      </c>
      <c r="M161">
        <v>10</v>
      </c>
      <c r="N161">
        <v>22</v>
      </c>
      <c r="O161">
        <v>12</v>
      </c>
      <c r="P161">
        <v>57522300</v>
      </c>
      <c r="Q161">
        <v>112580527</v>
      </c>
      <c r="R161">
        <v>1</v>
      </c>
      <c r="S161">
        <v>5000000</v>
      </c>
      <c r="T161">
        <v>24</v>
      </c>
      <c r="U161">
        <v>299066</v>
      </c>
      <c r="V161">
        <v>420</v>
      </c>
      <c r="W161">
        <v>3000</v>
      </c>
      <c r="X161">
        <v>16589</v>
      </c>
      <c r="Y161">
        <v>200</v>
      </c>
      <c r="Z161">
        <v>248590</v>
      </c>
      <c r="AA161">
        <v>10</v>
      </c>
      <c r="AB161">
        <v>2173702</v>
      </c>
      <c r="AC161">
        <v>5</v>
      </c>
    </row>
    <row r="162" spans="1:29">
      <c r="A162">
        <v>2004071</v>
      </c>
      <c r="B162" s="3" t="s">
        <v>159</v>
      </c>
      <c r="C162">
        <v>3</v>
      </c>
      <c r="D162">
        <v>8</v>
      </c>
      <c r="E162">
        <v>16</v>
      </c>
      <c r="F162">
        <v>17</v>
      </c>
      <c r="G162">
        <v>21</v>
      </c>
      <c r="H162">
        <v>29</v>
      </c>
      <c r="I162">
        <v>6</v>
      </c>
      <c r="J162">
        <v>21</v>
      </c>
      <c r="K162">
        <v>3</v>
      </c>
      <c r="L162">
        <v>8</v>
      </c>
      <c r="M162">
        <v>16</v>
      </c>
      <c r="N162">
        <v>17</v>
      </c>
      <c r="O162">
        <v>29</v>
      </c>
      <c r="P162">
        <v>67283612</v>
      </c>
      <c r="Q162">
        <v>109272560</v>
      </c>
      <c r="R162">
        <v>2</v>
      </c>
      <c r="S162">
        <v>5000000</v>
      </c>
      <c r="T162">
        <v>71</v>
      </c>
      <c r="U162">
        <v>219926</v>
      </c>
      <c r="V162">
        <v>212</v>
      </c>
      <c r="W162">
        <v>3000</v>
      </c>
      <c r="X162">
        <v>14465</v>
      </c>
      <c r="Y162">
        <v>200</v>
      </c>
      <c r="Z162">
        <v>279064</v>
      </c>
      <c r="AA162">
        <v>10</v>
      </c>
      <c r="AB162">
        <v>868510</v>
      </c>
      <c r="AC162">
        <v>5</v>
      </c>
    </row>
    <row r="163" spans="1:29">
      <c r="A163">
        <v>2004072</v>
      </c>
      <c r="B163" s="3" t="s">
        <v>160</v>
      </c>
      <c r="C163">
        <v>8</v>
      </c>
      <c r="D163">
        <v>15</v>
      </c>
      <c r="E163">
        <v>18</v>
      </c>
      <c r="F163">
        <v>28</v>
      </c>
      <c r="G163">
        <v>30</v>
      </c>
      <c r="H163">
        <v>33</v>
      </c>
      <c r="I163">
        <v>14</v>
      </c>
      <c r="J163">
        <v>33</v>
      </c>
      <c r="K163">
        <v>30</v>
      </c>
      <c r="L163">
        <v>15</v>
      </c>
      <c r="M163">
        <v>28</v>
      </c>
      <c r="N163">
        <v>8</v>
      </c>
      <c r="O163">
        <v>18</v>
      </c>
      <c r="P163">
        <v>77849352</v>
      </c>
      <c r="Q163">
        <v>116078545</v>
      </c>
      <c r="R163">
        <v>0</v>
      </c>
      <c r="S163">
        <v>0</v>
      </c>
      <c r="T163">
        <v>17</v>
      </c>
      <c r="U163">
        <v>934154</v>
      </c>
      <c r="V163">
        <v>199</v>
      </c>
      <c r="W163">
        <v>3000</v>
      </c>
      <c r="X163">
        <v>10777</v>
      </c>
      <c r="Y163">
        <v>200</v>
      </c>
      <c r="Z163">
        <v>217772</v>
      </c>
      <c r="AA163">
        <v>10</v>
      </c>
      <c r="AB163">
        <v>2105889</v>
      </c>
      <c r="AC163">
        <v>5</v>
      </c>
    </row>
    <row r="164" spans="1:29">
      <c r="A164">
        <v>2004073</v>
      </c>
      <c r="B164" s="3" t="s">
        <v>161</v>
      </c>
      <c r="C164">
        <v>2</v>
      </c>
      <c r="D164">
        <v>7</v>
      </c>
      <c r="E164">
        <v>13</v>
      </c>
      <c r="F164">
        <v>16</v>
      </c>
      <c r="G164">
        <v>23</v>
      </c>
      <c r="H164">
        <v>28</v>
      </c>
      <c r="I164">
        <v>16</v>
      </c>
      <c r="J164">
        <v>16</v>
      </c>
      <c r="K164">
        <v>7</v>
      </c>
      <c r="L164">
        <v>23</v>
      </c>
      <c r="M164">
        <v>28</v>
      </c>
      <c r="N164">
        <v>2</v>
      </c>
      <c r="O164">
        <v>13</v>
      </c>
      <c r="P164">
        <v>61137370</v>
      </c>
      <c r="Q164">
        <v>109849792</v>
      </c>
      <c r="R164">
        <v>2</v>
      </c>
      <c r="S164">
        <v>5000000</v>
      </c>
      <c r="T164">
        <v>48</v>
      </c>
      <c r="U164">
        <v>183324</v>
      </c>
      <c r="V164">
        <v>276</v>
      </c>
      <c r="W164">
        <v>3000</v>
      </c>
      <c r="X164">
        <v>14062</v>
      </c>
      <c r="Y164">
        <v>200</v>
      </c>
      <c r="Z164">
        <v>245249</v>
      </c>
      <c r="AA164">
        <v>10</v>
      </c>
      <c r="AB164">
        <v>2258719</v>
      </c>
      <c r="AC164">
        <v>5</v>
      </c>
    </row>
    <row r="165" spans="1:29">
      <c r="A165">
        <v>2004074</v>
      </c>
      <c r="B165" s="3" t="s">
        <v>162</v>
      </c>
      <c r="C165">
        <v>5</v>
      </c>
      <c r="D165">
        <v>6</v>
      </c>
      <c r="E165">
        <v>15</v>
      </c>
      <c r="F165">
        <v>19</v>
      </c>
      <c r="G165">
        <v>26</v>
      </c>
      <c r="H165">
        <v>29</v>
      </c>
      <c r="I165">
        <v>13</v>
      </c>
      <c r="J165">
        <v>19</v>
      </c>
      <c r="K165">
        <v>26</v>
      </c>
      <c r="L165">
        <v>6</v>
      </c>
      <c r="M165">
        <v>15</v>
      </c>
      <c r="N165">
        <v>5</v>
      </c>
      <c r="O165">
        <v>29</v>
      </c>
      <c r="P165">
        <v>68096176</v>
      </c>
      <c r="Q165">
        <v>109121720</v>
      </c>
      <c r="R165">
        <v>1</v>
      </c>
      <c r="S165">
        <v>5000000</v>
      </c>
      <c r="T165">
        <v>48</v>
      </c>
      <c r="U165">
        <v>207663</v>
      </c>
      <c r="V165">
        <v>454</v>
      </c>
      <c r="W165">
        <v>3000</v>
      </c>
      <c r="X165">
        <v>20756</v>
      </c>
      <c r="Y165">
        <v>200</v>
      </c>
      <c r="Z165">
        <v>359570</v>
      </c>
      <c r="AA165">
        <v>10</v>
      </c>
      <c r="AB165">
        <v>2003693</v>
      </c>
      <c r="AC165">
        <v>5</v>
      </c>
    </row>
    <row r="166" spans="1:29">
      <c r="A166">
        <v>2004075</v>
      </c>
      <c r="B166" s="3" t="s">
        <v>163</v>
      </c>
      <c r="C166">
        <v>7</v>
      </c>
      <c r="D166">
        <v>18</v>
      </c>
      <c r="E166">
        <v>21</v>
      </c>
      <c r="F166">
        <v>26</v>
      </c>
      <c r="G166">
        <v>27</v>
      </c>
      <c r="H166">
        <v>28</v>
      </c>
      <c r="I166">
        <v>7</v>
      </c>
      <c r="J166">
        <v>27</v>
      </c>
      <c r="K166">
        <v>7</v>
      </c>
      <c r="L166">
        <v>21</v>
      </c>
      <c r="M166">
        <v>18</v>
      </c>
      <c r="N166">
        <v>26</v>
      </c>
      <c r="O166">
        <v>28</v>
      </c>
      <c r="P166">
        <v>78991502</v>
      </c>
      <c r="Q166">
        <v>108103291</v>
      </c>
      <c r="R166">
        <v>1</v>
      </c>
      <c r="S166">
        <v>5000000</v>
      </c>
      <c r="T166">
        <v>15</v>
      </c>
      <c r="U166">
        <v>619355</v>
      </c>
      <c r="V166">
        <v>406</v>
      </c>
      <c r="W166">
        <v>3000</v>
      </c>
      <c r="X166">
        <v>20399</v>
      </c>
      <c r="Y166">
        <v>200</v>
      </c>
      <c r="Z166">
        <v>339315</v>
      </c>
      <c r="AA166">
        <v>10</v>
      </c>
      <c r="AB166">
        <v>3348596</v>
      </c>
      <c r="AC166">
        <v>5</v>
      </c>
    </row>
    <row r="167" spans="1:29">
      <c r="A167">
        <v>2004076</v>
      </c>
      <c r="B167" s="3" t="s">
        <v>164</v>
      </c>
      <c r="C167">
        <v>3</v>
      </c>
      <c r="D167">
        <v>5</v>
      </c>
      <c r="E167">
        <v>13</v>
      </c>
      <c r="F167">
        <v>17</v>
      </c>
      <c r="G167">
        <v>25</v>
      </c>
      <c r="H167">
        <v>31</v>
      </c>
      <c r="I167">
        <v>7</v>
      </c>
      <c r="J167">
        <v>17</v>
      </c>
      <c r="K167">
        <v>13</v>
      </c>
      <c r="L167">
        <v>3</v>
      </c>
      <c r="M167">
        <v>25</v>
      </c>
      <c r="N167">
        <v>5</v>
      </c>
      <c r="O167">
        <v>31</v>
      </c>
      <c r="P167">
        <v>63859190</v>
      </c>
      <c r="Q167">
        <v>114996022</v>
      </c>
      <c r="R167">
        <v>0</v>
      </c>
      <c r="S167">
        <v>0</v>
      </c>
      <c r="T167">
        <v>46</v>
      </c>
      <c r="U167">
        <v>349631</v>
      </c>
      <c r="V167">
        <v>139</v>
      </c>
      <c r="W167">
        <v>3000</v>
      </c>
      <c r="X167">
        <v>9503</v>
      </c>
      <c r="Y167">
        <v>200</v>
      </c>
      <c r="Z167">
        <v>200253</v>
      </c>
      <c r="AA167">
        <v>10</v>
      </c>
      <c r="AB167">
        <v>799020</v>
      </c>
      <c r="AC167">
        <v>5</v>
      </c>
    </row>
    <row r="168" spans="1:29">
      <c r="A168">
        <v>2004077</v>
      </c>
      <c r="B168" s="3" t="s">
        <v>165</v>
      </c>
      <c r="C168">
        <v>8</v>
      </c>
      <c r="D168">
        <v>9</v>
      </c>
      <c r="E168">
        <v>10</v>
      </c>
      <c r="F168">
        <v>14</v>
      </c>
      <c r="G168">
        <v>16</v>
      </c>
      <c r="H168">
        <v>26</v>
      </c>
      <c r="I168">
        <v>7</v>
      </c>
      <c r="J168">
        <v>8</v>
      </c>
      <c r="K168">
        <v>10</v>
      </c>
      <c r="L168">
        <v>9</v>
      </c>
      <c r="M168">
        <v>26</v>
      </c>
      <c r="N168">
        <v>14</v>
      </c>
      <c r="O168">
        <v>16</v>
      </c>
      <c r="P168">
        <v>69121428</v>
      </c>
      <c r="Q168">
        <v>122645357</v>
      </c>
      <c r="R168">
        <v>0</v>
      </c>
      <c r="S168">
        <v>0</v>
      </c>
      <c r="T168">
        <v>23</v>
      </c>
      <c r="U168">
        <v>776019</v>
      </c>
      <c r="V168">
        <v>132</v>
      </c>
      <c r="W168">
        <v>3000</v>
      </c>
      <c r="X168">
        <v>9657</v>
      </c>
      <c r="Y168">
        <v>200</v>
      </c>
      <c r="Z168">
        <v>243883</v>
      </c>
      <c r="AA168">
        <v>10</v>
      </c>
      <c r="AB168">
        <v>721097</v>
      </c>
      <c r="AC168">
        <v>5</v>
      </c>
    </row>
    <row r="169" spans="1:29">
      <c r="A169">
        <v>2004078</v>
      </c>
      <c r="B169" s="3" t="s">
        <v>166</v>
      </c>
      <c r="C169">
        <v>4</v>
      </c>
      <c r="D169">
        <v>5</v>
      </c>
      <c r="E169">
        <v>10</v>
      </c>
      <c r="F169">
        <v>21</v>
      </c>
      <c r="G169">
        <v>24</v>
      </c>
      <c r="H169">
        <v>26</v>
      </c>
      <c r="I169">
        <v>5</v>
      </c>
      <c r="J169">
        <v>4</v>
      </c>
      <c r="K169">
        <v>24</v>
      </c>
      <c r="L169">
        <v>21</v>
      </c>
      <c r="M169">
        <v>26</v>
      </c>
      <c r="N169">
        <v>10</v>
      </c>
      <c r="O169">
        <v>5</v>
      </c>
      <c r="P169">
        <v>79354040</v>
      </c>
      <c r="Q169">
        <v>130039170</v>
      </c>
      <c r="R169">
        <v>0</v>
      </c>
      <c r="S169">
        <v>0</v>
      </c>
      <c r="T169">
        <v>19</v>
      </c>
      <c r="U169">
        <v>908012</v>
      </c>
      <c r="V169">
        <v>203</v>
      </c>
      <c r="W169">
        <v>3000</v>
      </c>
      <c r="X169">
        <v>11212</v>
      </c>
      <c r="Y169">
        <v>200</v>
      </c>
      <c r="Z169">
        <v>238693</v>
      </c>
      <c r="AA169">
        <v>10</v>
      </c>
      <c r="AB169">
        <v>1799821</v>
      </c>
      <c r="AC169">
        <v>5</v>
      </c>
    </row>
    <row r="170" spans="1:29">
      <c r="A170">
        <v>2004079</v>
      </c>
      <c r="B170" s="3" t="s">
        <v>167</v>
      </c>
      <c r="C170">
        <v>7</v>
      </c>
      <c r="D170">
        <v>13</v>
      </c>
      <c r="E170">
        <v>14</v>
      </c>
      <c r="F170">
        <v>17</v>
      </c>
      <c r="G170">
        <v>19</v>
      </c>
      <c r="H170">
        <v>30</v>
      </c>
      <c r="I170">
        <v>3</v>
      </c>
      <c r="J170">
        <v>13</v>
      </c>
      <c r="K170">
        <v>30</v>
      </c>
      <c r="L170">
        <v>7</v>
      </c>
      <c r="M170">
        <v>14</v>
      </c>
      <c r="N170">
        <v>19</v>
      </c>
      <c r="O170">
        <v>17</v>
      </c>
      <c r="P170">
        <v>63685518</v>
      </c>
      <c r="Q170">
        <v>135666293</v>
      </c>
      <c r="R170">
        <v>0</v>
      </c>
      <c r="S170">
        <v>0</v>
      </c>
      <c r="T170">
        <v>18</v>
      </c>
      <c r="U170">
        <v>729441</v>
      </c>
      <c r="V170">
        <v>230</v>
      </c>
      <c r="W170">
        <v>3000</v>
      </c>
      <c r="X170">
        <v>10911</v>
      </c>
      <c r="Y170">
        <v>200</v>
      </c>
      <c r="Z170">
        <v>211182</v>
      </c>
      <c r="AA170">
        <v>10</v>
      </c>
      <c r="AB170">
        <v>1492961</v>
      </c>
      <c r="AC170">
        <v>5</v>
      </c>
    </row>
    <row r="171" spans="1:29">
      <c r="A171">
        <v>2004080</v>
      </c>
      <c r="B171" s="3" t="s">
        <v>168</v>
      </c>
      <c r="C171">
        <v>3</v>
      </c>
      <c r="D171">
        <v>8</v>
      </c>
      <c r="E171">
        <v>20</v>
      </c>
      <c r="F171">
        <v>23</v>
      </c>
      <c r="G171">
        <v>24</v>
      </c>
      <c r="H171">
        <v>26</v>
      </c>
      <c r="I171">
        <v>16</v>
      </c>
      <c r="J171">
        <v>20</v>
      </c>
      <c r="K171">
        <v>26</v>
      </c>
      <c r="L171">
        <v>24</v>
      </c>
      <c r="M171">
        <v>3</v>
      </c>
      <c r="N171">
        <v>23</v>
      </c>
      <c r="O171">
        <v>8</v>
      </c>
      <c r="P171">
        <v>70123190</v>
      </c>
      <c r="Q171">
        <v>137620187</v>
      </c>
      <c r="R171">
        <v>1</v>
      </c>
      <c r="S171">
        <v>5000000</v>
      </c>
      <c r="T171">
        <v>19</v>
      </c>
      <c r="U171">
        <v>853987</v>
      </c>
      <c r="V171">
        <v>191</v>
      </c>
      <c r="W171">
        <v>3000</v>
      </c>
      <c r="X171">
        <v>11000</v>
      </c>
      <c r="Y171">
        <v>200</v>
      </c>
      <c r="Z171">
        <v>240563</v>
      </c>
      <c r="AA171">
        <v>10</v>
      </c>
      <c r="AB171">
        <v>1200417</v>
      </c>
      <c r="AC171">
        <v>5</v>
      </c>
    </row>
    <row r="172" spans="1:29">
      <c r="A172">
        <v>2004081</v>
      </c>
      <c r="B172" s="3" t="s">
        <v>169</v>
      </c>
      <c r="C172">
        <v>3</v>
      </c>
      <c r="D172">
        <v>5</v>
      </c>
      <c r="E172">
        <v>21</v>
      </c>
      <c r="F172">
        <v>24</v>
      </c>
      <c r="G172">
        <v>27</v>
      </c>
      <c r="H172">
        <v>32</v>
      </c>
      <c r="I172">
        <v>6</v>
      </c>
      <c r="J172">
        <v>3</v>
      </c>
      <c r="K172">
        <v>24</v>
      </c>
      <c r="L172">
        <v>5</v>
      </c>
      <c r="M172">
        <v>32</v>
      </c>
      <c r="N172">
        <v>21</v>
      </c>
      <c r="O172">
        <v>27</v>
      </c>
      <c r="P172">
        <v>80066860</v>
      </c>
      <c r="Q172">
        <v>145187708</v>
      </c>
      <c r="R172">
        <v>0</v>
      </c>
      <c r="S172">
        <v>0</v>
      </c>
      <c r="T172">
        <v>23</v>
      </c>
      <c r="U172">
        <v>767719</v>
      </c>
      <c r="V172">
        <v>159</v>
      </c>
      <c r="W172">
        <v>3000</v>
      </c>
      <c r="X172">
        <v>9692</v>
      </c>
      <c r="Y172">
        <v>200</v>
      </c>
      <c r="Z172">
        <v>204436</v>
      </c>
      <c r="AA172">
        <v>10</v>
      </c>
      <c r="AB172">
        <v>1909586</v>
      </c>
      <c r="AC172">
        <v>5</v>
      </c>
    </row>
    <row r="173" spans="1:29">
      <c r="A173">
        <v>2004082</v>
      </c>
      <c r="B173" s="3" t="s">
        <v>170</v>
      </c>
      <c r="C173">
        <v>3</v>
      </c>
      <c r="D173">
        <v>20</v>
      </c>
      <c r="E173">
        <v>24</v>
      </c>
      <c r="F173">
        <v>27</v>
      </c>
      <c r="G173">
        <v>29</v>
      </c>
      <c r="H173">
        <v>30</v>
      </c>
      <c r="I173">
        <v>15</v>
      </c>
      <c r="J173">
        <v>24</v>
      </c>
      <c r="K173">
        <v>20</v>
      </c>
      <c r="L173">
        <v>29</v>
      </c>
      <c r="M173">
        <v>3</v>
      </c>
      <c r="N173">
        <v>30</v>
      </c>
      <c r="O173">
        <v>27</v>
      </c>
      <c r="P173">
        <v>66973086</v>
      </c>
      <c r="Q173">
        <v>146741369</v>
      </c>
      <c r="R173">
        <v>1</v>
      </c>
      <c r="S173">
        <v>5000000</v>
      </c>
      <c r="T173">
        <v>10</v>
      </c>
      <c r="U173">
        <v>1529187</v>
      </c>
      <c r="V173">
        <v>125</v>
      </c>
      <c r="W173">
        <v>3000</v>
      </c>
      <c r="X173">
        <v>6278</v>
      </c>
      <c r="Y173">
        <v>200</v>
      </c>
      <c r="Z173">
        <v>137561</v>
      </c>
      <c r="AA173">
        <v>10</v>
      </c>
      <c r="AB173">
        <v>1593013</v>
      </c>
      <c r="AC173">
        <v>5</v>
      </c>
    </row>
    <row r="174" spans="1:29">
      <c r="A174">
        <v>2004083</v>
      </c>
      <c r="B174" s="3" t="s">
        <v>171</v>
      </c>
      <c r="C174">
        <v>14</v>
      </c>
      <c r="D174">
        <v>16</v>
      </c>
      <c r="E174">
        <v>27</v>
      </c>
      <c r="F174">
        <v>28</v>
      </c>
      <c r="G174">
        <v>30</v>
      </c>
      <c r="H174">
        <v>33</v>
      </c>
      <c r="I174">
        <v>6</v>
      </c>
      <c r="J174">
        <v>16</v>
      </c>
      <c r="K174">
        <v>33</v>
      </c>
      <c r="L174">
        <v>28</v>
      </c>
      <c r="M174">
        <v>14</v>
      </c>
      <c r="N174">
        <v>30</v>
      </c>
      <c r="O174">
        <v>27</v>
      </c>
      <c r="P174">
        <v>67740048</v>
      </c>
      <c r="Q174">
        <v>154070313</v>
      </c>
      <c r="R174">
        <v>0</v>
      </c>
      <c r="S174">
        <v>0</v>
      </c>
      <c r="T174">
        <v>13</v>
      </c>
      <c r="U174">
        <v>1315451</v>
      </c>
      <c r="V174">
        <v>126</v>
      </c>
      <c r="W174">
        <v>3000</v>
      </c>
      <c r="X174">
        <v>6905</v>
      </c>
      <c r="Y174">
        <v>200</v>
      </c>
      <c r="Z174">
        <v>163247</v>
      </c>
      <c r="AA174">
        <v>10</v>
      </c>
      <c r="AB174">
        <v>1074268</v>
      </c>
      <c r="AC174">
        <v>5</v>
      </c>
    </row>
    <row r="175" spans="1:29">
      <c r="A175">
        <v>2004084</v>
      </c>
      <c r="B175" s="3" t="s">
        <v>172</v>
      </c>
      <c r="C175">
        <v>1</v>
      </c>
      <c r="D175">
        <v>4</v>
      </c>
      <c r="E175">
        <v>8</v>
      </c>
      <c r="F175">
        <v>11</v>
      </c>
      <c r="G175">
        <v>21</v>
      </c>
      <c r="H175">
        <v>25</v>
      </c>
      <c r="I175">
        <v>14</v>
      </c>
      <c r="J175">
        <v>21</v>
      </c>
      <c r="K175">
        <v>8</v>
      </c>
      <c r="L175">
        <v>4</v>
      </c>
      <c r="M175">
        <v>25</v>
      </c>
      <c r="N175">
        <v>1</v>
      </c>
      <c r="O175">
        <v>11</v>
      </c>
      <c r="P175">
        <v>71287498</v>
      </c>
      <c r="Q175">
        <v>138412100</v>
      </c>
      <c r="R175">
        <v>4</v>
      </c>
      <c r="S175">
        <v>5000000</v>
      </c>
      <c r="T175">
        <v>26</v>
      </c>
      <c r="U175">
        <v>389647</v>
      </c>
      <c r="V175">
        <v>382</v>
      </c>
      <c r="W175">
        <v>3000</v>
      </c>
      <c r="X175">
        <v>18107</v>
      </c>
      <c r="Y175">
        <v>200</v>
      </c>
      <c r="Z175">
        <v>343825</v>
      </c>
      <c r="AA175">
        <v>10</v>
      </c>
      <c r="AB175">
        <v>2450520</v>
      </c>
      <c r="AC175">
        <v>5</v>
      </c>
    </row>
    <row r="176" spans="1:29">
      <c r="A176">
        <v>2004085</v>
      </c>
      <c r="B176" s="3" t="s">
        <v>173</v>
      </c>
      <c r="C176">
        <v>3</v>
      </c>
      <c r="D176">
        <v>8</v>
      </c>
      <c r="E176">
        <v>11</v>
      </c>
      <c r="F176">
        <v>29</v>
      </c>
      <c r="G176">
        <v>30</v>
      </c>
      <c r="H176">
        <v>32</v>
      </c>
      <c r="I176">
        <v>1</v>
      </c>
      <c r="J176">
        <v>29</v>
      </c>
      <c r="K176">
        <v>11</v>
      </c>
      <c r="L176">
        <v>8</v>
      </c>
      <c r="M176">
        <v>32</v>
      </c>
      <c r="N176">
        <v>3</v>
      </c>
      <c r="O176">
        <v>30</v>
      </c>
      <c r="P176">
        <v>58608118</v>
      </c>
      <c r="Q176">
        <v>143323114</v>
      </c>
      <c r="R176">
        <v>0</v>
      </c>
      <c r="S176">
        <v>0</v>
      </c>
      <c r="T176">
        <v>12</v>
      </c>
      <c r="U176">
        <v>954919</v>
      </c>
      <c r="V176">
        <v>150</v>
      </c>
      <c r="W176">
        <v>3000</v>
      </c>
      <c r="X176">
        <v>8979</v>
      </c>
      <c r="Y176">
        <v>200</v>
      </c>
      <c r="Z176">
        <v>188985</v>
      </c>
      <c r="AA176">
        <v>10</v>
      </c>
      <c r="AB176">
        <v>1642456</v>
      </c>
      <c r="AC176">
        <v>5</v>
      </c>
    </row>
    <row r="177" spans="1:29">
      <c r="A177">
        <v>2004086</v>
      </c>
      <c r="B177" s="3" t="s">
        <v>174</v>
      </c>
      <c r="C177">
        <v>10</v>
      </c>
      <c r="D177">
        <v>13</v>
      </c>
      <c r="E177">
        <v>18</v>
      </c>
      <c r="F177">
        <v>19</v>
      </c>
      <c r="G177">
        <v>25</v>
      </c>
      <c r="H177">
        <v>27</v>
      </c>
      <c r="I177">
        <v>1</v>
      </c>
      <c r="J177">
        <v>19</v>
      </c>
      <c r="K177">
        <v>10</v>
      </c>
      <c r="L177">
        <v>27</v>
      </c>
      <c r="M177">
        <v>25</v>
      </c>
      <c r="N177">
        <v>13</v>
      </c>
      <c r="O177">
        <v>18</v>
      </c>
      <c r="P177">
        <v>64152202</v>
      </c>
      <c r="Q177">
        <v>145427257</v>
      </c>
      <c r="R177">
        <v>1</v>
      </c>
      <c r="S177">
        <v>5000000</v>
      </c>
      <c r="T177">
        <v>19</v>
      </c>
      <c r="U177">
        <v>872438</v>
      </c>
      <c r="V177">
        <v>89</v>
      </c>
      <c r="W177">
        <v>3000</v>
      </c>
      <c r="X177">
        <v>7493</v>
      </c>
      <c r="Y177">
        <v>200</v>
      </c>
      <c r="Z177">
        <v>181656</v>
      </c>
      <c r="AA177">
        <v>10</v>
      </c>
      <c r="AB177">
        <v>834388</v>
      </c>
      <c r="AC177">
        <v>5</v>
      </c>
    </row>
    <row r="178" spans="1:29">
      <c r="A178">
        <v>2004087</v>
      </c>
      <c r="B178" s="3" t="s">
        <v>175</v>
      </c>
      <c r="C178">
        <v>1</v>
      </c>
      <c r="D178">
        <v>3</v>
      </c>
      <c r="E178">
        <v>7</v>
      </c>
      <c r="F178">
        <v>8</v>
      </c>
      <c r="G178">
        <v>25</v>
      </c>
      <c r="H178">
        <v>26</v>
      </c>
      <c r="I178">
        <v>14</v>
      </c>
      <c r="J178">
        <v>26</v>
      </c>
      <c r="K178">
        <v>8</v>
      </c>
      <c r="L178">
        <v>25</v>
      </c>
      <c r="M178">
        <v>3</v>
      </c>
      <c r="N178">
        <v>1</v>
      </c>
      <c r="O178">
        <v>7</v>
      </c>
      <c r="P178">
        <v>79731102</v>
      </c>
      <c r="Q178">
        <v>143538240</v>
      </c>
      <c r="R178">
        <v>2</v>
      </c>
      <c r="S178">
        <v>5000000</v>
      </c>
      <c r="T178">
        <v>32</v>
      </c>
      <c r="U178">
        <v>591425</v>
      </c>
      <c r="V178">
        <v>199</v>
      </c>
      <c r="W178">
        <v>3000</v>
      </c>
      <c r="X178">
        <v>12495</v>
      </c>
      <c r="Y178">
        <v>200</v>
      </c>
      <c r="Z178">
        <v>253624</v>
      </c>
      <c r="AA178">
        <v>10</v>
      </c>
      <c r="AB178">
        <v>1279877</v>
      </c>
      <c r="AC178">
        <v>5</v>
      </c>
    </row>
    <row r="179" spans="1:29">
      <c r="A179">
        <v>2004088</v>
      </c>
      <c r="B179" s="3" t="s">
        <v>176</v>
      </c>
      <c r="C179">
        <v>2</v>
      </c>
      <c r="D179">
        <v>10</v>
      </c>
      <c r="E179">
        <v>19</v>
      </c>
      <c r="F179">
        <v>22</v>
      </c>
      <c r="G179">
        <v>24</v>
      </c>
      <c r="H179">
        <v>32</v>
      </c>
      <c r="I179">
        <v>14</v>
      </c>
      <c r="J179">
        <v>19</v>
      </c>
      <c r="K179">
        <v>10</v>
      </c>
      <c r="L179">
        <v>22</v>
      </c>
      <c r="M179">
        <v>2</v>
      </c>
      <c r="N179">
        <v>24</v>
      </c>
      <c r="O179">
        <v>32</v>
      </c>
      <c r="P179">
        <v>63311248</v>
      </c>
      <c r="Q179">
        <v>150836622</v>
      </c>
      <c r="R179">
        <v>0</v>
      </c>
      <c r="S179">
        <v>0</v>
      </c>
      <c r="T179">
        <v>8</v>
      </c>
      <c r="U179">
        <v>2128694</v>
      </c>
      <c r="V179">
        <v>80</v>
      </c>
      <c r="W179">
        <v>3000</v>
      </c>
      <c r="X179">
        <v>6102</v>
      </c>
      <c r="Y179">
        <v>200</v>
      </c>
      <c r="Z179">
        <v>145924</v>
      </c>
      <c r="AA179">
        <v>10</v>
      </c>
      <c r="AB179">
        <v>754986</v>
      </c>
      <c r="AC179">
        <v>5</v>
      </c>
    </row>
    <row r="180" spans="1:29">
      <c r="A180">
        <v>2004089</v>
      </c>
      <c r="B180" s="3" t="s">
        <v>177</v>
      </c>
      <c r="C180">
        <v>14</v>
      </c>
      <c r="D180">
        <v>17</v>
      </c>
      <c r="E180">
        <v>20</v>
      </c>
      <c r="F180">
        <v>25</v>
      </c>
      <c r="G180">
        <v>28</v>
      </c>
      <c r="H180">
        <v>30</v>
      </c>
      <c r="I180">
        <v>14</v>
      </c>
      <c r="J180">
        <v>14</v>
      </c>
      <c r="K180">
        <v>25</v>
      </c>
      <c r="L180">
        <v>17</v>
      </c>
      <c r="M180">
        <v>28</v>
      </c>
      <c r="N180">
        <v>30</v>
      </c>
      <c r="O180">
        <v>20</v>
      </c>
      <c r="P180">
        <v>67942334</v>
      </c>
      <c r="Q180">
        <v>157962040</v>
      </c>
      <c r="R180">
        <v>0</v>
      </c>
      <c r="S180">
        <v>0</v>
      </c>
      <c r="T180">
        <v>23</v>
      </c>
      <c r="U180">
        <v>722868</v>
      </c>
      <c r="V180">
        <v>116</v>
      </c>
      <c r="W180">
        <v>3000</v>
      </c>
      <c r="X180">
        <v>8142</v>
      </c>
      <c r="Y180">
        <v>200</v>
      </c>
      <c r="Z180">
        <v>199596</v>
      </c>
      <c r="AA180">
        <v>10</v>
      </c>
      <c r="AB180">
        <v>1113598</v>
      </c>
      <c r="AC180">
        <v>5</v>
      </c>
    </row>
    <row r="181" spans="1:29">
      <c r="A181">
        <v>2004090</v>
      </c>
      <c r="B181" s="3" t="s">
        <v>178</v>
      </c>
      <c r="C181">
        <v>1</v>
      </c>
      <c r="D181">
        <v>18</v>
      </c>
      <c r="E181">
        <v>20</v>
      </c>
      <c r="F181">
        <v>24</v>
      </c>
      <c r="G181">
        <v>32</v>
      </c>
      <c r="H181">
        <v>33</v>
      </c>
      <c r="I181">
        <v>12</v>
      </c>
      <c r="J181">
        <v>1</v>
      </c>
      <c r="K181">
        <v>24</v>
      </c>
      <c r="L181">
        <v>20</v>
      </c>
      <c r="M181">
        <v>32</v>
      </c>
      <c r="N181">
        <v>18</v>
      </c>
      <c r="O181">
        <v>33</v>
      </c>
      <c r="P181">
        <v>78631066</v>
      </c>
      <c r="Q181">
        <v>163910685</v>
      </c>
      <c r="R181">
        <v>0</v>
      </c>
      <c r="S181">
        <v>0</v>
      </c>
      <c r="T181">
        <v>6</v>
      </c>
      <c r="U181">
        <v>2313362</v>
      </c>
      <c r="V181">
        <v>194</v>
      </c>
      <c r="W181">
        <v>3000</v>
      </c>
      <c r="X181">
        <v>10461</v>
      </c>
      <c r="Y181">
        <v>200</v>
      </c>
      <c r="Z181">
        <v>202888</v>
      </c>
      <c r="AA181">
        <v>10</v>
      </c>
      <c r="AB181">
        <v>2799465</v>
      </c>
      <c r="AC181">
        <v>5</v>
      </c>
    </row>
    <row r="182" spans="1:29">
      <c r="A182">
        <v>2004091</v>
      </c>
      <c r="B182" s="3" t="s">
        <v>179</v>
      </c>
      <c r="C182">
        <v>9</v>
      </c>
      <c r="D182">
        <v>13</v>
      </c>
      <c r="E182">
        <v>14</v>
      </c>
      <c r="F182">
        <v>21</v>
      </c>
      <c r="G182">
        <v>30</v>
      </c>
      <c r="H182">
        <v>33</v>
      </c>
      <c r="I182">
        <v>1</v>
      </c>
      <c r="J182">
        <v>33</v>
      </c>
      <c r="K182">
        <v>13</v>
      </c>
      <c r="L182">
        <v>14</v>
      </c>
      <c r="M182">
        <v>30</v>
      </c>
      <c r="N182">
        <v>21</v>
      </c>
      <c r="O182">
        <v>9</v>
      </c>
      <c r="P182">
        <v>65871134</v>
      </c>
      <c r="Q182">
        <v>171360880</v>
      </c>
      <c r="R182">
        <v>0</v>
      </c>
      <c r="S182">
        <v>0</v>
      </c>
      <c r="T182">
        <v>18</v>
      </c>
      <c r="U182">
        <v>965766</v>
      </c>
      <c r="V182">
        <v>86</v>
      </c>
      <c r="W182">
        <v>3000</v>
      </c>
      <c r="X182">
        <v>6364</v>
      </c>
      <c r="Y182">
        <v>200</v>
      </c>
      <c r="Z182">
        <v>150301</v>
      </c>
      <c r="AA182">
        <v>10</v>
      </c>
      <c r="AB182">
        <v>881812</v>
      </c>
      <c r="AC182">
        <v>5</v>
      </c>
    </row>
    <row r="183" spans="1:29">
      <c r="A183">
        <v>2004092</v>
      </c>
      <c r="B183" s="3" t="s">
        <v>180</v>
      </c>
      <c r="C183">
        <v>1</v>
      </c>
      <c r="D183">
        <v>4</v>
      </c>
      <c r="E183">
        <v>8</v>
      </c>
      <c r="F183">
        <v>13</v>
      </c>
      <c r="G183">
        <v>28</v>
      </c>
      <c r="H183">
        <v>31</v>
      </c>
      <c r="I183">
        <v>2</v>
      </c>
      <c r="J183">
        <v>28</v>
      </c>
      <c r="K183">
        <v>8</v>
      </c>
      <c r="L183">
        <v>1</v>
      </c>
      <c r="M183">
        <v>31</v>
      </c>
      <c r="N183">
        <v>13</v>
      </c>
      <c r="O183">
        <v>4</v>
      </c>
      <c r="P183">
        <v>68711350</v>
      </c>
      <c r="Q183">
        <v>176917360</v>
      </c>
      <c r="R183">
        <v>0</v>
      </c>
      <c r="S183">
        <v>0</v>
      </c>
      <c r="T183">
        <v>18</v>
      </c>
      <c r="U183">
        <v>810320</v>
      </c>
      <c r="V183">
        <v>242</v>
      </c>
      <c r="W183">
        <v>3000</v>
      </c>
      <c r="X183">
        <v>11670</v>
      </c>
      <c r="Y183">
        <v>200</v>
      </c>
      <c r="Z183">
        <v>233125</v>
      </c>
      <c r="AA183">
        <v>10</v>
      </c>
      <c r="AB183">
        <v>1951142</v>
      </c>
      <c r="AC183">
        <v>5</v>
      </c>
    </row>
    <row r="184" spans="1:29">
      <c r="A184">
        <v>2004093</v>
      </c>
      <c r="B184" s="3" t="s">
        <v>181</v>
      </c>
      <c r="C184">
        <v>11</v>
      </c>
      <c r="D184">
        <v>14</v>
      </c>
      <c r="E184">
        <v>20</v>
      </c>
      <c r="F184">
        <v>27</v>
      </c>
      <c r="G184">
        <v>32</v>
      </c>
      <c r="H184">
        <v>33</v>
      </c>
      <c r="I184">
        <v>5</v>
      </c>
      <c r="J184">
        <v>11</v>
      </c>
      <c r="K184">
        <v>33</v>
      </c>
      <c r="L184">
        <v>32</v>
      </c>
      <c r="M184">
        <v>14</v>
      </c>
      <c r="N184">
        <v>27</v>
      </c>
      <c r="O184">
        <v>20</v>
      </c>
      <c r="P184">
        <v>79237088</v>
      </c>
      <c r="Q184">
        <v>183713811</v>
      </c>
      <c r="R184">
        <v>0</v>
      </c>
      <c r="S184">
        <v>0</v>
      </c>
      <c r="T184">
        <v>8</v>
      </c>
      <c r="U184">
        <v>1982298</v>
      </c>
      <c r="V184">
        <v>193</v>
      </c>
      <c r="W184">
        <v>3000</v>
      </c>
      <c r="X184">
        <v>10152</v>
      </c>
      <c r="Y184">
        <v>200</v>
      </c>
      <c r="Z184">
        <v>217917</v>
      </c>
      <c r="AA184">
        <v>10</v>
      </c>
      <c r="AB184">
        <v>2276553</v>
      </c>
      <c r="AC184">
        <v>5</v>
      </c>
    </row>
    <row r="185" spans="1:29">
      <c r="A185">
        <v>2004094</v>
      </c>
      <c r="B185" s="3" t="s">
        <v>182</v>
      </c>
      <c r="C185">
        <v>5</v>
      </c>
      <c r="D185">
        <v>9</v>
      </c>
      <c r="E185">
        <v>10</v>
      </c>
      <c r="F185">
        <v>13</v>
      </c>
      <c r="G185">
        <v>24</v>
      </c>
      <c r="H185">
        <v>25</v>
      </c>
      <c r="I185">
        <v>8</v>
      </c>
      <c r="J185">
        <v>9</v>
      </c>
      <c r="K185">
        <v>5</v>
      </c>
      <c r="L185">
        <v>10</v>
      </c>
      <c r="M185">
        <v>24</v>
      </c>
      <c r="N185">
        <v>25</v>
      </c>
      <c r="O185">
        <v>13</v>
      </c>
      <c r="P185">
        <v>67261634</v>
      </c>
      <c r="Q185">
        <v>176151596</v>
      </c>
      <c r="R185">
        <v>2</v>
      </c>
      <c r="S185">
        <v>5000000</v>
      </c>
      <c r="T185">
        <v>26</v>
      </c>
      <c r="U185">
        <v>218775</v>
      </c>
      <c r="V185">
        <v>587</v>
      </c>
      <c r="W185">
        <v>3000</v>
      </c>
      <c r="X185">
        <v>24265</v>
      </c>
      <c r="Y185">
        <v>200</v>
      </c>
      <c r="Z185">
        <v>359063</v>
      </c>
      <c r="AA185">
        <v>10</v>
      </c>
      <c r="AB185">
        <v>2925524</v>
      </c>
      <c r="AC185">
        <v>5</v>
      </c>
    </row>
    <row r="186" spans="1:29">
      <c r="A186">
        <v>2004095</v>
      </c>
      <c r="B186" s="3" t="s">
        <v>183</v>
      </c>
      <c r="C186">
        <v>19</v>
      </c>
      <c r="D186">
        <v>22</v>
      </c>
      <c r="E186">
        <v>27</v>
      </c>
      <c r="F186">
        <v>28</v>
      </c>
      <c r="G186">
        <v>30</v>
      </c>
      <c r="H186">
        <v>32</v>
      </c>
      <c r="I186">
        <v>1</v>
      </c>
      <c r="J186">
        <v>22</v>
      </c>
      <c r="K186">
        <v>19</v>
      </c>
      <c r="L186">
        <v>28</v>
      </c>
      <c r="M186">
        <v>32</v>
      </c>
      <c r="N186">
        <v>30</v>
      </c>
      <c r="O186">
        <v>27</v>
      </c>
      <c r="P186">
        <v>71852542</v>
      </c>
      <c r="Q186">
        <v>179106388</v>
      </c>
      <c r="R186">
        <v>1</v>
      </c>
      <c r="S186">
        <v>5000000</v>
      </c>
      <c r="T186">
        <v>17</v>
      </c>
      <c r="U186">
        <v>1091834</v>
      </c>
      <c r="V186">
        <v>118</v>
      </c>
      <c r="W186">
        <v>3000</v>
      </c>
      <c r="X186">
        <v>8787</v>
      </c>
      <c r="Y186">
        <v>200</v>
      </c>
      <c r="Z186">
        <v>210115</v>
      </c>
      <c r="AA186">
        <v>10</v>
      </c>
      <c r="AB186">
        <v>895844</v>
      </c>
      <c r="AC186">
        <v>5</v>
      </c>
    </row>
    <row r="187" spans="1:29">
      <c r="A187">
        <v>2004096</v>
      </c>
      <c r="B187" s="3" t="s">
        <v>184</v>
      </c>
      <c r="C187">
        <v>1</v>
      </c>
      <c r="D187">
        <v>4</v>
      </c>
      <c r="E187">
        <v>12</v>
      </c>
      <c r="F187">
        <v>16</v>
      </c>
      <c r="G187">
        <v>20</v>
      </c>
      <c r="H187">
        <v>30</v>
      </c>
      <c r="I187">
        <v>15</v>
      </c>
      <c r="J187">
        <v>16</v>
      </c>
      <c r="K187">
        <v>30</v>
      </c>
      <c r="L187">
        <v>4</v>
      </c>
      <c r="M187">
        <v>12</v>
      </c>
      <c r="N187">
        <v>1</v>
      </c>
      <c r="O187">
        <v>20</v>
      </c>
      <c r="P187">
        <v>80026728</v>
      </c>
      <c r="Q187">
        <v>186184209</v>
      </c>
      <c r="R187">
        <v>0</v>
      </c>
      <c r="S187">
        <v>0</v>
      </c>
      <c r="T187">
        <v>22</v>
      </c>
      <c r="U187">
        <v>750677</v>
      </c>
      <c r="V187">
        <v>222</v>
      </c>
      <c r="W187">
        <v>3000</v>
      </c>
      <c r="X187">
        <v>12635</v>
      </c>
      <c r="Y187">
        <v>200</v>
      </c>
      <c r="Z187">
        <v>255830</v>
      </c>
      <c r="AA187">
        <v>10</v>
      </c>
      <c r="AB187">
        <v>1973812</v>
      </c>
      <c r="AC187">
        <v>5</v>
      </c>
    </row>
    <row r="188" spans="1:29">
      <c r="A188">
        <v>2004097</v>
      </c>
      <c r="B188" s="3" t="s">
        <v>185</v>
      </c>
      <c r="C188">
        <v>10</v>
      </c>
      <c r="D188">
        <v>19</v>
      </c>
      <c r="E188">
        <v>20</v>
      </c>
      <c r="F188">
        <v>26</v>
      </c>
      <c r="G188">
        <v>29</v>
      </c>
      <c r="H188">
        <v>31</v>
      </c>
      <c r="I188">
        <v>14</v>
      </c>
      <c r="J188">
        <v>26</v>
      </c>
      <c r="K188">
        <v>31</v>
      </c>
      <c r="L188">
        <v>10</v>
      </c>
      <c r="M188">
        <v>29</v>
      </c>
      <c r="N188">
        <v>20</v>
      </c>
      <c r="O188">
        <v>19</v>
      </c>
      <c r="P188">
        <v>67373290</v>
      </c>
      <c r="Q188">
        <v>187615974</v>
      </c>
      <c r="R188">
        <v>1</v>
      </c>
      <c r="S188">
        <v>5000000</v>
      </c>
      <c r="T188">
        <v>45</v>
      </c>
      <c r="U188">
        <v>333498</v>
      </c>
      <c r="V188">
        <v>183</v>
      </c>
      <c r="W188">
        <v>3000</v>
      </c>
      <c r="X188">
        <v>11391</v>
      </c>
      <c r="Y188">
        <v>200</v>
      </c>
      <c r="Z188">
        <v>225420</v>
      </c>
      <c r="AA188">
        <v>10</v>
      </c>
      <c r="AB188">
        <v>1298459</v>
      </c>
      <c r="AC188">
        <v>5</v>
      </c>
    </row>
    <row r="189" spans="1:29">
      <c r="A189">
        <v>2004098</v>
      </c>
      <c r="B189" s="3" t="s">
        <v>186</v>
      </c>
      <c r="C189">
        <v>3</v>
      </c>
      <c r="D189">
        <v>12</v>
      </c>
      <c r="E189">
        <v>13</v>
      </c>
      <c r="F189">
        <v>25</v>
      </c>
      <c r="G189">
        <v>26</v>
      </c>
      <c r="H189">
        <v>31</v>
      </c>
      <c r="I189">
        <v>3</v>
      </c>
      <c r="J189">
        <v>13</v>
      </c>
      <c r="K189">
        <v>12</v>
      </c>
      <c r="L189">
        <v>26</v>
      </c>
      <c r="M189">
        <v>25</v>
      </c>
      <c r="N189">
        <v>3</v>
      </c>
      <c r="O189">
        <v>31</v>
      </c>
      <c r="P189">
        <v>70521134</v>
      </c>
      <c r="Q189">
        <v>188828501</v>
      </c>
      <c r="R189">
        <v>1</v>
      </c>
      <c r="S189">
        <v>5000000</v>
      </c>
      <c r="T189">
        <v>21</v>
      </c>
      <c r="U189">
        <v>690280</v>
      </c>
      <c r="V189">
        <v>235</v>
      </c>
      <c r="W189">
        <v>3000</v>
      </c>
      <c r="X189">
        <v>12275</v>
      </c>
      <c r="Y189">
        <v>200</v>
      </c>
      <c r="Z189">
        <v>230175</v>
      </c>
      <c r="AA189">
        <v>10</v>
      </c>
      <c r="AB189">
        <v>1677036</v>
      </c>
      <c r="AC189">
        <v>5</v>
      </c>
    </row>
    <row r="190" spans="1:29">
      <c r="A190">
        <v>2004099</v>
      </c>
      <c r="B190" s="3" t="s">
        <v>187</v>
      </c>
      <c r="C190">
        <v>5</v>
      </c>
      <c r="D190">
        <v>10</v>
      </c>
      <c r="E190">
        <v>21</v>
      </c>
      <c r="F190">
        <v>22</v>
      </c>
      <c r="G190">
        <v>26</v>
      </c>
      <c r="H190">
        <v>33</v>
      </c>
      <c r="I190">
        <v>2</v>
      </c>
      <c r="J190">
        <v>10</v>
      </c>
      <c r="K190">
        <v>22</v>
      </c>
      <c r="L190">
        <v>5</v>
      </c>
      <c r="M190">
        <v>33</v>
      </c>
      <c r="N190">
        <v>26</v>
      </c>
      <c r="O190">
        <v>21</v>
      </c>
      <c r="P190">
        <v>80866870</v>
      </c>
      <c r="Q190">
        <v>196928828</v>
      </c>
      <c r="R190">
        <v>0</v>
      </c>
      <c r="S190">
        <v>0</v>
      </c>
      <c r="T190">
        <v>16</v>
      </c>
      <c r="U190">
        <v>1181297</v>
      </c>
      <c r="V190">
        <v>159</v>
      </c>
      <c r="W190">
        <v>3000</v>
      </c>
      <c r="X190">
        <v>10510</v>
      </c>
      <c r="Y190">
        <v>200</v>
      </c>
      <c r="Z190">
        <v>214222</v>
      </c>
      <c r="AA190">
        <v>10</v>
      </c>
      <c r="AB190">
        <v>1580491</v>
      </c>
      <c r="AC190">
        <v>5</v>
      </c>
    </row>
    <row r="191" spans="1:29">
      <c r="A191">
        <v>2004100</v>
      </c>
      <c r="B191" s="3" t="s">
        <v>188</v>
      </c>
      <c r="C191">
        <v>6</v>
      </c>
      <c r="D191">
        <v>8</v>
      </c>
      <c r="E191">
        <v>9</v>
      </c>
      <c r="F191">
        <v>14</v>
      </c>
      <c r="G191">
        <v>24</v>
      </c>
      <c r="H191">
        <v>33</v>
      </c>
      <c r="I191">
        <v>15</v>
      </c>
      <c r="J191">
        <v>8</v>
      </c>
      <c r="K191">
        <v>14</v>
      </c>
      <c r="L191">
        <v>33</v>
      </c>
      <c r="M191">
        <v>6</v>
      </c>
      <c r="N191">
        <v>9</v>
      </c>
      <c r="O191">
        <v>24</v>
      </c>
      <c r="P191">
        <v>68740958</v>
      </c>
      <c r="Q191">
        <v>199112633</v>
      </c>
      <c r="R191">
        <v>1</v>
      </c>
      <c r="S191">
        <v>5000000</v>
      </c>
      <c r="T191">
        <v>17</v>
      </c>
      <c r="U191">
        <v>986012</v>
      </c>
      <c r="V191">
        <v>127</v>
      </c>
      <c r="W191">
        <v>3000</v>
      </c>
      <c r="X191">
        <v>8484</v>
      </c>
      <c r="Y191">
        <v>200</v>
      </c>
      <c r="Z191">
        <v>201840</v>
      </c>
      <c r="AA191">
        <v>10</v>
      </c>
      <c r="AB191">
        <v>1128170</v>
      </c>
      <c r="AC191">
        <v>5</v>
      </c>
    </row>
    <row r="192" spans="1:29">
      <c r="A192">
        <v>2004101</v>
      </c>
      <c r="B192" s="3" t="s">
        <v>189</v>
      </c>
      <c r="C192">
        <v>2</v>
      </c>
      <c r="D192">
        <v>9</v>
      </c>
      <c r="E192">
        <v>14</v>
      </c>
      <c r="F192">
        <v>19</v>
      </c>
      <c r="G192">
        <v>25</v>
      </c>
      <c r="H192">
        <v>26</v>
      </c>
      <c r="I192">
        <v>15</v>
      </c>
      <c r="J192">
        <v>26</v>
      </c>
      <c r="K192">
        <v>2</v>
      </c>
      <c r="L192">
        <v>25</v>
      </c>
      <c r="M192">
        <v>9</v>
      </c>
      <c r="N192">
        <v>14</v>
      </c>
      <c r="O192">
        <v>19</v>
      </c>
      <c r="P192">
        <v>70744348</v>
      </c>
      <c r="Q192">
        <v>201836811</v>
      </c>
      <c r="R192">
        <v>1</v>
      </c>
      <c r="S192">
        <v>5000000</v>
      </c>
      <c r="T192">
        <v>23</v>
      </c>
      <c r="U192">
        <v>783612</v>
      </c>
      <c r="V192">
        <v>140</v>
      </c>
      <c r="W192">
        <v>3000</v>
      </c>
      <c r="X192">
        <v>8245</v>
      </c>
      <c r="Y192">
        <v>200</v>
      </c>
      <c r="Z192">
        <v>185064</v>
      </c>
      <c r="AA192">
        <v>10</v>
      </c>
      <c r="AB192">
        <v>999566</v>
      </c>
      <c r="AC192">
        <v>5</v>
      </c>
    </row>
    <row r="193" spans="1:29">
      <c r="A193">
        <v>2004102</v>
      </c>
      <c r="B193" s="3" t="s">
        <v>190</v>
      </c>
      <c r="C193">
        <v>3</v>
      </c>
      <c r="D193">
        <v>9</v>
      </c>
      <c r="E193">
        <v>12</v>
      </c>
      <c r="F193">
        <v>15</v>
      </c>
      <c r="G193">
        <v>28</v>
      </c>
      <c r="H193">
        <v>32</v>
      </c>
      <c r="I193">
        <v>1</v>
      </c>
      <c r="J193">
        <v>32</v>
      </c>
      <c r="K193">
        <v>12</v>
      </c>
      <c r="L193">
        <v>9</v>
      </c>
      <c r="M193">
        <v>28</v>
      </c>
      <c r="N193">
        <v>3</v>
      </c>
      <c r="O193">
        <v>15</v>
      </c>
      <c r="P193">
        <v>94949994</v>
      </c>
      <c r="Q193">
        <v>201836811</v>
      </c>
      <c r="R193">
        <v>0</v>
      </c>
      <c r="S193">
        <v>0</v>
      </c>
      <c r="T193">
        <v>33</v>
      </c>
      <c r="U193">
        <v>904658</v>
      </c>
      <c r="V193">
        <v>251</v>
      </c>
      <c r="W193">
        <v>3000</v>
      </c>
      <c r="X193">
        <v>14521</v>
      </c>
      <c r="Y193">
        <v>200</v>
      </c>
      <c r="Z193">
        <v>301315</v>
      </c>
      <c r="AA193">
        <v>10</v>
      </c>
      <c r="AB193">
        <v>2000284</v>
      </c>
      <c r="AC193">
        <v>5</v>
      </c>
    </row>
    <row r="194" spans="1:29">
      <c r="A194">
        <v>2004103</v>
      </c>
      <c r="B194" s="3" t="s">
        <v>191</v>
      </c>
      <c r="C194">
        <v>2</v>
      </c>
      <c r="D194">
        <v>3</v>
      </c>
      <c r="E194">
        <v>5</v>
      </c>
      <c r="F194">
        <v>9</v>
      </c>
      <c r="G194">
        <v>16</v>
      </c>
      <c r="H194">
        <v>21</v>
      </c>
      <c r="I194">
        <v>2</v>
      </c>
      <c r="J194">
        <v>5</v>
      </c>
      <c r="K194">
        <v>2</v>
      </c>
      <c r="L194">
        <v>9</v>
      </c>
      <c r="M194">
        <v>21</v>
      </c>
      <c r="N194">
        <v>16</v>
      </c>
      <c r="O194">
        <v>3</v>
      </c>
      <c r="P194">
        <v>78484502</v>
      </c>
      <c r="Q194">
        <v>196836811</v>
      </c>
      <c r="R194">
        <v>1</v>
      </c>
      <c r="S194">
        <v>5000000</v>
      </c>
      <c r="T194">
        <v>11</v>
      </c>
      <c r="U194">
        <v>2233639</v>
      </c>
      <c r="V194">
        <v>182</v>
      </c>
      <c r="W194">
        <v>3000</v>
      </c>
      <c r="X194">
        <v>9207</v>
      </c>
      <c r="Y194">
        <v>200</v>
      </c>
      <c r="Z194">
        <v>188809</v>
      </c>
      <c r="AA194">
        <v>10</v>
      </c>
      <c r="AB194">
        <v>1922377</v>
      </c>
      <c r="AC194">
        <v>5</v>
      </c>
    </row>
    <row r="195" spans="1:29">
      <c r="A195">
        <v>2004104</v>
      </c>
      <c r="B195" s="3" t="s">
        <v>192</v>
      </c>
      <c r="C195">
        <v>7</v>
      </c>
      <c r="D195">
        <v>11</v>
      </c>
      <c r="E195">
        <v>17</v>
      </c>
      <c r="F195">
        <v>18</v>
      </c>
      <c r="G195">
        <v>24</v>
      </c>
      <c r="H195">
        <v>29</v>
      </c>
      <c r="I195">
        <v>5</v>
      </c>
      <c r="J195">
        <v>17</v>
      </c>
      <c r="K195">
        <v>18</v>
      </c>
      <c r="L195">
        <v>11</v>
      </c>
      <c r="M195">
        <v>29</v>
      </c>
      <c r="N195">
        <v>24</v>
      </c>
      <c r="O195">
        <v>7</v>
      </c>
      <c r="P195">
        <v>77680562</v>
      </c>
      <c r="Q195">
        <v>110968746</v>
      </c>
      <c r="R195">
        <v>17</v>
      </c>
      <c r="S195">
        <v>5000000</v>
      </c>
      <c r="T195">
        <v>360</v>
      </c>
      <c r="U195">
        <v>3000</v>
      </c>
      <c r="V195">
        <v>1568</v>
      </c>
      <c r="W195">
        <v>3000</v>
      </c>
      <c r="X195">
        <v>61586</v>
      </c>
      <c r="Y195">
        <v>200</v>
      </c>
      <c r="Z195">
        <v>711108</v>
      </c>
      <c r="AA195">
        <v>10</v>
      </c>
      <c r="AB195">
        <v>2743824</v>
      </c>
      <c r="AC195">
        <v>5</v>
      </c>
    </row>
    <row r="196" spans="1:29">
      <c r="A196">
        <v>2004105</v>
      </c>
      <c r="B196" s="3" t="s">
        <v>193</v>
      </c>
      <c r="C196">
        <v>7</v>
      </c>
      <c r="D196">
        <v>9</v>
      </c>
      <c r="E196">
        <v>10</v>
      </c>
      <c r="F196">
        <v>21</v>
      </c>
      <c r="G196">
        <v>23</v>
      </c>
      <c r="H196">
        <v>30</v>
      </c>
      <c r="I196">
        <v>12</v>
      </c>
      <c r="J196">
        <v>9</v>
      </c>
      <c r="K196">
        <v>21</v>
      </c>
      <c r="L196">
        <v>7</v>
      </c>
      <c r="M196">
        <v>23</v>
      </c>
      <c r="N196">
        <v>10</v>
      </c>
      <c r="O196">
        <v>30</v>
      </c>
      <c r="P196">
        <v>88083126</v>
      </c>
      <c r="Q196">
        <v>118645698</v>
      </c>
      <c r="R196">
        <v>0</v>
      </c>
      <c r="S196">
        <v>0</v>
      </c>
      <c r="T196">
        <v>25</v>
      </c>
      <c r="U196">
        <v>716515</v>
      </c>
      <c r="V196">
        <v>278</v>
      </c>
      <c r="W196">
        <v>3000</v>
      </c>
      <c r="X196">
        <v>15616</v>
      </c>
      <c r="Y196">
        <v>200</v>
      </c>
      <c r="Z196">
        <v>315732</v>
      </c>
      <c r="AA196">
        <v>10</v>
      </c>
      <c r="AB196">
        <v>2091274</v>
      </c>
      <c r="AC196">
        <v>5</v>
      </c>
    </row>
    <row r="197" spans="1:29">
      <c r="A197">
        <v>2004106</v>
      </c>
      <c r="B197" s="3" t="s">
        <v>194</v>
      </c>
      <c r="C197">
        <v>10</v>
      </c>
      <c r="D197">
        <v>15</v>
      </c>
      <c r="E197">
        <v>23</v>
      </c>
      <c r="F197">
        <v>26</v>
      </c>
      <c r="G197">
        <v>28</v>
      </c>
      <c r="H197">
        <v>29</v>
      </c>
      <c r="I197">
        <v>12</v>
      </c>
      <c r="J197">
        <v>26</v>
      </c>
      <c r="K197">
        <v>23</v>
      </c>
      <c r="L197">
        <v>15</v>
      </c>
      <c r="M197">
        <v>29</v>
      </c>
      <c r="N197">
        <v>28</v>
      </c>
      <c r="O197">
        <v>10</v>
      </c>
      <c r="P197">
        <v>73170708</v>
      </c>
      <c r="Q197">
        <v>122108140</v>
      </c>
      <c r="R197">
        <v>1</v>
      </c>
      <c r="S197">
        <v>5000000</v>
      </c>
      <c r="T197">
        <v>7</v>
      </c>
      <c r="U197">
        <v>2510254</v>
      </c>
      <c r="V197">
        <v>120</v>
      </c>
      <c r="W197">
        <v>3000</v>
      </c>
      <c r="X197">
        <v>8291</v>
      </c>
      <c r="Y197">
        <v>200</v>
      </c>
      <c r="Z197">
        <v>186979</v>
      </c>
      <c r="AA197">
        <v>10</v>
      </c>
      <c r="AB197">
        <v>1372623</v>
      </c>
      <c r="AC197">
        <v>5</v>
      </c>
    </row>
    <row r="198" spans="1:29">
      <c r="A198">
        <v>2004107</v>
      </c>
      <c r="B198" s="3" t="s">
        <v>195</v>
      </c>
      <c r="C198">
        <v>1</v>
      </c>
      <c r="D198">
        <v>8</v>
      </c>
      <c r="E198">
        <v>12</v>
      </c>
      <c r="F198">
        <v>13</v>
      </c>
      <c r="G198">
        <v>18</v>
      </c>
      <c r="H198">
        <v>20</v>
      </c>
      <c r="I198">
        <v>7</v>
      </c>
      <c r="J198">
        <v>20</v>
      </c>
      <c r="K198">
        <v>18</v>
      </c>
      <c r="L198">
        <v>1</v>
      </c>
      <c r="M198">
        <v>8</v>
      </c>
      <c r="N198">
        <v>13</v>
      </c>
      <c r="O198">
        <v>12</v>
      </c>
      <c r="P198">
        <v>73766690</v>
      </c>
      <c r="Q198">
        <v>120875381</v>
      </c>
      <c r="R198">
        <v>1</v>
      </c>
      <c r="S198">
        <v>5000000</v>
      </c>
      <c r="T198">
        <v>38</v>
      </c>
      <c r="U198">
        <v>231321</v>
      </c>
      <c r="V198">
        <v>588</v>
      </c>
      <c r="W198">
        <v>3000</v>
      </c>
      <c r="X198">
        <v>25893</v>
      </c>
      <c r="Y198">
        <v>200</v>
      </c>
      <c r="Z198">
        <v>410050</v>
      </c>
      <c r="AA198">
        <v>10</v>
      </c>
      <c r="AB198">
        <v>2509021</v>
      </c>
      <c r="AC198">
        <v>5</v>
      </c>
    </row>
    <row r="199" spans="1:29">
      <c r="A199">
        <v>2004108</v>
      </c>
      <c r="B199" s="3" t="s">
        <v>196</v>
      </c>
      <c r="C199">
        <v>8</v>
      </c>
      <c r="D199">
        <v>13</v>
      </c>
      <c r="E199">
        <v>14</v>
      </c>
      <c r="F199">
        <v>27</v>
      </c>
      <c r="G199">
        <v>28</v>
      </c>
      <c r="H199">
        <v>31</v>
      </c>
      <c r="I199">
        <v>12</v>
      </c>
      <c r="J199">
        <v>27</v>
      </c>
      <c r="K199">
        <v>14</v>
      </c>
      <c r="L199">
        <v>28</v>
      </c>
      <c r="M199">
        <v>31</v>
      </c>
      <c r="N199">
        <v>8</v>
      </c>
      <c r="O199">
        <v>13</v>
      </c>
      <c r="P199">
        <v>87178712</v>
      </c>
      <c r="Q199">
        <v>78191360</v>
      </c>
      <c r="R199">
        <v>10</v>
      </c>
      <c r="S199">
        <v>5000000</v>
      </c>
      <c r="T199">
        <v>197</v>
      </c>
      <c r="U199">
        <v>86652</v>
      </c>
      <c r="V199">
        <v>476</v>
      </c>
      <c r="W199">
        <v>3000</v>
      </c>
      <c r="X199">
        <v>28784</v>
      </c>
      <c r="Y199">
        <v>200</v>
      </c>
      <c r="Z199">
        <v>484823</v>
      </c>
      <c r="AA199">
        <v>10</v>
      </c>
      <c r="AB199">
        <v>1259583</v>
      </c>
      <c r="AC199">
        <v>5</v>
      </c>
    </row>
    <row r="200" spans="1:29">
      <c r="A200">
        <v>2004109</v>
      </c>
      <c r="B200" s="3" t="s">
        <v>197</v>
      </c>
      <c r="C200">
        <v>6</v>
      </c>
      <c r="D200">
        <v>8</v>
      </c>
      <c r="E200">
        <v>10</v>
      </c>
      <c r="F200">
        <v>17</v>
      </c>
      <c r="G200">
        <v>30</v>
      </c>
      <c r="H200">
        <v>31</v>
      </c>
      <c r="I200">
        <v>14</v>
      </c>
      <c r="J200">
        <v>17</v>
      </c>
      <c r="K200">
        <v>8</v>
      </c>
      <c r="L200">
        <v>10</v>
      </c>
      <c r="M200">
        <v>6</v>
      </c>
      <c r="N200">
        <v>31</v>
      </c>
      <c r="O200">
        <v>30</v>
      </c>
      <c r="P200">
        <v>70969916</v>
      </c>
      <c r="Q200">
        <v>93158097</v>
      </c>
      <c r="R200">
        <v>0</v>
      </c>
      <c r="S200">
        <v>0</v>
      </c>
      <c r="T200">
        <v>18</v>
      </c>
      <c r="U200">
        <v>356350</v>
      </c>
      <c r="V200">
        <v>171</v>
      </c>
      <c r="W200">
        <v>3000</v>
      </c>
      <c r="X200">
        <v>9203</v>
      </c>
      <c r="Y200">
        <v>200</v>
      </c>
      <c r="Z200">
        <v>200009</v>
      </c>
      <c r="AA200">
        <v>10</v>
      </c>
      <c r="AB200">
        <v>1808103</v>
      </c>
      <c r="AC200">
        <v>5</v>
      </c>
    </row>
    <row r="201" spans="1:29">
      <c r="A201">
        <v>2004110</v>
      </c>
      <c r="B201" s="3" t="s">
        <v>198</v>
      </c>
      <c r="C201">
        <v>14</v>
      </c>
      <c r="D201">
        <v>19</v>
      </c>
      <c r="E201">
        <v>20</v>
      </c>
      <c r="F201">
        <v>21</v>
      </c>
      <c r="G201">
        <v>22</v>
      </c>
      <c r="H201">
        <v>31</v>
      </c>
      <c r="I201">
        <v>11</v>
      </c>
      <c r="J201">
        <v>19</v>
      </c>
      <c r="K201">
        <v>14</v>
      </c>
      <c r="L201">
        <v>20</v>
      </c>
      <c r="M201">
        <v>21</v>
      </c>
      <c r="N201">
        <v>31</v>
      </c>
      <c r="O201">
        <v>22</v>
      </c>
      <c r="P201">
        <v>75845326</v>
      </c>
      <c r="Q201">
        <v>99364513</v>
      </c>
      <c r="R201">
        <v>0</v>
      </c>
      <c r="S201">
        <v>0</v>
      </c>
      <c r="T201">
        <v>15</v>
      </c>
      <c r="U201">
        <v>177326</v>
      </c>
      <c r="V201">
        <v>354</v>
      </c>
      <c r="W201">
        <v>3000</v>
      </c>
      <c r="X201">
        <v>18064</v>
      </c>
      <c r="Y201">
        <v>200</v>
      </c>
      <c r="Z201">
        <v>316013</v>
      </c>
      <c r="AA201">
        <v>10</v>
      </c>
      <c r="AB201">
        <v>4092594</v>
      </c>
      <c r="AC201">
        <v>5</v>
      </c>
    </row>
    <row r="202" spans="1:29">
      <c r="A202">
        <v>2004111</v>
      </c>
      <c r="B202" s="3" t="s">
        <v>199</v>
      </c>
      <c r="C202">
        <v>11</v>
      </c>
      <c r="D202">
        <v>16</v>
      </c>
      <c r="E202">
        <v>18</v>
      </c>
      <c r="F202">
        <v>20</v>
      </c>
      <c r="G202">
        <v>26</v>
      </c>
      <c r="H202">
        <v>31</v>
      </c>
      <c r="I202">
        <v>2</v>
      </c>
      <c r="J202">
        <v>31</v>
      </c>
      <c r="K202">
        <v>26</v>
      </c>
      <c r="L202">
        <v>18</v>
      </c>
      <c r="M202">
        <v>20</v>
      </c>
      <c r="N202">
        <v>16</v>
      </c>
      <c r="O202">
        <v>11</v>
      </c>
      <c r="P202">
        <v>85650300</v>
      </c>
      <c r="Q202">
        <v>112873711</v>
      </c>
      <c r="R202">
        <v>1</v>
      </c>
      <c r="S202">
        <v>5000000</v>
      </c>
      <c r="T202">
        <v>24</v>
      </c>
      <c r="U202">
        <v>330521</v>
      </c>
      <c r="V202">
        <v>220</v>
      </c>
      <c r="W202">
        <v>3000</v>
      </c>
      <c r="X202">
        <v>12778</v>
      </c>
      <c r="Y202">
        <v>200</v>
      </c>
      <c r="Z202">
        <v>270821</v>
      </c>
      <c r="AA202">
        <v>10</v>
      </c>
      <c r="AB202">
        <v>1920625</v>
      </c>
      <c r="AC202">
        <v>5</v>
      </c>
    </row>
    <row r="203" spans="1:29">
      <c r="A203">
        <v>2004112</v>
      </c>
      <c r="B203" s="3" t="s">
        <v>200</v>
      </c>
      <c r="C203">
        <v>9</v>
      </c>
      <c r="D203">
        <v>13</v>
      </c>
      <c r="E203">
        <v>15</v>
      </c>
      <c r="F203">
        <v>21</v>
      </c>
      <c r="G203">
        <v>26</v>
      </c>
      <c r="H203">
        <v>33</v>
      </c>
      <c r="I203">
        <v>6</v>
      </c>
      <c r="J203">
        <v>21</v>
      </c>
      <c r="K203">
        <v>15</v>
      </c>
      <c r="L203">
        <v>9</v>
      </c>
      <c r="M203">
        <v>13</v>
      </c>
      <c r="N203">
        <v>33</v>
      </c>
      <c r="O203">
        <v>26</v>
      </c>
      <c r="P203">
        <v>73167518</v>
      </c>
      <c r="Q203">
        <v>107032078</v>
      </c>
      <c r="R203">
        <v>2</v>
      </c>
      <c r="S203">
        <v>5000000</v>
      </c>
      <c r="T203">
        <v>65</v>
      </c>
      <c r="U203">
        <v>149274</v>
      </c>
      <c r="V203">
        <v>486</v>
      </c>
      <c r="W203">
        <v>3000</v>
      </c>
      <c r="X203">
        <v>26210</v>
      </c>
      <c r="Y203">
        <v>200</v>
      </c>
      <c r="Z203">
        <v>413179</v>
      </c>
      <c r="AA203">
        <v>10</v>
      </c>
      <c r="AB203">
        <v>2231814</v>
      </c>
      <c r="AC203">
        <v>5</v>
      </c>
    </row>
    <row r="204" spans="1:29">
      <c r="A204">
        <v>2004113</v>
      </c>
      <c r="B204" s="3" t="s">
        <v>1003</v>
      </c>
      <c r="C204">
        <v>8</v>
      </c>
      <c r="D204">
        <v>10</v>
      </c>
      <c r="E204">
        <v>23</v>
      </c>
      <c r="F204">
        <v>25</v>
      </c>
      <c r="G204">
        <v>31</v>
      </c>
      <c r="H204">
        <v>32</v>
      </c>
      <c r="I204">
        <v>7</v>
      </c>
      <c r="J204">
        <v>8</v>
      </c>
      <c r="K204">
        <v>32</v>
      </c>
      <c r="L204">
        <v>10</v>
      </c>
      <c r="M204">
        <v>25</v>
      </c>
      <c r="N204">
        <v>31</v>
      </c>
      <c r="O204">
        <v>23</v>
      </c>
      <c r="P204">
        <v>78297556</v>
      </c>
      <c r="Q204">
        <v>108655316</v>
      </c>
      <c r="R204">
        <v>1</v>
      </c>
      <c r="S204">
        <v>5000000</v>
      </c>
      <c r="T204">
        <v>20</v>
      </c>
      <c r="U204">
        <v>772711</v>
      </c>
      <c r="V204">
        <v>230</v>
      </c>
      <c r="W204">
        <v>3000</v>
      </c>
      <c r="X204">
        <v>13172</v>
      </c>
      <c r="Y204">
        <v>200</v>
      </c>
      <c r="Z204">
        <v>267220</v>
      </c>
      <c r="AA204">
        <v>10</v>
      </c>
      <c r="AB204">
        <v>2058348</v>
      </c>
      <c r="AC204">
        <v>5</v>
      </c>
    </row>
    <row r="205" spans="1:29">
      <c r="A205">
        <v>2004114</v>
      </c>
      <c r="B205" s="3" t="s">
        <v>1004</v>
      </c>
      <c r="C205">
        <v>1</v>
      </c>
      <c r="D205">
        <v>6</v>
      </c>
      <c r="E205">
        <v>9</v>
      </c>
      <c r="F205">
        <v>17</v>
      </c>
      <c r="G205">
        <v>21</v>
      </c>
      <c r="H205">
        <v>22</v>
      </c>
      <c r="I205">
        <v>1</v>
      </c>
      <c r="J205">
        <v>9</v>
      </c>
      <c r="K205">
        <v>6</v>
      </c>
      <c r="L205">
        <v>22</v>
      </c>
      <c r="M205">
        <v>1</v>
      </c>
      <c r="N205">
        <v>17</v>
      </c>
      <c r="O205">
        <v>21</v>
      </c>
      <c r="P205">
        <v>90387406</v>
      </c>
      <c r="Q205">
        <v>107140316</v>
      </c>
      <c r="R205">
        <v>2</v>
      </c>
      <c r="S205">
        <v>5000000</v>
      </c>
      <c r="T205">
        <v>14</v>
      </c>
      <c r="U205">
        <v>1414166</v>
      </c>
      <c r="V205">
        <v>243</v>
      </c>
      <c r="W205">
        <v>3000</v>
      </c>
      <c r="X205">
        <v>12003</v>
      </c>
      <c r="Y205">
        <v>200</v>
      </c>
      <c r="Z205">
        <v>248285</v>
      </c>
      <c r="AA205">
        <v>10</v>
      </c>
      <c r="AB205">
        <v>2078808</v>
      </c>
      <c r="AC205">
        <v>5</v>
      </c>
    </row>
    <row r="206" spans="1:29">
      <c r="A206">
        <v>2004115</v>
      </c>
      <c r="B206" s="3" t="s">
        <v>201</v>
      </c>
      <c r="C206">
        <v>2</v>
      </c>
      <c r="D206">
        <v>16</v>
      </c>
      <c r="E206">
        <v>20</v>
      </c>
      <c r="F206">
        <v>30</v>
      </c>
      <c r="G206">
        <v>31</v>
      </c>
      <c r="H206">
        <v>33</v>
      </c>
      <c r="I206">
        <v>1</v>
      </c>
      <c r="J206">
        <v>20</v>
      </c>
      <c r="K206">
        <v>33</v>
      </c>
      <c r="L206">
        <v>16</v>
      </c>
      <c r="M206">
        <v>30</v>
      </c>
      <c r="N206">
        <v>2</v>
      </c>
      <c r="O206">
        <v>31</v>
      </c>
      <c r="P206">
        <v>73673592</v>
      </c>
      <c r="Q206">
        <v>114889326</v>
      </c>
      <c r="R206">
        <v>0</v>
      </c>
      <c r="S206">
        <v>0</v>
      </c>
      <c r="T206">
        <v>9</v>
      </c>
      <c r="U206">
        <v>2009002</v>
      </c>
      <c r="V206">
        <v>115</v>
      </c>
      <c r="W206">
        <v>3000</v>
      </c>
      <c r="X206">
        <v>7383</v>
      </c>
      <c r="Y206">
        <v>200</v>
      </c>
      <c r="Z206">
        <v>175320</v>
      </c>
      <c r="AA206">
        <v>10</v>
      </c>
      <c r="AB206">
        <v>1339045</v>
      </c>
      <c r="AC206">
        <v>5</v>
      </c>
    </row>
    <row r="207" spans="1:29">
      <c r="A207">
        <v>2004116</v>
      </c>
      <c r="B207" s="3" t="s">
        <v>202</v>
      </c>
      <c r="C207">
        <v>1</v>
      </c>
      <c r="D207">
        <v>3</v>
      </c>
      <c r="E207">
        <v>5</v>
      </c>
      <c r="F207">
        <v>8</v>
      </c>
      <c r="G207">
        <v>14</v>
      </c>
      <c r="H207">
        <v>33</v>
      </c>
      <c r="I207">
        <v>3</v>
      </c>
      <c r="J207">
        <v>14</v>
      </c>
      <c r="K207">
        <v>33</v>
      </c>
      <c r="L207">
        <v>3</v>
      </c>
      <c r="M207">
        <v>1</v>
      </c>
      <c r="N207">
        <v>5</v>
      </c>
      <c r="O207">
        <v>8</v>
      </c>
      <c r="P207">
        <v>76958968</v>
      </c>
      <c r="Q207">
        <v>121746200</v>
      </c>
      <c r="R207">
        <v>0</v>
      </c>
      <c r="S207">
        <v>0</v>
      </c>
      <c r="T207">
        <v>15</v>
      </c>
      <c r="U207">
        <v>1066624</v>
      </c>
      <c r="V207">
        <v>179</v>
      </c>
      <c r="W207">
        <v>3000</v>
      </c>
      <c r="X207">
        <v>10621</v>
      </c>
      <c r="Y207">
        <v>200</v>
      </c>
      <c r="Z207">
        <v>228560</v>
      </c>
      <c r="AA207">
        <v>10</v>
      </c>
      <c r="AB207">
        <v>1981369</v>
      </c>
      <c r="AC207">
        <v>5</v>
      </c>
    </row>
    <row r="208" spans="1:29">
      <c r="A208">
        <v>2004117</v>
      </c>
      <c r="B208" s="3" t="s">
        <v>203</v>
      </c>
      <c r="C208">
        <v>1</v>
      </c>
      <c r="D208">
        <v>3</v>
      </c>
      <c r="E208">
        <v>7</v>
      </c>
      <c r="F208">
        <v>14</v>
      </c>
      <c r="G208">
        <v>24</v>
      </c>
      <c r="H208">
        <v>25</v>
      </c>
      <c r="I208">
        <v>7</v>
      </c>
      <c r="J208">
        <v>25</v>
      </c>
      <c r="K208">
        <v>3</v>
      </c>
      <c r="L208">
        <v>14</v>
      </c>
      <c r="M208">
        <v>24</v>
      </c>
      <c r="N208">
        <v>7</v>
      </c>
      <c r="O208">
        <v>1</v>
      </c>
      <c r="P208">
        <v>88600982</v>
      </c>
      <c r="Q208">
        <v>124596504</v>
      </c>
      <c r="R208">
        <v>1</v>
      </c>
      <c r="S208">
        <v>5000000</v>
      </c>
      <c r="T208">
        <v>16</v>
      </c>
      <c r="U208">
        <v>1144836</v>
      </c>
      <c r="V208">
        <v>311</v>
      </c>
      <c r="W208">
        <v>3000</v>
      </c>
      <c r="X208">
        <v>14699</v>
      </c>
      <c r="Y208">
        <v>200</v>
      </c>
      <c r="Z208">
        <v>293129</v>
      </c>
      <c r="AA208">
        <v>10</v>
      </c>
      <c r="AB208">
        <v>2088542</v>
      </c>
      <c r="AC208">
        <v>5</v>
      </c>
    </row>
    <row r="209" spans="1:29">
      <c r="A209">
        <v>2004118</v>
      </c>
      <c r="B209" s="3" t="s">
        <v>204</v>
      </c>
      <c r="C209">
        <v>3</v>
      </c>
      <c r="D209">
        <v>4</v>
      </c>
      <c r="E209">
        <v>7</v>
      </c>
      <c r="F209">
        <v>12</v>
      </c>
      <c r="G209">
        <v>30</v>
      </c>
      <c r="H209">
        <v>31</v>
      </c>
      <c r="I209">
        <v>15</v>
      </c>
      <c r="J209">
        <v>12</v>
      </c>
      <c r="K209">
        <v>7</v>
      </c>
      <c r="L209">
        <v>30</v>
      </c>
      <c r="M209">
        <v>3</v>
      </c>
      <c r="N209">
        <v>4</v>
      </c>
      <c r="O209">
        <v>31</v>
      </c>
      <c r="P209">
        <v>73120372</v>
      </c>
      <c r="Q209">
        <v>126497296</v>
      </c>
      <c r="R209">
        <v>1</v>
      </c>
      <c r="S209">
        <v>5000000</v>
      </c>
      <c r="T209">
        <v>17</v>
      </c>
      <c r="U209">
        <v>947167</v>
      </c>
      <c r="V209">
        <v>147</v>
      </c>
      <c r="W209">
        <v>3000</v>
      </c>
      <c r="X209">
        <v>10511</v>
      </c>
      <c r="Y209">
        <v>200</v>
      </c>
      <c r="Z209">
        <v>228393</v>
      </c>
      <c r="AA209">
        <v>10</v>
      </c>
      <c r="AB209">
        <v>1599842</v>
      </c>
      <c r="AC209">
        <v>5</v>
      </c>
    </row>
    <row r="210" spans="1:29">
      <c r="A210">
        <v>2004119</v>
      </c>
      <c r="B210" s="3" t="s">
        <v>205</v>
      </c>
      <c r="C210">
        <v>6</v>
      </c>
      <c r="D210">
        <v>9</v>
      </c>
      <c r="E210">
        <v>18</v>
      </c>
      <c r="F210">
        <v>20</v>
      </c>
      <c r="G210">
        <v>25</v>
      </c>
      <c r="H210">
        <v>33</v>
      </c>
      <c r="I210">
        <v>6</v>
      </c>
      <c r="J210">
        <v>20</v>
      </c>
      <c r="K210">
        <v>25</v>
      </c>
      <c r="L210">
        <v>6</v>
      </c>
      <c r="M210">
        <v>18</v>
      </c>
      <c r="N210">
        <v>9</v>
      </c>
      <c r="O210">
        <v>33</v>
      </c>
      <c r="P210">
        <v>74319134</v>
      </c>
      <c r="Q210">
        <v>132457522</v>
      </c>
      <c r="R210">
        <v>0</v>
      </c>
      <c r="S210">
        <v>0</v>
      </c>
      <c r="T210">
        <v>26</v>
      </c>
      <c r="U210">
        <v>534892</v>
      </c>
      <c r="V210">
        <v>282</v>
      </c>
      <c r="W210">
        <v>3000</v>
      </c>
      <c r="X210">
        <v>14147</v>
      </c>
      <c r="Y210">
        <v>200</v>
      </c>
      <c r="Z210">
        <v>268063</v>
      </c>
      <c r="AA210">
        <v>10</v>
      </c>
      <c r="AB210">
        <v>2038585</v>
      </c>
      <c r="AC210">
        <v>5</v>
      </c>
    </row>
    <row r="211" spans="1:29">
      <c r="A211">
        <v>2004120</v>
      </c>
      <c r="B211" s="3" t="s">
        <v>206</v>
      </c>
      <c r="C211">
        <v>7</v>
      </c>
      <c r="D211">
        <v>8</v>
      </c>
      <c r="E211">
        <v>18</v>
      </c>
      <c r="F211">
        <v>21</v>
      </c>
      <c r="G211">
        <v>27</v>
      </c>
      <c r="H211">
        <v>32</v>
      </c>
      <c r="I211">
        <v>10</v>
      </c>
      <c r="J211">
        <v>7</v>
      </c>
      <c r="K211">
        <v>27</v>
      </c>
      <c r="L211">
        <v>8</v>
      </c>
      <c r="M211">
        <v>21</v>
      </c>
      <c r="N211">
        <v>32</v>
      </c>
      <c r="O211">
        <v>18</v>
      </c>
      <c r="P211">
        <v>87000158</v>
      </c>
      <c r="Q211">
        <v>125563326</v>
      </c>
      <c r="R211">
        <v>2</v>
      </c>
      <c r="S211">
        <v>5000000</v>
      </c>
      <c r="T211">
        <v>24</v>
      </c>
      <c r="U211">
        <v>301953</v>
      </c>
      <c r="V211">
        <v>585</v>
      </c>
      <c r="W211">
        <v>3000</v>
      </c>
      <c r="X211">
        <v>26541</v>
      </c>
      <c r="Y211">
        <v>200</v>
      </c>
      <c r="Z211">
        <v>449757</v>
      </c>
      <c r="AA211">
        <v>10</v>
      </c>
      <c r="AB211">
        <v>4143325</v>
      </c>
      <c r="AC211">
        <v>5</v>
      </c>
    </row>
    <row r="212" spans="1:29">
      <c r="A212">
        <v>2004121</v>
      </c>
      <c r="B212" s="3" t="s">
        <v>207</v>
      </c>
      <c r="C212">
        <v>7</v>
      </c>
      <c r="D212">
        <v>13</v>
      </c>
      <c r="E212">
        <v>16</v>
      </c>
      <c r="F212">
        <v>18</v>
      </c>
      <c r="G212">
        <v>30</v>
      </c>
      <c r="H212">
        <v>32</v>
      </c>
      <c r="I212">
        <v>10</v>
      </c>
      <c r="J212">
        <v>32</v>
      </c>
      <c r="K212">
        <v>30</v>
      </c>
      <c r="L212">
        <v>18</v>
      </c>
      <c r="M212">
        <v>7</v>
      </c>
      <c r="N212">
        <v>13</v>
      </c>
      <c r="O212">
        <v>16</v>
      </c>
      <c r="P212">
        <v>71029820</v>
      </c>
      <c r="Q212">
        <v>126900373</v>
      </c>
      <c r="R212">
        <v>1</v>
      </c>
      <c r="S212">
        <v>5000000</v>
      </c>
      <c r="T212">
        <v>17</v>
      </c>
      <c r="U212">
        <v>869790</v>
      </c>
      <c r="V212">
        <v>189</v>
      </c>
      <c r="W212">
        <v>3000</v>
      </c>
      <c r="X212">
        <v>9914</v>
      </c>
      <c r="Y212">
        <v>200</v>
      </c>
      <c r="Z212">
        <v>203966</v>
      </c>
      <c r="AA212">
        <v>10</v>
      </c>
      <c r="AB212">
        <v>1818332</v>
      </c>
      <c r="AC212">
        <v>5</v>
      </c>
    </row>
    <row r="213" spans="1:29">
      <c r="A213">
        <v>2004122</v>
      </c>
      <c r="B213" s="3" t="s">
        <v>208</v>
      </c>
      <c r="C213">
        <v>3</v>
      </c>
      <c r="D213">
        <v>11</v>
      </c>
      <c r="E213">
        <v>14</v>
      </c>
      <c r="F213">
        <v>22</v>
      </c>
      <c r="G213">
        <v>24</v>
      </c>
      <c r="H213">
        <v>31</v>
      </c>
      <c r="I213">
        <v>15</v>
      </c>
      <c r="J213">
        <v>31</v>
      </c>
      <c r="K213">
        <v>14</v>
      </c>
      <c r="L213">
        <v>11</v>
      </c>
      <c r="M213">
        <v>22</v>
      </c>
      <c r="N213">
        <v>3</v>
      </c>
      <c r="O213">
        <v>24</v>
      </c>
      <c r="P213">
        <v>73723296</v>
      </c>
      <c r="Q213">
        <v>123775848</v>
      </c>
      <c r="R213">
        <v>2</v>
      </c>
      <c r="S213">
        <v>5000000</v>
      </c>
      <c r="T213">
        <v>33</v>
      </c>
      <c r="U213">
        <v>486144</v>
      </c>
      <c r="V213">
        <v>173</v>
      </c>
      <c r="W213">
        <v>3000</v>
      </c>
      <c r="X213">
        <v>11440</v>
      </c>
      <c r="Y213">
        <v>200</v>
      </c>
      <c r="Z213">
        <v>239981</v>
      </c>
      <c r="AA213">
        <v>10</v>
      </c>
      <c r="AB213">
        <v>1599870</v>
      </c>
      <c r="AC213">
        <v>5</v>
      </c>
    </row>
    <row r="214" spans="1:29">
      <c r="A214">
        <v>2005001</v>
      </c>
      <c r="B214" s="3" t="s">
        <v>209</v>
      </c>
      <c r="C214">
        <v>1</v>
      </c>
      <c r="D214">
        <v>7</v>
      </c>
      <c r="E214">
        <v>8</v>
      </c>
      <c r="F214">
        <v>23</v>
      </c>
      <c r="G214">
        <v>27</v>
      </c>
      <c r="H214">
        <v>28</v>
      </c>
      <c r="I214">
        <v>14</v>
      </c>
      <c r="J214">
        <v>8</v>
      </c>
      <c r="K214">
        <v>27</v>
      </c>
      <c r="L214">
        <v>28</v>
      </c>
      <c r="M214">
        <v>23</v>
      </c>
      <c r="N214">
        <v>1</v>
      </c>
      <c r="O214">
        <v>7</v>
      </c>
      <c r="P214">
        <v>82345328</v>
      </c>
      <c r="Q214">
        <v>130427310</v>
      </c>
      <c r="R214">
        <v>0</v>
      </c>
      <c r="S214">
        <v>0</v>
      </c>
      <c r="T214">
        <v>24</v>
      </c>
      <c r="U214">
        <v>646669</v>
      </c>
      <c r="V214">
        <v>336</v>
      </c>
      <c r="W214">
        <v>3000</v>
      </c>
      <c r="X214">
        <v>16348</v>
      </c>
      <c r="Y214">
        <v>200</v>
      </c>
      <c r="Z214">
        <v>293482</v>
      </c>
      <c r="AA214">
        <v>10</v>
      </c>
      <c r="AB214">
        <v>2193050</v>
      </c>
      <c r="AC214">
        <v>5</v>
      </c>
    </row>
    <row r="215" spans="1:29">
      <c r="A215">
        <v>2005002</v>
      </c>
      <c r="B215" s="3" t="s">
        <v>210</v>
      </c>
      <c r="C215">
        <v>6</v>
      </c>
      <c r="D215">
        <v>9</v>
      </c>
      <c r="E215">
        <v>20</v>
      </c>
      <c r="F215">
        <v>26</v>
      </c>
      <c r="G215">
        <v>28</v>
      </c>
      <c r="H215">
        <v>33</v>
      </c>
      <c r="I215">
        <v>14</v>
      </c>
      <c r="J215">
        <v>9</v>
      </c>
      <c r="K215">
        <v>26</v>
      </c>
      <c r="L215">
        <v>28</v>
      </c>
      <c r="M215">
        <v>33</v>
      </c>
      <c r="N215">
        <v>20</v>
      </c>
      <c r="O215">
        <v>6</v>
      </c>
      <c r="P215">
        <v>69161632</v>
      </c>
      <c r="Q215">
        <v>130856606</v>
      </c>
      <c r="R215">
        <v>1</v>
      </c>
      <c r="S215">
        <v>5000000</v>
      </c>
      <c r="T215">
        <v>28</v>
      </c>
      <c r="U215">
        <v>452441</v>
      </c>
      <c r="V215">
        <v>395</v>
      </c>
      <c r="W215">
        <v>3000</v>
      </c>
      <c r="X215">
        <v>16687</v>
      </c>
      <c r="Y215">
        <v>200</v>
      </c>
      <c r="Z215">
        <v>301250</v>
      </c>
      <c r="AA215">
        <v>10</v>
      </c>
      <c r="AB215">
        <v>1651329</v>
      </c>
      <c r="AC215">
        <v>5</v>
      </c>
    </row>
    <row r="216" spans="1:29">
      <c r="A216">
        <v>2005003</v>
      </c>
      <c r="B216" s="3" t="s">
        <v>211</v>
      </c>
      <c r="C216">
        <v>9</v>
      </c>
      <c r="D216">
        <v>12</v>
      </c>
      <c r="E216">
        <v>15</v>
      </c>
      <c r="F216">
        <v>19</v>
      </c>
      <c r="G216">
        <v>22</v>
      </c>
      <c r="H216">
        <v>31</v>
      </c>
      <c r="I216">
        <v>16</v>
      </c>
      <c r="J216">
        <v>22</v>
      </c>
      <c r="K216">
        <v>12</v>
      </c>
      <c r="L216">
        <v>19</v>
      </c>
      <c r="M216">
        <v>31</v>
      </c>
      <c r="N216">
        <v>15</v>
      </c>
      <c r="O216">
        <v>9</v>
      </c>
      <c r="P216">
        <v>74532408</v>
      </c>
      <c r="Q216">
        <v>106801512</v>
      </c>
      <c r="R216">
        <v>6</v>
      </c>
      <c r="S216">
        <v>5000000</v>
      </c>
      <c r="T216">
        <v>26</v>
      </c>
      <c r="U216">
        <v>533517</v>
      </c>
      <c r="V216">
        <v>223</v>
      </c>
      <c r="W216">
        <v>3000</v>
      </c>
      <c r="X216">
        <v>12806</v>
      </c>
      <c r="Y216">
        <v>200</v>
      </c>
      <c r="Z216">
        <v>252042</v>
      </c>
      <c r="AA216">
        <v>10</v>
      </c>
      <c r="AB216">
        <v>2190780</v>
      </c>
      <c r="AC216">
        <v>5</v>
      </c>
    </row>
    <row r="217" spans="1:29">
      <c r="A217">
        <v>2005004</v>
      </c>
      <c r="B217" s="3" t="s">
        <v>212</v>
      </c>
      <c r="C217">
        <v>1</v>
      </c>
      <c r="D217">
        <v>4</v>
      </c>
      <c r="E217">
        <v>8</v>
      </c>
      <c r="F217">
        <v>9</v>
      </c>
      <c r="G217">
        <v>22</v>
      </c>
      <c r="H217">
        <v>23</v>
      </c>
      <c r="I217">
        <v>3</v>
      </c>
      <c r="J217">
        <v>8</v>
      </c>
      <c r="K217">
        <v>9</v>
      </c>
      <c r="L217">
        <v>1</v>
      </c>
      <c r="M217">
        <v>22</v>
      </c>
      <c r="N217">
        <v>23</v>
      </c>
      <c r="O217">
        <v>4</v>
      </c>
      <c r="P217">
        <v>87357176</v>
      </c>
      <c r="Q217">
        <v>94145228</v>
      </c>
      <c r="R217">
        <v>4</v>
      </c>
      <c r="S217">
        <v>5000000</v>
      </c>
      <c r="T217">
        <v>42</v>
      </c>
      <c r="U217">
        <v>407984</v>
      </c>
      <c r="V217">
        <v>234</v>
      </c>
      <c r="W217">
        <v>3000</v>
      </c>
      <c r="X217">
        <v>13668</v>
      </c>
      <c r="Y217">
        <v>200</v>
      </c>
      <c r="Z217">
        <v>251544</v>
      </c>
      <c r="AA217">
        <v>10</v>
      </c>
      <c r="AB217">
        <v>2474984</v>
      </c>
      <c r="AC217">
        <v>5</v>
      </c>
    </row>
    <row r="218" spans="1:29">
      <c r="A218">
        <v>2005005</v>
      </c>
      <c r="B218" s="3" t="s">
        <v>213</v>
      </c>
      <c r="C218">
        <v>5</v>
      </c>
      <c r="D218">
        <v>9</v>
      </c>
      <c r="E218">
        <v>20</v>
      </c>
      <c r="F218">
        <v>26</v>
      </c>
      <c r="G218">
        <v>28</v>
      </c>
      <c r="H218">
        <v>33</v>
      </c>
      <c r="I218">
        <v>15</v>
      </c>
      <c r="J218">
        <v>28</v>
      </c>
      <c r="K218">
        <v>9</v>
      </c>
      <c r="L218">
        <v>20</v>
      </c>
      <c r="M218">
        <v>26</v>
      </c>
      <c r="N218">
        <v>33</v>
      </c>
      <c r="O218">
        <v>5</v>
      </c>
      <c r="P218">
        <v>70647958</v>
      </c>
      <c r="Q218">
        <v>100597478</v>
      </c>
      <c r="R218">
        <v>2</v>
      </c>
      <c r="S218">
        <v>5000000</v>
      </c>
      <c r="T218">
        <v>61</v>
      </c>
      <c r="U218">
        <v>115589</v>
      </c>
      <c r="V218">
        <v>270</v>
      </c>
      <c r="W218">
        <v>3000</v>
      </c>
      <c r="X218">
        <v>11369</v>
      </c>
      <c r="Y218">
        <v>200</v>
      </c>
      <c r="Z218">
        <v>202329</v>
      </c>
      <c r="AA218">
        <v>10</v>
      </c>
      <c r="AB218">
        <v>1201439</v>
      </c>
      <c r="AC218">
        <v>5</v>
      </c>
    </row>
    <row r="219" spans="1:29">
      <c r="A219">
        <v>2005006</v>
      </c>
      <c r="B219" s="3" t="s">
        <v>214</v>
      </c>
      <c r="C219">
        <v>2</v>
      </c>
      <c r="D219">
        <v>4</v>
      </c>
      <c r="E219">
        <v>5</v>
      </c>
      <c r="F219">
        <v>15</v>
      </c>
      <c r="G219">
        <v>21</v>
      </c>
      <c r="H219">
        <v>31</v>
      </c>
      <c r="I219">
        <v>16</v>
      </c>
      <c r="J219">
        <v>31</v>
      </c>
      <c r="K219">
        <v>5</v>
      </c>
      <c r="L219">
        <v>2</v>
      </c>
      <c r="M219">
        <v>21</v>
      </c>
      <c r="N219">
        <v>4</v>
      </c>
      <c r="O219">
        <v>15</v>
      </c>
      <c r="P219">
        <v>74203108</v>
      </c>
      <c r="Q219">
        <v>98464204</v>
      </c>
      <c r="R219">
        <v>2</v>
      </c>
      <c r="S219">
        <v>5000000</v>
      </c>
      <c r="T219">
        <v>14</v>
      </c>
      <c r="U219">
        <v>1311121</v>
      </c>
      <c r="V219">
        <v>142</v>
      </c>
      <c r="W219">
        <v>3000</v>
      </c>
      <c r="X219">
        <v>8478</v>
      </c>
      <c r="Y219">
        <v>200</v>
      </c>
      <c r="Z219">
        <v>194398</v>
      </c>
      <c r="AA219">
        <v>10</v>
      </c>
      <c r="AB219">
        <v>1214304</v>
      </c>
      <c r="AC219">
        <v>5</v>
      </c>
    </row>
    <row r="220" spans="1:29">
      <c r="A220">
        <v>2005007</v>
      </c>
      <c r="B220" s="3" t="s">
        <v>215</v>
      </c>
      <c r="C220">
        <v>7</v>
      </c>
      <c r="D220">
        <v>15</v>
      </c>
      <c r="E220">
        <v>17</v>
      </c>
      <c r="F220">
        <v>20</v>
      </c>
      <c r="G220">
        <v>23</v>
      </c>
      <c r="H220">
        <v>33</v>
      </c>
      <c r="I220">
        <v>15</v>
      </c>
      <c r="J220">
        <v>33</v>
      </c>
      <c r="K220">
        <v>7</v>
      </c>
      <c r="L220">
        <v>20</v>
      </c>
      <c r="M220">
        <v>17</v>
      </c>
      <c r="N220">
        <v>15</v>
      </c>
      <c r="O220">
        <v>23</v>
      </c>
      <c r="P220">
        <v>86322510</v>
      </c>
      <c r="Q220">
        <v>109791408</v>
      </c>
      <c r="R220">
        <v>2</v>
      </c>
      <c r="S220">
        <v>5000000</v>
      </c>
      <c r="T220">
        <v>15</v>
      </c>
      <c r="U220">
        <v>609348</v>
      </c>
      <c r="V220">
        <v>159</v>
      </c>
      <c r="W220">
        <v>3000</v>
      </c>
      <c r="X220">
        <v>8769</v>
      </c>
      <c r="Y220">
        <v>200</v>
      </c>
      <c r="Z220">
        <v>208128</v>
      </c>
      <c r="AA220">
        <v>10</v>
      </c>
      <c r="AB220">
        <v>1503703</v>
      </c>
      <c r="AC220">
        <v>5</v>
      </c>
    </row>
    <row r="221" spans="1:29">
      <c r="A221">
        <v>2005008</v>
      </c>
      <c r="B221" s="3" t="s">
        <v>216</v>
      </c>
      <c r="C221">
        <v>11</v>
      </c>
      <c r="D221">
        <v>19</v>
      </c>
      <c r="E221">
        <v>22</v>
      </c>
      <c r="F221">
        <v>27</v>
      </c>
      <c r="G221">
        <v>32</v>
      </c>
      <c r="H221">
        <v>33</v>
      </c>
      <c r="I221">
        <v>11</v>
      </c>
      <c r="J221">
        <v>33</v>
      </c>
      <c r="K221">
        <v>32</v>
      </c>
      <c r="L221">
        <v>11</v>
      </c>
      <c r="M221">
        <v>22</v>
      </c>
      <c r="N221">
        <v>27</v>
      </c>
      <c r="O221">
        <v>19</v>
      </c>
      <c r="P221">
        <v>72041750</v>
      </c>
      <c r="Q221">
        <v>110005324</v>
      </c>
      <c r="R221">
        <v>1</v>
      </c>
      <c r="S221">
        <v>5000000</v>
      </c>
      <c r="T221">
        <v>26</v>
      </c>
      <c r="U221">
        <v>467915</v>
      </c>
      <c r="V221">
        <v>317</v>
      </c>
      <c r="W221">
        <v>3000</v>
      </c>
      <c r="X221">
        <v>14929</v>
      </c>
      <c r="Y221">
        <v>200</v>
      </c>
      <c r="Z221">
        <v>257635</v>
      </c>
      <c r="AA221">
        <v>10</v>
      </c>
      <c r="AB221">
        <v>2281517</v>
      </c>
      <c r="AC221">
        <v>5</v>
      </c>
    </row>
    <row r="222" spans="1:29">
      <c r="A222">
        <v>2005009</v>
      </c>
      <c r="B222" s="3" t="s">
        <v>217</v>
      </c>
      <c r="C222">
        <v>2</v>
      </c>
      <c r="D222">
        <v>17</v>
      </c>
      <c r="E222">
        <v>22</v>
      </c>
      <c r="F222">
        <v>27</v>
      </c>
      <c r="G222">
        <v>29</v>
      </c>
      <c r="H222">
        <v>31</v>
      </c>
      <c r="I222">
        <v>14</v>
      </c>
      <c r="J222">
        <v>31</v>
      </c>
      <c r="K222">
        <v>2</v>
      </c>
      <c r="L222">
        <v>29</v>
      </c>
      <c r="M222">
        <v>22</v>
      </c>
      <c r="N222">
        <v>17</v>
      </c>
      <c r="O222">
        <v>27</v>
      </c>
      <c r="P222">
        <v>74072772</v>
      </c>
      <c r="Q222">
        <v>111376322</v>
      </c>
      <c r="R222">
        <v>1</v>
      </c>
      <c r="S222">
        <v>5000000</v>
      </c>
      <c r="T222">
        <v>11</v>
      </c>
      <c r="U222">
        <v>1351424</v>
      </c>
      <c r="V222">
        <v>144</v>
      </c>
      <c r="W222">
        <v>3000</v>
      </c>
      <c r="X222">
        <v>9027</v>
      </c>
      <c r="Y222">
        <v>200</v>
      </c>
      <c r="Z222">
        <v>195731</v>
      </c>
      <c r="AA222">
        <v>10</v>
      </c>
      <c r="AB222">
        <v>2172857</v>
      </c>
      <c r="AC222">
        <v>5</v>
      </c>
    </row>
    <row r="223" spans="1:29">
      <c r="A223">
        <v>2005010</v>
      </c>
      <c r="B223" s="3" t="s">
        <v>218</v>
      </c>
      <c r="C223">
        <v>8</v>
      </c>
      <c r="D223">
        <v>10</v>
      </c>
      <c r="E223">
        <v>11</v>
      </c>
      <c r="F223">
        <v>18</v>
      </c>
      <c r="G223">
        <v>25</v>
      </c>
      <c r="H223">
        <v>26</v>
      </c>
      <c r="I223">
        <v>1</v>
      </c>
      <c r="J223">
        <v>18</v>
      </c>
      <c r="K223">
        <v>8</v>
      </c>
      <c r="L223">
        <v>11</v>
      </c>
      <c r="M223">
        <v>26</v>
      </c>
      <c r="N223">
        <v>25</v>
      </c>
      <c r="O223">
        <v>10</v>
      </c>
      <c r="P223">
        <v>86560850</v>
      </c>
      <c r="Q223">
        <v>91876180</v>
      </c>
      <c r="R223">
        <v>5</v>
      </c>
      <c r="S223">
        <v>5000000</v>
      </c>
      <c r="T223">
        <v>65</v>
      </c>
      <c r="U223">
        <v>197430</v>
      </c>
      <c r="V223">
        <v>701</v>
      </c>
      <c r="W223">
        <v>3000</v>
      </c>
      <c r="X223">
        <v>29017</v>
      </c>
      <c r="Y223">
        <v>200</v>
      </c>
      <c r="Z223">
        <v>458479</v>
      </c>
      <c r="AA223">
        <v>10</v>
      </c>
      <c r="AB223">
        <v>2318151</v>
      </c>
      <c r="AC223">
        <v>5</v>
      </c>
    </row>
    <row r="224" spans="1:29">
      <c r="A224">
        <v>2005011</v>
      </c>
      <c r="B224" s="3" t="s">
        <v>219</v>
      </c>
      <c r="C224">
        <v>9</v>
      </c>
      <c r="D224">
        <v>11</v>
      </c>
      <c r="E224">
        <v>13</v>
      </c>
      <c r="F224">
        <v>15</v>
      </c>
      <c r="G224">
        <v>22</v>
      </c>
      <c r="H224">
        <v>30</v>
      </c>
      <c r="I224">
        <v>15</v>
      </c>
      <c r="J224">
        <v>9</v>
      </c>
      <c r="K224">
        <v>13</v>
      </c>
      <c r="L224">
        <v>15</v>
      </c>
      <c r="M224">
        <v>30</v>
      </c>
      <c r="N224">
        <v>11</v>
      </c>
      <c r="O224">
        <v>22</v>
      </c>
      <c r="P224">
        <v>70934662</v>
      </c>
      <c r="Q224">
        <v>102562630</v>
      </c>
      <c r="R224">
        <v>1</v>
      </c>
      <c r="S224">
        <v>5000000</v>
      </c>
      <c r="T224">
        <v>15</v>
      </c>
      <c r="U224">
        <v>448184</v>
      </c>
      <c r="V224">
        <v>190</v>
      </c>
      <c r="W224">
        <v>3000</v>
      </c>
      <c r="X224">
        <v>10292</v>
      </c>
      <c r="Y224">
        <v>200</v>
      </c>
      <c r="Z224">
        <v>226094</v>
      </c>
      <c r="AA224">
        <v>10</v>
      </c>
      <c r="AB224">
        <v>1491886</v>
      </c>
      <c r="AC224">
        <v>5</v>
      </c>
    </row>
    <row r="225" spans="1:29">
      <c r="A225">
        <v>2005012</v>
      </c>
      <c r="B225" s="3" t="s">
        <v>220</v>
      </c>
      <c r="C225">
        <v>2</v>
      </c>
      <c r="D225">
        <v>3</v>
      </c>
      <c r="E225">
        <v>6</v>
      </c>
      <c r="F225">
        <v>16</v>
      </c>
      <c r="G225">
        <v>22</v>
      </c>
      <c r="H225">
        <v>31</v>
      </c>
      <c r="I225">
        <v>5</v>
      </c>
      <c r="J225">
        <v>6</v>
      </c>
      <c r="K225">
        <v>2</v>
      </c>
      <c r="L225">
        <v>22</v>
      </c>
      <c r="M225">
        <v>16</v>
      </c>
      <c r="N225">
        <v>31</v>
      </c>
      <c r="O225">
        <v>3</v>
      </c>
      <c r="P225">
        <v>73524782</v>
      </c>
      <c r="Q225">
        <v>98114924</v>
      </c>
      <c r="R225">
        <v>2</v>
      </c>
      <c r="S225">
        <v>5000000</v>
      </c>
      <c r="T225">
        <v>50</v>
      </c>
      <c r="U225">
        <v>259107</v>
      </c>
      <c r="V225">
        <v>306</v>
      </c>
      <c r="W225">
        <v>3000</v>
      </c>
      <c r="X225">
        <v>18025</v>
      </c>
      <c r="Y225">
        <v>200</v>
      </c>
      <c r="Z225">
        <v>328512</v>
      </c>
      <c r="AA225">
        <v>10</v>
      </c>
      <c r="AB225">
        <v>1942275</v>
      </c>
      <c r="AC225">
        <v>5</v>
      </c>
    </row>
    <row r="226" spans="1:29">
      <c r="A226">
        <v>2005013</v>
      </c>
      <c r="B226" s="3" t="s">
        <v>221</v>
      </c>
      <c r="C226">
        <v>7</v>
      </c>
      <c r="D226">
        <v>8</v>
      </c>
      <c r="E226">
        <v>16</v>
      </c>
      <c r="F226">
        <v>19</v>
      </c>
      <c r="G226">
        <v>20</v>
      </c>
      <c r="H226">
        <v>24</v>
      </c>
      <c r="I226">
        <v>6</v>
      </c>
      <c r="J226">
        <v>20</v>
      </c>
      <c r="K226">
        <v>7</v>
      </c>
      <c r="L226">
        <v>24</v>
      </c>
      <c r="M226">
        <v>19</v>
      </c>
      <c r="N226">
        <v>8</v>
      </c>
      <c r="O226">
        <v>16</v>
      </c>
      <c r="P226">
        <v>85862110</v>
      </c>
      <c r="Q226">
        <v>59723073</v>
      </c>
      <c r="R226">
        <v>9</v>
      </c>
      <c r="S226">
        <v>5000000</v>
      </c>
      <c r="T226">
        <v>62</v>
      </c>
      <c r="U226">
        <v>45678</v>
      </c>
      <c r="V226">
        <v>1119</v>
      </c>
      <c r="W226">
        <v>3000</v>
      </c>
      <c r="X226">
        <v>43447</v>
      </c>
      <c r="Y226">
        <v>200</v>
      </c>
      <c r="Z226">
        <v>616194</v>
      </c>
      <c r="AA226">
        <v>10</v>
      </c>
      <c r="AB226">
        <v>2884774</v>
      </c>
      <c r="AC226">
        <v>5</v>
      </c>
    </row>
    <row r="227" spans="1:29">
      <c r="A227">
        <v>2005014</v>
      </c>
      <c r="B227" s="3" t="s">
        <v>222</v>
      </c>
      <c r="C227">
        <v>13</v>
      </c>
      <c r="D227">
        <v>19</v>
      </c>
      <c r="E227">
        <v>21</v>
      </c>
      <c r="F227">
        <v>23</v>
      </c>
      <c r="G227">
        <v>30</v>
      </c>
      <c r="H227">
        <v>32</v>
      </c>
      <c r="I227">
        <v>5</v>
      </c>
      <c r="J227">
        <v>32</v>
      </c>
      <c r="K227">
        <v>21</v>
      </c>
      <c r="L227">
        <v>19</v>
      </c>
      <c r="M227">
        <v>30</v>
      </c>
      <c r="N227">
        <v>13</v>
      </c>
      <c r="O227">
        <v>23</v>
      </c>
      <c r="P227">
        <v>70400450</v>
      </c>
      <c r="Q227">
        <v>61051878</v>
      </c>
      <c r="R227">
        <v>3</v>
      </c>
      <c r="S227">
        <v>5000000</v>
      </c>
      <c r="T227">
        <v>18</v>
      </c>
      <c r="U227">
        <v>388781</v>
      </c>
      <c r="V227">
        <v>150</v>
      </c>
      <c r="W227">
        <v>3000</v>
      </c>
      <c r="X227">
        <v>9013</v>
      </c>
      <c r="Y227">
        <v>200</v>
      </c>
      <c r="Z227">
        <v>207241</v>
      </c>
      <c r="AA227">
        <v>10</v>
      </c>
      <c r="AB227">
        <v>1368869</v>
      </c>
      <c r="AC227">
        <v>5</v>
      </c>
    </row>
    <row r="228" spans="1:29">
      <c r="A228">
        <v>2005015</v>
      </c>
      <c r="B228" s="3" t="s">
        <v>223</v>
      </c>
      <c r="C228">
        <v>4</v>
      </c>
      <c r="D228">
        <v>8</v>
      </c>
      <c r="E228">
        <v>9</v>
      </c>
      <c r="F228">
        <v>16</v>
      </c>
      <c r="G228">
        <v>17</v>
      </c>
      <c r="H228">
        <v>29</v>
      </c>
      <c r="I228">
        <v>15</v>
      </c>
      <c r="J228">
        <v>4</v>
      </c>
      <c r="K228">
        <v>9</v>
      </c>
      <c r="L228">
        <v>8</v>
      </c>
      <c r="M228">
        <v>16</v>
      </c>
      <c r="N228">
        <v>29</v>
      </c>
      <c r="O228">
        <v>17</v>
      </c>
      <c r="P228">
        <v>71767638</v>
      </c>
      <c r="Q228">
        <v>68982783</v>
      </c>
      <c r="R228">
        <v>1</v>
      </c>
      <c r="S228">
        <v>5000000</v>
      </c>
      <c r="T228">
        <v>43</v>
      </c>
      <c r="U228">
        <v>128879</v>
      </c>
      <c r="V228">
        <v>250</v>
      </c>
      <c r="W228">
        <v>3000</v>
      </c>
      <c r="X228">
        <v>13883</v>
      </c>
      <c r="Y228">
        <v>200</v>
      </c>
      <c r="Z228">
        <v>266216</v>
      </c>
      <c r="AA228">
        <v>10</v>
      </c>
      <c r="AB228">
        <v>2100932</v>
      </c>
      <c r="AC228">
        <v>5</v>
      </c>
    </row>
    <row r="229" spans="1:29">
      <c r="A229">
        <v>2005016</v>
      </c>
      <c r="B229" s="3" t="s">
        <v>224</v>
      </c>
      <c r="C229">
        <v>1</v>
      </c>
      <c r="D229">
        <v>5</v>
      </c>
      <c r="E229">
        <v>6</v>
      </c>
      <c r="F229">
        <v>12</v>
      </c>
      <c r="G229">
        <v>16</v>
      </c>
      <c r="H229">
        <v>30</v>
      </c>
      <c r="I229">
        <v>15</v>
      </c>
      <c r="J229">
        <v>12</v>
      </c>
      <c r="K229">
        <v>1</v>
      </c>
      <c r="L229">
        <v>30</v>
      </c>
      <c r="M229">
        <v>6</v>
      </c>
      <c r="N229">
        <v>16</v>
      </c>
      <c r="O229">
        <v>5</v>
      </c>
      <c r="P229">
        <v>85896264</v>
      </c>
      <c r="Q229">
        <v>86877775</v>
      </c>
      <c r="R229">
        <v>0</v>
      </c>
      <c r="S229">
        <v>0</v>
      </c>
      <c r="T229">
        <v>27</v>
      </c>
      <c r="U229">
        <v>284047</v>
      </c>
      <c r="V229">
        <v>257</v>
      </c>
      <c r="W229">
        <v>3000</v>
      </c>
      <c r="X229">
        <v>14865</v>
      </c>
      <c r="Y229">
        <v>200</v>
      </c>
      <c r="Z229">
        <v>307963</v>
      </c>
      <c r="AA229">
        <v>10</v>
      </c>
      <c r="AB229">
        <v>1940253</v>
      </c>
      <c r="AC229">
        <v>5</v>
      </c>
    </row>
    <row r="230" spans="1:29">
      <c r="A230">
        <v>2005017</v>
      </c>
      <c r="B230" s="3" t="s">
        <v>1005</v>
      </c>
      <c r="C230">
        <v>2</v>
      </c>
      <c r="D230">
        <v>6</v>
      </c>
      <c r="E230">
        <v>10</v>
      </c>
      <c r="F230">
        <v>25</v>
      </c>
      <c r="G230">
        <v>27</v>
      </c>
      <c r="H230">
        <v>31</v>
      </c>
      <c r="I230">
        <v>3</v>
      </c>
      <c r="J230">
        <v>25</v>
      </c>
      <c r="K230">
        <v>10</v>
      </c>
      <c r="L230">
        <v>31</v>
      </c>
      <c r="M230">
        <v>27</v>
      </c>
      <c r="N230">
        <v>2</v>
      </c>
      <c r="O230">
        <v>6</v>
      </c>
      <c r="P230">
        <v>69139166</v>
      </c>
      <c r="Q230">
        <v>91571416</v>
      </c>
      <c r="R230">
        <v>2</v>
      </c>
      <c r="S230">
        <v>5000000</v>
      </c>
      <c r="T230">
        <v>17</v>
      </c>
      <c r="U230">
        <v>370427</v>
      </c>
      <c r="V230">
        <v>195</v>
      </c>
      <c r="W230">
        <v>3000</v>
      </c>
      <c r="X230">
        <v>11775</v>
      </c>
      <c r="Y230">
        <v>200</v>
      </c>
      <c r="Z230">
        <v>244368</v>
      </c>
      <c r="AA230">
        <v>10</v>
      </c>
      <c r="AB230">
        <v>1500719</v>
      </c>
      <c r="AC230">
        <v>5</v>
      </c>
    </row>
    <row r="231" spans="1:29">
      <c r="A231">
        <v>2005018</v>
      </c>
      <c r="B231" s="3" t="s">
        <v>225</v>
      </c>
      <c r="C231">
        <v>1</v>
      </c>
      <c r="D231">
        <v>3</v>
      </c>
      <c r="E231">
        <v>6</v>
      </c>
      <c r="F231">
        <v>22</v>
      </c>
      <c r="G231">
        <v>23</v>
      </c>
      <c r="H231">
        <v>25</v>
      </c>
      <c r="I231">
        <v>6</v>
      </c>
      <c r="J231">
        <v>23</v>
      </c>
      <c r="K231">
        <v>25</v>
      </c>
      <c r="L231">
        <v>22</v>
      </c>
      <c r="M231">
        <v>1</v>
      </c>
      <c r="N231">
        <v>6</v>
      </c>
      <c r="O231">
        <v>3</v>
      </c>
      <c r="P231">
        <v>70853674</v>
      </c>
      <c r="Q231">
        <v>100709900</v>
      </c>
      <c r="R231">
        <v>1</v>
      </c>
      <c r="S231">
        <v>5000000</v>
      </c>
      <c r="T231">
        <v>22</v>
      </c>
      <c r="U231">
        <v>275425</v>
      </c>
      <c r="V231">
        <v>167</v>
      </c>
      <c r="W231">
        <v>3000</v>
      </c>
      <c r="X231">
        <v>9324</v>
      </c>
      <c r="Y231">
        <v>200</v>
      </c>
      <c r="Z231">
        <v>189902</v>
      </c>
      <c r="AA231">
        <v>10</v>
      </c>
      <c r="AB231">
        <v>2051129</v>
      </c>
      <c r="AC231">
        <v>5</v>
      </c>
    </row>
    <row r="232" spans="1:29">
      <c r="A232">
        <v>2005019</v>
      </c>
      <c r="B232" s="3" t="s">
        <v>226</v>
      </c>
      <c r="C232">
        <v>6</v>
      </c>
      <c r="D232">
        <v>11</v>
      </c>
      <c r="E232">
        <v>12</v>
      </c>
      <c r="F232">
        <v>13</v>
      </c>
      <c r="G232">
        <v>19</v>
      </c>
      <c r="H232">
        <v>22</v>
      </c>
      <c r="I232">
        <v>8</v>
      </c>
      <c r="J232">
        <v>12</v>
      </c>
      <c r="K232">
        <v>6</v>
      </c>
      <c r="L232">
        <v>11</v>
      </c>
      <c r="M232">
        <v>19</v>
      </c>
      <c r="N232">
        <v>13</v>
      </c>
      <c r="O232">
        <v>22</v>
      </c>
      <c r="P232">
        <v>80017318</v>
      </c>
      <c r="Q232">
        <v>100789176</v>
      </c>
      <c r="R232">
        <v>1</v>
      </c>
      <c r="S232">
        <v>5000000</v>
      </c>
      <c r="T232">
        <v>17</v>
      </c>
      <c r="U232">
        <v>697155</v>
      </c>
      <c r="V232">
        <v>303</v>
      </c>
      <c r="W232">
        <v>3000</v>
      </c>
      <c r="X232">
        <v>16473</v>
      </c>
      <c r="Y232">
        <v>200</v>
      </c>
      <c r="Z232">
        <v>303009</v>
      </c>
      <c r="AA232">
        <v>10</v>
      </c>
      <c r="AB232">
        <v>3008775</v>
      </c>
      <c r="AC232">
        <v>5</v>
      </c>
    </row>
    <row r="233" spans="1:29">
      <c r="A233">
        <v>2005020</v>
      </c>
      <c r="B233" s="3" t="s">
        <v>227</v>
      </c>
      <c r="C233">
        <v>14</v>
      </c>
      <c r="D233">
        <v>16</v>
      </c>
      <c r="E233">
        <v>19</v>
      </c>
      <c r="F233">
        <v>20</v>
      </c>
      <c r="G233">
        <v>25</v>
      </c>
      <c r="H233">
        <v>29</v>
      </c>
      <c r="I233">
        <v>5</v>
      </c>
      <c r="J233">
        <v>20</v>
      </c>
      <c r="K233">
        <v>25</v>
      </c>
      <c r="L233">
        <v>19</v>
      </c>
      <c r="M233">
        <v>29</v>
      </c>
      <c r="N233">
        <v>14</v>
      </c>
      <c r="O233">
        <v>16</v>
      </c>
      <c r="P233">
        <v>71772338</v>
      </c>
      <c r="Q233">
        <v>100848451</v>
      </c>
      <c r="R233">
        <v>1</v>
      </c>
      <c r="S233">
        <v>5000000</v>
      </c>
      <c r="T233">
        <v>27</v>
      </c>
      <c r="U233">
        <v>437221</v>
      </c>
      <c r="V233">
        <v>357</v>
      </c>
      <c r="W233">
        <v>3000</v>
      </c>
      <c r="X233">
        <v>18299</v>
      </c>
      <c r="Y233">
        <v>200</v>
      </c>
      <c r="Z233">
        <v>325640</v>
      </c>
      <c r="AA233">
        <v>10</v>
      </c>
      <c r="AB233">
        <v>2063399</v>
      </c>
      <c r="AC233">
        <v>5</v>
      </c>
    </row>
    <row r="234" spans="1:29">
      <c r="A234">
        <v>2005021</v>
      </c>
      <c r="B234" s="3" t="s">
        <v>228</v>
      </c>
      <c r="C234">
        <v>2</v>
      </c>
      <c r="D234">
        <v>6</v>
      </c>
      <c r="E234">
        <v>24</v>
      </c>
      <c r="F234">
        <v>26</v>
      </c>
      <c r="G234">
        <v>30</v>
      </c>
      <c r="H234">
        <v>31</v>
      </c>
      <c r="I234">
        <v>16</v>
      </c>
      <c r="J234">
        <v>31</v>
      </c>
      <c r="K234">
        <v>24</v>
      </c>
      <c r="L234">
        <v>26</v>
      </c>
      <c r="M234">
        <v>30</v>
      </c>
      <c r="N234">
        <v>6</v>
      </c>
      <c r="O234">
        <v>2</v>
      </c>
      <c r="P234">
        <v>74925080</v>
      </c>
      <c r="Q234">
        <v>108056690</v>
      </c>
      <c r="R234">
        <v>0</v>
      </c>
      <c r="S234">
        <v>0</v>
      </c>
      <c r="T234">
        <v>5</v>
      </c>
      <c r="U234">
        <v>3363844</v>
      </c>
      <c r="V234">
        <v>165</v>
      </c>
      <c r="W234">
        <v>3000</v>
      </c>
      <c r="X234">
        <v>9683</v>
      </c>
      <c r="Y234">
        <v>200</v>
      </c>
      <c r="Z234">
        <v>210319</v>
      </c>
      <c r="AA234">
        <v>10</v>
      </c>
      <c r="AB234">
        <v>1630207</v>
      </c>
      <c r="AC234">
        <v>5</v>
      </c>
    </row>
    <row r="235" spans="1:29">
      <c r="A235">
        <v>2005022</v>
      </c>
      <c r="B235" s="3" t="s">
        <v>229</v>
      </c>
      <c r="C235">
        <v>8</v>
      </c>
      <c r="D235">
        <v>10</v>
      </c>
      <c r="E235">
        <v>12</v>
      </c>
      <c r="F235">
        <v>21</v>
      </c>
      <c r="G235">
        <v>32</v>
      </c>
      <c r="H235">
        <v>33</v>
      </c>
      <c r="I235">
        <v>4</v>
      </c>
      <c r="J235">
        <v>10</v>
      </c>
      <c r="K235">
        <v>32</v>
      </c>
      <c r="L235">
        <v>8</v>
      </c>
      <c r="M235">
        <v>33</v>
      </c>
      <c r="N235">
        <v>12</v>
      </c>
      <c r="O235">
        <v>21</v>
      </c>
      <c r="P235">
        <v>87869528</v>
      </c>
      <c r="Q235">
        <v>73756112</v>
      </c>
      <c r="R235">
        <v>8</v>
      </c>
      <c r="S235">
        <v>5000000</v>
      </c>
      <c r="T235">
        <v>52</v>
      </c>
      <c r="U235">
        <v>255743</v>
      </c>
      <c r="V235">
        <v>688</v>
      </c>
      <c r="W235">
        <v>3000</v>
      </c>
      <c r="X235">
        <v>28502</v>
      </c>
      <c r="Y235">
        <v>200</v>
      </c>
      <c r="Z235">
        <v>470500</v>
      </c>
      <c r="AA235">
        <v>10</v>
      </c>
      <c r="AB235">
        <v>2317715</v>
      </c>
      <c r="AC235">
        <v>5</v>
      </c>
    </row>
    <row r="236" spans="1:29">
      <c r="A236">
        <v>2005023</v>
      </c>
      <c r="B236" s="3" t="s">
        <v>230</v>
      </c>
      <c r="C236">
        <v>10</v>
      </c>
      <c r="D236">
        <v>15</v>
      </c>
      <c r="E236">
        <v>19</v>
      </c>
      <c r="F236">
        <v>20</v>
      </c>
      <c r="G236">
        <v>21</v>
      </c>
      <c r="H236">
        <v>25</v>
      </c>
      <c r="I236">
        <v>12</v>
      </c>
      <c r="J236">
        <v>19</v>
      </c>
      <c r="K236">
        <v>20</v>
      </c>
      <c r="L236">
        <v>21</v>
      </c>
      <c r="M236">
        <v>10</v>
      </c>
      <c r="N236">
        <v>25</v>
      </c>
      <c r="O236">
        <v>15</v>
      </c>
      <c r="P236">
        <v>70112088</v>
      </c>
      <c r="Q236">
        <v>67737564</v>
      </c>
      <c r="R236">
        <v>4</v>
      </c>
      <c r="S236">
        <v>5000000</v>
      </c>
      <c r="T236">
        <v>20</v>
      </c>
      <c r="U236">
        <v>299602</v>
      </c>
      <c r="V236">
        <v>217</v>
      </c>
      <c r="W236">
        <v>3000</v>
      </c>
      <c r="X236">
        <v>10589</v>
      </c>
      <c r="Y236">
        <v>200</v>
      </c>
      <c r="Z236">
        <v>205957</v>
      </c>
      <c r="AA236">
        <v>10</v>
      </c>
      <c r="AB236">
        <v>1910609</v>
      </c>
      <c r="AC236">
        <v>5</v>
      </c>
    </row>
    <row r="237" spans="1:29">
      <c r="A237">
        <v>2005024</v>
      </c>
      <c r="B237" s="3" t="s">
        <v>231</v>
      </c>
      <c r="C237">
        <v>5</v>
      </c>
      <c r="D237">
        <v>9</v>
      </c>
      <c r="E237">
        <v>14</v>
      </c>
      <c r="F237">
        <v>27</v>
      </c>
      <c r="G237">
        <v>31</v>
      </c>
      <c r="H237">
        <v>32</v>
      </c>
      <c r="I237">
        <v>13</v>
      </c>
      <c r="J237">
        <v>9</v>
      </c>
      <c r="K237">
        <v>27</v>
      </c>
      <c r="L237">
        <v>14</v>
      </c>
      <c r="M237">
        <v>5</v>
      </c>
      <c r="N237">
        <v>31</v>
      </c>
      <c r="O237">
        <v>32</v>
      </c>
      <c r="P237">
        <v>72808046</v>
      </c>
      <c r="Q237">
        <v>58260000</v>
      </c>
      <c r="R237">
        <v>4</v>
      </c>
      <c r="S237">
        <v>5000000</v>
      </c>
      <c r="T237">
        <v>37</v>
      </c>
      <c r="U237">
        <v>121881</v>
      </c>
      <c r="V237">
        <v>450</v>
      </c>
      <c r="W237">
        <v>3000</v>
      </c>
      <c r="X237">
        <v>20334</v>
      </c>
      <c r="Y237">
        <v>200</v>
      </c>
      <c r="Z237">
        <v>324202</v>
      </c>
      <c r="AA237">
        <v>10</v>
      </c>
      <c r="AB237">
        <v>2397014</v>
      </c>
      <c r="AC237">
        <v>5</v>
      </c>
    </row>
    <row r="238" spans="1:29">
      <c r="A238">
        <v>2005025</v>
      </c>
      <c r="B238" s="3" t="s">
        <v>232</v>
      </c>
      <c r="C238">
        <v>1</v>
      </c>
      <c r="D238">
        <v>7</v>
      </c>
      <c r="E238">
        <v>10</v>
      </c>
      <c r="F238">
        <v>11</v>
      </c>
      <c r="G238">
        <v>13</v>
      </c>
      <c r="H238">
        <v>32</v>
      </c>
      <c r="I238">
        <v>7</v>
      </c>
      <c r="J238">
        <v>32</v>
      </c>
      <c r="K238">
        <v>7</v>
      </c>
      <c r="L238">
        <v>13</v>
      </c>
      <c r="M238">
        <v>10</v>
      </c>
      <c r="N238">
        <v>11</v>
      </c>
      <c r="O238">
        <v>1</v>
      </c>
      <c r="P238">
        <v>83986854</v>
      </c>
      <c r="Q238">
        <v>64281922</v>
      </c>
      <c r="R238">
        <v>1</v>
      </c>
      <c r="S238">
        <v>5000000</v>
      </c>
      <c r="T238">
        <v>18</v>
      </c>
      <c r="U238">
        <v>262426</v>
      </c>
      <c r="V238">
        <v>288</v>
      </c>
      <c r="W238">
        <v>3000</v>
      </c>
      <c r="X238">
        <v>15381</v>
      </c>
      <c r="Y238">
        <v>200</v>
      </c>
      <c r="Z238">
        <v>307818</v>
      </c>
      <c r="AA238">
        <v>10</v>
      </c>
      <c r="AB238">
        <v>3677915</v>
      </c>
      <c r="AC238">
        <v>5</v>
      </c>
    </row>
    <row r="239" spans="1:29">
      <c r="A239">
        <v>2005026</v>
      </c>
      <c r="B239" s="3" t="s">
        <v>233</v>
      </c>
      <c r="C239">
        <v>6</v>
      </c>
      <c r="D239">
        <v>12</v>
      </c>
      <c r="E239">
        <v>14</v>
      </c>
      <c r="F239">
        <v>20</v>
      </c>
      <c r="G239">
        <v>25</v>
      </c>
      <c r="H239">
        <v>26</v>
      </c>
      <c r="I239">
        <v>7</v>
      </c>
      <c r="J239">
        <v>6</v>
      </c>
      <c r="K239">
        <v>26</v>
      </c>
      <c r="L239">
        <v>14</v>
      </c>
      <c r="M239">
        <v>25</v>
      </c>
      <c r="N239">
        <v>12</v>
      </c>
      <c r="O239">
        <v>20</v>
      </c>
      <c r="P239">
        <v>72124158</v>
      </c>
      <c r="Q239">
        <v>72360968</v>
      </c>
      <c r="R239">
        <v>1</v>
      </c>
      <c r="S239">
        <v>5000000</v>
      </c>
      <c r="T239">
        <v>24</v>
      </c>
      <c r="U239">
        <v>233554</v>
      </c>
      <c r="V239">
        <v>317</v>
      </c>
      <c r="W239">
        <v>3000</v>
      </c>
      <c r="X239">
        <v>16023</v>
      </c>
      <c r="Y239">
        <v>200</v>
      </c>
      <c r="Z239">
        <v>291933</v>
      </c>
      <c r="AA239">
        <v>10</v>
      </c>
      <c r="AB239">
        <v>1916311</v>
      </c>
      <c r="AC239">
        <v>5</v>
      </c>
    </row>
    <row r="240" spans="1:29">
      <c r="A240">
        <v>2005027</v>
      </c>
      <c r="B240" s="3" t="s">
        <v>234</v>
      </c>
      <c r="C240">
        <v>1</v>
      </c>
      <c r="D240">
        <v>3</v>
      </c>
      <c r="E240">
        <v>4</v>
      </c>
      <c r="F240">
        <v>6</v>
      </c>
      <c r="G240">
        <v>21</v>
      </c>
      <c r="H240">
        <v>32</v>
      </c>
      <c r="I240">
        <v>15</v>
      </c>
      <c r="J240">
        <v>3</v>
      </c>
      <c r="K240">
        <v>1</v>
      </c>
      <c r="L240">
        <v>32</v>
      </c>
      <c r="M240">
        <v>6</v>
      </c>
      <c r="N240">
        <v>21</v>
      </c>
      <c r="O240">
        <v>4</v>
      </c>
      <c r="P240">
        <v>74896882</v>
      </c>
      <c r="Q240">
        <v>81806582</v>
      </c>
      <c r="R240">
        <v>1</v>
      </c>
      <c r="S240">
        <v>5000000</v>
      </c>
      <c r="T240">
        <v>12</v>
      </c>
      <c r="U240">
        <v>515914</v>
      </c>
      <c r="V240">
        <v>166</v>
      </c>
      <c r="W240">
        <v>3000</v>
      </c>
      <c r="X240">
        <v>9218</v>
      </c>
      <c r="Y240">
        <v>200</v>
      </c>
      <c r="Z240">
        <v>199017</v>
      </c>
      <c r="AA240">
        <v>10</v>
      </c>
      <c r="AB240">
        <v>2346222</v>
      </c>
      <c r="AC240">
        <v>5</v>
      </c>
    </row>
    <row r="241" spans="1:29">
      <c r="A241">
        <v>2005028</v>
      </c>
      <c r="B241" s="3" t="s">
        <v>235</v>
      </c>
      <c r="C241">
        <v>4</v>
      </c>
      <c r="D241">
        <v>9</v>
      </c>
      <c r="E241">
        <v>22</v>
      </c>
      <c r="F241">
        <v>25</v>
      </c>
      <c r="G241">
        <v>26</v>
      </c>
      <c r="H241">
        <v>32</v>
      </c>
      <c r="I241">
        <v>10</v>
      </c>
      <c r="J241">
        <v>9</v>
      </c>
      <c r="K241">
        <v>26</v>
      </c>
      <c r="L241">
        <v>25</v>
      </c>
      <c r="M241">
        <v>32</v>
      </c>
      <c r="N241">
        <v>22</v>
      </c>
      <c r="O241">
        <v>4</v>
      </c>
      <c r="P241">
        <v>83942448</v>
      </c>
      <c r="Q241">
        <v>91445748</v>
      </c>
      <c r="R241">
        <v>1</v>
      </c>
      <c r="S241">
        <v>5000000</v>
      </c>
      <c r="T241">
        <v>18</v>
      </c>
      <c r="U241">
        <v>348551</v>
      </c>
      <c r="V241">
        <v>210</v>
      </c>
      <c r="W241">
        <v>3000</v>
      </c>
      <c r="X241">
        <v>11831</v>
      </c>
      <c r="Y241">
        <v>200</v>
      </c>
      <c r="Z241">
        <v>245198</v>
      </c>
      <c r="AA241">
        <v>10</v>
      </c>
      <c r="AB241">
        <v>2954105</v>
      </c>
      <c r="AC241">
        <v>5</v>
      </c>
    </row>
    <row r="242" spans="1:29">
      <c r="A242">
        <v>2005029</v>
      </c>
      <c r="B242" s="3" t="s">
        <v>236</v>
      </c>
      <c r="C242">
        <v>2</v>
      </c>
      <c r="D242">
        <v>14</v>
      </c>
      <c r="E242">
        <v>21</v>
      </c>
      <c r="F242">
        <v>22</v>
      </c>
      <c r="G242">
        <v>27</v>
      </c>
      <c r="H242">
        <v>30</v>
      </c>
      <c r="I242">
        <v>14</v>
      </c>
      <c r="J242">
        <v>2</v>
      </c>
      <c r="K242">
        <v>14</v>
      </c>
      <c r="L242">
        <v>21</v>
      </c>
      <c r="M242">
        <v>22</v>
      </c>
      <c r="N242">
        <v>30</v>
      </c>
      <c r="O242">
        <v>27</v>
      </c>
      <c r="P242">
        <v>73015078</v>
      </c>
      <c r="Q242">
        <v>102159495</v>
      </c>
      <c r="R242">
        <v>0</v>
      </c>
      <c r="S242">
        <v>0</v>
      </c>
      <c r="T242">
        <v>12</v>
      </c>
      <c r="U242">
        <v>382633</v>
      </c>
      <c r="V242">
        <v>295</v>
      </c>
      <c r="W242">
        <v>3000</v>
      </c>
      <c r="X242">
        <v>16789</v>
      </c>
      <c r="Y242">
        <v>200</v>
      </c>
      <c r="Z242">
        <v>287132</v>
      </c>
      <c r="AA242">
        <v>10</v>
      </c>
      <c r="AB242">
        <v>2671583</v>
      </c>
      <c r="AC242">
        <v>5</v>
      </c>
    </row>
    <row r="243" spans="1:29">
      <c r="A243">
        <v>2005030</v>
      </c>
      <c r="B243" s="3" t="s">
        <v>237</v>
      </c>
      <c r="C243">
        <v>1</v>
      </c>
      <c r="D243">
        <v>5</v>
      </c>
      <c r="E243">
        <v>9</v>
      </c>
      <c r="F243">
        <v>14</v>
      </c>
      <c r="G243">
        <v>22</v>
      </c>
      <c r="H243">
        <v>28</v>
      </c>
      <c r="I243">
        <v>5</v>
      </c>
      <c r="J243">
        <v>9</v>
      </c>
      <c r="K243">
        <v>22</v>
      </c>
      <c r="L243">
        <v>28</v>
      </c>
      <c r="M243">
        <v>14</v>
      </c>
      <c r="N243">
        <v>5</v>
      </c>
      <c r="O243">
        <v>1</v>
      </c>
      <c r="P243">
        <v>78215814</v>
      </c>
      <c r="Q243">
        <v>93374391</v>
      </c>
      <c r="R243">
        <v>3</v>
      </c>
      <c r="S243">
        <v>5000000</v>
      </c>
      <c r="T243">
        <v>34</v>
      </c>
      <c r="U243">
        <v>426512</v>
      </c>
      <c r="V243">
        <v>310</v>
      </c>
      <c r="W243">
        <v>3000</v>
      </c>
      <c r="X243">
        <v>14268</v>
      </c>
      <c r="Y243">
        <v>200</v>
      </c>
      <c r="Z243">
        <v>258524</v>
      </c>
      <c r="AA243">
        <v>10</v>
      </c>
      <c r="AB243">
        <v>2248117</v>
      </c>
      <c r="AC243">
        <v>5</v>
      </c>
    </row>
    <row r="244" spans="1:29">
      <c r="A244">
        <v>2005031</v>
      </c>
      <c r="B244" s="3" t="s">
        <v>238</v>
      </c>
      <c r="C244">
        <v>4</v>
      </c>
      <c r="D244">
        <v>10</v>
      </c>
      <c r="E244">
        <v>16</v>
      </c>
      <c r="F244">
        <v>20</v>
      </c>
      <c r="G244">
        <v>23</v>
      </c>
      <c r="H244">
        <v>32</v>
      </c>
      <c r="I244">
        <v>7</v>
      </c>
      <c r="J244">
        <v>16</v>
      </c>
      <c r="K244">
        <v>20</v>
      </c>
      <c r="L244">
        <v>32</v>
      </c>
      <c r="M244">
        <v>10</v>
      </c>
      <c r="N244">
        <v>4</v>
      </c>
      <c r="O244">
        <v>23</v>
      </c>
      <c r="P244">
        <v>88181316</v>
      </c>
      <c r="Q244">
        <v>105294059</v>
      </c>
      <c r="R244">
        <v>1</v>
      </c>
      <c r="S244">
        <v>5000000</v>
      </c>
      <c r="T244">
        <v>44</v>
      </c>
      <c r="U244">
        <v>164801</v>
      </c>
      <c r="V244">
        <v>392</v>
      </c>
      <c r="W244">
        <v>3000</v>
      </c>
      <c r="X244">
        <v>15930</v>
      </c>
      <c r="Y244">
        <v>200</v>
      </c>
      <c r="Z244">
        <v>285642</v>
      </c>
      <c r="AA244">
        <v>10</v>
      </c>
      <c r="AB244">
        <v>2363894</v>
      </c>
      <c r="AC244">
        <v>5</v>
      </c>
    </row>
    <row r="245" spans="1:29">
      <c r="A245">
        <v>2005032</v>
      </c>
      <c r="B245" s="3" t="s">
        <v>239</v>
      </c>
      <c r="C245">
        <v>5</v>
      </c>
      <c r="D245">
        <v>15</v>
      </c>
      <c r="E245">
        <v>19</v>
      </c>
      <c r="F245">
        <v>20</v>
      </c>
      <c r="G245">
        <v>25</v>
      </c>
      <c r="H245">
        <v>29</v>
      </c>
      <c r="I245">
        <v>3</v>
      </c>
      <c r="J245">
        <v>19</v>
      </c>
      <c r="K245">
        <v>20</v>
      </c>
      <c r="L245">
        <v>15</v>
      </c>
      <c r="M245">
        <v>25</v>
      </c>
      <c r="N245">
        <v>5</v>
      </c>
      <c r="O245">
        <v>29</v>
      </c>
      <c r="P245">
        <v>75420852</v>
      </c>
      <c r="Q245">
        <v>90569540</v>
      </c>
      <c r="R245">
        <v>4</v>
      </c>
      <c r="S245">
        <v>5000000</v>
      </c>
      <c r="T245">
        <v>52</v>
      </c>
      <c r="U245">
        <v>236720</v>
      </c>
      <c r="V245">
        <v>525</v>
      </c>
      <c r="W245">
        <v>3000</v>
      </c>
      <c r="X245">
        <v>19307</v>
      </c>
      <c r="Y245">
        <v>200</v>
      </c>
      <c r="Z245">
        <v>320499</v>
      </c>
      <c r="AA245">
        <v>10</v>
      </c>
      <c r="AB245">
        <v>2145976</v>
      </c>
      <c r="AC245">
        <v>5</v>
      </c>
    </row>
    <row r="246" spans="1:29">
      <c r="A246">
        <v>2005033</v>
      </c>
      <c r="B246" s="3" t="s">
        <v>240</v>
      </c>
      <c r="C246">
        <v>7</v>
      </c>
      <c r="D246">
        <v>8</v>
      </c>
      <c r="E246">
        <v>12</v>
      </c>
      <c r="F246">
        <v>14</v>
      </c>
      <c r="G246">
        <v>19</v>
      </c>
      <c r="H246">
        <v>20</v>
      </c>
      <c r="I246">
        <v>7</v>
      </c>
      <c r="J246">
        <v>8</v>
      </c>
      <c r="K246">
        <v>7</v>
      </c>
      <c r="L246">
        <v>20</v>
      </c>
      <c r="M246">
        <v>12</v>
      </c>
      <c r="N246">
        <v>14</v>
      </c>
      <c r="O246">
        <v>19</v>
      </c>
      <c r="P246">
        <v>76996234</v>
      </c>
      <c r="Q246">
        <v>107761872</v>
      </c>
      <c r="R246">
        <v>0</v>
      </c>
      <c r="S246">
        <v>0</v>
      </c>
      <c r="T246">
        <v>10</v>
      </c>
      <c r="U246">
        <v>736814</v>
      </c>
      <c r="V246">
        <v>228</v>
      </c>
      <c r="W246">
        <v>3000</v>
      </c>
      <c r="X246">
        <v>11558</v>
      </c>
      <c r="Y246">
        <v>200</v>
      </c>
      <c r="Z246">
        <v>243142</v>
      </c>
      <c r="AA246">
        <v>10</v>
      </c>
      <c r="AB246">
        <v>1548132</v>
      </c>
      <c r="AC246">
        <v>5</v>
      </c>
    </row>
    <row r="247" spans="1:29">
      <c r="A247">
        <v>2005034</v>
      </c>
      <c r="B247" s="3" t="s">
        <v>241</v>
      </c>
      <c r="C247">
        <v>5</v>
      </c>
      <c r="D247">
        <v>17</v>
      </c>
      <c r="E247">
        <v>18</v>
      </c>
      <c r="F247">
        <v>25</v>
      </c>
      <c r="G247">
        <v>28</v>
      </c>
      <c r="H247">
        <v>32</v>
      </c>
      <c r="I247">
        <v>9</v>
      </c>
      <c r="J247">
        <v>28</v>
      </c>
      <c r="K247">
        <v>17</v>
      </c>
      <c r="L247">
        <v>5</v>
      </c>
      <c r="M247">
        <v>25</v>
      </c>
      <c r="N247">
        <v>32</v>
      </c>
      <c r="O247">
        <v>18</v>
      </c>
      <c r="P247">
        <v>92625150</v>
      </c>
      <c r="Q247">
        <v>69911648</v>
      </c>
      <c r="R247">
        <v>8</v>
      </c>
      <c r="S247">
        <v>5000000</v>
      </c>
      <c r="T247">
        <v>54</v>
      </c>
      <c r="U247">
        <v>92891</v>
      </c>
      <c r="V247">
        <v>1087</v>
      </c>
      <c r="W247">
        <v>3000</v>
      </c>
      <c r="X247">
        <v>38112</v>
      </c>
      <c r="Y247">
        <v>200</v>
      </c>
      <c r="Z247">
        <v>522340</v>
      </c>
      <c r="AA247">
        <v>10</v>
      </c>
      <c r="AB247">
        <v>4422716</v>
      </c>
      <c r="AC247">
        <v>5</v>
      </c>
    </row>
    <row r="248" spans="1:29">
      <c r="A248">
        <v>2005035</v>
      </c>
      <c r="B248" s="3" t="s">
        <v>242</v>
      </c>
      <c r="C248">
        <v>12</v>
      </c>
      <c r="D248">
        <v>16</v>
      </c>
      <c r="E248">
        <v>21</v>
      </c>
      <c r="F248">
        <v>28</v>
      </c>
      <c r="G248">
        <v>29</v>
      </c>
      <c r="H248">
        <v>30</v>
      </c>
      <c r="I248">
        <v>14</v>
      </c>
      <c r="J248">
        <v>21</v>
      </c>
      <c r="K248">
        <v>28</v>
      </c>
      <c r="L248">
        <v>29</v>
      </c>
      <c r="M248">
        <v>30</v>
      </c>
      <c r="N248">
        <v>16</v>
      </c>
      <c r="O248">
        <v>12</v>
      </c>
      <c r="P248">
        <v>73995036</v>
      </c>
      <c r="Q248">
        <v>78222863</v>
      </c>
      <c r="R248">
        <v>1</v>
      </c>
      <c r="S248">
        <v>5000000</v>
      </c>
      <c r="T248">
        <v>15</v>
      </c>
      <c r="U248">
        <v>380320</v>
      </c>
      <c r="V248">
        <v>275</v>
      </c>
      <c r="W248">
        <v>3000</v>
      </c>
      <c r="X248">
        <v>14566</v>
      </c>
      <c r="Y248">
        <v>200</v>
      </c>
      <c r="Z248">
        <v>272056</v>
      </c>
      <c r="AA248">
        <v>10</v>
      </c>
      <c r="AB248">
        <v>2156557</v>
      </c>
      <c r="AC248">
        <v>5</v>
      </c>
    </row>
    <row r="249" spans="1:29">
      <c r="A249">
        <v>2005036</v>
      </c>
      <c r="B249" s="3" t="s">
        <v>243</v>
      </c>
      <c r="C249">
        <v>12</v>
      </c>
      <c r="D249">
        <v>19</v>
      </c>
      <c r="E249">
        <v>20</v>
      </c>
      <c r="F249">
        <v>21</v>
      </c>
      <c r="G249">
        <v>26</v>
      </c>
      <c r="H249">
        <v>31</v>
      </c>
      <c r="I249">
        <v>15</v>
      </c>
      <c r="J249">
        <v>26</v>
      </c>
      <c r="K249">
        <v>19</v>
      </c>
      <c r="L249">
        <v>31</v>
      </c>
      <c r="M249">
        <v>21</v>
      </c>
      <c r="N249">
        <v>12</v>
      </c>
      <c r="O249">
        <v>20</v>
      </c>
      <c r="P249">
        <v>76548738</v>
      </c>
      <c r="Q249">
        <v>91022448</v>
      </c>
      <c r="R249">
        <v>0</v>
      </c>
      <c r="S249">
        <v>0</v>
      </c>
      <c r="T249">
        <v>21</v>
      </c>
      <c r="U249">
        <v>261216</v>
      </c>
      <c r="V249">
        <v>340</v>
      </c>
      <c r="W249">
        <v>3000</v>
      </c>
      <c r="X249">
        <v>17075</v>
      </c>
      <c r="Y249">
        <v>200</v>
      </c>
      <c r="Z249">
        <v>296202</v>
      </c>
      <c r="AA249">
        <v>10</v>
      </c>
      <c r="AB249">
        <v>2365348</v>
      </c>
      <c r="AC249">
        <v>5</v>
      </c>
    </row>
    <row r="250" spans="1:29">
      <c r="A250">
        <v>2005037</v>
      </c>
      <c r="B250" s="3" t="s">
        <v>244</v>
      </c>
      <c r="C250">
        <v>7</v>
      </c>
      <c r="D250">
        <v>12</v>
      </c>
      <c r="E250">
        <v>14</v>
      </c>
      <c r="F250">
        <v>22</v>
      </c>
      <c r="G250">
        <v>24</v>
      </c>
      <c r="H250">
        <v>32</v>
      </c>
      <c r="I250">
        <v>16</v>
      </c>
      <c r="J250">
        <v>32</v>
      </c>
      <c r="K250">
        <v>7</v>
      </c>
      <c r="L250">
        <v>14</v>
      </c>
      <c r="M250">
        <v>24</v>
      </c>
      <c r="N250">
        <v>22</v>
      </c>
      <c r="O250">
        <v>12</v>
      </c>
      <c r="P250">
        <v>88843416</v>
      </c>
      <c r="Q250">
        <v>97865355</v>
      </c>
      <c r="R250">
        <v>1</v>
      </c>
      <c r="S250">
        <v>5000000</v>
      </c>
      <c r="T250">
        <v>25</v>
      </c>
      <c r="U250">
        <v>203021</v>
      </c>
      <c r="V250">
        <v>507</v>
      </c>
      <c r="W250">
        <v>3000</v>
      </c>
      <c r="X250">
        <v>25264</v>
      </c>
      <c r="Y250">
        <v>200</v>
      </c>
      <c r="Z250">
        <v>424670</v>
      </c>
      <c r="AA250">
        <v>10</v>
      </c>
      <c r="AB250">
        <v>3158867</v>
      </c>
      <c r="AC250">
        <v>5</v>
      </c>
    </row>
    <row r="251" spans="1:29">
      <c r="A251">
        <v>2005038</v>
      </c>
      <c r="B251" s="3" t="s">
        <v>245</v>
      </c>
      <c r="C251">
        <v>4</v>
      </c>
      <c r="D251">
        <v>7</v>
      </c>
      <c r="E251">
        <v>11</v>
      </c>
      <c r="F251">
        <v>20</v>
      </c>
      <c r="G251">
        <v>27</v>
      </c>
      <c r="H251">
        <v>28</v>
      </c>
      <c r="I251">
        <v>16</v>
      </c>
      <c r="J251">
        <v>28</v>
      </c>
      <c r="K251">
        <v>11</v>
      </c>
      <c r="L251">
        <v>27</v>
      </c>
      <c r="M251">
        <v>20</v>
      </c>
      <c r="N251">
        <v>7</v>
      </c>
      <c r="O251">
        <v>4</v>
      </c>
      <c r="P251">
        <v>76754210</v>
      </c>
      <c r="Q251">
        <v>103430748</v>
      </c>
      <c r="R251">
        <v>2</v>
      </c>
      <c r="S251">
        <v>5000000</v>
      </c>
      <c r="T251">
        <v>69</v>
      </c>
      <c r="U251">
        <v>96679</v>
      </c>
      <c r="V251">
        <v>248</v>
      </c>
      <c r="W251">
        <v>3000</v>
      </c>
      <c r="X251">
        <v>16282</v>
      </c>
      <c r="Y251">
        <v>200</v>
      </c>
      <c r="Z251">
        <v>292191</v>
      </c>
      <c r="AA251">
        <v>10</v>
      </c>
      <c r="AB251">
        <v>1690195</v>
      </c>
      <c r="AC251">
        <v>5</v>
      </c>
    </row>
    <row r="252" spans="1:29">
      <c r="A252">
        <v>2005039</v>
      </c>
      <c r="B252" s="3" t="s">
        <v>246</v>
      </c>
      <c r="C252">
        <v>2</v>
      </c>
      <c r="D252">
        <v>16</v>
      </c>
      <c r="E252">
        <v>18</v>
      </c>
      <c r="F252">
        <v>19</v>
      </c>
      <c r="G252">
        <v>21</v>
      </c>
      <c r="H252">
        <v>29</v>
      </c>
      <c r="I252">
        <v>9</v>
      </c>
      <c r="J252">
        <v>16</v>
      </c>
      <c r="K252">
        <v>21</v>
      </c>
      <c r="L252">
        <v>2</v>
      </c>
      <c r="M252">
        <v>19</v>
      </c>
      <c r="N252">
        <v>29</v>
      </c>
      <c r="O252">
        <v>18</v>
      </c>
      <c r="P252">
        <v>78209132</v>
      </c>
      <c r="Q252">
        <v>99858268</v>
      </c>
      <c r="R252">
        <v>2</v>
      </c>
      <c r="S252">
        <v>5000000</v>
      </c>
      <c r="T252">
        <v>18</v>
      </c>
      <c r="U252">
        <v>833197</v>
      </c>
      <c r="V252">
        <v>302</v>
      </c>
      <c r="W252">
        <v>3000</v>
      </c>
      <c r="X252">
        <v>14399</v>
      </c>
      <c r="Y252">
        <v>200</v>
      </c>
      <c r="Z252">
        <v>283970</v>
      </c>
      <c r="AA252">
        <v>10</v>
      </c>
      <c r="AB252">
        <v>2054381</v>
      </c>
      <c r="AC252">
        <v>5</v>
      </c>
    </row>
    <row r="253" spans="1:29">
      <c r="A253">
        <v>2005040</v>
      </c>
      <c r="B253" s="3" t="s">
        <v>247</v>
      </c>
      <c r="C253">
        <v>1</v>
      </c>
      <c r="D253">
        <v>12</v>
      </c>
      <c r="E253">
        <v>21</v>
      </c>
      <c r="F253">
        <v>24</v>
      </c>
      <c r="G253">
        <v>30</v>
      </c>
      <c r="H253">
        <v>32</v>
      </c>
      <c r="I253">
        <v>13</v>
      </c>
      <c r="J253">
        <v>30</v>
      </c>
      <c r="K253">
        <v>21</v>
      </c>
      <c r="L253">
        <v>24</v>
      </c>
      <c r="M253">
        <v>32</v>
      </c>
      <c r="N253">
        <v>12</v>
      </c>
      <c r="O253">
        <v>1</v>
      </c>
      <c r="P253">
        <v>89311042</v>
      </c>
      <c r="Q253">
        <v>111329404</v>
      </c>
      <c r="R253">
        <v>1</v>
      </c>
      <c r="S253">
        <v>5000000</v>
      </c>
      <c r="T253">
        <v>14</v>
      </c>
      <c r="U253">
        <v>504218</v>
      </c>
      <c r="V253">
        <v>322</v>
      </c>
      <c r="W253">
        <v>3000</v>
      </c>
      <c r="X253">
        <v>17615</v>
      </c>
      <c r="Y253">
        <v>200</v>
      </c>
      <c r="Z253">
        <v>342452</v>
      </c>
      <c r="AA253">
        <v>10</v>
      </c>
      <c r="AB253">
        <v>2463739</v>
      </c>
      <c r="AC253">
        <v>5</v>
      </c>
    </row>
    <row r="254" spans="1:29">
      <c r="A254">
        <v>2005041</v>
      </c>
      <c r="B254" s="3" t="s">
        <v>248</v>
      </c>
      <c r="C254">
        <v>2</v>
      </c>
      <c r="D254">
        <v>11</v>
      </c>
      <c r="E254">
        <v>16</v>
      </c>
      <c r="F254">
        <v>23</v>
      </c>
      <c r="G254">
        <v>24</v>
      </c>
      <c r="H254">
        <v>29</v>
      </c>
      <c r="I254">
        <v>3</v>
      </c>
      <c r="J254">
        <v>16</v>
      </c>
      <c r="K254">
        <v>23</v>
      </c>
      <c r="L254">
        <v>11</v>
      </c>
      <c r="M254">
        <v>29</v>
      </c>
      <c r="N254">
        <v>24</v>
      </c>
      <c r="O254">
        <v>2</v>
      </c>
      <c r="P254">
        <v>78144480</v>
      </c>
      <c r="Q254">
        <v>103667406</v>
      </c>
      <c r="R254">
        <v>3</v>
      </c>
      <c r="S254">
        <v>5000000</v>
      </c>
      <c r="T254">
        <v>36</v>
      </c>
      <c r="U254">
        <v>475611</v>
      </c>
      <c r="V254">
        <v>249</v>
      </c>
      <c r="W254">
        <v>3000</v>
      </c>
      <c r="X254">
        <v>11414</v>
      </c>
      <c r="Y254">
        <v>200</v>
      </c>
      <c r="Z254">
        <v>212071</v>
      </c>
      <c r="AA254">
        <v>10</v>
      </c>
      <c r="AB254">
        <v>1736055</v>
      </c>
      <c r="AC254">
        <v>5</v>
      </c>
    </row>
    <row r="255" spans="1:29">
      <c r="A255">
        <v>2005042</v>
      </c>
      <c r="B255" s="3" t="s">
        <v>249</v>
      </c>
      <c r="C255">
        <v>11</v>
      </c>
      <c r="D255">
        <v>16</v>
      </c>
      <c r="E255">
        <v>21</v>
      </c>
      <c r="F255">
        <v>26</v>
      </c>
      <c r="G255">
        <v>27</v>
      </c>
      <c r="H255">
        <v>30</v>
      </c>
      <c r="I255">
        <v>15</v>
      </c>
      <c r="J255">
        <v>30</v>
      </c>
      <c r="K255">
        <v>16</v>
      </c>
      <c r="L255">
        <v>27</v>
      </c>
      <c r="M255">
        <v>26</v>
      </c>
      <c r="N255">
        <v>11</v>
      </c>
      <c r="O255">
        <v>21</v>
      </c>
      <c r="P255">
        <v>79192448</v>
      </c>
      <c r="Q255">
        <v>100786410</v>
      </c>
      <c r="R255">
        <v>2</v>
      </c>
      <c r="S255">
        <v>5000000</v>
      </c>
      <c r="T255">
        <v>24</v>
      </c>
      <c r="U255">
        <v>692125</v>
      </c>
      <c r="V255">
        <v>208</v>
      </c>
      <c r="W255">
        <v>3000</v>
      </c>
      <c r="X255">
        <v>11549</v>
      </c>
      <c r="Y255">
        <v>200</v>
      </c>
      <c r="Z255">
        <v>225396</v>
      </c>
      <c r="AA255">
        <v>10</v>
      </c>
      <c r="AB255">
        <v>1977305</v>
      </c>
      <c r="AC255">
        <v>5</v>
      </c>
    </row>
    <row r="256" spans="1:29">
      <c r="A256">
        <v>2005043</v>
      </c>
      <c r="B256" s="3" t="s">
        <v>250</v>
      </c>
      <c r="C256">
        <v>4</v>
      </c>
      <c r="D256">
        <v>5</v>
      </c>
      <c r="E256">
        <v>6</v>
      </c>
      <c r="F256">
        <v>7</v>
      </c>
      <c r="G256">
        <v>8</v>
      </c>
      <c r="H256">
        <v>32</v>
      </c>
      <c r="I256">
        <v>5</v>
      </c>
      <c r="J256">
        <v>4</v>
      </c>
      <c r="K256">
        <v>5</v>
      </c>
      <c r="L256">
        <v>8</v>
      </c>
      <c r="M256">
        <v>7</v>
      </c>
      <c r="N256">
        <v>32</v>
      </c>
      <c r="O256">
        <v>6</v>
      </c>
      <c r="P256">
        <v>91903906</v>
      </c>
      <c r="Q256">
        <v>72411962</v>
      </c>
      <c r="R256">
        <v>7</v>
      </c>
      <c r="S256">
        <v>5000000</v>
      </c>
      <c r="T256">
        <v>14</v>
      </c>
      <c r="U256">
        <v>1104258</v>
      </c>
      <c r="V256">
        <v>306</v>
      </c>
      <c r="W256">
        <v>3000</v>
      </c>
      <c r="X256">
        <v>14932</v>
      </c>
      <c r="Y256">
        <v>200</v>
      </c>
      <c r="Z256">
        <v>309750</v>
      </c>
      <c r="AA256">
        <v>10</v>
      </c>
      <c r="AB256">
        <v>3189167</v>
      </c>
      <c r="AC256">
        <v>5</v>
      </c>
    </row>
    <row r="257" spans="1:29">
      <c r="A257">
        <v>2005044</v>
      </c>
      <c r="B257" s="3" t="s">
        <v>251</v>
      </c>
      <c r="C257">
        <v>1</v>
      </c>
      <c r="D257">
        <v>6</v>
      </c>
      <c r="E257">
        <v>16</v>
      </c>
      <c r="F257">
        <v>17</v>
      </c>
      <c r="G257">
        <v>18</v>
      </c>
      <c r="H257">
        <v>22</v>
      </c>
      <c r="I257">
        <v>9</v>
      </c>
      <c r="J257">
        <v>18</v>
      </c>
      <c r="K257">
        <v>22</v>
      </c>
      <c r="L257">
        <v>6</v>
      </c>
      <c r="M257">
        <v>17</v>
      </c>
      <c r="N257">
        <v>16</v>
      </c>
      <c r="O257">
        <v>1</v>
      </c>
      <c r="P257">
        <v>70627418</v>
      </c>
      <c r="Q257">
        <v>83952868</v>
      </c>
      <c r="R257">
        <v>0</v>
      </c>
      <c r="S257">
        <v>0</v>
      </c>
      <c r="T257">
        <v>32</v>
      </c>
      <c r="U257">
        <v>154565</v>
      </c>
      <c r="V257">
        <v>357</v>
      </c>
      <c r="W257">
        <v>3000</v>
      </c>
      <c r="X257">
        <v>17760</v>
      </c>
      <c r="Y257">
        <v>200</v>
      </c>
      <c r="Z257">
        <v>287944</v>
      </c>
      <c r="AA257">
        <v>10</v>
      </c>
      <c r="AB257">
        <v>2123597</v>
      </c>
      <c r="AC257">
        <v>5</v>
      </c>
    </row>
    <row r="258" spans="1:29">
      <c r="A258">
        <v>2005045</v>
      </c>
      <c r="B258" s="3" t="s">
        <v>252</v>
      </c>
      <c r="C258">
        <v>1</v>
      </c>
      <c r="D258">
        <v>7</v>
      </c>
      <c r="E258">
        <v>10</v>
      </c>
      <c r="F258">
        <v>15</v>
      </c>
      <c r="G258">
        <v>18</v>
      </c>
      <c r="H258">
        <v>20</v>
      </c>
      <c r="I258">
        <v>10</v>
      </c>
      <c r="J258">
        <v>18</v>
      </c>
      <c r="K258">
        <v>7</v>
      </c>
      <c r="L258">
        <v>15</v>
      </c>
      <c r="M258">
        <v>10</v>
      </c>
      <c r="N258">
        <v>1</v>
      </c>
      <c r="O258">
        <v>20</v>
      </c>
      <c r="P258">
        <v>77512424</v>
      </c>
      <c r="Q258">
        <v>99231829</v>
      </c>
      <c r="R258">
        <v>0</v>
      </c>
      <c r="S258">
        <v>0</v>
      </c>
      <c r="T258">
        <v>19</v>
      </c>
      <c r="U258">
        <v>344638</v>
      </c>
      <c r="V258">
        <v>198</v>
      </c>
      <c r="W258">
        <v>3000</v>
      </c>
      <c r="X258">
        <v>11098</v>
      </c>
      <c r="Y258">
        <v>200</v>
      </c>
      <c r="Z258">
        <v>218662</v>
      </c>
      <c r="AA258">
        <v>10</v>
      </c>
      <c r="AB258">
        <v>2230756</v>
      </c>
      <c r="AC258">
        <v>5</v>
      </c>
    </row>
    <row r="259" spans="1:29">
      <c r="A259">
        <v>2005046</v>
      </c>
      <c r="B259" s="3" t="s">
        <v>253</v>
      </c>
      <c r="C259">
        <v>9</v>
      </c>
      <c r="D259">
        <v>16</v>
      </c>
      <c r="E259">
        <v>18</v>
      </c>
      <c r="F259">
        <v>20</v>
      </c>
      <c r="G259">
        <v>22</v>
      </c>
      <c r="H259">
        <v>24</v>
      </c>
      <c r="I259">
        <v>5</v>
      </c>
      <c r="J259">
        <v>16</v>
      </c>
      <c r="K259">
        <v>9</v>
      </c>
      <c r="L259">
        <v>22</v>
      </c>
      <c r="M259">
        <v>18</v>
      </c>
      <c r="N259">
        <v>24</v>
      </c>
      <c r="O259">
        <v>20</v>
      </c>
      <c r="P259">
        <v>91639786</v>
      </c>
      <c r="Q259">
        <v>115619699</v>
      </c>
      <c r="R259">
        <v>1</v>
      </c>
      <c r="S259">
        <v>5000000</v>
      </c>
      <c r="T259">
        <v>23</v>
      </c>
      <c r="U259">
        <v>398531</v>
      </c>
      <c r="V259">
        <v>211</v>
      </c>
      <c r="W259">
        <v>3000</v>
      </c>
      <c r="X259">
        <v>11562</v>
      </c>
      <c r="Y259">
        <v>200</v>
      </c>
      <c r="Z259">
        <v>241990</v>
      </c>
      <c r="AA259">
        <v>10</v>
      </c>
      <c r="AB259">
        <v>1796819</v>
      </c>
      <c r="AC259">
        <v>5</v>
      </c>
    </row>
    <row r="260" spans="1:29">
      <c r="A260">
        <v>2005047</v>
      </c>
      <c r="B260" s="3" t="s">
        <v>254</v>
      </c>
      <c r="C260">
        <v>2</v>
      </c>
      <c r="D260">
        <v>3</v>
      </c>
      <c r="E260">
        <v>5</v>
      </c>
      <c r="F260">
        <v>7</v>
      </c>
      <c r="G260">
        <v>8</v>
      </c>
      <c r="H260">
        <v>27</v>
      </c>
      <c r="I260">
        <v>15</v>
      </c>
      <c r="J260">
        <v>7</v>
      </c>
      <c r="K260">
        <v>5</v>
      </c>
      <c r="L260">
        <v>2</v>
      </c>
      <c r="M260">
        <v>3</v>
      </c>
      <c r="N260">
        <v>8</v>
      </c>
      <c r="O260">
        <v>27</v>
      </c>
      <c r="P260">
        <v>77150922</v>
      </c>
      <c r="Q260">
        <v>120368756</v>
      </c>
      <c r="R260">
        <v>0</v>
      </c>
      <c r="S260">
        <v>0</v>
      </c>
      <c r="T260">
        <v>22</v>
      </c>
      <c r="U260">
        <v>503687</v>
      </c>
      <c r="V260">
        <v>366</v>
      </c>
      <c r="W260">
        <v>3000</v>
      </c>
      <c r="X260">
        <v>17451</v>
      </c>
      <c r="Y260">
        <v>200</v>
      </c>
      <c r="Z260">
        <v>325381</v>
      </c>
      <c r="AA260">
        <v>10</v>
      </c>
      <c r="AB260">
        <v>2826350</v>
      </c>
      <c r="AC260">
        <v>5</v>
      </c>
    </row>
    <row r="261" spans="1:29">
      <c r="A261">
        <v>2005048</v>
      </c>
      <c r="B261" s="3" t="s">
        <v>255</v>
      </c>
      <c r="C261">
        <v>6</v>
      </c>
      <c r="D261">
        <v>7</v>
      </c>
      <c r="E261">
        <v>8</v>
      </c>
      <c r="F261">
        <v>10</v>
      </c>
      <c r="G261">
        <v>16</v>
      </c>
      <c r="H261">
        <v>28</v>
      </c>
      <c r="I261">
        <v>2</v>
      </c>
      <c r="J261">
        <v>16</v>
      </c>
      <c r="K261">
        <v>10</v>
      </c>
      <c r="L261">
        <v>6</v>
      </c>
      <c r="M261">
        <v>28</v>
      </c>
      <c r="N261">
        <v>7</v>
      </c>
      <c r="O261">
        <v>8</v>
      </c>
      <c r="P261">
        <v>80188244</v>
      </c>
      <c r="Q261">
        <v>126273226</v>
      </c>
      <c r="R261">
        <v>0</v>
      </c>
      <c r="S261">
        <v>0</v>
      </c>
      <c r="T261">
        <v>29</v>
      </c>
      <c r="U261">
        <v>475072</v>
      </c>
      <c r="V261">
        <v>259</v>
      </c>
      <c r="W261">
        <v>3000</v>
      </c>
      <c r="X261">
        <v>14441</v>
      </c>
      <c r="Y261">
        <v>200</v>
      </c>
      <c r="Z261">
        <v>300296</v>
      </c>
      <c r="AA261">
        <v>10</v>
      </c>
      <c r="AB261">
        <v>2588502</v>
      </c>
      <c r="AC261">
        <v>5</v>
      </c>
    </row>
    <row r="262" spans="1:29">
      <c r="A262">
        <v>2005049</v>
      </c>
      <c r="B262" s="3" t="s">
        <v>256</v>
      </c>
      <c r="C262">
        <v>2</v>
      </c>
      <c r="D262">
        <v>3</v>
      </c>
      <c r="E262">
        <v>8</v>
      </c>
      <c r="F262">
        <v>10</v>
      </c>
      <c r="G262">
        <v>25</v>
      </c>
      <c r="H262">
        <v>27</v>
      </c>
      <c r="I262">
        <v>12</v>
      </c>
      <c r="J262">
        <v>2</v>
      </c>
      <c r="K262">
        <v>3</v>
      </c>
      <c r="L262">
        <v>8</v>
      </c>
      <c r="M262">
        <v>27</v>
      </c>
      <c r="N262">
        <v>10</v>
      </c>
      <c r="O262">
        <v>25</v>
      </c>
      <c r="P262">
        <v>87276712</v>
      </c>
      <c r="Q262">
        <v>127827112</v>
      </c>
      <c r="R262">
        <v>1</v>
      </c>
      <c r="S262">
        <v>5000000</v>
      </c>
      <c r="T262">
        <v>9</v>
      </c>
      <c r="U262">
        <v>1699155</v>
      </c>
      <c r="V262">
        <v>257</v>
      </c>
      <c r="W262">
        <v>3000</v>
      </c>
      <c r="X262">
        <v>13442</v>
      </c>
      <c r="Y262">
        <v>200</v>
      </c>
      <c r="Z262">
        <v>265899</v>
      </c>
      <c r="AA262">
        <v>10</v>
      </c>
      <c r="AB262">
        <v>2960182</v>
      </c>
      <c r="AC262">
        <v>5</v>
      </c>
    </row>
    <row r="263" spans="1:29">
      <c r="A263">
        <v>2005050</v>
      </c>
      <c r="B263" s="3" t="s">
        <v>257</v>
      </c>
      <c r="C263">
        <v>2</v>
      </c>
      <c r="D263">
        <v>9</v>
      </c>
      <c r="E263">
        <v>12</v>
      </c>
      <c r="F263">
        <v>20</v>
      </c>
      <c r="G263">
        <v>26</v>
      </c>
      <c r="H263">
        <v>32</v>
      </c>
      <c r="I263">
        <v>13</v>
      </c>
      <c r="J263">
        <v>2</v>
      </c>
      <c r="K263">
        <v>26</v>
      </c>
      <c r="L263">
        <v>32</v>
      </c>
      <c r="M263">
        <v>9</v>
      </c>
      <c r="N263">
        <v>20</v>
      </c>
      <c r="O263">
        <v>12</v>
      </c>
      <c r="P263">
        <v>68676002</v>
      </c>
      <c r="Q263">
        <v>132579703</v>
      </c>
      <c r="R263">
        <v>0</v>
      </c>
      <c r="S263">
        <v>0</v>
      </c>
      <c r="T263">
        <v>23</v>
      </c>
      <c r="U263">
        <v>482146</v>
      </c>
      <c r="V263">
        <v>269</v>
      </c>
      <c r="W263">
        <v>3000</v>
      </c>
      <c r="X263">
        <v>15181</v>
      </c>
      <c r="Y263">
        <v>200</v>
      </c>
      <c r="Z263">
        <v>283886</v>
      </c>
      <c r="AA263">
        <v>10</v>
      </c>
      <c r="AB263">
        <v>2225442</v>
      </c>
      <c r="AC263">
        <v>5</v>
      </c>
    </row>
    <row r="264" spans="1:29">
      <c r="A264">
        <v>2005051</v>
      </c>
      <c r="B264" s="3" t="s">
        <v>258</v>
      </c>
      <c r="C264">
        <v>3</v>
      </c>
      <c r="D264">
        <v>6</v>
      </c>
      <c r="E264">
        <v>14</v>
      </c>
      <c r="F264">
        <v>19</v>
      </c>
      <c r="G264">
        <v>20</v>
      </c>
      <c r="H264">
        <v>21</v>
      </c>
      <c r="I264">
        <v>2</v>
      </c>
      <c r="J264">
        <v>21</v>
      </c>
      <c r="K264">
        <v>14</v>
      </c>
      <c r="L264">
        <v>20</v>
      </c>
      <c r="M264">
        <v>3</v>
      </c>
      <c r="N264">
        <v>19</v>
      </c>
      <c r="O264">
        <v>6</v>
      </c>
      <c r="P264">
        <v>72706272</v>
      </c>
      <c r="Q264">
        <v>134776738</v>
      </c>
      <c r="R264">
        <v>1</v>
      </c>
      <c r="S264">
        <v>5000000</v>
      </c>
      <c r="T264">
        <v>43</v>
      </c>
      <c r="U264">
        <v>390536</v>
      </c>
      <c r="V264">
        <v>222</v>
      </c>
      <c r="W264">
        <v>3000</v>
      </c>
      <c r="X264">
        <v>13633</v>
      </c>
      <c r="Y264">
        <v>200</v>
      </c>
      <c r="Z264">
        <v>287634</v>
      </c>
      <c r="AA264">
        <v>10</v>
      </c>
      <c r="AB264">
        <v>1073403</v>
      </c>
      <c r="AC264">
        <v>5</v>
      </c>
    </row>
    <row r="265" spans="1:29">
      <c r="A265">
        <v>2005052</v>
      </c>
      <c r="B265" s="3" t="s">
        <v>259</v>
      </c>
      <c r="C265">
        <v>1</v>
      </c>
      <c r="D265">
        <v>2</v>
      </c>
      <c r="E265">
        <v>14</v>
      </c>
      <c r="F265">
        <v>17</v>
      </c>
      <c r="G265">
        <v>30</v>
      </c>
      <c r="H265">
        <v>32</v>
      </c>
      <c r="I265">
        <v>1</v>
      </c>
      <c r="J265">
        <v>1</v>
      </c>
      <c r="K265">
        <v>14</v>
      </c>
      <c r="L265">
        <v>17</v>
      </c>
      <c r="M265">
        <v>32</v>
      </c>
      <c r="N265">
        <v>2</v>
      </c>
      <c r="O265">
        <v>30</v>
      </c>
      <c r="P265">
        <v>90275684</v>
      </c>
      <c r="Q265">
        <v>137909685</v>
      </c>
      <c r="R265">
        <v>1</v>
      </c>
      <c r="S265">
        <v>5000000</v>
      </c>
      <c r="T265">
        <v>20</v>
      </c>
      <c r="U265">
        <v>948843</v>
      </c>
      <c r="V265">
        <v>185</v>
      </c>
      <c r="W265">
        <v>3000</v>
      </c>
      <c r="X265">
        <v>11293</v>
      </c>
      <c r="Y265">
        <v>200</v>
      </c>
      <c r="Z265">
        <v>237970</v>
      </c>
      <c r="AA265">
        <v>10</v>
      </c>
      <c r="AB265">
        <v>2386392</v>
      </c>
      <c r="AC265">
        <v>5</v>
      </c>
    </row>
    <row r="266" spans="1:29">
      <c r="A266">
        <v>2005053</v>
      </c>
      <c r="B266" s="3" t="s">
        <v>260</v>
      </c>
      <c r="C266">
        <v>4</v>
      </c>
      <c r="D266">
        <v>7</v>
      </c>
      <c r="E266">
        <v>10</v>
      </c>
      <c r="F266">
        <v>14</v>
      </c>
      <c r="G266">
        <v>27</v>
      </c>
      <c r="H266">
        <v>29</v>
      </c>
      <c r="I266">
        <v>9</v>
      </c>
      <c r="J266">
        <v>4</v>
      </c>
      <c r="K266">
        <v>7</v>
      </c>
      <c r="L266">
        <v>14</v>
      </c>
      <c r="M266">
        <v>29</v>
      </c>
      <c r="N266">
        <v>27</v>
      </c>
      <c r="O266">
        <v>10</v>
      </c>
      <c r="P266">
        <v>76967356</v>
      </c>
      <c r="Q266">
        <v>128885553</v>
      </c>
      <c r="R266">
        <v>3</v>
      </c>
      <c r="S266">
        <v>5000000</v>
      </c>
      <c r="T266">
        <v>25</v>
      </c>
      <c r="U266">
        <v>557747</v>
      </c>
      <c r="V266">
        <v>390</v>
      </c>
      <c r="W266">
        <v>3000</v>
      </c>
      <c r="X266">
        <v>18911</v>
      </c>
      <c r="Y266">
        <v>200</v>
      </c>
      <c r="Z266">
        <v>339124</v>
      </c>
      <c r="AA266">
        <v>10</v>
      </c>
      <c r="AB266">
        <v>1890200</v>
      </c>
      <c r="AC266">
        <v>5</v>
      </c>
    </row>
    <row r="267" spans="1:29">
      <c r="A267">
        <v>2005054</v>
      </c>
      <c r="B267" s="3" t="s">
        <v>261</v>
      </c>
      <c r="C267">
        <v>5</v>
      </c>
      <c r="D267">
        <v>13</v>
      </c>
      <c r="E267">
        <v>17</v>
      </c>
      <c r="F267">
        <v>18</v>
      </c>
      <c r="G267">
        <v>21</v>
      </c>
      <c r="H267">
        <v>29</v>
      </c>
      <c r="I267">
        <v>14</v>
      </c>
      <c r="J267">
        <v>29</v>
      </c>
      <c r="K267">
        <v>17</v>
      </c>
      <c r="L267">
        <v>13</v>
      </c>
      <c r="M267">
        <v>5</v>
      </c>
      <c r="N267">
        <v>18</v>
      </c>
      <c r="O267">
        <v>21</v>
      </c>
      <c r="P267">
        <v>81854430</v>
      </c>
      <c r="Q267">
        <v>129088876</v>
      </c>
      <c r="R267">
        <v>1</v>
      </c>
      <c r="S267">
        <v>5000000</v>
      </c>
      <c r="T267">
        <v>34</v>
      </c>
      <c r="U267">
        <v>357090</v>
      </c>
      <c r="V267">
        <v>396</v>
      </c>
      <c r="W267">
        <v>3000</v>
      </c>
      <c r="X267">
        <v>18584</v>
      </c>
      <c r="Y267">
        <v>200</v>
      </c>
      <c r="Z267">
        <v>324981</v>
      </c>
      <c r="AA267">
        <v>10</v>
      </c>
      <c r="AB267">
        <v>2921930</v>
      </c>
      <c r="AC267">
        <v>5</v>
      </c>
    </row>
    <row r="268" spans="1:29">
      <c r="A268">
        <v>2005055</v>
      </c>
      <c r="B268" s="3" t="s">
        <v>262</v>
      </c>
      <c r="C268">
        <v>5</v>
      </c>
      <c r="D268">
        <v>20</v>
      </c>
      <c r="E268">
        <v>22</v>
      </c>
      <c r="F268">
        <v>30</v>
      </c>
      <c r="G268">
        <v>32</v>
      </c>
      <c r="H268">
        <v>33</v>
      </c>
      <c r="I268">
        <v>9</v>
      </c>
      <c r="J268">
        <v>30</v>
      </c>
      <c r="K268">
        <v>5</v>
      </c>
      <c r="L268">
        <v>32</v>
      </c>
      <c r="M268">
        <v>22</v>
      </c>
      <c r="N268">
        <v>20</v>
      </c>
      <c r="O268">
        <v>33</v>
      </c>
      <c r="P268">
        <v>93309308</v>
      </c>
      <c r="Q268">
        <v>128789536</v>
      </c>
      <c r="R268">
        <v>2</v>
      </c>
      <c r="S268">
        <v>5000000</v>
      </c>
      <c r="T268">
        <v>20</v>
      </c>
      <c r="U268">
        <v>1131743</v>
      </c>
      <c r="V268">
        <v>152</v>
      </c>
      <c r="W268">
        <v>3000</v>
      </c>
      <c r="X268">
        <v>10512</v>
      </c>
      <c r="Y268">
        <v>200</v>
      </c>
      <c r="Z268">
        <v>248732</v>
      </c>
      <c r="AA268">
        <v>10</v>
      </c>
      <c r="AB268">
        <v>1668061</v>
      </c>
      <c r="AC268">
        <v>5</v>
      </c>
    </row>
    <row r="269" spans="1:29">
      <c r="A269">
        <v>2005056</v>
      </c>
      <c r="B269" s="3" t="s">
        <v>263</v>
      </c>
      <c r="C269">
        <v>12</v>
      </c>
      <c r="D269">
        <v>17</v>
      </c>
      <c r="E269">
        <v>19</v>
      </c>
      <c r="F269">
        <v>27</v>
      </c>
      <c r="G269">
        <v>29</v>
      </c>
      <c r="H269">
        <v>31</v>
      </c>
      <c r="I269">
        <v>9</v>
      </c>
      <c r="J269">
        <v>19</v>
      </c>
      <c r="K269">
        <v>31</v>
      </c>
      <c r="L269">
        <v>27</v>
      </c>
      <c r="M269">
        <v>17</v>
      </c>
      <c r="N269">
        <v>12</v>
      </c>
      <c r="O269">
        <v>29</v>
      </c>
      <c r="P269">
        <v>76174508</v>
      </c>
      <c r="Q269">
        <v>114443196</v>
      </c>
      <c r="R269">
        <v>4</v>
      </c>
      <c r="S269">
        <v>5000000</v>
      </c>
      <c r="T269">
        <v>46</v>
      </c>
      <c r="U269">
        <v>286780</v>
      </c>
      <c r="V269">
        <v>476</v>
      </c>
      <c r="W269">
        <v>3000</v>
      </c>
      <c r="X269">
        <v>22146</v>
      </c>
      <c r="Y269">
        <v>200</v>
      </c>
      <c r="Z269">
        <v>383421</v>
      </c>
      <c r="AA269">
        <v>10</v>
      </c>
      <c r="AB269">
        <v>1757711</v>
      </c>
      <c r="AC269">
        <v>5</v>
      </c>
    </row>
    <row r="270" spans="1:29">
      <c r="A270">
        <v>2005057</v>
      </c>
      <c r="B270" s="3" t="s">
        <v>264</v>
      </c>
      <c r="C270">
        <v>5</v>
      </c>
      <c r="D270">
        <v>6</v>
      </c>
      <c r="E270">
        <v>10</v>
      </c>
      <c r="F270">
        <v>15</v>
      </c>
      <c r="G270">
        <v>30</v>
      </c>
      <c r="H270">
        <v>31</v>
      </c>
      <c r="I270">
        <v>13</v>
      </c>
      <c r="J270">
        <v>6</v>
      </c>
      <c r="K270">
        <v>5</v>
      </c>
      <c r="L270">
        <v>15</v>
      </c>
      <c r="M270">
        <v>10</v>
      </c>
      <c r="N270">
        <v>30</v>
      </c>
      <c r="O270">
        <v>31</v>
      </c>
      <c r="P270">
        <v>79892628</v>
      </c>
      <c r="Q270">
        <v>116178805</v>
      </c>
      <c r="R270">
        <v>1</v>
      </c>
      <c r="S270">
        <v>5000000</v>
      </c>
      <c r="T270">
        <v>20</v>
      </c>
      <c r="U270">
        <v>785821</v>
      </c>
      <c r="V270">
        <v>213</v>
      </c>
      <c r="W270">
        <v>3000</v>
      </c>
      <c r="X270">
        <v>12912</v>
      </c>
      <c r="Y270">
        <v>200</v>
      </c>
      <c r="Z270">
        <v>255246</v>
      </c>
      <c r="AA270">
        <v>10</v>
      </c>
      <c r="AB270">
        <v>2184299</v>
      </c>
      <c r="AC270">
        <v>5</v>
      </c>
    </row>
    <row r="271" spans="1:29">
      <c r="A271">
        <v>2005058</v>
      </c>
      <c r="B271" s="3" t="s">
        <v>265</v>
      </c>
      <c r="C271">
        <v>4</v>
      </c>
      <c r="D271">
        <v>6</v>
      </c>
      <c r="E271">
        <v>10</v>
      </c>
      <c r="F271">
        <v>21</v>
      </c>
      <c r="G271">
        <v>25</v>
      </c>
      <c r="H271">
        <v>26</v>
      </c>
      <c r="I271">
        <v>10</v>
      </c>
      <c r="J271">
        <v>6</v>
      </c>
      <c r="K271">
        <v>21</v>
      </c>
      <c r="L271">
        <v>26</v>
      </c>
      <c r="M271">
        <v>10</v>
      </c>
      <c r="N271">
        <v>25</v>
      </c>
      <c r="O271">
        <v>4</v>
      </c>
      <c r="P271">
        <v>93045298</v>
      </c>
      <c r="Q271">
        <v>119093702</v>
      </c>
      <c r="R271">
        <v>1</v>
      </c>
      <c r="S271">
        <v>5000000</v>
      </c>
      <c r="T271">
        <v>36</v>
      </c>
      <c r="U271">
        <v>513002</v>
      </c>
      <c r="V271">
        <v>346</v>
      </c>
      <c r="W271">
        <v>3000</v>
      </c>
      <c r="X271">
        <v>17885</v>
      </c>
      <c r="Y271">
        <v>200</v>
      </c>
      <c r="Z271">
        <v>339531</v>
      </c>
      <c r="AA271">
        <v>10</v>
      </c>
      <c r="AB271">
        <v>2239779</v>
      </c>
      <c r="AC271">
        <v>5</v>
      </c>
    </row>
    <row r="272" spans="1:29">
      <c r="A272">
        <v>2005059</v>
      </c>
      <c r="B272" s="3" t="s">
        <v>266</v>
      </c>
      <c r="C272">
        <v>7</v>
      </c>
      <c r="D272">
        <v>11</v>
      </c>
      <c r="E272">
        <v>14</v>
      </c>
      <c r="F272">
        <v>18</v>
      </c>
      <c r="G272">
        <v>24</v>
      </c>
      <c r="H272">
        <v>29</v>
      </c>
      <c r="I272">
        <v>7</v>
      </c>
      <c r="J272">
        <v>24</v>
      </c>
      <c r="K272">
        <v>7</v>
      </c>
      <c r="L272">
        <v>11</v>
      </c>
      <c r="M272">
        <v>18</v>
      </c>
      <c r="N272">
        <v>14</v>
      </c>
      <c r="O272">
        <v>29</v>
      </c>
      <c r="P272">
        <v>78358206</v>
      </c>
      <c r="Q272">
        <v>97237525</v>
      </c>
      <c r="R272">
        <v>5</v>
      </c>
      <c r="S272">
        <v>5000000</v>
      </c>
      <c r="T272">
        <v>63</v>
      </c>
      <c r="U272">
        <v>116437</v>
      </c>
      <c r="V272">
        <v>811</v>
      </c>
      <c r="W272">
        <v>3000</v>
      </c>
      <c r="X272">
        <v>29664</v>
      </c>
      <c r="Y272">
        <v>200</v>
      </c>
      <c r="Z272">
        <v>416790</v>
      </c>
      <c r="AA272">
        <v>10</v>
      </c>
      <c r="AB272">
        <v>3076481</v>
      </c>
      <c r="AC272">
        <v>5</v>
      </c>
    </row>
    <row r="273" spans="1:29">
      <c r="A273">
        <v>2005060</v>
      </c>
      <c r="B273" s="3" t="s">
        <v>267</v>
      </c>
      <c r="C273">
        <v>9</v>
      </c>
      <c r="D273">
        <v>12</v>
      </c>
      <c r="E273">
        <v>21</v>
      </c>
      <c r="F273">
        <v>25</v>
      </c>
      <c r="G273">
        <v>31</v>
      </c>
      <c r="H273">
        <v>33</v>
      </c>
      <c r="I273">
        <v>13</v>
      </c>
      <c r="J273">
        <v>33</v>
      </c>
      <c r="K273">
        <v>25</v>
      </c>
      <c r="L273">
        <v>9</v>
      </c>
      <c r="M273">
        <v>21</v>
      </c>
      <c r="N273">
        <v>12</v>
      </c>
      <c r="O273">
        <v>31</v>
      </c>
      <c r="P273">
        <v>80020874</v>
      </c>
      <c r="Q273">
        <v>101091978</v>
      </c>
      <c r="R273">
        <v>3</v>
      </c>
      <c r="S273">
        <v>5000000</v>
      </c>
      <c r="T273">
        <v>17</v>
      </c>
      <c r="U273">
        <v>475322</v>
      </c>
      <c r="V273">
        <v>168</v>
      </c>
      <c r="W273">
        <v>3000</v>
      </c>
      <c r="X273">
        <v>10274</v>
      </c>
      <c r="Y273">
        <v>200</v>
      </c>
      <c r="Z273">
        <v>227780</v>
      </c>
      <c r="AA273">
        <v>10</v>
      </c>
      <c r="AB273">
        <v>1487739</v>
      </c>
      <c r="AC273">
        <v>5</v>
      </c>
    </row>
    <row r="274" spans="1:29">
      <c r="A274">
        <v>2005061</v>
      </c>
      <c r="B274" s="3" t="s">
        <v>268</v>
      </c>
      <c r="C274">
        <v>5</v>
      </c>
      <c r="D274">
        <v>9</v>
      </c>
      <c r="E274">
        <v>14</v>
      </c>
      <c r="F274">
        <v>21</v>
      </c>
      <c r="G274">
        <v>23</v>
      </c>
      <c r="H274">
        <v>24</v>
      </c>
      <c r="I274">
        <v>1</v>
      </c>
      <c r="J274">
        <v>9</v>
      </c>
      <c r="K274">
        <v>24</v>
      </c>
      <c r="L274">
        <v>23</v>
      </c>
      <c r="M274">
        <v>14</v>
      </c>
      <c r="N274">
        <v>21</v>
      </c>
      <c r="O274">
        <v>5</v>
      </c>
      <c r="P274">
        <v>91763234</v>
      </c>
      <c r="Q274">
        <v>109736636</v>
      </c>
      <c r="R274">
        <v>0</v>
      </c>
      <c r="S274">
        <v>0</v>
      </c>
      <c r="T274">
        <v>20</v>
      </c>
      <c r="U274">
        <v>1008543</v>
      </c>
      <c r="V274">
        <v>312</v>
      </c>
      <c r="W274">
        <v>3000</v>
      </c>
      <c r="X274">
        <v>13534</v>
      </c>
      <c r="Y274">
        <v>200</v>
      </c>
      <c r="Z274">
        <v>247114</v>
      </c>
      <c r="AA274">
        <v>10</v>
      </c>
      <c r="AB274">
        <v>2006903</v>
      </c>
      <c r="AC274">
        <v>5</v>
      </c>
    </row>
    <row r="275" spans="1:29">
      <c r="A275">
        <v>2005062</v>
      </c>
      <c r="B275" s="3" t="s">
        <v>269</v>
      </c>
      <c r="C275">
        <v>2</v>
      </c>
      <c r="D275">
        <v>7</v>
      </c>
      <c r="E275">
        <v>11</v>
      </c>
      <c r="F275">
        <v>12</v>
      </c>
      <c r="G275">
        <v>20</v>
      </c>
      <c r="H275">
        <v>23</v>
      </c>
      <c r="I275">
        <v>7</v>
      </c>
      <c r="J275">
        <v>2</v>
      </c>
      <c r="K275">
        <v>11</v>
      </c>
      <c r="L275">
        <v>23</v>
      </c>
      <c r="M275">
        <v>12</v>
      </c>
      <c r="N275">
        <v>7</v>
      </c>
      <c r="O275">
        <v>20</v>
      </c>
      <c r="P275">
        <v>78069394</v>
      </c>
      <c r="Q275">
        <v>96133228</v>
      </c>
      <c r="R275">
        <v>4</v>
      </c>
      <c r="S275">
        <v>5000000</v>
      </c>
      <c r="T275">
        <v>32</v>
      </c>
      <c r="U275">
        <v>466418</v>
      </c>
      <c r="V275">
        <v>355</v>
      </c>
      <c r="W275">
        <v>3000</v>
      </c>
      <c r="X275">
        <v>15140</v>
      </c>
      <c r="Y275">
        <v>200</v>
      </c>
      <c r="Z275">
        <v>274489</v>
      </c>
      <c r="AA275">
        <v>10</v>
      </c>
      <c r="AB275">
        <v>2018827</v>
      </c>
      <c r="AC275">
        <v>5</v>
      </c>
    </row>
    <row r="276" spans="1:29">
      <c r="A276">
        <v>2005063</v>
      </c>
      <c r="B276" s="3" t="s">
        <v>270</v>
      </c>
      <c r="C276">
        <v>2</v>
      </c>
      <c r="D276">
        <v>11</v>
      </c>
      <c r="E276">
        <v>13</v>
      </c>
      <c r="F276">
        <v>18</v>
      </c>
      <c r="G276">
        <v>22</v>
      </c>
      <c r="H276">
        <v>30</v>
      </c>
      <c r="I276">
        <v>4</v>
      </c>
      <c r="J276">
        <v>18</v>
      </c>
      <c r="K276">
        <v>30</v>
      </c>
      <c r="L276">
        <v>2</v>
      </c>
      <c r="M276">
        <v>13</v>
      </c>
      <c r="N276">
        <v>22</v>
      </c>
      <c r="O276">
        <v>11</v>
      </c>
      <c r="P276">
        <v>78062342</v>
      </c>
      <c r="Q276">
        <v>100469382</v>
      </c>
      <c r="R276">
        <v>2</v>
      </c>
      <c r="S276">
        <v>5000000</v>
      </c>
      <c r="T276">
        <v>14</v>
      </c>
      <c r="U276">
        <v>438861</v>
      </c>
      <c r="V276">
        <v>237</v>
      </c>
      <c r="W276">
        <v>3000</v>
      </c>
      <c r="X276">
        <v>12228</v>
      </c>
      <c r="Y276">
        <v>200</v>
      </c>
      <c r="Z276">
        <v>239793</v>
      </c>
      <c r="AA276">
        <v>10</v>
      </c>
      <c r="AB276">
        <v>2443159</v>
      </c>
      <c r="AC276">
        <v>5</v>
      </c>
    </row>
    <row r="277" spans="1:29">
      <c r="A277">
        <v>2005064</v>
      </c>
      <c r="B277" s="3" t="s">
        <v>271</v>
      </c>
      <c r="C277">
        <v>10</v>
      </c>
      <c r="D277">
        <v>18</v>
      </c>
      <c r="E277">
        <v>23</v>
      </c>
      <c r="F277">
        <v>27</v>
      </c>
      <c r="G277">
        <v>30</v>
      </c>
      <c r="H277">
        <v>32</v>
      </c>
      <c r="I277">
        <v>8</v>
      </c>
      <c r="J277">
        <v>18</v>
      </c>
      <c r="K277">
        <v>32</v>
      </c>
      <c r="L277">
        <v>30</v>
      </c>
      <c r="M277">
        <v>10</v>
      </c>
      <c r="N277">
        <v>27</v>
      </c>
      <c r="O277">
        <v>23</v>
      </c>
      <c r="P277">
        <v>91725346</v>
      </c>
      <c r="Q277">
        <v>99870563</v>
      </c>
      <c r="R277">
        <v>1</v>
      </c>
      <c r="S277">
        <v>5000000</v>
      </c>
      <c r="T277">
        <v>22</v>
      </c>
      <c r="U277">
        <v>466791</v>
      </c>
      <c r="V277">
        <v>410</v>
      </c>
      <c r="W277">
        <v>3000</v>
      </c>
      <c r="X277">
        <v>19798</v>
      </c>
      <c r="Y277">
        <v>200</v>
      </c>
      <c r="Z277">
        <v>350876</v>
      </c>
      <c r="AA277">
        <v>10</v>
      </c>
      <c r="AB277">
        <v>4315291</v>
      </c>
      <c r="AC277">
        <v>5</v>
      </c>
    </row>
    <row r="278" spans="1:29">
      <c r="A278">
        <v>2005065</v>
      </c>
      <c r="B278" s="3" t="s">
        <v>272</v>
      </c>
      <c r="C278">
        <v>12</v>
      </c>
      <c r="D278">
        <v>16</v>
      </c>
      <c r="E278">
        <v>17</v>
      </c>
      <c r="F278">
        <v>21</v>
      </c>
      <c r="G278">
        <v>22</v>
      </c>
      <c r="H278">
        <v>23</v>
      </c>
      <c r="I278">
        <v>16</v>
      </c>
      <c r="J278">
        <v>12</v>
      </c>
      <c r="K278">
        <v>16</v>
      </c>
      <c r="L278">
        <v>21</v>
      </c>
      <c r="M278">
        <v>17</v>
      </c>
      <c r="N278">
        <v>23</v>
      </c>
      <c r="O278">
        <v>22</v>
      </c>
      <c r="P278">
        <v>78406326</v>
      </c>
      <c r="Q278">
        <v>105283750</v>
      </c>
      <c r="R278">
        <v>2</v>
      </c>
      <c r="S278">
        <v>5000000</v>
      </c>
      <c r="T278">
        <v>17</v>
      </c>
      <c r="U278">
        <v>388567</v>
      </c>
      <c r="V278">
        <v>277</v>
      </c>
      <c r="W278">
        <v>3000</v>
      </c>
      <c r="X278">
        <v>12679</v>
      </c>
      <c r="Y278">
        <v>200</v>
      </c>
      <c r="Z278">
        <v>266829</v>
      </c>
      <c r="AA278">
        <v>10</v>
      </c>
      <c r="AB278">
        <v>2073034</v>
      </c>
      <c r="AC278">
        <v>5</v>
      </c>
    </row>
    <row r="279" spans="1:29">
      <c r="A279">
        <v>2005066</v>
      </c>
      <c r="B279" s="3" t="s">
        <v>273</v>
      </c>
      <c r="C279">
        <v>2</v>
      </c>
      <c r="D279">
        <v>4</v>
      </c>
      <c r="E279">
        <v>10</v>
      </c>
      <c r="F279">
        <v>11</v>
      </c>
      <c r="G279">
        <v>25</v>
      </c>
      <c r="H279">
        <v>28</v>
      </c>
      <c r="I279">
        <v>5</v>
      </c>
      <c r="J279">
        <v>2</v>
      </c>
      <c r="K279">
        <v>4</v>
      </c>
      <c r="L279">
        <v>10</v>
      </c>
      <c r="M279">
        <v>25</v>
      </c>
      <c r="N279">
        <v>28</v>
      </c>
      <c r="O279">
        <v>11</v>
      </c>
      <c r="P279">
        <v>78834656</v>
      </c>
      <c r="Q279">
        <v>100868190</v>
      </c>
      <c r="R279">
        <v>2</v>
      </c>
      <c r="S279">
        <v>5000000</v>
      </c>
      <c r="T279">
        <v>30</v>
      </c>
      <c r="U279">
        <v>434345</v>
      </c>
      <c r="V279">
        <v>342</v>
      </c>
      <c r="W279">
        <v>3000</v>
      </c>
      <c r="X279">
        <v>14981</v>
      </c>
      <c r="Y279">
        <v>200</v>
      </c>
      <c r="Z279">
        <v>277745</v>
      </c>
      <c r="AA279">
        <v>10</v>
      </c>
      <c r="AB279">
        <v>2642905</v>
      </c>
      <c r="AC279">
        <v>5</v>
      </c>
    </row>
    <row r="280" spans="1:29">
      <c r="A280">
        <v>2005067</v>
      </c>
      <c r="B280" s="3" t="s">
        <v>274</v>
      </c>
      <c r="C280">
        <v>3</v>
      </c>
      <c r="D280">
        <v>12</v>
      </c>
      <c r="E280">
        <v>16</v>
      </c>
      <c r="F280">
        <v>20</v>
      </c>
      <c r="G280">
        <v>21</v>
      </c>
      <c r="H280">
        <v>26</v>
      </c>
      <c r="I280">
        <v>16</v>
      </c>
      <c r="J280">
        <v>16</v>
      </c>
      <c r="K280">
        <v>26</v>
      </c>
      <c r="L280">
        <v>21</v>
      </c>
      <c r="M280">
        <v>3</v>
      </c>
      <c r="N280">
        <v>20</v>
      </c>
      <c r="O280">
        <v>12</v>
      </c>
      <c r="P280">
        <v>91360150</v>
      </c>
      <c r="Q280">
        <v>100447230</v>
      </c>
      <c r="R280">
        <v>2</v>
      </c>
      <c r="S280">
        <v>5000000</v>
      </c>
      <c r="T280">
        <v>40</v>
      </c>
      <c r="U280">
        <v>558777</v>
      </c>
      <c r="V280">
        <v>188</v>
      </c>
      <c r="W280">
        <v>3000</v>
      </c>
      <c r="X280">
        <v>14339</v>
      </c>
      <c r="Y280">
        <v>200</v>
      </c>
      <c r="Z280">
        <v>320887</v>
      </c>
      <c r="AA280">
        <v>10</v>
      </c>
      <c r="AB280">
        <v>1239134</v>
      </c>
      <c r="AC280">
        <v>5</v>
      </c>
    </row>
    <row r="281" spans="1:29">
      <c r="A281">
        <v>2005068</v>
      </c>
      <c r="B281" s="3" t="s">
        <v>275</v>
      </c>
      <c r="C281">
        <v>1</v>
      </c>
      <c r="D281">
        <v>8</v>
      </c>
      <c r="E281">
        <v>10</v>
      </c>
      <c r="F281">
        <v>13</v>
      </c>
      <c r="G281">
        <v>25</v>
      </c>
      <c r="H281">
        <v>33</v>
      </c>
      <c r="I281">
        <v>13</v>
      </c>
      <c r="J281">
        <v>33</v>
      </c>
      <c r="K281">
        <v>1</v>
      </c>
      <c r="L281">
        <v>25</v>
      </c>
      <c r="M281">
        <v>8</v>
      </c>
      <c r="N281">
        <v>13</v>
      </c>
      <c r="O281">
        <v>10</v>
      </c>
      <c r="P281">
        <v>76931454</v>
      </c>
      <c r="Q281">
        <v>91663380</v>
      </c>
      <c r="R281">
        <v>3</v>
      </c>
      <c r="S281">
        <v>5000000</v>
      </c>
      <c r="T281">
        <v>20</v>
      </c>
      <c r="U281">
        <v>725217</v>
      </c>
      <c r="V281">
        <v>275</v>
      </c>
      <c r="W281">
        <v>3000</v>
      </c>
      <c r="X281">
        <v>14580</v>
      </c>
      <c r="Y281">
        <v>200</v>
      </c>
      <c r="Z281">
        <v>286917</v>
      </c>
      <c r="AA281">
        <v>10</v>
      </c>
      <c r="AB281">
        <v>2073148</v>
      </c>
      <c r="AC281">
        <v>5</v>
      </c>
    </row>
    <row r="282" spans="1:29">
      <c r="A282">
        <v>2005069</v>
      </c>
      <c r="B282" s="3" t="s">
        <v>276</v>
      </c>
      <c r="C282">
        <v>7</v>
      </c>
      <c r="D282">
        <v>9</v>
      </c>
      <c r="E282">
        <v>21</v>
      </c>
      <c r="F282">
        <v>24</v>
      </c>
      <c r="G282">
        <v>31</v>
      </c>
      <c r="H282">
        <v>33</v>
      </c>
      <c r="I282">
        <v>12</v>
      </c>
      <c r="J282">
        <v>33</v>
      </c>
      <c r="K282">
        <v>7</v>
      </c>
      <c r="L282">
        <v>31</v>
      </c>
      <c r="M282">
        <v>24</v>
      </c>
      <c r="N282">
        <v>9</v>
      </c>
      <c r="O282">
        <v>21</v>
      </c>
      <c r="P282">
        <v>77421708</v>
      </c>
      <c r="Q282">
        <v>106203875</v>
      </c>
      <c r="R282">
        <v>0</v>
      </c>
      <c r="S282">
        <v>0</v>
      </c>
      <c r="T282">
        <v>17</v>
      </c>
      <c r="U282">
        <v>366567</v>
      </c>
      <c r="V282">
        <v>274</v>
      </c>
      <c r="W282">
        <v>3000</v>
      </c>
      <c r="X282">
        <v>15921</v>
      </c>
      <c r="Y282">
        <v>200</v>
      </c>
      <c r="Z282">
        <v>323626</v>
      </c>
      <c r="AA282">
        <v>10</v>
      </c>
      <c r="AB282">
        <v>1984408</v>
      </c>
      <c r="AC282">
        <v>5</v>
      </c>
    </row>
    <row r="283" spans="1:29">
      <c r="A283">
        <v>2005070</v>
      </c>
      <c r="B283" s="3" t="s">
        <v>277</v>
      </c>
      <c r="C283">
        <v>3</v>
      </c>
      <c r="D283">
        <v>4</v>
      </c>
      <c r="E283">
        <v>8</v>
      </c>
      <c r="F283">
        <v>14</v>
      </c>
      <c r="G283">
        <v>16</v>
      </c>
      <c r="H283">
        <v>26</v>
      </c>
      <c r="I283">
        <v>4</v>
      </c>
      <c r="J283">
        <v>4</v>
      </c>
      <c r="K283">
        <v>8</v>
      </c>
      <c r="L283">
        <v>26</v>
      </c>
      <c r="M283">
        <v>14</v>
      </c>
      <c r="N283">
        <v>16</v>
      </c>
      <c r="O283">
        <v>3</v>
      </c>
      <c r="P283">
        <v>93029490</v>
      </c>
      <c r="Q283">
        <v>105174796</v>
      </c>
      <c r="R283">
        <v>2</v>
      </c>
      <c r="S283">
        <v>5000000</v>
      </c>
      <c r="T283">
        <v>21</v>
      </c>
      <c r="U283">
        <v>996769</v>
      </c>
      <c r="V283">
        <v>249</v>
      </c>
      <c r="W283">
        <v>3000</v>
      </c>
      <c r="X283">
        <v>13954</v>
      </c>
      <c r="Y283">
        <v>200</v>
      </c>
      <c r="Z283">
        <v>275464</v>
      </c>
      <c r="AA283">
        <v>10</v>
      </c>
      <c r="AB283">
        <v>1877788</v>
      </c>
      <c r="AC283">
        <v>5</v>
      </c>
    </row>
    <row r="284" spans="1:29">
      <c r="A284">
        <v>2005071</v>
      </c>
      <c r="B284" s="3" t="s">
        <v>278</v>
      </c>
      <c r="C284">
        <v>4</v>
      </c>
      <c r="D284">
        <v>8</v>
      </c>
      <c r="E284">
        <v>12</v>
      </c>
      <c r="F284">
        <v>14</v>
      </c>
      <c r="G284">
        <v>16</v>
      </c>
      <c r="H284">
        <v>22</v>
      </c>
      <c r="I284">
        <v>10</v>
      </c>
      <c r="J284">
        <v>8</v>
      </c>
      <c r="K284">
        <v>16</v>
      </c>
      <c r="L284">
        <v>14</v>
      </c>
      <c r="M284">
        <v>12</v>
      </c>
      <c r="N284">
        <v>4</v>
      </c>
      <c r="O284">
        <v>22</v>
      </c>
      <c r="P284">
        <v>76440970</v>
      </c>
      <c r="Q284">
        <v>111539233</v>
      </c>
      <c r="R284">
        <v>0</v>
      </c>
      <c r="S284">
        <v>0</v>
      </c>
      <c r="T284">
        <v>15</v>
      </c>
      <c r="U284">
        <v>990023</v>
      </c>
      <c r="V284">
        <v>216</v>
      </c>
      <c r="W284">
        <v>3000</v>
      </c>
      <c r="X284">
        <v>10773</v>
      </c>
      <c r="Y284">
        <v>200</v>
      </c>
      <c r="Z284">
        <v>209392</v>
      </c>
      <c r="AA284">
        <v>10</v>
      </c>
      <c r="AB284">
        <v>2268953</v>
      </c>
      <c r="AC284">
        <v>5</v>
      </c>
    </row>
    <row r="285" spans="1:29">
      <c r="A285">
        <v>2005072</v>
      </c>
      <c r="B285" s="3" t="s">
        <v>279</v>
      </c>
      <c r="C285">
        <v>6</v>
      </c>
      <c r="D285">
        <v>10</v>
      </c>
      <c r="E285">
        <v>19</v>
      </c>
      <c r="F285">
        <v>20</v>
      </c>
      <c r="G285">
        <v>24</v>
      </c>
      <c r="H285">
        <v>33</v>
      </c>
      <c r="I285">
        <v>11</v>
      </c>
      <c r="J285">
        <v>20</v>
      </c>
      <c r="K285">
        <v>6</v>
      </c>
      <c r="L285">
        <v>24</v>
      </c>
      <c r="M285">
        <v>33</v>
      </c>
      <c r="N285">
        <v>10</v>
      </c>
      <c r="O285">
        <v>19</v>
      </c>
      <c r="P285">
        <v>79624618</v>
      </c>
      <c r="Q285">
        <v>96894783</v>
      </c>
      <c r="R285">
        <v>3</v>
      </c>
      <c r="S285">
        <v>5000000</v>
      </c>
      <c r="T285">
        <v>38</v>
      </c>
      <c r="U285">
        <v>21832</v>
      </c>
      <c r="V285">
        <v>759</v>
      </c>
      <c r="W285">
        <v>3000</v>
      </c>
      <c r="X285">
        <v>34722</v>
      </c>
      <c r="Y285">
        <v>200</v>
      </c>
      <c r="Z285">
        <v>510383</v>
      </c>
      <c r="AA285">
        <v>10</v>
      </c>
      <c r="AB285">
        <v>4701133</v>
      </c>
      <c r="AC285">
        <v>5</v>
      </c>
    </row>
    <row r="286" spans="1:29">
      <c r="A286">
        <v>2005073</v>
      </c>
      <c r="B286" s="3" t="s">
        <v>280</v>
      </c>
      <c r="C286">
        <v>1</v>
      </c>
      <c r="D286">
        <v>6</v>
      </c>
      <c r="E286">
        <v>8</v>
      </c>
      <c r="F286">
        <v>9</v>
      </c>
      <c r="G286">
        <v>18</v>
      </c>
      <c r="H286">
        <v>20</v>
      </c>
      <c r="I286">
        <v>1</v>
      </c>
      <c r="J286">
        <v>1</v>
      </c>
      <c r="K286">
        <v>9</v>
      </c>
      <c r="L286">
        <v>6</v>
      </c>
      <c r="M286">
        <v>8</v>
      </c>
      <c r="N286">
        <v>18</v>
      </c>
      <c r="O286">
        <v>20</v>
      </c>
      <c r="P286">
        <v>91231396</v>
      </c>
      <c r="Q286">
        <v>106273162</v>
      </c>
      <c r="R286">
        <v>2</v>
      </c>
      <c r="S286">
        <v>5000000</v>
      </c>
      <c r="T286">
        <v>29</v>
      </c>
      <c r="U286">
        <v>286379</v>
      </c>
      <c r="V286">
        <v>334</v>
      </c>
      <c r="W286">
        <v>3000</v>
      </c>
      <c r="X286">
        <v>17280</v>
      </c>
      <c r="Y286">
        <v>200</v>
      </c>
      <c r="Z286">
        <v>318976</v>
      </c>
      <c r="AA286">
        <v>10</v>
      </c>
      <c r="AB286">
        <v>1874445</v>
      </c>
      <c r="AC286">
        <v>5</v>
      </c>
    </row>
    <row r="287" spans="1:29">
      <c r="A287">
        <v>2005074</v>
      </c>
      <c r="B287" s="3" t="s">
        <v>281</v>
      </c>
      <c r="C287">
        <v>6</v>
      </c>
      <c r="D287">
        <v>9</v>
      </c>
      <c r="E287">
        <v>18</v>
      </c>
      <c r="F287">
        <v>20</v>
      </c>
      <c r="G287">
        <v>26</v>
      </c>
      <c r="H287">
        <v>29</v>
      </c>
      <c r="I287">
        <v>9</v>
      </c>
      <c r="J287">
        <v>29</v>
      </c>
      <c r="K287">
        <v>26</v>
      </c>
      <c r="L287">
        <v>6</v>
      </c>
      <c r="M287">
        <v>18</v>
      </c>
      <c r="N287">
        <v>9</v>
      </c>
      <c r="O287">
        <v>20</v>
      </c>
      <c r="P287">
        <v>77117314</v>
      </c>
      <c r="Q287">
        <v>90304588</v>
      </c>
      <c r="R287">
        <v>4</v>
      </c>
      <c r="S287">
        <v>5000000</v>
      </c>
      <c r="T287">
        <v>26</v>
      </c>
      <c r="U287">
        <v>361794</v>
      </c>
      <c r="V287">
        <v>480</v>
      </c>
      <c r="W287">
        <v>3000</v>
      </c>
      <c r="X287">
        <v>19672</v>
      </c>
      <c r="Y287">
        <v>200</v>
      </c>
      <c r="Z287">
        <v>305096</v>
      </c>
      <c r="AA287">
        <v>10</v>
      </c>
      <c r="AB287">
        <v>3184805</v>
      </c>
      <c r="AC287">
        <v>5</v>
      </c>
    </row>
    <row r="288" spans="1:29">
      <c r="A288">
        <v>2005075</v>
      </c>
      <c r="B288" s="3" t="s">
        <v>282</v>
      </c>
      <c r="C288">
        <v>11</v>
      </c>
      <c r="D288">
        <v>13</v>
      </c>
      <c r="E288">
        <v>14</v>
      </c>
      <c r="F288">
        <v>16</v>
      </c>
      <c r="G288">
        <v>18</v>
      </c>
      <c r="H288">
        <v>31</v>
      </c>
      <c r="I288">
        <v>14</v>
      </c>
      <c r="J288">
        <v>16</v>
      </c>
      <c r="K288">
        <v>18</v>
      </c>
      <c r="L288">
        <v>11</v>
      </c>
      <c r="M288">
        <v>13</v>
      </c>
      <c r="N288">
        <v>31</v>
      </c>
      <c r="O288">
        <v>14</v>
      </c>
      <c r="P288">
        <v>77727922</v>
      </c>
      <c r="Q288">
        <v>89204914</v>
      </c>
      <c r="R288">
        <v>2</v>
      </c>
      <c r="S288">
        <v>5000000</v>
      </c>
      <c r="T288">
        <v>14</v>
      </c>
      <c r="U288">
        <v>272458</v>
      </c>
      <c r="V288">
        <v>221</v>
      </c>
      <c r="W288">
        <v>3000</v>
      </c>
      <c r="X288">
        <v>14664</v>
      </c>
      <c r="Y288">
        <v>200</v>
      </c>
      <c r="Z288">
        <v>286569</v>
      </c>
      <c r="AA288">
        <v>10</v>
      </c>
      <c r="AB288">
        <v>3782088</v>
      </c>
      <c r="AC288">
        <v>5</v>
      </c>
    </row>
    <row r="289" spans="1:29">
      <c r="A289">
        <v>2005076</v>
      </c>
      <c r="B289" s="3" t="s">
        <v>283</v>
      </c>
      <c r="C289">
        <v>4</v>
      </c>
      <c r="D289">
        <v>9</v>
      </c>
      <c r="E289">
        <v>11</v>
      </c>
      <c r="F289">
        <v>22</v>
      </c>
      <c r="G289">
        <v>25</v>
      </c>
      <c r="H289">
        <v>28</v>
      </c>
      <c r="I289">
        <v>13</v>
      </c>
      <c r="J289">
        <v>4</v>
      </c>
      <c r="K289">
        <v>22</v>
      </c>
      <c r="L289">
        <v>28</v>
      </c>
      <c r="M289">
        <v>11</v>
      </c>
      <c r="N289">
        <v>25</v>
      </c>
      <c r="O289">
        <v>9</v>
      </c>
      <c r="P289">
        <v>89406860</v>
      </c>
      <c r="Q289">
        <v>100832903</v>
      </c>
      <c r="R289">
        <v>1</v>
      </c>
      <c r="S289">
        <v>5000000</v>
      </c>
      <c r="T289">
        <v>45</v>
      </c>
      <c r="U289">
        <v>158361</v>
      </c>
      <c r="V289">
        <v>379</v>
      </c>
      <c r="W289">
        <v>3000</v>
      </c>
      <c r="X289">
        <v>18249</v>
      </c>
      <c r="Y289">
        <v>200</v>
      </c>
      <c r="Z289">
        <v>333234</v>
      </c>
      <c r="AA289">
        <v>10</v>
      </c>
      <c r="AB289">
        <v>2387190</v>
      </c>
      <c r="AC289">
        <v>5</v>
      </c>
    </row>
    <row r="290" spans="1:29">
      <c r="A290">
        <v>2005077</v>
      </c>
      <c r="B290" s="3" t="s">
        <v>284</v>
      </c>
      <c r="C290">
        <v>8</v>
      </c>
      <c r="D290">
        <v>17</v>
      </c>
      <c r="E290">
        <v>22</v>
      </c>
      <c r="F290">
        <v>24</v>
      </c>
      <c r="G290">
        <v>32</v>
      </c>
      <c r="H290">
        <v>33</v>
      </c>
      <c r="I290">
        <v>16</v>
      </c>
      <c r="J290">
        <v>22</v>
      </c>
      <c r="K290">
        <v>17</v>
      </c>
      <c r="L290">
        <v>33</v>
      </c>
      <c r="M290">
        <v>24</v>
      </c>
      <c r="N290">
        <v>8</v>
      </c>
      <c r="O290">
        <v>32</v>
      </c>
      <c r="P290">
        <v>76776232</v>
      </c>
      <c r="Q290">
        <v>103010197</v>
      </c>
      <c r="R290">
        <v>1</v>
      </c>
      <c r="S290">
        <v>5000000</v>
      </c>
      <c r="T290">
        <v>25</v>
      </c>
      <c r="U290">
        <v>669880</v>
      </c>
      <c r="V290">
        <v>245</v>
      </c>
      <c r="W290">
        <v>3000</v>
      </c>
      <c r="X290">
        <v>10794</v>
      </c>
      <c r="Y290">
        <v>200</v>
      </c>
      <c r="Z290">
        <v>223534</v>
      </c>
      <c r="AA290">
        <v>10</v>
      </c>
      <c r="AB290">
        <v>1713380</v>
      </c>
      <c r="AC290">
        <v>5</v>
      </c>
    </row>
    <row r="291" spans="1:29">
      <c r="A291">
        <v>2005078</v>
      </c>
      <c r="B291" s="3" t="s">
        <v>285</v>
      </c>
      <c r="C291">
        <v>3</v>
      </c>
      <c r="D291">
        <v>11</v>
      </c>
      <c r="E291">
        <v>15</v>
      </c>
      <c r="F291">
        <v>20</v>
      </c>
      <c r="G291">
        <v>26</v>
      </c>
      <c r="H291">
        <v>32</v>
      </c>
      <c r="I291">
        <v>11</v>
      </c>
      <c r="J291">
        <v>15</v>
      </c>
      <c r="K291">
        <v>20</v>
      </c>
      <c r="L291">
        <v>32</v>
      </c>
      <c r="M291">
        <v>26</v>
      </c>
      <c r="N291">
        <v>3</v>
      </c>
      <c r="O291">
        <v>11</v>
      </c>
      <c r="P291">
        <v>78597462</v>
      </c>
      <c r="Q291">
        <v>104648720</v>
      </c>
      <c r="R291">
        <v>1</v>
      </c>
      <c r="S291">
        <v>5000000</v>
      </c>
      <c r="T291">
        <v>24</v>
      </c>
      <c r="U291">
        <v>645412</v>
      </c>
      <c r="V291">
        <v>210</v>
      </c>
      <c r="W291">
        <v>3000</v>
      </c>
      <c r="X291">
        <v>11942</v>
      </c>
      <c r="Y291">
        <v>200</v>
      </c>
      <c r="Z291">
        <v>234460</v>
      </c>
      <c r="AA291">
        <v>10</v>
      </c>
      <c r="AB291">
        <v>2204269</v>
      </c>
      <c r="AC291">
        <v>5</v>
      </c>
    </row>
    <row r="292" spans="1:29">
      <c r="A292">
        <v>2005079</v>
      </c>
      <c r="B292" s="3" t="s">
        <v>286</v>
      </c>
      <c r="C292">
        <v>3</v>
      </c>
      <c r="D292">
        <v>9</v>
      </c>
      <c r="E292">
        <v>20</v>
      </c>
      <c r="F292">
        <v>24</v>
      </c>
      <c r="G292">
        <v>25</v>
      </c>
      <c r="H292">
        <v>28</v>
      </c>
      <c r="I292">
        <v>5</v>
      </c>
      <c r="J292">
        <v>24</v>
      </c>
      <c r="K292">
        <v>28</v>
      </c>
      <c r="L292">
        <v>25</v>
      </c>
      <c r="M292">
        <v>3</v>
      </c>
      <c r="N292">
        <v>9</v>
      </c>
      <c r="O292">
        <v>20</v>
      </c>
      <c r="P292">
        <v>90690486</v>
      </c>
      <c r="Q292">
        <v>101141394</v>
      </c>
      <c r="R292">
        <v>2</v>
      </c>
      <c r="S292">
        <v>5000000</v>
      </c>
      <c r="T292">
        <v>24</v>
      </c>
      <c r="U292">
        <v>631232</v>
      </c>
      <c r="V292">
        <v>361</v>
      </c>
      <c r="W292">
        <v>3000</v>
      </c>
      <c r="X292">
        <v>16749</v>
      </c>
      <c r="Y292">
        <v>200</v>
      </c>
      <c r="Z292">
        <v>307894</v>
      </c>
      <c r="AA292">
        <v>10</v>
      </c>
      <c r="AB292">
        <v>3056870</v>
      </c>
      <c r="AC292">
        <v>5</v>
      </c>
    </row>
    <row r="293" spans="1:29">
      <c r="A293">
        <v>2005080</v>
      </c>
      <c r="B293" s="3" t="s">
        <v>287</v>
      </c>
      <c r="C293">
        <v>1</v>
      </c>
      <c r="D293">
        <v>12</v>
      </c>
      <c r="E293">
        <v>14</v>
      </c>
      <c r="F293">
        <v>26</v>
      </c>
      <c r="G293">
        <v>27</v>
      </c>
      <c r="H293">
        <v>32</v>
      </c>
      <c r="I293">
        <v>16</v>
      </c>
      <c r="J293">
        <v>14</v>
      </c>
      <c r="K293">
        <v>12</v>
      </c>
      <c r="L293">
        <v>32</v>
      </c>
      <c r="M293">
        <v>26</v>
      </c>
      <c r="N293">
        <v>27</v>
      </c>
      <c r="O293">
        <v>1</v>
      </c>
      <c r="P293">
        <v>77732422</v>
      </c>
      <c r="Q293">
        <v>103587874</v>
      </c>
      <c r="R293">
        <v>1</v>
      </c>
      <c r="S293">
        <v>5000000</v>
      </c>
      <c r="T293">
        <v>27</v>
      </c>
      <c r="U293">
        <v>643523</v>
      </c>
      <c r="V293">
        <v>199</v>
      </c>
      <c r="W293">
        <v>3000</v>
      </c>
      <c r="X293">
        <v>10837</v>
      </c>
      <c r="Y293">
        <v>200</v>
      </c>
      <c r="Z293">
        <v>227776</v>
      </c>
      <c r="AA293">
        <v>10</v>
      </c>
      <c r="AB293">
        <v>1645025</v>
      </c>
      <c r="AC293">
        <v>5</v>
      </c>
    </row>
    <row r="294" spans="1:29">
      <c r="A294">
        <v>2005081</v>
      </c>
      <c r="B294" s="3" t="s">
        <v>288</v>
      </c>
      <c r="C294">
        <v>2</v>
      </c>
      <c r="D294">
        <v>4</v>
      </c>
      <c r="E294">
        <v>10</v>
      </c>
      <c r="F294">
        <v>12</v>
      </c>
      <c r="G294">
        <v>26</v>
      </c>
      <c r="H294">
        <v>30</v>
      </c>
      <c r="I294">
        <v>3</v>
      </c>
      <c r="J294">
        <v>10</v>
      </c>
      <c r="K294">
        <v>2</v>
      </c>
      <c r="L294">
        <v>30</v>
      </c>
      <c r="M294">
        <v>26</v>
      </c>
      <c r="N294">
        <v>12</v>
      </c>
      <c r="O294">
        <v>4</v>
      </c>
      <c r="P294">
        <v>78229226</v>
      </c>
      <c r="Q294">
        <v>98671500</v>
      </c>
      <c r="R294">
        <v>2</v>
      </c>
      <c r="S294">
        <v>5000000</v>
      </c>
      <c r="T294">
        <v>37</v>
      </c>
      <c r="U294">
        <v>320589</v>
      </c>
      <c r="V294">
        <v>449</v>
      </c>
      <c r="W294">
        <v>3000</v>
      </c>
      <c r="X294">
        <v>22207</v>
      </c>
      <c r="Y294">
        <v>200</v>
      </c>
      <c r="Z294">
        <v>385375</v>
      </c>
      <c r="AA294">
        <v>10</v>
      </c>
      <c r="AB294">
        <v>2348949</v>
      </c>
      <c r="AC294">
        <v>5</v>
      </c>
    </row>
    <row r="295" spans="1:29">
      <c r="A295">
        <v>2005082</v>
      </c>
      <c r="B295" s="3" t="s">
        <v>289</v>
      </c>
      <c r="C295">
        <v>1</v>
      </c>
      <c r="D295">
        <v>7</v>
      </c>
      <c r="E295">
        <v>11</v>
      </c>
      <c r="F295">
        <v>14</v>
      </c>
      <c r="G295">
        <v>19</v>
      </c>
      <c r="H295">
        <v>20</v>
      </c>
      <c r="I295">
        <v>12</v>
      </c>
      <c r="J295">
        <v>7</v>
      </c>
      <c r="K295">
        <v>1</v>
      </c>
      <c r="L295">
        <v>19</v>
      </c>
      <c r="M295">
        <v>20</v>
      </c>
      <c r="N295">
        <v>11</v>
      </c>
      <c r="O295">
        <v>14</v>
      </c>
      <c r="P295">
        <v>90397368</v>
      </c>
      <c r="Q295">
        <v>111449207</v>
      </c>
      <c r="R295">
        <v>1</v>
      </c>
      <c r="S295">
        <v>5000000</v>
      </c>
      <c r="T295">
        <v>40</v>
      </c>
      <c r="U295">
        <v>190475</v>
      </c>
      <c r="V295">
        <v>328</v>
      </c>
      <c r="W295">
        <v>3000</v>
      </c>
      <c r="X295">
        <v>17205</v>
      </c>
      <c r="Y295">
        <v>200</v>
      </c>
      <c r="Z295">
        <v>326382</v>
      </c>
      <c r="AA295">
        <v>10</v>
      </c>
      <c r="AB295">
        <v>2241833</v>
      </c>
      <c r="AC295">
        <v>5</v>
      </c>
    </row>
    <row r="296" spans="1:29">
      <c r="A296">
        <v>2005083</v>
      </c>
      <c r="B296" s="3" t="s">
        <v>290</v>
      </c>
      <c r="C296">
        <v>3</v>
      </c>
      <c r="D296">
        <v>5</v>
      </c>
      <c r="E296">
        <v>9</v>
      </c>
      <c r="F296">
        <v>14</v>
      </c>
      <c r="G296">
        <v>16</v>
      </c>
      <c r="H296">
        <v>30</v>
      </c>
      <c r="I296">
        <v>13</v>
      </c>
      <c r="J296">
        <v>5</v>
      </c>
      <c r="K296">
        <v>16</v>
      </c>
      <c r="L296">
        <v>9</v>
      </c>
      <c r="M296">
        <v>3</v>
      </c>
      <c r="N296">
        <v>14</v>
      </c>
      <c r="O296">
        <v>30</v>
      </c>
      <c r="P296">
        <v>76251350</v>
      </c>
      <c r="Q296">
        <v>99788079</v>
      </c>
      <c r="R296">
        <v>3</v>
      </c>
      <c r="S296">
        <v>5000000</v>
      </c>
      <c r="T296">
        <v>25</v>
      </c>
      <c r="U296">
        <v>311628</v>
      </c>
      <c r="V296">
        <v>466</v>
      </c>
      <c r="W296">
        <v>3000</v>
      </c>
      <c r="X296">
        <v>23887</v>
      </c>
      <c r="Y296">
        <v>200</v>
      </c>
      <c r="Z296">
        <v>400320</v>
      </c>
      <c r="AA296">
        <v>10</v>
      </c>
      <c r="AB296">
        <v>3210997</v>
      </c>
      <c r="AC296">
        <v>5</v>
      </c>
    </row>
    <row r="297" spans="1:29">
      <c r="A297">
        <v>2005084</v>
      </c>
      <c r="B297" s="3" t="s">
        <v>291</v>
      </c>
      <c r="C297">
        <v>1</v>
      </c>
      <c r="D297">
        <v>2</v>
      </c>
      <c r="E297">
        <v>7</v>
      </c>
      <c r="F297">
        <v>15</v>
      </c>
      <c r="G297">
        <v>19</v>
      </c>
      <c r="H297">
        <v>20</v>
      </c>
      <c r="I297">
        <v>3</v>
      </c>
      <c r="J297">
        <v>1</v>
      </c>
      <c r="K297">
        <v>7</v>
      </c>
      <c r="L297">
        <v>15</v>
      </c>
      <c r="M297">
        <v>2</v>
      </c>
      <c r="N297">
        <v>20</v>
      </c>
      <c r="O297">
        <v>19</v>
      </c>
      <c r="P297">
        <v>78941520</v>
      </c>
      <c r="Q297">
        <v>76757496</v>
      </c>
      <c r="R297">
        <v>8</v>
      </c>
      <c r="S297">
        <v>5000000</v>
      </c>
      <c r="T297">
        <v>28</v>
      </c>
      <c r="U297">
        <v>259736</v>
      </c>
      <c r="V297">
        <v>305</v>
      </c>
      <c r="W297">
        <v>3000</v>
      </c>
      <c r="X297">
        <v>12770</v>
      </c>
      <c r="Y297">
        <v>200</v>
      </c>
      <c r="Z297">
        <v>234713</v>
      </c>
      <c r="AA297">
        <v>10</v>
      </c>
      <c r="AB297">
        <v>1724637</v>
      </c>
      <c r="AC297">
        <v>5</v>
      </c>
    </row>
    <row r="298" spans="1:29">
      <c r="A298">
        <v>2005085</v>
      </c>
      <c r="B298" s="3" t="s">
        <v>292</v>
      </c>
      <c r="C298">
        <v>8</v>
      </c>
      <c r="D298">
        <v>9</v>
      </c>
      <c r="E298">
        <v>13</v>
      </c>
      <c r="F298">
        <v>14</v>
      </c>
      <c r="G298">
        <v>20</v>
      </c>
      <c r="H298">
        <v>22</v>
      </c>
      <c r="I298">
        <v>12</v>
      </c>
      <c r="J298">
        <v>22</v>
      </c>
      <c r="K298">
        <v>14</v>
      </c>
      <c r="L298">
        <v>8</v>
      </c>
      <c r="M298">
        <v>13</v>
      </c>
      <c r="N298">
        <v>9</v>
      </c>
      <c r="O298">
        <v>20</v>
      </c>
      <c r="P298">
        <v>89568388</v>
      </c>
      <c r="Q298">
        <v>91933970</v>
      </c>
      <c r="R298">
        <v>1</v>
      </c>
      <c r="S298">
        <v>5000000</v>
      </c>
      <c r="T298">
        <v>47</v>
      </c>
      <c r="U298">
        <v>183980</v>
      </c>
      <c r="V298">
        <v>250</v>
      </c>
      <c r="W298">
        <v>3000</v>
      </c>
      <c r="X298">
        <v>16461</v>
      </c>
      <c r="Y298">
        <v>200</v>
      </c>
      <c r="Z298">
        <v>1229</v>
      </c>
      <c r="AA298">
        <v>10</v>
      </c>
      <c r="AB298">
        <v>1503883</v>
      </c>
      <c r="AC298">
        <v>5</v>
      </c>
    </row>
    <row r="299" spans="1:29">
      <c r="A299">
        <v>2005086</v>
      </c>
      <c r="B299" s="3" t="s">
        <v>293</v>
      </c>
      <c r="C299">
        <v>7</v>
      </c>
      <c r="D299">
        <v>11</v>
      </c>
      <c r="E299">
        <v>12</v>
      </c>
      <c r="F299">
        <v>24</v>
      </c>
      <c r="G299">
        <v>27</v>
      </c>
      <c r="H299">
        <v>29</v>
      </c>
      <c r="I299">
        <v>12</v>
      </c>
      <c r="J299">
        <v>24</v>
      </c>
      <c r="K299">
        <v>11</v>
      </c>
      <c r="L299">
        <v>7</v>
      </c>
      <c r="M299">
        <v>12</v>
      </c>
      <c r="N299">
        <v>27</v>
      </c>
      <c r="O299">
        <v>29</v>
      </c>
      <c r="P299">
        <v>77364602</v>
      </c>
      <c r="Q299">
        <v>81535680</v>
      </c>
      <c r="R299">
        <v>5</v>
      </c>
      <c r="S299">
        <v>5000000</v>
      </c>
      <c r="T299">
        <v>61</v>
      </c>
      <c r="U299">
        <v>102588</v>
      </c>
      <c r="V299">
        <v>439</v>
      </c>
      <c r="W299">
        <v>3000</v>
      </c>
      <c r="X299">
        <v>21421</v>
      </c>
      <c r="Y299">
        <v>200</v>
      </c>
      <c r="Z299">
        <v>377674</v>
      </c>
      <c r="AA299">
        <v>10</v>
      </c>
      <c r="AB299">
        <v>1534225</v>
      </c>
      <c r="AC299">
        <v>5</v>
      </c>
    </row>
    <row r="300" spans="1:29">
      <c r="A300">
        <v>2005087</v>
      </c>
      <c r="B300" s="3" t="s">
        <v>294</v>
      </c>
      <c r="C300">
        <v>8</v>
      </c>
      <c r="D300">
        <v>9</v>
      </c>
      <c r="E300">
        <v>15</v>
      </c>
      <c r="F300">
        <v>16</v>
      </c>
      <c r="G300">
        <v>23</v>
      </c>
      <c r="H300">
        <v>26</v>
      </c>
      <c r="I300">
        <v>8</v>
      </c>
      <c r="J300">
        <v>23</v>
      </c>
      <c r="K300">
        <v>15</v>
      </c>
      <c r="L300">
        <v>16</v>
      </c>
      <c r="M300">
        <v>8</v>
      </c>
      <c r="N300">
        <v>9</v>
      </c>
      <c r="O300">
        <v>26</v>
      </c>
      <c r="P300">
        <v>79213276</v>
      </c>
      <c r="Q300">
        <v>88467922</v>
      </c>
      <c r="R300">
        <v>1</v>
      </c>
      <c r="S300">
        <v>5000000</v>
      </c>
      <c r="T300">
        <v>37</v>
      </c>
      <c r="U300">
        <v>138211</v>
      </c>
      <c r="V300">
        <v>534</v>
      </c>
      <c r="W300">
        <v>3000</v>
      </c>
      <c r="X300">
        <v>22354</v>
      </c>
      <c r="Y300">
        <v>200</v>
      </c>
      <c r="Z300">
        <v>378428</v>
      </c>
      <c r="AA300">
        <v>10</v>
      </c>
      <c r="AB300">
        <v>2382273</v>
      </c>
      <c r="AC300">
        <v>5</v>
      </c>
    </row>
    <row r="301" spans="1:29">
      <c r="A301">
        <v>2005088</v>
      </c>
      <c r="B301" s="3" t="s">
        <v>295</v>
      </c>
      <c r="C301">
        <v>1</v>
      </c>
      <c r="D301">
        <v>3</v>
      </c>
      <c r="E301">
        <v>7</v>
      </c>
      <c r="F301">
        <v>18</v>
      </c>
      <c r="G301">
        <v>20</v>
      </c>
      <c r="H301">
        <v>24</v>
      </c>
      <c r="I301">
        <v>7</v>
      </c>
      <c r="J301">
        <v>24</v>
      </c>
      <c r="K301">
        <v>18</v>
      </c>
      <c r="L301">
        <v>3</v>
      </c>
      <c r="M301">
        <v>20</v>
      </c>
      <c r="N301">
        <v>7</v>
      </c>
      <c r="O301">
        <v>1</v>
      </c>
      <c r="P301">
        <v>90904986</v>
      </c>
      <c r="Q301">
        <v>93975816</v>
      </c>
      <c r="R301">
        <v>1</v>
      </c>
      <c r="S301">
        <v>5000000</v>
      </c>
      <c r="T301">
        <v>27</v>
      </c>
      <c r="U301">
        <v>166719</v>
      </c>
      <c r="V301">
        <v>508</v>
      </c>
      <c r="W301">
        <v>3000</v>
      </c>
      <c r="X301">
        <v>23778</v>
      </c>
      <c r="Y301">
        <v>200</v>
      </c>
      <c r="Z301">
        <v>405538</v>
      </c>
      <c r="AA301">
        <v>10</v>
      </c>
      <c r="AB301">
        <v>3839437</v>
      </c>
      <c r="AC301">
        <v>5</v>
      </c>
    </row>
    <row r="302" spans="1:29">
      <c r="A302">
        <v>2005089</v>
      </c>
      <c r="B302" s="3" t="s">
        <v>296</v>
      </c>
      <c r="C302">
        <v>5</v>
      </c>
      <c r="D302">
        <v>19</v>
      </c>
      <c r="E302">
        <v>20</v>
      </c>
      <c r="F302">
        <v>23</v>
      </c>
      <c r="G302">
        <v>26</v>
      </c>
      <c r="H302">
        <v>31</v>
      </c>
      <c r="I302">
        <v>12</v>
      </c>
      <c r="J302">
        <v>5</v>
      </c>
      <c r="K302">
        <v>26</v>
      </c>
      <c r="L302">
        <v>19</v>
      </c>
      <c r="M302">
        <v>31</v>
      </c>
      <c r="N302">
        <v>23</v>
      </c>
      <c r="O302">
        <v>20</v>
      </c>
      <c r="P302">
        <v>79337620</v>
      </c>
      <c r="Q302">
        <v>111214886</v>
      </c>
      <c r="R302">
        <v>0</v>
      </c>
      <c r="S302">
        <v>0</v>
      </c>
      <c r="T302">
        <v>25</v>
      </c>
      <c r="U302">
        <v>295526</v>
      </c>
      <c r="V302">
        <v>227</v>
      </c>
      <c r="W302">
        <v>3000</v>
      </c>
      <c r="X302">
        <v>13998</v>
      </c>
      <c r="Y302">
        <v>200</v>
      </c>
      <c r="Z302">
        <v>290487</v>
      </c>
      <c r="AA302">
        <v>10</v>
      </c>
      <c r="AB302">
        <v>1572544</v>
      </c>
      <c r="AC302">
        <v>5</v>
      </c>
    </row>
    <row r="303" spans="1:29">
      <c r="A303">
        <v>2005090</v>
      </c>
      <c r="B303" s="3" t="s">
        <v>297</v>
      </c>
      <c r="C303">
        <v>1</v>
      </c>
      <c r="D303">
        <v>9</v>
      </c>
      <c r="E303">
        <v>21</v>
      </c>
      <c r="F303">
        <v>25</v>
      </c>
      <c r="G303">
        <v>29</v>
      </c>
      <c r="H303">
        <v>32</v>
      </c>
      <c r="I303">
        <v>3</v>
      </c>
      <c r="J303">
        <v>9</v>
      </c>
      <c r="K303">
        <v>21</v>
      </c>
      <c r="L303">
        <v>25</v>
      </c>
      <c r="M303">
        <v>29</v>
      </c>
      <c r="N303">
        <v>1</v>
      </c>
      <c r="O303">
        <v>32</v>
      </c>
      <c r="P303">
        <v>82913536</v>
      </c>
      <c r="Q303">
        <v>114008382</v>
      </c>
      <c r="R303">
        <v>1</v>
      </c>
      <c r="S303">
        <v>5000000</v>
      </c>
      <c r="T303">
        <v>10</v>
      </c>
      <c r="U303">
        <v>1818482</v>
      </c>
      <c r="V303">
        <v>167</v>
      </c>
      <c r="W303">
        <v>3000</v>
      </c>
      <c r="X303">
        <v>10946</v>
      </c>
      <c r="Y303">
        <v>200</v>
      </c>
      <c r="Z303">
        <v>251358</v>
      </c>
      <c r="AA303">
        <v>10</v>
      </c>
      <c r="AB303">
        <v>1889106</v>
      </c>
      <c r="AC303">
        <v>5</v>
      </c>
    </row>
    <row r="304" spans="1:29">
      <c r="A304">
        <v>2005091</v>
      </c>
      <c r="B304" s="3" t="s">
        <v>298</v>
      </c>
      <c r="C304">
        <v>1</v>
      </c>
      <c r="D304">
        <v>11</v>
      </c>
      <c r="E304">
        <v>12</v>
      </c>
      <c r="F304">
        <v>15</v>
      </c>
      <c r="G304">
        <v>26</v>
      </c>
      <c r="H304">
        <v>27</v>
      </c>
      <c r="I304">
        <v>13</v>
      </c>
      <c r="J304">
        <v>27</v>
      </c>
      <c r="K304">
        <v>12</v>
      </c>
      <c r="L304">
        <v>26</v>
      </c>
      <c r="M304">
        <v>15</v>
      </c>
      <c r="N304">
        <v>11</v>
      </c>
      <c r="O304">
        <v>1</v>
      </c>
      <c r="P304">
        <v>95665834</v>
      </c>
      <c r="Q304">
        <v>110381478</v>
      </c>
      <c r="R304">
        <v>2</v>
      </c>
      <c r="S304">
        <v>5000000</v>
      </c>
      <c r="T304">
        <v>28</v>
      </c>
      <c r="U304">
        <v>531091</v>
      </c>
      <c r="V304">
        <v>362</v>
      </c>
      <c r="W304">
        <v>3000</v>
      </c>
      <c r="X304">
        <v>18703</v>
      </c>
      <c r="Y304">
        <v>200</v>
      </c>
      <c r="Z304">
        <v>345220</v>
      </c>
      <c r="AA304">
        <v>10</v>
      </c>
      <c r="AB304">
        <v>3470761</v>
      </c>
      <c r="AC304">
        <v>5</v>
      </c>
    </row>
    <row r="305" spans="1:29">
      <c r="A305">
        <v>2005092</v>
      </c>
      <c r="B305" s="3" t="s">
        <v>299</v>
      </c>
      <c r="C305">
        <v>8</v>
      </c>
      <c r="D305">
        <v>13</v>
      </c>
      <c r="E305">
        <v>19</v>
      </c>
      <c r="F305">
        <v>26</v>
      </c>
      <c r="G305">
        <v>28</v>
      </c>
      <c r="H305">
        <v>31</v>
      </c>
      <c r="I305">
        <v>10</v>
      </c>
      <c r="J305">
        <v>8</v>
      </c>
      <c r="K305">
        <v>31</v>
      </c>
      <c r="L305">
        <v>19</v>
      </c>
      <c r="M305">
        <v>28</v>
      </c>
      <c r="N305">
        <v>26</v>
      </c>
      <c r="O305">
        <v>13</v>
      </c>
      <c r="P305">
        <v>82564864</v>
      </c>
      <c r="Q305">
        <v>96434568</v>
      </c>
      <c r="R305">
        <v>4</v>
      </c>
      <c r="S305">
        <v>5000000</v>
      </c>
      <c r="T305">
        <v>25</v>
      </c>
      <c r="U305">
        <v>564955</v>
      </c>
      <c r="V305">
        <v>374</v>
      </c>
      <c r="W305">
        <v>3000</v>
      </c>
      <c r="X305">
        <v>17029</v>
      </c>
      <c r="Y305">
        <v>200</v>
      </c>
      <c r="Z305">
        <v>311257</v>
      </c>
      <c r="AA305">
        <v>10</v>
      </c>
      <c r="AB305">
        <v>2527888</v>
      </c>
      <c r="AC305">
        <v>5</v>
      </c>
    </row>
    <row r="306" spans="1:29">
      <c r="A306">
        <v>2005093</v>
      </c>
      <c r="B306" s="3" t="s">
        <v>300</v>
      </c>
      <c r="C306">
        <v>4</v>
      </c>
      <c r="D306">
        <v>6</v>
      </c>
      <c r="E306">
        <v>17</v>
      </c>
      <c r="F306">
        <v>23</v>
      </c>
      <c r="G306">
        <v>25</v>
      </c>
      <c r="H306">
        <v>29</v>
      </c>
      <c r="I306">
        <v>14</v>
      </c>
      <c r="J306">
        <v>23</v>
      </c>
      <c r="K306">
        <v>6</v>
      </c>
      <c r="L306">
        <v>29</v>
      </c>
      <c r="M306">
        <v>25</v>
      </c>
      <c r="N306">
        <v>17</v>
      </c>
      <c r="O306">
        <v>4</v>
      </c>
      <c r="P306">
        <v>81066546</v>
      </c>
      <c r="Q306">
        <v>96312056</v>
      </c>
      <c r="R306">
        <v>2</v>
      </c>
      <c r="S306">
        <v>5000000</v>
      </c>
      <c r="T306">
        <v>61</v>
      </c>
      <c r="U306">
        <v>69396</v>
      </c>
      <c r="V306">
        <v>690</v>
      </c>
      <c r="W306">
        <v>3000</v>
      </c>
      <c r="X306">
        <v>29010</v>
      </c>
      <c r="Y306">
        <v>200</v>
      </c>
      <c r="Z306">
        <v>455071</v>
      </c>
      <c r="AA306">
        <v>10</v>
      </c>
      <c r="AB306">
        <v>2637840</v>
      </c>
      <c r="AC306">
        <v>5</v>
      </c>
    </row>
    <row r="307" spans="1:29">
      <c r="A307">
        <v>2005094</v>
      </c>
      <c r="B307" s="3" t="s">
        <v>301</v>
      </c>
      <c r="C307">
        <v>3</v>
      </c>
      <c r="D307">
        <v>5</v>
      </c>
      <c r="E307">
        <v>9</v>
      </c>
      <c r="F307">
        <v>23</v>
      </c>
      <c r="G307">
        <v>27</v>
      </c>
      <c r="H307">
        <v>33</v>
      </c>
      <c r="I307">
        <v>3</v>
      </c>
      <c r="J307">
        <v>33</v>
      </c>
      <c r="K307">
        <v>27</v>
      </c>
      <c r="L307">
        <v>3</v>
      </c>
      <c r="M307">
        <v>5</v>
      </c>
      <c r="N307">
        <v>9</v>
      </c>
      <c r="O307">
        <v>23</v>
      </c>
      <c r="P307">
        <v>92955416</v>
      </c>
      <c r="Q307">
        <v>116888019</v>
      </c>
      <c r="R307">
        <v>0</v>
      </c>
      <c r="S307">
        <v>0</v>
      </c>
      <c r="T307">
        <v>16</v>
      </c>
      <c r="U307">
        <v>551141</v>
      </c>
      <c r="V307">
        <v>263</v>
      </c>
      <c r="W307">
        <v>3000</v>
      </c>
      <c r="X307">
        <v>16006</v>
      </c>
      <c r="Y307">
        <v>200</v>
      </c>
      <c r="Z307">
        <v>340546</v>
      </c>
      <c r="AA307">
        <v>10</v>
      </c>
      <c r="AB307">
        <v>1751652</v>
      </c>
      <c r="AC307">
        <v>5</v>
      </c>
    </row>
    <row r="308" spans="1:29">
      <c r="A308">
        <v>2005095</v>
      </c>
      <c r="B308" s="3" t="s">
        <v>302</v>
      </c>
      <c r="C308">
        <v>9</v>
      </c>
      <c r="D308">
        <v>12</v>
      </c>
      <c r="E308">
        <v>18</v>
      </c>
      <c r="F308">
        <v>21</v>
      </c>
      <c r="G308">
        <v>28</v>
      </c>
      <c r="H308">
        <v>29</v>
      </c>
      <c r="I308">
        <v>5</v>
      </c>
      <c r="J308">
        <v>12</v>
      </c>
      <c r="K308">
        <v>28</v>
      </c>
      <c r="L308">
        <v>9</v>
      </c>
      <c r="M308">
        <v>29</v>
      </c>
      <c r="N308">
        <v>18</v>
      </c>
      <c r="O308">
        <v>21</v>
      </c>
      <c r="P308">
        <v>81902156</v>
      </c>
      <c r="Q308">
        <v>123187891</v>
      </c>
      <c r="R308">
        <v>0</v>
      </c>
      <c r="S308">
        <v>0</v>
      </c>
      <c r="T308">
        <v>27</v>
      </c>
      <c r="U308">
        <v>544433</v>
      </c>
      <c r="V308">
        <v>275</v>
      </c>
      <c r="W308">
        <v>3000</v>
      </c>
      <c r="X308">
        <v>16710</v>
      </c>
      <c r="Y308">
        <v>200</v>
      </c>
      <c r="Z308">
        <v>301045</v>
      </c>
      <c r="AA308">
        <v>10</v>
      </c>
      <c r="AB308">
        <v>2391006</v>
      </c>
      <c r="AC308">
        <v>5</v>
      </c>
    </row>
    <row r="309" spans="1:29">
      <c r="A309">
        <v>2005096</v>
      </c>
      <c r="B309" s="3" t="s">
        <v>303</v>
      </c>
      <c r="C309">
        <v>4</v>
      </c>
      <c r="D309">
        <v>5</v>
      </c>
      <c r="E309">
        <v>17</v>
      </c>
      <c r="F309">
        <v>18</v>
      </c>
      <c r="G309">
        <v>26</v>
      </c>
      <c r="H309">
        <v>33</v>
      </c>
      <c r="I309">
        <v>4</v>
      </c>
      <c r="J309">
        <v>26</v>
      </c>
      <c r="K309">
        <v>17</v>
      </c>
      <c r="L309">
        <v>4</v>
      </c>
      <c r="M309">
        <v>33</v>
      </c>
      <c r="N309">
        <v>5</v>
      </c>
      <c r="O309">
        <v>18</v>
      </c>
      <c r="P309">
        <v>85977004</v>
      </c>
      <c r="Q309">
        <v>126668644</v>
      </c>
      <c r="R309">
        <v>1</v>
      </c>
      <c r="S309">
        <v>5000000</v>
      </c>
      <c r="T309">
        <v>28</v>
      </c>
      <c r="U309">
        <v>706729</v>
      </c>
      <c r="V309">
        <v>221</v>
      </c>
      <c r="W309">
        <v>3000</v>
      </c>
      <c r="X309">
        <v>11557</v>
      </c>
      <c r="Y309">
        <v>200</v>
      </c>
      <c r="Z309">
        <v>214739</v>
      </c>
      <c r="AA309">
        <v>10</v>
      </c>
      <c r="AB309">
        <v>1747553</v>
      </c>
      <c r="AC309">
        <v>5</v>
      </c>
    </row>
    <row r="310" spans="1:29">
      <c r="A310">
        <v>2005097</v>
      </c>
      <c r="B310" s="3" t="s">
        <v>304</v>
      </c>
      <c r="C310">
        <v>5</v>
      </c>
      <c r="D310">
        <v>10</v>
      </c>
      <c r="E310">
        <v>23</v>
      </c>
      <c r="F310">
        <v>27</v>
      </c>
      <c r="G310">
        <v>28</v>
      </c>
      <c r="H310">
        <v>30</v>
      </c>
      <c r="I310">
        <v>15</v>
      </c>
      <c r="J310">
        <v>28</v>
      </c>
      <c r="K310">
        <v>10</v>
      </c>
      <c r="L310">
        <v>5</v>
      </c>
      <c r="M310">
        <v>27</v>
      </c>
      <c r="N310">
        <v>30</v>
      </c>
      <c r="O310">
        <v>23</v>
      </c>
      <c r="P310">
        <v>95744622</v>
      </c>
      <c r="Q310">
        <v>112545980</v>
      </c>
      <c r="R310">
        <v>4</v>
      </c>
      <c r="S310">
        <v>5000000</v>
      </c>
      <c r="T310">
        <v>19</v>
      </c>
      <c r="U310">
        <v>721778</v>
      </c>
      <c r="V310">
        <v>513</v>
      </c>
      <c r="W310">
        <v>3000</v>
      </c>
      <c r="X310">
        <v>21697</v>
      </c>
      <c r="Y310">
        <v>200</v>
      </c>
      <c r="Z310">
        <v>1521</v>
      </c>
      <c r="AA310">
        <v>10</v>
      </c>
      <c r="AB310">
        <v>1747553</v>
      </c>
      <c r="AC310">
        <v>5</v>
      </c>
    </row>
    <row r="311" spans="1:29">
      <c r="A311">
        <v>2005098</v>
      </c>
      <c r="B311" s="3" t="s">
        <v>305</v>
      </c>
      <c r="C311">
        <v>12</v>
      </c>
      <c r="D311">
        <v>15</v>
      </c>
      <c r="E311">
        <v>19</v>
      </c>
      <c r="F311">
        <v>22</v>
      </c>
      <c r="G311">
        <v>31</v>
      </c>
      <c r="H311">
        <v>33</v>
      </c>
      <c r="I311">
        <v>1</v>
      </c>
      <c r="J311">
        <v>33</v>
      </c>
      <c r="K311">
        <v>15</v>
      </c>
      <c r="L311">
        <v>12</v>
      </c>
      <c r="M311">
        <v>31</v>
      </c>
      <c r="N311">
        <v>22</v>
      </c>
      <c r="O311">
        <v>19</v>
      </c>
      <c r="P311">
        <v>82354218</v>
      </c>
      <c r="Q311">
        <v>110972222</v>
      </c>
      <c r="R311">
        <v>2</v>
      </c>
      <c r="S311">
        <v>5000000</v>
      </c>
      <c r="T311">
        <v>18</v>
      </c>
      <c r="U311">
        <v>1092290</v>
      </c>
      <c r="V311">
        <v>174</v>
      </c>
      <c r="W311">
        <v>3000</v>
      </c>
      <c r="X311">
        <v>9957</v>
      </c>
      <c r="Y311">
        <v>200</v>
      </c>
      <c r="Z311">
        <v>215266</v>
      </c>
      <c r="AA311">
        <v>10</v>
      </c>
      <c r="AB311">
        <v>1520006</v>
      </c>
      <c r="AC311">
        <v>5</v>
      </c>
    </row>
    <row r="312" spans="1:29">
      <c r="A312">
        <v>2005099</v>
      </c>
      <c r="B312" s="3" t="s">
        <v>306</v>
      </c>
      <c r="C312">
        <v>10</v>
      </c>
      <c r="D312">
        <v>13</v>
      </c>
      <c r="E312">
        <v>16</v>
      </c>
      <c r="F312">
        <v>22</v>
      </c>
      <c r="G312">
        <v>24</v>
      </c>
      <c r="H312">
        <v>31</v>
      </c>
      <c r="I312">
        <v>9</v>
      </c>
      <c r="J312">
        <v>16</v>
      </c>
      <c r="K312">
        <v>13</v>
      </c>
      <c r="L312">
        <v>31</v>
      </c>
      <c r="M312">
        <v>10</v>
      </c>
      <c r="N312">
        <v>24</v>
      </c>
      <c r="O312">
        <v>22</v>
      </c>
      <c r="P312">
        <v>84539242</v>
      </c>
      <c r="Q312">
        <v>98913156</v>
      </c>
      <c r="R312">
        <v>3</v>
      </c>
      <c r="S312">
        <v>5000000</v>
      </c>
      <c r="T312">
        <v>12</v>
      </c>
      <c r="U312">
        <v>571848</v>
      </c>
      <c r="V312">
        <v>478</v>
      </c>
      <c r="W312">
        <v>3000</v>
      </c>
      <c r="X312">
        <v>20735</v>
      </c>
      <c r="Y312">
        <v>200</v>
      </c>
      <c r="Z312">
        <v>350397</v>
      </c>
      <c r="AA312">
        <v>10</v>
      </c>
      <c r="AB312">
        <v>4507229</v>
      </c>
      <c r="AC312">
        <v>5</v>
      </c>
    </row>
    <row r="313" spans="1:29">
      <c r="A313">
        <v>2005100</v>
      </c>
      <c r="B313" s="3" t="s">
        <v>307</v>
      </c>
      <c r="C313">
        <v>2</v>
      </c>
      <c r="D313">
        <v>4</v>
      </c>
      <c r="E313">
        <v>9</v>
      </c>
      <c r="F313">
        <v>14</v>
      </c>
      <c r="G313">
        <v>16</v>
      </c>
      <c r="H313">
        <v>31</v>
      </c>
      <c r="I313">
        <v>3</v>
      </c>
      <c r="J313">
        <v>4</v>
      </c>
      <c r="K313">
        <v>2</v>
      </c>
      <c r="L313">
        <v>31</v>
      </c>
      <c r="M313">
        <v>9</v>
      </c>
      <c r="N313">
        <v>14</v>
      </c>
      <c r="O313">
        <v>16</v>
      </c>
      <c r="P313">
        <v>98607066</v>
      </c>
      <c r="Q313">
        <v>122812351</v>
      </c>
      <c r="R313">
        <v>0</v>
      </c>
      <c r="S313">
        <v>0</v>
      </c>
      <c r="T313">
        <v>19</v>
      </c>
      <c r="U313">
        <v>539079</v>
      </c>
      <c r="V313">
        <v>173</v>
      </c>
      <c r="W313">
        <v>3000</v>
      </c>
      <c r="X313">
        <v>10617</v>
      </c>
      <c r="Y313">
        <v>200</v>
      </c>
      <c r="Z313">
        <v>246097</v>
      </c>
      <c r="AA313">
        <v>10</v>
      </c>
      <c r="AB313">
        <v>1814477</v>
      </c>
      <c r="AC313">
        <v>5</v>
      </c>
    </row>
    <row r="314" spans="1:29">
      <c r="A314">
        <v>2005101</v>
      </c>
      <c r="B314" s="3" t="s">
        <v>308</v>
      </c>
      <c r="C314">
        <v>9</v>
      </c>
      <c r="D314">
        <v>16</v>
      </c>
      <c r="E314">
        <v>19</v>
      </c>
      <c r="F314">
        <v>21</v>
      </c>
      <c r="G314">
        <v>22</v>
      </c>
      <c r="H314">
        <v>24</v>
      </c>
      <c r="I314">
        <v>12</v>
      </c>
      <c r="J314">
        <v>22</v>
      </c>
      <c r="K314">
        <v>9</v>
      </c>
      <c r="L314">
        <v>19</v>
      </c>
      <c r="M314">
        <v>21</v>
      </c>
      <c r="N314">
        <v>16</v>
      </c>
      <c r="O314">
        <v>24</v>
      </c>
      <c r="P314">
        <v>83203780</v>
      </c>
      <c r="Q314">
        <v>123863883</v>
      </c>
      <c r="R314">
        <v>0</v>
      </c>
      <c r="S314">
        <v>0</v>
      </c>
      <c r="T314">
        <v>17</v>
      </c>
      <c r="U314">
        <v>556092</v>
      </c>
      <c r="V314">
        <v>261</v>
      </c>
      <c r="W314">
        <v>3000</v>
      </c>
      <c r="X314">
        <v>16013</v>
      </c>
      <c r="Y314">
        <v>200</v>
      </c>
      <c r="Z314">
        <v>306019</v>
      </c>
      <c r="AA314">
        <v>10</v>
      </c>
      <c r="AB314">
        <v>4043791</v>
      </c>
      <c r="AC314">
        <v>5</v>
      </c>
    </row>
    <row r="315" spans="1:29">
      <c r="A315">
        <v>2005102</v>
      </c>
      <c r="B315" s="3" t="s">
        <v>309</v>
      </c>
      <c r="C315">
        <v>2</v>
      </c>
      <c r="D315">
        <v>5</v>
      </c>
      <c r="E315">
        <v>6</v>
      </c>
      <c r="F315">
        <v>14</v>
      </c>
      <c r="G315">
        <v>24</v>
      </c>
      <c r="H315">
        <v>31</v>
      </c>
      <c r="I315">
        <v>12</v>
      </c>
      <c r="J315">
        <v>14</v>
      </c>
      <c r="K315">
        <v>6</v>
      </c>
      <c r="L315">
        <v>5</v>
      </c>
      <c r="M315">
        <v>24</v>
      </c>
      <c r="N315">
        <v>2</v>
      </c>
      <c r="O315">
        <v>31</v>
      </c>
      <c r="P315">
        <v>85261292</v>
      </c>
      <c r="Q315">
        <v>135639051</v>
      </c>
      <c r="R315">
        <v>0</v>
      </c>
      <c r="S315">
        <v>0</v>
      </c>
      <c r="T315">
        <v>7</v>
      </c>
      <c r="U315">
        <v>2925056</v>
      </c>
      <c r="V315">
        <v>104</v>
      </c>
      <c r="W315">
        <v>3000</v>
      </c>
      <c r="X315">
        <v>8668</v>
      </c>
      <c r="Y315">
        <v>200</v>
      </c>
      <c r="Z315">
        <v>193672</v>
      </c>
      <c r="AA315">
        <v>10</v>
      </c>
      <c r="AB315">
        <v>1709030</v>
      </c>
      <c r="AC315">
        <v>5</v>
      </c>
    </row>
    <row r="316" spans="1:29">
      <c r="A316">
        <v>2005103</v>
      </c>
      <c r="B316" s="3" t="s">
        <v>310</v>
      </c>
      <c r="C316">
        <v>4</v>
      </c>
      <c r="D316">
        <v>7</v>
      </c>
      <c r="E316">
        <v>16</v>
      </c>
      <c r="F316">
        <v>18</v>
      </c>
      <c r="G316">
        <v>23</v>
      </c>
      <c r="H316">
        <v>30</v>
      </c>
      <c r="I316">
        <v>7</v>
      </c>
      <c r="J316">
        <v>4</v>
      </c>
      <c r="K316">
        <v>18</v>
      </c>
      <c r="L316">
        <v>30</v>
      </c>
      <c r="M316">
        <v>16</v>
      </c>
      <c r="N316">
        <v>23</v>
      </c>
      <c r="O316">
        <v>7</v>
      </c>
      <c r="P316">
        <v>101882938</v>
      </c>
      <c r="Q316">
        <v>104535767</v>
      </c>
      <c r="R316">
        <v>7</v>
      </c>
      <c r="S316">
        <v>5000000</v>
      </c>
      <c r="T316">
        <v>72</v>
      </c>
      <c r="U316">
        <v>126282</v>
      </c>
      <c r="V316">
        <v>882</v>
      </c>
      <c r="W316">
        <v>3000</v>
      </c>
      <c r="X316">
        <v>35093</v>
      </c>
      <c r="Y316">
        <v>200</v>
      </c>
      <c r="Z316">
        <v>525097</v>
      </c>
      <c r="AA316">
        <v>10</v>
      </c>
      <c r="AB316">
        <v>4403601</v>
      </c>
      <c r="AC316">
        <v>5</v>
      </c>
    </row>
    <row r="317" spans="1:29">
      <c r="A317">
        <v>2005104</v>
      </c>
      <c r="B317" s="3" t="s">
        <v>311</v>
      </c>
      <c r="C317">
        <v>2</v>
      </c>
      <c r="D317">
        <v>4</v>
      </c>
      <c r="E317">
        <v>21</v>
      </c>
      <c r="F317">
        <v>23</v>
      </c>
      <c r="G317">
        <v>30</v>
      </c>
      <c r="H317">
        <v>33</v>
      </c>
      <c r="I317">
        <v>9</v>
      </c>
      <c r="J317">
        <v>4</v>
      </c>
      <c r="K317">
        <v>2</v>
      </c>
      <c r="L317">
        <v>23</v>
      </c>
      <c r="M317">
        <v>21</v>
      </c>
      <c r="N317">
        <v>30</v>
      </c>
      <c r="O317">
        <v>33</v>
      </c>
      <c r="P317">
        <v>87523934</v>
      </c>
      <c r="Q317">
        <v>107423534</v>
      </c>
      <c r="R317">
        <v>1</v>
      </c>
      <c r="S317">
        <v>5000000</v>
      </c>
      <c r="T317">
        <v>7</v>
      </c>
      <c r="U317">
        <v>2629258</v>
      </c>
      <c r="V317">
        <v>97</v>
      </c>
      <c r="W317">
        <v>3000</v>
      </c>
      <c r="X317">
        <v>7098</v>
      </c>
      <c r="Y317">
        <v>200</v>
      </c>
      <c r="Z317">
        <v>154106</v>
      </c>
      <c r="AA317">
        <v>10</v>
      </c>
      <c r="AB317">
        <v>2668496</v>
      </c>
      <c r="AC317">
        <v>5</v>
      </c>
    </row>
    <row r="318" spans="1:29">
      <c r="A318">
        <v>2005105</v>
      </c>
      <c r="B318" s="3" t="s">
        <v>312</v>
      </c>
      <c r="C318">
        <v>4</v>
      </c>
      <c r="D318">
        <v>15</v>
      </c>
      <c r="E318">
        <v>23</v>
      </c>
      <c r="F318">
        <v>30</v>
      </c>
      <c r="G318">
        <v>32</v>
      </c>
      <c r="H318">
        <v>33</v>
      </c>
      <c r="I318">
        <v>3</v>
      </c>
      <c r="J318">
        <v>23</v>
      </c>
      <c r="K318">
        <v>15</v>
      </c>
      <c r="L318">
        <v>32</v>
      </c>
      <c r="M318">
        <v>4</v>
      </c>
      <c r="N318">
        <v>33</v>
      </c>
      <c r="O318">
        <v>30</v>
      </c>
      <c r="P318">
        <v>87687830</v>
      </c>
      <c r="Q318">
        <v>105399928</v>
      </c>
      <c r="R318">
        <v>2</v>
      </c>
      <c r="S318">
        <v>5000000</v>
      </c>
      <c r="T318">
        <v>14</v>
      </c>
      <c r="U318">
        <v>1329397</v>
      </c>
      <c r="V318">
        <v>168</v>
      </c>
      <c r="W318">
        <v>3000</v>
      </c>
      <c r="X318">
        <v>10299</v>
      </c>
      <c r="Y318">
        <v>200</v>
      </c>
      <c r="Z318">
        <v>192015</v>
      </c>
      <c r="AA318">
        <v>10</v>
      </c>
      <c r="AB318">
        <v>2379027</v>
      </c>
      <c r="AC318">
        <v>5</v>
      </c>
    </row>
    <row r="319" spans="1:29">
      <c r="A319">
        <v>2005106</v>
      </c>
      <c r="B319" s="3" t="s">
        <v>313</v>
      </c>
      <c r="C319">
        <v>1</v>
      </c>
      <c r="D319">
        <v>11</v>
      </c>
      <c r="E319">
        <v>13</v>
      </c>
      <c r="F319">
        <v>24</v>
      </c>
      <c r="G319">
        <v>26</v>
      </c>
      <c r="H319">
        <v>31</v>
      </c>
      <c r="I319">
        <v>13</v>
      </c>
      <c r="J319">
        <v>13</v>
      </c>
      <c r="K319">
        <v>31</v>
      </c>
      <c r="L319">
        <v>1</v>
      </c>
      <c r="M319">
        <v>11</v>
      </c>
      <c r="N319">
        <v>24</v>
      </c>
      <c r="O319">
        <v>26</v>
      </c>
      <c r="P319">
        <v>99286104</v>
      </c>
      <c r="Q319">
        <v>79600650</v>
      </c>
      <c r="R319">
        <v>6</v>
      </c>
      <c r="S319">
        <v>5000000</v>
      </c>
      <c r="T319">
        <v>35</v>
      </c>
      <c r="U319">
        <v>280048</v>
      </c>
      <c r="V319">
        <v>766</v>
      </c>
      <c r="W319">
        <v>3000</v>
      </c>
      <c r="X319">
        <v>32941</v>
      </c>
      <c r="Y319">
        <v>200</v>
      </c>
      <c r="Z319">
        <v>526045</v>
      </c>
      <c r="AA319">
        <v>10</v>
      </c>
      <c r="AB319">
        <v>4100223</v>
      </c>
      <c r="AC319">
        <v>5</v>
      </c>
    </row>
    <row r="320" spans="1:29">
      <c r="A320">
        <v>2005107</v>
      </c>
      <c r="B320" s="3" t="s">
        <v>314</v>
      </c>
      <c r="C320">
        <v>9</v>
      </c>
      <c r="D320">
        <v>10</v>
      </c>
      <c r="E320">
        <v>20</v>
      </c>
      <c r="F320">
        <v>24</v>
      </c>
      <c r="G320">
        <v>25</v>
      </c>
      <c r="H320">
        <v>26</v>
      </c>
      <c r="I320">
        <v>11</v>
      </c>
      <c r="J320">
        <v>9</v>
      </c>
      <c r="K320">
        <v>25</v>
      </c>
      <c r="L320">
        <v>26</v>
      </c>
      <c r="M320">
        <v>24</v>
      </c>
      <c r="N320">
        <v>10</v>
      </c>
      <c r="O320">
        <v>20</v>
      </c>
      <c r="P320">
        <v>84794920</v>
      </c>
      <c r="Q320">
        <v>77276274</v>
      </c>
      <c r="R320">
        <v>3</v>
      </c>
      <c r="S320">
        <v>5000000</v>
      </c>
      <c r="T320">
        <v>35</v>
      </c>
      <c r="U320">
        <v>155211</v>
      </c>
      <c r="V320">
        <v>562</v>
      </c>
      <c r="W320">
        <v>3000</v>
      </c>
      <c r="X320">
        <v>25368</v>
      </c>
      <c r="Y320">
        <v>200</v>
      </c>
      <c r="Z320">
        <v>457575</v>
      </c>
      <c r="AA320">
        <v>10</v>
      </c>
      <c r="AB320">
        <v>2421225</v>
      </c>
      <c r="AC320">
        <v>5</v>
      </c>
    </row>
    <row r="321" spans="1:29">
      <c r="A321">
        <v>2005108</v>
      </c>
      <c r="B321" s="3" t="s">
        <v>315</v>
      </c>
      <c r="C321">
        <v>3</v>
      </c>
      <c r="D321">
        <v>10</v>
      </c>
      <c r="E321">
        <v>12</v>
      </c>
      <c r="F321">
        <v>24</v>
      </c>
      <c r="G321">
        <v>29</v>
      </c>
      <c r="H321">
        <v>30</v>
      </c>
      <c r="I321">
        <v>6</v>
      </c>
      <c r="J321">
        <v>12</v>
      </c>
      <c r="K321">
        <v>30</v>
      </c>
      <c r="L321">
        <v>29</v>
      </c>
      <c r="M321">
        <v>10</v>
      </c>
      <c r="N321">
        <v>3</v>
      </c>
      <c r="O321">
        <v>24</v>
      </c>
      <c r="P321">
        <v>84723006</v>
      </c>
      <c r="Q321">
        <v>60555032</v>
      </c>
      <c r="R321">
        <v>4</v>
      </c>
      <c r="S321">
        <v>5000000</v>
      </c>
      <c r="T321">
        <v>24</v>
      </c>
      <c r="U321">
        <v>58549</v>
      </c>
      <c r="V321">
        <v>582</v>
      </c>
      <c r="W321">
        <v>3000</v>
      </c>
      <c r="X321">
        <v>29215</v>
      </c>
      <c r="Y321">
        <v>200</v>
      </c>
      <c r="Z321">
        <v>478904</v>
      </c>
      <c r="AA321">
        <v>10</v>
      </c>
      <c r="AB321">
        <v>4890458</v>
      </c>
      <c r="AC321">
        <v>5</v>
      </c>
    </row>
    <row r="322" spans="1:29">
      <c r="A322">
        <v>2005109</v>
      </c>
      <c r="B322" s="3" t="s">
        <v>316</v>
      </c>
      <c r="C322">
        <v>3</v>
      </c>
      <c r="D322">
        <v>5</v>
      </c>
      <c r="E322">
        <v>13</v>
      </c>
      <c r="F322">
        <v>15</v>
      </c>
      <c r="G322">
        <v>17</v>
      </c>
      <c r="H322">
        <v>31</v>
      </c>
      <c r="I322">
        <v>4</v>
      </c>
      <c r="J322">
        <v>31</v>
      </c>
      <c r="K322">
        <v>3</v>
      </c>
      <c r="L322">
        <v>17</v>
      </c>
      <c r="M322">
        <v>15</v>
      </c>
      <c r="N322">
        <v>5</v>
      </c>
      <c r="O322">
        <v>13</v>
      </c>
      <c r="P322">
        <v>95781382</v>
      </c>
      <c r="Q322">
        <v>74648356</v>
      </c>
      <c r="R322">
        <v>1</v>
      </c>
      <c r="S322">
        <v>5000000</v>
      </c>
      <c r="T322">
        <v>17</v>
      </c>
      <c r="U322">
        <v>481344</v>
      </c>
      <c r="V322">
        <v>303</v>
      </c>
      <c r="W322">
        <v>3000</v>
      </c>
      <c r="X322">
        <v>16527</v>
      </c>
      <c r="Y322">
        <v>200</v>
      </c>
      <c r="Z322">
        <v>320557</v>
      </c>
      <c r="AA322">
        <v>10</v>
      </c>
      <c r="AB322">
        <v>2447346</v>
      </c>
      <c r="AC322">
        <v>5</v>
      </c>
    </row>
    <row r="323" spans="1:29">
      <c r="A323">
        <v>2005110</v>
      </c>
      <c r="B323" s="3" t="s">
        <v>317</v>
      </c>
      <c r="C323">
        <v>7</v>
      </c>
      <c r="D323">
        <v>10</v>
      </c>
      <c r="E323">
        <v>16</v>
      </c>
      <c r="F323">
        <v>19</v>
      </c>
      <c r="G323">
        <v>24</v>
      </c>
      <c r="H323">
        <v>25</v>
      </c>
      <c r="I323">
        <v>9</v>
      </c>
      <c r="J323">
        <v>25</v>
      </c>
      <c r="K323">
        <v>16</v>
      </c>
      <c r="L323">
        <v>19</v>
      </c>
      <c r="M323">
        <v>24</v>
      </c>
      <c r="N323">
        <v>7</v>
      </c>
      <c r="O323">
        <v>10</v>
      </c>
      <c r="P323">
        <v>80799964</v>
      </c>
      <c r="Q323">
        <v>77314136</v>
      </c>
      <c r="R323">
        <v>2</v>
      </c>
      <c r="S323">
        <v>5000000</v>
      </c>
      <c r="T323">
        <v>24</v>
      </c>
      <c r="U323">
        <v>226172</v>
      </c>
      <c r="V323">
        <v>345</v>
      </c>
      <c r="W323">
        <v>3000</v>
      </c>
      <c r="X323">
        <v>19162</v>
      </c>
      <c r="Y323">
        <v>200</v>
      </c>
      <c r="Z323">
        <v>326680</v>
      </c>
      <c r="AA323">
        <v>10</v>
      </c>
      <c r="AB323">
        <v>2672762</v>
      </c>
      <c r="AC323">
        <v>5</v>
      </c>
    </row>
    <row r="324" spans="1:29">
      <c r="A324">
        <v>2005111</v>
      </c>
      <c r="B324" s="3" t="s">
        <v>318</v>
      </c>
      <c r="C324">
        <v>3</v>
      </c>
      <c r="D324">
        <v>7</v>
      </c>
      <c r="E324">
        <v>15</v>
      </c>
      <c r="F324">
        <v>16</v>
      </c>
      <c r="G324">
        <v>19</v>
      </c>
      <c r="H324">
        <v>29</v>
      </c>
      <c r="I324">
        <v>9</v>
      </c>
      <c r="J324">
        <v>7</v>
      </c>
      <c r="K324">
        <v>29</v>
      </c>
      <c r="L324">
        <v>3</v>
      </c>
      <c r="M324">
        <v>19</v>
      </c>
      <c r="N324">
        <v>16</v>
      </c>
      <c r="O324">
        <v>15</v>
      </c>
      <c r="P324">
        <v>84986902</v>
      </c>
      <c r="Q324">
        <v>92057094</v>
      </c>
      <c r="R324">
        <v>1</v>
      </c>
      <c r="S324">
        <v>5000000</v>
      </c>
      <c r="T324">
        <v>24</v>
      </c>
      <c r="U324">
        <v>352552</v>
      </c>
      <c r="V324">
        <v>280</v>
      </c>
      <c r="W324">
        <v>3000</v>
      </c>
      <c r="X324">
        <v>12907</v>
      </c>
      <c r="Y324">
        <v>200</v>
      </c>
      <c r="Z324">
        <v>245526</v>
      </c>
      <c r="AA324">
        <v>10</v>
      </c>
      <c r="AB324">
        <v>1512539</v>
      </c>
      <c r="AC324">
        <v>5</v>
      </c>
    </row>
    <row r="325" spans="1:29">
      <c r="A325">
        <v>2005112</v>
      </c>
      <c r="B325" s="3" t="s">
        <v>319</v>
      </c>
      <c r="C325">
        <v>4</v>
      </c>
      <c r="D325">
        <v>12</v>
      </c>
      <c r="E325">
        <v>22</v>
      </c>
      <c r="F325">
        <v>28</v>
      </c>
      <c r="G325">
        <v>29</v>
      </c>
      <c r="H325">
        <v>30</v>
      </c>
      <c r="I325">
        <v>16</v>
      </c>
      <c r="J325">
        <v>30</v>
      </c>
      <c r="K325">
        <v>29</v>
      </c>
      <c r="L325">
        <v>4</v>
      </c>
      <c r="M325">
        <v>28</v>
      </c>
      <c r="N325">
        <v>12</v>
      </c>
      <c r="O325">
        <v>22</v>
      </c>
      <c r="P325">
        <v>96648022</v>
      </c>
      <c r="Q325">
        <v>108286349</v>
      </c>
      <c r="R325">
        <v>0</v>
      </c>
      <c r="S325">
        <v>0</v>
      </c>
      <c r="T325">
        <v>24</v>
      </c>
      <c r="U325">
        <v>289808</v>
      </c>
      <c r="V325">
        <v>382</v>
      </c>
      <c r="W325">
        <v>3000</v>
      </c>
      <c r="X325">
        <v>20248</v>
      </c>
      <c r="Y325">
        <v>200</v>
      </c>
      <c r="Z325">
        <v>374644</v>
      </c>
      <c r="AA325">
        <v>10</v>
      </c>
      <c r="AB325">
        <v>3046168</v>
      </c>
      <c r="AC325">
        <v>5</v>
      </c>
    </row>
    <row r="326" spans="1:29">
      <c r="A326">
        <v>2005113</v>
      </c>
      <c r="B326" s="3" t="s">
        <v>320</v>
      </c>
      <c r="C326">
        <v>15</v>
      </c>
      <c r="D326">
        <v>18</v>
      </c>
      <c r="E326">
        <v>20</v>
      </c>
      <c r="F326">
        <v>22</v>
      </c>
      <c r="G326">
        <v>26</v>
      </c>
      <c r="H326">
        <v>27</v>
      </c>
      <c r="I326">
        <v>3</v>
      </c>
      <c r="J326">
        <v>26</v>
      </c>
      <c r="K326">
        <v>18</v>
      </c>
      <c r="L326">
        <v>27</v>
      </c>
      <c r="M326">
        <v>22</v>
      </c>
      <c r="N326">
        <v>20</v>
      </c>
      <c r="O326">
        <v>15</v>
      </c>
      <c r="P326">
        <v>84045660</v>
      </c>
      <c r="Q326">
        <v>94310536</v>
      </c>
      <c r="R326">
        <v>4</v>
      </c>
      <c r="S326">
        <v>5000000</v>
      </c>
      <c r="T326">
        <v>11</v>
      </c>
      <c r="U326">
        <v>1277858</v>
      </c>
      <c r="V326">
        <v>393</v>
      </c>
      <c r="W326">
        <v>3000</v>
      </c>
      <c r="X326">
        <v>17038</v>
      </c>
      <c r="Y326">
        <v>200</v>
      </c>
      <c r="Z326">
        <v>332170</v>
      </c>
      <c r="AA326">
        <v>10</v>
      </c>
      <c r="AB326">
        <v>2638688</v>
      </c>
      <c r="AC326">
        <v>5</v>
      </c>
    </row>
    <row r="327" spans="1:29">
      <c r="A327">
        <v>2005114</v>
      </c>
      <c r="B327" s="3" t="s">
        <v>321</v>
      </c>
      <c r="C327">
        <v>6</v>
      </c>
      <c r="D327">
        <v>7</v>
      </c>
      <c r="E327">
        <v>10</v>
      </c>
      <c r="F327">
        <v>15</v>
      </c>
      <c r="G327">
        <v>21</v>
      </c>
      <c r="H327">
        <v>27</v>
      </c>
      <c r="I327">
        <v>6</v>
      </c>
      <c r="J327">
        <v>15</v>
      </c>
      <c r="K327">
        <v>21</v>
      </c>
      <c r="L327">
        <v>10</v>
      </c>
      <c r="M327">
        <v>27</v>
      </c>
      <c r="N327">
        <v>7</v>
      </c>
      <c r="O327">
        <v>6</v>
      </c>
      <c r="P327">
        <v>83220546</v>
      </c>
      <c r="Q327">
        <v>99798190</v>
      </c>
      <c r="R327">
        <v>2</v>
      </c>
      <c r="S327">
        <v>5000000</v>
      </c>
      <c r="T327">
        <v>20</v>
      </c>
      <c r="U327">
        <v>331878</v>
      </c>
      <c r="V327">
        <v>352</v>
      </c>
      <c r="W327">
        <v>3000</v>
      </c>
      <c r="X327">
        <v>15496</v>
      </c>
      <c r="Y327">
        <v>200</v>
      </c>
      <c r="Z327">
        <v>261219</v>
      </c>
      <c r="AA327">
        <v>10</v>
      </c>
      <c r="AB327">
        <v>2377091</v>
      </c>
      <c r="AC327">
        <v>5</v>
      </c>
    </row>
    <row r="328" spans="1:29">
      <c r="A328">
        <v>2005115</v>
      </c>
      <c r="B328" s="3" t="s">
        <v>322</v>
      </c>
      <c r="C328">
        <v>3</v>
      </c>
      <c r="D328">
        <v>12</v>
      </c>
      <c r="E328">
        <v>18</v>
      </c>
      <c r="F328">
        <v>23</v>
      </c>
      <c r="G328">
        <v>30</v>
      </c>
      <c r="H328">
        <v>33</v>
      </c>
      <c r="I328">
        <v>2</v>
      </c>
      <c r="J328">
        <v>33</v>
      </c>
      <c r="K328">
        <v>18</v>
      </c>
      <c r="L328">
        <v>3</v>
      </c>
      <c r="M328">
        <v>12</v>
      </c>
      <c r="N328">
        <v>23</v>
      </c>
      <c r="O328">
        <v>30</v>
      </c>
      <c r="P328">
        <v>100744056</v>
      </c>
      <c r="Q328">
        <v>105784038</v>
      </c>
      <c r="R328">
        <v>2</v>
      </c>
      <c r="S328">
        <v>5000000</v>
      </c>
      <c r="T328">
        <v>27</v>
      </c>
      <c r="U328">
        <v>253743</v>
      </c>
      <c r="V328">
        <v>362</v>
      </c>
      <c r="W328">
        <v>3000</v>
      </c>
      <c r="X328">
        <v>20106</v>
      </c>
      <c r="Y328">
        <v>200</v>
      </c>
      <c r="Z328">
        <v>359376</v>
      </c>
      <c r="AA328">
        <v>10</v>
      </c>
      <c r="AB328">
        <v>3565340</v>
      </c>
      <c r="AC328">
        <v>5</v>
      </c>
    </row>
    <row r="329" spans="1:29">
      <c r="A329">
        <v>2005116</v>
      </c>
      <c r="B329" s="3" t="s">
        <v>323</v>
      </c>
      <c r="C329">
        <v>4</v>
      </c>
      <c r="D329">
        <v>6</v>
      </c>
      <c r="E329">
        <v>8</v>
      </c>
      <c r="F329">
        <v>14</v>
      </c>
      <c r="G329">
        <v>15</v>
      </c>
      <c r="H329">
        <v>30</v>
      </c>
      <c r="I329">
        <v>10</v>
      </c>
      <c r="J329">
        <v>15</v>
      </c>
      <c r="K329">
        <v>30</v>
      </c>
      <c r="L329">
        <v>14</v>
      </c>
      <c r="M329">
        <v>6</v>
      </c>
      <c r="N329">
        <v>8</v>
      </c>
      <c r="O329">
        <v>4</v>
      </c>
      <c r="P329">
        <v>82761716</v>
      </c>
      <c r="Q329">
        <v>100311500</v>
      </c>
      <c r="R329">
        <v>2</v>
      </c>
      <c r="S329">
        <v>5000000</v>
      </c>
      <c r="T329">
        <v>14</v>
      </c>
      <c r="U329">
        <v>754577</v>
      </c>
      <c r="V329">
        <v>498</v>
      </c>
      <c r="W329">
        <v>3000</v>
      </c>
      <c r="X329">
        <v>20718</v>
      </c>
      <c r="Y329">
        <v>200</v>
      </c>
      <c r="Z329">
        <v>366972</v>
      </c>
      <c r="AA329">
        <v>10</v>
      </c>
      <c r="AB329">
        <v>3230876</v>
      </c>
      <c r="AC329">
        <v>5</v>
      </c>
    </row>
    <row r="330" spans="1:29">
      <c r="A330">
        <v>2005117</v>
      </c>
      <c r="B330" s="3" t="s">
        <v>324</v>
      </c>
      <c r="C330">
        <v>6</v>
      </c>
      <c r="D330">
        <v>17</v>
      </c>
      <c r="E330">
        <v>22</v>
      </c>
      <c r="F330">
        <v>27</v>
      </c>
      <c r="G330">
        <v>28</v>
      </c>
      <c r="H330">
        <v>32</v>
      </c>
      <c r="I330">
        <v>3</v>
      </c>
      <c r="J330">
        <v>28</v>
      </c>
      <c r="K330">
        <v>22</v>
      </c>
      <c r="L330">
        <v>27</v>
      </c>
      <c r="M330">
        <v>6</v>
      </c>
      <c r="N330">
        <v>17</v>
      </c>
      <c r="O330">
        <v>32</v>
      </c>
      <c r="P330">
        <v>88046422</v>
      </c>
      <c r="Q330">
        <v>103478865</v>
      </c>
      <c r="R330">
        <v>1</v>
      </c>
      <c r="S330">
        <v>5000000</v>
      </c>
      <c r="T330">
        <v>34</v>
      </c>
      <c r="U330">
        <v>560505</v>
      </c>
      <c r="V330">
        <v>166</v>
      </c>
      <c r="W330">
        <v>3000</v>
      </c>
      <c r="X330">
        <v>12302</v>
      </c>
      <c r="Y330">
        <v>200</v>
      </c>
      <c r="Z330">
        <v>254338</v>
      </c>
      <c r="AA330">
        <v>10</v>
      </c>
      <c r="AB330">
        <v>2083283</v>
      </c>
      <c r="AC330">
        <v>5</v>
      </c>
    </row>
    <row r="331" spans="1:29">
      <c r="A331">
        <v>2005118</v>
      </c>
      <c r="B331" s="3" t="s">
        <v>325</v>
      </c>
      <c r="C331">
        <v>4</v>
      </c>
      <c r="D331">
        <v>9</v>
      </c>
      <c r="E331">
        <v>12</v>
      </c>
      <c r="F331">
        <v>15</v>
      </c>
      <c r="G331">
        <v>26</v>
      </c>
      <c r="H331">
        <v>31</v>
      </c>
      <c r="I331">
        <v>16</v>
      </c>
      <c r="J331">
        <v>15</v>
      </c>
      <c r="K331">
        <v>4</v>
      </c>
      <c r="L331">
        <v>9</v>
      </c>
      <c r="M331">
        <v>26</v>
      </c>
      <c r="N331">
        <v>12</v>
      </c>
      <c r="O331">
        <v>31</v>
      </c>
      <c r="P331">
        <v>100005930</v>
      </c>
      <c r="Q331">
        <v>97330794</v>
      </c>
      <c r="R331">
        <v>3</v>
      </c>
      <c r="S331">
        <v>5000000</v>
      </c>
      <c r="T331">
        <v>113</v>
      </c>
      <c r="U331">
        <v>182783</v>
      </c>
      <c r="V331">
        <v>366</v>
      </c>
      <c r="W331">
        <v>3000</v>
      </c>
      <c r="X331">
        <v>24671</v>
      </c>
      <c r="Y331">
        <v>200</v>
      </c>
      <c r="Z331">
        <v>441079</v>
      </c>
      <c r="AA331">
        <v>10</v>
      </c>
      <c r="AB331">
        <v>1810697</v>
      </c>
      <c r="AC331">
        <v>5</v>
      </c>
    </row>
    <row r="332" spans="1:29">
      <c r="A332">
        <v>2005119</v>
      </c>
      <c r="B332" s="3" t="s">
        <v>326</v>
      </c>
      <c r="C332">
        <v>1</v>
      </c>
      <c r="D332">
        <v>7</v>
      </c>
      <c r="E332">
        <v>11</v>
      </c>
      <c r="F332">
        <v>18</v>
      </c>
      <c r="G332">
        <v>20</v>
      </c>
      <c r="H332">
        <v>22</v>
      </c>
      <c r="I332">
        <v>2</v>
      </c>
      <c r="J332">
        <v>1</v>
      </c>
      <c r="K332">
        <v>20</v>
      </c>
      <c r="L332">
        <v>11</v>
      </c>
      <c r="M332">
        <v>18</v>
      </c>
      <c r="N332">
        <v>22</v>
      </c>
      <c r="O332">
        <v>7</v>
      </c>
      <c r="P332">
        <v>84606492</v>
      </c>
      <c r="Q332">
        <v>111323443</v>
      </c>
      <c r="R332">
        <v>1</v>
      </c>
      <c r="S332">
        <v>5000000</v>
      </c>
      <c r="T332">
        <v>73</v>
      </c>
      <c r="U332">
        <v>111502</v>
      </c>
      <c r="V332">
        <v>265</v>
      </c>
      <c r="W332">
        <v>3000</v>
      </c>
      <c r="X332">
        <v>15794</v>
      </c>
      <c r="Y332">
        <v>200</v>
      </c>
      <c r="Z332">
        <v>304518</v>
      </c>
      <c r="AA332">
        <v>10</v>
      </c>
      <c r="AB332">
        <v>1465169</v>
      </c>
      <c r="AC332">
        <v>5</v>
      </c>
    </row>
    <row r="333" spans="1:29">
      <c r="A333">
        <v>2005120</v>
      </c>
      <c r="B333" s="3" t="s">
        <v>327</v>
      </c>
      <c r="C333">
        <v>1</v>
      </c>
      <c r="D333">
        <v>6</v>
      </c>
      <c r="E333">
        <v>13</v>
      </c>
      <c r="F333">
        <v>18</v>
      </c>
      <c r="G333">
        <v>30</v>
      </c>
      <c r="H333">
        <v>32</v>
      </c>
      <c r="I333">
        <v>14</v>
      </c>
      <c r="J333">
        <v>18</v>
      </c>
      <c r="K333">
        <v>6</v>
      </c>
      <c r="L333">
        <v>1</v>
      </c>
      <c r="M333">
        <v>13</v>
      </c>
      <c r="N333">
        <v>32</v>
      </c>
      <c r="O333">
        <v>30</v>
      </c>
      <c r="P333">
        <v>85309164</v>
      </c>
      <c r="Q333">
        <v>119219696</v>
      </c>
      <c r="R333">
        <v>0</v>
      </c>
      <c r="S333">
        <v>0</v>
      </c>
      <c r="T333">
        <v>15</v>
      </c>
      <c r="U333">
        <v>1228306</v>
      </c>
      <c r="V333">
        <v>157</v>
      </c>
      <c r="W333">
        <v>3000</v>
      </c>
      <c r="X333">
        <v>9864</v>
      </c>
      <c r="Y333">
        <v>200</v>
      </c>
      <c r="Z333">
        <v>207501</v>
      </c>
      <c r="AA333">
        <v>10</v>
      </c>
      <c r="AB333">
        <v>2192367</v>
      </c>
      <c r="AC333">
        <v>5</v>
      </c>
    </row>
    <row r="334" spans="1:29">
      <c r="A334">
        <v>2005121</v>
      </c>
      <c r="B334" s="3" t="s">
        <v>328</v>
      </c>
      <c r="C334">
        <v>1</v>
      </c>
      <c r="D334">
        <v>7</v>
      </c>
      <c r="E334">
        <v>20</v>
      </c>
      <c r="F334">
        <v>25</v>
      </c>
      <c r="G334">
        <v>31</v>
      </c>
      <c r="H334">
        <v>32</v>
      </c>
      <c r="I334">
        <v>12</v>
      </c>
      <c r="J334">
        <v>32</v>
      </c>
      <c r="K334">
        <v>31</v>
      </c>
      <c r="L334">
        <v>7</v>
      </c>
      <c r="M334">
        <v>25</v>
      </c>
      <c r="N334">
        <v>1</v>
      </c>
      <c r="O334">
        <v>20</v>
      </c>
      <c r="P334">
        <v>98424618</v>
      </c>
      <c r="Q334">
        <v>122045276</v>
      </c>
      <c r="R334">
        <v>1</v>
      </c>
      <c r="S334">
        <v>5000000</v>
      </c>
      <c r="T334">
        <v>9</v>
      </c>
      <c r="U334">
        <v>2028854</v>
      </c>
      <c r="V334">
        <v>230</v>
      </c>
      <c r="W334">
        <v>3000</v>
      </c>
      <c r="X334">
        <v>12274</v>
      </c>
      <c r="Y334">
        <v>200</v>
      </c>
      <c r="Z334">
        <v>244407</v>
      </c>
      <c r="AA334">
        <v>10</v>
      </c>
      <c r="AB334">
        <v>3310785</v>
      </c>
      <c r="AC334">
        <v>5</v>
      </c>
    </row>
    <row r="335" spans="1:29">
      <c r="A335">
        <v>2005122</v>
      </c>
      <c r="B335" s="3" t="s">
        <v>329</v>
      </c>
      <c r="C335">
        <v>1</v>
      </c>
      <c r="D335">
        <v>4</v>
      </c>
      <c r="E335">
        <v>7</v>
      </c>
      <c r="F335">
        <v>14</v>
      </c>
      <c r="G335">
        <v>30</v>
      </c>
      <c r="H335">
        <v>32</v>
      </c>
      <c r="I335">
        <v>9</v>
      </c>
      <c r="J335">
        <v>32</v>
      </c>
      <c r="K335">
        <v>14</v>
      </c>
      <c r="L335">
        <v>1</v>
      </c>
      <c r="M335">
        <v>30</v>
      </c>
      <c r="N335">
        <v>4</v>
      </c>
      <c r="O335">
        <v>7</v>
      </c>
      <c r="P335">
        <v>86580310</v>
      </c>
      <c r="Q335">
        <v>122740488</v>
      </c>
      <c r="R335">
        <v>1</v>
      </c>
      <c r="S335">
        <v>5000000</v>
      </c>
      <c r="T335">
        <v>11</v>
      </c>
      <c r="U335">
        <v>1208075</v>
      </c>
      <c r="V335">
        <v>271</v>
      </c>
      <c r="W335">
        <v>3000</v>
      </c>
      <c r="X335">
        <v>13154</v>
      </c>
      <c r="Y335">
        <v>200</v>
      </c>
      <c r="Z335">
        <v>247433</v>
      </c>
      <c r="AA335">
        <v>10</v>
      </c>
      <c r="AB335">
        <v>3504436</v>
      </c>
      <c r="AC335">
        <v>5</v>
      </c>
    </row>
    <row r="336" spans="1:29">
      <c r="A336">
        <v>2005123</v>
      </c>
      <c r="B336" s="3" t="s">
        <v>330</v>
      </c>
      <c r="C336">
        <v>11</v>
      </c>
      <c r="D336">
        <v>12</v>
      </c>
      <c r="E336">
        <v>13</v>
      </c>
      <c r="F336">
        <v>17</v>
      </c>
      <c r="G336">
        <v>18</v>
      </c>
      <c r="H336">
        <v>25</v>
      </c>
      <c r="I336">
        <v>7</v>
      </c>
      <c r="J336">
        <v>13</v>
      </c>
      <c r="K336">
        <v>18</v>
      </c>
      <c r="L336">
        <v>12</v>
      </c>
      <c r="M336">
        <v>25</v>
      </c>
      <c r="N336">
        <v>11</v>
      </c>
      <c r="O336">
        <v>17</v>
      </c>
      <c r="P336">
        <v>88748762</v>
      </c>
      <c r="Q336">
        <v>106298320</v>
      </c>
      <c r="R336">
        <v>4</v>
      </c>
      <c r="S336">
        <v>5000000</v>
      </c>
      <c r="T336">
        <v>32</v>
      </c>
      <c r="U336">
        <v>259425</v>
      </c>
      <c r="V336">
        <v>522</v>
      </c>
      <c r="W336">
        <v>3000</v>
      </c>
      <c r="X336">
        <v>22519</v>
      </c>
      <c r="Y336">
        <v>200</v>
      </c>
      <c r="Z336">
        <v>380381</v>
      </c>
      <c r="AA336">
        <v>10</v>
      </c>
      <c r="AB336">
        <v>4350768</v>
      </c>
      <c r="AC336">
        <v>5</v>
      </c>
    </row>
    <row r="337" spans="1:29">
      <c r="A337">
        <v>2005124</v>
      </c>
      <c r="B337" s="3" t="s">
        <v>331</v>
      </c>
      <c r="C337">
        <v>5</v>
      </c>
      <c r="D337">
        <v>6</v>
      </c>
      <c r="E337">
        <v>10</v>
      </c>
      <c r="F337">
        <v>19</v>
      </c>
      <c r="G337">
        <v>31</v>
      </c>
      <c r="H337">
        <v>33</v>
      </c>
      <c r="I337">
        <v>11</v>
      </c>
      <c r="J337">
        <v>5</v>
      </c>
      <c r="K337">
        <v>31</v>
      </c>
      <c r="L337">
        <v>6</v>
      </c>
      <c r="M337">
        <v>19</v>
      </c>
      <c r="N337">
        <v>33</v>
      </c>
      <c r="O337">
        <v>10</v>
      </c>
      <c r="P337">
        <v>100141228</v>
      </c>
      <c r="Q337">
        <v>95778891</v>
      </c>
      <c r="R337">
        <v>3</v>
      </c>
      <c r="S337">
        <v>5000000</v>
      </c>
      <c r="T337">
        <v>34</v>
      </c>
      <c r="U337">
        <v>307490</v>
      </c>
      <c r="V337">
        <v>747</v>
      </c>
      <c r="W337">
        <v>3000</v>
      </c>
      <c r="X337">
        <v>34059</v>
      </c>
      <c r="Y337">
        <v>200</v>
      </c>
      <c r="Z337">
        <v>535196</v>
      </c>
      <c r="AA337">
        <v>10</v>
      </c>
      <c r="AB337">
        <v>3945840</v>
      </c>
      <c r="AC337">
        <v>5</v>
      </c>
    </row>
    <row r="338" spans="1:29">
      <c r="A338">
        <v>2005125</v>
      </c>
      <c r="B338" s="3" t="s">
        <v>332</v>
      </c>
      <c r="C338">
        <v>6</v>
      </c>
      <c r="D338">
        <v>14</v>
      </c>
      <c r="E338">
        <v>18</v>
      </c>
      <c r="F338">
        <v>28</v>
      </c>
      <c r="G338">
        <v>31</v>
      </c>
      <c r="H338">
        <v>32</v>
      </c>
      <c r="I338">
        <v>3</v>
      </c>
      <c r="J338">
        <v>6</v>
      </c>
      <c r="K338">
        <v>31</v>
      </c>
      <c r="L338">
        <v>14</v>
      </c>
      <c r="M338">
        <v>18</v>
      </c>
      <c r="N338">
        <v>32</v>
      </c>
      <c r="O338">
        <v>28</v>
      </c>
      <c r="P338">
        <v>87866546</v>
      </c>
      <c r="Q338">
        <v>86331035</v>
      </c>
      <c r="R338">
        <v>5</v>
      </c>
      <c r="S338">
        <v>5000000</v>
      </c>
      <c r="T338">
        <v>10</v>
      </c>
      <c r="U338">
        <v>666520</v>
      </c>
      <c r="V338">
        <v>302</v>
      </c>
      <c r="W338">
        <v>3000</v>
      </c>
      <c r="X338">
        <v>13562</v>
      </c>
      <c r="Y338">
        <v>200</v>
      </c>
      <c r="Z338">
        <v>254610</v>
      </c>
      <c r="AA338">
        <v>10</v>
      </c>
      <c r="AB338">
        <v>2934551</v>
      </c>
      <c r="AC338">
        <v>5</v>
      </c>
    </row>
    <row r="339" spans="1:29">
      <c r="A339">
        <v>2005126</v>
      </c>
      <c r="B339" s="3" t="s">
        <v>333</v>
      </c>
      <c r="C339">
        <v>2</v>
      </c>
      <c r="D339">
        <v>8</v>
      </c>
      <c r="E339">
        <v>13</v>
      </c>
      <c r="F339">
        <v>19</v>
      </c>
      <c r="G339">
        <v>25</v>
      </c>
      <c r="H339">
        <v>26</v>
      </c>
      <c r="I339">
        <v>9</v>
      </c>
      <c r="J339">
        <v>13</v>
      </c>
      <c r="K339">
        <v>26</v>
      </c>
      <c r="L339">
        <v>19</v>
      </c>
      <c r="M339">
        <v>8</v>
      </c>
      <c r="N339">
        <v>25</v>
      </c>
      <c r="O339">
        <v>2</v>
      </c>
      <c r="P339">
        <v>89725146</v>
      </c>
      <c r="Q339">
        <v>34551075</v>
      </c>
      <c r="R339">
        <v>13</v>
      </c>
      <c r="S339">
        <v>5000000</v>
      </c>
      <c r="T339">
        <v>148</v>
      </c>
      <c r="U339">
        <v>38281</v>
      </c>
      <c r="V339">
        <v>685</v>
      </c>
      <c r="W339">
        <v>3000</v>
      </c>
      <c r="X339">
        <v>29119</v>
      </c>
      <c r="Y339">
        <v>200</v>
      </c>
      <c r="Z339">
        <v>460805</v>
      </c>
      <c r="AA339">
        <v>10</v>
      </c>
      <c r="AB339">
        <v>2518540</v>
      </c>
      <c r="AC339">
        <v>5</v>
      </c>
    </row>
    <row r="340" spans="1:29">
      <c r="A340">
        <v>2005127</v>
      </c>
      <c r="B340" s="3" t="s">
        <v>334</v>
      </c>
      <c r="C340">
        <v>4</v>
      </c>
      <c r="D340">
        <v>6</v>
      </c>
      <c r="E340">
        <v>11</v>
      </c>
      <c r="F340">
        <v>14</v>
      </c>
      <c r="G340">
        <v>23</v>
      </c>
      <c r="H340">
        <v>25</v>
      </c>
      <c r="I340">
        <v>12</v>
      </c>
      <c r="J340">
        <v>4</v>
      </c>
      <c r="K340">
        <v>25</v>
      </c>
      <c r="L340">
        <v>11</v>
      </c>
      <c r="M340">
        <v>23</v>
      </c>
      <c r="N340">
        <v>6</v>
      </c>
      <c r="O340">
        <v>14</v>
      </c>
      <c r="P340">
        <v>100319936</v>
      </c>
      <c r="Q340">
        <v>67651420</v>
      </c>
      <c r="R340">
        <v>2</v>
      </c>
      <c r="S340">
        <v>5000000</v>
      </c>
      <c r="T340">
        <v>22</v>
      </c>
      <c r="U340">
        <v>255201</v>
      </c>
      <c r="V340">
        <v>470</v>
      </c>
      <c r="W340">
        <v>3000</v>
      </c>
      <c r="X340">
        <v>21605</v>
      </c>
      <c r="Y340">
        <v>200</v>
      </c>
      <c r="Z340">
        <v>367178</v>
      </c>
      <c r="AA340">
        <v>10</v>
      </c>
      <c r="AB340">
        <v>4207842</v>
      </c>
      <c r="AC340">
        <v>5</v>
      </c>
    </row>
    <row r="341" spans="1:29">
      <c r="A341">
        <v>2005128</v>
      </c>
      <c r="B341" s="3" t="s">
        <v>335</v>
      </c>
      <c r="C341">
        <v>2</v>
      </c>
      <c r="D341">
        <v>4</v>
      </c>
      <c r="E341">
        <v>14</v>
      </c>
      <c r="F341">
        <v>23</v>
      </c>
      <c r="G341">
        <v>29</v>
      </c>
      <c r="H341">
        <v>33</v>
      </c>
      <c r="I341">
        <v>15</v>
      </c>
      <c r="J341">
        <v>14</v>
      </c>
      <c r="K341">
        <v>23</v>
      </c>
      <c r="L341">
        <v>29</v>
      </c>
      <c r="M341">
        <v>2</v>
      </c>
      <c r="N341">
        <v>4</v>
      </c>
      <c r="O341">
        <v>33</v>
      </c>
      <c r="P341">
        <v>90364038</v>
      </c>
      <c r="Q341">
        <v>49975632</v>
      </c>
      <c r="R341">
        <v>7</v>
      </c>
      <c r="S341">
        <v>5000000</v>
      </c>
      <c r="T341">
        <v>23</v>
      </c>
      <c r="U341">
        <v>322811</v>
      </c>
      <c r="V341">
        <v>276</v>
      </c>
      <c r="W341">
        <v>3000</v>
      </c>
      <c r="X341">
        <v>12933</v>
      </c>
      <c r="Y341">
        <v>200</v>
      </c>
      <c r="Z341">
        <v>254743</v>
      </c>
      <c r="AA341">
        <v>10</v>
      </c>
      <c r="AB341">
        <v>2713494</v>
      </c>
      <c r="AC341">
        <v>5</v>
      </c>
    </row>
    <row r="342" spans="1:29">
      <c r="A342">
        <v>2005129</v>
      </c>
      <c r="B342" s="3" t="s">
        <v>336</v>
      </c>
      <c r="C342">
        <v>5</v>
      </c>
      <c r="D342">
        <v>10</v>
      </c>
      <c r="E342">
        <v>14</v>
      </c>
      <c r="F342">
        <v>20</v>
      </c>
      <c r="G342">
        <v>27</v>
      </c>
      <c r="H342">
        <v>33</v>
      </c>
      <c r="I342">
        <v>3</v>
      </c>
      <c r="J342">
        <v>14</v>
      </c>
      <c r="K342">
        <v>20</v>
      </c>
      <c r="L342">
        <v>10</v>
      </c>
      <c r="M342">
        <v>27</v>
      </c>
      <c r="N342">
        <v>5</v>
      </c>
      <c r="O342">
        <v>33</v>
      </c>
      <c r="P342">
        <v>92402414</v>
      </c>
      <c r="Q342">
        <v>80168399</v>
      </c>
      <c r="R342">
        <v>1</v>
      </c>
      <c r="S342">
        <v>5000000</v>
      </c>
      <c r="T342">
        <v>40</v>
      </c>
      <c r="U342">
        <v>162779</v>
      </c>
      <c r="V342">
        <v>394</v>
      </c>
      <c r="W342">
        <v>3000</v>
      </c>
      <c r="X342">
        <v>17518</v>
      </c>
      <c r="Y342">
        <v>200</v>
      </c>
      <c r="Z342">
        <v>319647</v>
      </c>
      <c r="AA342">
        <v>10</v>
      </c>
      <c r="AB342">
        <v>3138232</v>
      </c>
      <c r="AC342">
        <v>5</v>
      </c>
    </row>
    <row r="343" spans="1:29">
      <c r="A343">
        <v>2005130</v>
      </c>
      <c r="B343" s="3" t="s">
        <v>337</v>
      </c>
      <c r="C343">
        <v>3</v>
      </c>
      <c r="D343">
        <v>5</v>
      </c>
      <c r="E343">
        <v>9</v>
      </c>
      <c r="F343">
        <v>15</v>
      </c>
      <c r="G343">
        <v>20</v>
      </c>
      <c r="H343">
        <v>25</v>
      </c>
      <c r="I343">
        <v>16</v>
      </c>
      <c r="J343">
        <v>25</v>
      </c>
      <c r="K343">
        <v>20</v>
      </c>
      <c r="L343">
        <v>15</v>
      </c>
      <c r="M343">
        <v>9</v>
      </c>
      <c r="N343">
        <v>3</v>
      </c>
      <c r="O343">
        <v>5</v>
      </c>
      <c r="P343">
        <v>107409392</v>
      </c>
      <c r="Q343">
        <v>67536960</v>
      </c>
      <c r="R343">
        <v>6</v>
      </c>
      <c r="S343">
        <v>5000000</v>
      </c>
      <c r="T343">
        <v>104</v>
      </c>
      <c r="U343">
        <v>71573</v>
      </c>
      <c r="V343">
        <v>691</v>
      </c>
      <c r="W343">
        <v>3000</v>
      </c>
      <c r="X343">
        <v>35444</v>
      </c>
      <c r="Y343">
        <v>200</v>
      </c>
      <c r="Z343">
        <v>595438</v>
      </c>
      <c r="AA343">
        <v>10</v>
      </c>
      <c r="AB343">
        <v>2540438</v>
      </c>
      <c r="AC343">
        <v>5</v>
      </c>
    </row>
    <row r="344" spans="1:29">
      <c r="A344">
        <v>2005131</v>
      </c>
      <c r="B344" s="3" t="s">
        <v>338</v>
      </c>
      <c r="C344">
        <v>2</v>
      </c>
      <c r="D344">
        <v>7</v>
      </c>
      <c r="E344">
        <v>10</v>
      </c>
      <c r="F344">
        <v>11</v>
      </c>
      <c r="G344">
        <v>12</v>
      </c>
      <c r="H344">
        <v>24</v>
      </c>
      <c r="I344">
        <v>3</v>
      </c>
      <c r="J344">
        <v>2</v>
      </c>
      <c r="K344">
        <v>12</v>
      </c>
      <c r="L344">
        <v>7</v>
      </c>
      <c r="M344">
        <v>10</v>
      </c>
      <c r="N344">
        <v>11</v>
      </c>
      <c r="O344">
        <v>24</v>
      </c>
      <c r="P344">
        <v>92470384</v>
      </c>
      <c r="Q344">
        <v>82298616</v>
      </c>
      <c r="R344">
        <v>1</v>
      </c>
      <c r="S344">
        <v>5000000</v>
      </c>
      <c r="T344">
        <v>47</v>
      </c>
      <c r="U344">
        <v>180197</v>
      </c>
      <c r="V344">
        <v>386</v>
      </c>
      <c r="W344">
        <v>3000</v>
      </c>
      <c r="X344">
        <v>19335</v>
      </c>
      <c r="Y344">
        <v>200</v>
      </c>
      <c r="Z344">
        <v>382548</v>
      </c>
      <c r="AA344">
        <v>10</v>
      </c>
      <c r="AB344">
        <v>1645814</v>
      </c>
      <c r="AC344">
        <v>5</v>
      </c>
    </row>
    <row r="345" spans="1:29">
      <c r="A345">
        <v>2005132</v>
      </c>
      <c r="B345" s="3" t="s">
        <v>339</v>
      </c>
      <c r="C345">
        <v>2</v>
      </c>
      <c r="D345">
        <v>4</v>
      </c>
      <c r="E345">
        <v>10</v>
      </c>
      <c r="F345">
        <v>18</v>
      </c>
      <c r="G345">
        <v>27</v>
      </c>
      <c r="H345">
        <v>29</v>
      </c>
      <c r="I345">
        <v>15</v>
      </c>
      <c r="J345">
        <v>18</v>
      </c>
      <c r="K345">
        <v>10</v>
      </c>
      <c r="L345">
        <v>4</v>
      </c>
      <c r="M345">
        <v>29</v>
      </c>
      <c r="N345">
        <v>27</v>
      </c>
      <c r="O345">
        <v>2</v>
      </c>
      <c r="P345">
        <v>94130152</v>
      </c>
      <c r="Q345">
        <v>103362613</v>
      </c>
      <c r="R345">
        <v>0</v>
      </c>
      <c r="S345">
        <v>5000000</v>
      </c>
      <c r="T345">
        <v>22</v>
      </c>
      <c r="U345">
        <v>410337</v>
      </c>
      <c r="V345">
        <v>218</v>
      </c>
      <c r="W345">
        <v>3000</v>
      </c>
      <c r="X345">
        <v>12666</v>
      </c>
      <c r="Y345">
        <v>200</v>
      </c>
      <c r="Z345">
        <v>270424</v>
      </c>
      <c r="AA345">
        <v>10</v>
      </c>
      <c r="AB345">
        <v>2028182</v>
      </c>
      <c r="AC345">
        <v>5</v>
      </c>
    </row>
    <row r="346" spans="1:29">
      <c r="A346">
        <v>2005133</v>
      </c>
      <c r="B346" s="3" t="s">
        <v>340</v>
      </c>
      <c r="C346">
        <v>1</v>
      </c>
      <c r="D346">
        <v>7</v>
      </c>
      <c r="E346">
        <v>14</v>
      </c>
      <c r="F346">
        <v>16</v>
      </c>
      <c r="G346">
        <v>18</v>
      </c>
      <c r="H346">
        <v>25</v>
      </c>
      <c r="I346">
        <v>11</v>
      </c>
      <c r="J346">
        <v>18</v>
      </c>
      <c r="K346">
        <v>14</v>
      </c>
      <c r="L346">
        <v>7</v>
      </c>
      <c r="M346">
        <v>1</v>
      </c>
      <c r="N346">
        <v>25</v>
      </c>
      <c r="O346">
        <v>16</v>
      </c>
      <c r="P346">
        <v>112647856</v>
      </c>
      <c r="Q346">
        <v>101654338</v>
      </c>
      <c r="R346">
        <v>2</v>
      </c>
      <c r="S346">
        <v>5000000</v>
      </c>
      <c r="T346">
        <v>108</v>
      </c>
      <c r="U346">
        <v>179142</v>
      </c>
      <c r="V346">
        <v>589</v>
      </c>
      <c r="W346">
        <v>3000</v>
      </c>
      <c r="X346">
        <v>32478</v>
      </c>
      <c r="Y346">
        <v>200</v>
      </c>
      <c r="Z346">
        <v>560021</v>
      </c>
      <c r="AA346">
        <v>10</v>
      </c>
      <c r="AB346">
        <v>2739110</v>
      </c>
      <c r="AC346">
        <v>5</v>
      </c>
    </row>
    <row r="347" spans="1:29">
      <c r="A347">
        <v>2005134</v>
      </c>
      <c r="B347" s="3" t="s">
        <v>341</v>
      </c>
      <c r="C347">
        <v>4</v>
      </c>
      <c r="D347">
        <v>13</v>
      </c>
      <c r="E347">
        <v>14</v>
      </c>
      <c r="F347">
        <v>18</v>
      </c>
      <c r="G347">
        <v>26</v>
      </c>
      <c r="H347">
        <v>30</v>
      </c>
      <c r="I347">
        <v>1</v>
      </c>
      <c r="J347">
        <v>4</v>
      </c>
      <c r="K347">
        <v>13</v>
      </c>
      <c r="L347">
        <v>26</v>
      </c>
      <c r="M347">
        <v>14</v>
      </c>
      <c r="N347">
        <v>30</v>
      </c>
      <c r="O347">
        <v>18</v>
      </c>
      <c r="P347">
        <v>96024468</v>
      </c>
      <c r="Q347">
        <v>110313635</v>
      </c>
      <c r="R347">
        <v>0</v>
      </c>
      <c r="S347">
        <v>0</v>
      </c>
      <c r="T347">
        <v>27</v>
      </c>
      <c r="U347">
        <v>748334</v>
      </c>
      <c r="V347">
        <v>254</v>
      </c>
      <c r="W347">
        <v>3000</v>
      </c>
      <c r="X347">
        <v>16286</v>
      </c>
      <c r="Y347">
        <v>200</v>
      </c>
      <c r="Z347">
        <v>340686</v>
      </c>
      <c r="AA347">
        <v>10</v>
      </c>
      <c r="AB347">
        <v>2152321</v>
      </c>
      <c r="AC347">
        <v>5</v>
      </c>
    </row>
    <row r="348" spans="1:29">
      <c r="A348">
        <v>2005135</v>
      </c>
      <c r="B348" s="3" t="s">
        <v>342</v>
      </c>
      <c r="C348">
        <v>1</v>
      </c>
      <c r="D348">
        <v>5</v>
      </c>
      <c r="E348">
        <v>13</v>
      </c>
      <c r="F348">
        <v>15</v>
      </c>
      <c r="G348">
        <v>21</v>
      </c>
      <c r="H348">
        <v>25</v>
      </c>
      <c r="I348">
        <v>11</v>
      </c>
      <c r="J348">
        <v>13</v>
      </c>
      <c r="K348">
        <v>1</v>
      </c>
      <c r="L348">
        <v>15</v>
      </c>
      <c r="M348">
        <v>5</v>
      </c>
      <c r="N348">
        <v>25</v>
      </c>
      <c r="O348">
        <v>21</v>
      </c>
      <c r="P348">
        <v>98055380</v>
      </c>
      <c r="Q348">
        <v>110858234</v>
      </c>
      <c r="R348">
        <v>2</v>
      </c>
      <c r="S348">
        <v>5000000</v>
      </c>
      <c r="T348">
        <v>15</v>
      </c>
      <c r="U348">
        <v>1640271</v>
      </c>
      <c r="V348">
        <v>172</v>
      </c>
      <c r="W348">
        <v>3000</v>
      </c>
      <c r="X348">
        <v>10273</v>
      </c>
      <c r="Y348">
        <v>200</v>
      </c>
      <c r="Z348">
        <v>234361</v>
      </c>
      <c r="AA348">
        <v>10</v>
      </c>
      <c r="AB348">
        <v>1596852</v>
      </c>
      <c r="AC348">
        <v>5</v>
      </c>
    </row>
    <row r="349" spans="1:29">
      <c r="A349">
        <v>2005136</v>
      </c>
      <c r="B349" s="3" t="s">
        <v>343</v>
      </c>
      <c r="C349">
        <v>5</v>
      </c>
      <c r="D349">
        <v>14</v>
      </c>
      <c r="E349">
        <v>16</v>
      </c>
      <c r="F349">
        <v>18</v>
      </c>
      <c r="G349">
        <v>25</v>
      </c>
      <c r="H349">
        <v>27</v>
      </c>
      <c r="I349">
        <v>13</v>
      </c>
      <c r="J349">
        <v>27</v>
      </c>
      <c r="K349">
        <v>16</v>
      </c>
      <c r="L349">
        <v>5</v>
      </c>
      <c r="M349">
        <v>25</v>
      </c>
      <c r="N349">
        <v>14</v>
      </c>
      <c r="O349">
        <v>18</v>
      </c>
      <c r="P349">
        <v>110922040</v>
      </c>
      <c r="Q349">
        <v>109954896</v>
      </c>
      <c r="R349">
        <v>2</v>
      </c>
      <c r="S349">
        <v>5000000</v>
      </c>
      <c r="T349">
        <v>46</v>
      </c>
      <c r="U349">
        <v>461424</v>
      </c>
      <c r="V349">
        <v>456</v>
      </c>
      <c r="W349">
        <v>3000</v>
      </c>
      <c r="X349">
        <v>20516</v>
      </c>
      <c r="Y349">
        <v>200</v>
      </c>
      <c r="Z349">
        <v>371491</v>
      </c>
      <c r="AA349">
        <v>10</v>
      </c>
      <c r="AB349">
        <v>2968696</v>
      </c>
      <c r="AC349">
        <v>5</v>
      </c>
    </row>
    <row r="350" spans="1:29">
      <c r="A350">
        <v>2005137</v>
      </c>
      <c r="B350" s="3" t="s">
        <v>344</v>
      </c>
      <c r="C350">
        <v>3</v>
      </c>
      <c r="D350">
        <v>9</v>
      </c>
      <c r="E350">
        <v>15</v>
      </c>
      <c r="F350">
        <v>23</v>
      </c>
      <c r="G350">
        <v>25</v>
      </c>
      <c r="H350">
        <v>33</v>
      </c>
      <c r="I350">
        <v>12</v>
      </c>
      <c r="J350">
        <v>9</v>
      </c>
      <c r="K350">
        <v>23</v>
      </c>
      <c r="L350">
        <v>33</v>
      </c>
      <c r="M350">
        <v>25</v>
      </c>
      <c r="N350">
        <v>15</v>
      </c>
      <c r="O350">
        <v>3</v>
      </c>
      <c r="P350">
        <v>94838566</v>
      </c>
      <c r="Q350">
        <v>106407506</v>
      </c>
      <c r="R350">
        <v>2</v>
      </c>
      <c r="S350">
        <v>5000000</v>
      </c>
      <c r="T350">
        <v>36</v>
      </c>
      <c r="U350">
        <v>418224</v>
      </c>
      <c r="V350">
        <v>434</v>
      </c>
      <c r="W350">
        <v>3000</v>
      </c>
      <c r="X350">
        <v>20121</v>
      </c>
      <c r="Y350">
        <v>200</v>
      </c>
      <c r="Z350">
        <v>353783</v>
      </c>
      <c r="AA350">
        <v>10</v>
      </c>
      <c r="AB350">
        <v>3219633</v>
      </c>
      <c r="AC350">
        <v>5</v>
      </c>
    </row>
    <row r="351" spans="1:29">
      <c r="A351">
        <v>2005138</v>
      </c>
      <c r="B351" s="3" t="s">
        <v>345</v>
      </c>
      <c r="C351">
        <v>3</v>
      </c>
      <c r="D351">
        <v>5</v>
      </c>
      <c r="E351">
        <v>6</v>
      </c>
      <c r="F351">
        <v>11</v>
      </c>
      <c r="G351">
        <v>20</v>
      </c>
      <c r="H351">
        <v>22</v>
      </c>
      <c r="I351">
        <v>13</v>
      </c>
      <c r="J351">
        <v>3</v>
      </c>
      <c r="K351">
        <v>20</v>
      </c>
      <c r="L351">
        <v>5</v>
      </c>
      <c r="M351">
        <v>22</v>
      </c>
      <c r="N351">
        <v>11</v>
      </c>
      <c r="O351">
        <v>6</v>
      </c>
      <c r="P351">
        <v>99148234</v>
      </c>
      <c r="Q351">
        <v>116771293</v>
      </c>
      <c r="R351">
        <v>0</v>
      </c>
      <c r="S351">
        <v>0</v>
      </c>
      <c r="T351">
        <v>34</v>
      </c>
      <c r="U351">
        <v>711240</v>
      </c>
      <c r="V351">
        <v>170</v>
      </c>
      <c r="W351">
        <v>3000</v>
      </c>
      <c r="X351">
        <v>12675</v>
      </c>
      <c r="Y351">
        <v>200</v>
      </c>
      <c r="Z351">
        <v>286943</v>
      </c>
      <c r="AA351">
        <v>10</v>
      </c>
      <c r="AB351">
        <v>1624449</v>
      </c>
      <c r="AC351">
        <v>5</v>
      </c>
    </row>
    <row r="352" spans="1:29">
      <c r="A352">
        <v>2005139</v>
      </c>
      <c r="B352" s="3" t="s">
        <v>346</v>
      </c>
      <c r="C352">
        <v>2</v>
      </c>
      <c r="D352">
        <v>7</v>
      </c>
      <c r="E352">
        <v>20</v>
      </c>
      <c r="F352">
        <v>23</v>
      </c>
      <c r="G352">
        <v>32</v>
      </c>
      <c r="H352">
        <v>33</v>
      </c>
      <c r="I352">
        <v>10</v>
      </c>
      <c r="J352">
        <v>2</v>
      </c>
      <c r="K352">
        <v>33</v>
      </c>
      <c r="L352">
        <v>7</v>
      </c>
      <c r="M352">
        <v>23</v>
      </c>
      <c r="N352">
        <v>20</v>
      </c>
      <c r="O352">
        <v>32</v>
      </c>
      <c r="P352">
        <v>113954368</v>
      </c>
      <c r="Q352">
        <v>104663808</v>
      </c>
      <c r="R352">
        <v>4</v>
      </c>
      <c r="S352">
        <v>5000000</v>
      </c>
      <c r="T352">
        <v>19</v>
      </c>
      <c r="U352">
        <v>969256</v>
      </c>
      <c r="V352">
        <v>434</v>
      </c>
      <c r="W352">
        <v>3000</v>
      </c>
      <c r="X352">
        <v>21050</v>
      </c>
      <c r="Y352">
        <v>200</v>
      </c>
      <c r="Z352">
        <v>395402</v>
      </c>
      <c r="AA352">
        <v>10</v>
      </c>
      <c r="AB352">
        <v>4012646</v>
      </c>
      <c r="AC352">
        <v>5</v>
      </c>
    </row>
    <row r="353" spans="1:29">
      <c r="A353">
        <v>2005140</v>
      </c>
      <c r="B353" s="3" t="s">
        <v>347</v>
      </c>
      <c r="C353">
        <v>4</v>
      </c>
      <c r="D353">
        <v>6</v>
      </c>
      <c r="E353">
        <v>7</v>
      </c>
      <c r="F353">
        <v>8</v>
      </c>
      <c r="G353">
        <v>12</v>
      </c>
      <c r="H353">
        <v>17</v>
      </c>
      <c r="I353">
        <v>7</v>
      </c>
      <c r="J353">
        <v>4</v>
      </c>
      <c r="K353">
        <v>8</v>
      </c>
      <c r="L353">
        <v>12</v>
      </c>
      <c r="M353">
        <v>17</v>
      </c>
      <c r="N353">
        <v>7</v>
      </c>
      <c r="O353">
        <v>6</v>
      </c>
      <c r="P353">
        <v>97816778</v>
      </c>
      <c r="Q353">
        <v>103404410</v>
      </c>
      <c r="R353">
        <v>1</v>
      </c>
      <c r="S353">
        <v>5000000</v>
      </c>
      <c r="T353">
        <v>17</v>
      </c>
      <c r="U353">
        <v>513416</v>
      </c>
      <c r="V353">
        <v>810</v>
      </c>
      <c r="W353">
        <v>3000</v>
      </c>
      <c r="X353">
        <v>37201</v>
      </c>
      <c r="Y353">
        <v>200</v>
      </c>
      <c r="Z353">
        <v>604765</v>
      </c>
      <c r="AA353">
        <v>10</v>
      </c>
      <c r="AB353">
        <v>3908739</v>
      </c>
      <c r="AC353">
        <v>5</v>
      </c>
    </row>
    <row r="354" spans="1:29">
      <c r="A354">
        <v>2005141</v>
      </c>
      <c r="B354" s="3" t="s">
        <v>348</v>
      </c>
      <c r="C354">
        <v>3</v>
      </c>
      <c r="D354">
        <v>5</v>
      </c>
      <c r="E354">
        <v>8</v>
      </c>
      <c r="F354">
        <v>12</v>
      </c>
      <c r="G354">
        <v>16</v>
      </c>
      <c r="H354">
        <v>19</v>
      </c>
      <c r="I354">
        <v>15</v>
      </c>
      <c r="J354">
        <v>3</v>
      </c>
      <c r="K354">
        <v>16</v>
      </c>
      <c r="L354">
        <v>19</v>
      </c>
      <c r="M354">
        <v>5</v>
      </c>
      <c r="N354">
        <v>12</v>
      </c>
      <c r="O354">
        <v>8</v>
      </c>
      <c r="P354">
        <v>98736818</v>
      </c>
      <c r="Q354">
        <v>92018980</v>
      </c>
      <c r="R354">
        <v>4</v>
      </c>
      <c r="S354">
        <v>5000000</v>
      </c>
      <c r="T354">
        <v>55</v>
      </c>
      <c r="U354">
        <v>365466</v>
      </c>
      <c r="V354">
        <v>355</v>
      </c>
      <c r="W354">
        <v>3000</v>
      </c>
      <c r="X354">
        <v>19493</v>
      </c>
      <c r="Y354">
        <v>200</v>
      </c>
      <c r="Z354">
        <v>396031</v>
      </c>
      <c r="AA354">
        <v>10</v>
      </c>
      <c r="AB354">
        <v>2148377</v>
      </c>
      <c r="AC354">
        <v>5</v>
      </c>
    </row>
    <row r="355" spans="1:29">
      <c r="A355">
        <v>2005142</v>
      </c>
      <c r="B355" s="3" t="s">
        <v>349</v>
      </c>
      <c r="C355">
        <v>7</v>
      </c>
      <c r="D355">
        <v>10</v>
      </c>
      <c r="E355">
        <v>12</v>
      </c>
      <c r="F355">
        <v>17</v>
      </c>
      <c r="G355">
        <v>22</v>
      </c>
      <c r="H355">
        <v>29</v>
      </c>
      <c r="I355">
        <v>5</v>
      </c>
      <c r="J355">
        <v>7</v>
      </c>
      <c r="K355">
        <v>17</v>
      </c>
      <c r="L355">
        <v>10</v>
      </c>
      <c r="M355">
        <v>29</v>
      </c>
      <c r="N355">
        <v>22</v>
      </c>
      <c r="O355">
        <v>12</v>
      </c>
      <c r="P355">
        <v>107920884</v>
      </c>
      <c r="Q355">
        <v>76423134</v>
      </c>
      <c r="R355">
        <v>6</v>
      </c>
      <c r="S355">
        <v>5000000</v>
      </c>
      <c r="T355">
        <v>33</v>
      </c>
      <c r="U355">
        <v>187066</v>
      </c>
      <c r="V355">
        <v>683</v>
      </c>
      <c r="W355">
        <v>3000</v>
      </c>
      <c r="X355">
        <v>27005</v>
      </c>
      <c r="Y355">
        <v>200</v>
      </c>
      <c r="Z355">
        <v>443770</v>
      </c>
      <c r="AA355">
        <v>10</v>
      </c>
      <c r="AB355">
        <v>4083234</v>
      </c>
      <c r="AC355">
        <v>5</v>
      </c>
    </row>
    <row r="356" spans="1:29">
      <c r="A356">
        <v>2005143</v>
      </c>
      <c r="B356" s="3" t="s">
        <v>350</v>
      </c>
      <c r="C356">
        <v>3</v>
      </c>
      <c r="D356">
        <v>10</v>
      </c>
      <c r="E356">
        <v>15</v>
      </c>
      <c r="F356">
        <v>17</v>
      </c>
      <c r="G356">
        <v>20</v>
      </c>
      <c r="H356">
        <v>32</v>
      </c>
      <c r="I356">
        <v>8</v>
      </c>
      <c r="J356">
        <v>10</v>
      </c>
      <c r="K356">
        <v>17</v>
      </c>
      <c r="L356">
        <v>32</v>
      </c>
      <c r="M356">
        <v>3</v>
      </c>
      <c r="N356">
        <v>15</v>
      </c>
      <c r="O356">
        <v>20</v>
      </c>
      <c r="P356">
        <v>89833786</v>
      </c>
      <c r="Q356">
        <v>69017880</v>
      </c>
      <c r="R356">
        <v>3</v>
      </c>
      <c r="S356">
        <v>5000000</v>
      </c>
      <c r="T356">
        <v>16</v>
      </c>
      <c r="U356">
        <v>203430</v>
      </c>
      <c r="V356">
        <v>334</v>
      </c>
      <c r="W356">
        <v>3000</v>
      </c>
      <c r="X356">
        <v>18779</v>
      </c>
      <c r="Y356">
        <v>200</v>
      </c>
      <c r="Z356">
        <v>343774</v>
      </c>
      <c r="AA356">
        <v>10</v>
      </c>
      <c r="AB356">
        <v>4994675</v>
      </c>
      <c r="AC356">
        <v>5</v>
      </c>
    </row>
    <row r="357" spans="1:29">
      <c r="A357">
        <v>2005144</v>
      </c>
      <c r="B357" s="3" t="s">
        <v>351</v>
      </c>
      <c r="C357">
        <v>1</v>
      </c>
      <c r="D357">
        <v>8</v>
      </c>
      <c r="E357">
        <v>14</v>
      </c>
      <c r="F357">
        <v>15</v>
      </c>
      <c r="G357">
        <v>19</v>
      </c>
      <c r="H357">
        <v>27</v>
      </c>
      <c r="I357">
        <v>9</v>
      </c>
      <c r="J357">
        <v>15</v>
      </c>
      <c r="K357">
        <v>19</v>
      </c>
      <c r="L357">
        <v>14</v>
      </c>
      <c r="M357">
        <v>1</v>
      </c>
      <c r="N357">
        <v>27</v>
      </c>
      <c r="O357">
        <v>8</v>
      </c>
      <c r="P357">
        <v>93615492</v>
      </c>
      <c r="Q357">
        <v>64279302</v>
      </c>
      <c r="R357">
        <v>3</v>
      </c>
      <c r="S357">
        <v>5000000</v>
      </c>
      <c r="T357">
        <v>33</v>
      </c>
      <c r="U357">
        <v>133265</v>
      </c>
      <c r="V357">
        <v>672</v>
      </c>
      <c r="W357">
        <v>3000</v>
      </c>
      <c r="X357">
        <v>27012</v>
      </c>
      <c r="Y357">
        <v>200</v>
      </c>
      <c r="Z357">
        <v>428378</v>
      </c>
      <c r="AA357">
        <v>10</v>
      </c>
      <c r="AB357">
        <v>3902047</v>
      </c>
      <c r="AC357">
        <v>5</v>
      </c>
    </row>
    <row r="358" spans="1:29">
      <c r="A358">
        <v>2005145</v>
      </c>
      <c r="B358" s="3" t="s">
        <v>352</v>
      </c>
      <c r="C358">
        <v>3</v>
      </c>
      <c r="D358">
        <v>7</v>
      </c>
      <c r="E358">
        <v>8</v>
      </c>
      <c r="F358">
        <v>17</v>
      </c>
      <c r="G358">
        <v>20</v>
      </c>
      <c r="H358">
        <v>28</v>
      </c>
      <c r="I358">
        <v>15</v>
      </c>
      <c r="J358">
        <v>20</v>
      </c>
      <c r="K358">
        <v>28</v>
      </c>
      <c r="L358">
        <v>7</v>
      </c>
      <c r="M358">
        <v>3</v>
      </c>
      <c r="N358">
        <v>17</v>
      </c>
      <c r="O358">
        <v>8</v>
      </c>
      <c r="P358">
        <v>107763236</v>
      </c>
      <c r="Q358">
        <v>62495300</v>
      </c>
      <c r="R358">
        <v>5</v>
      </c>
      <c r="S358">
        <v>5000000</v>
      </c>
      <c r="T358">
        <v>64</v>
      </c>
      <c r="U358">
        <v>155464</v>
      </c>
      <c r="V358">
        <v>474</v>
      </c>
      <c r="W358">
        <v>3000</v>
      </c>
      <c r="X358">
        <v>23009</v>
      </c>
      <c r="Y358">
        <v>200</v>
      </c>
      <c r="Z358">
        <v>406795</v>
      </c>
      <c r="AA358">
        <v>10</v>
      </c>
      <c r="AB358">
        <v>1909304</v>
      </c>
      <c r="AC358">
        <v>5</v>
      </c>
    </row>
    <row r="359" spans="1:29">
      <c r="A359">
        <v>2005146</v>
      </c>
      <c r="B359" s="3" t="s">
        <v>353</v>
      </c>
      <c r="C359">
        <v>7</v>
      </c>
      <c r="D359">
        <v>11</v>
      </c>
      <c r="E359">
        <v>19</v>
      </c>
      <c r="F359">
        <v>20</v>
      </c>
      <c r="G359">
        <v>24</v>
      </c>
      <c r="H359">
        <v>28</v>
      </c>
      <c r="I359">
        <v>2</v>
      </c>
      <c r="J359">
        <v>7</v>
      </c>
      <c r="K359">
        <v>24</v>
      </c>
      <c r="L359">
        <v>11</v>
      </c>
      <c r="M359">
        <v>28</v>
      </c>
      <c r="N359">
        <v>19</v>
      </c>
      <c r="O359">
        <v>20</v>
      </c>
      <c r="P359">
        <v>91683000</v>
      </c>
      <c r="Q359">
        <v>63695577</v>
      </c>
      <c r="R359">
        <v>3</v>
      </c>
      <c r="S359">
        <v>5000000</v>
      </c>
      <c r="T359">
        <v>39</v>
      </c>
      <c r="U359">
        <v>178025</v>
      </c>
      <c r="V359">
        <v>413</v>
      </c>
      <c r="W359">
        <v>3000</v>
      </c>
      <c r="X359">
        <v>19499</v>
      </c>
      <c r="Y359">
        <v>200</v>
      </c>
      <c r="Z359">
        <v>345737</v>
      </c>
      <c r="AA359">
        <v>10</v>
      </c>
      <c r="AB359">
        <v>2637049</v>
      </c>
      <c r="AC359">
        <v>5</v>
      </c>
    </row>
    <row r="360" spans="1:29">
      <c r="A360">
        <v>2005147</v>
      </c>
      <c r="B360" s="3" t="s">
        <v>354</v>
      </c>
      <c r="C360">
        <v>6</v>
      </c>
      <c r="D360">
        <v>7</v>
      </c>
      <c r="E360">
        <v>15</v>
      </c>
      <c r="F360">
        <v>27</v>
      </c>
      <c r="G360">
        <v>28</v>
      </c>
      <c r="H360">
        <v>30</v>
      </c>
      <c r="I360">
        <v>10</v>
      </c>
      <c r="J360">
        <v>7</v>
      </c>
      <c r="K360">
        <v>28</v>
      </c>
      <c r="L360">
        <v>6</v>
      </c>
      <c r="M360">
        <v>15</v>
      </c>
      <c r="N360">
        <v>30</v>
      </c>
      <c r="O360">
        <v>27</v>
      </c>
      <c r="P360">
        <v>92151598</v>
      </c>
      <c r="Q360">
        <v>79730381</v>
      </c>
      <c r="R360">
        <v>0</v>
      </c>
      <c r="S360">
        <v>0</v>
      </c>
      <c r="T360">
        <v>27</v>
      </c>
      <c r="U360">
        <v>254520</v>
      </c>
      <c r="V360">
        <v>391</v>
      </c>
      <c r="W360">
        <v>3000</v>
      </c>
      <c r="X360">
        <v>16478</v>
      </c>
      <c r="Y360">
        <v>200</v>
      </c>
      <c r="Z360">
        <v>305445</v>
      </c>
      <c r="AA360">
        <v>10</v>
      </c>
      <c r="AB360">
        <v>2944874</v>
      </c>
      <c r="AC360">
        <v>5</v>
      </c>
    </row>
    <row r="361" spans="1:29">
      <c r="A361">
        <v>2005148</v>
      </c>
      <c r="B361" s="3" t="s">
        <v>355</v>
      </c>
      <c r="C361">
        <v>3</v>
      </c>
      <c r="D361">
        <v>15</v>
      </c>
      <c r="E361">
        <v>17</v>
      </c>
      <c r="F361">
        <v>23</v>
      </c>
      <c r="G361">
        <v>24</v>
      </c>
      <c r="H361">
        <v>29</v>
      </c>
      <c r="I361">
        <v>13</v>
      </c>
      <c r="J361">
        <v>3</v>
      </c>
      <c r="K361">
        <v>29</v>
      </c>
      <c r="L361">
        <v>15</v>
      </c>
      <c r="M361">
        <v>23</v>
      </c>
      <c r="N361">
        <v>24</v>
      </c>
      <c r="O361">
        <v>17</v>
      </c>
      <c r="P361">
        <v>107658676</v>
      </c>
      <c r="Q361">
        <v>78871896</v>
      </c>
      <c r="R361">
        <v>3</v>
      </c>
      <c r="S361">
        <v>5000000</v>
      </c>
      <c r="T361">
        <v>47</v>
      </c>
      <c r="U361">
        <v>128950</v>
      </c>
      <c r="V361">
        <v>643</v>
      </c>
      <c r="W361">
        <v>3000</v>
      </c>
      <c r="X361">
        <v>27940</v>
      </c>
      <c r="Y361">
        <v>200</v>
      </c>
      <c r="Z361">
        <v>453917</v>
      </c>
      <c r="AA361">
        <v>10</v>
      </c>
      <c r="AB361">
        <v>4098883</v>
      </c>
      <c r="AC361">
        <v>5</v>
      </c>
    </row>
    <row r="362" spans="1:29">
      <c r="A362">
        <v>2005149</v>
      </c>
      <c r="B362" s="3" t="s">
        <v>356</v>
      </c>
      <c r="C362">
        <v>11</v>
      </c>
      <c r="D362">
        <v>16</v>
      </c>
      <c r="E362">
        <v>21</v>
      </c>
      <c r="F362">
        <v>23</v>
      </c>
      <c r="G362">
        <v>25</v>
      </c>
      <c r="H362">
        <v>32</v>
      </c>
      <c r="I362">
        <v>7</v>
      </c>
      <c r="J362">
        <v>16</v>
      </c>
      <c r="K362">
        <v>11</v>
      </c>
      <c r="L362">
        <v>25</v>
      </c>
      <c r="M362">
        <v>23</v>
      </c>
      <c r="N362">
        <v>21</v>
      </c>
      <c r="O362">
        <v>32</v>
      </c>
      <c r="P362">
        <v>93699080</v>
      </c>
      <c r="Q362">
        <v>84032106</v>
      </c>
      <c r="R362">
        <v>2</v>
      </c>
      <c r="S362">
        <v>5000000</v>
      </c>
      <c r="T362">
        <v>27</v>
      </c>
      <c r="U362">
        <v>240638</v>
      </c>
      <c r="V362">
        <v>356</v>
      </c>
      <c r="W362">
        <v>3000</v>
      </c>
      <c r="X362">
        <v>18617</v>
      </c>
      <c r="Y362">
        <v>200</v>
      </c>
      <c r="Z362">
        <v>341229</v>
      </c>
      <c r="AA362">
        <v>10</v>
      </c>
      <c r="AB362">
        <v>3210283</v>
      </c>
      <c r="AC362">
        <v>5</v>
      </c>
    </row>
    <row r="363" spans="1:29">
      <c r="A363">
        <v>2005150</v>
      </c>
      <c r="B363" s="3" t="s">
        <v>357</v>
      </c>
      <c r="C363">
        <v>3</v>
      </c>
      <c r="D363">
        <v>7</v>
      </c>
      <c r="E363">
        <v>10</v>
      </c>
      <c r="F363">
        <v>14</v>
      </c>
      <c r="G363">
        <v>18</v>
      </c>
      <c r="H363">
        <v>20</v>
      </c>
      <c r="I363">
        <v>2</v>
      </c>
      <c r="J363">
        <v>14</v>
      </c>
      <c r="K363">
        <v>20</v>
      </c>
      <c r="L363">
        <v>18</v>
      </c>
      <c r="M363">
        <v>10</v>
      </c>
      <c r="N363">
        <v>3</v>
      </c>
      <c r="O363">
        <v>7</v>
      </c>
      <c r="P363">
        <v>94339478</v>
      </c>
      <c r="Q363">
        <v>100206958</v>
      </c>
      <c r="R363">
        <v>1</v>
      </c>
      <c r="S363">
        <v>5000000</v>
      </c>
      <c r="T363">
        <v>54</v>
      </c>
      <c r="U363">
        <v>168054</v>
      </c>
      <c r="V363">
        <v>332</v>
      </c>
      <c r="W363">
        <v>3000</v>
      </c>
      <c r="X363">
        <v>17654</v>
      </c>
      <c r="Y363">
        <v>200</v>
      </c>
      <c r="Z363">
        <v>352344</v>
      </c>
      <c r="AA363">
        <v>10</v>
      </c>
      <c r="AB363">
        <v>1585263</v>
      </c>
      <c r="AC363">
        <v>5</v>
      </c>
    </row>
    <row r="364" spans="1:29">
      <c r="A364">
        <v>2005151</v>
      </c>
      <c r="B364" s="3" t="s">
        <v>358</v>
      </c>
      <c r="C364">
        <v>4</v>
      </c>
      <c r="D364">
        <v>11</v>
      </c>
      <c r="E364">
        <v>12</v>
      </c>
      <c r="F364">
        <v>13</v>
      </c>
      <c r="G364">
        <v>19</v>
      </c>
      <c r="H364">
        <v>30</v>
      </c>
      <c r="I364">
        <v>5</v>
      </c>
      <c r="J364">
        <v>19</v>
      </c>
      <c r="K364">
        <v>4</v>
      </c>
      <c r="L364">
        <v>13</v>
      </c>
      <c r="M364">
        <v>12</v>
      </c>
      <c r="N364">
        <v>30</v>
      </c>
      <c r="O364">
        <v>11</v>
      </c>
      <c r="P364">
        <v>112380820</v>
      </c>
      <c r="Q364">
        <v>92564091</v>
      </c>
      <c r="R364">
        <v>3</v>
      </c>
      <c r="S364">
        <v>5000000</v>
      </c>
      <c r="T364">
        <v>56</v>
      </c>
      <c r="U364">
        <v>306547</v>
      </c>
      <c r="V364">
        <v>683</v>
      </c>
      <c r="W364">
        <v>3000</v>
      </c>
      <c r="X364">
        <v>32207</v>
      </c>
      <c r="Y364">
        <v>200</v>
      </c>
      <c r="Z364">
        <v>560661</v>
      </c>
      <c r="AA364">
        <v>10</v>
      </c>
      <c r="AB364">
        <v>3289163</v>
      </c>
      <c r="AC364">
        <v>5</v>
      </c>
    </row>
    <row r="365" spans="1:29">
      <c r="A365">
        <v>2005152</v>
      </c>
      <c r="B365" s="3" t="s">
        <v>359</v>
      </c>
      <c r="C365">
        <v>1</v>
      </c>
      <c r="D365">
        <v>5</v>
      </c>
      <c r="E365">
        <v>12</v>
      </c>
      <c r="F365">
        <v>14</v>
      </c>
      <c r="G365">
        <v>21</v>
      </c>
      <c r="H365">
        <v>27</v>
      </c>
      <c r="I365">
        <v>3</v>
      </c>
      <c r="J365">
        <v>12</v>
      </c>
      <c r="K365">
        <v>27</v>
      </c>
      <c r="L365">
        <v>14</v>
      </c>
      <c r="M365">
        <v>5</v>
      </c>
      <c r="N365">
        <v>21</v>
      </c>
      <c r="O365">
        <v>1</v>
      </c>
      <c r="P365">
        <v>94543810</v>
      </c>
      <c r="Q365">
        <v>66041168</v>
      </c>
      <c r="R365">
        <v>8</v>
      </c>
      <c r="S365">
        <v>5000000</v>
      </c>
      <c r="T365">
        <v>46</v>
      </c>
      <c r="U365">
        <v>125562</v>
      </c>
      <c r="V365">
        <v>627</v>
      </c>
      <c r="W365">
        <v>3000</v>
      </c>
      <c r="X365">
        <v>26379</v>
      </c>
      <c r="Y365">
        <v>200</v>
      </c>
      <c r="Z365">
        <v>439078</v>
      </c>
      <c r="AA365">
        <v>10</v>
      </c>
      <c r="AB365">
        <v>3105182</v>
      </c>
      <c r="AC365">
        <v>5</v>
      </c>
    </row>
    <row r="366" spans="1:29">
      <c r="A366">
        <v>2005153</v>
      </c>
      <c r="B366" s="3" t="s">
        <v>360</v>
      </c>
      <c r="C366">
        <v>4</v>
      </c>
      <c r="D366">
        <v>5</v>
      </c>
      <c r="E366">
        <v>7</v>
      </c>
      <c r="F366">
        <v>21</v>
      </c>
      <c r="G366">
        <v>26</v>
      </c>
      <c r="H366">
        <v>29</v>
      </c>
      <c r="I366">
        <v>1</v>
      </c>
      <c r="J366">
        <v>7</v>
      </c>
      <c r="K366">
        <v>4</v>
      </c>
      <c r="L366">
        <v>5</v>
      </c>
      <c r="M366">
        <v>21</v>
      </c>
      <c r="N366">
        <v>26</v>
      </c>
      <c r="O366">
        <v>29</v>
      </c>
      <c r="P366">
        <v>97908590</v>
      </c>
      <c r="Q366">
        <v>83439714</v>
      </c>
      <c r="R366">
        <v>1</v>
      </c>
      <c r="S366">
        <v>5000000</v>
      </c>
      <c r="T366">
        <v>16</v>
      </c>
      <c r="U366">
        <v>599961</v>
      </c>
      <c r="V366">
        <v>143</v>
      </c>
      <c r="W366">
        <v>3000</v>
      </c>
      <c r="X366">
        <v>12251</v>
      </c>
      <c r="Y366">
        <v>200</v>
      </c>
      <c r="Z366">
        <v>285073</v>
      </c>
      <c r="AA366">
        <v>10</v>
      </c>
      <c r="AB366">
        <v>2049471</v>
      </c>
      <c r="AC366">
        <v>5</v>
      </c>
    </row>
    <row r="367" spans="1:29">
      <c r="A367">
        <v>2006001</v>
      </c>
      <c r="B367" s="3" t="s">
        <v>361</v>
      </c>
      <c r="C367">
        <v>1</v>
      </c>
      <c r="D367">
        <v>12</v>
      </c>
      <c r="E367">
        <v>15</v>
      </c>
      <c r="F367">
        <v>19</v>
      </c>
      <c r="G367">
        <v>21</v>
      </c>
      <c r="H367">
        <v>28</v>
      </c>
      <c r="I367">
        <v>3</v>
      </c>
      <c r="J367">
        <v>28</v>
      </c>
      <c r="K367">
        <v>12</v>
      </c>
      <c r="L367">
        <v>15</v>
      </c>
      <c r="M367">
        <v>21</v>
      </c>
      <c r="N367">
        <v>19</v>
      </c>
      <c r="O367">
        <v>1</v>
      </c>
      <c r="P367">
        <v>118081372</v>
      </c>
      <c r="Q367">
        <v>101571550</v>
      </c>
      <c r="R367">
        <v>2</v>
      </c>
      <c r="S367">
        <v>5000000</v>
      </c>
      <c r="T367">
        <v>21</v>
      </c>
      <c r="U367">
        <v>574119</v>
      </c>
      <c r="V367">
        <v>318</v>
      </c>
      <c r="W367">
        <v>3000</v>
      </c>
      <c r="X367">
        <v>14882</v>
      </c>
      <c r="Y367">
        <v>200</v>
      </c>
      <c r="Z367">
        <v>308638</v>
      </c>
      <c r="AA367">
        <v>10</v>
      </c>
      <c r="AB367">
        <v>2130951</v>
      </c>
      <c r="AC367">
        <v>5</v>
      </c>
    </row>
    <row r="368" spans="1:29">
      <c r="A368">
        <v>2006002</v>
      </c>
      <c r="B368" s="3" t="s">
        <v>362</v>
      </c>
      <c r="C368">
        <v>7</v>
      </c>
      <c r="D368">
        <v>13</v>
      </c>
      <c r="E368">
        <v>16</v>
      </c>
      <c r="F368">
        <v>21</v>
      </c>
      <c r="G368">
        <v>26</v>
      </c>
      <c r="H368">
        <v>28</v>
      </c>
      <c r="I368">
        <v>9</v>
      </c>
      <c r="J368">
        <v>13</v>
      </c>
      <c r="K368">
        <v>28</v>
      </c>
      <c r="L368">
        <v>7</v>
      </c>
      <c r="M368">
        <v>21</v>
      </c>
      <c r="N368">
        <v>26</v>
      </c>
      <c r="O368">
        <v>16</v>
      </c>
      <c r="P368">
        <v>94624640</v>
      </c>
      <c r="Q368">
        <v>82549305</v>
      </c>
      <c r="R368">
        <v>5</v>
      </c>
      <c r="S368">
        <v>5000000</v>
      </c>
      <c r="T368">
        <v>34</v>
      </c>
      <c r="U368">
        <v>410238</v>
      </c>
      <c r="V368">
        <v>398</v>
      </c>
      <c r="W368">
        <v>3000</v>
      </c>
      <c r="X368">
        <v>19318</v>
      </c>
      <c r="Y368">
        <v>200</v>
      </c>
      <c r="Z368">
        <v>336551</v>
      </c>
      <c r="AA368">
        <v>10</v>
      </c>
      <c r="AB368">
        <v>3603422</v>
      </c>
      <c r="AC368">
        <v>5</v>
      </c>
    </row>
    <row r="369" spans="1:29">
      <c r="A369">
        <v>2006003</v>
      </c>
      <c r="B369" s="3" t="s">
        <v>363</v>
      </c>
      <c r="C369">
        <v>2</v>
      </c>
      <c r="D369">
        <v>4</v>
      </c>
      <c r="E369">
        <v>5</v>
      </c>
      <c r="F369">
        <v>6</v>
      </c>
      <c r="G369">
        <v>16</v>
      </c>
      <c r="H369">
        <v>20</v>
      </c>
      <c r="I369">
        <v>12</v>
      </c>
      <c r="J369">
        <v>16</v>
      </c>
      <c r="K369">
        <v>4</v>
      </c>
      <c r="L369">
        <v>5</v>
      </c>
      <c r="M369">
        <v>2</v>
      </c>
      <c r="N369">
        <v>6</v>
      </c>
      <c r="O369">
        <v>20</v>
      </c>
      <c r="P369">
        <v>97626902</v>
      </c>
      <c r="Q369">
        <v>82391486</v>
      </c>
      <c r="R369">
        <v>1</v>
      </c>
      <c r="S369">
        <v>5000000</v>
      </c>
      <c r="T369">
        <v>17</v>
      </c>
      <c r="U369">
        <v>122071</v>
      </c>
      <c r="V369">
        <v>441</v>
      </c>
      <c r="W369">
        <v>3000</v>
      </c>
      <c r="X369">
        <v>25749</v>
      </c>
      <c r="Y369">
        <v>200</v>
      </c>
      <c r="Z369">
        <v>466452</v>
      </c>
      <c r="AA369">
        <v>10</v>
      </c>
      <c r="AB369">
        <v>5956492</v>
      </c>
      <c r="AC369">
        <v>5</v>
      </c>
    </row>
    <row r="370" spans="1:29">
      <c r="A370">
        <v>2006004</v>
      </c>
      <c r="B370" s="3" t="s">
        <v>364</v>
      </c>
      <c r="C370">
        <v>4</v>
      </c>
      <c r="D370">
        <v>8</v>
      </c>
      <c r="E370">
        <v>17</v>
      </c>
      <c r="F370">
        <v>27</v>
      </c>
      <c r="G370">
        <v>28</v>
      </c>
      <c r="H370">
        <v>31</v>
      </c>
      <c r="I370">
        <v>7</v>
      </c>
      <c r="J370">
        <v>4</v>
      </c>
      <c r="K370">
        <v>8</v>
      </c>
      <c r="L370">
        <v>17</v>
      </c>
      <c r="M370">
        <v>27</v>
      </c>
      <c r="N370">
        <v>31</v>
      </c>
      <c r="O370">
        <v>28</v>
      </c>
      <c r="P370">
        <v>110726140</v>
      </c>
      <c r="Q370">
        <v>62785044</v>
      </c>
      <c r="R370">
        <v>7</v>
      </c>
      <c r="S370">
        <v>5000000</v>
      </c>
      <c r="T370">
        <v>61</v>
      </c>
      <c r="U370">
        <v>108151</v>
      </c>
      <c r="V370">
        <v>672</v>
      </c>
      <c r="W370">
        <v>3000</v>
      </c>
      <c r="X370">
        <v>28607</v>
      </c>
      <c r="Y370">
        <v>200</v>
      </c>
      <c r="Z370">
        <v>470220</v>
      </c>
      <c r="AA370">
        <v>10</v>
      </c>
      <c r="AB370">
        <v>3965082</v>
      </c>
      <c r="AC370">
        <v>5</v>
      </c>
    </row>
    <row r="371" spans="1:29">
      <c r="A371">
        <v>2006005</v>
      </c>
      <c r="B371" s="3" t="s">
        <v>365</v>
      </c>
      <c r="C371">
        <v>3</v>
      </c>
      <c r="D371">
        <v>19</v>
      </c>
      <c r="E371">
        <v>20</v>
      </c>
      <c r="F371">
        <v>24</v>
      </c>
      <c r="G371">
        <v>26</v>
      </c>
      <c r="H371">
        <v>27</v>
      </c>
      <c r="I371">
        <v>11</v>
      </c>
      <c r="J371">
        <v>19</v>
      </c>
      <c r="K371">
        <v>24</v>
      </c>
      <c r="L371">
        <v>20</v>
      </c>
      <c r="M371">
        <v>27</v>
      </c>
      <c r="N371">
        <v>3</v>
      </c>
      <c r="O371">
        <v>26</v>
      </c>
      <c r="P371">
        <v>95099522</v>
      </c>
      <c r="Q371">
        <v>63085358</v>
      </c>
      <c r="R371">
        <v>2</v>
      </c>
      <c r="S371">
        <v>5000000</v>
      </c>
      <c r="T371">
        <v>20</v>
      </c>
      <c r="U371">
        <v>220721</v>
      </c>
      <c r="V371">
        <v>540</v>
      </c>
      <c r="W371">
        <v>3000</v>
      </c>
      <c r="X371">
        <v>27594</v>
      </c>
      <c r="Y371">
        <v>200</v>
      </c>
      <c r="Z371">
        <v>469165</v>
      </c>
      <c r="AA371">
        <v>10</v>
      </c>
      <c r="AB371">
        <v>4010716</v>
      </c>
      <c r="AC371">
        <v>5</v>
      </c>
    </row>
    <row r="372" spans="1:29">
      <c r="A372">
        <v>2006006</v>
      </c>
      <c r="B372" s="3" t="s">
        <v>366</v>
      </c>
      <c r="C372">
        <v>8</v>
      </c>
      <c r="D372">
        <v>21</v>
      </c>
      <c r="E372">
        <v>22</v>
      </c>
      <c r="F372">
        <v>23</v>
      </c>
      <c r="G372">
        <v>26</v>
      </c>
      <c r="H372">
        <v>32</v>
      </c>
      <c r="I372">
        <v>14</v>
      </c>
      <c r="J372">
        <v>32</v>
      </c>
      <c r="K372">
        <v>22</v>
      </c>
      <c r="L372">
        <v>8</v>
      </c>
      <c r="M372">
        <v>26</v>
      </c>
      <c r="N372">
        <v>21</v>
      </c>
      <c r="O372">
        <v>23</v>
      </c>
      <c r="P372">
        <v>95871778</v>
      </c>
      <c r="Q372">
        <v>61496982</v>
      </c>
      <c r="R372">
        <v>3</v>
      </c>
      <c r="S372">
        <v>5000000</v>
      </c>
      <c r="T372">
        <v>14</v>
      </c>
      <c r="U372">
        <v>410559</v>
      </c>
      <c r="V372">
        <v>433</v>
      </c>
      <c r="W372">
        <v>3000</v>
      </c>
      <c r="X372">
        <v>19585</v>
      </c>
      <c r="Y372">
        <v>200</v>
      </c>
      <c r="Z372">
        <v>350853</v>
      </c>
      <c r="AA372">
        <v>10</v>
      </c>
      <c r="AB372">
        <v>3818635</v>
      </c>
      <c r="AC372">
        <v>5</v>
      </c>
    </row>
    <row r="373" spans="1:29">
      <c r="A373">
        <v>2006007</v>
      </c>
      <c r="B373" s="3" t="s">
        <v>367</v>
      </c>
      <c r="C373">
        <v>4</v>
      </c>
      <c r="D373">
        <v>16</v>
      </c>
      <c r="E373">
        <v>18</v>
      </c>
      <c r="F373">
        <v>27</v>
      </c>
      <c r="G373">
        <v>32</v>
      </c>
      <c r="H373">
        <v>33</v>
      </c>
      <c r="I373">
        <v>7</v>
      </c>
      <c r="J373">
        <v>32</v>
      </c>
      <c r="K373">
        <v>27</v>
      </c>
      <c r="L373">
        <v>33</v>
      </c>
      <c r="M373">
        <v>16</v>
      </c>
      <c r="N373">
        <v>18</v>
      </c>
      <c r="O373">
        <v>4</v>
      </c>
      <c r="P373">
        <v>111611858</v>
      </c>
      <c r="Q373">
        <v>77433748</v>
      </c>
      <c r="R373">
        <v>2</v>
      </c>
      <c r="S373">
        <v>5000000</v>
      </c>
      <c r="T373">
        <v>22</v>
      </c>
      <c r="U373">
        <v>505261</v>
      </c>
      <c r="V373">
        <v>225</v>
      </c>
      <c r="W373">
        <v>3000</v>
      </c>
      <c r="X373">
        <v>12947</v>
      </c>
      <c r="Y373">
        <v>200</v>
      </c>
      <c r="Z373">
        <v>267010</v>
      </c>
      <c r="AA373">
        <v>10</v>
      </c>
      <c r="AB373">
        <v>2340557</v>
      </c>
      <c r="AC373">
        <v>5</v>
      </c>
    </row>
    <row r="374" spans="1:29">
      <c r="A374">
        <v>2006008</v>
      </c>
      <c r="B374" s="3" t="s">
        <v>368</v>
      </c>
      <c r="C374">
        <v>3</v>
      </c>
      <c r="D374">
        <v>5</v>
      </c>
      <c r="E374">
        <v>9</v>
      </c>
      <c r="F374">
        <v>18</v>
      </c>
      <c r="G374">
        <v>28</v>
      </c>
      <c r="H374">
        <v>32</v>
      </c>
      <c r="I374">
        <v>16</v>
      </c>
      <c r="J374">
        <v>18</v>
      </c>
      <c r="K374">
        <v>28</v>
      </c>
      <c r="L374">
        <v>5</v>
      </c>
      <c r="M374">
        <v>3</v>
      </c>
      <c r="N374">
        <v>32</v>
      </c>
      <c r="O374">
        <v>9</v>
      </c>
      <c r="P374">
        <v>91800142</v>
      </c>
      <c r="Q374">
        <v>64683656</v>
      </c>
      <c r="R374">
        <v>9</v>
      </c>
      <c r="S374">
        <v>5000000</v>
      </c>
      <c r="T374">
        <v>117</v>
      </c>
      <c r="U374">
        <v>44871</v>
      </c>
      <c r="V374">
        <v>912</v>
      </c>
      <c r="W374">
        <v>3000</v>
      </c>
      <c r="X374">
        <v>33893</v>
      </c>
      <c r="Y374">
        <v>200</v>
      </c>
      <c r="Z374">
        <v>509084</v>
      </c>
      <c r="AA374">
        <v>10</v>
      </c>
      <c r="AB374">
        <v>2575352</v>
      </c>
      <c r="AC374">
        <v>5</v>
      </c>
    </row>
    <row r="375" spans="1:29">
      <c r="A375">
        <v>2006009</v>
      </c>
      <c r="B375" s="3" t="s">
        <v>369</v>
      </c>
      <c r="C375">
        <v>5</v>
      </c>
      <c r="D375">
        <v>6</v>
      </c>
      <c r="E375">
        <v>8</v>
      </c>
      <c r="F375">
        <v>20</v>
      </c>
      <c r="G375">
        <v>26</v>
      </c>
      <c r="H375">
        <v>30</v>
      </c>
      <c r="I375">
        <v>6</v>
      </c>
      <c r="J375">
        <v>26</v>
      </c>
      <c r="K375">
        <v>8</v>
      </c>
      <c r="L375">
        <v>5</v>
      </c>
      <c r="M375">
        <v>20</v>
      </c>
      <c r="N375">
        <v>30</v>
      </c>
      <c r="O375">
        <v>6</v>
      </c>
      <c r="P375">
        <v>91943224</v>
      </c>
      <c r="Q375">
        <v>53869004</v>
      </c>
      <c r="R375">
        <v>4</v>
      </c>
      <c r="S375">
        <v>5000000</v>
      </c>
      <c r="T375">
        <v>51</v>
      </c>
      <c r="U375">
        <v>77187</v>
      </c>
      <c r="V375">
        <v>637</v>
      </c>
      <c r="W375">
        <v>3000</v>
      </c>
      <c r="X375">
        <v>29831</v>
      </c>
      <c r="Y375">
        <v>200</v>
      </c>
      <c r="Z375">
        <v>493097</v>
      </c>
      <c r="AA375">
        <v>10</v>
      </c>
      <c r="AB375">
        <v>3824416</v>
      </c>
      <c r="AC375">
        <v>5</v>
      </c>
    </row>
    <row r="376" spans="1:29">
      <c r="A376">
        <v>2006010</v>
      </c>
      <c r="B376" s="3" t="s">
        <v>370</v>
      </c>
      <c r="C376">
        <v>4</v>
      </c>
      <c r="D376">
        <v>6</v>
      </c>
      <c r="E376">
        <v>12</v>
      </c>
      <c r="F376">
        <v>19</v>
      </c>
      <c r="G376">
        <v>27</v>
      </c>
      <c r="H376">
        <v>29</v>
      </c>
      <c r="I376">
        <v>8</v>
      </c>
      <c r="J376">
        <v>4</v>
      </c>
      <c r="K376">
        <v>29</v>
      </c>
      <c r="L376">
        <v>6</v>
      </c>
      <c r="M376">
        <v>19</v>
      </c>
      <c r="N376">
        <v>12</v>
      </c>
      <c r="O376">
        <v>27</v>
      </c>
      <c r="P376">
        <v>110089308</v>
      </c>
      <c r="Q376">
        <v>30000000</v>
      </c>
      <c r="R376">
        <v>17</v>
      </c>
      <c r="S376">
        <v>3878424</v>
      </c>
      <c r="T376">
        <v>93</v>
      </c>
      <c r="U376">
        <v>55595</v>
      </c>
      <c r="V376">
        <v>1013</v>
      </c>
      <c r="W376">
        <v>3000</v>
      </c>
      <c r="X376">
        <v>41771</v>
      </c>
      <c r="Y376">
        <v>200</v>
      </c>
      <c r="Z376">
        <v>632538</v>
      </c>
      <c r="AA376">
        <v>10</v>
      </c>
      <c r="AB376">
        <v>3798119</v>
      </c>
      <c r="AC376">
        <v>5</v>
      </c>
    </row>
    <row r="377" spans="1:29">
      <c r="A377">
        <v>2006011</v>
      </c>
      <c r="B377" s="3" t="s">
        <v>371</v>
      </c>
      <c r="C377">
        <v>5</v>
      </c>
      <c r="D377">
        <v>7</v>
      </c>
      <c r="E377">
        <v>8</v>
      </c>
      <c r="F377">
        <v>14</v>
      </c>
      <c r="G377">
        <v>27</v>
      </c>
      <c r="H377">
        <v>31</v>
      </c>
      <c r="I377">
        <v>11</v>
      </c>
      <c r="J377">
        <v>31</v>
      </c>
      <c r="K377">
        <v>8</v>
      </c>
      <c r="L377">
        <v>5</v>
      </c>
      <c r="M377">
        <v>27</v>
      </c>
      <c r="N377">
        <v>7</v>
      </c>
      <c r="O377">
        <v>14</v>
      </c>
      <c r="P377">
        <v>89227522</v>
      </c>
      <c r="Q377">
        <v>32470552</v>
      </c>
      <c r="R377">
        <v>2</v>
      </c>
      <c r="S377">
        <v>5000000</v>
      </c>
      <c r="T377">
        <v>28</v>
      </c>
      <c r="U377">
        <v>190875</v>
      </c>
      <c r="V377">
        <v>570</v>
      </c>
      <c r="W377">
        <v>3000</v>
      </c>
      <c r="X377">
        <v>22707</v>
      </c>
      <c r="Y377">
        <v>200</v>
      </c>
      <c r="Z377">
        <v>396361</v>
      </c>
      <c r="AA377">
        <v>10</v>
      </c>
      <c r="AB377">
        <v>3138280</v>
      </c>
      <c r="AC377">
        <v>5</v>
      </c>
    </row>
    <row r="378" spans="1:29">
      <c r="A378">
        <v>2006012</v>
      </c>
      <c r="B378" s="3" t="s">
        <v>372</v>
      </c>
      <c r="C378">
        <v>9</v>
      </c>
      <c r="D378">
        <v>11</v>
      </c>
      <c r="E378">
        <v>13</v>
      </c>
      <c r="F378">
        <v>27</v>
      </c>
      <c r="G378">
        <v>31</v>
      </c>
      <c r="H378">
        <v>33</v>
      </c>
      <c r="I378">
        <v>10</v>
      </c>
      <c r="J378">
        <v>31</v>
      </c>
      <c r="K378">
        <v>9</v>
      </c>
      <c r="L378">
        <v>11</v>
      </c>
      <c r="M378">
        <v>33</v>
      </c>
      <c r="N378">
        <v>13</v>
      </c>
      <c r="O378">
        <v>27</v>
      </c>
      <c r="P378">
        <v>101562774</v>
      </c>
      <c r="Q378">
        <v>37022589</v>
      </c>
      <c r="R378">
        <v>3</v>
      </c>
      <c r="S378">
        <v>5000000</v>
      </c>
      <c r="T378">
        <v>28</v>
      </c>
      <c r="U378">
        <v>299265</v>
      </c>
      <c r="V378">
        <v>310</v>
      </c>
      <c r="W378">
        <v>3000</v>
      </c>
      <c r="X378">
        <v>16367</v>
      </c>
      <c r="Y378">
        <v>200</v>
      </c>
      <c r="Z378">
        <v>311834</v>
      </c>
      <c r="AA378">
        <v>10</v>
      </c>
      <c r="AB378">
        <v>2902507</v>
      </c>
      <c r="AC378">
        <v>5</v>
      </c>
    </row>
    <row r="379" spans="1:29">
      <c r="A379">
        <v>2006013</v>
      </c>
      <c r="B379" s="3" t="s">
        <v>373</v>
      </c>
      <c r="C379">
        <v>1</v>
      </c>
      <c r="D379">
        <v>5</v>
      </c>
      <c r="E379">
        <v>6</v>
      </c>
      <c r="F379">
        <v>12</v>
      </c>
      <c r="G379">
        <v>16</v>
      </c>
      <c r="H379">
        <v>21</v>
      </c>
      <c r="I379">
        <v>11</v>
      </c>
      <c r="J379">
        <v>16</v>
      </c>
      <c r="K379">
        <v>5</v>
      </c>
      <c r="L379">
        <v>1</v>
      </c>
      <c r="M379">
        <v>21</v>
      </c>
      <c r="N379">
        <v>6</v>
      </c>
      <c r="O379">
        <v>12</v>
      </c>
      <c r="P379">
        <v>84977250</v>
      </c>
      <c r="Q379">
        <v>49687923</v>
      </c>
      <c r="R379">
        <v>1</v>
      </c>
      <c r="S379">
        <v>5000000</v>
      </c>
      <c r="T379">
        <v>30</v>
      </c>
      <c r="U379">
        <v>252361</v>
      </c>
      <c r="V379">
        <v>298</v>
      </c>
      <c r="W379">
        <v>3000</v>
      </c>
      <c r="X379">
        <v>14910</v>
      </c>
      <c r="Y379">
        <v>200</v>
      </c>
      <c r="Z379">
        <v>293972</v>
      </c>
      <c r="AA379">
        <v>10</v>
      </c>
      <c r="AB379">
        <v>1917388</v>
      </c>
      <c r="AC379">
        <v>5</v>
      </c>
    </row>
    <row r="380" spans="1:29">
      <c r="A380">
        <v>2006014</v>
      </c>
      <c r="B380" s="3" t="s">
        <v>374</v>
      </c>
      <c r="C380">
        <v>6</v>
      </c>
      <c r="D380">
        <v>14</v>
      </c>
      <c r="E380">
        <v>26</v>
      </c>
      <c r="F380">
        <v>29</v>
      </c>
      <c r="G380">
        <v>32</v>
      </c>
      <c r="H380">
        <v>33</v>
      </c>
      <c r="I380">
        <v>7</v>
      </c>
      <c r="J380">
        <v>32</v>
      </c>
      <c r="K380">
        <v>33</v>
      </c>
      <c r="L380">
        <v>14</v>
      </c>
      <c r="M380">
        <v>29</v>
      </c>
      <c r="N380">
        <v>6</v>
      </c>
      <c r="O380">
        <v>26</v>
      </c>
      <c r="P380">
        <v>82668894</v>
      </c>
      <c r="Q380">
        <v>53020860</v>
      </c>
      <c r="R380">
        <v>2</v>
      </c>
      <c r="S380">
        <v>5000000</v>
      </c>
      <c r="T380">
        <v>12</v>
      </c>
      <c r="U380">
        <v>476176</v>
      </c>
      <c r="V380">
        <v>287</v>
      </c>
      <c r="W380">
        <v>3000</v>
      </c>
      <c r="X380">
        <v>13020</v>
      </c>
      <c r="Y380">
        <v>200</v>
      </c>
      <c r="Z380">
        <v>250780</v>
      </c>
      <c r="AA380">
        <v>10</v>
      </c>
      <c r="AB380">
        <v>3097581</v>
      </c>
      <c r="AC380">
        <v>5</v>
      </c>
    </row>
    <row r="381" spans="1:29">
      <c r="A381">
        <v>2006015</v>
      </c>
      <c r="B381" s="3" t="s">
        <v>375</v>
      </c>
      <c r="C381">
        <v>2</v>
      </c>
      <c r="D381">
        <v>3</v>
      </c>
      <c r="E381">
        <v>9</v>
      </c>
      <c r="F381">
        <v>15</v>
      </c>
      <c r="G381">
        <v>29</v>
      </c>
      <c r="H381">
        <v>32</v>
      </c>
      <c r="I381">
        <v>3</v>
      </c>
      <c r="J381">
        <v>29</v>
      </c>
      <c r="K381">
        <v>9</v>
      </c>
      <c r="L381">
        <v>32</v>
      </c>
      <c r="M381">
        <v>2</v>
      </c>
      <c r="N381">
        <v>3</v>
      </c>
      <c r="O381">
        <v>15</v>
      </c>
      <c r="P381">
        <v>88355360</v>
      </c>
      <c r="Q381">
        <v>40249445</v>
      </c>
      <c r="R381">
        <v>5</v>
      </c>
      <c r="S381">
        <v>5000000</v>
      </c>
      <c r="T381">
        <v>22</v>
      </c>
      <c r="U381">
        <v>238219</v>
      </c>
      <c r="V381">
        <v>400</v>
      </c>
      <c r="W381">
        <v>3000</v>
      </c>
      <c r="X381">
        <v>20135</v>
      </c>
      <c r="Y381">
        <v>200</v>
      </c>
      <c r="Z381">
        <v>363717</v>
      </c>
      <c r="AA381">
        <v>10</v>
      </c>
      <c r="AB381">
        <v>3392109</v>
      </c>
      <c r="AC381">
        <v>5</v>
      </c>
    </row>
    <row r="382" spans="1:29">
      <c r="A382">
        <v>2006016</v>
      </c>
      <c r="B382" s="3" t="s">
        <v>376</v>
      </c>
      <c r="C382">
        <v>1</v>
      </c>
      <c r="D382">
        <v>7</v>
      </c>
      <c r="E382">
        <v>13</v>
      </c>
      <c r="F382">
        <v>17</v>
      </c>
      <c r="G382">
        <v>23</v>
      </c>
      <c r="H382">
        <v>30</v>
      </c>
      <c r="I382">
        <v>16</v>
      </c>
      <c r="J382">
        <v>1</v>
      </c>
      <c r="K382">
        <v>7</v>
      </c>
      <c r="L382">
        <v>17</v>
      </c>
      <c r="M382">
        <v>23</v>
      </c>
      <c r="N382">
        <v>30</v>
      </c>
      <c r="O382">
        <v>13</v>
      </c>
      <c r="P382">
        <v>103427620</v>
      </c>
      <c r="Q382">
        <v>49855100</v>
      </c>
      <c r="R382">
        <v>2</v>
      </c>
      <c r="S382">
        <v>5000000</v>
      </c>
      <c r="T382">
        <v>105</v>
      </c>
      <c r="U382">
        <v>80023</v>
      </c>
      <c r="V382">
        <v>492</v>
      </c>
      <c r="W382">
        <v>3000</v>
      </c>
      <c r="X382">
        <v>23835</v>
      </c>
      <c r="Y382">
        <v>200</v>
      </c>
      <c r="Z382">
        <v>435541</v>
      </c>
      <c r="AA382">
        <v>10</v>
      </c>
      <c r="AB382">
        <v>2414609</v>
      </c>
      <c r="AC382">
        <v>5</v>
      </c>
    </row>
    <row r="383" spans="1:29">
      <c r="A383">
        <v>2006017</v>
      </c>
      <c r="B383" s="3" t="s">
        <v>377</v>
      </c>
      <c r="C383">
        <v>3</v>
      </c>
      <c r="D383">
        <v>4</v>
      </c>
      <c r="E383">
        <v>8</v>
      </c>
      <c r="F383">
        <v>31</v>
      </c>
      <c r="G383">
        <v>32</v>
      </c>
      <c r="H383">
        <v>33</v>
      </c>
      <c r="I383">
        <v>2</v>
      </c>
      <c r="J383">
        <v>31</v>
      </c>
      <c r="K383">
        <v>8</v>
      </c>
      <c r="L383">
        <v>33</v>
      </c>
      <c r="M383">
        <v>4</v>
      </c>
      <c r="N383">
        <v>32</v>
      </c>
      <c r="O383">
        <v>3</v>
      </c>
      <c r="P383">
        <v>89616926</v>
      </c>
      <c r="Q383">
        <v>57626236</v>
      </c>
      <c r="R383">
        <v>2</v>
      </c>
      <c r="S383">
        <v>5000000</v>
      </c>
      <c r="T383">
        <v>28</v>
      </c>
      <c r="U383">
        <v>272007</v>
      </c>
      <c r="V383">
        <v>225</v>
      </c>
      <c r="W383">
        <v>3000</v>
      </c>
      <c r="X383">
        <v>13163</v>
      </c>
      <c r="Y383">
        <v>200</v>
      </c>
      <c r="Z383">
        <v>259383</v>
      </c>
      <c r="AA383">
        <v>10</v>
      </c>
      <c r="AB383">
        <v>2524705</v>
      </c>
      <c r="AC383">
        <v>5</v>
      </c>
    </row>
    <row r="384" spans="1:29">
      <c r="A384">
        <v>2006018</v>
      </c>
      <c r="B384" s="3" t="s">
        <v>378</v>
      </c>
      <c r="C384">
        <v>1</v>
      </c>
      <c r="D384">
        <v>13</v>
      </c>
      <c r="E384">
        <v>14</v>
      </c>
      <c r="F384">
        <v>17</v>
      </c>
      <c r="G384">
        <v>24</v>
      </c>
      <c r="H384">
        <v>26</v>
      </c>
      <c r="I384">
        <v>5</v>
      </c>
      <c r="J384">
        <v>17</v>
      </c>
      <c r="K384">
        <v>26</v>
      </c>
      <c r="L384">
        <v>24</v>
      </c>
      <c r="M384">
        <v>14</v>
      </c>
      <c r="N384">
        <v>1</v>
      </c>
      <c r="O384">
        <v>13</v>
      </c>
      <c r="P384">
        <v>87008450</v>
      </c>
      <c r="Q384">
        <v>70286614</v>
      </c>
      <c r="R384">
        <v>0</v>
      </c>
      <c r="S384">
        <v>5000000</v>
      </c>
      <c r="T384">
        <v>17</v>
      </c>
      <c r="U384">
        <v>319169</v>
      </c>
      <c r="V384">
        <v>248</v>
      </c>
      <c r="W384">
        <v>3000</v>
      </c>
      <c r="X384">
        <v>12970</v>
      </c>
      <c r="Y384">
        <v>200</v>
      </c>
      <c r="Z384">
        <v>253051</v>
      </c>
      <c r="AA384">
        <v>10</v>
      </c>
      <c r="AB384">
        <v>3735875</v>
      </c>
      <c r="AC384">
        <v>5</v>
      </c>
    </row>
    <row r="385" spans="1:29">
      <c r="A385">
        <v>2006019</v>
      </c>
      <c r="B385" s="3" t="s">
        <v>379</v>
      </c>
      <c r="C385">
        <v>4</v>
      </c>
      <c r="D385">
        <v>6</v>
      </c>
      <c r="E385">
        <v>13</v>
      </c>
      <c r="F385">
        <v>22</v>
      </c>
      <c r="G385">
        <v>26</v>
      </c>
      <c r="H385">
        <v>32</v>
      </c>
      <c r="I385">
        <v>7</v>
      </c>
      <c r="J385">
        <v>22</v>
      </c>
      <c r="K385">
        <v>13</v>
      </c>
      <c r="L385">
        <v>32</v>
      </c>
      <c r="M385">
        <v>6</v>
      </c>
      <c r="N385">
        <v>26</v>
      </c>
      <c r="O385">
        <v>4</v>
      </c>
      <c r="P385">
        <v>105480332</v>
      </c>
      <c r="Q385">
        <v>78092000</v>
      </c>
      <c r="R385">
        <v>2</v>
      </c>
      <c r="S385">
        <v>5000000</v>
      </c>
      <c r="T385">
        <v>21</v>
      </c>
      <c r="U385">
        <v>363375</v>
      </c>
      <c r="V385">
        <v>392</v>
      </c>
      <c r="W385">
        <v>3000</v>
      </c>
      <c r="X385">
        <v>21011</v>
      </c>
      <c r="Y385">
        <v>200</v>
      </c>
      <c r="Z385">
        <v>349499</v>
      </c>
      <c r="AA385">
        <v>10</v>
      </c>
      <c r="AB385">
        <v>3475181</v>
      </c>
      <c r="AC385">
        <v>5</v>
      </c>
    </row>
    <row r="386" spans="1:29">
      <c r="A386">
        <v>2006020</v>
      </c>
      <c r="B386" s="3" t="s">
        <v>380</v>
      </c>
      <c r="C386">
        <v>5</v>
      </c>
      <c r="D386">
        <v>9</v>
      </c>
      <c r="E386">
        <v>21</v>
      </c>
      <c r="F386">
        <v>23</v>
      </c>
      <c r="G386">
        <v>26</v>
      </c>
      <c r="H386">
        <v>29</v>
      </c>
      <c r="I386">
        <v>6</v>
      </c>
      <c r="J386">
        <v>26</v>
      </c>
      <c r="K386">
        <v>21</v>
      </c>
      <c r="L386">
        <v>23</v>
      </c>
      <c r="M386">
        <v>5</v>
      </c>
      <c r="N386">
        <v>29</v>
      </c>
      <c r="O386">
        <v>9</v>
      </c>
      <c r="P386">
        <v>93253284</v>
      </c>
      <c r="Q386">
        <v>90611991</v>
      </c>
      <c r="R386">
        <v>1</v>
      </c>
      <c r="S386">
        <v>5000000</v>
      </c>
      <c r="T386">
        <v>39</v>
      </c>
      <c r="U386">
        <v>192527</v>
      </c>
      <c r="V386">
        <v>399</v>
      </c>
      <c r="W386">
        <v>3000</v>
      </c>
      <c r="X386">
        <v>21067</v>
      </c>
      <c r="Y386">
        <v>200</v>
      </c>
      <c r="Z386">
        <v>397825</v>
      </c>
      <c r="AA386">
        <v>10</v>
      </c>
      <c r="AB386">
        <v>2255380</v>
      </c>
      <c r="AC386">
        <v>5</v>
      </c>
    </row>
    <row r="387" spans="1:29">
      <c r="A387">
        <v>2006021</v>
      </c>
      <c r="B387" s="3" t="s">
        <v>381</v>
      </c>
      <c r="C387">
        <v>1</v>
      </c>
      <c r="D387">
        <v>2</v>
      </c>
      <c r="E387">
        <v>5</v>
      </c>
      <c r="F387">
        <v>20</v>
      </c>
      <c r="G387">
        <v>21</v>
      </c>
      <c r="H387">
        <v>22</v>
      </c>
      <c r="I387">
        <v>9</v>
      </c>
      <c r="J387">
        <v>21</v>
      </c>
      <c r="K387">
        <v>22</v>
      </c>
      <c r="L387">
        <v>1</v>
      </c>
      <c r="M387">
        <v>2</v>
      </c>
      <c r="N387">
        <v>20</v>
      </c>
      <c r="O387">
        <v>5</v>
      </c>
      <c r="P387">
        <v>94454936</v>
      </c>
      <c r="Q387">
        <v>89973418</v>
      </c>
      <c r="R387">
        <v>2</v>
      </c>
      <c r="S387">
        <v>5000000</v>
      </c>
      <c r="T387">
        <v>26</v>
      </c>
      <c r="U387">
        <v>154309</v>
      </c>
      <c r="V387">
        <v>396</v>
      </c>
      <c r="W387">
        <v>3000</v>
      </c>
      <c r="X387">
        <v>18694</v>
      </c>
      <c r="Y387">
        <v>200</v>
      </c>
      <c r="Z387">
        <v>342152</v>
      </c>
      <c r="AA387">
        <v>10</v>
      </c>
      <c r="AB387">
        <v>4912226</v>
      </c>
      <c r="AC387">
        <v>5</v>
      </c>
    </row>
    <row r="388" spans="1:29">
      <c r="A388">
        <v>2006022</v>
      </c>
      <c r="B388" s="3" t="s">
        <v>382</v>
      </c>
      <c r="C388">
        <v>2</v>
      </c>
      <c r="D388">
        <v>3</v>
      </c>
      <c r="E388">
        <v>4</v>
      </c>
      <c r="F388">
        <v>13</v>
      </c>
      <c r="G388">
        <v>16</v>
      </c>
      <c r="H388">
        <v>27</v>
      </c>
      <c r="I388">
        <v>13</v>
      </c>
      <c r="J388">
        <v>4</v>
      </c>
      <c r="K388">
        <v>3</v>
      </c>
      <c r="L388">
        <v>16</v>
      </c>
      <c r="M388">
        <v>13</v>
      </c>
      <c r="N388">
        <v>27</v>
      </c>
      <c r="O388">
        <v>2</v>
      </c>
      <c r="P388">
        <v>109077186</v>
      </c>
      <c r="Q388">
        <v>98963672</v>
      </c>
      <c r="R388">
        <v>0</v>
      </c>
      <c r="S388">
        <v>0</v>
      </c>
      <c r="T388">
        <v>17</v>
      </c>
      <c r="U388">
        <v>226645</v>
      </c>
      <c r="V388">
        <v>526</v>
      </c>
      <c r="W388">
        <v>3000</v>
      </c>
      <c r="X388">
        <v>29080</v>
      </c>
      <c r="Y388">
        <v>200</v>
      </c>
      <c r="Z388">
        <v>523761</v>
      </c>
      <c r="AA388">
        <v>10</v>
      </c>
      <c r="AB388">
        <v>5594598</v>
      </c>
      <c r="AC388">
        <v>5</v>
      </c>
    </row>
    <row r="389" spans="1:29">
      <c r="A389">
        <v>2006023</v>
      </c>
      <c r="B389" s="3" t="s">
        <v>383</v>
      </c>
      <c r="C389">
        <v>4</v>
      </c>
      <c r="D389">
        <v>13</v>
      </c>
      <c r="E389">
        <v>14</v>
      </c>
      <c r="F389">
        <v>19</v>
      </c>
      <c r="G389">
        <v>23</v>
      </c>
      <c r="H389">
        <v>28</v>
      </c>
      <c r="I389">
        <v>8</v>
      </c>
      <c r="J389">
        <v>13</v>
      </c>
      <c r="K389">
        <v>14</v>
      </c>
      <c r="L389">
        <v>4</v>
      </c>
      <c r="M389">
        <v>19</v>
      </c>
      <c r="N389">
        <v>23</v>
      </c>
      <c r="O389">
        <v>28</v>
      </c>
      <c r="P389">
        <v>94622606</v>
      </c>
      <c r="Q389">
        <v>79005696</v>
      </c>
      <c r="R389">
        <v>6</v>
      </c>
      <c r="S389">
        <v>5000000</v>
      </c>
      <c r="T389">
        <v>32</v>
      </c>
      <c r="U389">
        <v>134491</v>
      </c>
      <c r="V389">
        <v>672</v>
      </c>
      <c r="W389">
        <v>3000</v>
      </c>
      <c r="X389">
        <v>28037</v>
      </c>
      <c r="Y389">
        <v>200</v>
      </c>
      <c r="Z389">
        <v>442912</v>
      </c>
      <c r="AA389">
        <v>10</v>
      </c>
      <c r="AB389">
        <v>3993361</v>
      </c>
      <c r="AC389">
        <v>5</v>
      </c>
    </row>
    <row r="390" spans="1:29">
      <c r="A390">
        <v>2006024</v>
      </c>
      <c r="B390" s="3" t="s">
        <v>384</v>
      </c>
      <c r="C390">
        <v>2</v>
      </c>
      <c r="D390">
        <v>7</v>
      </c>
      <c r="E390">
        <v>9</v>
      </c>
      <c r="F390">
        <v>11</v>
      </c>
      <c r="G390">
        <v>21</v>
      </c>
      <c r="H390">
        <v>27</v>
      </c>
      <c r="I390">
        <v>6</v>
      </c>
      <c r="J390">
        <v>2</v>
      </c>
      <c r="K390">
        <v>11</v>
      </c>
      <c r="L390">
        <v>27</v>
      </c>
      <c r="M390">
        <v>9</v>
      </c>
      <c r="N390">
        <v>7</v>
      </c>
      <c r="O390">
        <v>21</v>
      </c>
      <c r="P390">
        <v>99899450</v>
      </c>
      <c r="Q390">
        <v>90168028</v>
      </c>
      <c r="R390">
        <v>2</v>
      </c>
      <c r="S390">
        <v>5000000</v>
      </c>
      <c r="T390">
        <v>43</v>
      </c>
      <c r="U390">
        <v>210920</v>
      </c>
      <c r="V390">
        <v>370</v>
      </c>
      <c r="W390">
        <v>3000</v>
      </c>
      <c r="X390">
        <v>17888</v>
      </c>
      <c r="Y390">
        <v>200</v>
      </c>
      <c r="Z390">
        <v>340267</v>
      </c>
      <c r="AA390">
        <v>10</v>
      </c>
      <c r="AB390">
        <v>2125711</v>
      </c>
      <c r="AC390">
        <v>5</v>
      </c>
    </row>
    <row r="391" spans="1:29">
      <c r="A391">
        <v>2006025</v>
      </c>
      <c r="B391" s="3" t="s">
        <v>385</v>
      </c>
      <c r="C391">
        <v>3</v>
      </c>
      <c r="D391">
        <v>4</v>
      </c>
      <c r="E391">
        <v>17</v>
      </c>
      <c r="F391">
        <v>19</v>
      </c>
      <c r="G391">
        <v>24</v>
      </c>
      <c r="H391">
        <v>32</v>
      </c>
      <c r="I391">
        <v>5</v>
      </c>
      <c r="J391">
        <v>24</v>
      </c>
      <c r="K391">
        <v>3</v>
      </c>
      <c r="L391">
        <v>17</v>
      </c>
      <c r="M391">
        <v>4</v>
      </c>
      <c r="N391">
        <v>19</v>
      </c>
      <c r="O391">
        <v>32</v>
      </c>
      <c r="P391">
        <v>114242160</v>
      </c>
      <c r="Q391">
        <v>104040034</v>
      </c>
      <c r="R391">
        <v>2</v>
      </c>
      <c r="S391">
        <v>5000000</v>
      </c>
      <c r="T391">
        <v>26</v>
      </c>
      <c r="U391">
        <v>393494</v>
      </c>
      <c r="V391">
        <v>366</v>
      </c>
      <c r="W391">
        <v>3000</v>
      </c>
      <c r="X391">
        <v>18516</v>
      </c>
      <c r="Y391">
        <v>200</v>
      </c>
      <c r="Z391">
        <v>361504</v>
      </c>
      <c r="AA391">
        <v>10</v>
      </c>
      <c r="AB391">
        <v>2691910</v>
      </c>
      <c r="AC391">
        <v>5</v>
      </c>
    </row>
    <row r="392" spans="1:29">
      <c r="A392">
        <v>2006026</v>
      </c>
      <c r="B392" s="3" t="s">
        <v>386</v>
      </c>
      <c r="C392">
        <v>1</v>
      </c>
      <c r="D392">
        <v>2</v>
      </c>
      <c r="E392">
        <v>18</v>
      </c>
      <c r="F392">
        <v>22</v>
      </c>
      <c r="G392">
        <v>29</v>
      </c>
      <c r="H392">
        <v>32</v>
      </c>
      <c r="I392">
        <v>3</v>
      </c>
      <c r="J392">
        <v>2</v>
      </c>
      <c r="K392">
        <v>1</v>
      </c>
      <c r="L392">
        <v>32</v>
      </c>
      <c r="M392">
        <v>29</v>
      </c>
      <c r="N392">
        <v>22</v>
      </c>
      <c r="O392">
        <v>18</v>
      </c>
      <c r="P392">
        <v>101697504</v>
      </c>
      <c r="Q392">
        <v>100694096</v>
      </c>
      <c r="R392">
        <v>2</v>
      </c>
      <c r="S392">
        <v>5000000</v>
      </c>
      <c r="T392">
        <v>19</v>
      </c>
      <c r="U392">
        <v>817165</v>
      </c>
      <c r="V392">
        <v>450</v>
      </c>
      <c r="W392">
        <v>3000</v>
      </c>
      <c r="X392">
        <v>21373</v>
      </c>
      <c r="Y392">
        <v>200</v>
      </c>
      <c r="Z392">
        <v>388480</v>
      </c>
      <c r="AA392">
        <v>10</v>
      </c>
      <c r="AB392">
        <v>3628434</v>
      </c>
      <c r="AC392">
        <v>5</v>
      </c>
    </row>
    <row r="393" spans="1:29">
      <c r="A393">
        <v>2006027</v>
      </c>
      <c r="B393" s="3" t="s">
        <v>387</v>
      </c>
      <c r="C393">
        <v>6</v>
      </c>
      <c r="D393">
        <v>8</v>
      </c>
      <c r="E393">
        <v>11</v>
      </c>
      <c r="F393">
        <v>14</v>
      </c>
      <c r="G393">
        <v>16</v>
      </c>
      <c r="H393">
        <v>27</v>
      </c>
      <c r="I393">
        <v>15</v>
      </c>
      <c r="J393">
        <v>27</v>
      </c>
      <c r="K393">
        <v>6</v>
      </c>
      <c r="L393">
        <v>8</v>
      </c>
      <c r="M393">
        <v>11</v>
      </c>
      <c r="N393">
        <v>16</v>
      </c>
      <c r="O393">
        <v>14</v>
      </c>
      <c r="P393">
        <v>105074006</v>
      </c>
      <c r="Q393">
        <v>96381836</v>
      </c>
      <c r="R393">
        <v>2</v>
      </c>
      <c r="S393">
        <v>5000000</v>
      </c>
      <c r="T393">
        <v>27</v>
      </c>
      <c r="U393">
        <v>491533</v>
      </c>
      <c r="V393">
        <v>633</v>
      </c>
      <c r="W393">
        <v>3000</v>
      </c>
      <c r="X393">
        <v>27047</v>
      </c>
      <c r="Y393">
        <v>200</v>
      </c>
      <c r="Z393">
        <v>455807</v>
      </c>
      <c r="AA393">
        <v>10</v>
      </c>
      <c r="AB393">
        <v>4132131</v>
      </c>
      <c r="AC393">
        <v>5</v>
      </c>
    </row>
    <row r="394" spans="1:29">
      <c r="A394">
        <v>2006028</v>
      </c>
      <c r="B394" s="3" t="s">
        <v>388</v>
      </c>
      <c r="C394">
        <v>5</v>
      </c>
      <c r="D394">
        <v>7</v>
      </c>
      <c r="E394">
        <v>14</v>
      </c>
      <c r="F394">
        <v>16</v>
      </c>
      <c r="G394">
        <v>17</v>
      </c>
      <c r="H394">
        <v>27</v>
      </c>
      <c r="I394">
        <v>4</v>
      </c>
      <c r="J394">
        <v>14</v>
      </c>
      <c r="K394">
        <v>7</v>
      </c>
      <c r="L394">
        <v>27</v>
      </c>
      <c r="M394">
        <v>16</v>
      </c>
      <c r="N394">
        <v>17</v>
      </c>
      <c r="O394">
        <v>5</v>
      </c>
      <c r="P394">
        <v>101076256</v>
      </c>
      <c r="Q394">
        <v>93284310</v>
      </c>
      <c r="R394">
        <v>3</v>
      </c>
      <c r="S394">
        <v>5000000</v>
      </c>
      <c r="T394">
        <v>28</v>
      </c>
      <c r="U394">
        <v>241349</v>
      </c>
      <c r="V394">
        <v>512</v>
      </c>
      <c r="W394">
        <v>3000</v>
      </c>
      <c r="X394">
        <v>25657</v>
      </c>
      <c r="Y394">
        <v>200</v>
      </c>
      <c r="Z394">
        <v>473666</v>
      </c>
      <c r="AA394">
        <v>10</v>
      </c>
      <c r="AB394">
        <v>3119470</v>
      </c>
      <c r="AC394">
        <v>5</v>
      </c>
    </row>
    <row r="395" spans="1:29">
      <c r="A395">
        <v>2006029</v>
      </c>
      <c r="B395" s="3" t="s">
        <v>389</v>
      </c>
      <c r="C395">
        <v>3</v>
      </c>
      <c r="D395">
        <v>4</v>
      </c>
      <c r="E395">
        <v>7</v>
      </c>
      <c r="F395">
        <v>9</v>
      </c>
      <c r="G395">
        <v>14</v>
      </c>
      <c r="H395">
        <v>19</v>
      </c>
      <c r="I395">
        <v>8</v>
      </c>
      <c r="J395">
        <v>4</v>
      </c>
      <c r="K395">
        <v>14</v>
      </c>
      <c r="L395">
        <v>3</v>
      </c>
      <c r="M395">
        <v>7</v>
      </c>
      <c r="N395">
        <v>19</v>
      </c>
      <c r="O395">
        <v>9</v>
      </c>
      <c r="P395">
        <v>101076256</v>
      </c>
      <c r="Q395">
        <v>93284310</v>
      </c>
      <c r="R395">
        <v>3</v>
      </c>
      <c r="S395">
        <v>5000000</v>
      </c>
      <c r="T395">
        <v>28</v>
      </c>
      <c r="U395">
        <v>241349</v>
      </c>
      <c r="V395">
        <v>512</v>
      </c>
      <c r="W395">
        <v>3000</v>
      </c>
      <c r="X395">
        <v>25657</v>
      </c>
      <c r="Y395">
        <v>200</v>
      </c>
      <c r="Z395">
        <v>473666</v>
      </c>
      <c r="AA395">
        <v>10</v>
      </c>
      <c r="AB395">
        <v>3119470</v>
      </c>
      <c r="AC395">
        <v>5</v>
      </c>
    </row>
    <row r="396" spans="1:29">
      <c r="A396">
        <v>2006030</v>
      </c>
      <c r="B396" s="3" t="s">
        <v>390</v>
      </c>
      <c r="C396">
        <v>8</v>
      </c>
      <c r="D396">
        <v>13</v>
      </c>
      <c r="E396">
        <v>15</v>
      </c>
      <c r="F396">
        <v>17</v>
      </c>
      <c r="G396">
        <v>20</v>
      </c>
      <c r="H396">
        <v>32</v>
      </c>
      <c r="I396">
        <v>14</v>
      </c>
      <c r="J396">
        <v>32</v>
      </c>
      <c r="K396">
        <v>20</v>
      </c>
      <c r="L396">
        <v>15</v>
      </c>
      <c r="M396">
        <v>8</v>
      </c>
      <c r="N396">
        <v>13</v>
      </c>
      <c r="O396">
        <v>17</v>
      </c>
      <c r="P396">
        <v>104007536</v>
      </c>
      <c r="Q396">
        <v>114378629</v>
      </c>
      <c r="R396">
        <v>0</v>
      </c>
      <c r="S396">
        <v>0</v>
      </c>
      <c r="T396">
        <v>21</v>
      </c>
      <c r="U396">
        <v>430496</v>
      </c>
      <c r="V396">
        <v>399</v>
      </c>
      <c r="W396">
        <v>3000</v>
      </c>
      <c r="X396">
        <v>19574</v>
      </c>
      <c r="Y396">
        <v>200</v>
      </c>
      <c r="Z396">
        <v>399840</v>
      </c>
      <c r="AA396">
        <v>10</v>
      </c>
      <c r="AB396">
        <v>2343750</v>
      </c>
      <c r="AC396">
        <v>5</v>
      </c>
    </row>
    <row r="397" spans="1:29">
      <c r="A397">
        <v>2006031</v>
      </c>
      <c r="B397" s="3" t="s">
        <v>391</v>
      </c>
      <c r="C397">
        <v>3</v>
      </c>
      <c r="D397">
        <v>10</v>
      </c>
      <c r="E397">
        <v>12</v>
      </c>
      <c r="F397">
        <v>16</v>
      </c>
      <c r="G397">
        <v>31</v>
      </c>
      <c r="H397">
        <v>32</v>
      </c>
      <c r="I397">
        <v>14</v>
      </c>
      <c r="J397">
        <v>16</v>
      </c>
      <c r="K397">
        <v>32</v>
      </c>
      <c r="L397">
        <v>3</v>
      </c>
      <c r="M397">
        <v>10</v>
      </c>
      <c r="N397">
        <v>31</v>
      </c>
      <c r="O397">
        <v>12</v>
      </c>
      <c r="P397">
        <v>124118424</v>
      </c>
      <c r="Q397">
        <v>128524999</v>
      </c>
      <c r="R397">
        <v>0</v>
      </c>
      <c r="S397">
        <v>0</v>
      </c>
      <c r="T397">
        <v>16</v>
      </c>
      <c r="U397">
        <v>2063012</v>
      </c>
      <c r="V397">
        <v>178</v>
      </c>
      <c r="W397">
        <v>3000</v>
      </c>
      <c r="X397">
        <v>12785</v>
      </c>
      <c r="Y397">
        <v>200</v>
      </c>
      <c r="Z397">
        <v>341801</v>
      </c>
      <c r="AA397">
        <v>10</v>
      </c>
      <c r="AB397">
        <v>1430890</v>
      </c>
      <c r="AC397">
        <v>5</v>
      </c>
    </row>
    <row r="398" spans="1:29">
      <c r="A398">
        <v>2006032</v>
      </c>
      <c r="B398" s="3" t="s">
        <v>392</v>
      </c>
      <c r="C398">
        <v>5</v>
      </c>
      <c r="D398">
        <v>18</v>
      </c>
      <c r="E398">
        <v>20</v>
      </c>
      <c r="F398">
        <v>24</v>
      </c>
      <c r="G398">
        <v>26</v>
      </c>
      <c r="H398">
        <v>31</v>
      </c>
      <c r="I398">
        <v>9</v>
      </c>
      <c r="J398">
        <v>24</v>
      </c>
      <c r="K398">
        <v>20</v>
      </c>
      <c r="L398">
        <v>26</v>
      </c>
      <c r="M398">
        <v>18</v>
      </c>
      <c r="N398">
        <v>5</v>
      </c>
      <c r="O398">
        <v>31</v>
      </c>
      <c r="P398">
        <v>110906190</v>
      </c>
      <c r="Q398">
        <v>122970002</v>
      </c>
      <c r="R398">
        <v>4</v>
      </c>
      <c r="S398">
        <v>5000000</v>
      </c>
      <c r="T398">
        <v>24</v>
      </c>
      <c r="U398">
        <v>501510</v>
      </c>
      <c r="V398">
        <v>689</v>
      </c>
      <c r="W398">
        <v>3000</v>
      </c>
      <c r="X398">
        <v>29263</v>
      </c>
      <c r="Y398">
        <v>200</v>
      </c>
      <c r="Z398">
        <v>479909</v>
      </c>
      <c r="AA398">
        <v>10</v>
      </c>
      <c r="AB398">
        <v>4886137</v>
      </c>
      <c r="AC398">
        <v>5</v>
      </c>
    </row>
    <row r="399" spans="1:29">
      <c r="A399">
        <v>2006033</v>
      </c>
      <c r="B399" s="3" t="s">
        <v>393</v>
      </c>
      <c r="C399">
        <v>15</v>
      </c>
      <c r="D399">
        <v>20</v>
      </c>
      <c r="E399">
        <v>22</v>
      </c>
      <c r="F399">
        <v>23</v>
      </c>
      <c r="G399">
        <v>27</v>
      </c>
      <c r="H399">
        <v>31</v>
      </c>
      <c r="I399">
        <v>6</v>
      </c>
      <c r="J399">
        <v>15</v>
      </c>
      <c r="K399">
        <v>23</v>
      </c>
      <c r="L399">
        <v>27</v>
      </c>
      <c r="M399">
        <v>31</v>
      </c>
      <c r="N399">
        <v>22</v>
      </c>
      <c r="O399">
        <v>20</v>
      </c>
      <c r="P399">
        <v>111163226</v>
      </c>
      <c r="Q399">
        <v>122970002</v>
      </c>
      <c r="R399">
        <v>0</v>
      </c>
      <c r="S399">
        <v>0</v>
      </c>
      <c r="T399">
        <v>5</v>
      </c>
      <c r="U399">
        <v>4333749</v>
      </c>
      <c r="V399">
        <v>198</v>
      </c>
      <c r="W399">
        <v>3000</v>
      </c>
      <c r="X399">
        <v>12848</v>
      </c>
      <c r="Y399">
        <v>200</v>
      </c>
      <c r="Z399">
        <v>283094</v>
      </c>
      <c r="AA399">
        <v>10</v>
      </c>
      <c r="AB399">
        <v>3504017</v>
      </c>
      <c r="AC399">
        <v>5</v>
      </c>
    </row>
    <row r="400" spans="1:29">
      <c r="A400">
        <v>2006034</v>
      </c>
      <c r="B400" s="3" t="s">
        <v>394</v>
      </c>
      <c r="C400">
        <v>2</v>
      </c>
      <c r="D400">
        <v>10</v>
      </c>
      <c r="E400">
        <v>15</v>
      </c>
      <c r="F400">
        <v>16</v>
      </c>
      <c r="G400">
        <v>17</v>
      </c>
      <c r="H400">
        <v>33</v>
      </c>
      <c r="I400">
        <v>13</v>
      </c>
      <c r="J400">
        <v>33</v>
      </c>
      <c r="K400">
        <v>16</v>
      </c>
      <c r="L400">
        <v>10</v>
      </c>
      <c r="M400">
        <v>2</v>
      </c>
      <c r="N400">
        <v>17</v>
      </c>
      <c r="O400">
        <v>15</v>
      </c>
      <c r="P400">
        <v>128871804</v>
      </c>
      <c r="Q400">
        <v>112727952</v>
      </c>
      <c r="R400">
        <v>4</v>
      </c>
      <c r="S400">
        <v>5000000</v>
      </c>
      <c r="T400">
        <v>38</v>
      </c>
      <c r="U400">
        <v>599172</v>
      </c>
      <c r="V400">
        <v>406</v>
      </c>
      <c r="W400">
        <v>3000</v>
      </c>
      <c r="X400">
        <v>21512</v>
      </c>
      <c r="Y400">
        <v>200</v>
      </c>
      <c r="Z400">
        <v>406553</v>
      </c>
      <c r="AA400">
        <v>10</v>
      </c>
      <c r="AB400">
        <v>4206949</v>
      </c>
      <c r="AC400">
        <v>5</v>
      </c>
    </row>
    <row r="401" spans="1:29">
      <c r="A401">
        <v>2006035</v>
      </c>
      <c r="B401" s="3" t="s">
        <v>395</v>
      </c>
      <c r="C401">
        <v>3</v>
      </c>
      <c r="D401">
        <v>9</v>
      </c>
      <c r="E401">
        <v>13</v>
      </c>
      <c r="F401">
        <v>21</v>
      </c>
      <c r="G401">
        <v>27</v>
      </c>
      <c r="H401">
        <v>29</v>
      </c>
      <c r="I401">
        <v>13</v>
      </c>
      <c r="J401">
        <v>3</v>
      </c>
      <c r="K401">
        <v>29</v>
      </c>
      <c r="L401">
        <v>9</v>
      </c>
      <c r="M401">
        <v>13</v>
      </c>
      <c r="N401">
        <v>21</v>
      </c>
      <c r="O401">
        <v>27</v>
      </c>
      <c r="P401">
        <v>107522946</v>
      </c>
      <c r="Q401">
        <v>113614740</v>
      </c>
      <c r="R401">
        <v>2</v>
      </c>
      <c r="S401">
        <v>5000000</v>
      </c>
      <c r="T401">
        <v>117</v>
      </c>
      <c r="U401">
        <v>217115</v>
      </c>
      <c r="V401">
        <v>238</v>
      </c>
      <c r="W401">
        <v>3000</v>
      </c>
      <c r="X401">
        <v>23853</v>
      </c>
      <c r="Y401">
        <v>200</v>
      </c>
      <c r="Z401">
        <v>482206</v>
      </c>
      <c r="AA401">
        <v>10</v>
      </c>
      <c r="AB401">
        <v>1218057</v>
      </c>
      <c r="AC401">
        <v>5</v>
      </c>
    </row>
    <row r="402" spans="1:29">
      <c r="A402">
        <v>2006036</v>
      </c>
      <c r="B402" s="3" t="s">
        <v>396</v>
      </c>
      <c r="C402">
        <v>4</v>
      </c>
      <c r="D402">
        <v>7</v>
      </c>
      <c r="E402">
        <v>10</v>
      </c>
      <c r="F402">
        <v>16</v>
      </c>
      <c r="G402">
        <v>17</v>
      </c>
      <c r="H402">
        <v>21</v>
      </c>
      <c r="I402">
        <v>9</v>
      </c>
      <c r="J402">
        <v>10</v>
      </c>
      <c r="K402">
        <v>7</v>
      </c>
      <c r="L402">
        <v>4</v>
      </c>
      <c r="M402">
        <v>17</v>
      </c>
      <c r="N402">
        <v>16</v>
      </c>
      <c r="O402">
        <v>21</v>
      </c>
      <c r="P402">
        <v>109841862</v>
      </c>
      <c r="Q402">
        <v>117338673</v>
      </c>
      <c r="R402">
        <v>1</v>
      </c>
      <c r="S402">
        <v>5000000</v>
      </c>
      <c r="T402">
        <v>38</v>
      </c>
      <c r="U402">
        <v>535680</v>
      </c>
      <c r="V402">
        <v>437</v>
      </c>
      <c r="W402">
        <v>3000</v>
      </c>
      <c r="X402">
        <v>22982</v>
      </c>
      <c r="Y402">
        <v>200</v>
      </c>
      <c r="Z402">
        <v>428631</v>
      </c>
      <c r="AA402">
        <v>10</v>
      </c>
      <c r="AB402">
        <v>2909805</v>
      </c>
      <c r="AC402">
        <v>5</v>
      </c>
    </row>
    <row r="403" spans="1:29">
      <c r="A403">
        <v>2006037</v>
      </c>
      <c r="B403" s="3" t="s">
        <v>397</v>
      </c>
      <c r="C403">
        <v>2</v>
      </c>
      <c r="D403">
        <v>12</v>
      </c>
      <c r="E403">
        <v>23</v>
      </c>
      <c r="F403">
        <v>24</v>
      </c>
      <c r="G403">
        <v>25</v>
      </c>
      <c r="H403">
        <v>32</v>
      </c>
      <c r="I403">
        <v>14</v>
      </c>
      <c r="J403">
        <v>32</v>
      </c>
      <c r="K403">
        <v>25</v>
      </c>
      <c r="L403">
        <v>12</v>
      </c>
      <c r="M403">
        <v>2</v>
      </c>
      <c r="N403">
        <v>24</v>
      </c>
      <c r="O403">
        <v>23</v>
      </c>
      <c r="P403">
        <v>124438394</v>
      </c>
      <c r="Q403">
        <v>124709476</v>
      </c>
      <c r="R403">
        <v>1</v>
      </c>
      <c r="S403">
        <v>5000000</v>
      </c>
      <c r="T403">
        <v>59</v>
      </c>
      <c r="U403">
        <v>489240</v>
      </c>
      <c r="V403">
        <v>337</v>
      </c>
      <c r="W403">
        <v>3000</v>
      </c>
      <c r="X403">
        <v>18227</v>
      </c>
      <c r="Y403">
        <v>200</v>
      </c>
      <c r="Z403">
        <v>368473</v>
      </c>
      <c r="AA403">
        <v>10</v>
      </c>
      <c r="AB403">
        <v>2279534</v>
      </c>
      <c r="AC403">
        <v>5</v>
      </c>
    </row>
    <row r="404" spans="1:29">
      <c r="A404">
        <v>2006038</v>
      </c>
      <c r="B404" s="3" t="s">
        <v>398</v>
      </c>
      <c r="C404">
        <v>2</v>
      </c>
      <c r="D404">
        <v>14</v>
      </c>
      <c r="E404">
        <v>17</v>
      </c>
      <c r="F404">
        <v>19</v>
      </c>
      <c r="G404">
        <v>22</v>
      </c>
      <c r="H404">
        <v>30</v>
      </c>
      <c r="I404">
        <v>10</v>
      </c>
      <c r="J404">
        <v>19</v>
      </c>
      <c r="K404">
        <v>2</v>
      </c>
      <c r="L404">
        <v>17</v>
      </c>
      <c r="M404">
        <v>30</v>
      </c>
      <c r="N404">
        <v>22</v>
      </c>
      <c r="O404">
        <v>14</v>
      </c>
      <c r="P404">
        <v>101996466</v>
      </c>
      <c r="Q404">
        <v>121715084</v>
      </c>
      <c r="R404">
        <v>2</v>
      </c>
      <c r="S404">
        <v>5000000</v>
      </c>
      <c r="T404">
        <v>32</v>
      </c>
      <c r="U404">
        <v>510825</v>
      </c>
      <c r="V404">
        <v>391</v>
      </c>
      <c r="W404">
        <v>3000</v>
      </c>
      <c r="X404">
        <v>21824</v>
      </c>
      <c r="Y404">
        <v>200</v>
      </c>
      <c r="Z404">
        <v>395617</v>
      </c>
      <c r="AA404">
        <v>10</v>
      </c>
      <c r="AB404">
        <v>3426454</v>
      </c>
      <c r="AC404">
        <v>5</v>
      </c>
    </row>
    <row r="405" spans="1:29">
      <c r="A405">
        <v>2006039</v>
      </c>
      <c r="B405" s="3" t="s">
        <v>399</v>
      </c>
      <c r="C405">
        <v>16</v>
      </c>
      <c r="D405">
        <v>19</v>
      </c>
      <c r="E405">
        <v>22</v>
      </c>
      <c r="F405">
        <v>28</v>
      </c>
      <c r="G405">
        <v>31</v>
      </c>
      <c r="H405">
        <v>32</v>
      </c>
      <c r="I405">
        <v>3</v>
      </c>
      <c r="J405">
        <v>19</v>
      </c>
      <c r="K405">
        <v>31</v>
      </c>
      <c r="L405">
        <v>32</v>
      </c>
      <c r="M405">
        <v>16</v>
      </c>
      <c r="N405">
        <v>28</v>
      </c>
      <c r="O405">
        <v>22</v>
      </c>
      <c r="P405">
        <v>106258396</v>
      </c>
      <c r="Q405">
        <v>124949353</v>
      </c>
      <c r="R405">
        <v>1</v>
      </c>
      <c r="S405">
        <v>5000000</v>
      </c>
      <c r="T405">
        <v>18</v>
      </c>
      <c r="U405">
        <v>1067405</v>
      </c>
      <c r="V405">
        <v>298</v>
      </c>
      <c r="W405">
        <v>3000</v>
      </c>
      <c r="X405">
        <v>14798</v>
      </c>
      <c r="Y405">
        <v>200</v>
      </c>
      <c r="Z405">
        <v>303074</v>
      </c>
      <c r="AA405">
        <v>10</v>
      </c>
      <c r="AB405">
        <v>3546942</v>
      </c>
      <c r="AC405">
        <v>5</v>
      </c>
    </row>
    <row r="406" spans="1:29">
      <c r="A406">
        <v>2006040</v>
      </c>
      <c r="B406" s="3" t="s">
        <v>400</v>
      </c>
      <c r="C406">
        <v>15</v>
      </c>
      <c r="D406">
        <v>22</v>
      </c>
      <c r="E406">
        <v>25</v>
      </c>
      <c r="F406">
        <v>26</v>
      </c>
      <c r="G406">
        <v>28</v>
      </c>
      <c r="H406">
        <v>33</v>
      </c>
      <c r="I406">
        <v>3</v>
      </c>
      <c r="J406">
        <v>25</v>
      </c>
      <c r="K406">
        <v>15</v>
      </c>
      <c r="L406">
        <v>26</v>
      </c>
      <c r="M406">
        <v>28</v>
      </c>
      <c r="N406">
        <v>33</v>
      </c>
      <c r="O406">
        <v>22</v>
      </c>
      <c r="P406">
        <v>123352566</v>
      </c>
      <c r="Q406">
        <v>138991437</v>
      </c>
      <c r="R406">
        <v>0</v>
      </c>
      <c r="S406">
        <v>0</v>
      </c>
      <c r="T406">
        <v>20</v>
      </c>
      <c r="U406">
        <v>1638243</v>
      </c>
      <c r="V406">
        <v>159</v>
      </c>
      <c r="W406">
        <v>3000</v>
      </c>
      <c r="X406">
        <v>10911</v>
      </c>
      <c r="Y406">
        <v>200</v>
      </c>
      <c r="Z406">
        <v>279441</v>
      </c>
      <c r="AA406">
        <v>10</v>
      </c>
      <c r="AB406">
        <v>1636440</v>
      </c>
      <c r="AC406">
        <v>5</v>
      </c>
    </row>
    <row r="407" spans="1:29">
      <c r="A407">
        <v>2006041</v>
      </c>
      <c r="B407" s="3" t="s">
        <v>401</v>
      </c>
      <c r="C407">
        <v>3</v>
      </c>
      <c r="D407">
        <v>10</v>
      </c>
      <c r="E407">
        <v>16</v>
      </c>
      <c r="F407">
        <v>18</v>
      </c>
      <c r="G407">
        <v>21</v>
      </c>
      <c r="H407">
        <v>28</v>
      </c>
      <c r="I407">
        <v>4</v>
      </c>
      <c r="J407">
        <v>28</v>
      </c>
      <c r="K407">
        <v>18</v>
      </c>
      <c r="L407">
        <v>16</v>
      </c>
      <c r="M407">
        <v>21</v>
      </c>
      <c r="N407">
        <v>10</v>
      </c>
      <c r="O407">
        <v>3</v>
      </c>
      <c r="P407">
        <v>105725214</v>
      </c>
      <c r="Q407">
        <v>138392950</v>
      </c>
      <c r="R407">
        <v>2</v>
      </c>
      <c r="S407">
        <v>5000000</v>
      </c>
      <c r="T407">
        <v>49</v>
      </c>
      <c r="U407">
        <v>447691</v>
      </c>
      <c r="V407">
        <v>362</v>
      </c>
      <c r="W407">
        <v>3000</v>
      </c>
      <c r="X407">
        <v>19236</v>
      </c>
      <c r="Y407">
        <v>200</v>
      </c>
      <c r="Z407">
        <v>364581</v>
      </c>
      <c r="AA407">
        <v>10</v>
      </c>
      <c r="AB407">
        <v>2377593</v>
      </c>
      <c r="AC407">
        <v>5</v>
      </c>
    </row>
    <row r="408" spans="1:29">
      <c r="A408">
        <v>2006042</v>
      </c>
      <c r="B408" s="3" t="s">
        <v>402</v>
      </c>
      <c r="C408">
        <v>3</v>
      </c>
      <c r="D408">
        <v>16</v>
      </c>
      <c r="E408">
        <v>23</v>
      </c>
      <c r="F408">
        <v>26</v>
      </c>
      <c r="G408">
        <v>28</v>
      </c>
      <c r="H408">
        <v>31</v>
      </c>
      <c r="I408">
        <v>11</v>
      </c>
      <c r="J408">
        <v>26</v>
      </c>
      <c r="K408">
        <v>3</v>
      </c>
      <c r="L408">
        <v>28</v>
      </c>
      <c r="M408">
        <v>16</v>
      </c>
      <c r="N408">
        <v>31</v>
      </c>
      <c r="O408">
        <v>23</v>
      </c>
      <c r="P408">
        <v>105723260</v>
      </c>
      <c r="Q408">
        <v>139676741</v>
      </c>
      <c r="R408">
        <v>1</v>
      </c>
      <c r="S408">
        <v>5000000</v>
      </c>
      <c r="T408">
        <v>7</v>
      </c>
      <c r="U408">
        <v>2094597</v>
      </c>
      <c r="V408">
        <v>291</v>
      </c>
      <c r="W408">
        <v>3000</v>
      </c>
      <c r="X408">
        <v>15836</v>
      </c>
      <c r="Y408">
        <v>200</v>
      </c>
      <c r="Z408">
        <v>291600</v>
      </c>
      <c r="AA408">
        <v>10</v>
      </c>
      <c r="AB408">
        <v>4780445</v>
      </c>
      <c r="AC408">
        <v>5</v>
      </c>
    </row>
    <row r="409" spans="1:29">
      <c r="A409">
        <v>2006043</v>
      </c>
      <c r="B409" s="3" t="s">
        <v>403</v>
      </c>
      <c r="C409">
        <v>5</v>
      </c>
      <c r="D409">
        <v>12</v>
      </c>
      <c r="E409">
        <v>13</v>
      </c>
      <c r="F409">
        <v>16</v>
      </c>
      <c r="G409">
        <v>23</v>
      </c>
      <c r="H409">
        <v>32</v>
      </c>
      <c r="I409">
        <v>3</v>
      </c>
      <c r="J409">
        <v>32</v>
      </c>
      <c r="K409">
        <v>16</v>
      </c>
      <c r="L409">
        <v>12</v>
      </c>
      <c r="M409">
        <v>13</v>
      </c>
      <c r="N409">
        <v>5</v>
      </c>
      <c r="O409">
        <v>23</v>
      </c>
      <c r="P409">
        <v>125637310</v>
      </c>
      <c r="Q409">
        <v>143000486</v>
      </c>
      <c r="R409">
        <v>2</v>
      </c>
      <c r="S409">
        <v>5000000</v>
      </c>
      <c r="T409">
        <v>36</v>
      </c>
      <c r="U409">
        <v>863576</v>
      </c>
      <c r="V409">
        <v>244</v>
      </c>
      <c r="W409">
        <v>3000</v>
      </c>
      <c r="X409">
        <v>16643</v>
      </c>
      <c r="Y409">
        <v>200</v>
      </c>
      <c r="Z409">
        <v>364465</v>
      </c>
      <c r="AA409">
        <v>10</v>
      </c>
      <c r="AB409">
        <v>1888909</v>
      </c>
      <c r="AC409">
        <v>5</v>
      </c>
    </row>
    <row r="410" spans="1:29">
      <c r="A410">
        <v>2006044</v>
      </c>
      <c r="B410" s="3" t="s">
        <v>404</v>
      </c>
      <c r="C410">
        <v>2</v>
      </c>
      <c r="D410">
        <v>10</v>
      </c>
      <c r="E410">
        <v>18</v>
      </c>
      <c r="F410">
        <v>21</v>
      </c>
      <c r="G410">
        <v>30</v>
      </c>
      <c r="H410">
        <v>31</v>
      </c>
      <c r="I410">
        <v>5</v>
      </c>
      <c r="J410">
        <v>10</v>
      </c>
      <c r="K410">
        <v>21</v>
      </c>
      <c r="L410">
        <v>2</v>
      </c>
      <c r="M410">
        <v>18</v>
      </c>
      <c r="N410">
        <v>30</v>
      </c>
      <c r="O410">
        <v>31</v>
      </c>
      <c r="P410">
        <v>107026164</v>
      </c>
      <c r="Q410">
        <v>151058247</v>
      </c>
      <c r="R410">
        <v>0</v>
      </c>
      <c r="S410">
        <v>0</v>
      </c>
      <c r="T410">
        <v>24</v>
      </c>
      <c r="U410">
        <v>783393</v>
      </c>
      <c r="V410">
        <v>431</v>
      </c>
      <c r="W410">
        <v>3000</v>
      </c>
      <c r="X410">
        <v>20493</v>
      </c>
      <c r="Y410">
        <v>200</v>
      </c>
      <c r="Z410">
        <v>358269</v>
      </c>
      <c r="AA410">
        <v>10</v>
      </c>
      <c r="AB410">
        <v>3321865</v>
      </c>
      <c r="AC410">
        <v>5</v>
      </c>
    </row>
    <row r="411" spans="1:29">
      <c r="A411">
        <v>2006045</v>
      </c>
      <c r="B411" s="3" t="s">
        <v>405</v>
      </c>
      <c r="C411">
        <v>6</v>
      </c>
      <c r="D411">
        <v>7</v>
      </c>
      <c r="E411">
        <v>10</v>
      </c>
      <c r="F411">
        <v>14</v>
      </c>
      <c r="G411">
        <v>20</v>
      </c>
      <c r="H411">
        <v>21</v>
      </c>
      <c r="I411">
        <v>4</v>
      </c>
      <c r="J411">
        <v>21</v>
      </c>
      <c r="K411">
        <v>7</v>
      </c>
      <c r="L411">
        <v>6</v>
      </c>
      <c r="M411">
        <v>20</v>
      </c>
      <c r="N411">
        <v>10</v>
      </c>
      <c r="O411">
        <v>14</v>
      </c>
      <c r="P411">
        <v>109852122</v>
      </c>
      <c r="Q411">
        <v>160942652</v>
      </c>
      <c r="R411">
        <v>0</v>
      </c>
      <c r="S411">
        <v>0</v>
      </c>
      <c r="T411">
        <v>53</v>
      </c>
      <c r="U411">
        <v>435162</v>
      </c>
      <c r="V411">
        <v>392</v>
      </c>
      <c r="W411">
        <v>3000</v>
      </c>
      <c r="X411">
        <v>22280</v>
      </c>
      <c r="Y411">
        <v>200</v>
      </c>
      <c r="Z411">
        <v>471472</v>
      </c>
      <c r="AA411">
        <v>10</v>
      </c>
      <c r="AB411">
        <v>2106560</v>
      </c>
      <c r="AC411">
        <v>5</v>
      </c>
    </row>
    <row r="412" spans="1:29">
      <c r="A412">
        <v>2006046</v>
      </c>
      <c r="B412" s="3" t="s">
        <v>406</v>
      </c>
      <c r="C412">
        <v>13</v>
      </c>
      <c r="D412">
        <v>18</v>
      </c>
      <c r="E412">
        <v>23</v>
      </c>
      <c r="F412">
        <v>29</v>
      </c>
      <c r="G412">
        <v>31</v>
      </c>
      <c r="H412">
        <v>32</v>
      </c>
      <c r="I412">
        <v>8</v>
      </c>
      <c r="J412">
        <v>32</v>
      </c>
      <c r="K412">
        <v>18</v>
      </c>
      <c r="L412">
        <v>29</v>
      </c>
      <c r="M412">
        <v>31</v>
      </c>
      <c r="N412">
        <v>13</v>
      </c>
      <c r="O412">
        <v>23</v>
      </c>
      <c r="P412">
        <v>128175586</v>
      </c>
      <c r="Q412">
        <v>153531387</v>
      </c>
      <c r="R412">
        <v>3</v>
      </c>
      <c r="S412">
        <v>5000000</v>
      </c>
      <c r="T412">
        <v>22</v>
      </c>
      <c r="U412">
        <v>804865</v>
      </c>
      <c r="V412">
        <v>529</v>
      </c>
      <c r="W412">
        <v>3000</v>
      </c>
      <c r="X412">
        <v>24219</v>
      </c>
      <c r="Y412">
        <v>200</v>
      </c>
      <c r="Z412">
        <v>448894</v>
      </c>
      <c r="AA412">
        <v>10</v>
      </c>
      <c r="AB412">
        <v>5318102</v>
      </c>
      <c r="AC412">
        <v>5</v>
      </c>
    </row>
    <row r="413" spans="1:29">
      <c r="A413">
        <v>2006047</v>
      </c>
      <c r="B413" s="3" t="s">
        <v>407</v>
      </c>
      <c r="C413">
        <v>2</v>
      </c>
      <c r="D413">
        <v>17</v>
      </c>
      <c r="E413">
        <v>20</v>
      </c>
      <c r="F413">
        <v>22</v>
      </c>
      <c r="G413">
        <v>28</v>
      </c>
      <c r="H413">
        <v>32</v>
      </c>
      <c r="I413">
        <v>3</v>
      </c>
      <c r="J413">
        <v>17</v>
      </c>
      <c r="K413">
        <v>32</v>
      </c>
      <c r="L413">
        <v>2</v>
      </c>
      <c r="M413">
        <v>20</v>
      </c>
      <c r="N413">
        <v>28</v>
      </c>
      <c r="O413">
        <v>22</v>
      </c>
      <c r="P413">
        <v>109048914</v>
      </c>
      <c r="Q413">
        <v>154170844</v>
      </c>
      <c r="R413">
        <v>2</v>
      </c>
      <c r="S413">
        <v>5000000</v>
      </c>
      <c r="T413">
        <v>20</v>
      </c>
      <c r="U413">
        <v>1241270</v>
      </c>
      <c r="V413">
        <v>270</v>
      </c>
      <c r="W413">
        <v>3000</v>
      </c>
      <c r="X413">
        <v>14580</v>
      </c>
      <c r="Y413">
        <v>200</v>
      </c>
      <c r="Z413">
        <v>288345</v>
      </c>
      <c r="AA413">
        <v>10</v>
      </c>
      <c r="AB413">
        <v>2271931</v>
      </c>
      <c r="AC413">
        <v>5</v>
      </c>
    </row>
    <row r="414" spans="1:29">
      <c r="A414">
        <v>2006048</v>
      </c>
      <c r="B414" s="3" t="s">
        <v>408</v>
      </c>
      <c r="C414">
        <v>9</v>
      </c>
      <c r="D414">
        <v>13</v>
      </c>
      <c r="E414">
        <v>19</v>
      </c>
      <c r="F414">
        <v>25</v>
      </c>
      <c r="G414">
        <v>29</v>
      </c>
      <c r="H414">
        <v>32</v>
      </c>
      <c r="I414">
        <v>12</v>
      </c>
      <c r="J414">
        <v>19</v>
      </c>
      <c r="K414">
        <v>29</v>
      </c>
      <c r="L414">
        <v>32</v>
      </c>
      <c r="M414">
        <v>25</v>
      </c>
      <c r="N414">
        <v>9</v>
      </c>
      <c r="O414">
        <v>13</v>
      </c>
      <c r="P414">
        <v>108892170</v>
      </c>
      <c r="Q414">
        <v>143211009</v>
      </c>
      <c r="R414">
        <v>3</v>
      </c>
      <c r="S414">
        <v>5000000</v>
      </c>
      <c r="T414">
        <v>20</v>
      </c>
      <c r="U414">
        <v>471352</v>
      </c>
      <c r="V414">
        <v>650</v>
      </c>
      <c r="W414">
        <v>3000</v>
      </c>
      <c r="X414">
        <v>28277</v>
      </c>
      <c r="Y414">
        <v>200</v>
      </c>
      <c r="Z414">
        <v>475329</v>
      </c>
      <c r="AA414">
        <v>10</v>
      </c>
      <c r="AB414">
        <v>5506251</v>
      </c>
      <c r="AC414">
        <v>5</v>
      </c>
    </row>
    <row r="415" spans="1:29">
      <c r="A415">
        <v>2006049</v>
      </c>
      <c r="B415" s="3" t="s">
        <v>409</v>
      </c>
      <c r="C415">
        <v>6</v>
      </c>
      <c r="D415">
        <v>10</v>
      </c>
      <c r="E415">
        <v>12</v>
      </c>
      <c r="F415">
        <v>13</v>
      </c>
      <c r="G415">
        <v>17</v>
      </c>
      <c r="H415">
        <v>20</v>
      </c>
      <c r="I415">
        <v>3</v>
      </c>
      <c r="J415">
        <v>10</v>
      </c>
      <c r="K415">
        <v>12</v>
      </c>
      <c r="L415">
        <v>20</v>
      </c>
      <c r="M415">
        <v>6</v>
      </c>
      <c r="N415">
        <v>17</v>
      </c>
      <c r="O415">
        <v>13</v>
      </c>
      <c r="P415">
        <v>123714924</v>
      </c>
      <c r="Q415">
        <v>140966397</v>
      </c>
      <c r="R415">
        <v>3</v>
      </c>
      <c r="S415">
        <v>5000000</v>
      </c>
      <c r="T415">
        <v>29</v>
      </c>
      <c r="U415">
        <v>1026295</v>
      </c>
      <c r="V415">
        <v>346</v>
      </c>
      <c r="W415">
        <v>3000</v>
      </c>
      <c r="X415">
        <v>16569</v>
      </c>
      <c r="Y415">
        <v>200</v>
      </c>
      <c r="Z415">
        <v>360437</v>
      </c>
      <c r="AA415">
        <v>10</v>
      </c>
      <c r="AB415">
        <v>2029235</v>
      </c>
      <c r="AC415">
        <v>5</v>
      </c>
    </row>
    <row r="416" spans="1:29">
      <c r="A416">
        <v>2006050</v>
      </c>
      <c r="B416" s="3" t="s">
        <v>410</v>
      </c>
      <c r="C416">
        <v>2</v>
      </c>
      <c r="D416">
        <v>6</v>
      </c>
      <c r="E416">
        <v>12</v>
      </c>
      <c r="F416">
        <v>15</v>
      </c>
      <c r="G416">
        <v>25</v>
      </c>
      <c r="H416">
        <v>31</v>
      </c>
      <c r="I416">
        <v>7</v>
      </c>
      <c r="J416">
        <v>15</v>
      </c>
      <c r="K416">
        <v>31</v>
      </c>
      <c r="L416">
        <v>25</v>
      </c>
      <c r="M416">
        <v>12</v>
      </c>
      <c r="N416">
        <v>6</v>
      </c>
      <c r="O416">
        <v>2</v>
      </c>
      <c r="P416">
        <v>94915860</v>
      </c>
      <c r="Q416">
        <v>138448657</v>
      </c>
      <c r="R416">
        <v>1</v>
      </c>
      <c r="S416">
        <v>5000000</v>
      </c>
      <c r="T416">
        <v>39</v>
      </c>
      <c r="U416">
        <v>148511</v>
      </c>
      <c r="V416">
        <v>596</v>
      </c>
      <c r="W416">
        <v>3000</v>
      </c>
      <c r="X416">
        <v>24365</v>
      </c>
      <c r="Y416">
        <v>200</v>
      </c>
      <c r="Z416">
        <v>384959</v>
      </c>
      <c r="AA416">
        <v>10</v>
      </c>
      <c r="AB416">
        <v>5544796</v>
      </c>
      <c r="AC416">
        <v>5</v>
      </c>
    </row>
    <row r="417" spans="1:29">
      <c r="A417">
        <v>2006051</v>
      </c>
      <c r="B417" s="3" t="s">
        <v>411</v>
      </c>
      <c r="C417">
        <v>2</v>
      </c>
      <c r="D417">
        <v>6</v>
      </c>
      <c r="E417">
        <v>7</v>
      </c>
      <c r="F417">
        <v>17</v>
      </c>
      <c r="G417">
        <v>27</v>
      </c>
      <c r="H417">
        <v>30</v>
      </c>
      <c r="I417">
        <v>16</v>
      </c>
      <c r="J417">
        <v>30</v>
      </c>
      <c r="K417">
        <v>27</v>
      </c>
      <c r="L417">
        <v>2</v>
      </c>
      <c r="M417">
        <v>7</v>
      </c>
      <c r="N417">
        <v>17</v>
      </c>
      <c r="O417">
        <v>6</v>
      </c>
      <c r="P417">
        <v>97800512</v>
      </c>
      <c r="Q417">
        <v>140350449</v>
      </c>
      <c r="R417">
        <v>1</v>
      </c>
      <c r="S417">
        <v>5000000</v>
      </c>
      <c r="T417">
        <v>30</v>
      </c>
      <c r="U417">
        <v>536806</v>
      </c>
      <c r="V417">
        <v>383</v>
      </c>
      <c r="W417">
        <v>3000</v>
      </c>
      <c r="X417">
        <v>21430</v>
      </c>
      <c r="Y417">
        <v>200</v>
      </c>
      <c r="Z417">
        <v>391447</v>
      </c>
      <c r="AA417">
        <v>10</v>
      </c>
      <c r="AB417">
        <v>3113361</v>
      </c>
      <c r="AC417">
        <v>5</v>
      </c>
    </row>
    <row r="418" spans="1:29">
      <c r="A418">
        <v>2006052</v>
      </c>
      <c r="B418" s="3" t="s">
        <v>412</v>
      </c>
      <c r="C418">
        <v>11</v>
      </c>
      <c r="D418">
        <v>24</v>
      </c>
      <c r="E418">
        <v>26</v>
      </c>
      <c r="F418">
        <v>27</v>
      </c>
      <c r="G418">
        <v>30</v>
      </c>
      <c r="H418">
        <v>32</v>
      </c>
      <c r="I418">
        <v>3</v>
      </c>
      <c r="J418">
        <v>27</v>
      </c>
      <c r="K418">
        <v>32</v>
      </c>
      <c r="L418">
        <v>26</v>
      </c>
      <c r="M418">
        <v>24</v>
      </c>
      <c r="N418">
        <v>30</v>
      </c>
      <c r="O418">
        <v>11</v>
      </c>
      <c r="P418">
        <v>118886736</v>
      </c>
      <c r="Q418">
        <v>146136139</v>
      </c>
      <c r="R418">
        <v>1</v>
      </c>
      <c r="S418">
        <v>5000000</v>
      </c>
      <c r="T418">
        <v>27</v>
      </c>
      <c r="U418">
        <v>932096</v>
      </c>
      <c r="V418">
        <v>269</v>
      </c>
      <c r="W418">
        <v>3000</v>
      </c>
      <c r="X418">
        <v>14042</v>
      </c>
      <c r="Y418">
        <v>200</v>
      </c>
      <c r="Z418">
        <v>321241</v>
      </c>
      <c r="AA418">
        <v>10</v>
      </c>
      <c r="AB418">
        <v>3094878</v>
      </c>
      <c r="AC418">
        <v>5</v>
      </c>
    </row>
    <row r="419" spans="1:29">
      <c r="A419">
        <v>2006053</v>
      </c>
      <c r="B419" s="3" t="s">
        <v>413</v>
      </c>
      <c r="C419">
        <v>1</v>
      </c>
      <c r="D419">
        <v>11</v>
      </c>
      <c r="E419">
        <v>17</v>
      </c>
      <c r="F419">
        <v>27</v>
      </c>
      <c r="G419">
        <v>28</v>
      </c>
      <c r="H419">
        <v>31</v>
      </c>
      <c r="I419">
        <v>2</v>
      </c>
      <c r="J419">
        <v>28</v>
      </c>
      <c r="K419">
        <v>31</v>
      </c>
      <c r="L419">
        <v>17</v>
      </c>
      <c r="M419">
        <v>1</v>
      </c>
      <c r="N419">
        <v>27</v>
      </c>
      <c r="O419">
        <v>11</v>
      </c>
      <c r="P419">
        <v>100676240</v>
      </c>
      <c r="Q419">
        <v>119397726</v>
      </c>
      <c r="R419">
        <v>7</v>
      </c>
      <c r="S419">
        <v>5000000</v>
      </c>
      <c r="T419">
        <v>59</v>
      </c>
      <c r="U419">
        <v>326729</v>
      </c>
      <c r="V419">
        <v>514</v>
      </c>
      <c r="W419">
        <v>3000</v>
      </c>
      <c r="X419">
        <v>21047</v>
      </c>
      <c r="Y419">
        <v>200</v>
      </c>
      <c r="Z419">
        <v>356941</v>
      </c>
      <c r="AA419">
        <v>10</v>
      </c>
      <c r="AB419">
        <v>2494383</v>
      </c>
      <c r="AC419">
        <v>5</v>
      </c>
    </row>
    <row r="420" spans="1:29">
      <c r="A420">
        <v>2006054</v>
      </c>
      <c r="B420" s="3" t="s">
        <v>414</v>
      </c>
      <c r="C420">
        <v>3</v>
      </c>
      <c r="D420">
        <v>5</v>
      </c>
      <c r="E420">
        <v>7</v>
      </c>
      <c r="F420">
        <v>10</v>
      </c>
      <c r="G420">
        <v>28</v>
      </c>
      <c r="H420">
        <v>30</v>
      </c>
      <c r="I420">
        <v>4</v>
      </c>
      <c r="J420">
        <v>3</v>
      </c>
      <c r="K420">
        <v>10</v>
      </c>
      <c r="L420">
        <v>7</v>
      </c>
      <c r="M420">
        <v>5</v>
      </c>
      <c r="N420">
        <v>28</v>
      </c>
      <c r="O420">
        <v>30</v>
      </c>
      <c r="P420">
        <v>103152448</v>
      </c>
      <c r="Q420">
        <v>112143957</v>
      </c>
      <c r="R420">
        <v>3</v>
      </c>
      <c r="S420">
        <v>5000000</v>
      </c>
      <c r="T420">
        <v>47</v>
      </c>
      <c r="U420">
        <v>384564</v>
      </c>
      <c r="V420">
        <v>509</v>
      </c>
      <c r="W420">
        <v>3000</v>
      </c>
      <c r="X420">
        <v>25469</v>
      </c>
      <c r="Y420">
        <v>200</v>
      </c>
      <c r="Z420">
        <v>480865</v>
      </c>
      <c r="AA420">
        <v>10</v>
      </c>
      <c r="AB420">
        <v>2658894</v>
      </c>
      <c r="AC420">
        <v>5</v>
      </c>
    </row>
    <row r="421" spans="1:29">
      <c r="A421">
        <v>2006055</v>
      </c>
      <c r="B421" s="3" t="s">
        <v>415</v>
      </c>
      <c r="C421">
        <v>4</v>
      </c>
      <c r="D421">
        <v>5</v>
      </c>
      <c r="E421">
        <v>28</v>
      </c>
      <c r="F421">
        <v>29</v>
      </c>
      <c r="G421">
        <v>31</v>
      </c>
      <c r="H421">
        <v>33</v>
      </c>
      <c r="I421">
        <v>11</v>
      </c>
      <c r="J421">
        <v>4</v>
      </c>
      <c r="K421">
        <v>31</v>
      </c>
      <c r="L421">
        <v>28</v>
      </c>
      <c r="M421">
        <v>5</v>
      </c>
      <c r="N421">
        <v>29</v>
      </c>
      <c r="O421">
        <v>33</v>
      </c>
      <c r="P421">
        <v>119895110</v>
      </c>
      <c r="Q421">
        <v>93348960</v>
      </c>
      <c r="R421">
        <v>5</v>
      </c>
      <c r="S421">
        <v>5000000</v>
      </c>
      <c r="T421">
        <v>29</v>
      </c>
      <c r="U421">
        <v>499253</v>
      </c>
      <c r="V421">
        <v>611</v>
      </c>
      <c r="W421">
        <v>3000</v>
      </c>
      <c r="X421">
        <v>29796</v>
      </c>
      <c r="Y421">
        <v>200</v>
      </c>
      <c r="Z421">
        <v>556138</v>
      </c>
      <c r="AA421">
        <v>10</v>
      </c>
      <c r="AB421">
        <v>4942335</v>
      </c>
      <c r="AC421">
        <v>5</v>
      </c>
    </row>
    <row r="422" spans="1:29">
      <c r="A422">
        <v>2006056</v>
      </c>
      <c r="B422" s="3" t="s">
        <v>416</v>
      </c>
      <c r="C422">
        <v>11</v>
      </c>
      <c r="D422">
        <v>13</v>
      </c>
      <c r="E422">
        <v>15</v>
      </c>
      <c r="F422">
        <v>21</v>
      </c>
      <c r="G422">
        <v>23</v>
      </c>
      <c r="H422">
        <v>25</v>
      </c>
      <c r="I422">
        <v>8</v>
      </c>
      <c r="J422">
        <v>13</v>
      </c>
      <c r="K422">
        <v>25</v>
      </c>
      <c r="L422">
        <v>21</v>
      </c>
      <c r="M422">
        <v>11</v>
      </c>
      <c r="N422">
        <v>23</v>
      </c>
      <c r="O422">
        <v>15</v>
      </c>
      <c r="P422">
        <v>103929956</v>
      </c>
      <c r="Q422">
        <v>60756660</v>
      </c>
      <c r="R422">
        <v>10</v>
      </c>
      <c r="S422">
        <v>5000000</v>
      </c>
      <c r="T422">
        <v>76</v>
      </c>
      <c r="U422">
        <v>98163</v>
      </c>
      <c r="V422">
        <v>450</v>
      </c>
      <c r="W422">
        <v>3000</v>
      </c>
      <c r="X422">
        <v>21487</v>
      </c>
      <c r="Y422">
        <v>200</v>
      </c>
      <c r="Z422">
        <v>370856</v>
      </c>
      <c r="AA422">
        <v>10</v>
      </c>
      <c r="AB422">
        <v>3340314</v>
      </c>
      <c r="AC422">
        <v>5</v>
      </c>
    </row>
    <row r="423" spans="1:29">
      <c r="A423">
        <v>2006057</v>
      </c>
      <c r="B423" s="3" t="s">
        <v>417</v>
      </c>
      <c r="C423">
        <v>3</v>
      </c>
      <c r="D423">
        <v>4</v>
      </c>
      <c r="E423">
        <v>17</v>
      </c>
      <c r="F423">
        <v>18</v>
      </c>
      <c r="G423">
        <v>21</v>
      </c>
      <c r="H423">
        <v>31</v>
      </c>
      <c r="I423">
        <v>8</v>
      </c>
      <c r="J423">
        <v>18</v>
      </c>
      <c r="K423">
        <v>3</v>
      </c>
      <c r="L423">
        <v>17</v>
      </c>
      <c r="M423">
        <v>4</v>
      </c>
      <c r="N423">
        <v>21</v>
      </c>
      <c r="O423">
        <v>31</v>
      </c>
      <c r="P423">
        <v>99929702</v>
      </c>
      <c r="Q423">
        <v>70227630</v>
      </c>
      <c r="R423">
        <v>3</v>
      </c>
      <c r="S423">
        <v>5000000</v>
      </c>
      <c r="T423">
        <v>30</v>
      </c>
      <c r="U423">
        <v>349585</v>
      </c>
      <c r="V423">
        <v>238</v>
      </c>
      <c r="W423">
        <v>3000</v>
      </c>
      <c r="X423">
        <v>14292</v>
      </c>
      <c r="Y423">
        <v>200</v>
      </c>
      <c r="Z423">
        <v>309653</v>
      </c>
      <c r="AA423">
        <v>10</v>
      </c>
      <c r="AB423">
        <v>1467619</v>
      </c>
      <c r="AC423">
        <v>5</v>
      </c>
    </row>
    <row r="424" spans="1:29">
      <c r="A424">
        <v>2006058</v>
      </c>
      <c r="B424" s="3" t="s">
        <v>418</v>
      </c>
      <c r="C424">
        <v>1</v>
      </c>
      <c r="D424">
        <v>12</v>
      </c>
      <c r="E424">
        <v>22</v>
      </c>
      <c r="F424">
        <v>23</v>
      </c>
      <c r="G424">
        <v>24</v>
      </c>
      <c r="H424">
        <v>25</v>
      </c>
      <c r="I424">
        <v>14</v>
      </c>
      <c r="J424">
        <v>12</v>
      </c>
      <c r="K424">
        <v>24</v>
      </c>
      <c r="L424">
        <v>22</v>
      </c>
      <c r="M424">
        <v>1</v>
      </c>
      <c r="N424">
        <v>25</v>
      </c>
      <c r="O424">
        <v>23</v>
      </c>
      <c r="P424">
        <v>116033720</v>
      </c>
      <c r="Q424">
        <v>81135276</v>
      </c>
      <c r="R424">
        <v>2</v>
      </c>
      <c r="S424">
        <v>5000000</v>
      </c>
      <c r="T424">
        <v>50</v>
      </c>
      <c r="U424">
        <v>179208</v>
      </c>
      <c r="V424">
        <v>651</v>
      </c>
      <c r="W424">
        <v>3000</v>
      </c>
      <c r="X424">
        <v>26077</v>
      </c>
      <c r="Y424">
        <v>200</v>
      </c>
      <c r="Z424">
        <v>416329</v>
      </c>
      <c r="AA424">
        <v>10</v>
      </c>
      <c r="AB424">
        <v>3131353</v>
      </c>
      <c r="AC424">
        <v>5</v>
      </c>
    </row>
    <row r="425" spans="1:29">
      <c r="A425">
        <v>2006059</v>
      </c>
      <c r="B425" s="3" t="s">
        <v>419</v>
      </c>
      <c r="C425">
        <v>5</v>
      </c>
      <c r="D425">
        <v>10</v>
      </c>
      <c r="E425">
        <v>15</v>
      </c>
      <c r="F425">
        <v>17</v>
      </c>
      <c r="G425">
        <v>27</v>
      </c>
      <c r="H425">
        <v>29</v>
      </c>
      <c r="I425">
        <v>11</v>
      </c>
      <c r="J425">
        <v>17</v>
      </c>
      <c r="K425">
        <v>27</v>
      </c>
      <c r="L425">
        <v>29</v>
      </c>
      <c r="M425">
        <v>10</v>
      </c>
      <c r="N425">
        <v>5</v>
      </c>
      <c r="O425">
        <v>15</v>
      </c>
      <c r="P425">
        <v>100396304</v>
      </c>
      <c r="Q425">
        <v>81841407</v>
      </c>
      <c r="R425">
        <v>3</v>
      </c>
      <c r="S425">
        <v>5000000</v>
      </c>
      <c r="T425">
        <v>60</v>
      </c>
      <c r="U425">
        <v>112186</v>
      </c>
      <c r="V425">
        <v>594</v>
      </c>
      <c r="W425">
        <v>3000</v>
      </c>
      <c r="X425">
        <v>28106</v>
      </c>
      <c r="Y425">
        <v>200</v>
      </c>
      <c r="Z425">
        <v>451350</v>
      </c>
      <c r="AA425">
        <v>10</v>
      </c>
      <c r="AB425">
        <v>2968031</v>
      </c>
      <c r="AC425">
        <v>5</v>
      </c>
    </row>
    <row r="426" spans="1:29">
      <c r="A426">
        <v>2006060</v>
      </c>
      <c r="B426" s="3" t="s">
        <v>420</v>
      </c>
      <c r="C426">
        <v>5</v>
      </c>
      <c r="D426">
        <v>15</v>
      </c>
      <c r="E426">
        <v>19</v>
      </c>
      <c r="F426">
        <v>23</v>
      </c>
      <c r="G426">
        <v>30</v>
      </c>
      <c r="H426">
        <v>32</v>
      </c>
      <c r="I426">
        <v>14</v>
      </c>
      <c r="J426">
        <v>30</v>
      </c>
      <c r="K426">
        <v>19</v>
      </c>
      <c r="L426">
        <v>15</v>
      </c>
      <c r="M426">
        <v>32</v>
      </c>
      <c r="N426">
        <v>5</v>
      </c>
      <c r="O426">
        <v>23</v>
      </c>
      <c r="P426">
        <v>103935570</v>
      </c>
      <c r="Q426">
        <v>103787721</v>
      </c>
      <c r="R426">
        <v>1</v>
      </c>
      <c r="S426">
        <v>5000000</v>
      </c>
      <c r="T426">
        <v>33</v>
      </c>
      <c r="U426">
        <v>349952</v>
      </c>
      <c r="V426">
        <v>161</v>
      </c>
      <c r="W426">
        <v>3000</v>
      </c>
      <c r="X426">
        <v>10672</v>
      </c>
      <c r="Y426">
        <v>200</v>
      </c>
      <c r="Z426">
        <v>258499</v>
      </c>
      <c r="AA426">
        <v>10</v>
      </c>
      <c r="AB426">
        <v>1446261</v>
      </c>
      <c r="AC426">
        <v>5</v>
      </c>
    </row>
    <row r="427" spans="1:29">
      <c r="A427">
        <v>2006061</v>
      </c>
      <c r="B427" s="3" t="s">
        <v>421</v>
      </c>
      <c r="C427">
        <v>5</v>
      </c>
      <c r="D427">
        <v>13</v>
      </c>
      <c r="E427">
        <v>17</v>
      </c>
      <c r="F427">
        <v>19</v>
      </c>
      <c r="G427">
        <v>25</v>
      </c>
      <c r="H427">
        <v>30</v>
      </c>
      <c r="I427">
        <v>11</v>
      </c>
      <c r="J427">
        <v>19</v>
      </c>
      <c r="K427">
        <v>25</v>
      </c>
      <c r="L427">
        <v>5</v>
      </c>
      <c r="M427">
        <v>30</v>
      </c>
      <c r="N427">
        <v>13</v>
      </c>
      <c r="O427">
        <v>17</v>
      </c>
      <c r="P427">
        <v>119567188</v>
      </c>
      <c r="Q427">
        <v>100176429</v>
      </c>
      <c r="R427">
        <v>3</v>
      </c>
      <c r="S427">
        <v>5000000</v>
      </c>
      <c r="T427">
        <v>45</v>
      </c>
      <c r="U427">
        <v>590525</v>
      </c>
      <c r="V427">
        <v>387</v>
      </c>
      <c r="W427">
        <v>3000</v>
      </c>
      <c r="X427">
        <v>20408</v>
      </c>
      <c r="Y427">
        <v>200</v>
      </c>
      <c r="Z427">
        <v>394805</v>
      </c>
      <c r="AA427">
        <v>10</v>
      </c>
      <c r="AB427">
        <v>2286982</v>
      </c>
      <c r="AC427">
        <v>5</v>
      </c>
    </row>
    <row r="428" spans="1:29">
      <c r="A428">
        <v>2006062</v>
      </c>
      <c r="B428" s="3" t="s">
        <v>422</v>
      </c>
      <c r="C428">
        <v>18</v>
      </c>
      <c r="D428">
        <v>22</v>
      </c>
      <c r="E428">
        <v>23</v>
      </c>
      <c r="F428">
        <v>24</v>
      </c>
      <c r="G428">
        <v>26</v>
      </c>
      <c r="H428">
        <v>30</v>
      </c>
      <c r="I428">
        <v>1</v>
      </c>
      <c r="J428">
        <v>30</v>
      </c>
      <c r="K428">
        <v>18</v>
      </c>
      <c r="L428">
        <v>24</v>
      </c>
      <c r="M428">
        <v>26</v>
      </c>
      <c r="N428">
        <v>22</v>
      </c>
      <c r="O428">
        <v>23</v>
      </c>
      <c r="P428">
        <v>103173418</v>
      </c>
      <c r="Q428">
        <v>107665930</v>
      </c>
      <c r="R428">
        <v>0</v>
      </c>
      <c r="S428">
        <v>0</v>
      </c>
      <c r="T428">
        <v>16</v>
      </c>
      <c r="U428">
        <v>1092218</v>
      </c>
      <c r="V428">
        <v>305</v>
      </c>
      <c r="W428">
        <v>3000</v>
      </c>
      <c r="X428">
        <v>15627</v>
      </c>
      <c r="Y428">
        <v>200</v>
      </c>
      <c r="Z428">
        <v>307374</v>
      </c>
      <c r="AA428">
        <v>10</v>
      </c>
      <c r="AB428">
        <v>3695166</v>
      </c>
      <c r="AC428">
        <v>5</v>
      </c>
    </row>
    <row r="429" spans="1:29">
      <c r="A429">
        <v>2006063</v>
      </c>
      <c r="B429" s="3" t="s">
        <v>423</v>
      </c>
      <c r="C429">
        <v>4</v>
      </c>
      <c r="D429">
        <v>5</v>
      </c>
      <c r="E429">
        <v>15</v>
      </c>
      <c r="F429">
        <v>21</v>
      </c>
      <c r="G429">
        <v>23</v>
      </c>
      <c r="H429">
        <v>24</v>
      </c>
      <c r="I429">
        <v>8</v>
      </c>
      <c r="J429">
        <v>23</v>
      </c>
      <c r="K429">
        <v>24</v>
      </c>
      <c r="L429">
        <v>15</v>
      </c>
      <c r="M429">
        <v>21</v>
      </c>
      <c r="N429">
        <v>4</v>
      </c>
      <c r="O429">
        <v>5</v>
      </c>
      <c r="P429">
        <v>101449632</v>
      </c>
      <c r="Q429">
        <v>106641730</v>
      </c>
      <c r="R429">
        <v>2</v>
      </c>
      <c r="S429">
        <v>5000000</v>
      </c>
      <c r="T429">
        <v>18</v>
      </c>
      <c r="U429">
        <v>1163529</v>
      </c>
      <c r="V429">
        <v>285</v>
      </c>
      <c r="W429">
        <v>3000</v>
      </c>
      <c r="X429">
        <v>13148</v>
      </c>
      <c r="Y429">
        <v>200</v>
      </c>
      <c r="Z429">
        <v>263015</v>
      </c>
      <c r="AA429">
        <v>10</v>
      </c>
      <c r="AB429">
        <v>2735246</v>
      </c>
      <c r="AC429">
        <v>5</v>
      </c>
    </row>
    <row r="430" spans="1:29">
      <c r="A430">
        <v>2006064</v>
      </c>
      <c r="B430" s="3" t="s">
        <v>424</v>
      </c>
      <c r="C430">
        <v>3</v>
      </c>
      <c r="D430">
        <v>12</v>
      </c>
      <c r="E430">
        <v>14</v>
      </c>
      <c r="F430">
        <v>21</v>
      </c>
      <c r="G430">
        <v>24</v>
      </c>
      <c r="H430">
        <v>28</v>
      </c>
      <c r="I430">
        <v>11</v>
      </c>
      <c r="J430">
        <v>28</v>
      </c>
      <c r="K430">
        <v>3</v>
      </c>
      <c r="L430">
        <v>12</v>
      </c>
      <c r="M430">
        <v>24</v>
      </c>
      <c r="N430">
        <v>21</v>
      </c>
      <c r="O430">
        <v>14</v>
      </c>
      <c r="P430">
        <v>120208036</v>
      </c>
      <c r="Q430">
        <v>94302188</v>
      </c>
      <c r="R430">
        <v>4</v>
      </c>
      <c r="S430">
        <v>5000000</v>
      </c>
      <c r="T430">
        <v>76</v>
      </c>
      <c r="U430">
        <v>235189</v>
      </c>
      <c r="V430">
        <v>825</v>
      </c>
      <c r="W430">
        <v>3000</v>
      </c>
      <c r="X430">
        <v>34175</v>
      </c>
      <c r="Y430">
        <v>200</v>
      </c>
      <c r="Z430">
        <v>572578</v>
      </c>
      <c r="AA430">
        <v>10</v>
      </c>
      <c r="AB430">
        <v>3666258</v>
      </c>
      <c r="AC430">
        <v>5</v>
      </c>
    </row>
    <row r="431" spans="1:29">
      <c r="A431">
        <v>2006065</v>
      </c>
      <c r="B431" s="3" t="s">
        <v>425</v>
      </c>
      <c r="C431">
        <v>4</v>
      </c>
      <c r="D431">
        <v>8</v>
      </c>
      <c r="E431">
        <v>17</v>
      </c>
      <c r="F431">
        <v>28</v>
      </c>
      <c r="G431">
        <v>29</v>
      </c>
      <c r="H431">
        <v>30</v>
      </c>
      <c r="I431">
        <v>13</v>
      </c>
      <c r="J431">
        <v>8</v>
      </c>
      <c r="K431">
        <v>30</v>
      </c>
      <c r="L431">
        <v>29</v>
      </c>
      <c r="M431">
        <v>17</v>
      </c>
      <c r="N431">
        <v>28</v>
      </c>
      <c r="O431">
        <v>4</v>
      </c>
      <c r="P431">
        <v>105179330</v>
      </c>
      <c r="Q431">
        <v>101227502</v>
      </c>
      <c r="R431">
        <v>2</v>
      </c>
      <c r="S431">
        <v>5000000</v>
      </c>
      <c r="T431">
        <v>39</v>
      </c>
      <c r="U431">
        <v>185992</v>
      </c>
      <c r="V431">
        <v>574</v>
      </c>
      <c r="W431">
        <v>3000</v>
      </c>
      <c r="X431">
        <v>27389</v>
      </c>
      <c r="Y431">
        <v>200</v>
      </c>
      <c r="Z431">
        <v>476781</v>
      </c>
      <c r="AA431">
        <v>10</v>
      </c>
      <c r="AB431">
        <v>3078248</v>
      </c>
      <c r="AC431">
        <v>5</v>
      </c>
    </row>
    <row r="432" spans="1:29">
      <c r="A432">
        <v>2006066</v>
      </c>
      <c r="B432" s="3" t="s">
        <v>426</v>
      </c>
      <c r="C432">
        <v>6</v>
      </c>
      <c r="D432">
        <v>8</v>
      </c>
      <c r="E432">
        <v>11</v>
      </c>
      <c r="F432">
        <v>18</v>
      </c>
      <c r="G432">
        <v>30</v>
      </c>
      <c r="H432">
        <v>33</v>
      </c>
      <c r="I432">
        <v>5</v>
      </c>
      <c r="J432">
        <v>18</v>
      </c>
      <c r="K432">
        <v>33</v>
      </c>
      <c r="L432">
        <v>11</v>
      </c>
      <c r="M432">
        <v>6</v>
      </c>
      <c r="N432">
        <v>30</v>
      </c>
      <c r="O432">
        <v>8</v>
      </c>
      <c r="P432">
        <v>105113854</v>
      </c>
      <c r="Q432">
        <v>104811700</v>
      </c>
      <c r="R432">
        <v>1</v>
      </c>
      <c r="S432">
        <v>5000000</v>
      </c>
      <c r="T432">
        <v>22</v>
      </c>
      <c r="U432">
        <v>910445</v>
      </c>
      <c r="V432">
        <v>297</v>
      </c>
      <c r="W432">
        <v>3000</v>
      </c>
      <c r="X432">
        <v>18622</v>
      </c>
      <c r="Y432">
        <v>200</v>
      </c>
      <c r="Z432">
        <v>357528</v>
      </c>
      <c r="AA432">
        <v>10</v>
      </c>
      <c r="AB432">
        <v>2940223</v>
      </c>
      <c r="AC432">
        <v>5</v>
      </c>
    </row>
    <row r="433" spans="1:29">
      <c r="A433">
        <v>2006067</v>
      </c>
      <c r="B433" s="3" t="s">
        <v>427</v>
      </c>
      <c r="C433">
        <v>7</v>
      </c>
      <c r="D433">
        <v>8</v>
      </c>
      <c r="E433">
        <v>11</v>
      </c>
      <c r="F433">
        <v>16</v>
      </c>
      <c r="G433">
        <v>17</v>
      </c>
      <c r="H433">
        <v>24</v>
      </c>
      <c r="I433">
        <v>13</v>
      </c>
      <c r="J433">
        <v>8</v>
      </c>
      <c r="K433">
        <v>7</v>
      </c>
      <c r="L433">
        <v>16</v>
      </c>
      <c r="M433">
        <v>11</v>
      </c>
      <c r="N433">
        <v>24</v>
      </c>
      <c r="O433">
        <v>17</v>
      </c>
      <c r="P433">
        <v>119304720</v>
      </c>
      <c r="Q433">
        <v>116658336</v>
      </c>
      <c r="R433">
        <v>0</v>
      </c>
      <c r="S433">
        <v>0</v>
      </c>
      <c r="T433">
        <v>36</v>
      </c>
      <c r="U433">
        <v>767837</v>
      </c>
      <c r="V433">
        <v>285</v>
      </c>
      <c r="W433">
        <v>3000</v>
      </c>
      <c r="X433">
        <v>20381</v>
      </c>
      <c r="Y433">
        <v>200</v>
      </c>
      <c r="Z433">
        <v>448661</v>
      </c>
      <c r="AA433">
        <v>10</v>
      </c>
      <c r="AB433">
        <v>1910543</v>
      </c>
      <c r="AC433">
        <v>5</v>
      </c>
    </row>
    <row r="434" spans="1:29">
      <c r="A434">
        <v>2006068</v>
      </c>
      <c r="B434" s="3" t="s">
        <v>428</v>
      </c>
      <c r="C434">
        <v>3</v>
      </c>
      <c r="D434">
        <v>7</v>
      </c>
      <c r="E434">
        <v>10</v>
      </c>
      <c r="F434">
        <v>14</v>
      </c>
      <c r="G434">
        <v>30</v>
      </c>
      <c r="H434">
        <v>33</v>
      </c>
      <c r="I434">
        <v>10</v>
      </c>
      <c r="J434">
        <v>10</v>
      </c>
      <c r="K434">
        <v>30</v>
      </c>
      <c r="L434">
        <v>14</v>
      </c>
      <c r="M434">
        <v>33</v>
      </c>
      <c r="N434">
        <v>3</v>
      </c>
      <c r="O434">
        <v>7</v>
      </c>
      <c r="P434">
        <v>101776294</v>
      </c>
      <c r="Q434">
        <v>113605314</v>
      </c>
      <c r="R434">
        <v>2</v>
      </c>
      <c r="S434">
        <v>5000000</v>
      </c>
      <c r="T434">
        <v>40</v>
      </c>
      <c r="U434">
        <v>405240</v>
      </c>
      <c r="V434">
        <v>382</v>
      </c>
      <c r="W434">
        <v>3000</v>
      </c>
      <c r="X434">
        <v>20886</v>
      </c>
      <c r="Y434">
        <v>200</v>
      </c>
      <c r="Z434">
        <v>381665</v>
      </c>
      <c r="AA434">
        <v>10</v>
      </c>
      <c r="AB434">
        <v>3514788</v>
      </c>
      <c r="AC434">
        <v>5</v>
      </c>
    </row>
    <row r="435" spans="1:29">
      <c r="A435">
        <v>2006069</v>
      </c>
      <c r="B435" s="3" t="s">
        <v>429</v>
      </c>
      <c r="C435">
        <v>5</v>
      </c>
      <c r="D435">
        <v>16</v>
      </c>
      <c r="E435">
        <v>20</v>
      </c>
      <c r="F435">
        <v>22</v>
      </c>
      <c r="G435">
        <v>29</v>
      </c>
      <c r="H435">
        <v>30</v>
      </c>
      <c r="I435">
        <v>8</v>
      </c>
      <c r="J435">
        <v>20</v>
      </c>
      <c r="K435">
        <v>16</v>
      </c>
      <c r="L435">
        <v>29</v>
      </c>
      <c r="M435">
        <v>30</v>
      </c>
      <c r="N435">
        <v>22</v>
      </c>
      <c r="O435">
        <v>5</v>
      </c>
      <c r="P435">
        <v>103486846</v>
      </c>
      <c r="Q435">
        <v>115666244</v>
      </c>
      <c r="R435">
        <v>1</v>
      </c>
      <c r="S435">
        <v>5000000</v>
      </c>
      <c r="T435">
        <v>18</v>
      </c>
      <c r="U435">
        <v>915305</v>
      </c>
      <c r="V435">
        <v>470</v>
      </c>
      <c r="W435">
        <v>3000</v>
      </c>
      <c r="X435">
        <v>20955</v>
      </c>
      <c r="Y435">
        <v>200</v>
      </c>
      <c r="Z435">
        <v>401171</v>
      </c>
      <c r="AA435">
        <v>10</v>
      </c>
      <c r="AB435">
        <v>3511882</v>
      </c>
      <c r="AC435">
        <v>5</v>
      </c>
    </row>
    <row r="436" spans="1:29">
      <c r="A436">
        <v>2006070</v>
      </c>
      <c r="B436" s="3" t="s">
        <v>430</v>
      </c>
      <c r="C436">
        <v>2</v>
      </c>
      <c r="D436">
        <v>3</v>
      </c>
      <c r="E436">
        <v>11</v>
      </c>
      <c r="F436">
        <v>13</v>
      </c>
      <c r="G436">
        <v>20</v>
      </c>
      <c r="H436">
        <v>27</v>
      </c>
      <c r="I436">
        <v>2</v>
      </c>
      <c r="J436">
        <v>13</v>
      </c>
      <c r="K436">
        <v>20</v>
      </c>
      <c r="L436">
        <v>3</v>
      </c>
      <c r="M436">
        <v>11</v>
      </c>
      <c r="N436">
        <v>2</v>
      </c>
      <c r="O436">
        <v>27</v>
      </c>
      <c r="P436">
        <v>117810232</v>
      </c>
      <c r="Q436">
        <v>116179310</v>
      </c>
      <c r="R436">
        <v>2</v>
      </c>
      <c r="S436">
        <v>5000000</v>
      </c>
      <c r="T436">
        <v>49</v>
      </c>
      <c r="U436">
        <v>500622</v>
      </c>
      <c r="V436">
        <v>427</v>
      </c>
      <c r="W436">
        <v>3000</v>
      </c>
      <c r="X436">
        <v>24151</v>
      </c>
      <c r="Y436">
        <v>200</v>
      </c>
      <c r="Z436">
        <v>457408</v>
      </c>
      <c r="AA436">
        <v>10</v>
      </c>
      <c r="AB436">
        <v>2399636</v>
      </c>
      <c r="AC436">
        <v>5</v>
      </c>
    </row>
    <row r="437" spans="1:29">
      <c r="A437">
        <v>2006071</v>
      </c>
      <c r="B437" s="3" t="s">
        <v>431</v>
      </c>
      <c r="C437">
        <v>5</v>
      </c>
      <c r="D437">
        <v>11</v>
      </c>
      <c r="E437">
        <v>12</v>
      </c>
      <c r="F437">
        <v>19</v>
      </c>
      <c r="G437">
        <v>29</v>
      </c>
      <c r="H437">
        <v>31</v>
      </c>
      <c r="I437">
        <v>1</v>
      </c>
      <c r="J437">
        <v>29</v>
      </c>
      <c r="K437">
        <v>31</v>
      </c>
      <c r="L437">
        <v>19</v>
      </c>
      <c r="M437">
        <v>11</v>
      </c>
      <c r="N437">
        <v>5</v>
      </c>
      <c r="O437">
        <v>12</v>
      </c>
      <c r="P437">
        <v>98069610</v>
      </c>
      <c r="Q437">
        <v>115888856</v>
      </c>
      <c r="R437">
        <v>2</v>
      </c>
      <c r="S437">
        <v>5000000</v>
      </c>
      <c r="T437">
        <v>46</v>
      </c>
      <c r="U437">
        <v>492513</v>
      </c>
      <c r="V437">
        <v>206</v>
      </c>
      <c r="W437">
        <v>3000</v>
      </c>
      <c r="X437">
        <v>15411</v>
      </c>
      <c r="Y437">
        <v>200</v>
      </c>
      <c r="Z437">
        <v>325037</v>
      </c>
      <c r="AA437">
        <v>10</v>
      </c>
      <c r="AB437">
        <v>1747676</v>
      </c>
      <c r="AC437">
        <v>5</v>
      </c>
    </row>
    <row r="438" spans="1:29">
      <c r="A438">
        <v>2006072</v>
      </c>
      <c r="B438" s="3" t="s">
        <v>432</v>
      </c>
      <c r="C438">
        <v>2</v>
      </c>
      <c r="D438">
        <v>3</v>
      </c>
      <c r="E438">
        <v>5</v>
      </c>
      <c r="F438">
        <v>20</v>
      </c>
      <c r="G438">
        <v>21</v>
      </c>
      <c r="H438">
        <v>24</v>
      </c>
      <c r="I438">
        <v>8</v>
      </c>
      <c r="J438">
        <v>20</v>
      </c>
      <c r="K438">
        <v>21</v>
      </c>
      <c r="L438">
        <v>3</v>
      </c>
      <c r="M438">
        <v>2</v>
      </c>
      <c r="N438">
        <v>5</v>
      </c>
      <c r="O438">
        <v>24</v>
      </c>
      <c r="P438">
        <v>97222706</v>
      </c>
      <c r="Q438">
        <v>124246824</v>
      </c>
      <c r="R438">
        <v>0</v>
      </c>
      <c r="S438">
        <v>0</v>
      </c>
      <c r="T438">
        <v>14</v>
      </c>
      <c r="U438">
        <v>1392994</v>
      </c>
      <c r="V438">
        <v>219</v>
      </c>
      <c r="W438">
        <v>3000</v>
      </c>
      <c r="X438">
        <v>14172</v>
      </c>
      <c r="Y438">
        <v>200</v>
      </c>
      <c r="Z438">
        <v>296754</v>
      </c>
      <c r="AA438">
        <v>10</v>
      </c>
      <c r="AB438">
        <v>2664058</v>
      </c>
      <c r="AC438">
        <v>5</v>
      </c>
    </row>
    <row r="439" spans="1:29">
      <c r="A439">
        <v>2006073</v>
      </c>
      <c r="B439" s="3" t="s">
        <v>433</v>
      </c>
      <c r="C439">
        <v>5</v>
      </c>
      <c r="D439">
        <v>13</v>
      </c>
      <c r="E439">
        <v>16</v>
      </c>
      <c r="F439">
        <v>18</v>
      </c>
      <c r="G439">
        <v>27</v>
      </c>
      <c r="H439">
        <v>29</v>
      </c>
      <c r="I439">
        <v>12</v>
      </c>
      <c r="J439">
        <v>16</v>
      </c>
      <c r="K439">
        <v>13</v>
      </c>
      <c r="L439">
        <v>18</v>
      </c>
      <c r="M439">
        <v>29</v>
      </c>
      <c r="N439">
        <v>5</v>
      </c>
      <c r="O439">
        <v>27</v>
      </c>
      <c r="P439">
        <v>113616244</v>
      </c>
      <c r="Q439">
        <v>111844608</v>
      </c>
      <c r="R439">
        <v>4</v>
      </c>
      <c r="S439">
        <v>5000000</v>
      </c>
      <c r="T439">
        <v>74</v>
      </c>
      <c r="U439">
        <v>239569</v>
      </c>
      <c r="V439">
        <v>613</v>
      </c>
      <c r="W439">
        <v>3000</v>
      </c>
      <c r="X439">
        <v>28165</v>
      </c>
      <c r="Y439">
        <v>200</v>
      </c>
      <c r="Z439">
        <v>484163</v>
      </c>
      <c r="AA439">
        <v>10</v>
      </c>
      <c r="AB439">
        <v>3606475</v>
      </c>
      <c r="AC439">
        <v>5</v>
      </c>
    </row>
    <row r="440" spans="1:29">
      <c r="A440">
        <v>2006074</v>
      </c>
      <c r="B440" s="3" t="s">
        <v>434</v>
      </c>
      <c r="C440">
        <v>1</v>
      </c>
      <c r="D440">
        <v>3</v>
      </c>
      <c r="E440">
        <v>15</v>
      </c>
      <c r="F440">
        <v>19</v>
      </c>
      <c r="G440">
        <v>25</v>
      </c>
      <c r="H440">
        <v>33</v>
      </c>
      <c r="I440">
        <v>4</v>
      </c>
      <c r="J440">
        <v>19</v>
      </c>
      <c r="K440">
        <v>3</v>
      </c>
      <c r="L440">
        <v>33</v>
      </c>
      <c r="M440">
        <v>1</v>
      </c>
      <c r="N440">
        <v>25</v>
      </c>
      <c r="O440">
        <v>15</v>
      </c>
      <c r="P440">
        <v>120780908</v>
      </c>
      <c r="Q440">
        <v>120780908</v>
      </c>
      <c r="R440">
        <v>0</v>
      </c>
      <c r="S440">
        <v>0</v>
      </c>
      <c r="T440">
        <v>22</v>
      </c>
      <c r="U440">
        <v>947789</v>
      </c>
      <c r="V440">
        <v>236</v>
      </c>
      <c r="W440">
        <v>3000</v>
      </c>
      <c r="X440">
        <v>13668</v>
      </c>
      <c r="Y440">
        <v>200</v>
      </c>
      <c r="Z440">
        <v>281462</v>
      </c>
      <c r="AA440">
        <v>10</v>
      </c>
      <c r="AB440">
        <v>2394701</v>
      </c>
      <c r="AC440">
        <v>5</v>
      </c>
    </row>
    <row r="441" spans="1:29">
      <c r="A441">
        <v>2006075</v>
      </c>
      <c r="B441" s="3" t="s">
        <v>435</v>
      </c>
      <c r="C441">
        <v>10</v>
      </c>
      <c r="D441">
        <v>21</v>
      </c>
      <c r="E441">
        <v>22</v>
      </c>
      <c r="F441">
        <v>23</v>
      </c>
      <c r="G441">
        <v>25</v>
      </c>
      <c r="H441">
        <v>33</v>
      </c>
      <c r="I441">
        <v>11</v>
      </c>
      <c r="J441">
        <v>22</v>
      </c>
      <c r="K441">
        <v>23</v>
      </c>
      <c r="L441">
        <v>21</v>
      </c>
      <c r="M441">
        <v>25</v>
      </c>
      <c r="N441">
        <v>10</v>
      </c>
      <c r="O441">
        <v>33</v>
      </c>
      <c r="P441">
        <v>98135212</v>
      </c>
      <c r="Q441">
        <v>120547424</v>
      </c>
      <c r="R441">
        <v>1</v>
      </c>
      <c r="S441">
        <v>5000000</v>
      </c>
      <c r="T441">
        <v>18</v>
      </c>
      <c r="U441">
        <v>617881</v>
      </c>
      <c r="V441">
        <v>288</v>
      </c>
      <c r="W441">
        <v>3000</v>
      </c>
      <c r="X441">
        <v>16574</v>
      </c>
      <c r="Y441">
        <v>200</v>
      </c>
      <c r="Z441">
        <v>313902</v>
      </c>
      <c r="AA441">
        <v>10</v>
      </c>
      <c r="AB441">
        <v>4976009</v>
      </c>
      <c r="AC441">
        <v>5</v>
      </c>
    </row>
    <row r="442" spans="1:29">
      <c r="A442">
        <v>2006076</v>
      </c>
      <c r="B442" s="3" t="s">
        <v>436</v>
      </c>
      <c r="C442">
        <v>4</v>
      </c>
      <c r="D442">
        <v>10</v>
      </c>
      <c r="E442">
        <v>17</v>
      </c>
      <c r="F442">
        <v>21</v>
      </c>
      <c r="G442">
        <v>29</v>
      </c>
      <c r="H442">
        <v>32</v>
      </c>
      <c r="I442">
        <v>14</v>
      </c>
      <c r="J442">
        <v>32</v>
      </c>
      <c r="K442">
        <v>29</v>
      </c>
      <c r="L442">
        <v>17</v>
      </c>
      <c r="M442">
        <v>21</v>
      </c>
      <c r="N442">
        <v>4</v>
      </c>
      <c r="O442">
        <v>10</v>
      </c>
      <c r="P442">
        <v>111315098</v>
      </c>
      <c r="Q442">
        <v>91956935</v>
      </c>
      <c r="R442">
        <v>7</v>
      </c>
      <c r="S442">
        <v>5000000</v>
      </c>
      <c r="T442">
        <v>48</v>
      </c>
      <c r="U442">
        <v>311573</v>
      </c>
      <c r="V442">
        <v>738</v>
      </c>
      <c r="W442">
        <v>3000</v>
      </c>
      <c r="X442">
        <v>35314</v>
      </c>
      <c r="Y442">
        <v>200</v>
      </c>
      <c r="Z442">
        <v>566681</v>
      </c>
      <c r="AA442">
        <v>10</v>
      </c>
      <c r="AB442">
        <v>3647149</v>
      </c>
      <c r="AC442">
        <v>5</v>
      </c>
    </row>
    <row r="443" spans="1:29">
      <c r="A443">
        <v>2006077</v>
      </c>
      <c r="B443" s="3" t="s">
        <v>437</v>
      </c>
      <c r="C443">
        <v>8</v>
      </c>
      <c r="D443">
        <v>9</v>
      </c>
      <c r="E443">
        <v>12</v>
      </c>
      <c r="F443">
        <v>13</v>
      </c>
      <c r="G443">
        <v>19</v>
      </c>
      <c r="H443">
        <v>33</v>
      </c>
      <c r="I443">
        <v>9</v>
      </c>
      <c r="J443">
        <v>19</v>
      </c>
      <c r="K443">
        <v>13</v>
      </c>
      <c r="L443">
        <v>9</v>
      </c>
      <c r="M443">
        <v>12</v>
      </c>
      <c r="N443">
        <v>8</v>
      </c>
      <c r="O443">
        <v>33</v>
      </c>
      <c r="P443">
        <v>95566810</v>
      </c>
      <c r="Q443">
        <v>98162082</v>
      </c>
      <c r="R443">
        <v>0</v>
      </c>
      <c r="S443">
        <v>0</v>
      </c>
      <c r="T443">
        <v>21</v>
      </c>
      <c r="U443">
        <v>126635</v>
      </c>
      <c r="V443">
        <v>519</v>
      </c>
      <c r="W443">
        <v>3000</v>
      </c>
      <c r="X443">
        <v>27068</v>
      </c>
      <c r="Y443">
        <v>200</v>
      </c>
      <c r="Z443">
        <v>478303</v>
      </c>
      <c r="AA443">
        <v>10</v>
      </c>
      <c r="AB443">
        <v>5241922</v>
      </c>
      <c r="AC443">
        <v>5</v>
      </c>
    </row>
    <row r="444" spans="1:29">
      <c r="A444">
        <v>2006078</v>
      </c>
      <c r="B444" s="3" t="s">
        <v>438</v>
      </c>
      <c r="C444">
        <v>3</v>
      </c>
      <c r="D444">
        <v>5</v>
      </c>
      <c r="E444">
        <v>17</v>
      </c>
      <c r="F444">
        <v>22</v>
      </c>
      <c r="G444">
        <v>31</v>
      </c>
      <c r="H444">
        <v>33</v>
      </c>
      <c r="I444">
        <v>12</v>
      </c>
      <c r="J444">
        <v>5</v>
      </c>
      <c r="K444">
        <v>22</v>
      </c>
      <c r="L444">
        <v>17</v>
      </c>
      <c r="M444">
        <v>33</v>
      </c>
      <c r="N444">
        <v>31</v>
      </c>
      <c r="O444">
        <v>3</v>
      </c>
      <c r="P444">
        <v>96331128</v>
      </c>
      <c r="Q444">
        <v>106559472</v>
      </c>
      <c r="R444">
        <v>2</v>
      </c>
      <c r="S444">
        <v>5000000</v>
      </c>
      <c r="T444">
        <v>45</v>
      </c>
      <c r="U444">
        <v>175213</v>
      </c>
      <c r="V444">
        <v>385</v>
      </c>
      <c r="W444">
        <v>3000</v>
      </c>
      <c r="X444">
        <v>21012</v>
      </c>
      <c r="Y444">
        <v>200</v>
      </c>
      <c r="Z444">
        <v>392482</v>
      </c>
      <c r="AA444">
        <v>10</v>
      </c>
      <c r="AB444">
        <v>2327609</v>
      </c>
      <c r="AC444">
        <v>5</v>
      </c>
    </row>
    <row r="445" spans="1:29">
      <c r="A445">
        <v>2006079</v>
      </c>
      <c r="B445" s="3" t="s">
        <v>439</v>
      </c>
      <c r="C445">
        <v>6</v>
      </c>
      <c r="D445">
        <v>11</v>
      </c>
      <c r="E445">
        <v>13</v>
      </c>
      <c r="F445">
        <v>17</v>
      </c>
      <c r="G445">
        <v>20</v>
      </c>
      <c r="H445">
        <v>32</v>
      </c>
      <c r="I445">
        <v>8</v>
      </c>
      <c r="J445">
        <v>11</v>
      </c>
      <c r="K445">
        <v>6</v>
      </c>
      <c r="L445">
        <v>20</v>
      </c>
      <c r="M445">
        <v>17</v>
      </c>
      <c r="N445">
        <v>13</v>
      </c>
      <c r="O445">
        <v>32</v>
      </c>
      <c r="P445">
        <v>113367342</v>
      </c>
      <c r="Q445">
        <v>99173775</v>
      </c>
      <c r="R445">
        <v>3</v>
      </c>
      <c r="S445">
        <v>5000000</v>
      </c>
      <c r="T445">
        <v>53</v>
      </c>
      <c r="U445">
        <v>335220</v>
      </c>
      <c r="V445">
        <v>514</v>
      </c>
      <c r="W445">
        <v>3000</v>
      </c>
      <c r="X445">
        <v>22285</v>
      </c>
      <c r="Y445">
        <v>200</v>
      </c>
      <c r="Z445">
        <v>410506</v>
      </c>
      <c r="AA445">
        <v>10</v>
      </c>
      <c r="AB445">
        <v>4012985</v>
      </c>
      <c r="AC445">
        <v>5</v>
      </c>
    </row>
    <row r="446" spans="1:29">
      <c r="A446">
        <v>2006080</v>
      </c>
      <c r="B446" s="3" t="s">
        <v>440</v>
      </c>
      <c r="C446">
        <v>15</v>
      </c>
      <c r="D446">
        <v>17</v>
      </c>
      <c r="E446">
        <v>20</v>
      </c>
      <c r="F446">
        <v>22</v>
      </c>
      <c r="G446">
        <v>26</v>
      </c>
      <c r="H446">
        <v>29</v>
      </c>
      <c r="I446">
        <v>9</v>
      </c>
      <c r="J446">
        <v>26</v>
      </c>
      <c r="K446">
        <v>22</v>
      </c>
      <c r="L446">
        <v>15</v>
      </c>
      <c r="M446">
        <v>29</v>
      </c>
      <c r="N446">
        <v>17</v>
      </c>
      <c r="O446">
        <v>20</v>
      </c>
      <c r="P446">
        <v>95689488</v>
      </c>
      <c r="Q446">
        <v>116315344</v>
      </c>
      <c r="R446">
        <v>1</v>
      </c>
      <c r="S446">
        <v>5000000</v>
      </c>
      <c r="T446">
        <v>8</v>
      </c>
      <c r="U446">
        <v>1186155</v>
      </c>
      <c r="V446">
        <v>153</v>
      </c>
      <c r="W446">
        <v>3000</v>
      </c>
      <c r="X446">
        <v>10275</v>
      </c>
      <c r="Y446">
        <v>200</v>
      </c>
      <c r="Z446">
        <v>232519</v>
      </c>
      <c r="AA446">
        <v>10</v>
      </c>
      <c r="AB446">
        <v>2083569</v>
      </c>
      <c r="AC446">
        <v>5</v>
      </c>
    </row>
    <row r="447" spans="1:29">
      <c r="A447">
        <v>2006081</v>
      </c>
      <c r="B447" s="3" t="s">
        <v>441</v>
      </c>
      <c r="C447">
        <v>14</v>
      </c>
      <c r="D447">
        <v>16</v>
      </c>
      <c r="E447">
        <v>18</v>
      </c>
      <c r="F447">
        <v>21</v>
      </c>
      <c r="G447">
        <v>22</v>
      </c>
      <c r="H447">
        <v>32</v>
      </c>
      <c r="I447">
        <v>4</v>
      </c>
      <c r="J447">
        <v>14</v>
      </c>
      <c r="K447">
        <v>18</v>
      </c>
      <c r="L447">
        <v>21</v>
      </c>
      <c r="M447">
        <v>16</v>
      </c>
      <c r="N447">
        <v>22</v>
      </c>
      <c r="O447">
        <v>32</v>
      </c>
      <c r="P447">
        <v>94879564</v>
      </c>
      <c r="Q447">
        <v>120292242</v>
      </c>
      <c r="R447">
        <v>1</v>
      </c>
      <c r="S447">
        <v>5000000</v>
      </c>
      <c r="T447">
        <v>31</v>
      </c>
      <c r="U447">
        <v>675680</v>
      </c>
      <c r="V447">
        <v>227</v>
      </c>
      <c r="W447">
        <v>3000</v>
      </c>
      <c r="X447">
        <v>14342</v>
      </c>
      <c r="Y447">
        <v>200</v>
      </c>
      <c r="Z447">
        <v>298999</v>
      </c>
      <c r="AA447">
        <v>10</v>
      </c>
      <c r="AB447">
        <v>2005720</v>
      </c>
      <c r="AC447">
        <v>5</v>
      </c>
    </row>
    <row r="448" spans="1:29">
      <c r="A448">
        <v>2006082</v>
      </c>
      <c r="B448" s="3" t="s">
        <v>442</v>
      </c>
      <c r="C448">
        <v>3</v>
      </c>
      <c r="D448">
        <v>13</v>
      </c>
      <c r="E448">
        <v>15</v>
      </c>
      <c r="F448">
        <v>23</v>
      </c>
      <c r="G448">
        <v>28</v>
      </c>
      <c r="H448">
        <v>29</v>
      </c>
      <c r="I448">
        <v>9</v>
      </c>
      <c r="J448">
        <v>15</v>
      </c>
      <c r="K448">
        <v>3</v>
      </c>
      <c r="L448">
        <v>13</v>
      </c>
      <c r="M448">
        <v>28</v>
      </c>
      <c r="N448">
        <v>29</v>
      </c>
      <c r="O448">
        <v>23</v>
      </c>
      <c r="P448">
        <v>110771614</v>
      </c>
      <c r="Q448">
        <v>90186744</v>
      </c>
      <c r="R448">
        <v>8</v>
      </c>
      <c r="S448">
        <v>5000000</v>
      </c>
      <c r="T448">
        <v>86</v>
      </c>
      <c r="U448">
        <v>268455</v>
      </c>
      <c r="V448">
        <v>403</v>
      </c>
      <c r="W448">
        <v>3000</v>
      </c>
      <c r="X448">
        <v>23713</v>
      </c>
      <c r="Y448">
        <v>200</v>
      </c>
      <c r="Z448">
        <v>472456</v>
      </c>
      <c r="AA448">
        <v>10</v>
      </c>
      <c r="AB448">
        <v>2124051</v>
      </c>
      <c r="AC448">
        <v>5</v>
      </c>
    </row>
    <row r="449" spans="1:29">
      <c r="A449">
        <v>2006083</v>
      </c>
      <c r="B449" s="3" t="s">
        <v>443</v>
      </c>
      <c r="C449">
        <v>7</v>
      </c>
      <c r="D449">
        <v>9</v>
      </c>
      <c r="E449">
        <v>18</v>
      </c>
      <c r="F449">
        <v>19</v>
      </c>
      <c r="G449">
        <v>26</v>
      </c>
      <c r="H449">
        <v>29</v>
      </c>
      <c r="I449">
        <v>10</v>
      </c>
      <c r="J449">
        <v>18</v>
      </c>
      <c r="K449">
        <v>29</v>
      </c>
      <c r="L449">
        <v>9</v>
      </c>
      <c r="M449">
        <v>19</v>
      </c>
      <c r="N449">
        <v>26</v>
      </c>
      <c r="O449">
        <v>7</v>
      </c>
      <c r="P449">
        <v>94698606</v>
      </c>
      <c r="Q449">
        <v>73263015</v>
      </c>
      <c r="R449">
        <v>7</v>
      </c>
      <c r="S449">
        <v>5000000</v>
      </c>
      <c r="T449">
        <v>66</v>
      </c>
      <c r="U449">
        <v>117378</v>
      </c>
      <c r="V449">
        <v>472</v>
      </c>
      <c r="W449">
        <v>3000</v>
      </c>
      <c r="X449">
        <v>21842</v>
      </c>
      <c r="Y449">
        <v>200</v>
      </c>
      <c r="Z449">
        <v>376474</v>
      </c>
      <c r="AA449">
        <v>10</v>
      </c>
      <c r="AB449">
        <v>2205985</v>
      </c>
      <c r="AC449">
        <v>5</v>
      </c>
    </row>
    <row r="450" spans="1:29">
      <c r="A450">
        <v>2006084</v>
      </c>
      <c r="B450" s="3" t="s">
        <v>1006</v>
      </c>
      <c r="C450">
        <v>1</v>
      </c>
      <c r="D450">
        <v>12</v>
      </c>
      <c r="E450">
        <v>17</v>
      </c>
      <c r="F450">
        <v>21</v>
      </c>
      <c r="G450">
        <v>25</v>
      </c>
      <c r="H450">
        <v>28</v>
      </c>
      <c r="I450">
        <v>12</v>
      </c>
      <c r="J450">
        <v>12</v>
      </c>
      <c r="K450">
        <v>17</v>
      </c>
      <c r="L450">
        <v>21</v>
      </c>
      <c r="M450">
        <v>25</v>
      </c>
      <c r="N450">
        <v>28</v>
      </c>
      <c r="O450">
        <v>1</v>
      </c>
      <c r="P450">
        <v>95796786</v>
      </c>
      <c r="Q450">
        <v>67114345</v>
      </c>
      <c r="R450">
        <v>5</v>
      </c>
      <c r="S450">
        <v>5000000</v>
      </c>
      <c r="T450">
        <v>24</v>
      </c>
      <c r="U450">
        <v>336630</v>
      </c>
      <c r="V450">
        <v>262</v>
      </c>
      <c r="W450">
        <v>3000</v>
      </c>
      <c r="X450">
        <v>15358</v>
      </c>
      <c r="Y450">
        <v>200</v>
      </c>
      <c r="Z450">
        <v>315452</v>
      </c>
      <c r="AA450">
        <v>10</v>
      </c>
      <c r="AB450">
        <v>2599566</v>
      </c>
      <c r="AC450">
        <v>5</v>
      </c>
    </row>
    <row r="451" spans="1:29">
      <c r="A451">
        <v>2006085</v>
      </c>
      <c r="B451" s="3" t="s">
        <v>444</v>
      </c>
      <c r="C451">
        <v>2</v>
      </c>
      <c r="D451">
        <v>6</v>
      </c>
      <c r="E451">
        <v>18</v>
      </c>
      <c r="F451">
        <v>21</v>
      </c>
      <c r="G451">
        <v>24</v>
      </c>
      <c r="H451">
        <v>25</v>
      </c>
      <c r="I451">
        <v>8</v>
      </c>
      <c r="J451">
        <v>18</v>
      </c>
      <c r="K451">
        <v>6</v>
      </c>
      <c r="L451">
        <v>21</v>
      </c>
      <c r="M451">
        <v>24</v>
      </c>
      <c r="N451">
        <v>25</v>
      </c>
      <c r="O451">
        <v>2</v>
      </c>
      <c r="P451">
        <v>113841824</v>
      </c>
      <c r="Q451">
        <v>66565353</v>
      </c>
      <c r="R451">
        <v>3</v>
      </c>
      <c r="S451">
        <v>5000000</v>
      </c>
      <c r="T451">
        <v>30</v>
      </c>
      <c r="U451">
        <v>206442</v>
      </c>
      <c r="V451">
        <v>503</v>
      </c>
      <c r="W451">
        <v>3000</v>
      </c>
      <c r="X451">
        <v>24391</v>
      </c>
      <c r="Y451">
        <v>200</v>
      </c>
      <c r="Z451">
        <v>459769</v>
      </c>
      <c r="AA451">
        <v>10</v>
      </c>
      <c r="AB451">
        <v>4830661</v>
      </c>
      <c r="AC451">
        <v>5</v>
      </c>
    </row>
    <row r="452" spans="1:29">
      <c r="A452">
        <v>2006086</v>
      </c>
      <c r="B452" s="3" t="s">
        <v>445</v>
      </c>
      <c r="C452">
        <v>4</v>
      </c>
      <c r="D452">
        <v>6</v>
      </c>
      <c r="E452">
        <v>10</v>
      </c>
      <c r="F452">
        <v>24</v>
      </c>
      <c r="G452">
        <v>26</v>
      </c>
      <c r="H452">
        <v>31</v>
      </c>
      <c r="I452">
        <v>6</v>
      </c>
      <c r="J452">
        <v>6</v>
      </c>
      <c r="K452">
        <v>10</v>
      </c>
      <c r="L452">
        <v>4</v>
      </c>
      <c r="M452">
        <v>31</v>
      </c>
      <c r="N452">
        <v>26</v>
      </c>
      <c r="O452">
        <v>24</v>
      </c>
      <c r="P452">
        <v>100268238</v>
      </c>
      <c r="Q452">
        <v>65991876</v>
      </c>
      <c r="R452">
        <v>3</v>
      </c>
      <c r="S452">
        <v>5000000</v>
      </c>
      <c r="T452">
        <v>43</v>
      </c>
      <c r="U452">
        <v>143785</v>
      </c>
      <c r="V452">
        <v>676</v>
      </c>
      <c r="W452">
        <v>3000</v>
      </c>
      <c r="X452">
        <v>25726</v>
      </c>
      <c r="Y452">
        <v>200</v>
      </c>
      <c r="Z452">
        <v>424000</v>
      </c>
      <c r="AA452">
        <v>10</v>
      </c>
      <c r="AB452">
        <v>3421783</v>
      </c>
      <c r="AC452">
        <v>5</v>
      </c>
    </row>
    <row r="453" spans="1:29">
      <c r="A453">
        <v>2006087</v>
      </c>
      <c r="B453" s="3" t="s">
        <v>446</v>
      </c>
      <c r="C453">
        <v>4</v>
      </c>
      <c r="D453">
        <v>5</v>
      </c>
      <c r="E453">
        <v>8</v>
      </c>
      <c r="F453">
        <v>9</v>
      </c>
      <c r="G453">
        <v>12</v>
      </c>
      <c r="H453">
        <v>30</v>
      </c>
      <c r="I453">
        <v>5</v>
      </c>
      <c r="J453">
        <v>9</v>
      </c>
      <c r="K453">
        <v>12</v>
      </c>
      <c r="L453">
        <v>8</v>
      </c>
      <c r="M453">
        <v>4</v>
      </c>
      <c r="N453">
        <v>30</v>
      </c>
      <c r="O453">
        <v>5</v>
      </c>
      <c r="P453">
        <v>100404616</v>
      </c>
      <c r="Q453">
        <v>68575468</v>
      </c>
      <c r="R453">
        <v>2</v>
      </c>
      <c r="S453">
        <v>5000000</v>
      </c>
      <c r="T453">
        <v>32</v>
      </c>
      <c r="U453">
        <v>168530</v>
      </c>
      <c r="V453">
        <v>589</v>
      </c>
      <c r="W453">
        <v>3000</v>
      </c>
      <c r="X453">
        <v>28389</v>
      </c>
      <c r="Y453">
        <v>200</v>
      </c>
      <c r="Z453">
        <v>525871</v>
      </c>
      <c r="AA453">
        <v>10</v>
      </c>
      <c r="AB453">
        <v>3703638</v>
      </c>
      <c r="AC453">
        <v>5</v>
      </c>
    </row>
    <row r="454" spans="1:29">
      <c r="A454">
        <v>2006088</v>
      </c>
      <c r="B454" s="3" t="s">
        <v>447</v>
      </c>
      <c r="C454">
        <v>3</v>
      </c>
      <c r="D454">
        <v>11</v>
      </c>
      <c r="E454">
        <v>20</v>
      </c>
      <c r="F454">
        <v>24</v>
      </c>
      <c r="G454">
        <v>25</v>
      </c>
      <c r="H454">
        <v>26</v>
      </c>
      <c r="I454">
        <v>1</v>
      </c>
      <c r="J454">
        <v>25</v>
      </c>
      <c r="K454">
        <v>3</v>
      </c>
      <c r="L454">
        <v>11</v>
      </c>
      <c r="M454">
        <v>24</v>
      </c>
      <c r="N454">
        <v>20</v>
      </c>
      <c r="O454">
        <v>26</v>
      </c>
      <c r="P454">
        <v>114786458</v>
      </c>
      <c r="Q454">
        <v>71337415</v>
      </c>
      <c r="R454">
        <v>5</v>
      </c>
      <c r="S454">
        <v>5000000</v>
      </c>
      <c r="T454">
        <v>27</v>
      </c>
      <c r="U454">
        <v>440665</v>
      </c>
      <c r="V454">
        <v>271</v>
      </c>
      <c r="W454">
        <v>3000</v>
      </c>
      <c r="X454">
        <v>15139</v>
      </c>
      <c r="Y454">
        <v>200</v>
      </c>
      <c r="Z454">
        <v>335211</v>
      </c>
      <c r="AA454">
        <v>10</v>
      </c>
      <c r="AB454">
        <v>1878505</v>
      </c>
      <c r="AC454">
        <v>5</v>
      </c>
    </row>
    <row r="455" spans="1:29">
      <c r="A455">
        <v>2006089</v>
      </c>
      <c r="B455" s="3" t="s">
        <v>448</v>
      </c>
      <c r="C455">
        <v>1</v>
      </c>
      <c r="D455">
        <v>13</v>
      </c>
      <c r="E455">
        <v>16</v>
      </c>
      <c r="F455">
        <v>18</v>
      </c>
      <c r="G455">
        <v>19</v>
      </c>
      <c r="H455">
        <v>22</v>
      </c>
      <c r="I455">
        <v>1</v>
      </c>
      <c r="J455">
        <v>1</v>
      </c>
      <c r="K455">
        <v>16</v>
      </c>
      <c r="L455">
        <v>22</v>
      </c>
      <c r="M455">
        <v>13</v>
      </c>
      <c r="N455">
        <v>18</v>
      </c>
      <c r="O455">
        <v>19</v>
      </c>
      <c r="P455">
        <v>94591130</v>
      </c>
      <c r="Q455">
        <v>86285876</v>
      </c>
      <c r="R455">
        <v>2</v>
      </c>
      <c r="S455">
        <v>5000000</v>
      </c>
      <c r="T455">
        <v>32</v>
      </c>
      <c r="U455">
        <v>334131</v>
      </c>
      <c r="V455">
        <v>156</v>
      </c>
      <c r="W455">
        <v>3000</v>
      </c>
      <c r="X455">
        <v>11632</v>
      </c>
      <c r="Y455">
        <v>200</v>
      </c>
      <c r="Z455">
        <v>288582</v>
      </c>
      <c r="AA455">
        <v>10</v>
      </c>
      <c r="AB455">
        <v>1005755</v>
      </c>
      <c r="AC455">
        <v>5</v>
      </c>
    </row>
    <row r="456" spans="1:29">
      <c r="A456">
        <v>2006090</v>
      </c>
      <c r="B456" s="3" t="s">
        <v>449</v>
      </c>
      <c r="C456">
        <v>2</v>
      </c>
      <c r="D456">
        <v>11</v>
      </c>
      <c r="E456">
        <v>15</v>
      </c>
      <c r="F456">
        <v>20</v>
      </c>
      <c r="G456">
        <v>23</v>
      </c>
      <c r="H456">
        <v>29</v>
      </c>
      <c r="I456">
        <v>11</v>
      </c>
      <c r="J456">
        <v>20</v>
      </c>
      <c r="K456">
        <v>2</v>
      </c>
      <c r="L456">
        <v>11</v>
      </c>
      <c r="M456">
        <v>15</v>
      </c>
      <c r="N456">
        <v>23</v>
      </c>
      <c r="O456">
        <v>29</v>
      </c>
      <c r="P456">
        <v>96271594</v>
      </c>
      <c r="Q456">
        <v>81755244</v>
      </c>
      <c r="R456">
        <v>3</v>
      </c>
      <c r="S456">
        <v>5000000</v>
      </c>
      <c r="T456">
        <v>59</v>
      </c>
      <c r="U456">
        <v>76048</v>
      </c>
      <c r="V456">
        <v>773</v>
      </c>
      <c r="W456">
        <v>3000</v>
      </c>
      <c r="X456">
        <v>34316</v>
      </c>
      <c r="Y456">
        <v>200</v>
      </c>
      <c r="Z456">
        <v>545164</v>
      </c>
      <c r="AA456">
        <v>10</v>
      </c>
      <c r="AB456">
        <v>3516600</v>
      </c>
      <c r="AC456">
        <v>5</v>
      </c>
    </row>
    <row r="457" spans="1:29">
      <c r="A457">
        <v>2006091</v>
      </c>
      <c r="B457" s="3" t="s">
        <v>450</v>
      </c>
      <c r="C457">
        <v>7</v>
      </c>
      <c r="D457">
        <v>8</v>
      </c>
      <c r="E457">
        <v>12</v>
      </c>
      <c r="F457">
        <v>21</v>
      </c>
      <c r="G457">
        <v>22</v>
      </c>
      <c r="H457">
        <v>24</v>
      </c>
      <c r="I457">
        <v>7</v>
      </c>
      <c r="J457">
        <v>8</v>
      </c>
      <c r="K457">
        <v>12</v>
      </c>
      <c r="L457">
        <v>22</v>
      </c>
      <c r="M457">
        <v>7</v>
      </c>
      <c r="N457">
        <v>24</v>
      </c>
      <c r="O457">
        <v>21</v>
      </c>
      <c r="P457">
        <v>117308110</v>
      </c>
      <c r="Q457">
        <v>90646515</v>
      </c>
      <c r="R457">
        <v>1</v>
      </c>
      <c r="S457">
        <v>5000000</v>
      </c>
      <c r="T457">
        <v>45</v>
      </c>
      <c r="U457">
        <v>132297</v>
      </c>
      <c r="V457">
        <v>694</v>
      </c>
      <c r="W457">
        <v>3000</v>
      </c>
      <c r="X457">
        <v>33817</v>
      </c>
      <c r="Y457">
        <v>200</v>
      </c>
      <c r="Z457">
        <v>585197</v>
      </c>
      <c r="AA457">
        <v>10</v>
      </c>
      <c r="AB457">
        <v>4587786</v>
      </c>
      <c r="AC457">
        <v>5</v>
      </c>
    </row>
    <row r="458" spans="1:29">
      <c r="A458">
        <v>2006092</v>
      </c>
      <c r="B458" s="3" t="s">
        <v>451</v>
      </c>
      <c r="C458">
        <v>2</v>
      </c>
      <c r="D458">
        <v>8</v>
      </c>
      <c r="E458">
        <v>11</v>
      </c>
      <c r="F458">
        <v>16</v>
      </c>
      <c r="G458">
        <v>20</v>
      </c>
      <c r="H458">
        <v>21</v>
      </c>
      <c r="I458">
        <v>14</v>
      </c>
      <c r="J458">
        <v>8</v>
      </c>
      <c r="K458">
        <v>2</v>
      </c>
      <c r="L458">
        <v>20</v>
      </c>
      <c r="M458">
        <v>21</v>
      </c>
      <c r="N458">
        <v>16</v>
      </c>
      <c r="O458">
        <v>11</v>
      </c>
      <c r="P458">
        <v>100741394</v>
      </c>
      <c r="Q458">
        <v>101941173</v>
      </c>
      <c r="R458">
        <v>1</v>
      </c>
      <c r="S458">
        <v>5000000</v>
      </c>
      <c r="T458">
        <v>27</v>
      </c>
      <c r="U458">
        <v>258645</v>
      </c>
      <c r="V458">
        <v>319</v>
      </c>
      <c r="W458">
        <v>3000</v>
      </c>
      <c r="X458">
        <v>17107</v>
      </c>
      <c r="Y458">
        <v>200</v>
      </c>
      <c r="Z458">
        <v>328589</v>
      </c>
      <c r="AA458">
        <v>10</v>
      </c>
      <c r="AB458">
        <v>3684182</v>
      </c>
      <c r="AC458">
        <v>5</v>
      </c>
    </row>
    <row r="459" spans="1:29">
      <c r="A459">
        <v>2006093</v>
      </c>
      <c r="B459" s="3" t="s">
        <v>452</v>
      </c>
      <c r="C459">
        <v>2</v>
      </c>
      <c r="D459">
        <v>12</v>
      </c>
      <c r="E459">
        <v>16</v>
      </c>
      <c r="F459">
        <v>18</v>
      </c>
      <c r="G459">
        <v>19</v>
      </c>
      <c r="H459">
        <v>23</v>
      </c>
      <c r="I459">
        <v>5</v>
      </c>
      <c r="J459">
        <v>16</v>
      </c>
      <c r="K459">
        <v>19</v>
      </c>
      <c r="L459">
        <v>12</v>
      </c>
      <c r="M459">
        <v>23</v>
      </c>
      <c r="N459">
        <v>18</v>
      </c>
      <c r="O459">
        <v>2</v>
      </c>
      <c r="P459">
        <v>103069550</v>
      </c>
      <c r="Q459">
        <v>112211224</v>
      </c>
      <c r="R459">
        <v>0</v>
      </c>
      <c r="S459">
        <v>0</v>
      </c>
      <c r="T459">
        <v>27</v>
      </c>
      <c r="U459">
        <v>887535</v>
      </c>
      <c r="V459">
        <v>197</v>
      </c>
      <c r="W459">
        <v>3000</v>
      </c>
      <c r="X459">
        <v>12200</v>
      </c>
      <c r="Y459">
        <v>200</v>
      </c>
      <c r="Z459">
        <v>265363</v>
      </c>
      <c r="AA459">
        <v>10</v>
      </c>
      <c r="AB459">
        <v>2117189</v>
      </c>
      <c r="AC459">
        <v>5</v>
      </c>
    </row>
    <row r="460" spans="1:29">
      <c r="A460">
        <v>2006094</v>
      </c>
      <c r="B460" s="3" t="s">
        <v>453</v>
      </c>
      <c r="C460">
        <v>15</v>
      </c>
      <c r="D460">
        <v>16</v>
      </c>
      <c r="E460">
        <v>17</v>
      </c>
      <c r="F460">
        <v>18</v>
      </c>
      <c r="G460">
        <v>24</v>
      </c>
      <c r="H460">
        <v>33</v>
      </c>
      <c r="I460">
        <v>13</v>
      </c>
      <c r="J460">
        <v>17</v>
      </c>
      <c r="K460">
        <v>18</v>
      </c>
      <c r="L460">
        <v>33</v>
      </c>
      <c r="M460">
        <v>16</v>
      </c>
      <c r="N460">
        <v>24</v>
      </c>
      <c r="O460">
        <v>15</v>
      </c>
      <c r="P460">
        <v>118981520</v>
      </c>
      <c r="Q460">
        <v>114861640</v>
      </c>
      <c r="R460">
        <v>1</v>
      </c>
      <c r="S460">
        <v>5000000</v>
      </c>
      <c r="T460">
        <v>22</v>
      </c>
      <c r="U460">
        <v>811407</v>
      </c>
      <c r="V460">
        <v>392</v>
      </c>
      <c r="W460">
        <v>3000</v>
      </c>
      <c r="X460">
        <v>24649</v>
      </c>
      <c r="Y460">
        <v>200</v>
      </c>
      <c r="Z460">
        <v>467646</v>
      </c>
      <c r="AA460">
        <v>10</v>
      </c>
      <c r="AB460">
        <v>4403459</v>
      </c>
      <c r="AC460">
        <v>5</v>
      </c>
    </row>
    <row r="461" spans="1:29">
      <c r="A461">
        <v>2006095</v>
      </c>
      <c r="B461" s="3" t="s">
        <v>454</v>
      </c>
      <c r="C461">
        <v>1</v>
      </c>
      <c r="D461">
        <v>3</v>
      </c>
      <c r="E461">
        <v>17</v>
      </c>
      <c r="F461">
        <v>20</v>
      </c>
      <c r="G461">
        <v>21</v>
      </c>
      <c r="H461">
        <v>29</v>
      </c>
      <c r="I461">
        <v>16</v>
      </c>
      <c r="J461">
        <v>29</v>
      </c>
      <c r="K461">
        <v>17</v>
      </c>
      <c r="L461">
        <v>3</v>
      </c>
      <c r="M461">
        <v>20</v>
      </c>
      <c r="N461">
        <v>21</v>
      </c>
      <c r="O461">
        <v>1</v>
      </c>
      <c r="P461">
        <v>102008350</v>
      </c>
      <c r="Q461">
        <v>123013291</v>
      </c>
      <c r="R461">
        <v>0</v>
      </c>
      <c r="S461">
        <v>0</v>
      </c>
      <c r="T461">
        <v>22</v>
      </c>
      <c r="U461">
        <v>864569</v>
      </c>
      <c r="V461">
        <v>337</v>
      </c>
      <c r="W461">
        <v>3000</v>
      </c>
      <c r="X461">
        <v>18946</v>
      </c>
      <c r="Y461">
        <v>200</v>
      </c>
      <c r="Z461">
        <v>383772</v>
      </c>
      <c r="AA461">
        <v>10</v>
      </c>
      <c r="AB461">
        <v>2834800</v>
      </c>
      <c r="AC461">
        <v>5</v>
      </c>
    </row>
    <row r="462" spans="1:29">
      <c r="A462">
        <v>2006096</v>
      </c>
      <c r="B462" s="3" t="s">
        <v>455</v>
      </c>
      <c r="C462">
        <v>1</v>
      </c>
      <c r="D462">
        <v>5</v>
      </c>
      <c r="E462">
        <v>9</v>
      </c>
      <c r="F462">
        <v>13</v>
      </c>
      <c r="G462">
        <v>18</v>
      </c>
      <c r="H462">
        <v>33</v>
      </c>
      <c r="I462">
        <v>14</v>
      </c>
      <c r="J462">
        <v>33</v>
      </c>
      <c r="K462">
        <v>9</v>
      </c>
      <c r="L462">
        <v>18</v>
      </c>
      <c r="M462">
        <v>13</v>
      </c>
      <c r="N462">
        <v>5</v>
      </c>
      <c r="O462">
        <v>1</v>
      </c>
      <c r="P462">
        <v>104405910</v>
      </c>
      <c r="Q462">
        <v>133571360</v>
      </c>
      <c r="R462">
        <v>0</v>
      </c>
      <c r="S462">
        <v>0</v>
      </c>
      <c r="T462">
        <v>92</v>
      </c>
      <c r="U462">
        <v>267777</v>
      </c>
      <c r="V462">
        <v>241</v>
      </c>
      <c r="W462">
        <v>3000</v>
      </c>
      <c r="X462">
        <v>14567</v>
      </c>
      <c r="Y462">
        <v>200</v>
      </c>
      <c r="Z462">
        <v>322130</v>
      </c>
      <c r="AA462">
        <v>10</v>
      </c>
      <c r="AB462">
        <v>1821526</v>
      </c>
      <c r="AC462">
        <v>5</v>
      </c>
    </row>
    <row r="463" spans="1:29">
      <c r="A463">
        <v>2006097</v>
      </c>
      <c r="B463" s="3" t="s">
        <v>456</v>
      </c>
      <c r="C463">
        <v>11</v>
      </c>
      <c r="D463">
        <v>14</v>
      </c>
      <c r="E463">
        <v>15</v>
      </c>
      <c r="F463">
        <v>20</v>
      </c>
      <c r="G463">
        <v>26</v>
      </c>
      <c r="H463">
        <v>27</v>
      </c>
      <c r="I463">
        <v>12</v>
      </c>
      <c r="J463">
        <v>11</v>
      </c>
      <c r="K463">
        <v>20</v>
      </c>
      <c r="L463">
        <v>14</v>
      </c>
      <c r="M463">
        <v>15</v>
      </c>
      <c r="N463">
        <v>26</v>
      </c>
      <c r="O463">
        <v>27</v>
      </c>
      <c r="P463">
        <v>121243358</v>
      </c>
      <c r="Q463">
        <v>142398104</v>
      </c>
      <c r="R463">
        <v>0</v>
      </c>
      <c r="S463">
        <v>0</v>
      </c>
      <c r="T463">
        <v>36</v>
      </c>
      <c r="U463">
        <v>572103</v>
      </c>
      <c r="V463">
        <v>451</v>
      </c>
      <c r="W463">
        <v>3000</v>
      </c>
      <c r="X463">
        <v>24778</v>
      </c>
      <c r="Y463">
        <v>200</v>
      </c>
      <c r="Z463">
        <v>491811</v>
      </c>
      <c r="AA463">
        <v>10</v>
      </c>
      <c r="AB463">
        <v>3752011</v>
      </c>
      <c r="AC463">
        <v>5</v>
      </c>
    </row>
    <row r="464" spans="1:29">
      <c r="A464">
        <v>2006098</v>
      </c>
      <c r="B464" s="3" t="s">
        <v>457</v>
      </c>
      <c r="C464">
        <v>6</v>
      </c>
      <c r="D464">
        <v>7</v>
      </c>
      <c r="E464">
        <v>10</v>
      </c>
      <c r="F464">
        <v>11</v>
      </c>
      <c r="G464">
        <v>18</v>
      </c>
      <c r="H464">
        <v>23</v>
      </c>
      <c r="I464">
        <v>16</v>
      </c>
      <c r="J464">
        <v>10</v>
      </c>
      <c r="K464">
        <v>6</v>
      </c>
      <c r="L464">
        <v>7</v>
      </c>
      <c r="M464">
        <v>11</v>
      </c>
      <c r="N464">
        <v>18</v>
      </c>
      <c r="O464">
        <v>23</v>
      </c>
      <c r="P464">
        <v>106596798</v>
      </c>
      <c r="Q464">
        <v>143945640</v>
      </c>
      <c r="R464">
        <v>2</v>
      </c>
      <c r="S464">
        <v>5000000</v>
      </c>
      <c r="T464">
        <v>49</v>
      </c>
      <c r="U464">
        <v>549882</v>
      </c>
      <c r="V464">
        <v>219</v>
      </c>
      <c r="W464">
        <v>3000</v>
      </c>
      <c r="X464">
        <v>14844</v>
      </c>
      <c r="Y464">
        <v>200</v>
      </c>
      <c r="Z464">
        <v>351642</v>
      </c>
      <c r="AA464">
        <v>10</v>
      </c>
      <c r="AB464">
        <v>1319684</v>
      </c>
      <c r="AC464">
        <v>5</v>
      </c>
    </row>
    <row r="465" spans="1:29">
      <c r="A465">
        <v>2006099</v>
      </c>
      <c r="B465" s="3" t="s">
        <v>458</v>
      </c>
      <c r="C465">
        <v>9</v>
      </c>
      <c r="D465">
        <v>12</v>
      </c>
      <c r="E465">
        <v>18</v>
      </c>
      <c r="F465">
        <v>23</v>
      </c>
      <c r="G465">
        <v>24</v>
      </c>
      <c r="H465">
        <v>27</v>
      </c>
      <c r="I465">
        <v>5</v>
      </c>
      <c r="J465">
        <v>12</v>
      </c>
      <c r="K465">
        <v>24</v>
      </c>
      <c r="L465">
        <v>27</v>
      </c>
      <c r="M465">
        <v>18</v>
      </c>
      <c r="N465">
        <v>9</v>
      </c>
      <c r="O465">
        <v>23</v>
      </c>
      <c r="P465">
        <v>104632276</v>
      </c>
      <c r="Q465">
        <v>136601442</v>
      </c>
      <c r="R465">
        <v>3</v>
      </c>
      <c r="S465">
        <v>5000000</v>
      </c>
      <c r="T465">
        <v>37</v>
      </c>
      <c r="U465">
        <v>482798</v>
      </c>
      <c r="V465">
        <v>493</v>
      </c>
      <c r="W465">
        <v>3000</v>
      </c>
      <c r="X465">
        <v>23891</v>
      </c>
      <c r="Y465">
        <v>200</v>
      </c>
      <c r="Z465">
        <v>425946</v>
      </c>
      <c r="AA465">
        <v>10</v>
      </c>
      <c r="AB465">
        <v>3046762</v>
      </c>
      <c r="AC465">
        <v>5</v>
      </c>
    </row>
    <row r="466" spans="1:29">
      <c r="A466">
        <v>2006100</v>
      </c>
      <c r="B466" s="3" t="s">
        <v>459</v>
      </c>
      <c r="C466">
        <v>1</v>
      </c>
      <c r="D466">
        <v>11</v>
      </c>
      <c r="E466">
        <v>18</v>
      </c>
      <c r="F466">
        <v>26</v>
      </c>
      <c r="G466">
        <v>30</v>
      </c>
      <c r="H466">
        <v>32</v>
      </c>
      <c r="I466">
        <v>3</v>
      </c>
      <c r="J466">
        <v>32</v>
      </c>
      <c r="K466">
        <v>30</v>
      </c>
      <c r="L466">
        <v>26</v>
      </c>
      <c r="M466">
        <v>18</v>
      </c>
      <c r="N466">
        <v>1</v>
      </c>
      <c r="O466">
        <v>11</v>
      </c>
      <c r="P466">
        <v>121377382</v>
      </c>
      <c r="Q466">
        <v>143109384</v>
      </c>
      <c r="R466">
        <v>0</v>
      </c>
      <c r="S466">
        <v>5000000</v>
      </c>
      <c r="T466">
        <v>26</v>
      </c>
      <c r="U466">
        <v>584046</v>
      </c>
      <c r="V466">
        <v>386</v>
      </c>
      <c r="W466">
        <v>3000</v>
      </c>
      <c r="X466">
        <v>19626</v>
      </c>
      <c r="Y466">
        <v>200</v>
      </c>
      <c r="Z466">
        <v>365155</v>
      </c>
      <c r="AA466">
        <v>10</v>
      </c>
      <c r="AB466">
        <v>5809405</v>
      </c>
      <c r="AC466">
        <v>5</v>
      </c>
    </row>
    <row r="467" spans="1:29">
      <c r="A467">
        <v>2006101</v>
      </c>
      <c r="B467" s="3" t="s">
        <v>460</v>
      </c>
      <c r="C467">
        <v>9</v>
      </c>
      <c r="D467">
        <v>12</v>
      </c>
      <c r="E467">
        <v>20</v>
      </c>
      <c r="F467">
        <v>26</v>
      </c>
      <c r="G467">
        <v>27</v>
      </c>
      <c r="H467">
        <v>28</v>
      </c>
      <c r="I467">
        <v>16</v>
      </c>
      <c r="J467">
        <v>12</v>
      </c>
      <c r="K467">
        <v>9</v>
      </c>
      <c r="L467">
        <v>27</v>
      </c>
      <c r="M467">
        <v>26</v>
      </c>
      <c r="N467">
        <v>28</v>
      </c>
      <c r="O467">
        <v>20</v>
      </c>
      <c r="P467">
        <v>103642530</v>
      </c>
      <c r="Q467">
        <v>139155564</v>
      </c>
      <c r="R467">
        <v>3</v>
      </c>
      <c r="S467">
        <v>5000000</v>
      </c>
      <c r="T467">
        <v>34</v>
      </c>
      <c r="U467">
        <v>758071</v>
      </c>
      <c r="V467">
        <v>294</v>
      </c>
      <c r="W467">
        <v>3000</v>
      </c>
      <c r="X467">
        <v>16707</v>
      </c>
      <c r="Y467">
        <v>200</v>
      </c>
      <c r="Z467">
        <v>352306</v>
      </c>
      <c r="AA467">
        <v>10</v>
      </c>
      <c r="AB467">
        <v>1243554</v>
      </c>
      <c r="AC467">
        <v>5</v>
      </c>
    </row>
    <row r="468" spans="1:29">
      <c r="A468">
        <v>2006102</v>
      </c>
      <c r="B468" s="3" t="s">
        <v>461</v>
      </c>
      <c r="C468">
        <v>1</v>
      </c>
      <c r="D468">
        <v>4</v>
      </c>
      <c r="E468">
        <v>13</v>
      </c>
      <c r="F468">
        <v>19</v>
      </c>
      <c r="G468">
        <v>20</v>
      </c>
      <c r="H468">
        <v>24</v>
      </c>
      <c r="I468">
        <v>11</v>
      </c>
      <c r="J468">
        <v>19</v>
      </c>
      <c r="K468">
        <v>20</v>
      </c>
      <c r="L468">
        <v>24</v>
      </c>
      <c r="M468">
        <v>13</v>
      </c>
      <c r="N468">
        <v>1</v>
      </c>
      <c r="O468">
        <v>4</v>
      </c>
      <c r="P468">
        <v>101870248</v>
      </c>
      <c r="Q468">
        <v>145599783</v>
      </c>
      <c r="R468">
        <v>0</v>
      </c>
      <c r="S468">
        <v>0</v>
      </c>
      <c r="T468">
        <v>29</v>
      </c>
      <c r="U468">
        <v>518500</v>
      </c>
      <c r="V468">
        <v>526</v>
      </c>
      <c r="W468">
        <v>3000</v>
      </c>
      <c r="X468">
        <v>22986</v>
      </c>
      <c r="Y468">
        <v>200</v>
      </c>
      <c r="Z468">
        <v>400662</v>
      </c>
      <c r="AA468">
        <v>10</v>
      </c>
      <c r="AB468">
        <v>3650774</v>
      </c>
      <c r="AC468">
        <v>5</v>
      </c>
    </row>
    <row r="469" spans="1:29">
      <c r="A469">
        <v>2006103</v>
      </c>
      <c r="B469" s="3" t="s">
        <v>462</v>
      </c>
      <c r="C469">
        <v>12</v>
      </c>
      <c r="D469">
        <v>14</v>
      </c>
      <c r="E469">
        <v>15</v>
      </c>
      <c r="F469">
        <v>25</v>
      </c>
      <c r="G469">
        <v>28</v>
      </c>
      <c r="H469">
        <v>31</v>
      </c>
      <c r="I469">
        <v>6</v>
      </c>
      <c r="J469">
        <v>28</v>
      </c>
      <c r="K469">
        <v>12</v>
      </c>
      <c r="L469">
        <v>31</v>
      </c>
      <c r="M469">
        <v>25</v>
      </c>
      <c r="N469">
        <v>14</v>
      </c>
      <c r="O469">
        <v>15</v>
      </c>
      <c r="P469">
        <v>121181078</v>
      </c>
      <c r="Q469">
        <v>148745838</v>
      </c>
      <c r="R469">
        <v>1</v>
      </c>
      <c r="S469">
        <v>5000000</v>
      </c>
      <c r="T469">
        <v>33</v>
      </c>
      <c r="U469">
        <v>575983</v>
      </c>
      <c r="V469">
        <v>701</v>
      </c>
      <c r="W469">
        <v>3000</v>
      </c>
      <c r="X469">
        <v>31478</v>
      </c>
      <c r="Y469">
        <v>200</v>
      </c>
      <c r="Z469">
        <v>556694</v>
      </c>
      <c r="AA469">
        <v>10</v>
      </c>
      <c r="AB469">
        <v>3651934</v>
      </c>
      <c r="AC469">
        <v>5</v>
      </c>
    </row>
    <row r="470" spans="1:29">
      <c r="A470">
        <v>2006104</v>
      </c>
      <c r="B470" s="3" t="s">
        <v>463</v>
      </c>
      <c r="C470">
        <v>3</v>
      </c>
      <c r="D470">
        <v>7</v>
      </c>
      <c r="E470">
        <v>22</v>
      </c>
      <c r="F470">
        <v>27</v>
      </c>
      <c r="G470">
        <v>28</v>
      </c>
      <c r="H470">
        <v>31</v>
      </c>
      <c r="I470">
        <v>11</v>
      </c>
      <c r="J470">
        <v>7</v>
      </c>
      <c r="K470">
        <v>3</v>
      </c>
      <c r="L470">
        <v>22</v>
      </c>
      <c r="M470">
        <v>28</v>
      </c>
      <c r="N470">
        <v>31</v>
      </c>
      <c r="O470">
        <v>27</v>
      </c>
      <c r="P470">
        <v>103600434</v>
      </c>
      <c r="Q470">
        <v>153867079</v>
      </c>
      <c r="R470">
        <v>1</v>
      </c>
      <c r="S470">
        <v>5000000</v>
      </c>
      <c r="T470">
        <v>27</v>
      </c>
      <c r="U470">
        <v>874675</v>
      </c>
      <c r="V470">
        <v>264</v>
      </c>
      <c r="W470">
        <v>3000</v>
      </c>
      <c r="X470">
        <v>15534</v>
      </c>
      <c r="Y470">
        <v>200</v>
      </c>
      <c r="Z470">
        <v>326114</v>
      </c>
      <c r="AA470">
        <v>10</v>
      </c>
      <c r="AB470">
        <v>1973360</v>
      </c>
      <c r="AC470">
        <v>5</v>
      </c>
    </row>
    <row r="471" spans="1:29">
      <c r="A471">
        <v>2006105</v>
      </c>
      <c r="B471" s="3" t="s">
        <v>464</v>
      </c>
      <c r="C471">
        <v>5</v>
      </c>
      <c r="D471">
        <v>12</v>
      </c>
      <c r="E471">
        <v>14</v>
      </c>
      <c r="F471">
        <v>15</v>
      </c>
      <c r="G471">
        <v>20</v>
      </c>
      <c r="H471">
        <v>31</v>
      </c>
      <c r="I471">
        <v>1</v>
      </c>
      <c r="J471">
        <v>15</v>
      </c>
      <c r="K471">
        <v>14</v>
      </c>
      <c r="L471">
        <v>31</v>
      </c>
      <c r="M471">
        <v>5</v>
      </c>
      <c r="N471">
        <v>12</v>
      </c>
      <c r="O471">
        <v>20</v>
      </c>
      <c r="P471">
        <v>107101384</v>
      </c>
      <c r="Q471">
        <v>164297659</v>
      </c>
      <c r="R471">
        <v>0</v>
      </c>
      <c r="S471">
        <v>0</v>
      </c>
      <c r="T471">
        <v>24</v>
      </c>
      <c r="U471">
        <v>1014084</v>
      </c>
      <c r="V471">
        <v>258</v>
      </c>
      <c r="W471">
        <v>3000</v>
      </c>
      <c r="X471">
        <v>14896</v>
      </c>
      <c r="Y471">
        <v>200</v>
      </c>
      <c r="Z471">
        <v>314010</v>
      </c>
      <c r="AA471">
        <v>10</v>
      </c>
      <c r="AB471">
        <v>2163555</v>
      </c>
      <c r="AC471">
        <v>5</v>
      </c>
    </row>
    <row r="472" spans="1:29">
      <c r="A472">
        <v>2006106</v>
      </c>
      <c r="B472" s="3" t="s">
        <v>465</v>
      </c>
      <c r="C472">
        <v>2</v>
      </c>
      <c r="D472">
        <v>12</v>
      </c>
      <c r="E472">
        <v>14</v>
      </c>
      <c r="F472">
        <v>19</v>
      </c>
      <c r="G472">
        <v>28</v>
      </c>
      <c r="H472">
        <v>33</v>
      </c>
      <c r="I472">
        <v>10</v>
      </c>
      <c r="J472">
        <v>2</v>
      </c>
      <c r="K472">
        <v>28</v>
      </c>
      <c r="L472">
        <v>12</v>
      </c>
      <c r="M472">
        <v>19</v>
      </c>
      <c r="N472">
        <v>14</v>
      </c>
      <c r="O472">
        <v>33</v>
      </c>
      <c r="P472">
        <v>125436850</v>
      </c>
      <c r="Q472">
        <v>159571905</v>
      </c>
      <c r="R472">
        <v>3</v>
      </c>
      <c r="S472">
        <v>5000000</v>
      </c>
      <c r="T472">
        <v>43</v>
      </c>
      <c r="U472">
        <v>557517</v>
      </c>
      <c r="V472">
        <v>330</v>
      </c>
      <c r="W472">
        <v>3000</v>
      </c>
      <c r="X472">
        <v>16692</v>
      </c>
      <c r="Y472">
        <v>200</v>
      </c>
      <c r="Z472">
        <v>341276</v>
      </c>
      <c r="AA472">
        <v>10</v>
      </c>
      <c r="AB472">
        <v>3895080</v>
      </c>
      <c r="AC472">
        <v>5</v>
      </c>
    </row>
    <row r="473" spans="1:29">
      <c r="A473">
        <v>2006107</v>
      </c>
      <c r="B473" s="3" t="s">
        <v>466</v>
      </c>
      <c r="C473">
        <v>1</v>
      </c>
      <c r="D473">
        <v>6</v>
      </c>
      <c r="E473">
        <v>8</v>
      </c>
      <c r="F473">
        <v>13</v>
      </c>
      <c r="G473">
        <v>17</v>
      </c>
      <c r="H473">
        <v>30</v>
      </c>
      <c r="I473">
        <v>7</v>
      </c>
      <c r="J473">
        <v>30</v>
      </c>
      <c r="K473">
        <v>13</v>
      </c>
      <c r="L473">
        <v>8</v>
      </c>
      <c r="M473">
        <v>1</v>
      </c>
      <c r="N473">
        <v>17</v>
      </c>
      <c r="O473">
        <v>6</v>
      </c>
      <c r="P473">
        <v>104721686</v>
      </c>
      <c r="Q473">
        <v>143020688</v>
      </c>
      <c r="R473">
        <v>4</v>
      </c>
      <c r="S473">
        <v>5000000</v>
      </c>
      <c r="T473">
        <v>52</v>
      </c>
      <c r="U473">
        <v>154753</v>
      </c>
      <c r="V473">
        <v>979</v>
      </c>
      <c r="W473">
        <v>3000</v>
      </c>
      <c r="X473">
        <v>40895</v>
      </c>
      <c r="Y473">
        <v>200</v>
      </c>
      <c r="Z473">
        <v>609011</v>
      </c>
      <c r="AA473">
        <v>10</v>
      </c>
      <c r="AB473">
        <v>4522314</v>
      </c>
      <c r="AC473">
        <v>5</v>
      </c>
    </row>
    <row r="474" spans="1:29">
      <c r="A474">
        <v>2006108</v>
      </c>
      <c r="B474" s="3" t="s">
        <v>467</v>
      </c>
      <c r="C474">
        <v>2</v>
      </c>
      <c r="D474">
        <v>6</v>
      </c>
      <c r="E474">
        <v>8</v>
      </c>
      <c r="F474">
        <v>20</v>
      </c>
      <c r="G474">
        <v>24</v>
      </c>
      <c r="H474">
        <v>30</v>
      </c>
      <c r="I474">
        <v>9</v>
      </c>
      <c r="J474">
        <v>8</v>
      </c>
      <c r="K474">
        <v>6</v>
      </c>
      <c r="L474">
        <v>30</v>
      </c>
      <c r="M474">
        <v>24</v>
      </c>
      <c r="N474">
        <v>2</v>
      </c>
      <c r="O474">
        <v>20</v>
      </c>
      <c r="P474">
        <v>109119888</v>
      </c>
      <c r="Q474">
        <v>117656898</v>
      </c>
      <c r="R474">
        <v>6</v>
      </c>
      <c r="S474">
        <v>5000000</v>
      </c>
      <c r="T474">
        <v>39</v>
      </c>
      <c r="U474">
        <v>277380</v>
      </c>
      <c r="V474">
        <v>628</v>
      </c>
      <c r="W474">
        <v>3000</v>
      </c>
      <c r="X474">
        <v>25495</v>
      </c>
      <c r="Y474">
        <v>200</v>
      </c>
      <c r="Z474">
        <v>423753</v>
      </c>
      <c r="AA474">
        <v>10</v>
      </c>
      <c r="AB474">
        <v>5358835</v>
      </c>
      <c r="AC474">
        <v>5</v>
      </c>
    </row>
    <row r="475" spans="1:29">
      <c r="A475">
        <v>2006109</v>
      </c>
      <c r="B475" s="3" t="s">
        <v>468</v>
      </c>
      <c r="C475">
        <v>1</v>
      </c>
      <c r="D475">
        <v>5</v>
      </c>
      <c r="E475">
        <v>17</v>
      </c>
      <c r="F475">
        <v>18</v>
      </c>
      <c r="G475">
        <v>23</v>
      </c>
      <c r="H475">
        <v>26</v>
      </c>
      <c r="I475">
        <v>13</v>
      </c>
      <c r="J475">
        <v>5</v>
      </c>
      <c r="K475">
        <v>18</v>
      </c>
      <c r="L475">
        <v>17</v>
      </c>
      <c r="M475">
        <v>1</v>
      </c>
      <c r="N475">
        <v>26</v>
      </c>
      <c r="O475">
        <v>23</v>
      </c>
      <c r="P475">
        <v>126119150</v>
      </c>
      <c r="Q475">
        <v>121401005</v>
      </c>
      <c r="R475">
        <v>1</v>
      </c>
      <c r="S475">
        <v>5000000</v>
      </c>
      <c r="T475">
        <v>55</v>
      </c>
      <c r="U475">
        <v>370962</v>
      </c>
      <c r="V475">
        <v>531</v>
      </c>
      <c r="W475">
        <v>3000</v>
      </c>
      <c r="X475">
        <v>28008</v>
      </c>
      <c r="Y475">
        <v>200</v>
      </c>
      <c r="Z475">
        <v>499731</v>
      </c>
      <c r="AA475">
        <v>10</v>
      </c>
      <c r="AB475">
        <v>4091890</v>
      </c>
      <c r="AC475">
        <v>5</v>
      </c>
    </row>
    <row r="476" spans="1:29">
      <c r="A476">
        <v>2006110</v>
      </c>
      <c r="B476" s="3" t="s">
        <v>469</v>
      </c>
      <c r="C476">
        <v>9</v>
      </c>
      <c r="D476">
        <v>12</v>
      </c>
      <c r="E476">
        <v>14</v>
      </c>
      <c r="F476">
        <v>18</v>
      </c>
      <c r="G476">
        <v>27</v>
      </c>
      <c r="H476">
        <v>33</v>
      </c>
      <c r="I476">
        <v>13</v>
      </c>
      <c r="J476">
        <v>14</v>
      </c>
      <c r="K476">
        <v>33</v>
      </c>
      <c r="L476">
        <v>18</v>
      </c>
      <c r="M476">
        <v>12</v>
      </c>
      <c r="N476">
        <v>9</v>
      </c>
      <c r="O476">
        <v>27</v>
      </c>
      <c r="P476">
        <v>109867074</v>
      </c>
      <c r="Q476">
        <v>133669148</v>
      </c>
      <c r="R476">
        <v>0</v>
      </c>
      <c r="S476">
        <v>0</v>
      </c>
      <c r="T476">
        <v>37</v>
      </c>
      <c r="U476">
        <v>773666</v>
      </c>
      <c r="V476">
        <v>191</v>
      </c>
      <c r="W476">
        <v>3000</v>
      </c>
      <c r="X476">
        <v>12597</v>
      </c>
      <c r="Y476">
        <v>200</v>
      </c>
      <c r="Z476">
        <v>289799</v>
      </c>
      <c r="AA476">
        <v>10</v>
      </c>
      <c r="AB476">
        <v>1390133</v>
      </c>
      <c r="AC476">
        <v>5</v>
      </c>
    </row>
    <row r="477" spans="1:29">
      <c r="A477">
        <v>2006111</v>
      </c>
      <c r="B477" s="3" t="s">
        <v>470</v>
      </c>
      <c r="C477">
        <v>1</v>
      </c>
      <c r="D477">
        <v>8</v>
      </c>
      <c r="E477">
        <v>11</v>
      </c>
      <c r="F477">
        <v>16</v>
      </c>
      <c r="G477">
        <v>17</v>
      </c>
      <c r="H477">
        <v>22</v>
      </c>
      <c r="I477">
        <v>15</v>
      </c>
      <c r="J477">
        <v>11</v>
      </c>
      <c r="K477">
        <v>8</v>
      </c>
      <c r="L477">
        <v>22</v>
      </c>
      <c r="M477">
        <v>1</v>
      </c>
      <c r="N477">
        <v>17</v>
      </c>
      <c r="O477">
        <v>16</v>
      </c>
      <c r="P477">
        <v>108913454</v>
      </c>
      <c r="Q477">
        <v>128132828</v>
      </c>
      <c r="R477">
        <v>2</v>
      </c>
      <c r="S477">
        <v>5000000</v>
      </c>
      <c r="T477">
        <v>57</v>
      </c>
      <c r="U477">
        <v>182723</v>
      </c>
      <c r="V477">
        <v>646</v>
      </c>
      <c r="W477">
        <v>3000</v>
      </c>
      <c r="X477">
        <v>31756</v>
      </c>
      <c r="Y477">
        <v>200</v>
      </c>
      <c r="Z477">
        <v>537760</v>
      </c>
      <c r="AA477">
        <v>10</v>
      </c>
      <c r="AB477">
        <v>4964371</v>
      </c>
      <c r="AC477">
        <v>5</v>
      </c>
    </row>
    <row r="478" spans="1:29">
      <c r="A478">
        <v>2006112</v>
      </c>
      <c r="B478" s="3" t="s">
        <v>471</v>
      </c>
      <c r="C478">
        <v>4</v>
      </c>
      <c r="D478">
        <v>9</v>
      </c>
      <c r="E478">
        <v>13</v>
      </c>
      <c r="F478">
        <v>15</v>
      </c>
      <c r="G478">
        <v>31</v>
      </c>
      <c r="H478">
        <v>33</v>
      </c>
      <c r="I478">
        <v>11</v>
      </c>
      <c r="J478">
        <v>13</v>
      </c>
      <c r="K478">
        <v>33</v>
      </c>
      <c r="L478">
        <v>31</v>
      </c>
      <c r="M478">
        <v>15</v>
      </c>
      <c r="N478">
        <v>4</v>
      </c>
      <c r="O478">
        <v>9</v>
      </c>
      <c r="P478">
        <v>125399344</v>
      </c>
      <c r="Q478">
        <v>128216984</v>
      </c>
      <c r="R478">
        <v>2</v>
      </c>
      <c r="S478">
        <v>5000000</v>
      </c>
      <c r="T478">
        <v>24</v>
      </c>
      <c r="U478">
        <v>980404</v>
      </c>
      <c r="V478">
        <v>365</v>
      </c>
      <c r="W478">
        <v>3000</v>
      </c>
      <c r="X478">
        <v>20316</v>
      </c>
      <c r="Y478">
        <v>200</v>
      </c>
      <c r="Z478">
        <v>400765</v>
      </c>
      <c r="AA478">
        <v>10</v>
      </c>
      <c r="AB478">
        <v>3733194</v>
      </c>
      <c r="AC478">
        <v>5</v>
      </c>
    </row>
    <row r="479" spans="1:29">
      <c r="A479">
        <v>2006113</v>
      </c>
      <c r="B479" s="3" t="s">
        <v>472</v>
      </c>
      <c r="C479">
        <v>5</v>
      </c>
      <c r="D479">
        <v>14</v>
      </c>
      <c r="E479">
        <v>17</v>
      </c>
      <c r="F479">
        <v>18</v>
      </c>
      <c r="G479">
        <v>28</v>
      </c>
      <c r="H479">
        <v>33</v>
      </c>
      <c r="I479">
        <v>2</v>
      </c>
      <c r="J479">
        <v>14</v>
      </c>
      <c r="K479">
        <v>18</v>
      </c>
      <c r="L479">
        <v>28</v>
      </c>
      <c r="M479">
        <v>5</v>
      </c>
      <c r="N479">
        <v>33</v>
      </c>
      <c r="O479">
        <v>17</v>
      </c>
      <c r="P479">
        <v>107572058</v>
      </c>
      <c r="Q479">
        <v>115495976</v>
      </c>
      <c r="R479">
        <v>4</v>
      </c>
      <c r="S479">
        <v>5000000</v>
      </c>
      <c r="T479">
        <v>43</v>
      </c>
      <c r="U479">
        <v>394984</v>
      </c>
      <c r="V479">
        <v>389</v>
      </c>
      <c r="W479">
        <v>3000</v>
      </c>
      <c r="X479">
        <v>21940</v>
      </c>
      <c r="Y479">
        <v>200</v>
      </c>
      <c r="Z479">
        <v>417807</v>
      </c>
      <c r="AA479">
        <v>10</v>
      </c>
      <c r="AB479">
        <v>3742785</v>
      </c>
      <c r="AC479">
        <v>5</v>
      </c>
    </row>
    <row r="480" spans="1:29">
      <c r="A480">
        <v>2006114</v>
      </c>
      <c r="B480" s="3" t="s">
        <v>473</v>
      </c>
      <c r="C480">
        <v>8</v>
      </c>
      <c r="D480">
        <v>10</v>
      </c>
      <c r="E480">
        <v>14</v>
      </c>
      <c r="F480">
        <v>20</v>
      </c>
      <c r="G480">
        <v>27</v>
      </c>
      <c r="H480">
        <v>29</v>
      </c>
      <c r="I480">
        <v>16</v>
      </c>
      <c r="J480">
        <v>29</v>
      </c>
      <c r="K480">
        <v>27</v>
      </c>
      <c r="L480">
        <v>8</v>
      </c>
      <c r="M480">
        <v>20</v>
      </c>
      <c r="N480">
        <v>14</v>
      </c>
      <c r="O480">
        <v>10</v>
      </c>
      <c r="P480">
        <v>108934344</v>
      </c>
      <c r="Q480">
        <v>116771282</v>
      </c>
      <c r="R480">
        <v>2</v>
      </c>
      <c r="S480">
        <v>5000000</v>
      </c>
      <c r="T480">
        <v>38</v>
      </c>
      <c r="U480">
        <v>692343</v>
      </c>
      <c r="V480">
        <v>238</v>
      </c>
      <c r="W480">
        <v>3000</v>
      </c>
      <c r="X480">
        <v>15749</v>
      </c>
      <c r="Y480">
        <v>200</v>
      </c>
      <c r="Z480">
        <v>365286</v>
      </c>
      <c r="AA480">
        <v>10</v>
      </c>
      <c r="AB480">
        <v>1655362</v>
      </c>
      <c r="AC480">
        <v>5</v>
      </c>
    </row>
    <row r="481" spans="1:29">
      <c r="A481">
        <v>2006115</v>
      </c>
      <c r="B481" s="3" t="s">
        <v>474</v>
      </c>
      <c r="C481">
        <v>1</v>
      </c>
      <c r="D481">
        <v>10</v>
      </c>
      <c r="E481">
        <v>20</v>
      </c>
      <c r="F481">
        <v>26</v>
      </c>
      <c r="G481">
        <v>28</v>
      </c>
      <c r="H481">
        <v>29</v>
      </c>
      <c r="I481">
        <v>15</v>
      </c>
      <c r="J481">
        <v>1</v>
      </c>
      <c r="K481">
        <v>29</v>
      </c>
      <c r="L481">
        <v>26</v>
      </c>
      <c r="M481">
        <v>20</v>
      </c>
      <c r="N481">
        <v>28</v>
      </c>
      <c r="O481">
        <v>10</v>
      </c>
      <c r="P481">
        <v>124883314</v>
      </c>
      <c r="Q481">
        <v>88229360</v>
      </c>
      <c r="R481">
        <v>8</v>
      </c>
      <c r="S481">
        <v>5000000</v>
      </c>
      <c r="T481">
        <v>26</v>
      </c>
      <c r="U481">
        <v>1028289</v>
      </c>
      <c r="V481">
        <v>337</v>
      </c>
      <c r="W481">
        <v>3000</v>
      </c>
      <c r="X481">
        <v>19215</v>
      </c>
      <c r="Y481">
        <v>200</v>
      </c>
      <c r="Z481">
        <v>377789</v>
      </c>
      <c r="AA481">
        <v>10</v>
      </c>
      <c r="AB481">
        <v>2873464</v>
      </c>
      <c r="AC481">
        <v>5</v>
      </c>
    </row>
    <row r="482" spans="1:29">
      <c r="A482">
        <v>2006116</v>
      </c>
      <c r="B482" s="3" t="s">
        <v>475</v>
      </c>
      <c r="C482">
        <v>5</v>
      </c>
      <c r="D482">
        <v>16</v>
      </c>
      <c r="E482">
        <v>21</v>
      </c>
      <c r="F482">
        <v>22</v>
      </c>
      <c r="G482">
        <v>32</v>
      </c>
      <c r="H482">
        <v>33</v>
      </c>
      <c r="I482">
        <v>9</v>
      </c>
      <c r="J482">
        <v>33</v>
      </c>
      <c r="K482">
        <v>21</v>
      </c>
      <c r="L482">
        <v>32</v>
      </c>
      <c r="M482">
        <v>22</v>
      </c>
      <c r="N482">
        <v>5</v>
      </c>
      <c r="O482">
        <v>16</v>
      </c>
      <c r="P482">
        <v>98613202</v>
      </c>
      <c r="Q482">
        <v>84271636</v>
      </c>
      <c r="R482">
        <v>4</v>
      </c>
      <c r="S482">
        <v>5000000</v>
      </c>
      <c r="T482">
        <v>19</v>
      </c>
      <c r="U482">
        <v>361855</v>
      </c>
      <c r="V482">
        <v>360</v>
      </c>
      <c r="W482">
        <v>3000</v>
      </c>
      <c r="X482">
        <v>19169</v>
      </c>
      <c r="Y482">
        <v>200</v>
      </c>
      <c r="Z482">
        <v>350988</v>
      </c>
      <c r="AA482">
        <v>10</v>
      </c>
      <c r="AB482">
        <v>3395850</v>
      </c>
      <c r="AC482">
        <v>5</v>
      </c>
    </row>
    <row r="483" spans="1:29">
      <c r="A483">
        <v>2006117</v>
      </c>
      <c r="B483" s="3" t="s">
        <v>476</v>
      </c>
      <c r="C483">
        <v>6</v>
      </c>
      <c r="D483">
        <v>14</v>
      </c>
      <c r="E483">
        <v>20</v>
      </c>
      <c r="F483">
        <v>22</v>
      </c>
      <c r="G483">
        <v>23</v>
      </c>
      <c r="H483">
        <v>26</v>
      </c>
      <c r="I483">
        <v>9</v>
      </c>
      <c r="J483">
        <v>20</v>
      </c>
      <c r="K483">
        <v>22</v>
      </c>
      <c r="L483">
        <v>23</v>
      </c>
      <c r="M483">
        <v>26</v>
      </c>
      <c r="N483">
        <v>14</v>
      </c>
      <c r="O483">
        <v>6</v>
      </c>
      <c r="P483">
        <v>102567054</v>
      </c>
      <c r="Q483">
        <v>109790770</v>
      </c>
      <c r="R483">
        <v>0</v>
      </c>
      <c r="S483">
        <v>0</v>
      </c>
      <c r="T483">
        <v>27</v>
      </c>
      <c r="U483">
        <v>405065</v>
      </c>
      <c r="V483">
        <v>165</v>
      </c>
      <c r="W483">
        <v>3000</v>
      </c>
      <c r="X483">
        <v>11828</v>
      </c>
      <c r="Y483">
        <v>200</v>
      </c>
      <c r="Z483">
        <v>267153</v>
      </c>
      <c r="AA483">
        <v>10</v>
      </c>
      <c r="AB483">
        <v>1653964</v>
      </c>
      <c r="AC483">
        <v>5</v>
      </c>
    </row>
    <row r="484" spans="1:29">
      <c r="A484">
        <v>2006118</v>
      </c>
      <c r="B484" s="3" t="s">
        <v>477</v>
      </c>
      <c r="C484">
        <v>1</v>
      </c>
      <c r="D484">
        <v>3</v>
      </c>
      <c r="E484">
        <v>7</v>
      </c>
      <c r="F484">
        <v>8</v>
      </c>
      <c r="G484">
        <v>10</v>
      </c>
      <c r="H484">
        <v>30</v>
      </c>
      <c r="I484">
        <v>5</v>
      </c>
      <c r="J484">
        <v>1</v>
      </c>
      <c r="K484">
        <v>7</v>
      </c>
      <c r="L484">
        <v>8</v>
      </c>
      <c r="M484">
        <v>3</v>
      </c>
      <c r="N484">
        <v>30</v>
      </c>
      <c r="O484">
        <v>10</v>
      </c>
      <c r="P484">
        <v>120456838</v>
      </c>
      <c r="Q484">
        <v>114506559</v>
      </c>
      <c r="R484">
        <v>1</v>
      </c>
      <c r="S484">
        <v>5000000</v>
      </c>
      <c r="T484">
        <v>38</v>
      </c>
      <c r="U484">
        <v>596583</v>
      </c>
      <c r="V484">
        <v>406</v>
      </c>
      <c r="W484">
        <v>3000</v>
      </c>
      <c r="X484">
        <v>22764</v>
      </c>
      <c r="Y484">
        <v>200</v>
      </c>
      <c r="Z484">
        <v>459768</v>
      </c>
      <c r="AA484">
        <v>10</v>
      </c>
      <c r="AB484">
        <v>3253881</v>
      </c>
      <c r="AC484">
        <v>5</v>
      </c>
    </row>
    <row r="485" spans="1:29">
      <c r="A485">
        <v>2006119</v>
      </c>
      <c r="B485" s="3" t="s">
        <v>478</v>
      </c>
      <c r="C485">
        <v>1</v>
      </c>
      <c r="D485">
        <v>2</v>
      </c>
      <c r="E485">
        <v>14</v>
      </c>
      <c r="F485">
        <v>20</v>
      </c>
      <c r="G485">
        <v>27</v>
      </c>
      <c r="H485">
        <v>30</v>
      </c>
      <c r="I485">
        <v>2</v>
      </c>
      <c r="J485">
        <v>1</v>
      </c>
      <c r="K485">
        <v>20</v>
      </c>
      <c r="L485">
        <v>30</v>
      </c>
      <c r="M485">
        <v>27</v>
      </c>
      <c r="N485">
        <v>2</v>
      </c>
      <c r="O485">
        <v>14</v>
      </c>
      <c r="P485">
        <v>104253630</v>
      </c>
      <c r="Q485">
        <v>109004982</v>
      </c>
      <c r="R485">
        <v>3</v>
      </c>
      <c r="S485">
        <v>5000000</v>
      </c>
      <c r="T485">
        <v>18</v>
      </c>
      <c r="U485">
        <v>1231277</v>
      </c>
      <c r="V485">
        <v>318</v>
      </c>
      <c r="W485">
        <v>3000</v>
      </c>
      <c r="X485">
        <v>15851</v>
      </c>
      <c r="Y485">
        <v>200</v>
      </c>
      <c r="Z485">
        <v>313905</v>
      </c>
      <c r="AA485">
        <v>10</v>
      </c>
      <c r="AB485">
        <v>2431923</v>
      </c>
      <c r="AC485">
        <v>5</v>
      </c>
    </row>
    <row r="486" spans="1:29">
      <c r="A486">
        <v>2006120</v>
      </c>
      <c r="B486" s="3" t="s">
        <v>479</v>
      </c>
      <c r="C486">
        <v>6</v>
      </c>
      <c r="D486">
        <v>8</v>
      </c>
      <c r="E486">
        <v>14</v>
      </c>
      <c r="F486">
        <v>15</v>
      </c>
      <c r="G486">
        <v>24</v>
      </c>
      <c r="H486">
        <v>33</v>
      </c>
      <c r="I486">
        <v>9</v>
      </c>
      <c r="J486">
        <v>8</v>
      </c>
      <c r="K486">
        <v>15</v>
      </c>
      <c r="L486">
        <v>6</v>
      </c>
      <c r="M486">
        <v>24</v>
      </c>
      <c r="N486">
        <v>33</v>
      </c>
      <c r="O486">
        <v>14</v>
      </c>
      <c r="P486">
        <v>106800148</v>
      </c>
      <c r="Q486">
        <v>59338240</v>
      </c>
      <c r="R486">
        <v>16</v>
      </c>
      <c r="S486">
        <v>5000000</v>
      </c>
      <c r="T486">
        <v>45</v>
      </c>
      <c r="U486">
        <v>535799</v>
      </c>
      <c r="V486">
        <v>345</v>
      </c>
      <c r="W486">
        <v>3000</v>
      </c>
      <c r="X486">
        <v>17505</v>
      </c>
      <c r="Y486">
        <v>200</v>
      </c>
      <c r="Z486">
        <v>330525</v>
      </c>
      <c r="AA486">
        <v>10</v>
      </c>
      <c r="AB486">
        <v>2009320</v>
      </c>
      <c r="AC486">
        <v>5</v>
      </c>
    </row>
    <row r="487" spans="1:29">
      <c r="A487">
        <v>2006121</v>
      </c>
      <c r="B487" s="3" t="s">
        <v>480</v>
      </c>
      <c r="C487">
        <v>3</v>
      </c>
      <c r="D487">
        <v>4</v>
      </c>
      <c r="E487">
        <v>6</v>
      </c>
      <c r="F487">
        <v>27</v>
      </c>
      <c r="G487">
        <v>31</v>
      </c>
      <c r="H487">
        <v>33</v>
      </c>
      <c r="I487">
        <v>6</v>
      </c>
      <c r="J487">
        <v>4</v>
      </c>
      <c r="K487">
        <v>3</v>
      </c>
      <c r="L487">
        <v>6</v>
      </c>
      <c r="M487">
        <v>33</v>
      </c>
      <c r="N487">
        <v>31</v>
      </c>
      <c r="O487">
        <v>27</v>
      </c>
      <c r="P487">
        <v>121563190</v>
      </c>
      <c r="Q487">
        <v>81572370</v>
      </c>
      <c r="R487">
        <v>0</v>
      </c>
      <c r="S487">
        <v>0</v>
      </c>
      <c r="T487">
        <v>20</v>
      </c>
      <c r="U487">
        <v>476445</v>
      </c>
      <c r="V487">
        <v>269</v>
      </c>
      <c r="W487">
        <v>3000</v>
      </c>
      <c r="X487">
        <v>15598</v>
      </c>
      <c r="Y487">
        <v>200</v>
      </c>
      <c r="Z487">
        <v>335959</v>
      </c>
      <c r="AA487">
        <v>10</v>
      </c>
      <c r="AB487">
        <v>4103346</v>
      </c>
      <c r="AC487">
        <v>5</v>
      </c>
    </row>
    <row r="488" spans="1:29">
      <c r="A488">
        <v>2006122</v>
      </c>
      <c r="B488" s="3" t="s">
        <v>481</v>
      </c>
      <c r="C488">
        <v>4</v>
      </c>
      <c r="D488">
        <v>5</v>
      </c>
      <c r="E488">
        <v>6</v>
      </c>
      <c r="F488">
        <v>8</v>
      </c>
      <c r="G488">
        <v>22</v>
      </c>
      <c r="H488">
        <v>24</v>
      </c>
      <c r="I488">
        <v>3</v>
      </c>
      <c r="J488">
        <v>24</v>
      </c>
      <c r="K488">
        <v>6</v>
      </c>
      <c r="L488">
        <v>5</v>
      </c>
      <c r="M488">
        <v>22</v>
      </c>
      <c r="N488">
        <v>8</v>
      </c>
      <c r="O488">
        <v>4</v>
      </c>
      <c r="P488">
        <v>106944306</v>
      </c>
      <c r="Q488">
        <v>65977722</v>
      </c>
      <c r="R488">
        <v>6</v>
      </c>
      <c r="S488">
        <v>5000000</v>
      </c>
      <c r="T488">
        <v>26</v>
      </c>
      <c r="U488">
        <v>237450</v>
      </c>
      <c r="V488">
        <v>601</v>
      </c>
      <c r="W488">
        <v>3000</v>
      </c>
      <c r="X488">
        <v>28479</v>
      </c>
      <c r="Y488">
        <v>200</v>
      </c>
      <c r="Z488">
        <v>465207</v>
      </c>
      <c r="AA488">
        <v>10</v>
      </c>
      <c r="AB488">
        <v>3934552</v>
      </c>
      <c r="AC488">
        <v>5</v>
      </c>
    </row>
    <row r="489" spans="1:29">
      <c r="A489">
        <v>2006123</v>
      </c>
      <c r="B489" s="3" t="s">
        <v>482</v>
      </c>
      <c r="C489">
        <v>2</v>
      </c>
      <c r="D489">
        <v>3</v>
      </c>
      <c r="E489">
        <v>20</v>
      </c>
      <c r="F489">
        <v>25</v>
      </c>
      <c r="G489">
        <v>28</v>
      </c>
      <c r="H489">
        <v>32</v>
      </c>
      <c r="I489">
        <v>6</v>
      </c>
      <c r="J489">
        <v>20</v>
      </c>
      <c r="K489">
        <v>2</v>
      </c>
      <c r="L489">
        <v>25</v>
      </c>
      <c r="M489">
        <v>3</v>
      </c>
      <c r="N489">
        <v>28</v>
      </c>
      <c r="O489">
        <v>32</v>
      </c>
      <c r="P489">
        <v>109186124</v>
      </c>
      <c r="Q489">
        <v>90869747</v>
      </c>
      <c r="R489">
        <v>0</v>
      </c>
      <c r="S489">
        <v>0</v>
      </c>
      <c r="T489">
        <v>29</v>
      </c>
      <c r="U489">
        <v>367862</v>
      </c>
      <c r="V489">
        <v>252</v>
      </c>
      <c r="W489">
        <v>3000</v>
      </c>
      <c r="X489">
        <v>16433</v>
      </c>
      <c r="Y489">
        <v>200</v>
      </c>
      <c r="Z489">
        <v>365122</v>
      </c>
      <c r="AA489">
        <v>10</v>
      </c>
      <c r="AB489">
        <v>2049469</v>
      </c>
      <c r="AC489">
        <v>5</v>
      </c>
    </row>
    <row r="490" spans="1:29">
      <c r="A490">
        <v>2006124</v>
      </c>
      <c r="B490" s="3" t="s">
        <v>483</v>
      </c>
      <c r="C490">
        <v>12</v>
      </c>
      <c r="D490">
        <v>13</v>
      </c>
      <c r="E490">
        <v>14</v>
      </c>
      <c r="F490">
        <v>18</v>
      </c>
      <c r="G490">
        <v>31</v>
      </c>
      <c r="H490">
        <v>32</v>
      </c>
      <c r="I490">
        <v>13</v>
      </c>
      <c r="J490">
        <v>31</v>
      </c>
      <c r="K490">
        <v>18</v>
      </c>
      <c r="L490">
        <v>13</v>
      </c>
      <c r="M490">
        <v>32</v>
      </c>
      <c r="N490">
        <v>14</v>
      </c>
      <c r="O490">
        <v>12</v>
      </c>
      <c r="P490">
        <v>126512484</v>
      </c>
      <c r="Q490">
        <v>98741457</v>
      </c>
      <c r="R490">
        <v>3</v>
      </c>
      <c r="S490">
        <v>5000000</v>
      </c>
      <c r="T490">
        <v>33</v>
      </c>
      <c r="U490">
        <v>297035</v>
      </c>
      <c r="V490">
        <v>416</v>
      </c>
      <c r="W490">
        <v>3000</v>
      </c>
      <c r="X490">
        <v>22400</v>
      </c>
      <c r="Y490">
        <v>200</v>
      </c>
      <c r="Z490">
        <v>435336</v>
      </c>
      <c r="AA490">
        <v>10</v>
      </c>
      <c r="AB490">
        <v>3847177</v>
      </c>
      <c r="AC490">
        <v>5</v>
      </c>
    </row>
    <row r="491" spans="1:29">
      <c r="A491">
        <v>2006125</v>
      </c>
      <c r="B491" s="3" t="s">
        <v>484</v>
      </c>
      <c r="C491">
        <v>15</v>
      </c>
      <c r="D491">
        <v>19</v>
      </c>
      <c r="E491">
        <v>23</v>
      </c>
      <c r="F491">
        <v>30</v>
      </c>
      <c r="G491">
        <v>32</v>
      </c>
      <c r="H491">
        <v>33</v>
      </c>
      <c r="I491">
        <v>6</v>
      </c>
      <c r="J491">
        <v>19</v>
      </c>
      <c r="K491">
        <v>33</v>
      </c>
      <c r="L491">
        <v>32</v>
      </c>
      <c r="M491">
        <v>30</v>
      </c>
      <c r="N491">
        <v>23</v>
      </c>
      <c r="O491">
        <v>15</v>
      </c>
      <c r="P491">
        <v>108541420</v>
      </c>
      <c r="Q491">
        <v>125085299</v>
      </c>
      <c r="R491">
        <v>0</v>
      </c>
      <c r="S491">
        <v>0</v>
      </c>
      <c r="T491">
        <v>23</v>
      </c>
      <c r="U491">
        <v>490879</v>
      </c>
      <c r="V491">
        <v>194</v>
      </c>
      <c r="W491">
        <v>3000</v>
      </c>
      <c r="X491">
        <v>13029</v>
      </c>
      <c r="Y491">
        <v>200</v>
      </c>
      <c r="Z491">
        <v>288399</v>
      </c>
      <c r="AA491">
        <v>10</v>
      </c>
      <c r="AB491">
        <v>1895889</v>
      </c>
      <c r="AC491">
        <v>5</v>
      </c>
    </row>
    <row r="492" spans="1:29">
      <c r="A492">
        <v>2006126</v>
      </c>
      <c r="B492" s="3" t="s">
        <v>485</v>
      </c>
      <c r="C492">
        <v>2</v>
      </c>
      <c r="D492">
        <v>8</v>
      </c>
      <c r="E492">
        <v>13</v>
      </c>
      <c r="F492">
        <v>16</v>
      </c>
      <c r="G492">
        <v>24</v>
      </c>
      <c r="H492">
        <v>33</v>
      </c>
      <c r="I492">
        <v>9</v>
      </c>
      <c r="J492">
        <v>2</v>
      </c>
      <c r="K492">
        <v>16</v>
      </c>
      <c r="L492">
        <v>24</v>
      </c>
      <c r="M492">
        <v>33</v>
      </c>
      <c r="N492">
        <v>8</v>
      </c>
      <c r="O492">
        <v>13</v>
      </c>
      <c r="P492">
        <v>112001142</v>
      </c>
      <c r="Q492">
        <v>106706025</v>
      </c>
      <c r="R492">
        <v>5</v>
      </c>
      <c r="S492">
        <v>5000000</v>
      </c>
      <c r="T492">
        <v>32</v>
      </c>
      <c r="U492">
        <v>482761</v>
      </c>
      <c r="V492">
        <v>700</v>
      </c>
      <c r="W492">
        <v>3000</v>
      </c>
      <c r="X492">
        <v>26102</v>
      </c>
      <c r="Y492">
        <v>200</v>
      </c>
      <c r="Z492">
        <v>430185</v>
      </c>
      <c r="AA492">
        <v>10</v>
      </c>
      <c r="AB492">
        <v>4237843</v>
      </c>
      <c r="AC492">
        <v>5</v>
      </c>
    </row>
    <row r="493" spans="1:29">
      <c r="A493">
        <v>2006127</v>
      </c>
      <c r="B493" s="3" t="s">
        <v>486</v>
      </c>
      <c r="C493">
        <v>3</v>
      </c>
      <c r="D493">
        <v>4</v>
      </c>
      <c r="E493">
        <v>11</v>
      </c>
      <c r="F493">
        <v>17</v>
      </c>
      <c r="G493">
        <v>19</v>
      </c>
      <c r="H493">
        <v>30</v>
      </c>
      <c r="I493">
        <v>1</v>
      </c>
      <c r="J493">
        <v>11</v>
      </c>
      <c r="K493">
        <v>3</v>
      </c>
      <c r="L493">
        <v>17</v>
      </c>
      <c r="M493">
        <v>19</v>
      </c>
      <c r="N493">
        <v>4</v>
      </c>
      <c r="O493">
        <v>30</v>
      </c>
      <c r="P493">
        <v>132007038</v>
      </c>
      <c r="Q493">
        <v>114489426</v>
      </c>
      <c r="R493">
        <v>1</v>
      </c>
      <c r="S493">
        <v>5000000</v>
      </c>
      <c r="T493">
        <v>68</v>
      </c>
      <c r="U493">
        <v>438646</v>
      </c>
      <c r="V493">
        <v>398</v>
      </c>
      <c r="W493">
        <v>3000</v>
      </c>
      <c r="X493">
        <v>22853</v>
      </c>
      <c r="Y493">
        <v>200</v>
      </c>
      <c r="Z493">
        <v>465622</v>
      </c>
      <c r="AA493">
        <v>10</v>
      </c>
      <c r="AB493">
        <v>2330258</v>
      </c>
      <c r="AC493">
        <v>5</v>
      </c>
    </row>
    <row r="494" spans="1:29">
      <c r="A494">
        <v>2006128</v>
      </c>
      <c r="B494" s="3" t="s">
        <v>487</v>
      </c>
      <c r="C494">
        <v>4</v>
      </c>
      <c r="D494">
        <v>15</v>
      </c>
      <c r="E494">
        <v>21</v>
      </c>
      <c r="F494">
        <v>30</v>
      </c>
      <c r="G494">
        <v>31</v>
      </c>
      <c r="H494">
        <v>33</v>
      </c>
      <c r="I494">
        <v>5</v>
      </c>
      <c r="J494">
        <v>30</v>
      </c>
      <c r="K494">
        <v>21</v>
      </c>
      <c r="L494">
        <v>33</v>
      </c>
      <c r="M494">
        <v>15</v>
      </c>
      <c r="N494">
        <v>31</v>
      </c>
      <c r="O494">
        <v>4</v>
      </c>
      <c r="P494">
        <v>112378664</v>
      </c>
      <c r="Q494">
        <v>113709638</v>
      </c>
      <c r="R494">
        <v>2</v>
      </c>
      <c r="S494">
        <v>5000000</v>
      </c>
      <c r="T494">
        <v>27</v>
      </c>
      <c r="U494">
        <v>796808</v>
      </c>
      <c r="V494">
        <v>221</v>
      </c>
      <c r="W494">
        <v>3000</v>
      </c>
      <c r="X494">
        <v>13480</v>
      </c>
      <c r="Y494">
        <v>200</v>
      </c>
      <c r="Z494">
        <v>285168</v>
      </c>
      <c r="AA494">
        <v>10</v>
      </c>
      <c r="AB494">
        <v>3624164</v>
      </c>
      <c r="AC494">
        <v>5</v>
      </c>
    </row>
    <row r="495" spans="1:29">
      <c r="A495">
        <v>2006129</v>
      </c>
      <c r="B495" s="3" t="s">
        <v>488</v>
      </c>
      <c r="C495">
        <v>9</v>
      </c>
      <c r="D495">
        <v>14</v>
      </c>
      <c r="E495">
        <v>18</v>
      </c>
      <c r="F495">
        <v>22</v>
      </c>
      <c r="G495">
        <v>27</v>
      </c>
      <c r="H495">
        <v>29</v>
      </c>
      <c r="I495">
        <v>12</v>
      </c>
      <c r="J495">
        <v>29</v>
      </c>
      <c r="K495">
        <v>18</v>
      </c>
      <c r="L495">
        <v>22</v>
      </c>
      <c r="M495">
        <v>14</v>
      </c>
      <c r="N495">
        <v>27</v>
      </c>
      <c r="O495">
        <v>9</v>
      </c>
      <c r="P495">
        <v>114763814</v>
      </c>
      <c r="Q495">
        <v>55852518</v>
      </c>
      <c r="R495">
        <v>18</v>
      </c>
      <c r="S495">
        <v>5000000</v>
      </c>
      <c r="T495">
        <v>192</v>
      </c>
      <c r="U495">
        <v>26041</v>
      </c>
      <c r="V495">
        <v>2369</v>
      </c>
      <c r="W495">
        <v>3000</v>
      </c>
      <c r="X495">
        <v>67581</v>
      </c>
      <c r="Y495">
        <v>200</v>
      </c>
      <c r="Z495">
        <v>807934</v>
      </c>
      <c r="AA495">
        <v>10</v>
      </c>
      <c r="AB495">
        <v>4077759</v>
      </c>
      <c r="AC495">
        <v>5</v>
      </c>
    </row>
    <row r="496" spans="1:29">
      <c r="A496">
        <v>2006130</v>
      </c>
      <c r="B496" s="3" t="s">
        <v>489</v>
      </c>
      <c r="C496">
        <v>1</v>
      </c>
      <c r="D496">
        <v>12</v>
      </c>
      <c r="E496">
        <v>21</v>
      </c>
      <c r="F496">
        <v>22</v>
      </c>
      <c r="G496">
        <v>30</v>
      </c>
      <c r="H496">
        <v>32</v>
      </c>
      <c r="I496">
        <v>2</v>
      </c>
      <c r="J496">
        <v>12</v>
      </c>
      <c r="K496">
        <v>32</v>
      </c>
      <c r="L496">
        <v>30</v>
      </c>
      <c r="M496">
        <v>22</v>
      </c>
      <c r="N496">
        <v>1</v>
      </c>
      <c r="O496">
        <v>21</v>
      </c>
      <c r="P496">
        <v>127450422</v>
      </c>
      <c r="Q496">
        <v>76044452</v>
      </c>
      <c r="R496">
        <v>2</v>
      </c>
      <c r="S496">
        <v>5000000</v>
      </c>
      <c r="T496">
        <v>36</v>
      </c>
      <c r="U496">
        <v>359427</v>
      </c>
      <c r="V496">
        <v>336</v>
      </c>
      <c r="W496">
        <v>3000</v>
      </c>
      <c r="X496">
        <v>16099</v>
      </c>
      <c r="Y496">
        <v>200</v>
      </c>
      <c r="Z496">
        <v>321533</v>
      </c>
      <c r="AA496">
        <v>10</v>
      </c>
      <c r="AB496">
        <v>2375248</v>
      </c>
      <c r="AC496">
        <v>5</v>
      </c>
    </row>
    <row r="497" spans="1:29">
      <c r="A497">
        <v>2006131</v>
      </c>
      <c r="B497" s="3" t="s">
        <v>490</v>
      </c>
      <c r="C497">
        <v>3</v>
      </c>
      <c r="D497">
        <v>4</v>
      </c>
      <c r="E497">
        <v>9</v>
      </c>
      <c r="F497">
        <v>22</v>
      </c>
      <c r="G497">
        <v>26</v>
      </c>
      <c r="H497">
        <v>33</v>
      </c>
      <c r="I497">
        <v>1</v>
      </c>
      <c r="J497">
        <v>4</v>
      </c>
      <c r="K497">
        <v>9</v>
      </c>
      <c r="L497">
        <v>26</v>
      </c>
      <c r="M497">
        <v>33</v>
      </c>
      <c r="N497">
        <v>3</v>
      </c>
      <c r="O497">
        <v>22</v>
      </c>
      <c r="P497">
        <v>109252010</v>
      </c>
      <c r="Q497">
        <v>104396474</v>
      </c>
      <c r="R497">
        <v>0</v>
      </c>
      <c r="S497">
        <v>0</v>
      </c>
      <c r="T497">
        <v>30</v>
      </c>
      <c r="U497">
        <v>405028</v>
      </c>
      <c r="V497">
        <v>145</v>
      </c>
      <c r="W497">
        <v>3000</v>
      </c>
      <c r="X497">
        <v>10918</v>
      </c>
      <c r="Y497">
        <v>200</v>
      </c>
      <c r="Z497">
        <v>253382</v>
      </c>
      <c r="AA497">
        <v>10</v>
      </c>
      <c r="AB497">
        <v>1575635</v>
      </c>
      <c r="AC497">
        <v>5</v>
      </c>
    </row>
    <row r="498" spans="1:29">
      <c r="A498">
        <v>2006132</v>
      </c>
      <c r="B498" s="3" t="s">
        <v>491</v>
      </c>
      <c r="C498">
        <v>6</v>
      </c>
      <c r="D498">
        <v>14</v>
      </c>
      <c r="E498">
        <v>22</v>
      </c>
      <c r="F498">
        <v>26</v>
      </c>
      <c r="G498">
        <v>30</v>
      </c>
      <c r="H498">
        <v>33</v>
      </c>
      <c r="I498">
        <v>1</v>
      </c>
      <c r="J498">
        <v>26</v>
      </c>
      <c r="K498">
        <v>33</v>
      </c>
      <c r="L498">
        <v>14</v>
      </c>
      <c r="M498">
        <v>6</v>
      </c>
      <c r="N498">
        <v>30</v>
      </c>
      <c r="O498">
        <v>22</v>
      </c>
      <c r="P498">
        <v>112975272</v>
      </c>
      <c r="Q498">
        <v>117608722</v>
      </c>
      <c r="R498">
        <v>0</v>
      </c>
      <c r="S498">
        <v>0</v>
      </c>
      <c r="T498">
        <v>19</v>
      </c>
      <c r="U498">
        <v>1622556</v>
      </c>
      <c r="V498">
        <v>148</v>
      </c>
      <c r="W498">
        <v>3000</v>
      </c>
      <c r="X498">
        <v>10920</v>
      </c>
      <c r="Y498">
        <v>200</v>
      </c>
      <c r="Z498">
        <v>245413</v>
      </c>
      <c r="AA498">
        <v>10</v>
      </c>
      <c r="AB498">
        <v>1246985</v>
      </c>
      <c r="AC498">
        <v>5</v>
      </c>
    </row>
    <row r="499" spans="1:29">
      <c r="A499">
        <v>2006133</v>
      </c>
      <c r="B499" s="3" t="s">
        <v>492</v>
      </c>
      <c r="C499">
        <v>4</v>
      </c>
      <c r="D499">
        <v>6</v>
      </c>
      <c r="E499">
        <v>20</v>
      </c>
      <c r="F499">
        <v>25</v>
      </c>
      <c r="G499">
        <v>29</v>
      </c>
      <c r="H499">
        <v>31</v>
      </c>
      <c r="I499">
        <v>3</v>
      </c>
      <c r="J499">
        <v>29</v>
      </c>
      <c r="K499">
        <v>4</v>
      </c>
      <c r="L499">
        <v>20</v>
      </c>
      <c r="M499">
        <v>31</v>
      </c>
      <c r="N499">
        <v>25</v>
      </c>
      <c r="O499">
        <v>6</v>
      </c>
      <c r="P499">
        <v>132260424</v>
      </c>
      <c r="Q499">
        <v>127782601</v>
      </c>
      <c r="R499">
        <v>0</v>
      </c>
      <c r="S499">
        <v>0</v>
      </c>
      <c r="T499">
        <v>29</v>
      </c>
      <c r="U499">
        <v>818588</v>
      </c>
      <c r="V499">
        <v>437</v>
      </c>
      <c r="W499">
        <v>3000</v>
      </c>
      <c r="X499">
        <v>23770</v>
      </c>
      <c r="Y499">
        <v>200</v>
      </c>
      <c r="Z499">
        <v>468681</v>
      </c>
      <c r="AA499">
        <v>10</v>
      </c>
      <c r="AB499">
        <v>4028573</v>
      </c>
      <c r="AC499">
        <v>5</v>
      </c>
    </row>
    <row r="500" spans="1:29">
      <c r="A500">
        <v>2006134</v>
      </c>
      <c r="B500" s="3" t="s">
        <v>493</v>
      </c>
      <c r="C500">
        <v>10</v>
      </c>
      <c r="D500">
        <v>13</v>
      </c>
      <c r="E500">
        <v>18</v>
      </c>
      <c r="F500">
        <v>26</v>
      </c>
      <c r="G500">
        <v>28</v>
      </c>
      <c r="H500">
        <v>30</v>
      </c>
      <c r="I500">
        <v>12</v>
      </c>
      <c r="J500">
        <v>13</v>
      </c>
      <c r="K500">
        <v>30</v>
      </c>
      <c r="L500">
        <v>28</v>
      </c>
      <c r="M500">
        <v>26</v>
      </c>
      <c r="N500">
        <v>18</v>
      </c>
      <c r="O500">
        <v>10</v>
      </c>
      <c r="P500">
        <v>117122256</v>
      </c>
      <c r="Q500">
        <v>122511330</v>
      </c>
      <c r="R500">
        <v>3</v>
      </c>
      <c r="S500">
        <v>5000000</v>
      </c>
      <c r="T500">
        <v>26</v>
      </c>
      <c r="U500">
        <v>873091</v>
      </c>
      <c r="V500">
        <v>459</v>
      </c>
      <c r="W500">
        <v>3000</v>
      </c>
      <c r="X500">
        <v>24327</v>
      </c>
      <c r="Y500">
        <v>200</v>
      </c>
      <c r="Z500">
        <v>496730</v>
      </c>
      <c r="AA500">
        <v>10</v>
      </c>
      <c r="AB500">
        <v>2750220</v>
      </c>
      <c r="AC500">
        <v>5</v>
      </c>
    </row>
    <row r="501" spans="1:29">
      <c r="A501">
        <v>2006135</v>
      </c>
      <c r="B501" s="3" t="s">
        <v>494</v>
      </c>
      <c r="C501">
        <v>4</v>
      </c>
      <c r="D501">
        <v>19</v>
      </c>
      <c r="E501">
        <v>21</v>
      </c>
      <c r="F501">
        <v>22</v>
      </c>
      <c r="G501">
        <v>23</v>
      </c>
      <c r="H501">
        <v>31</v>
      </c>
      <c r="I501">
        <v>4</v>
      </c>
      <c r="J501">
        <v>23</v>
      </c>
      <c r="K501">
        <v>19</v>
      </c>
      <c r="L501">
        <v>4</v>
      </c>
      <c r="M501">
        <v>22</v>
      </c>
      <c r="N501">
        <v>21</v>
      </c>
      <c r="O501">
        <v>31</v>
      </c>
      <c r="P501">
        <v>117256018</v>
      </c>
      <c r="Q501">
        <v>125602187</v>
      </c>
      <c r="R501">
        <v>1</v>
      </c>
      <c r="S501">
        <v>5000000</v>
      </c>
      <c r="T501">
        <v>11</v>
      </c>
      <c r="U501">
        <v>1716242</v>
      </c>
      <c r="V501">
        <v>390</v>
      </c>
      <c r="W501">
        <v>3000</v>
      </c>
      <c r="X501">
        <v>17551</v>
      </c>
      <c r="Y501">
        <v>200</v>
      </c>
      <c r="Z501">
        <v>353284</v>
      </c>
      <c r="AA501">
        <v>10</v>
      </c>
      <c r="AB501">
        <v>4454577</v>
      </c>
      <c r="AC501">
        <v>5</v>
      </c>
    </row>
    <row r="502" spans="1:29">
      <c r="A502">
        <v>2006136</v>
      </c>
      <c r="B502" s="3" t="s">
        <v>495</v>
      </c>
      <c r="C502">
        <v>11</v>
      </c>
      <c r="D502">
        <v>15</v>
      </c>
      <c r="E502">
        <v>17</v>
      </c>
      <c r="F502">
        <v>21</v>
      </c>
      <c r="G502">
        <v>22</v>
      </c>
      <c r="H502">
        <v>24</v>
      </c>
      <c r="I502">
        <v>5</v>
      </c>
      <c r="J502">
        <v>15</v>
      </c>
      <c r="K502">
        <v>24</v>
      </c>
      <c r="L502">
        <v>22</v>
      </c>
      <c r="M502">
        <v>21</v>
      </c>
      <c r="N502">
        <v>11</v>
      </c>
      <c r="O502">
        <v>17</v>
      </c>
      <c r="P502">
        <v>134814524</v>
      </c>
      <c r="Q502">
        <v>132177251</v>
      </c>
      <c r="R502">
        <v>1</v>
      </c>
      <c r="S502">
        <v>5000000</v>
      </c>
      <c r="T502">
        <v>33</v>
      </c>
      <c r="U502">
        <v>818438</v>
      </c>
      <c r="V502">
        <v>382</v>
      </c>
      <c r="W502">
        <v>3000</v>
      </c>
      <c r="X502">
        <v>20570</v>
      </c>
      <c r="Y502">
        <v>200</v>
      </c>
      <c r="Z502">
        <v>441371</v>
      </c>
      <c r="AA502">
        <v>10</v>
      </c>
      <c r="AB502">
        <v>3560372</v>
      </c>
      <c r="AC502">
        <v>5</v>
      </c>
    </row>
    <row r="503" spans="1:29">
      <c r="A503">
        <v>2006137</v>
      </c>
      <c r="B503" s="3" t="s">
        <v>496</v>
      </c>
      <c r="C503">
        <v>10</v>
      </c>
      <c r="D503">
        <v>14</v>
      </c>
      <c r="E503">
        <v>17</v>
      </c>
      <c r="F503">
        <v>21</v>
      </c>
      <c r="G503">
        <v>27</v>
      </c>
      <c r="H503">
        <v>31</v>
      </c>
      <c r="I503">
        <v>9</v>
      </c>
      <c r="J503">
        <v>14</v>
      </c>
      <c r="K503">
        <v>31</v>
      </c>
      <c r="L503">
        <v>27</v>
      </c>
      <c r="M503">
        <v>10</v>
      </c>
      <c r="N503">
        <v>17</v>
      </c>
      <c r="O503">
        <v>21</v>
      </c>
      <c r="P503">
        <v>114978368</v>
      </c>
      <c r="Q503">
        <v>101321304</v>
      </c>
      <c r="R503">
        <v>7</v>
      </c>
      <c r="S503">
        <v>5000000</v>
      </c>
      <c r="T503">
        <v>31</v>
      </c>
      <c r="U503">
        <v>311918</v>
      </c>
      <c r="V503">
        <v>839</v>
      </c>
      <c r="W503">
        <v>3000</v>
      </c>
      <c r="X503">
        <v>35127</v>
      </c>
      <c r="Y503">
        <v>200</v>
      </c>
      <c r="Z503">
        <v>557857</v>
      </c>
      <c r="AA503">
        <v>10</v>
      </c>
      <c r="AB503">
        <v>5480983</v>
      </c>
      <c r="AC503">
        <v>5</v>
      </c>
    </row>
    <row r="504" spans="1:29">
      <c r="A504">
        <v>2006138</v>
      </c>
      <c r="B504" s="3" t="s">
        <v>497</v>
      </c>
      <c r="C504">
        <v>4</v>
      </c>
      <c r="D504">
        <v>9</v>
      </c>
      <c r="E504">
        <v>11</v>
      </c>
      <c r="F504">
        <v>17</v>
      </c>
      <c r="G504">
        <v>18</v>
      </c>
      <c r="H504">
        <v>26</v>
      </c>
      <c r="I504">
        <v>8</v>
      </c>
      <c r="J504">
        <v>4</v>
      </c>
      <c r="K504">
        <v>11</v>
      </c>
      <c r="L504">
        <v>9</v>
      </c>
      <c r="M504">
        <v>26</v>
      </c>
      <c r="N504">
        <v>17</v>
      </c>
      <c r="O504">
        <v>18</v>
      </c>
      <c r="P504">
        <v>117330686</v>
      </c>
      <c r="Q504">
        <v>63194512</v>
      </c>
      <c r="R504">
        <v>8</v>
      </c>
      <c r="S504">
        <v>5000000</v>
      </c>
      <c r="T504">
        <v>65</v>
      </c>
      <c r="U504">
        <v>67243</v>
      </c>
      <c r="V504">
        <v>1278</v>
      </c>
      <c r="W504">
        <v>3000</v>
      </c>
      <c r="X504">
        <v>48970</v>
      </c>
      <c r="Y504">
        <v>200</v>
      </c>
      <c r="Z504">
        <v>705176</v>
      </c>
      <c r="AA504">
        <v>10</v>
      </c>
      <c r="AB504">
        <v>6113647</v>
      </c>
      <c r="AC504">
        <v>5</v>
      </c>
    </row>
    <row r="505" spans="1:29">
      <c r="A505">
        <v>2006139</v>
      </c>
      <c r="B505" s="3" t="s">
        <v>498</v>
      </c>
      <c r="C505">
        <v>7</v>
      </c>
      <c r="D505">
        <v>8</v>
      </c>
      <c r="E505">
        <v>14</v>
      </c>
      <c r="F505">
        <v>21</v>
      </c>
      <c r="G505">
        <v>23</v>
      </c>
      <c r="H505">
        <v>25</v>
      </c>
      <c r="I505">
        <v>5</v>
      </c>
      <c r="J505">
        <v>7</v>
      </c>
      <c r="K505">
        <v>8</v>
      </c>
      <c r="L505">
        <v>14</v>
      </c>
      <c r="M505">
        <v>23</v>
      </c>
      <c r="N505">
        <v>21</v>
      </c>
      <c r="O505">
        <v>25</v>
      </c>
      <c r="P505">
        <v>131547148</v>
      </c>
      <c r="Q505">
        <v>86676824</v>
      </c>
      <c r="R505">
        <v>1</v>
      </c>
      <c r="S505">
        <v>5000000</v>
      </c>
      <c r="T505">
        <v>62</v>
      </c>
      <c r="U505">
        <v>196882</v>
      </c>
      <c r="V505">
        <v>373</v>
      </c>
      <c r="W505">
        <v>3000</v>
      </c>
      <c r="X505">
        <v>22483</v>
      </c>
      <c r="Y505">
        <v>200</v>
      </c>
      <c r="Z505">
        <v>467975</v>
      </c>
      <c r="AA505">
        <v>10</v>
      </c>
      <c r="AB505">
        <v>2694747</v>
      </c>
      <c r="AC505">
        <v>5</v>
      </c>
    </row>
    <row r="506" spans="1:29">
      <c r="A506">
        <v>2006140</v>
      </c>
      <c r="B506" s="3" t="s">
        <v>499</v>
      </c>
      <c r="C506">
        <v>1</v>
      </c>
      <c r="D506">
        <v>8</v>
      </c>
      <c r="E506">
        <v>11</v>
      </c>
      <c r="F506">
        <v>18</v>
      </c>
      <c r="G506">
        <v>19</v>
      </c>
      <c r="H506">
        <v>23</v>
      </c>
      <c r="I506">
        <v>5</v>
      </c>
      <c r="J506">
        <v>23</v>
      </c>
      <c r="K506">
        <v>8</v>
      </c>
      <c r="L506">
        <v>18</v>
      </c>
      <c r="M506">
        <v>1</v>
      </c>
      <c r="N506">
        <v>19</v>
      </c>
      <c r="O506">
        <v>11</v>
      </c>
      <c r="P506">
        <v>113078350</v>
      </c>
      <c r="Q506">
        <v>95320228</v>
      </c>
      <c r="R506">
        <v>4</v>
      </c>
      <c r="S506">
        <v>5000000</v>
      </c>
      <c r="T506">
        <v>46</v>
      </c>
      <c r="U506">
        <v>266864</v>
      </c>
      <c r="V506">
        <v>270</v>
      </c>
      <c r="W506">
        <v>3000</v>
      </c>
      <c r="X506">
        <v>15318</v>
      </c>
      <c r="Y506">
        <v>200</v>
      </c>
      <c r="Z506">
        <v>324284</v>
      </c>
      <c r="AA506">
        <v>10</v>
      </c>
      <c r="AB506">
        <v>1474560</v>
      </c>
      <c r="AC506">
        <v>5</v>
      </c>
    </row>
    <row r="507" spans="1:29">
      <c r="A507">
        <v>2006141</v>
      </c>
      <c r="B507" s="3" t="s">
        <v>500</v>
      </c>
      <c r="C507">
        <v>16</v>
      </c>
      <c r="D507">
        <v>18</v>
      </c>
      <c r="E507">
        <v>22</v>
      </c>
      <c r="F507">
        <v>23</v>
      </c>
      <c r="G507">
        <v>25</v>
      </c>
      <c r="H507">
        <v>31</v>
      </c>
      <c r="I507">
        <v>11</v>
      </c>
      <c r="J507">
        <v>25</v>
      </c>
      <c r="K507">
        <v>31</v>
      </c>
      <c r="L507">
        <v>22</v>
      </c>
      <c r="M507">
        <v>18</v>
      </c>
      <c r="N507">
        <v>16</v>
      </c>
      <c r="O507">
        <v>23</v>
      </c>
      <c r="P507">
        <v>113085938</v>
      </c>
      <c r="Q507">
        <v>90887284</v>
      </c>
      <c r="R507">
        <v>4</v>
      </c>
      <c r="S507">
        <v>5000000</v>
      </c>
      <c r="T507">
        <v>18</v>
      </c>
      <c r="U507">
        <v>370644</v>
      </c>
      <c r="V507">
        <v>340</v>
      </c>
      <c r="W507">
        <v>3000</v>
      </c>
      <c r="X507">
        <v>18366</v>
      </c>
      <c r="Y507">
        <v>200</v>
      </c>
      <c r="Z507">
        <v>352653</v>
      </c>
      <c r="AA507">
        <v>10</v>
      </c>
      <c r="AB507">
        <v>4990745</v>
      </c>
      <c r="AC507">
        <v>5</v>
      </c>
    </row>
    <row r="508" spans="1:29">
      <c r="A508">
        <v>2006142</v>
      </c>
      <c r="B508" s="3" t="s">
        <v>501</v>
      </c>
      <c r="C508">
        <v>10</v>
      </c>
      <c r="D508">
        <v>16</v>
      </c>
      <c r="E508">
        <v>19</v>
      </c>
      <c r="F508">
        <v>22</v>
      </c>
      <c r="G508">
        <v>26</v>
      </c>
      <c r="H508">
        <v>27</v>
      </c>
      <c r="I508">
        <v>16</v>
      </c>
      <c r="J508">
        <v>27</v>
      </c>
      <c r="K508">
        <v>10</v>
      </c>
      <c r="L508">
        <v>26</v>
      </c>
      <c r="M508">
        <v>22</v>
      </c>
      <c r="N508">
        <v>16</v>
      </c>
      <c r="O508">
        <v>19</v>
      </c>
      <c r="P508">
        <v>129524666</v>
      </c>
      <c r="Q508">
        <v>89639025</v>
      </c>
      <c r="R508">
        <v>5</v>
      </c>
      <c r="S508">
        <v>5000000</v>
      </c>
      <c r="T508">
        <v>50</v>
      </c>
      <c r="U508">
        <v>203586</v>
      </c>
      <c r="V508">
        <v>409</v>
      </c>
      <c r="W508">
        <v>3000</v>
      </c>
      <c r="X508">
        <v>22449</v>
      </c>
      <c r="Y508">
        <v>200</v>
      </c>
      <c r="Z508">
        <v>451994</v>
      </c>
      <c r="AA508">
        <v>10</v>
      </c>
      <c r="AB508">
        <v>3859857</v>
      </c>
      <c r="AC508">
        <v>5</v>
      </c>
    </row>
    <row r="509" spans="1:29">
      <c r="A509">
        <v>2006143</v>
      </c>
      <c r="B509" s="3" t="s">
        <v>502</v>
      </c>
      <c r="C509">
        <v>1</v>
      </c>
      <c r="D509">
        <v>15</v>
      </c>
      <c r="E509">
        <v>20</v>
      </c>
      <c r="F509">
        <v>29</v>
      </c>
      <c r="G509">
        <v>31</v>
      </c>
      <c r="H509">
        <v>32</v>
      </c>
      <c r="I509">
        <v>8</v>
      </c>
      <c r="J509">
        <v>29</v>
      </c>
      <c r="K509">
        <v>1</v>
      </c>
      <c r="L509">
        <v>15</v>
      </c>
      <c r="M509">
        <v>31</v>
      </c>
      <c r="N509">
        <v>32</v>
      </c>
      <c r="O509">
        <v>20</v>
      </c>
      <c r="P509">
        <v>112319084</v>
      </c>
      <c r="Q509">
        <v>106171634</v>
      </c>
      <c r="R509">
        <v>1</v>
      </c>
      <c r="S509">
        <v>5000000</v>
      </c>
      <c r="T509">
        <v>19</v>
      </c>
      <c r="U509">
        <v>485697</v>
      </c>
      <c r="V509">
        <v>240</v>
      </c>
      <c r="W509">
        <v>3000</v>
      </c>
      <c r="X509">
        <v>16476</v>
      </c>
      <c r="Y509">
        <v>200</v>
      </c>
      <c r="Z509">
        <v>355942</v>
      </c>
      <c r="AA509">
        <v>10</v>
      </c>
      <c r="AB509">
        <v>3340172</v>
      </c>
      <c r="AC509">
        <v>5</v>
      </c>
    </row>
    <row r="510" spans="1:29">
      <c r="A510">
        <v>2006144</v>
      </c>
      <c r="B510" s="3" t="s">
        <v>503</v>
      </c>
      <c r="C510">
        <v>4</v>
      </c>
      <c r="D510">
        <v>10</v>
      </c>
      <c r="E510">
        <v>13</v>
      </c>
      <c r="F510">
        <v>16</v>
      </c>
      <c r="G510">
        <v>22</v>
      </c>
      <c r="H510">
        <v>29</v>
      </c>
      <c r="I510">
        <v>6</v>
      </c>
      <c r="J510">
        <v>22</v>
      </c>
      <c r="K510">
        <v>4</v>
      </c>
      <c r="L510">
        <v>29</v>
      </c>
      <c r="M510">
        <v>13</v>
      </c>
      <c r="N510">
        <v>10</v>
      </c>
      <c r="O510">
        <v>16</v>
      </c>
      <c r="P510">
        <v>114335670</v>
      </c>
      <c r="Q510">
        <v>114624730</v>
      </c>
      <c r="R510">
        <v>0</v>
      </c>
      <c r="S510">
        <v>0</v>
      </c>
      <c r="T510">
        <v>29</v>
      </c>
      <c r="U510">
        <v>680134</v>
      </c>
      <c r="V510">
        <v>457</v>
      </c>
      <c r="W510">
        <v>3000</v>
      </c>
      <c r="X510">
        <v>18861</v>
      </c>
      <c r="Y510">
        <v>200</v>
      </c>
      <c r="Z510">
        <v>340350</v>
      </c>
      <c r="AA510">
        <v>10</v>
      </c>
      <c r="AB510">
        <v>3860158</v>
      </c>
      <c r="AC510">
        <v>5</v>
      </c>
    </row>
    <row r="511" spans="1:29">
      <c r="A511">
        <v>2006145</v>
      </c>
      <c r="B511" s="3" t="s">
        <v>504</v>
      </c>
      <c r="C511">
        <v>2</v>
      </c>
      <c r="D511">
        <v>7</v>
      </c>
      <c r="E511">
        <v>23</v>
      </c>
      <c r="F511">
        <v>26</v>
      </c>
      <c r="G511">
        <v>28</v>
      </c>
      <c r="H511">
        <v>31</v>
      </c>
      <c r="I511">
        <v>7</v>
      </c>
      <c r="J511">
        <v>2</v>
      </c>
      <c r="K511">
        <v>7</v>
      </c>
      <c r="L511">
        <v>23</v>
      </c>
      <c r="M511">
        <v>31</v>
      </c>
      <c r="N511">
        <v>26</v>
      </c>
      <c r="O511">
        <v>28</v>
      </c>
      <c r="P511">
        <v>132458778</v>
      </c>
      <c r="Q511">
        <v>111444436</v>
      </c>
      <c r="R511">
        <v>2</v>
      </c>
      <c r="S511">
        <v>5000000</v>
      </c>
      <c r="T511">
        <v>33</v>
      </c>
      <c r="U511">
        <v>482201</v>
      </c>
      <c r="V511">
        <v>627</v>
      </c>
      <c r="W511">
        <v>3000</v>
      </c>
      <c r="X511">
        <v>31071</v>
      </c>
      <c r="Y511">
        <v>200</v>
      </c>
      <c r="Z511">
        <v>567963</v>
      </c>
      <c r="AA511">
        <v>10</v>
      </c>
      <c r="AB511">
        <v>5679523</v>
      </c>
      <c r="AC511">
        <v>5</v>
      </c>
    </row>
    <row r="512" spans="1:29">
      <c r="A512">
        <v>2006146</v>
      </c>
      <c r="B512" s="3" t="s">
        <v>505</v>
      </c>
      <c r="C512">
        <v>3</v>
      </c>
      <c r="D512">
        <v>9</v>
      </c>
      <c r="E512">
        <v>13</v>
      </c>
      <c r="F512">
        <v>23</v>
      </c>
      <c r="G512">
        <v>28</v>
      </c>
      <c r="H512">
        <v>30</v>
      </c>
      <c r="I512">
        <v>5</v>
      </c>
      <c r="J512">
        <v>28</v>
      </c>
      <c r="K512">
        <v>23</v>
      </c>
      <c r="L512">
        <v>30</v>
      </c>
      <c r="M512">
        <v>9</v>
      </c>
      <c r="N512">
        <v>3</v>
      </c>
      <c r="O512">
        <v>13</v>
      </c>
      <c r="P512">
        <v>115654738</v>
      </c>
      <c r="Q512">
        <v>104953950</v>
      </c>
      <c r="R512">
        <v>3</v>
      </c>
      <c r="S512">
        <v>5000000</v>
      </c>
      <c r="T512">
        <v>62</v>
      </c>
      <c r="U512">
        <v>320250</v>
      </c>
      <c r="V512">
        <v>607</v>
      </c>
      <c r="W512">
        <v>3000</v>
      </c>
      <c r="X512">
        <v>27466</v>
      </c>
      <c r="Y512">
        <v>200</v>
      </c>
      <c r="Z512">
        <v>492445</v>
      </c>
      <c r="AA512">
        <v>10</v>
      </c>
      <c r="AB512">
        <v>3213425</v>
      </c>
      <c r="AC512">
        <v>5</v>
      </c>
    </row>
    <row r="513" spans="1:29">
      <c r="A513">
        <v>2006147</v>
      </c>
      <c r="B513" s="3" t="s">
        <v>506</v>
      </c>
      <c r="C513">
        <v>1</v>
      </c>
      <c r="D513">
        <v>4</v>
      </c>
      <c r="E513">
        <v>15</v>
      </c>
      <c r="F513">
        <v>17</v>
      </c>
      <c r="G513">
        <v>27</v>
      </c>
      <c r="H513">
        <v>31</v>
      </c>
      <c r="I513">
        <v>1</v>
      </c>
      <c r="J513">
        <v>1</v>
      </c>
      <c r="K513">
        <v>17</v>
      </c>
      <c r="L513">
        <v>31</v>
      </c>
      <c r="M513">
        <v>15</v>
      </c>
      <c r="N513">
        <v>27</v>
      </c>
      <c r="O513">
        <v>4</v>
      </c>
      <c r="P513">
        <v>116514674</v>
      </c>
      <c r="Q513">
        <v>99795009</v>
      </c>
      <c r="R513">
        <v>3</v>
      </c>
      <c r="S513">
        <v>5000000</v>
      </c>
      <c r="T513">
        <v>62</v>
      </c>
      <c r="U513">
        <v>370362</v>
      </c>
      <c r="V513">
        <v>582</v>
      </c>
      <c r="W513">
        <v>3000</v>
      </c>
      <c r="X513">
        <v>27591</v>
      </c>
      <c r="Y513">
        <v>200</v>
      </c>
      <c r="Z513">
        <v>498586</v>
      </c>
      <c r="AA513">
        <v>10</v>
      </c>
      <c r="AB513">
        <v>2407719</v>
      </c>
      <c r="AC513">
        <v>5</v>
      </c>
    </row>
    <row r="514" spans="1:29">
      <c r="A514">
        <v>2006148</v>
      </c>
      <c r="B514" s="3" t="s">
        <v>507</v>
      </c>
      <c r="C514">
        <v>4</v>
      </c>
      <c r="D514">
        <v>8</v>
      </c>
      <c r="E514">
        <v>12</v>
      </c>
      <c r="F514">
        <v>13</v>
      </c>
      <c r="G514">
        <v>23</v>
      </c>
      <c r="H514">
        <v>29</v>
      </c>
      <c r="I514">
        <v>1</v>
      </c>
      <c r="J514">
        <v>8</v>
      </c>
      <c r="K514">
        <v>12</v>
      </c>
      <c r="L514">
        <v>13</v>
      </c>
      <c r="M514">
        <v>23</v>
      </c>
      <c r="N514">
        <v>29</v>
      </c>
      <c r="O514">
        <v>4</v>
      </c>
      <c r="P514">
        <v>132637320</v>
      </c>
      <c r="Q514">
        <v>122270018</v>
      </c>
      <c r="R514">
        <v>2</v>
      </c>
      <c r="S514">
        <v>5000000</v>
      </c>
      <c r="T514">
        <v>64</v>
      </c>
      <c r="U514">
        <v>217466</v>
      </c>
      <c r="V514">
        <v>246</v>
      </c>
      <c r="W514">
        <v>3000</v>
      </c>
      <c r="X514">
        <v>18364</v>
      </c>
      <c r="Y514">
        <v>200</v>
      </c>
      <c r="Z514">
        <v>392446</v>
      </c>
      <c r="AA514">
        <v>10</v>
      </c>
      <c r="AB514">
        <v>2052831</v>
      </c>
      <c r="AC514">
        <v>5</v>
      </c>
    </row>
    <row r="515" spans="1:29">
      <c r="A515">
        <v>2006149</v>
      </c>
      <c r="B515" s="3" t="s">
        <v>508</v>
      </c>
      <c r="C515">
        <v>2</v>
      </c>
      <c r="D515">
        <v>3</v>
      </c>
      <c r="E515">
        <v>5</v>
      </c>
      <c r="F515">
        <v>11</v>
      </c>
      <c r="G515">
        <v>15</v>
      </c>
      <c r="H515">
        <v>32</v>
      </c>
      <c r="I515">
        <v>15</v>
      </c>
      <c r="J515">
        <v>5</v>
      </c>
      <c r="K515">
        <v>2</v>
      </c>
      <c r="L515">
        <v>15</v>
      </c>
      <c r="M515">
        <v>32</v>
      </c>
      <c r="N515">
        <v>11</v>
      </c>
      <c r="O515">
        <v>3</v>
      </c>
      <c r="P515">
        <v>115306168</v>
      </c>
      <c r="Q515">
        <v>117578658</v>
      </c>
      <c r="R515">
        <v>3</v>
      </c>
      <c r="S515">
        <v>5000000</v>
      </c>
      <c r="T515">
        <v>34</v>
      </c>
      <c r="U515">
        <v>707455</v>
      </c>
      <c r="V515">
        <v>384</v>
      </c>
      <c r="W515">
        <v>3000</v>
      </c>
      <c r="X515">
        <v>21645</v>
      </c>
      <c r="Y515">
        <v>200</v>
      </c>
      <c r="Z515">
        <v>443436</v>
      </c>
      <c r="AA515">
        <v>10</v>
      </c>
      <c r="AB515">
        <v>2444505</v>
      </c>
      <c r="AC515">
        <v>5</v>
      </c>
    </row>
    <row r="516" spans="1:29">
      <c r="A516">
        <v>2006150</v>
      </c>
      <c r="B516" s="3" t="s">
        <v>509</v>
      </c>
      <c r="C516">
        <v>8</v>
      </c>
      <c r="D516">
        <v>9</v>
      </c>
      <c r="E516">
        <v>12</v>
      </c>
      <c r="F516">
        <v>18</v>
      </c>
      <c r="G516">
        <v>25</v>
      </c>
      <c r="H516">
        <v>27</v>
      </c>
      <c r="I516">
        <v>12</v>
      </c>
      <c r="J516">
        <v>27</v>
      </c>
      <c r="K516">
        <v>25</v>
      </c>
      <c r="L516">
        <v>9</v>
      </c>
      <c r="M516">
        <v>18</v>
      </c>
      <c r="N516">
        <v>8</v>
      </c>
      <c r="O516">
        <v>12</v>
      </c>
      <c r="P516">
        <v>115993740</v>
      </c>
      <c r="Q516">
        <v>107609196</v>
      </c>
      <c r="R516">
        <v>3</v>
      </c>
      <c r="S516">
        <v>5000000</v>
      </c>
      <c r="T516">
        <v>84</v>
      </c>
      <c r="U516">
        <v>139737</v>
      </c>
      <c r="V516">
        <v>851</v>
      </c>
      <c r="W516">
        <v>3000</v>
      </c>
      <c r="X516">
        <v>41874</v>
      </c>
      <c r="Y516">
        <v>200</v>
      </c>
      <c r="Z516">
        <v>591352</v>
      </c>
      <c r="AA516">
        <v>10</v>
      </c>
      <c r="AB516">
        <v>4645429</v>
      </c>
      <c r="AC516">
        <v>5</v>
      </c>
    </row>
    <row r="517" spans="1:29">
      <c r="A517">
        <v>2006151</v>
      </c>
      <c r="B517" s="3" t="s">
        <v>510</v>
      </c>
      <c r="C517">
        <v>1</v>
      </c>
      <c r="D517">
        <v>3</v>
      </c>
      <c r="E517">
        <v>4</v>
      </c>
      <c r="F517">
        <v>6</v>
      </c>
      <c r="G517">
        <v>16</v>
      </c>
      <c r="H517">
        <v>22</v>
      </c>
      <c r="I517">
        <v>8</v>
      </c>
      <c r="J517">
        <v>4</v>
      </c>
      <c r="K517">
        <v>22</v>
      </c>
      <c r="L517">
        <v>3</v>
      </c>
      <c r="M517">
        <v>6</v>
      </c>
      <c r="N517">
        <v>16</v>
      </c>
      <c r="O517">
        <v>1</v>
      </c>
      <c r="P517">
        <v>138410226</v>
      </c>
      <c r="Q517">
        <v>100254102</v>
      </c>
      <c r="R517">
        <v>3</v>
      </c>
      <c r="S517">
        <v>5000000</v>
      </c>
      <c r="T517">
        <v>29</v>
      </c>
      <c r="U517">
        <v>615107</v>
      </c>
      <c r="V517">
        <v>545</v>
      </c>
      <c r="W517">
        <v>3000</v>
      </c>
      <c r="X517">
        <v>30957</v>
      </c>
      <c r="Y517">
        <v>200</v>
      </c>
      <c r="Z517">
        <v>576147</v>
      </c>
      <c r="AA517">
        <v>10</v>
      </c>
      <c r="AB517">
        <v>5750023</v>
      </c>
      <c r="AC517">
        <v>5</v>
      </c>
    </row>
    <row r="518" spans="1:29">
      <c r="A518">
        <v>2006152</v>
      </c>
      <c r="B518" s="3" t="s">
        <v>511</v>
      </c>
      <c r="C518">
        <v>1</v>
      </c>
      <c r="D518">
        <v>14</v>
      </c>
      <c r="E518">
        <v>20</v>
      </c>
      <c r="F518">
        <v>25</v>
      </c>
      <c r="G518">
        <v>27</v>
      </c>
      <c r="H518">
        <v>31</v>
      </c>
      <c r="I518">
        <v>15</v>
      </c>
      <c r="J518">
        <v>1</v>
      </c>
      <c r="K518">
        <v>20</v>
      </c>
      <c r="L518">
        <v>25</v>
      </c>
      <c r="M518">
        <v>31</v>
      </c>
      <c r="N518">
        <v>14</v>
      </c>
      <c r="O518">
        <v>27</v>
      </c>
      <c r="P518">
        <v>119601334</v>
      </c>
      <c r="Q518">
        <v>103194508</v>
      </c>
      <c r="R518">
        <v>2</v>
      </c>
      <c r="S518">
        <v>5000000</v>
      </c>
      <c r="T518">
        <v>29</v>
      </c>
      <c r="U518">
        <v>1041182</v>
      </c>
      <c r="V518">
        <v>210</v>
      </c>
      <c r="W518">
        <v>3000</v>
      </c>
      <c r="X518">
        <v>14234</v>
      </c>
      <c r="Y518">
        <v>200</v>
      </c>
      <c r="Z518">
        <v>309655</v>
      </c>
      <c r="AA518">
        <v>10</v>
      </c>
      <c r="AB518">
        <v>1779323</v>
      </c>
      <c r="AC518">
        <v>5</v>
      </c>
    </row>
    <row r="519" spans="1:29">
      <c r="A519">
        <v>2006153</v>
      </c>
      <c r="B519" s="3" t="s">
        <v>512</v>
      </c>
      <c r="C519">
        <v>1</v>
      </c>
      <c r="D519">
        <v>7</v>
      </c>
      <c r="E519">
        <v>11</v>
      </c>
      <c r="F519">
        <v>20</v>
      </c>
      <c r="G519">
        <v>30</v>
      </c>
      <c r="H519">
        <v>33</v>
      </c>
      <c r="I519">
        <v>10</v>
      </c>
      <c r="J519">
        <v>30</v>
      </c>
      <c r="K519">
        <v>33</v>
      </c>
      <c r="L519">
        <v>1</v>
      </c>
      <c r="M519">
        <v>20</v>
      </c>
      <c r="N519">
        <v>11</v>
      </c>
      <c r="O519">
        <v>7</v>
      </c>
      <c r="P519">
        <v>116654792</v>
      </c>
      <c r="Q519">
        <v>96548648</v>
      </c>
      <c r="R519">
        <v>2</v>
      </c>
      <c r="S519">
        <v>5000000</v>
      </c>
      <c r="T519">
        <v>26</v>
      </c>
      <c r="U519">
        <v>301012</v>
      </c>
      <c r="V519">
        <v>699</v>
      </c>
      <c r="W519">
        <v>3000</v>
      </c>
      <c r="X519">
        <v>34051</v>
      </c>
      <c r="Y519">
        <v>200</v>
      </c>
      <c r="Z519">
        <v>556290</v>
      </c>
      <c r="AA519">
        <v>10</v>
      </c>
      <c r="AB519">
        <v>6302056</v>
      </c>
      <c r="AC519">
        <v>5</v>
      </c>
    </row>
    <row r="520" spans="1:29">
      <c r="A520">
        <v>2006154</v>
      </c>
      <c r="B520" s="3" t="s">
        <v>513</v>
      </c>
      <c r="C520">
        <v>7</v>
      </c>
      <c r="D520">
        <v>14</v>
      </c>
      <c r="E520">
        <v>18</v>
      </c>
      <c r="F520">
        <v>20</v>
      </c>
      <c r="G520">
        <v>30</v>
      </c>
      <c r="H520">
        <v>33</v>
      </c>
      <c r="I520">
        <v>13</v>
      </c>
      <c r="J520">
        <v>7</v>
      </c>
      <c r="K520">
        <v>18</v>
      </c>
      <c r="L520">
        <v>14</v>
      </c>
      <c r="M520">
        <v>30</v>
      </c>
      <c r="N520">
        <v>20</v>
      </c>
      <c r="O520">
        <v>33</v>
      </c>
      <c r="P520">
        <v>141112320</v>
      </c>
      <c r="Q520">
        <v>97703100</v>
      </c>
      <c r="R520">
        <v>4</v>
      </c>
      <c r="S520">
        <v>5000000</v>
      </c>
      <c r="T520">
        <v>34</v>
      </c>
      <c r="U520">
        <v>266652</v>
      </c>
      <c r="V520">
        <v>535</v>
      </c>
      <c r="W520">
        <v>3000</v>
      </c>
      <c r="X520">
        <v>27908</v>
      </c>
      <c r="Y520">
        <v>200</v>
      </c>
      <c r="Z520">
        <v>519148</v>
      </c>
      <c r="AA520">
        <v>10</v>
      </c>
      <c r="AB520">
        <v>5309262</v>
      </c>
      <c r="AC520">
        <v>5</v>
      </c>
    </row>
    <row r="521" spans="1:29">
      <c r="A521">
        <v>2007001</v>
      </c>
      <c r="B521" s="3" t="s">
        <v>514</v>
      </c>
      <c r="C521">
        <v>2</v>
      </c>
      <c r="D521">
        <v>4</v>
      </c>
      <c r="E521">
        <v>9</v>
      </c>
      <c r="F521">
        <v>10</v>
      </c>
      <c r="G521">
        <v>20</v>
      </c>
      <c r="H521">
        <v>26</v>
      </c>
      <c r="I521">
        <v>14</v>
      </c>
      <c r="J521">
        <v>26</v>
      </c>
      <c r="K521">
        <v>2</v>
      </c>
      <c r="L521">
        <v>20</v>
      </c>
      <c r="M521">
        <v>10</v>
      </c>
      <c r="N521">
        <v>9</v>
      </c>
      <c r="O521">
        <v>4</v>
      </c>
      <c r="P521">
        <v>107551896</v>
      </c>
      <c r="Q521">
        <v>109312240</v>
      </c>
      <c r="R521">
        <v>1</v>
      </c>
      <c r="S521">
        <v>5000000</v>
      </c>
      <c r="T521">
        <v>40</v>
      </c>
      <c r="U521">
        <v>177955</v>
      </c>
      <c r="V521">
        <v>365</v>
      </c>
      <c r="W521">
        <v>3000</v>
      </c>
      <c r="X521">
        <v>21637</v>
      </c>
      <c r="Y521">
        <v>200</v>
      </c>
      <c r="Z521">
        <v>398227</v>
      </c>
      <c r="AA521">
        <v>10</v>
      </c>
      <c r="AB521">
        <v>3913683</v>
      </c>
      <c r="AC521">
        <v>5</v>
      </c>
    </row>
    <row r="522" spans="1:29">
      <c r="A522">
        <v>2007002</v>
      </c>
      <c r="B522" s="3" t="s">
        <v>515</v>
      </c>
      <c r="C522">
        <v>5</v>
      </c>
      <c r="D522">
        <v>6</v>
      </c>
      <c r="E522">
        <v>14</v>
      </c>
      <c r="F522">
        <v>20</v>
      </c>
      <c r="G522">
        <v>21</v>
      </c>
      <c r="H522">
        <v>22</v>
      </c>
      <c r="I522">
        <v>1</v>
      </c>
      <c r="J522">
        <v>22</v>
      </c>
      <c r="K522">
        <v>20</v>
      </c>
      <c r="L522">
        <v>6</v>
      </c>
      <c r="M522">
        <v>14</v>
      </c>
      <c r="N522">
        <v>21</v>
      </c>
      <c r="O522">
        <v>5</v>
      </c>
      <c r="P522">
        <v>112130528</v>
      </c>
      <c r="Q522">
        <v>115844064</v>
      </c>
      <c r="R522">
        <v>1</v>
      </c>
      <c r="S522">
        <v>5000000</v>
      </c>
      <c r="T522">
        <v>45</v>
      </c>
      <c r="U522">
        <v>597946</v>
      </c>
      <c r="V522">
        <v>271</v>
      </c>
      <c r="W522">
        <v>3000</v>
      </c>
      <c r="X522">
        <v>17653</v>
      </c>
      <c r="Y522">
        <v>200</v>
      </c>
      <c r="Z522">
        <v>396389</v>
      </c>
      <c r="AA522">
        <v>10</v>
      </c>
      <c r="AB522">
        <v>1639411</v>
      </c>
      <c r="AC522">
        <v>5</v>
      </c>
    </row>
    <row r="523" spans="1:29">
      <c r="A523">
        <v>2007003</v>
      </c>
      <c r="B523" s="3" t="s">
        <v>516</v>
      </c>
      <c r="C523">
        <v>5</v>
      </c>
      <c r="D523">
        <v>9</v>
      </c>
      <c r="E523">
        <v>11</v>
      </c>
      <c r="F523">
        <v>12</v>
      </c>
      <c r="G523">
        <v>22</v>
      </c>
      <c r="H523">
        <v>27</v>
      </c>
      <c r="I523">
        <v>15</v>
      </c>
      <c r="J523">
        <v>5</v>
      </c>
      <c r="K523">
        <v>22</v>
      </c>
      <c r="L523">
        <v>9</v>
      </c>
      <c r="M523">
        <v>27</v>
      </c>
      <c r="N523">
        <v>11</v>
      </c>
      <c r="O523">
        <v>12</v>
      </c>
      <c r="P523">
        <v>129783464</v>
      </c>
      <c r="Q523">
        <v>118050456</v>
      </c>
      <c r="R523">
        <v>2</v>
      </c>
      <c r="S523">
        <v>5000000</v>
      </c>
      <c r="T523">
        <v>98</v>
      </c>
      <c r="U523">
        <v>290628</v>
      </c>
      <c r="V523">
        <v>435</v>
      </c>
      <c r="W523">
        <v>3000</v>
      </c>
      <c r="X523">
        <v>26384</v>
      </c>
      <c r="Y523">
        <v>200</v>
      </c>
      <c r="Z523">
        <v>520644</v>
      </c>
      <c r="AA523">
        <v>10</v>
      </c>
      <c r="AB523">
        <v>2223536</v>
      </c>
      <c r="AC523">
        <v>5</v>
      </c>
    </row>
    <row r="524" spans="1:29">
      <c r="A524">
        <v>2007004</v>
      </c>
      <c r="B524" s="3" t="s">
        <v>517</v>
      </c>
      <c r="C524">
        <v>3</v>
      </c>
      <c r="D524">
        <v>7</v>
      </c>
      <c r="E524">
        <v>10</v>
      </c>
      <c r="F524">
        <v>13</v>
      </c>
      <c r="G524">
        <v>25</v>
      </c>
      <c r="H524">
        <v>33</v>
      </c>
      <c r="I524">
        <v>10</v>
      </c>
      <c r="J524">
        <v>25</v>
      </c>
      <c r="K524">
        <v>3</v>
      </c>
      <c r="L524">
        <v>33</v>
      </c>
      <c r="M524">
        <v>7</v>
      </c>
      <c r="N524">
        <v>10</v>
      </c>
      <c r="O524">
        <v>13</v>
      </c>
      <c r="P524">
        <v>109946044</v>
      </c>
      <c r="Q524">
        <v>111071937</v>
      </c>
      <c r="R524">
        <v>3</v>
      </c>
      <c r="S524">
        <v>5000000</v>
      </c>
      <c r="T524">
        <v>38</v>
      </c>
      <c r="U524">
        <v>492547</v>
      </c>
      <c r="V524">
        <v>563</v>
      </c>
      <c r="W524">
        <v>3000</v>
      </c>
      <c r="X524">
        <v>26827</v>
      </c>
      <c r="Y524">
        <v>200</v>
      </c>
      <c r="Z524">
        <v>473623</v>
      </c>
      <c r="AA524">
        <v>10</v>
      </c>
      <c r="AB524">
        <v>3068932</v>
      </c>
      <c r="AC524">
        <v>5</v>
      </c>
    </row>
    <row r="525" spans="1:29">
      <c r="A525">
        <v>2007005</v>
      </c>
      <c r="B525" s="3" t="s">
        <v>518</v>
      </c>
      <c r="C525">
        <v>1</v>
      </c>
      <c r="D525">
        <v>5</v>
      </c>
      <c r="E525">
        <v>6</v>
      </c>
      <c r="F525">
        <v>16</v>
      </c>
      <c r="G525">
        <v>24</v>
      </c>
      <c r="H525">
        <v>30</v>
      </c>
      <c r="I525">
        <v>12</v>
      </c>
      <c r="J525">
        <v>6</v>
      </c>
      <c r="K525">
        <v>24</v>
      </c>
      <c r="L525">
        <v>16</v>
      </c>
      <c r="M525">
        <v>1</v>
      </c>
      <c r="N525">
        <v>5</v>
      </c>
      <c r="O525">
        <v>30</v>
      </c>
      <c r="P525">
        <v>113427606</v>
      </c>
      <c r="Q525">
        <v>115070485</v>
      </c>
      <c r="R525">
        <v>1</v>
      </c>
      <c r="S525">
        <v>5000000</v>
      </c>
      <c r="T525">
        <v>28</v>
      </c>
      <c r="U525">
        <v>749879</v>
      </c>
      <c r="V525">
        <v>396</v>
      </c>
      <c r="W525">
        <v>3000</v>
      </c>
      <c r="X525">
        <v>21567</v>
      </c>
      <c r="Y525">
        <v>200</v>
      </c>
      <c r="Z525">
        <v>400940</v>
      </c>
      <c r="AA525">
        <v>10</v>
      </c>
      <c r="AB525">
        <v>3214713</v>
      </c>
      <c r="AC525">
        <v>5</v>
      </c>
    </row>
    <row r="526" spans="1:29">
      <c r="A526">
        <v>2007006</v>
      </c>
      <c r="B526" s="3" t="s">
        <v>519</v>
      </c>
      <c r="C526">
        <v>6</v>
      </c>
      <c r="D526">
        <v>10</v>
      </c>
      <c r="E526">
        <v>14</v>
      </c>
      <c r="F526">
        <v>22</v>
      </c>
      <c r="G526">
        <v>26</v>
      </c>
      <c r="H526">
        <v>27</v>
      </c>
      <c r="I526">
        <v>11</v>
      </c>
      <c r="J526">
        <v>27</v>
      </c>
      <c r="K526">
        <v>14</v>
      </c>
      <c r="L526">
        <v>6</v>
      </c>
      <c r="M526">
        <v>22</v>
      </c>
      <c r="N526">
        <v>26</v>
      </c>
      <c r="O526">
        <v>10</v>
      </c>
      <c r="P526">
        <v>130460716</v>
      </c>
      <c r="Q526">
        <v>88001697</v>
      </c>
      <c r="R526">
        <v>7</v>
      </c>
      <c r="S526">
        <v>5000000</v>
      </c>
      <c r="T526">
        <v>82</v>
      </c>
      <c r="U526">
        <v>225684</v>
      </c>
      <c r="V526">
        <v>784</v>
      </c>
      <c r="W526">
        <v>3000</v>
      </c>
      <c r="X526">
        <v>33644</v>
      </c>
      <c r="Y526">
        <v>200</v>
      </c>
      <c r="Z526">
        <v>550683</v>
      </c>
      <c r="AA526">
        <v>10</v>
      </c>
      <c r="AB526">
        <v>4580149</v>
      </c>
      <c r="AC526">
        <v>5</v>
      </c>
    </row>
    <row r="527" spans="1:29">
      <c r="A527">
        <v>2007007</v>
      </c>
      <c r="B527" s="3" t="s">
        <v>520</v>
      </c>
      <c r="C527">
        <v>4</v>
      </c>
      <c r="D527">
        <v>12</v>
      </c>
      <c r="E527">
        <v>15</v>
      </c>
      <c r="F527">
        <v>17</v>
      </c>
      <c r="G527">
        <v>22</v>
      </c>
      <c r="H527">
        <v>32</v>
      </c>
      <c r="I527">
        <v>14</v>
      </c>
      <c r="J527">
        <v>32</v>
      </c>
      <c r="K527">
        <v>15</v>
      </c>
      <c r="L527">
        <v>4</v>
      </c>
      <c r="M527">
        <v>17</v>
      </c>
      <c r="N527">
        <v>22</v>
      </c>
      <c r="O527">
        <v>12</v>
      </c>
      <c r="P527">
        <v>111917406</v>
      </c>
      <c r="Q527">
        <v>93803121</v>
      </c>
      <c r="R527">
        <v>3</v>
      </c>
      <c r="S527">
        <v>5000000</v>
      </c>
      <c r="T527">
        <v>31</v>
      </c>
      <c r="U527">
        <v>287577</v>
      </c>
      <c r="V527">
        <v>541</v>
      </c>
      <c r="W527">
        <v>3000</v>
      </c>
      <c r="X527">
        <v>25584</v>
      </c>
      <c r="Y527">
        <v>200</v>
      </c>
      <c r="Z527">
        <v>488088</v>
      </c>
      <c r="AA527">
        <v>10</v>
      </c>
      <c r="AB527">
        <v>2700505</v>
      </c>
      <c r="AC527">
        <v>5</v>
      </c>
    </row>
    <row r="528" spans="1:29">
      <c r="A528">
        <v>2007008</v>
      </c>
      <c r="B528" s="3" t="s">
        <v>521</v>
      </c>
      <c r="C528">
        <v>1</v>
      </c>
      <c r="D528">
        <v>4</v>
      </c>
      <c r="E528">
        <v>5</v>
      </c>
      <c r="F528">
        <v>18</v>
      </c>
      <c r="G528">
        <v>19</v>
      </c>
      <c r="H528">
        <v>25</v>
      </c>
      <c r="I528">
        <v>10</v>
      </c>
      <c r="J528">
        <v>4</v>
      </c>
      <c r="K528">
        <v>25</v>
      </c>
      <c r="L528">
        <v>18</v>
      </c>
      <c r="M528">
        <v>5</v>
      </c>
      <c r="N528">
        <v>19</v>
      </c>
      <c r="O528">
        <v>1</v>
      </c>
      <c r="P528">
        <v>116492752</v>
      </c>
      <c r="Q528">
        <v>108205308</v>
      </c>
      <c r="R528">
        <v>2</v>
      </c>
      <c r="S528">
        <v>5000000</v>
      </c>
      <c r="T528">
        <v>38</v>
      </c>
      <c r="U528">
        <v>277235</v>
      </c>
      <c r="V528">
        <v>345</v>
      </c>
      <c r="W528">
        <v>3000</v>
      </c>
      <c r="X528">
        <v>18059</v>
      </c>
      <c r="Y528">
        <v>200</v>
      </c>
      <c r="Z528">
        <v>365704</v>
      </c>
      <c r="AA528">
        <v>10</v>
      </c>
      <c r="AB528">
        <v>2732216</v>
      </c>
      <c r="AC528">
        <v>5</v>
      </c>
    </row>
    <row r="529" spans="1:29">
      <c r="A529">
        <v>2007009</v>
      </c>
      <c r="B529" s="3" t="s">
        <v>522</v>
      </c>
      <c r="C529">
        <v>2</v>
      </c>
      <c r="D529">
        <v>4</v>
      </c>
      <c r="E529">
        <v>14</v>
      </c>
      <c r="F529">
        <v>15</v>
      </c>
      <c r="G529">
        <v>25</v>
      </c>
      <c r="H529">
        <v>27</v>
      </c>
      <c r="I529">
        <v>15</v>
      </c>
      <c r="J529">
        <v>15</v>
      </c>
      <c r="K529">
        <v>4</v>
      </c>
      <c r="L529">
        <v>27</v>
      </c>
      <c r="M529">
        <v>2</v>
      </c>
      <c r="N529">
        <v>25</v>
      </c>
      <c r="O529">
        <v>14</v>
      </c>
      <c r="P529">
        <v>132693662</v>
      </c>
      <c r="Q529">
        <v>104424915</v>
      </c>
      <c r="R529">
        <v>3</v>
      </c>
      <c r="S529">
        <v>5000000</v>
      </c>
      <c r="T529">
        <v>78</v>
      </c>
      <c r="U529">
        <v>335629</v>
      </c>
      <c r="V529">
        <v>458</v>
      </c>
      <c r="W529">
        <v>3000</v>
      </c>
      <c r="X529">
        <v>24087</v>
      </c>
      <c r="Y529">
        <v>200</v>
      </c>
      <c r="Z529">
        <v>445178</v>
      </c>
      <c r="AA529">
        <v>10</v>
      </c>
      <c r="AB529">
        <v>3395604</v>
      </c>
      <c r="AC529">
        <v>5</v>
      </c>
    </row>
    <row r="530" spans="1:29">
      <c r="A530">
        <v>2007010</v>
      </c>
      <c r="B530" s="3" t="s">
        <v>523</v>
      </c>
      <c r="C530">
        <v>3</v>
      </c>
      <c r="D530">
        <v>8</v>
      </c>
      <c r="E530">
        <v>14</v>
      </c>
      <c r="F530">
        <v>17</v>
      </c>
      <c r="G530">
        <v>30</v>
      </c>
      <c r="H530">
        <v>32</v>
      </c>
      <c r="I530">
        <v>5</v>
      </c>
      <c r="J530">
        <v>32</v>
      </c>
      <c r="K530">
        <v>30</v>
      </c>
      <c r="L530">
        <v>17</v>
      </c>
      <c r="M530">
        <v>8</v>
      </c>
      <c r="N530">
        <v>14</v>
      </c>
      <c r="O530">
        <v>3</v>
      </c>
      <c r="P530">
        <v>115335536</v>
      </c>
      <c r="Q530">
        <v>96939315</v>
      </c>
      <c r="R530">
        <v>3</v>
      </c>
      <c r="S530">
        <v>5000000</v>
      </c>
      <c r="T530">
        <v>37</v>
      </c>
      <c r="U530">
        <v>473881</v>
      </c>
      <c r="V530">
        <v>676</v>
      </c>
      <c r="W530">
        <v>3000</v>
      </c>
      <c r="X530">
        <v>29678</v>
      </c>
      <c r="Y530">
        <v>200</v>
      </c>
      <c r="Z530">
        <v>519869</v>
      </c>
      <c r="AA530">
        <v>10</v>
      </c>
      <c r="AB530">
        <v>3660824</v>
      </c>
      <c r="AC530">
        <v>5</v>
      </c>
    </row>
    <row r="531" spans="1:29">
      <c r="A531">
        <v>2007011</v>
      </c>
      <c r="B531" s="3" t="s">
        <v>524</v>
      </c>
      <c r="C531">
        <v>3</v>
      </c>
      <c r="D531">
        <v>10</v>
      </c>
      <c r="E531">
        <v>15</v>
      </c>
      <c r="F531">
        <v>25</v>
      </c>
      <c r="G531">
        <v>28</v>
      </c>
      <c r="H531">
        <v>33</v>
      </c>
      <c r="I531">
        <v>16</v>
      </c>
      <c r="J531">
        <v>3</v>
      </c>
      <c r="K531">
        <v>33</v>
      </c>
      <c r="L531">
        <v>25</v>
      </c>
      <c r="M531">
        <v>28</v>
      </c>
      <c r="N531">
        <v>15</v>
      </c>
      <c r="O531">
        <v>10</v>
      </c>
      <c r="P531">
        <v>115841486</v>
      </c>
      <c r="Q531">
        <v>117061179</v>
      </c>
      <c r="R531">
        <v>1</v>
      </c>
      <c r="S531">
        <v>5000000</v>
      </c>
      <c r="T531">
        <v>24</v>
      </c>
      <c r="U531">
        <v>448604</v>
      </c>
      <c r="V531">
        <v>320</v>
      </c>
      <c r="W531">
        <v>3000</v>
      </c>
      <c r="X531">
        <v>16382</v>
      </c>
      <c r="Y531">
        <v>200</v>
      </c>
      <c r="Z531">
        <v>328307</v>
      </c>
      <c r="AA531">
        <v>10</v>
      </c>
      <c r="AB531">
        <v>2670896</v>
      </c>
      <c r="AC531">
        <v>5</v>
      </c>
    </row>
    <row r="532" spans="1:29">
      <c r="A532">
        <v>2007012</v>
      </c>
      <c r="B532" s="3" t="s">
        <v>525</v>
      </c>
      <c r="C532">
        <v>3</v>
      </c>
      <c r="D532">
        <v>5</v>
      </c>
      <c r="E532">
        <v>7</v>
      </c>
      <c r="F532">
        <v>21</v>
      </c>
      <c r="G532">
        <v>26</v>
      </c>
      <c r="H532">
        <v>28</v>
      </c>
      <c r="I532">
        <v>4</v>
      </c>
      <c r="J532">
        <v>5</v>
      </c>
      <c r="K532">
        <v>3</v>
      </c>
      <c r="L532">
        <v>28</v>
      </c>
      <c r="M532">
        <v>21</v>
      </c>
      <c r="N532">
        <v>26</v>
      </c>
      <c r="O532">
        <v>7</v>
      </c>
      <c r="P532">
        <v>134084158</v>
      </c>
      <c r="Q532">
        <v>123299827</v>
      </c>
      <c r="R532">
        <v>1</v>
      </c>
      <c r="S532">
        <v>5000000</v>
      </c>
      <c r="T532">
        <v>26</v>
      </c>
      <c r="U532">
        <v>1008596</v>
      </c>
      <c r="V532">
        <v>439</v>
      </c>
      <c r="W532">
        <v>3000</v>
      </c>
      <c r="X532">
        <v>22863</v>
      </c>
      <c r="Y532">
        <v>200</v>
      </c>
      <c r="Z532">
        <v>467523</v>
      </c>
      <c r="AA532">
        <v>10</v>
      </c>
      <c r="AB532">
        <v>3534849</v>
      </c>
      <c r="AC532">
        <v>5</v>
      </c>
    </row>
    <row r="533" spans="1:29">
      <c r="A533">
        <v>2007013</v>
      </c>
      <c r="B533" s="3" t="s">
        <v>526</v>
      </c>
      <c r="C533">
        <v>5</v>
      </c>
      <c r="D533">
        <v>15</v>
      </c>
      <c r="E533">
        <v>18</v>
      </c>
      <c r="F533">
        <v>27</v>
      </c>
      <c r="G533">
        <v>29</v>
      </c>
      <c r="H533">
        <v>32</v>
      </c>
      <c r="I533">
        <v>5</v>
      </c>
      <c r="J533">
        <v>5</v>
      </c>
      <c r="K533">
        <v>32</v>
      </c>
      <c r="L533">
        <v>27</v>
      </c>
      <c r="M533">
        <v>15</v>
      </c>
      <c r="N533">
        <v>29</v>
      </c>
      <c r="O533">
        <v>18</v>
      </c>
      <c r="P533">
        <v>115053692</v>
      </c>
      <c r="Q533">
        <v>128007099</v>
      </c>
      <c r="R533">
        <v>1</v>
      </c>
      <c r="S533">
        <v>5000000</v>
      </c>
      <c r="T533">
        <v>45</v>
      </c>
      <c r="U533">
        <v>503340</v>
      </c>
      <c r="V533">
        <v>363</v>
      </c>
      <c r="W533">
        <v>3000</v>
      </c>
      <c r="X533">
        <v>21964</v>
      </c>
      <c r="Y533">
        <v>200</v>
      </c>
      <c r="Z533">
        <v>428430</v>
      </c>
      <c r="AA533">
        <v>10</v>
      </c>
      <c r="AB533">
        <v>2850527</v>
      </c>
      <c r="AC533">
        <v>5</v>
      </c>
    </row>
    <row r="534" spans="1:29">
      <c r="A534">
        <v>2007014</v>
      </c>
      <c r="B534" s="3" t="s">
        <v>527</v>
      </c>
      <c r="C534">
        <v>1</v>
      </c>
      <c r="D534">
        <v>13</v>
      </c>
      <c r="E534">
        <v>16</v>
      </c>
      <c r="F534">
        <v>20</v>
      </c>
      <c r="G534">
        <v>24</v>
      </c>
      <c r="H534">
        <v>26</v>
      </c>
      <c r="I534">
        <v>9</v>
      </c>
      <c r="J534">
        <v>24</v>
      </c>
      <c r="K534">
        <v>13</v>
      </c>
      <c r="L534">
        <v>16</v>
      </c>
      <c r="M534">
        <v>1</v>
      </c>
      <c r="N534">
        <v>20</v>
      </c>
      <c r="O534">
        <v>26</v>
      </c>
      <c r="P534">
        <v>115219742</v>
      </c>
      <c r="Q534">
        <v>118007099</v>
      </c>
      <c r="R534">
        <v>2</v>
      </c>
      <c r="S534">
        <v>5000000</v>
      </c>
      <c r="T534">
        <v>33</v>
      </c>
      <c r="U534">
        <v>3000</v>
      </c>
      <c r="V534">
        <v>1162</v>
      </c>
      <c r="W534">
        <v>3000</v>
      </c>
      <c r="X534">
        <v>52434</v>
      </c>
      <c r="Y534">
        <v>200</v>
      </c>
      <c r="Z534">
        <v>728310</v>
      </c>
      <c r="AA534">
        <v>10</v>
      </c>
      <c r="AB534">
        <v>7338874</v>
      </c>
      <c r="AC534">
        <v>5</v>
      </c>
    </row>
    <row r="535" spans="1:29">
      <c r="A535">
        <v>2007015</v>
      </c>
      <c r="B535" s="3" t="s">
        <v>528</v>
      </c>
      <c r="C535">
        <v>3</v>
      </c>
      <c r="D535">
        <v>4</v>
      </c>
      <c r="E535">
        <v>8</v>
      </c>
      <c r="F535">
        <v>18</v>
      </c>
      <c r="G535">
        <v>22</v>
      </c>
      <c r="H535">
        <v>30</v>
      </c>
      <c r="I535">
        <v>15</v>
      </c>
      <c r="J535">
        <v>4</v>
      </c>
      <c r="K535">
        <v>30</v>
      </c>
      <c r="L535">
        <v>3</v>
      </c>
      <c r="M535">
        <v>22</v>
      </c>
      <c r="N535">
        <v>18</v>
      </c>
      <c r="O535">
        <v>8</v>
      </c>
      <c r="P535">
        <v>139341652</v>
      </c>
      <c r="Q535">
        <v>120412106</v>
      </c>
      <c r="R535">
        <v>2</v>
      </c>
      <c r="S535">
        <v>5000000</v>
      </c>
      <c r="T535">
        <v>72</v>
      </c>
      <c r="U535">
        <v>402014</v>
      </c>
      <c r="V535">
        <v>569</v>
      </c>
      <c r="W535">
        <v>3000</v>
      </c>
      <c r="X535">
        <v>31721</v>
      </c>
      <c r="Y535">
        <v>200</v>
      </c>
      <c r="Z535">
        <v>617433</v>
      </c>
      <c r="AA535">
        <v>10</v>
      </c>
      <c r="AB535">
        <v>2540370</v>
      </c>
      <c r="AC535">
        <v>5</v>
      </c>
    </row>
    <row r="536" spans="1:29">
      <c r="A536">
        <v>2007016</v>
      </c>
      <c r="B536" s="3" t="s">
        <v>529</v>
      </c>
      <c r="C536">
        <v>1</v>
      </c>
      <c r="D536">
        <v>18</v>
      </c>
      <c r="E536">
        <v>20</v>
      </c>
      <c r="F536">
        <v>22</v>
      </c>
      <c r="G536">
        <v>26</v>
      </c>
      <c r="H536">
        <v>33</v>
      </c>
      <c r="I536">
        <v>5</v>
      </c>
      <c r="J536">
        <v>18</v>
      </c>
      <c r="K536">
        <v>1</v>
      </c>
      <c r="L536">
        <v>22</v>
      </c>
      <c r="M536">
        <v>20</v>
      </c>
      <c r="N536">
        <v>26</v>
      </c>
      <c r="O536">
        <v>33</v>
      </c>
      <c r="P536">
        <v>116998640</v>
      </c>
      <c r="Q536">
        <v>89511352</v>
      </c>
      <c r="R536">
        <v>8</v>
      </c>
      <c r="S536">
        <v>5000000</v>
      </c>
      <c r="T536">
        <v>35</v>
      </c>
      <c r="U536">
        <v>606616</v>
      </c>
      <c r="V536">
        <v>670</v>
      </c>
      <c r="W536">
        <v>3000</v>
      </c>
      <c r="X536">
        <v>24031</v>
      </c>
      <c r="Y536">
        <v>200</v>
      </c>
      <c r="Z536">
        <v>397380</v>
      </c>
      <c r="AA536">
        <v>10</v>
      </c>
      <c r="AB536">
        <v>3241699</v>
      </c>
      <c r="AC536">
        <v>5</v>
      </c>
    </row>
    <row r="537" spans="1:29">
      <c r="A537">
        <v>2007017</v>
      </c>
      <c r="B537" s="3" t="s">
        <v>530</v>
      </c>
      <c r="C537">
        <v>5</v>
      </c>
      <c r="D537">
        <v>9</v>
      </c>
      <c r="E537">
        <v>10</v>
      </c>
      <c r="F537">
        <v>24</v>
      </c>
      <c r="G537">
        <v>25</v>
      </c>
      <c r="H537">
        <v>32</v>
      </c>
      <c r="I537">
        <v>14</v>
      </c>
      <c r="J537">
        <v>25</v>
      </c>
      <c r="K537">
        <v>9</v>
      </c>
      <c r="L537">
        <v>24</v>
      </c>
      <c r="M537">
        <v>10</v>
      </c>
      <c r="N537">
        <v>5</v>
      </c>
      <c r="O537">
        <v>32</v>
      </c>
      <c r="P537">
        <v>114012860</v>
      </c>
      <c r="Q537">
        <v>96497853</v>
      </c>
      <c r="R537">
        <v>3</v>
      </c>
      <c r="S537">
        <v>5000000</v>
      </c>
      <c r="T537">
        <v>46</v>
      </c>
      <c r="U537">
        <v>204843</v>
      </c>
      <c r="V537">
        <v>544</v>
      </c>
      <c r="W537">
        <v>3000</v>
      </c>
      <c r="X537">
        <v>25688</v>
      </c>
      <c r="Y537">
        <v>200</v>
      </c>
      <c r="Z537">
        <v>443784</v>
      </c>
      <c r="AA537">
        <v>10</v>
      </c>
      <c r="AB537">
        <v>2649914</v>
      </c>
      <c r="AC537">
        <v>5</v>
      </c>
    </row>
    <row r="538" spans="1:29">
      <c r="A538">
        <v>2007018</v>
      </c>
      <c r="B538" s="3" t="s">
        <v>531</v>
      </c>
      <c r="C538">
        <v>1</v>
      </c>
      <c r="D538">
        <v>12</v>
      </c>
      <c r="E538">
        <v>18</v>
      </c>
      <c r="F538">
        <v>20</v>
      </c>
      <c r="G538">
        <v>21</v>
      </c>
      <c r="H538">
        <v>26</v>
      </c>
      <c r="I538">
        <v>11</v>
      </c>
      <c r="J538">
        <v>26</v>
      </c>
      <c r="K538">
        <v>21</v>
      </c>
      <c r="L538">
        <v>20</v>
      </c>
      <c r="M538">
        <v>1</v>
      </c>
      <c r="N538">
        <v>12</v>
      </c>
      <c r="O538">
        <v>18</v>
      </c>
      <c r="P538">
        <v>133609680</v>
      </c>
      <c r="Q538">
        <v>75085794</v>
      </c>
      <c r="R538">
        <v>7</v>
      </c>
      <c r="S538">
        <v>5000000</v>
      </c>
      <c r="T538">
        <v>77</v>
      </c>
      <c r="U538">
        <v>75628</v>
      </c>
      <c r="V538">
        <v>1325</v>
      </c>
      <c r="W538">
        <v>3000</v>
      </c>
      <c r="X538">
        <v>47261</v>
      </c>
      <c r="Y538">
        <v>200</v>
      </c>
      <c r="Z538">
        <v>694584</v>
      </c>
      <c r="AA538">
        <v>10</v>
      </c>
      <c r="AB538">
        <v>5136871</v>
      </c>
      <c r="AC538">
        <v>5</v>
      </c>
    </row>
    <row r="539" spans="1:29">
      <c r="A539">
        <v>2007019</v>
      </c>
      <c r="B539" s="3" t="s">
        <v>532</v>
      </c>
      <c r="C539">
        <v>4</v>
      </c>
      <c r="D539">
        <v>11</v>
      </c>
      <c r="E539">
        <v>16</v>
      </c>
      <c r="F539">
        <v>23</v>
      </c>
      <c r="G539">
        <v>29</v>
      </c>
      <c r="H539">
        <v>31</v>
      </c>
      <c r="I539">
        <v>14</v>
      </c>
      <c r="J539">
        <v>23</v>
      </c>
      <c r="K539">
        <v>11</v>
      </c>
      <c r="L539">
        <v>31</v>
      </c>
      <c r="M539">
        <v>4</v>
      </c>
      <c r="N539">
        <v>29</v>
      </c>
      <c r="O539">
        <v>16</v>
      </c>
      <c r="P539">
        <v>115956594</v>
      </c>
      <c r="Q539">
        <v>80869806</v>
      </c>
      <c r="R539">
        <v>3</v>
      </c>
      <c r="S539">
        <v>5000000</v>
      </c>
      <c r="T539">
        <v>210</v>
      </c>
      <c r="U539">
        <v>42416</v>
      </c>
      <c r="V539">
        <v>639</v>
      </c>
      <c r="W539">
        <v>3000</v>
      </c>
      <c r="X539">
        <v>36442</v>
      </c>
      <c r="Y539">
        <v>200</v>
      </c>
      <c r="Z539">
        <v>621493</v>
      </c>
      <c r="AA539">
        <v>10</v>
      </c>
      <c r="AB539">
        <v>2341391</v>
      </c>
      <c r="AC539">
        <v>5</v>
      </c>
    </row>
    <row r="540" spans="1:29">
      <c r="A540">
        <v>2007020</v>
      </c>
      <c r="B540" s="3" t="s">
        <v>533</v>
      </c>
      <c r="C540">
        <v>5</v>
      </c>
      <c r="D540">
        <v>10</v>
      </c>
      <c r="E540">
        <v>16</v>
      </c>
      <c r="F540">
        <v>20</v>
      </c>
      <c r="G540">
        <v>28</v>
      </c>
      <c r="H540">
        <v>31</v>
      </c>
      <c r="I540">
        <v>14</v>
      </c>
      <c r="J540">
        <v>20</v>
      </c>
      <c r="K540">
        <v>5</v>
      </c>
      <c r="L540">
        <v>31</v>
      </c>
      <c r="M540">
        <v>10</v>
      </c>
      <c r="N540">
        <v>28</v>
      </c>
      <c r="O540">
        <v>16</v>
      </c>
      <c r="P540">
        <v>126700040</v>
      </c>
      <c r="Q540">
        <v>107657897</v>
      </c>
      <c r="R540">
        <v>1</v>
      </c>
      <c r="S540">
        <v>5000000</v>
      </c>
      <c r="T540">
        <v>86</v>
      </c>
      <c r="U540">
        <v>158412</v>
      </c>
      <c r="V540">
        <v>305</v>
      </c>
      <c r="W540">
        <v>3000</v>
      </c>
      <c r="X540">
        <v>19071</v>
      </c>
      <c r="Y540">
        <v>200</v>
      </c>
      <c r="Z540">
        <v>383470</v>
      </c>
      <c r="AA540">
        <v>10</v>
      </c>
      <c r="AB540">
        <v>1621512</v>
      </c>
      <c r="AC540">
        <v>5</v>
      </c>
    </row>
    <row r="541" spans="1:29">
      <c r="A541">
        <v>2007021</v>
      </c>
      <c r="B541" s="3" t="s">
        <v>534</v>
      </c>
      <c r="C541">
        <v>3</v>
      </c>
      <c r="D541">
        <v>6</v>
      </c>
      <c r="E541">
        <v>9</v>
      </c>
      <c r="F541">
        <v>11</v>
      </c>
      <c r="G541">
        <v>25</v>
      </c>
      <c r="H541">
        <v>31</v>
      </c>
      <c r="I541">
        <v>13</v>
      </c>
      <c r="J541">
        <v>11</v>
      </c>
      <c r="K541">
        <v>25</v>
      </c>
      <c r="L541">
        <v>3</v>
      </c>
      <c r="M541">
        <v>6</v>
      </c>
      <c r="N541">
        <v>31</v>
      </c>
      <c r="O541">
        <v>9</v>
      </c>
      <c r="P541">
        <v>113756430</v>
      </c>
      <c r="Q541">
        <v>96683828</v>
      </c>
      <c r="R541">
        <v>4</v>
      </c>
      <c r="S541">
        <v>5000000</v>
      </c>
      <c r="T541">
        <v>30</v>
      </c>
      <c r="U541">
        <v>702017</v>
      </c>
      <c r="V541">
        <v>535</v>
      </c>
      <c r="W541">
        <v>3000</v>
      </c>
      <c r="X541">
        <v>24214</v>
      </c>
      <c r="Y541">
        <v>200</v>
      </c>
      <c r="Z541">
        <v>461188</v>
      </c>
      <c r="AA541">
        <v>10</v>
      </c>
      <c r="AB541">
        <v>2918905</v>
      </c>
      <c r="AC541">
        <v>5</v>
      </c>
    </row>
    <row r="542" spans="1:29">
      <c r="A542">
        <v>2007022</v>
      </c>
      <c r="B542" s="3" t="s">
        <v>535</v>
      </c>
      <c r="C542">
        <v>2</v>
      </c>
      <c r="D542">
        <v>4</v>
      </c>
      <c r="E542">
        <v>7</v>
      </c>
      <c r="F542">
        <v>10</v>
      </c>
      <c r="G542">
        <v>18</v>
      </c>
      <c r="H542">
        <v>27</v>
      </c>
      <c r="I542">
        <v>10</v>
      </c>
      <c r="J542">
        <v>7</v>
      </c>
      <c r="K542">
        <v>10</v>
      </c>
      <c r="L542">
        <v>27</v>
      </c>
      <c r="M542">
        <v>2</v>
      </c>
      <c r="N542">
        <v>18</v>
      </c>
      <c r="O542">
        <v>4</v>
      </c>
      <c r="P542">
        <v>107756880</v>
      </c>
      <c r="Q542">
        <v>65835680</v>
      </c>
      <c r="R542">
        <v>8</v>
      </c>
      <c r="S542">
        <v>5000000</v>
      </c>
      <c r="T542">
        <v>52</v>
      </c>
      <c r="U542">
        <v>75427</v>
      </c>
      <c r="V542">
        <v>1152</v>
      </c>
      <c r="W542">
        <v>3000</v>
      </c>
      <c r="X542">
        <v>45028</v>
      </c>
      <c r="Y542">
        <v>200</v>
      </c>
      <c r="Z542">
        <v>661542</v>
      </c>
      <c r="AA542">
        <v>10</v>
      </c>
      <c r="AB542">
        <v>4129955</v>
      </c>
      <c r="AC542">
        <v>5</v>
      </c>
    </row>
    <row r="543" spans="1:29">
      <c r="A543">
        <v>2007023</v>
      </c>
      <c r="B543" s="3" t="s">
        <v>536</v>
      </c>
      <c r="C543">
        <v>3</v>
      </c>
      <c r="D543">
        <v>7</v>
      </c>
      <c r="E543">
        <v>13</v>
      </c>
      <c r="F543">
        <v>17</v>
      </c>
      <c r="G543">
        <v>32</v>
      </c>
      <c r="H543">
        <v>33</v>
      </c>
      <c r="I543">
        <v>2</v>
      </c>
      <c r="J543">
        <v>13</v>
      </c>
      <c r="K543">
        <v>33</v>
      </c>
      <c r="L543">
        <v>3</v>
      </c>
      <c r="M543">
        <v>7</v>
      </c>
      <c r="N543">
        <v>17</v>
      </c>
      <c r="O543">
        <v>32</v>
      </c>
      <c r="P543">
        <v>112284838</v>
      </c>
      <c r="Q543">
        <v>82944858</v>
      </c>
      <c r="R543">
        <v>1</v>
      </c>
      <c r="S543">
        <v>5000000</v>
      </c>
      <c r="T543">
        <v>38</v>
      </c>
      <c r="U543">
        <v>249351</v>
      </c>
      <c r="V543">
        <v>349</v>
      </c>
      <c r="W543">
        <v>3000</v>
      </c>
      <c r="X543">
        <v>19117</v>
      </c>
      <c r="Y543">
        <v>200</v>
      </c>
      <c r="Z543">
        <v>356925</v>
      </c>
      <c r="AA543">
        <v>10</v>
      </c>
      <c r="AB543">
        <v>2999076</v>
      </c>
      <c r="AC543">
        <v>5</v>
      </c>
    </row>
    <row r="544" spans="1:29">
      <c r="A544">
        <v>2007024</v>
      </c>
      <c r="B544" s="3" t="s">
        <v>537</v>
      </c>
      <c r="C544">
        <v>8</v>
      </c>
      <c r="D544">
        <v>9</v>
      </c>
      <c r="E544">
        <v>17</v>
      </c>
      <c r="F544">
        <v>25</v>
      </c>
      <c r="G544">
        <v>27</v>
      </c>
      <c r="H544">
        <v>32</v>
      </c>
      <c r="I544">
        <v>6</v>
      </c>
      <c r="J544">
        <v>27</v>
      </c>
      <c r="K544">
        <v>25</v>
      </c>
      <c r="L544">
        <v>9</v>
      </c>
      <c r="M544">
        <v>17</v>
      </c>
      <c r="N544">
        <v>32</v>
      </c>
      <c r="O544">
        <v>8</v>
      </c>
      <c r="P544">
        <v>121542842</v>
      </c>
      <c r="Q544">
        <v>87396552</v>
      </c>
      <c r="R544">
        <v>3</v>
      </c>
      <c r="S544">
        <v>5000000</v>
      </c>
      <c r="T544">
        <v>52</v>
      </c>
      <c r="U544">
        <v>160316</v>
      </c>
      <c r="V544">
        <v>555</v>
      </c>
      <c r="W544">
        <v>3000</v>
      </c>
      <c r="X544">
        <v>24126</v>
      </c>
      <c r="Y544">
        <v>200</v>
      </c>
      <c r="Z544">
        <v>429660</v>
      </c>
      <c r="AA544">
        <v>10</v>
      </c>
      <c r="AB544">
        <v>4196211</v>
      </c>
      <c r="AC544">
        <v>5</v>
      </c>
    </row>
    <row r="545" spans="1:29">
      <c r="A545">
        <v>2007025</v>
      </c>
      <c r="B545" s="3" t="s">
        <v>538</v>
      </c>
      <c r="C545">
        <v>3</v>
      </c>
      <c r="D545">
        <v>16</v>
      </c>
      <c r="E545">
        <v>18</v>
      </c>
      <c r="F545">
        <v>22</v>
      </c>
      <c r="G545">
        <v>23</v>
      </c>
      <c r="H545">
        <v>26</v>
      </c>
      <c r="I545">
        <v>3</v>
      </c>
      <c r="J545">
        <v>18</v>
      </c>
      <c r="K545">
        <v>26</v>
      </c>
      <c r="L545">
        <v>3</v>
      </c>
      <c r="M545">
        <v>22</v>
      </c>
      <c r="N545">
        <v>16</v>
      </c>
      <c r="O545">
        <v>23</v>
      </c>
      <c r="P545">
        <v>104560512</v>
      </c>
      <c r="Q545">
        <v>69428520</v>
      </c>
      <c r="R545">
        <v>5</v>
      </c>
      <c r="S545">
        <v>5000000</v>
      </c>
      <c r="T545">
        <v>50</v>
      </c>
      <c r="U545">
        <v>60274</v>
      </c>
      <c r="V545">
        <v>931</v>
      </c>
      <c r="W545">
        <v>3000</v>
      </c>
      <c r="X545">
        <v>40730</v>
      </c>
      <c r="Y545">
        <v>200</v>
      </c>
      <c r="Z545">
        <v>625169</v>
      </c>
      <c r="AA545">
        <v>10</v>
      </c>
      <c r="AB545">
        <v>4799658</v>
      </c>
      <c r="AC545">
        <v>5</v>
      </c>
    </row>
    <row r="546" spans="1:29">
      <c r="A546">
        <v>2007026</v>
      </c>
      <c r="B546" s="3" t="s">
        <v>539</v>
      </c>
      <c r="C546">
        <v>1</v>
      </c>
      <c r="D546">
        <v>4</v>
      </c>
      <c r="E546">
        <v>14</v>
      </c>
      <c r="F546">
        <v>16</v>
      </c>
      <c r="G546">
        <v>26</v>
      </c>
      <c r="H546">
        <v>29</v>
      </c>
      <c r="I546">
        <v>10</v>
      </c>
      <c r="J546">
        <v>16</v>
      </c>
      <c r="K546">
        <v>4</v>
      </c>
      <c r="L546">
        <v>29</v>
      </c>
      <c r="M546">
        <v>14</v>
      </c>
      <c r="N546">
        <v>26</v>
      </c>
      <c r="O546">
        <v>1</v>
      </c>
      <c r="P546">
        <v>109462504</v>
      </c>
      <c r="Q546">
        <v>82089880</v>
      </c>
      <c r="R546">
        <v>2</v>
      </c>
      <c r="S546">
        <v>5000000</v>
      </c>
      <c r="T546">
        <v>51</v>
      </c>
      <c r="U546">
        <v>190431</v>
      </c>
      <c r="V546">
        <v>385</v>
      </c>
      <c r="W546">
        <v>3000</v>
      </c>
      <c r="X546">
        <v>19991</v>
      </c>
      <c r="Y546">
        <v>200</v>
      </c>
      <c r="Z546">
        <v>404600</v>
      </c>
      <c r="AA546">
        <v>10</v>
      </c>
      <c r="AB546">
        <v>2412811</v>
      </c>
      <c r="AC546">
        <v>5</v>
      </c>
    </row>
    <row r="547" spans="1:29">
      <c r="A547">
        <v>2007027</v>
      </c>
      <c r="B547" s="3" t="s">
        <v>540</v>
      </c>
      <c r="C547">
        <v>2</v>
      </c>
      <c r="D547">
        <v>3</v>
      </c>
      <c r="E547">
        <v>9</v>
      </c>
      <c r="F547">
        <v>22</v>
      </c>
      <c r="G547">
        <v>24</v>
      </c>
      <c r="H547">
        <v>27</v>
      </c>
      <c r="I547">
        <v>11</v>
      </c>
      <c r="J547">
        <v>24</v>
      </c>
      <c r="K547">
        <v>22</v>
      </c>
      <c r="L547">
        <v>3</v>
      </c>
      <c r="M547">
        <v>9</v>
      </c>
      <c r="N547">
        <v>27</v>
      </c>
      <c r="O547">
        <v>2</v>
      </c>
      <c r="P547">
        <v>128748636</v>
      </c>
      <c r="Q547">
        <v>104509442</v>
      </c>
      <c r="R547">
        <v>0</v>
      </c>
      <c r="S547">
        <v>0</v>
      </c>
      <c r="T547">
        <v>25</v>
      </c>
      <c r="U547">
        <v>384335</v>
      </c>
      <c r="V547">
        <v>481</v>
      </c>
      <c r="W547">
        <v>3000</v>
      </c>
      <c r="X547">
        <v>26002</v>
      </c>
      <c r="Y547">
        <v>200</v>
      </c>
      <c r="Z547">
        <v>484707</v>
      </c>
      <c r="AA547">
        <v>10</v>
      </c>
      <c r="AB547">
        <v>3913683</v>
      </c>
      <c r="AC547">
        <v>5</v>
      </c>
    </row>
    <row r="548" spans="1:29">
      <c r="A548">
        <v>2007028</v>
      </c>
      <c r="B548" s="3" t="s">
        <v>541</v>
      </c>
      <c r="C548">
        <v>3</v>
      </c>
      <c r="D548">
        <v>8</v>
      </c>
      <c r="E548">
        <v>13</v>
      </c>
      <c r="F548">
        <v>20</v>
      </c>
      <c r="G548">
        <v>29</v>
      </c>
      <c r="H548">
        <v>30</v>
      </c>
      <c r="I548">
        <v>11</v>
      </c>
      <c r="J548">
        <v>3</v>
      </c>
      <c r="K548">
        <v>20</v>
      </c>
      <c r="L548">
        <v>13</v>
      </c>
      <c r="M548">
        <v>30</v>
      </c>
      <c r="N548">
        <v>8</v>
      </c>
      <c r="O548">
        <v>29</v>
      </c>
      <c r="P548">
        <v>116965154</v>
      </c>
      <c r="Q548">
        <v>91392725</v>
      </c>
      <c r="R548">
        <v>5</v>
      </c>
      <c r="S548">
        <v>5000000</v>
      </c>
      <c r="T548">
        <v>69</v>
      </c>
      <c r="U548">
        <v>401850</v>
      </c>
      <c r="V548">
        <v>310</v>
      </c>
      <c r="W548">
        <v>3000</v>
      </c>
      <c r="X548">
        <v>18582</v>
      </c>
      <c r="Y548">
        <v>200</v>
      </c>
      <c r="Z548">
        <v>378392</v>
      </c>
      <c r="AA548">
        <v>10</v>
      </c>
      <c r="AB548">
        <v>1854331</v>
      </c>
      <c r="AC548">
        <v>5</v>
      </c>
    </row>
    <row r="549" spans="1:29">
      <c r="A549">
        <v>2007029</v>
      </c>
      <c r="B549" s="3" t="s">
        <v>542</v>
      </c>
      <c r="C549">
        <v>6</v>
      </c>
      <c r="D549">
        <v>8</v>
      </c>
      <c r="E549">
        <v>9</v>
      </c>
      <c r="F549">
        <v>11</v>
      </c>
      <c r="G549">
        <v>19</v>
      </c>
      <c r="H549">
        <v>21</v>
      </c>
      <c r="I549">
        <v>10</v>
      </c>
      <c r="J549">
        <v>19</v>
      </c>
      <c r="K549">
        <v>6</v>
      </c>
      <c r="L549">
        <v>8</v>
      </c>
      <c r="M549">
        <v>21</v>
      </c>
      <c r="N549">
        <v>11</v>
      </c>
      <c r="O549">
        <v>9</v>
      </c>
      <c r="P549">
        <v>113666804</v>
      </c>
      <c r="Q549">
        <v>105876498</v>
      </c>
      <c r="R549">
        <v>2</v>
      </c>
      <c r="S549">
        <v>5000000</v>
      </c>
      <c r="T549">
        <v>64</v>
      </c>
      <c r="U549">
        <v>163953</v>
      </c>
      <c r="V549">
        <v>354</v>
      </c>
      <c r="W549">
        <v>3000</v>
      </c>
      <c r="X549">
        <v>19262</v>
      </c>
      <c r="Y549">
        <v>200</v>
      </c>
      <c r="Z549">
        <v>394975</v>
      </c>
      <c r="AA549">
        <v>10</v>
      </c>
      <c r="AB549">
        <v>2371153</v>
      </c>
      <c r="AC549">
        <v>5</v>
      </c>
    </row>
    <row r="550" spans="1:29">
      <c r="A550">
        <v>2007030</v>
      </c>
      <c r="B550" s="3" t="s">
        <v>543</v>
      </c>
      <c r="C550">
        <v>3</v>
      </c>
      <c r="D550">
        <v>16</v>
      </c>
      <c r="E550">
        <v>21</v>
      </c>
      <c r="F550">
        <v>22</v>
      </c>
      <c r="G550">
        <v>27</v>
      </c>
      <c r="H550">
        <v>30</v>
      </c>
      <c r="I550">
        <v>4</v>
      </c>
      <c r="J550">
        <v>30</v>
      </c>
      <c r="K550">
        <v>16</v>
      </c>
      <c r="L550">
        <v>27</v>
      </c>
      <c r="M550">
        <v>22</v>
      </c>
      <c r="N550">
        <v>3</v>
      </c>
      <c r="O550">
        <v>21</v>
      </c>
      <c r="P550">
        <v>133913730</v>
      </c>
      <c r="Q550">
        <v>107508776</v>
      </c>
      <c r="R550">
        <v>2</v>
      </c>
      <c r="S550">
        <v>5000000</v>
      </c>
      <c r="T550">
        <v>51</v>
      </c>
      <c r="U550">
        <v>532195</v>
      </c>
      <c r="V550">
        <v>404</v>
      </c>
      <c r="W550">
        <v>3000</v>
      </c>
      <c r="X550">
        <v>22399</v>
      </c>
      <c r="Y550">
        <v>200</v>
      </c>
      <c r="Z550">
        <v>432857</v>
      </c>
      <c r="AA550">
        <v>10</v>
      </c>
      <c r="AB550">
        <v>3364619</v>
      </c>
      <c r="AC550">
        <v>5</v>
      </c>
    </row>
    <row r="551" spans="1:29">
      <c r="A551">
        <v>2007031</v>
      </c>
      <c r="B551" s="3" t="s">
        <v>544</v>
      </c>
      <c r="C551">
        <v>4</v>
      </c>
      <c r="D551">
        <v>6</v>
      </c>
      <c r="E551">
        <v>10</v>
      </c>
      <c r="F551">
        <v>12</v>
      </c>
      <c r="G551">
        <v>19</v>
      </c>
      <c r="H551">
        <v>31</v>
      </c>
      <c r="I551">
        <v>1</v>
      </c>
      <c r="J551">
        <v>4</v>
      </c>
      <c r="K551">
        <v>19</v>
      </c>
      <c r="L551">
        <v>12</v>
      </c>
      <c r="M551">
        <v>6</v>
      </c>
      <c r="N551">
        <v>31</v>
      </c>
      <c r="O551">
        <v>10</v>
      </c>
      <c r="P551">
        <v>117363182</v>
      </c>
      <c r="Q551">
        <v>106701892</v>
      </c>
      <c r="R551">
        <v>2</v>
      </c>
      <c r="S551">
        <v>5000000</v>
      </c>
      <c r="T551">
        <v>41</v>
      </c>
      <c r="U551">
        <v>523185</v>
      </c>
      <c r="V551">
        <v>439</v>
      </c>
      <c r="W551">
        <v>3000</v>
      </c>
      <c r="X551">
        <v>24535</v>
      </c>
      <c r="Y551">
        <v>200</v>
      </c>
      <c r="Z551">
        <v>467735</v>
      </c>
      <c r="AA551">
        <v>10</v>
      </c>
      <c r="AB551">
        <v>3192577</v>
      </c>
      <c r="AC551">
        <v>5</v>
      </c>
    </row>
    <row r="552" spans="1:29">
      <c r="A552">
        <v>2007032</v>
      </c>
      <c r="B552" s="3" t="s">
        <v>545</v>
      </c>
      <c r="C552">
        <v>4</v>
      </c>
      <c r="D552">
        <v>8</v>
      </c>
      <c r="E552">
        <v>16</v>
      </c>
      <c r="F552">
        <v>24</v>
      </c>
      <c r="G552">
        <v>30</v>
      </c>
      <c r="H552">
        <v>32</v>
      </c>
      <c r="I552">
        <v>16</v>
      </c>
      <c r="J552">
        <v>8</v>
      </c>
      <c r="K552">
        <v>16</v>
      </c>
      <c r="L552">
        <v>32</v>
      </c>
      <c r="M552">
        <v>24</v>
      </c>
      <c r="N552">
        <v>4</v>
      </c>
      <c r="O552">
        <v>30</v>
      </c>
      <c r="P552">
        <v>119343222</v>
      </c>
      <c r="Q552">
        <v>83426623</v>
      </c>
      <c r="R552">
        <v>7</v>
      </c>
      <c r="S552">
        <v>5000000</v>
      </c>
      <c r="T552">
        <v>50</v>
      </c>
      <c r="U552">
        <v>547154</v>
      </c>
      <c r="V552">
        <v>376</v>
      </c>
      <c r="W552">
        <v>3000</v>
      </c>
      <c r="X552">
        <v>18463</v>
      </c>
      <c r="Y552">
        <v>200</v>
      </c>
      <c r="Z552">
        <v>352329</v>
      </c>
      <c r="AA552">
        <v>10</v>
      </c>
      <c r="AB552">
        <v>2210367</v>
      </c>
      <c r="AC552">
        <v>5</v>
      </c>
    </row>
    <row r="553" spans="1:29">
      <c r="A553">
        <v>2007033</v>
      </c>
      <c r="B553" s="3" t="s">
        <v>546</v>
      </c>
      <c r="C553">
        <v>3</v>
      </c>
      <c r="D553">
        <v>4</v>
      </c>
      <c r="E553">
        <v>11</v>
      </c>
      <c r="F553">
        <v>17</v>
      </c>
      <c r="G553">
        <v>18</v>
      </c>
      <c r="H553">
        <v>28</v>
      </c>
      <c r="I553">
        <v>9</v>
      </c>
      <c r="J553">
        <v>18</v>
      </c>
      <c r="K553">
        <v>4</v>
      </c>
      <c r="L553">
        <v>3</v>
      </c>
      <c r="M553">
        <v>17</v>
      </c>
      <c r="N553">
        <v>11</v>
      </c>
      <c r="O553">
        <v>28</v>
      </c>
      <c r="P553">
        <v>134912082</v>
      </c>
      <c r="Q553">
        <v>58629880</v>
      </c>
      <c r="R553">
        <v>8</v>
      </c>
      <c r="S553">
        <v>5000000</v>
      </c>
      <c r="T553">
        <v>103</v>
      </c>
      <c r="U553">
        <v>63259</v>
      </c>
      <c r="V553">
        <v>1102</v>
      </c>
      <c r="W553">
        <v>3000</v>
      </c>
      <c r="X553">
        <v>42518</v>
      </c>
      <c r="Y553">
        <v>200</v>
      </c>
      <c r="Z553">
        <v>656374</v>
      </c>
      <c r="AA553">
        <v>10</v>
      </c>
      <c r="AB553">
        <v>5202928</v>
      </c>
      <c r="AC553">
        <v>5</v>
      </c>
    </row>
    <row r="554" spans="1:29">
      <c r="A554">
        <v>2007034</v>
      </c>
      <c r="B554" s="3" t="s">
        <v>547</v>
      </c>
      <c r="C554">
        <v>2</v>
      </c>
      <c r="D554">
        <v>9</v>
      </c>
      <c r="E554">
        <v>12</v>
      </c>
      <c r="F554">
        <v>14</v>
      </c>
      <c r="G554">
        <v>23</v>
      </c>
      <c r="H554">
        <v>25</v>
      </c>
      <c r="I554">
        <v>16</v>
      </c>
      <c r="J554">
        <v>14</v>
      </c>
      <c r="K554">
        <v>2</v>
      </c>
      <c r="L554">
        <v>9</v>
      </c>
      <c r="M554">
        <v>12</v>
      </c>
      <c r="N554">
        <v>25</v>
      </c>
      <c r="O554">
        <v>23</v>
      </c>
      <c r="P554">
        <v>114516916</v>
      </c>
      <c r="Q554">
        <v>87631008</v>
      </c>
      <c r="R554">
        <v>0</v>
      </c>
      <c r="S554">
        <v>0</v>
      </c>
      <c r="T554">
        <v>61</v>
      </c>
      <c r="U554">
        <v>203755</v>
      </c>
      <c r="V554">
        <v>165</v>
      </c>
      <c r="W554">
        <v>3000</v>
      </c>
      <c r="X554">
        <v>16572</v>
      </c>
      <c r="Y554">
        <v>200</v>
      </c>
      <c r="Z554">
        <v>388543</v>
      </c>
      <c r="AA554">
        <v>10</v>
      </c>
      <c r="AB554">
        <v>1397655</v>
      </c>
      <c r="AC554">
        <v>5</v>
      </c>
    </row>
    <row r="555" spans="1:29">
      <c r="A555">
        <v>2007035</v>
      </c>
      <c r="B555" s="3" t="s">
        <v>548</v>
      </c>
      <c r="C555">
        <v>1</v>
      </c>
      <c r="D555">
        <v>4</v>
      </c>
      <c r="E555">
        <v>8</v>
      </c>
      <c r="F555">
        <v>12</v>
      </c>
      <c r="G555">
        <v>29</v>
      </c>
      <c r="H555">
        <v>31</v>
      </c>
      <c r="I555">
        <v>6</v>
      </c>
      <c r="J555">
        <v>31</v>
      </c>
      <c r="K555">
        <v>1</v>
      </c>
      <c r="L555">
        <v>29</v>
      </c>
      <c r="M555">
        <v>12</v>
      </c>
      <c r="N555">
        <v>8</v>
      </c>
      <c r="O555">
        <v>4</v>
      </c>
      <c r="P555">
        <v>114653702</v>
      </c>
      <c r="Q555">
        <v>100205090</v>
      </c>
      <c r="R555">
        <v>2</v>
      </c>
      <c r="S555">
        <v>5000000</v>
      </c>
      <c r="T555">
        <v>15</v>
      </c>
      <c r="U555">
        <v>644973</v>
      </c>
      <c r="V555">
        <v>354</v>
      </c>
      <c r="W555">
        <v>3000</v>
      </c>
      <c r="X555">
        <v>18782</v>
      </c>
      <c r="Y555">
        <v>200</v>
      </c>
      <c r="Z555">
        <v>363997</v>
      </c>
      <c r="AA555">
        <v>10</v>
      </c>
      <c r="AB555">
        <v>3094651</v>
      </c>
      <c r="AC555">
        <v>5</v>
      </c>
    </row>
    <row r="556" spans="1:29">
      <c r="A556">
        <v>2007036</v>
      </c>
      <c r="B556" s="3" t="s">
        <v>549</v>
      </c>
      <c r="C556">
        <v>3</v>
      </c>
      <c r="D556">
        <v>14</v>
      </c>
      <c r="E556">
        <v>21</v>
      </c>
      <c r="F556">
        <v>23</v>
      </c>
      <c r="G556">
        <v>30</v>
      </c>
      <c r="H556">
        <v>31</v>
      </c>
      <c r="I556">
        <v>10</v>
      </c>
      <c r="J556">
        <v>3</v>
      </c>
      <c r="K556">
        <v>21</v>
      </c>
      <c r="L556">
        <v>23</v>
      </c>
      <c r="M556">
        <v>14</v>
      </c>
      <c r="N556">
        <v>30</v>
      </c>
      <c r="O556">
        <v>31</v>
      </c>
      <c r="P556">
        <v>134541242</v>
      </c>
      <c r="Q556">
        <v>106803130</v>
      </c>
      <c r="R556">
        <v>1</v>
      </c>
      <c r="S556">
        <v>5000000</v>
      </c>
      <c r="T556">
        <v>18</v>
      </c>
      <c r="U556">
        <v>1503449</v>
      </c>
      <c r="V556">
        <v>388</v>
      </c>
      <c r="W556">
        <v>3000</v>
      </c>
      <c r="X556">
        <v>20779</v>
      </c>
      <c r="Y556">
        <v>200</v>
      </c>
      <c r="Z556">
        <v>423407</v>
      </c>
      <c r="AA556">
        <v>10</v>
      </c>
      <c r="AB556">
        <v>3542241</v>
      </c>
      <c r="AC556">
        <v>5</v>
      </c>
    </row>
    <row r="557" spans="1:29">
      <c r="A557">
        <v>2007037</v>
      </c>
      <c r="B557" s="3" t="s">
        <v>550</v>
      </c>
      <c r="C557">
        <v>10</v>
      </c>
      <c r="D557">
        <v>11</v>
      </c>
      <c r="E557">
        <v>16</v>
      </c>
      <c r="F557">
        <v>23</v>
      </c>
      <c r="G557">
        <v>31</v>
      </c>
      <c r="H557">
        <v>33</v>
      </c>
      <c r="I557">
        <v>16</v>
      </c>
      <c r="J557">
        <v>23</v>
      </c>
      <c r="K557">
        <v>10</v>
      </c>
      <c r="L557">
        <v>11</v>
      </c>
      <c r="M557">
        <v>31</v>
      </c>
      <c r="N557">
        <v>16</v>
      </c>
      <c r="O557">
        <v>33</v>
      </c>
      <c r="P557">
        <v>116812284</v>
      </c>
      <c r="Q557">
        <v>119971358</v>
      </c>
      <c r="R557">
        <v>0</v>
      </c>
      <c r="S557">
        <v>0</v>
      </c>
      <c r="T557">
        <v>12</v>
      </c>
      <c r="U557">
        <v>2560488</v>
      </c>
      <c r="V557">
        <v>173</v>
      </c>
      <c r="W557">
        <v>3000</v>
      </c>
      <c r="X557">
        <v>12154</v>
      </c>
      <c r="Y557">
        <v>200</v>
      </c>
      <c r="Z557">
        <v>298245</v>
      </c>
      <c r="AA557">
        <v>10</v>
      </c>
      <c r="AB557">
        <v>1482335</v>
      </c>
      <c r="AC557">
        <v>5</v>
      </c>
    </row>
    <row r="558" spans="1:29">
      <c r="A558">
        <v>2007038</v>
      </c>
      <c r="B558" s="3" t="s">
        <v>551</v>
      </c>
      <c r="C558">
        <v>3</v>
      </c>
      <c r="D558">
        <v>11</v>
      </c>
      <c r="E558">
        <v>14</v>
      </c>
      <c r="F558">
        <v>19</v>
      </c>
      <c r="G558">
        <v>21</v>
      </c>
      <c r="H558">
        <v>30</v>
      </c>
      <c r="I558">
        <v>5</v>
      </c>
      <c r="J558">
        <v>11</v>
      </c>
      <c r="K558">
        <v>30</v>
      </c>
      <c r="L558">
        <v>21</v>
      </c>
      <c r="M558">
        <v>3</v>
      </c>
      <c r="N558">
        <v>14</v>
      </c>
      <c r="O558">
        <v>19</v>
      </c>
      <c r="P558">
        <v>119984574</v>
      </c>
      <c r="Q558">
        <v>111020550</v>
      </c>
      <c r="R558">
        <v>3</v>
      </c>
      <c r="S558">
        <v>5000000</v>
      </c>
      <c r="T558">
        <v>26</v>
      </c>
      <c r="U558">
        <v>542876</v>
      </c>
      <c r="V558">
        <v>674</v>
      </c>
      <c r="W558">
        <v>3000</v>
      </c>
      <c r="X558">
        <v>31005</v>
      </c>
      <c r="Y558">
        <v>200</v>
      </c>
      <c r="Z558">
        <v>514497</v>
      </c>
      <c r="AA558">
        <v>10</v>
      </c>
      <c r="AB558">
        <v>5052098</v>
      </c>
      <c r="AC558">
        <v>5</v>
      </c>
    </row>
    <row r="559" spans="1:29">
      <c r="A559">
        <v>2007039</v>
      </c>
      <c r="B559" s="3" t="s">
        <v>552</v>
      </c>
      <c r="C559">
        <v>6</v>
      </c>
      <c r="D559">
        <v>7</v>
      </c>
      <c r="E559">
        <v>19</v>
      </c>
      <c r="F559">
        <v>24</v>
      </c>
      <c r="G559">
        <v>27</v>
      </c>
      <c r="H559">
        <v>29</v>
      </c>
      <c r="I559">
        <v>1</v>
      </c>
      <c r="J559">
        <v>27</v>
      </c>
      <c r="K559">
        <v>24</v>
      </c>
      <c r="L559">
        <v>7</v>
      </c>
      <c r="M559">
        <v>6</v>
      </c>
      <c r="N559">
        <v>29</v>
      </c>
      <c r="O559">
        <v>19</v>
      </c>
      <c r="P559">
        <v>143011060</v>
      </c>
      <c r="Q559">
        <v>98857405</v>
      </c>
      <c r="R559">
        <v>5</v>
      </c>
      <c r="S559">
        <v>5000000</v>
      </c>
      <c r="T559">
        <v>82</v>
      </c>
      <c r="U559">
        <v>365276</v>
      </c>
      <c r="V559">
        <v>445</v>
      </c>
      <c r="W559">
        <v>3000</v>
      </c>
      <c r="X559">
        <v>29312</v>
      </c>
      <c r="Y559">
        <v>200</v>
      </c>
      <c r="Z559">
        <v>575516</v>
      </c>
      <c r="AA559">
        <v>10</v>
      </c>
      <c r="AB559">
        <v>2866667</v>
      </c>
      <c r="AC559">
        <v>5</v>
      </c>
    </row>
    <row r="560" spans="1:29">
      <c r="A560">
        <v>2007040</v>
      </c>
      <c r="B560" s="3" t="s">
        <v>553</v>
      </c>
      <c r="C560">
        <v>13</v>
      </c>
      <c r="D560">
        <v>14</v>
      </c>
      <c r="E560">
        <v>15</v>
      </c>
      <c r="F560">
        <v>19</v>
      </c>
      <c r="G560">
        <v>24</v>
      </c>
      <c r="H560">
        <v>30</v>
      </c>
      <c r="I560">
        <v>10</v>
      </c>
      <c r="J560">
        <v>19</v>
      </c>
      <c r="K560">
        <v>30</v>
      </c>
      <c r="L560">
        <v>14</v>
      </c>
      <c r="M560">
        <v>13</v>
      </c>
      <c r="N560">
        <v>24</v>
      </c>
      <c r="O560">
        <v>15</v>
      </c>
      <c r="P560">
        <v>118331436</v>
      </c>
      <c r="Q560">
        <v>122492627</v>
      </c>
      <c r="R560">
        <v>0</v>
      </c>
      <c r="S560">
        <v>0</v>
      </c>
      <c r="T560">
        <v>45</v>
      </c>
      <c r="U560">
        <v>225097</v>
      </c>
      <c r="V560">
        <v>315</v>
      </c>
      <c r="W560">
        <v>3000</v>
      </c>
      <c r="X560">
        <v>18382</v>
      </c>
      <c r="Y560">
        <v>200</v>
      </c>
      <c r="Z560">
        <v>371376</v>
      </c>
      <c r="AA560">
        <v>10</v>
      </c>
      <c r="AB560">
        <v>3176528</v>
      </c>
      <c r="AC560">
        <v>5</v>
      </c>
    </row>
    <row r="561" spans="1:29">
      <c r="A561">
        <v>2007041</v>
      </c>
      <c r="B561" s="3" t="s">
        <v>554</v>
      </c>
      <c r="C561">
        <v>1</v>
      </c>
      <c r="D561">
        <v>3</v>
      </c>
      <c r="E561">
        <v>9</v>
      </c>
      <c r="F561">
        <v>11</v>
      </c>
      <c r="G561">
        <v>26</v>
      </c>
      <c r="H561">
        <v>31</v>
      </c>
      <c r="I561">
        <v>12</v>
      </c>
      <c r="J561">
        <v>3</v>
      </c>
      <c r="K561">
        <v>9</v>
      </c>
      <c r="L561">
        <v>31</v>
      </c>
      <c r="M561">
        <v>26</v>
      </c>
      <c r="N561">
        <v>1</v>
      </c>
      <c r="O561">
        <v>11</v>
      </c>
      <c r="P561">
        <v>121205882</v>
      </c>
      <c r="Q561">
        <v>124694666</v>
      </c>
      <c r="R561">
        <v>1</v>
      </c>
      <c r="S561">
        <v>5000000</v>
      </c>
      <c r="T561">
        <v>47</v>
      </c>
      <c r="U561">
        <v>357548</v>
      </c>
      <c r="V561">
        <v>662</v>
      </c>
      <c r="W561">
        <v>3000</v>
      </c>
      <c r="X561">
        <v>34117</v>
      </c>
      <c r="Y561">
        <v>200</v>
      </c>
      <c r="Z561">
        <v>593307</v>
      </c>
      <c r="AA561">
        <v>10</v>
      </c>
      <c r="AB561">
        <v>4128323</v>
      </c>
      <c r="AC561">
        <v>5</v>
      </c>
    </row>
    <row r="562" spans="1:29">
      <c r="A562">
        <v>2007042</v>
      </c>
      <c r="B562" s="3" t="s">
        <v>555</v>
      </c>
      <c r="C562">
        <v>3</v>
      </c>
      <c r="D562">
        <v>13</v>
      </c>
      <c r="E562">
        <v>16</v>
      </c>
      <c r="F562">
        <v>19</v>
      </c>
      <c r="G562">
        <v>32</v>
      </c>
      <c r="H562">
        <v>33</v>
      </c>
      <c r="I562">
        <v>8</v>
      </c>
      <c r="J562">
        <v>19</v>
      </c>
      <c r="K562">
        <v>3</v>
      </c>
      <c r="L562">
        <v>32</v>
      </c>
      <c r="M562">
        <v>16</v>
      </c>
      <c r="N562">
        <v>13</v>
      </c>
      <c r="O562">
        <v>33</v>
      </c>
      <c r="P562">
        <v>142691830</v>
      </c>
      <c r="Q562">
        <v>130625495</v>
      </c>
      <c r="R562">
        <v>0</v>
      </c>
      <c r="S562">
        <v>0</v>
      </c>
      <c r="T562">
        <v>27</v>
      </c>
      <c r="U562">
        <v>512540</v>
      </c>
      <c r="V562">
        <v>502</v>
      </c>
      <c r="W562">
        <v>3000</v>
      </c>
      <c r="X562">
        <v>27575</v>
      </c>
      <c r="Y562">
        <v>200</v>
      </c>
      <c r="Z562">
        <v>502787</v>
      </c>
      <c r="AA562">
        <v>10</v>
      </c>
      <c r="AB562">
        <v>7620139</v>
      </c>
      <c r="AC562">
        <v>5</v>
      </c>
    </row>
    <row r="563" spans="1:29">
      <c r="A563">
        <v>2007043</v>
      </c>
      <c r="B563" s="3" t="s">
        <v>556</v>
      </c>
      <c r="C563">
        <v>3</v>
      </c>
      <c r="D563">
        <v>8</v>
      </c>
      <c r="E563">
        <v>10</v>
      </c>
      <c r="F563">
        <v>11</v>
      </c>
      <c r="G563">
        <v>14</v>
      </c>
      <c r="H563">
        <v>30</v>
      </c>
      <c r="I563">
        <v>5</v>
      </c>
      <c r="J563">
        <v>3</v>
      </c>
      <c r="K563">
        <v>30</v>
      </c>
      <c r="L563">
        <v>10</v>
      </c>
      <c r="M563">
        <v>14</v>
      </c>
      <c r="N563">
        <v>11</v>
      </c>
      <c r="O563">
        <v>8</v>
      </c>
      <c r="P563">
        <v>122386058</v>
      </c>
      <c r="Q563">
        <v>118014140</v>
      </c>
      <c r="R563">
        <v>4</v>
      </c>
      <c r="S563">
        <v>5000000</v>
      </c>
      <c r="T563">
        <v>39</v>
      </c>
      <c r="U563">
        <v>442055</v>
      </c>
      <c r="V563">
        <v>739</v>
      </c>
      <c r="W563">
        <v>3000</v>
      </c>
      <c r="X563">
        <v>33287</v>
      </c>
      <c r="Y563">
        <v>200</v>
      </c>
      <c r="Z563">
        <v>519448</v>
      </c>
      <c r="AA563">
        <v>10</v>
      </c>
      <c r="AB563">
        <v>4254292</v>
      </c>
      <c r="AC563">
        <v>5</v>
      </c>
    </row>
    <row r="564" spans="1:29">
      <c r="A564">
        <v>2007044</v>
      </c>
      <c r="B564" s="3" t="s">
        <v>557</v>
      </c>
      <c r="C564">
        <v>9</v>
      </c>
      <c r="D564">
        <v>13</v>
      </c>
      <c r="E564">
        <v>20</v>
      </c>
      <c r="F564">
        <v>21</v>
      </c>
      <c r="G564">
        <v>24</v>
      </c>
      <c r="H564">
        <v>32</v>
      </c>
      <c r="I564">
        <v>8</v>
      </c>
      <c r="J564">
        <v>9</v>
      </c>
      <c r="K564">
        <v>24</v>
      </c>
      <c r="L564">
        <v>21</v>
      </c>
      <c r="M564">
        <v>20</v>
      </c>
      <c r="N564">
        <v>13</v>
      </c>
      <c r="O564">
        <v>32</v>
      </c>
      <c r="P564">
        <v>124340438</v>
      </c>
      <c r="Q564">
        <v>125002097</v>
      </c>
      <c r="R564">
        <v>1</v>
      </c>
      <c r="S564">
        <v>5000000</v>
      </c>
      <c r="T564">
        <v>47</v>
      </c>
      <c r="U564">
        <v>595146</v>
      </c>
      <c r="V564">
        <v>354</v>
      </c>
      <c r="W564">
        <v>3000</v>
      </c>
      <c r="X564">
        <v>18223</v>
      </c>
      <c r="Y564">
        <v>200</v>
      </c>
      <c r="Z564">
        <v>374648</v>
      </c>
      <c r="AA564">
        <v>10</v>
      </c>
      <c r="AB564">
        <v>2502775</v>
      </c>
      <c r="AC564">
        <v>5</v>
      </c>
    </row>
    <row r="565" spans="1:29">
      <c r="A565">
        <v>2007045</v>
      </c>
      <c r="B565" s="3" t="s">
        <v>558</v>
      </c>
      <c r="C565">
        <v>1</v>
      </c>
      <c r="D565">
        <v>12</v>
      </c>
      <c r="E565">
        <v>18</v>
      </c>
      <c r="F565">
        <v>21</v>
      </c>
      <c r="G565">
        <v>28</v>
      </c>
      <c r="H565">
        <v>30</v>
      </c>
      <c r="I565">
        <v>10</v>
      </c>
      <c r="J565">
        <v>28</v>
      </c>
      <c r="K565">
        <v>12</v>
      </c>
      <c r="L565">
        <v>30</v>
      </c>
      <c r="M565">
        <v>21</v>
      </c>
      <c r="N565">
        <v>18</v>
      </c>
      <c r="O565">
        <v>1</v>
      </c>
      <c r="P565">
        <v>136615924</v>
      </c>
      <c r="Q565">
        <v>125430648</v>
      </c>
      <c r="R565">
        <v>2</v>
      </c>
      <c r="S565">
        <v>5000000</v>
      </c>
      <c r="T565">
        <v>71</v>
      </c>
      <c r="U565">
        <v>342722</v>
      </c>
      <c r="V565">
        <v>568</v>
      </c>
      <c r="W565">
        <v>3000</v>
      </c>
      <c r="X565">
        <v>29467</v>
      </c>
      <c r="Y565">
        <v>200</v>
      </c>
      <c r="Z565">
        <v>539900</v>
      </c>
      <c r="AA565">
        <v>10</v>
      </c>
      <c r="AB565">
        <v>3836713</v>
      </c>
      <c r="AC565">
        <v>5</v>
      </c>
    </row>
    <row r="566" spans="1:29">
      <c r="A566">
        <v>2007046</v>
      </c>
      <c r="B566" s="3" t="s">
        <v>559</v>
      </c>
      <c r="C566">
        <v>2</v>
      </c>
      <c r="D566">
        <v>6</v>
      </c>
      <c r="E566">
        <v>7</v>
      </c>
      <c r="F566">
        <v>9</v>
      </c>
      <c r="G566">
        <v>19</v>
      </c>
      <c r="H566">
        <v>26</v>
      </c>
      <c r="I566">
        <v>14</v>
      </c>
      <c r="J566">
        <v>6</v>
      </c>
      <c r="K566">
        <v>19</v>
      </c>
      <c r="L566">
        <v>26</v>
      </c>
      <c r="M566">
        <v>9</v>
      </c>
      <c r="N566">
        <v>7</v>
      </c>
      <c r="O566">
        <v>2</v>
      </c>
      <c r="P566">
        <v>119427296</v>
      </c>
      <c r="Q566">
        <v>115125408</v>
      </c>
      <c r="R566">
        <v>4</v>
      </c>
      <c r="S566">
        <v>5000000</v>
      </c>
      <c r="T566">
        <v>54</v>
      </c>
      <c r="U566">
        <v>418909</v>
      </c>
      <c r="V566">
        <v>455</v>
      </c>
      <c r="W566">
        <v>3000</v>
      </c>
      <c r="X566">
        <v>23530</v>
      </c>
      <c r="Y566">
        <v>200</v>
      </c>
      <c r="Z566">
        <v>438832</v>
      </c>
      <c r="AA566">
        <v>10</v>
      </c>
      <c r="AB566">
        <v>3148836</v>
      </c>
      <c r="AC566">
        <v>5</v>
      </c>
    </row>
    <row r="567" spans="1:29">
      <c r="A567">
        <v>2007047</v>
      </c>
      <c r="B567" s="3" t="s">
        <v>560</v>
      </c>
      <c r="C567">
        <v>2</v>
      </c>
      <c r="D567">
        <v>4</v>
      </c>
      <c r="E567">
        <v>16</v>
      </c>
      <c r="F567">
        <v>18</v>
      </c>
      <c r="G567">
        <v>23</v>
      </c>
      <c r="H567">
        <v>30</v>
      </c>
      <c r="I567">
        <v>6</v>
      </c>
      <c r="J567">
        <v>4</v>
      </c>
      <c r="K567">
        <v>23</v>
      </c>
      <c r="L567">
        <v>16</v>
      </c>
      <c r="M567">
        <v>2</v>
      </c>
      <c r="N567">
        <v>18</v>
      </c>
      <c r="O567">
        <v>30</v>
      </c>
      <c r="P567">
        <v>119916622</v>
      </c>
      <c r="Q567">
        <v>110480448</v>
      </c>
      <c r="R567">
        <v>3</v>
      </c>
      <c r="S567">
        <v>5000000</v>
      </c>
      <c r="T567">
        <v>57</v>
      </c>
      <c r="U567">
        <v>423890</v>
      </c>
      <c r="V567">
        <v>423</v>
      </c>
      <c r="W567">
        <v>3000</v>
      </c>
      <c r="X567">
        <v>21973</v>
      </c>
      <c r="Y567">
        <v>200</v>
      </c>
      <c r="Z567">
        <v>424853</v>
      </c>
      <c r="AA567">
        <v>10</v>
      </c>
      <c r="AB567">
        <v>2866042</v>
      </c>
      <c r="AC567">
        <v>5</v>
      </c>
    </row>
    <row r="568" spans="1:29">
      <c r="A568">
        <v>2007048</v>
      </c>
      <c r="B568" s="3" t="s">
        <v>561</v>
      </c>
      <c r="C568">
        <v>2</v>
      </c>
      <c r="D568">
        <v>11</v>
      </c>
      <c r="E568">
        <v>12</v>
      </c>
      <c r="F568">
        <v>15</v>
      </c>
      <c r="G568">
        <v>17</v>
      </c>
      <c r="H568">
        <v>28</v>
      </c>
      <c r="I568">
        <v>12</v>
      </c>
      <c r="J568">
        <v>2</v>
      </c>
      <c r="K568">
        <v>12</v>
      </c>
      <c r="L568">
        <v>11</v>
      </c>
      <c r="M568">
        <v>17</v>
      </c>
      <c r="N568">
        <v>28</v>
      </c>
      <c r="O568">
        <v>15</v>
      </c>
      <c r="P568">
        <v>136379094</v>
      </c>
      <c r="Q568">
        <v>97830540</v>
      </c>
      <c r="R568">
        <v>5</v>
      </c>
      <c r="S568">
        <v>5000000</v>
      </c>
      <c r="T568">
        <v>56</v>
      </c>
      <c r="U568">
        <v>514587</v>
      </c>
      <c r="V568">
        <v>417</v>
      </c>
      <c r="W568">
        <v>3000</v>
      </c>
      <c r="X568">
        <v>24765</v>
      </c>
      <c r="Y568">
        <v>200</v>
      </c>
      <c r="Z568">
        <v>495335</v>
      </c>
      <c r="AA568">
        <v>10</v>
      </c>
      <c r="AB568">
        <v>2900284</v>
      </c>
      <c r="AC568">
        <v>5</v>
      </c>
    </row>
    <row r="569" spans="1:29">
      <c r="A569">
        <v>2007049</v>
      </c>
      <c r="B569" s="3" t="s">
        <v>562</v>
      </c>
      <c r="C569">
        <v>4</v>
      </c>
      <c r="D569">
        <v>14</v>
      </c>
      <c r="E569">
        <v>18</v>
      </c>
      <c r="F569">
        <v>19</v>
      </c>
      <c r="G569">
        <v>31</v>
      </c>
      <c r="H569">
        <v>33</v>
      </c>
      <c r="I569">
        <v>2</v>
      </c>
      <c r="J569">
        <v>4</v>
      </c>
      <c r="K569">
        <v>33</v>
      </c>
      <c r="L569">
        <v>19</v>
      </c>
      <c r="M569">
        <v>31</v>
      </c>
      <c r="N569">
        <v>14</v>
      </c>
      <c r="O569">
        <v>18</v>
      </c>
      <c r="P569">
        <v>109032730</v>
      </c>
      <c r="Q569">
        <v>112092768</v>
      </c>
      <c r="R569">
        <v>2</v>
      </c>
      <c r="S569">
        <v>5000000</v>
      </c>
      <c r="T569">
        <v>39</v>
      </c>
      <c r="U569">
        <v>266617</v>
      </c>
      <c r="V569">
        <v>278</v>
      </c>
      <c r="W569">
        <v>3000</v>
      </c>
      <c r="X569">
        <v>17941</v>
      </c>
      <c r="Y569">
        <v>200</v>
      </c>
      <c r="Z569">
        <v>391773</v>
      </c>
      <c r="AA569">
        <v>10</v>
      </c>
      <c r="AB569">
        <v>2085156</v>
      </c>
      <c r="AC569">
        <v>5</v>
      </c>
    </row>
    <row r="570" spans="1:29">
      <c r="A570">
        <v>2007050</v>
      </c>
      <c r="B570" s="3" t="s">
        <v>563</v>
      </c>
      <c r="C570">
        <v>1</v>
      </c>
      <c r="D570">
        <v>5</v>
      </c>
      <c r="E570">
        <v>8</v>
      </c>
      <c r="F570">
        <v>13</v>
      </c>
      <c r="G570">
        <v>18</v>
      </c>
      <c r="H570">
        <v>25</v>
      </c>
      <c r="I570">
        <v>2</v>
      </c>
      <c r="J570">
        <v>25</v>
      </c>
      <c r="K570">
        <v>13</v>
      </c>
      <c r="L570">
        <v>18</v>
      </c>
      <c r="M570">
        <v>5</v>
      </c>
      <c r="N570">
        <v>1</v>
      </c>
      <c r="O570">
        <v>8</v>
      </c>
      <c r="P570">
        <v>105495070</v>
      </c>
      <c r="Q570">
        <v>107678022</v>
      </c>
      <c r="R570">
        <v>3</v>
      </c>
      <c r="S570">
        <v>5000000</v>
      </c>
      <c r="T570">
        <v>87</v>
      </c>
      <c r="U570">
        <v>283895</v>
      </c>
      <c r="V570">
        <v>278</v>
      </c>
      <c r="W570">
        <v>3000</v>
      </c>
      <c r="X570">
        <v>23294</v>
      </c>
      <c r="Y570">
        <v>200</v>
      </c>
      <c r="Z570">
        <v>506011</v>
      </c>
      <c r="AA570">
        <v>10</v>
      </c>
      <c r="AB570">
        <v>1171098</v>
      </c>
      <c r="AC570">
        <v>5</v>
      </c>
    </row>
    <row r="571" spans="1:29">
      <c r="A571">
        <v>2007051</v>
      </c>
      <c r="B571" s="3" t="s">
        <v>564</v>
      </c>
      <c r="C571">
        <v>3</v>
      </c>
      <c r="D571">
        <v>14</v>
      </c>
      <c r="E571">
        <v>16</v>
      </c>
      <c r="F571">
        <v>26</v>
      </c>
      <c r="G571">
        <v>27</v>
      </c>
      <c r="H571">
        <v>33</v>
      </c>
      <c r="I571">
        <v>13</v>
      </c>
      <c r="J571">
        <v>14</v>
      </c>
      <c r="K571">
        <v>33</v>
      </c>
      <c r="L571">
        <v>3</v>
      </c>
      <c r="M571">
        <v>27</v>
      </c>
      <c r="N571">
        <v>26</v>
      </c>
      <c r="O571">
        <v>16</v>
      </c>
      <c r="P571">
        <v>128364720</v>
      </c>
      <c r="Q571">
        <v>86681988</v>
      </c>
      <c r="R571">
        <v>6</v>
      </c>
      <c r="S571">
        <v>5000000</v>
      </c>
      <c r="T571">
        <v>30</v>
      </c>
      <c r="U571">
        <v>700308</v>
      </c>
      <c r="V571">
        <v>718</v>
      </c>
      <c r="W571">
        <v>3000</v>
      </c>
      <c r="X571">
        <v>31187</v>
      </c>
      <c r="Y571">
        <v>200</v>
      </c>
      <c r="Z571">
        <v>561905</v>
      </c>
      <c r="AA571">
        <v>10</v>
      </c>
      <c r="AB571">
        <v>3775006</v>
      </c>
      <c r="AC571">
        <v>5</v>
      </c>
    </row>
    <row r="572" spans="1:29">
      <c r="A572">
        <v>2007052</v>
      </c>
      <c r="B572" s="3" t="s">
        <v>565</v>
      </c>
      <c r="C572">
        <v>2</v>
      </c>
      <c r="D572">
        <v>3</v>
      </c>
      <c r="E572">
        <v>7</v>
      </c>
      <c r="F572">
        <v>8</v>
      </c>
      <c r="G572">
        <v>26</v>
      </c>
      <c r="H572">
        <v>29</v>
      </c>
      <c r="I572">
        <v>7</v>
      </c>
      <c r="J572">
        <v>3</v>
      </c>
      <c r="K572">
        <v>2</v>
      </c>
      <c r="L572">
        <v>8</v>
      </c>
      <c r="M572">
        <v>7</v>
      </c>
      <c r="N572">
        <v>26</v>
      </c>
      <c r="O572">
        <v>29</v>
      </c>
      <c r="P572">
        <v>107460952</v>
      </c>
      <c r="Q572">
        <v>76681988</v>
      </c>
      <c r="R572">
        <v>2</v>
      </c>
      <c r="S572">
        <v>5000000</v>
      </c>
      <c r="T572">
        <v>25</v>
      </c>
      <c r="U572">
        <v>3000</v>
      </c>
      <c r="V572">
        <v>880</v>
      </c>
      <c r="W572">
        <v>3000</v>
      </c>
      <c r="X572">
        <v>40233</v>
      </c>
      <c r="Y572">
        <v>200</v>
      </c>
      <c r="Z572">
        <v>649575</v>
      </c>
      <c r="AA572">
        <v>10</v>
      </c>
      <c r="AB572">
        <v>8818589</v>
      </c>
      <c r="AC572">
        <v>5</v>
      </c>
    </row>
    <row r="573" spans="1:29">
      <c r="A573">
        <v>2007053</v>
      </c>
      <c r="B573" s="3" t="s">
        <v>566</v>
      </c>
      <c r="C573">
        <v>10</v>
      </c>
      <c r="D573">
        <v>13</v>
      </c>
      <c r="E573">
        <v>16</v>
      </c>
      <c r="F573">
        <v>17</v>
      </c>
      <c r="G573">
        <v>18</v>
      </c>
      <c r="H573">
        <v>27</v>
      </c>
      <c r="I573">
        <v>11</v>
      </c>
      <c r="J573">
        <v>13</v>
      </c>
      <c r="K573">
        <v>17</v>
      </c>
      <c r="L573">
        <v>18</v>
      </c>
      <c r="M573">
        <v>16</v>
      </c>
      <c r="N573">
        <v>27</v>
      </c>
      <c r="O573">
        <v>10</v>
      </c>
      <c r="P573">
        <v>109175190</v>
      </c>
      <c r="Q573">
        <v>78099634</v>
      </c>
      <c r="R573">
        <v>2</v>
      </c>
      <c r="S573">
        <v>5000000</v>
      </c>
      <c r="T573">
        <v>19</v>
      </c>
      <c r="U573">
        <v>257540</v>
      </c>
      <c r="V573">
        <v>524</v>
      </c>
      <c r="W573">
        <v>3000</v>
      </c>
      <c r="X573">
        <v>25683</v>
      </c>
      <c r="Y573">
        <v>200</v>
      </c>
      <c r="Z573">
        <v>448711</v>
      </c>
      <c r="AA573">
        <v>10</v>
      </c>
      <c r="AB573">
        <v>5197842</v>
      </c>
      <c r="AC573">
        <v>5</v>
      </c>
    </row>
    <row r="574" spans="1:29">
      <c r="A574">
        <v>2007054</v>
      </c>
      <c r="B574" s="3" t="s">
        <v>567</v>
      </c>
      <c r="C574">
        <v>1</v>
      </c>
      <c r="D574">
        <v>3</v>
      </c>
      <c r="E574">
        <v>16</v>
      </c>
      <c r="F574">
        <v>18</v>
      </c>
      <c r="G574">
        <v>23</v>
      </c>
      <c r="H574">
        <v>28</v>
      </c>
      <c r="I574">
        <v>5</v>
      </c>
      <c r="J574">
        <v>28</v>
      </c>
      <c r="K574">
        <v>16</v>
      </c>
      <c r="L574">
        <v>18</v>
      </c>
      <c r="M574">
        <v>23</v>
      </c>
      <c r="N574">
        <v>3</v>
      </c>
      <c r="O574">
        <v>1</v>
      </c>
      <c r="P574">
        <v>126641628</v>
      </c>
      <c r="Q574">
        <v>94220186</v>
      </c>
      <c r="R574">
        <v>1</v>
      </c>
      <c r="S574">
        <v>5000000</v>
      </c>
      <c r="T574">
        <v>35</v>
      </c>
      <c r="U574">
        <v>258619</v>
      </c>
      <c r="V574">
        <v>502</v>
      </c>
      <c r="W574">
        <v>3000</v>
      </c>
      <c r="X574">
        <v>27529</v>
      </c>
      <c r="Y574">
        <v>200</v>
      </c>
      <c r="Z574">
        <v>498561</v>
      </c>
      <c r="AA574">
        <v>10</v>
      </c>
      <c r="AB574">
        <v>3976954</v>
      </c>
      <c r="AC574">
        <v>5</v>
      </c>
    </row>
    <row r="575" spans="1:29">
      <c r="A575">
        <v>2007055</v>
      </c>
      <c r="B575" s="3" t="s">
        <v>568</v>
      </c>
      <c r="C575">
        <v>2</v>
      </c>
      <c r="D575">
        <v>6</v>
      </c>
      <c r="E575">
        <v>11</v>
      </c>
      <c r="F575">
        <v>22</v>
      </c>
      <c r="G575">
        <v>28</v>
      </c>
      <c r="H575">
        <v>29</v>
      </c>
      <c r="I575">
        <v>2</v>
      </c>
      <c r="J575">
        <v>28</v>
      </c>
      <c r="K575">
        <v>29</v>
      </c>
      <c r="L575">
        <v>22</v>
      </c>
      <c r="M575">
        <v>2</v>
      </c>
      <c r="N575">
        <v>6</v>
      </c>
      <c r="O575">
        <v>11</v>
      </c>
      <c r="P575">
        <v>109364728</v>
      </c>
      <c r="Q575">
        <v>107553346</v>
      </c>
      <c r="R575">
        <v>2</v>
      </c>
      <c r="S575">
        <v>5000000</v>
      </c>
      <c r="T575">
        <v>66</v>
      </c>
      <c r="U575">
        <v>151514</v>
      </c>
      <c r="V575">
        <v>381</v>
      </c>
      <c r="W575">
        <v>3000</v>
      </c>
      <c r="X575">
        <v>22200</v>
      </c>
      <c r="Y575">
        <v>200</v>
      </c>
      <c r="Z575">
        <v>433574</v>
      </c>
      <c r="AA575">
        <v>10</v>
      </c>
      <c r="AB575">
        <v>2067378</v>
      </c>
      <c r="AC575">
        <v>5</v>
      </c>
    </row>
    <row r="576" spans="1:29">
      <c r="A576">
        <v>2007056</v>
      </c>
      <c r="B576" s="3" t="s">
        <v>569</v>
      </c>
      <c r="C576">
        <v>14</v>
      </c>
      <c r="D576">
        <v>17</v>
      </c>
      <c r="E576">
        <v>21</v>
      </c>
      <c r="F576">
        <v>29</v>
      </c>
      <c r="G576">
        <v>31</v>
      </c>
      <c r="H576">
        <v>32</v>
      </c>
      <c r="I576">
        <v>12</v>
      </c>
      <c r="J576">
        <v>32</v>
      </c>
      <c r="K576">
        <v>21</v>
      </c>
      <c r="L576">
        <v>31</v>
      </c>
      <c r="M576">
        <v>14</v>
      </c>
      <c r="N576">
        <v>17</v>
      </c>
      <c r="O576">
        <v>29</v>
      </c>
      <c r="P576">
        <v>111070368</v>
      </c>
      <c r="Q576">
        <v>110967359</v>
      </c>
      <c r="R576">
        <v>1</v>
      </c>
      <c r="S576">
        <v>5000000</v>
      </c>
      <c r="T576">
        <v>26</v>
      </c>
      <c r="U576">
        <v>755103</v>
      </c>
      <c r="V576">
        <v>331</v>
      </c>
      <c r="W576">
        <v>3000</v>
      </c>
      <c r="X576">
        <v>18085</v>
      </c>
      <c r="Y576">
        <v>200</v>
      </c>
      <c r="Z576">
        <v>367620</v>
      </c>
      <c r="AA576">
        <v>10</v>
      </c>
      <c r="AB576">
        <v>3618314</v>
      </c>
      <c r="AC576">
        <v>5</v>
      </c>
    </row>
    <row r="577" spans="1:29">
      <c r="A577">
        <v>2007057</v>
      </c>
      <c r="B577" s="3" t="s">
        <v>570</v>
      </c>
      <c r="C577">
        <v>5</v>
      </c>
      <c r="D577">
        <v>11</v>
      </c>
      <c r="E577">
        <v>18</v>
      </c>
      <c r="F577">
        <v>19</v>
      </c>
      <c r="G577">
        <v>20</v>
      </c>
      <c r="H577">
        <v>21</v>
      </c>
      <c r="I577">
        <v>9</v>
      </c>
      <c r="J577">
        <v>19</v>
      </c>
      <c r="K577">
        <v>11</v>
      </c>
      <c r="L577">
        <v>18</v>
      </c>
      <c r="M577">
        <v>20</v>
      </c>
      <c r="N577">
        <v>21</v>
      </c>
      <c r="O577">
        <v>5</v>
      </c>
      <c r="P577">
        <v>125193540</v>
      </c>
      <c r="Q577">
        <v>98367957</v>
      </c>
      <c r="R577">
        <v>3</v>
      </c>
      <c r="S577">
        <v>5000000</v>
      </c>
      <c r="T577">
        <v>27</v>
      </c>
      <c r="U577">
        <v>207459</v>
      </c>
      <c r="V577">
        <v>1084</v>
      </c>
      <c r="W577">
        <v>3000</v>
      </c>
      <c r="X577">
        <v>50892</v>
      </c>
      <c r="Y577">
        <v>200</v>
      </c>
      <c r="Z577">
        <v>796228</v>
      </c>
      <c r="AA577">
        <v>10</v>
      </c>
      <c r="AB577">
        <v>6390031</v>
      </c>
      <c r="AC577">
        <v>5</v>
      </c>
    </row>
    <row r="578" spans="1:29">
      <c r="A578">
        <v>2007058</v>
      </c>
      <c r="B578" s="3" t="s">
        <v>571</v>
      </c>
      <c r="C578">
        <v>7</v>
      </c>
      <c r="D578">
        <v>8</v>
      </c>
      <c r="E578">
        <v>10</v>
      </c>
      <c r="F578">
        <v>13</v>
      </c>
      <c r="G578">
        <v>25</v>
      </c>
      <c r="H578">
        <v>27</v>
      </c>
      <c r="I578">
        <v>7</v>
      </c>
      <c r="J578">
        <v>25</v>
      </c>
      <c r="K578">
        <v>8</v>
      </c>
      <c r="L578">
        <v>10</v>
      </c>
      <c r="M578">
        <v>7</v>
      </c>
      <c r="N578">
        <v>13</v>
      </c>
      <c r="O578">
        <v>27</v>
      </c>
      <c r="P578">
        <v>106118326</v>
      </c>
      <c r="Q578">
        <v>81636258</v>
      </c>
      <c r="R578">
        <v>6</v>
      </c>
      <c r="S578">
        <v>5000000</v>
      </c>
      <c r="T578">
        <v>85</v>
      </c>
      <c r="U578">
        <v>66899</v>
      </c>
      <c r="V578">
        <v>849</v>
      </c>
      <c r="W578">
        <v>3000</v>
      </c>
      <c r="X578">
        <v>33077</v>
      </c>
      <c r="Y578">
        <v>200</v>
      </c>
      <c r="Z578">
        <v>530115</v>
      </c>
      <c r="AA578">
        <v>10</v>
      </c>
      <c r="AB578">
        <v>3715942</v>
      </c>
      <c r="AC578">
        <v>5</v>
      </c>
    </row>
    <row r="579" spans="1:29">
      <c r="A579">
        <v>2007059</v>
      </c>
      <c r="B579" s="3" t="s">
        <v>572</v>
      </c>
      <c r="C579">
        <v>1</v>
      </c>
      <c r="D579">
        <v>3</v>
      </c>
      <c r="E579">
        <v>4</v>
      </c>
      <c r="F579">
        <v>6</v>
      </c>
      <c r="G579">
        <v>7</v>
      </c>
      <c r="H579">
        <v>29</v>
      </c>
      <c r="I579">
        <v>14</v>
      </c>
      <c r="J579">
        <v>4</v>
      </c>
      <c r="K579">
        <v>1</v>
      </c>
      <c r="L579">
        <v>3</v>
      </c>
      <c r="M579">
        <v>6</v>
      </c>
      <c r="N579">
        <v>29</v>
      </c>
      <c r="O579">
        <v>7</v>
      </c>
      <c r="P579">
        <v>107668468</v>
      </c>
      <c r="Q579">
        <v>100734154</v>
      </c>
      <c r="R579">
        <v>0</v>
      </c>
      <c r="S579">
        <v>0</v>
      </c>
      <c r="T579">
        <v>12</v>
      </c>
      <c r="U579">
        <v>682067</v>
      </c>
      <c r="V579">
        <v>217</v>
      </c>
      <c r="W579">
        <v>3000</v>
      </c>
      <c r="X579">
        <v>17710</v>
      </c>
      <c r="Y579">
        <v>200</v>
      </c>
      <c r="Z579">
        <v>396875</v>
      </c>
      <c r="AA579">
        <v>10</v>
      </c>
      <c r="AB579">
        <v>3462618</v>
      </c>
      <c r="AC579">
        <v>5</v>
      </c>
    </row>
    <row r="580" spans="1:29">
      <c r="A580">
        <v>2007060</v>
      </c>
      <c r="B580" s="3" t="s">
        <v>573</v>
      </c>
      <c r="C580">
        <v>1</v>
      </c>
      <c r="D580">
        <v>2</v>
      </c>
      <c r="E580">
        <v>8</v>
      </c>
      <c r="F580">
        <v>16</v>
      </c>
      <c r="G580">
        <v>19</v>
      </c>
      <c r="H580">
        <v>29</v>
      </c>
      <c r="I580">
        <v>5</v>
      </c>
      <c r="J580">
        <v>29</v>
      </c>
      <c r="K580">
        <v>8</v>
      </c>
      <c r="L580">
        <v>19</v>
      </c>
      <c r="M580">
        <v>1</v>
      </c>
      <c r="N580">
        <v>2</v>
      </c>
      <c r="O580">
        <v>16</v>
      </c>
      <c r="P580">
        <v>122877416</v>
      </c>
      <c r="Q580">
        <v>104817064</v>
      </c>
      <c r="R580">
        <v>1</v>
      </c>
      <c r="S580">
        <v>5000000</v>
      </c>
      <c r="T580">
        <v>42</v>
      </c>
      <c r="U580">
        <v>504606</v>
      </c>
      <c r="V580">
        <v>463</v>
      </c>
      <c r="W580">
        <v>3000</v>
      </c>
      <c r="X580">
        <v>23376</v>
      </c>
      <c r="Y580">
        <v>200</v>
      </c>
      <c r="Z580">
        <v>437355</v>
      </c>
      <c r="AA580">
        <v>10</v>
      </c>
      <c r="AB580">
        <v>3899163</v>
      </c>
      <c r="AC580">
        <v>5</v>
      </c>
    </row>
    <row r="581" spans="1:29">
      <c r="A581">
        <v>2007061</v>
      </c>
      <c r="B581" s="3" t="s">
        <v>574</v>
      </c>
      <c r="C581">
        <v>1</v>
      </c>
      <c r="D581">
        <v>6</v>
      </c>
      <c r="E581">
        <v>7</v>
      </c>
      <c r="F581">
        <v>11</v>
      </c>
      <c r="G581">
        <v>20</v>
      </c>
      <c r="H581">
        <v>23</v>
      </c>
      <c r="I581">
        <v>5</v>
      </c>
      <c r="J581">
        <v>7</v>
      </c>
      <c r="K581">
        <v>11</v>
      </c>
      <c r="L581">
        <v>20</v>
      </c>
      <c r="M581">
        <v>6</v>
      </c>
      <c r="N581">
        <v>23</v>
      </c>
      <c r="O581">
        <v>1</v>
      </c>
      <c r="P581">
        <v>107509478</v>
      </c>
      <c r="Q581">
        <v>116607972</v>
      </c>
      <c r="R581">
        <v>0</v>
      </c>
      <c r="S581">
        <v>0</v>
      </c>
      <c r="T581">
        <v>25</v>
      </c>
      <c r="U581">
        <v>1100484</v>
      </c>
      <c r="V581">
        <v>210</v>
      </c>
      <c r="W581">
        <v>3000</v>
      </c>
      <c r="X581">
        <v>11620</v>
      </c>
      <c r="Y581">
        <v>200</v>
      </c>
      <c r="Z581">
        <v>253402</v>
      </c>
      <c r="AA581">
        <v>10</v>
      </c>
      <c r="AB581">
        <v>1577719</v>
      </c>
      <c r="AC581">
        <v>5</v>
      </c>
    </row>
    <row r="582" spans="1:29">
      <c r="A582">
        <v>2007062</v>
      </c>
      <c r="B582" s="3" t="s">
        <v>575</v>
      </c>
      <c r="C582">
        <v>8</v>
      </c>
      <c r="D582">
        <v>17</v>
      </c>
      <c r="E582">
        <v>20</v>
      </c>
      <c r="F582">
        <v>29</v>
      </c>
      <c r="G582">
        <v>30</v>
      </c>
      <c r="H582">
        <v>33</v>
      </c>
      <c r="I582">
        <v>9</v>
      </c>
      <c r="J582">
        <v>30</v>
      </c>
      <c r="K582">
        <v>8</v>
      </c>
      <c r="L582">
        <v>17</v>
      </c>
      <c r="M582">
        <v>20</v>
      </c>
      <c r="N582">
        <v>33</v>
      </c>
      <c r="O582">
        <v>29</v>
      </c>
      <c r="P582">
        <v>106979026</v>
      </c>
      <c r="Q582">
        <v>114902128</v>
      </c>
      <c r="R582">
        <v>2</v>
      </c>
      <c r="S582">
        <v>5000000</v>
      </c>
      <c r="T582">
        <v>30</v>
      </c>
      <c r="U582">
        <v>645101</v>
      </c>
      <c r="V582">
        <v>311</v>
      </c>
      <c r="W582">
        <v>3000</v>
      </c>
      <c r="X582">
        <v>17618</v>
      </c>
      <c r="Y582">
        <v>200</v>
      </c>
      <c r="Z582">
        <v>341718</v>
      </c>
      <c r="AA582">
        <v>10</v>
      </c>
      <c r="AB582">
        <v>3379751</v>
      </c>
      <c r="AC582">
        <v>5</v>
      </c>
    </row>
    <row r="583" spans="1:29">
      <c r="A583">
        <v>2007063</v>
      </c>
      <c r="B583" s="3" t="s">
        <v>576</v>
      </c>
      <c r="C583">
        <v>10</v>
      </c>
      <c r="D583">
        <v>15</v>
      </c>
      <c r="E583">
        <v>17</v>
      </c>
      <c r="F583">
        <v>24</v>
      </c>
      <c r="G583">
        <v>26</v>
      </c>
      <c r="H583">
        <v>28</v>
      </c>
      <c r="I583">
        <v>12</v>
      </c>
      <c r="J583">
        <v>15</v>
      </c>
      <c r="K583">
        <v>28</v>
      </c>
      <c r="L583">
        <v>24</v>
      </c>
      <c r="M583">
        <v>17</v>
      </c>
      <c r="N583">
        <v>10</v>
      </c>
      <c r="O583">
        <v>26</v>
      </c>
      <c r="P583">
        <v>124445210</v>
      </c>
      <c r="Q583">
        <v>106832163</v>
      </c>
      <c r="R583">
        <v>3</v>
      </c>
      <c r="S583">
        <v>5000000</v>
      </c>
      <c r="T583">
        <v>48</v>
      </c>
      <c r="U583">
        <v>336876</v>
      </c>
      <c r="V583">
        <v>685</v>
      </c>
      <c r="W583">
        <v>3000</v>
      </c>
      <c r="X583">
        <v>32077</v>
      </c>
      <c r="Y583">
        <v>200</v>
      </c>
      <c r="Z583">
        <v>569241</v>
      </c>
      <c r="AA583">
        <v>10</v>
      </c>
      <c r="AB583">
        <v>4743044</v>
      </c>
      <c r="AC583">
        <v>5</v>
      </c>
    </row>
    <row r="584" spans="1:29">
      <c r="A584">
        <v>2007064</v>
      </c>
      <c r="B584" s="3" t="s">
        <v>577</v>
      </c>
      <c r="C584">
        <v>2</v>
      </c>
      <c r="D584">
        <v>6</v>
      </c>
      <c r="E584">
        <v>9</v>
      </c>
      <c r="F584">
        <v>16</v>
      </c>
      <c r="G584">
        <v>21</v>
      </c>
      <c r="H584">
        <v>23</v>
      </c>
      <c r="I584">
        <v>16</v>
      </c>
      <c r="J584">
        <v>21</v>
      </c>
      <c r="K584">
        <v>9</v>
      </c>
      <c r="L584">
        <v>2</v>
      </c>
      <c r="M584">
        <v>23</v>
      </c>
      <c r="N584">
        <v>6</v>
      </c>
      <c r="O584">
        <v>16</v>
      </c>
      <c r="P584">
        <v>107504678</v>
      </c>
      <c r="Q584">
        <v>110036169</v>
      </c>
      <c r="R584">
        <v>1</v>
      </c>
      <c r="S584">
        <v>5000000</v>
      </c>
      <c r="T584">
        <v>23</v>
      </c>
      <c r="U584">
        <v>832290</v>
      </c>
      <c r="V584">
        <v>441</v>
      </c>
      <c r="W584">
        <v>3000</v>
      </c>
      <c r="X584">
        <v>21681</v>
      </c>
      <c r="Y584">
        <v>200</v>
      </c>
      <c r="Z584">
        <v>413532</v>
      </c>
      <c r="AA584">
        <v>10</v>
      </c>
      <c r="AB584">
        <v>3107217</v>
      </c>
      <c r="AC584">
        <v>5</v>
      </c>
    </row>
    <row r="585" spans="1:29">
      <c r="A585">
        <v>2007065</v>
      </c>
      <c r="B585" s="3" t="s">
        <v>578</v>
      </c>
      <c r="C585">
        <v>4</v>
      </c>
      <c r="D585">
        <v>7</v>
      </c>
      <c r="E585">
        <v>19</v>
      </c>
      <c r="F585">
        <v>21</v>
      </c>
      <c r="G585">
        <v>25</v>
      </c>
      <c r="H585">
        <v>31</v>
      </c>
      <c r="I585">
        <v>7</v>
      </c>
      <c r="J585">
        <v>21</v>
      </c>
      <c r="K585">
        <v>19</v>
      </c>
      <c r="L585">
        <v>31</v>
      </c>
      <c r="M585">
        <v>25</v>
      </c>
      <c r="N585">
        <v>7</v>
      </c>
      <c r="O585">
        <v>4</v>
      </c>
      <c r="P585">
        <v>106720024</v>
      </c>
      <c r="Q585">
        <v>83340246</v>
      </c>
      <c r="R585">
        <v>6</v>
      </c>
      <c r="S585">
        <v>5000000</v>
      </c>
      <c r="T585">
        <v>69</v>
      </c>
      <c r="U585">
        <v>111732</v>
      </c>
      <c r="V585">
        <v>1239</v>
      </c>
      <c r="W585">
        <v>3000</v>
      </c>
      <c r="X585">
        <v>47353</v>
      </c>
      <c r="Y585">
        <v>200</v>
      </c>
      <c r="Z585">
        <v>660483</v>
      </c>
      <c r="AA585">
        <v>10</v>
      </c>
      <c r="AB585">
        <v>4297357</v>
      </c>
      <c r="AC585">
        <v>5</v>
      </c>
    </row>
    <row r="586" spans="1:29">
      <c r="A586">
        <v>2007066</v>
      </c>
      <c r="B586" s="3" t="s">
        <v>579</v>
      </c>
      <c r="C586">
        <v>5</v>
      </c>
      <c r="D586">
        <v>11</v>
      </c>
      <c r="E586">
        <v>16</v>
      </c>
      <c r="F586">
        <v>24</v>
      </c>
      <c r="G586">
        <v>32</v>
      </c>
      <c r="H586">
        <v>33</v>
      </c>
      <c r="I586">
        <v>8</v>
      </c>
      <c r="J586">
        <v>32</v>
      </c>
      <c r="K586">
        <v>33</v>
      </c>
      <c r="L586">
        <v>11</v>
      </c>
      <c r="M586">
        <v>24</v>
      </c>
      <c r="N586">
        <v>16</v>
      </c>
      <c r="O586">
        <v>5</v>
      </c>
      <c r="P586">
        <v>122787844</v>
      </c>
      <c r="Q586">
        <v>96919886</v>
      </c>
      <c r="R586">
        <v>1</v>
      </c>
      <c r="S586">
        <v>5000000</v>
      </c>
      <c r="T586">
        <v>49</v>
      </c>
      <c r="U586">
        <v>162504</v>
      </c>
      <c r="V586">
        <v>590</v>
      </c>
      <c r="W586">
        <v>3000</v>
      </c>
      <c r="X586">
        <v>27764</v>
      </c>
      <c r="Y586">
        <v>200</v>
      </c>
      <c r="Z586">
        <v>478209</v>
      </c>
      <c r="AA586">
        <v>10</v>
      </c>
      <c r="AB586">
        <v>4303762</v>
      </c>
      <c r="AC586">
        <v>5</v>
      </c>
    </row>
    <row r="587" spans="1:29">
      <c r="A587">
        <v>2007067</v>
      </c>
      <c r="B587" s="3" t="s">
        <v>580</v>
      </c>
      <c r="C587">
        <v>6</v>
      </c>
      <c r="D587">
        <v>11</v>
      </c>
      <c r="E587">
        <v>13</v>
      </c>
      <c r="F587">
        <v>17</v>
      </c>
      <c r="G587">
        <v>21</v>
      </c>
      <c r="H587">
        <v>23</v>
      </c>
      <c r="I587">
        <v>11</v>
      </c>
      <c r="J587">
        <v>11</v>
      </c>
      <c r="K587">
        <v>13</v>
      </c>
      <c r="L587">
        <v>23</v>
      </c>
      <c r="M587">
        <v>6</v>
      </c>
      <c r="N587">
        <v>21</v>
      </c>
      <c r="O587">
        <v>17</v>
      </c>
      <c r="P587">
        <v>106213796</v>
      </c>
      <c r="Q587">
        <v>103289153</v>
      </c>
      <c r="R587">
        <v>1</v>
      </c>
      <c r="S587">
        <v>5000000</v>
      </c>
      <c r="T587">
        <v>27</v>
      </c>
      <c r="U587">
        <v>180464</v>
      </c>
      <c r="V587">
        <v>708</v>
      </c>
      <c r="W587">
        <v>3000</v>
      </c>
      <c r="X587">
        <v>32436</v>
      </c>
      <c r="Y587">
        <v>200</v>
      </c>
      <c r="Z587">
        <v>541162</v>
      </c>
      <c r="AA587">
        <v>10</v>
      </c>
      <c r="AB587">
        <v>4356026</v>
      </c>
      <c r="AC587">
        <v>5</v>
      </c>
    </row>
    <row r="588" spans="1:29">
      <c r="A588">
        <v>2007068</v>
      </c>
      <c r="B588" s="3" t="s">
        <v>581</v>
      </c>
      <c r="C588">
        <v>11</v>
      </c>
      <c r="D588">
        <v>18</v>
      </c>
      <c r="E588">
        <v>19</v>
      </c>
      <c r="F588">
        <v>22</v>
      </c>
      <c r="G588">
        <v>23</v>
      </c>
      <c r="H588">
        <v>28</v>
      </c>
      <c r="I588">
        <v>1</v>
      </c>
      <c r="J588">
        <v>23</v>
      </c>
      <c r="K588">
        <v>18</v>
      </c>
      <c r="L588">
        <v>19</v>
      </c>
      <c r="M588">
        <v>11</v>
      </c>
      <c r="N588">
        <v>28</v>
      </c>
      <c r="O588">
        <v>22</v>
      </c>
      <c r="P588">
        <v>109334584</v>
      </c>
      <c r="Q588">
        <v>107727339</v>
      </c>
      <c r="R588">
        <v>1</v>
      </c>
      <c r="S588">
        <v>5000000</v>
      </c>
      <c r="T588">
        <v>24</v>
      </c>
      <c r="U588">
        <v>917601</v>
      </c>
      <c r="V588">
        <v>315</v>
      </c>
      <c r="W588">
        <v>3000</v>
      </c>
      <c r="X588">
        <v>19258</v>
      </c>
      <c r="Y588">
        <v>200</v>
      </c>
      <c r="Z588">
        <v>396294</v>
      </c>
      <c r="AA588">
        <v>10</v>
      </c>
      <c r="AB588">
        <v>2670757</v>
      </c>
      <c r="AC588">
        <v>5</v>
      </c>
    </row>
    <row r="589" spans="1:29">
      <c r="A589">
        <v>2007069</v>
      </c>
      <c r="B589" s="3" t="s">
        <v>582</v>
      </c>
      <c r="C589">
        <v>3</v>
      </c>
      <c r="D589">
        <v>4</v>
      </c>
      <c r="E589">
        <v>11</v>
      </c>
      <c r="F589">
        <v>12</v>
      </c>
      <c r="G589">
        <v>14</v>
      </c>
      <c r="H589">
        <v>32</v>
      </c>
      <c r="I589">
        <v>12</v>
      </c>
      <c r="J589">
        <v>32</v>
      </c>
      <c r="K589">
        <v>12</v>
      </c>
      <c r="L589">
        <v>4</v>
      </c>
      <c r="M589">
        <v>3</v>
      </c>
      <c r="N589">
        <v>14</v>
      </c>
      <c r="O589">
        <v>11</v>
      </c>
      <c r="P589">
        <v>137143568</v>
      </c>
      <c r="Q589">
        <v>99446444</v>
      </c>
      <c r="R589">
        <v>4</v>
      </c>
      <c r="S589">
        <v>5000000</v>
      </c>
      <c r="T589">
        <v>17</v>
      </c>
      <c r="U589">
        <v>1608504</v>
      </c>
      <c r="V589">
        <v>324</v>
      </c>
      <c r="W589">
        <v>3000</v>
      </c>
      <c r="X589">
        <v>19340</v>
      </c>
      <c r="Y589">
        <v>200</v>
      </c>
      <c r="Z589">
        <v>425787</v>
      </c>
      <c r="AA589">
        <v>10</v>
      </c>
      <c r="AB589">
        <v>3807758</v>
      </c>
      <c r="AC589">
        <v>5</v>
      </c>
    </row>
    <row r="590" spans="1:29">
      <c r="A590">
        <v>2007070</v>
      </c>
      <c r="B590" s="3" t="s">
        <v>583</v>
      </c>
      <c r="C590">
        <v>6</v>
      </c>
      <c r="D590">
        <v>8</v>
      </c>
      <c r="E590">
        <v>15</v>
      </c>
      <c r="F590">
        <v>17</v>
      </c>
      <c r="G590">
        <v>18</v>
      </c>
      <c r="H590">
        <v>30</v>
      </c>
      <c r="I590">
        <v>12</v>
      </c>
      <c r="J590">
        <v>18</v>
      </c>
      <c r="K590">
        <v>30</v>
      </c>
      <c r="L590">
        <v>15</v>
      </c>
      <c r="M590">
        <v>6</v>
      </c>
      <c r="N590">
        <v>17</v>
      </c>
      <c r="O590">
        <v>8</v>
      </c>
      <c r="P590">
        <v>114811644</v>
      </c>
      <c r="Q590">
        <v>106780760</v>
      </c>
      <c r="R590">
        <v>4</v>
      </c>
      <c r="S590">
        <v>5000000</v>
      </c>
      <c r="T590">
        <v>54</v>
      </c>
      <c r="U590">
        <v>216939</v>
      </c>
      <c r="V590">
        <v>337</v>
      </c>
      <c r="W590">
        <v>3000</v>
      </c>
      <c r="X590">
        <v>20934</v>
      </c>
      <c r="Y590">
        <v>200</v>
      </c>
      <c r="Z590">
        <v>460518</v>
      </c>
      <c r="AA590">
        <v>10</v>
      </c>
      <c r="AB590">
        <v>1481140</v>
      </c>
      <c r="AC590">
        <v>5</v>
      </c>
    </row>
    <row r="591" spans="1:29">
      <c r="A591">
        <v>2007071</v>
      </c>
      <c r="B591" s="3" t="s">
        <v>584</v>
      </c>
      <c r="C591">
        <v>1</v>
      </c>
      <c r="D591">
        <v>6</v>
      </c>
      <c r="E591">
        <v>14</v>
      </c>
      <c r="F591">
        <v>21</v>
      </c>
      <c r="G591">
        <v>30</v>
      </c>
      <c r="H591">
        <v>31</v>
      </c>
      <c r="I591">
        <v>9</v>
      </c>
      <c r="J591">
        <v>1</v>
      </c>
      <c r="K591">
        <v>14</v>
      </c>
      <c r="L591">
        <v>21</v>
      </c>
      <c r="M591">
        <v>31</v>
      </c>
      <c r="N591">
        <v>6</v>
      </c>
      <c r="O591">
        <v>30</v>
      </c>
      <c r="P591">
        <v>116647272</v>
      </c>
      <c r="Q591">
        <v>94053292</v>
      </c>
      <c r="R591">
        <v>4</v>
      </c>
      <c r="S591">
        <v>5000000</v>
      </c>
      <c r="T591">
        <v>37</v>
      </c>
      <c r="U591">
        <v>458628</v>
      </c>
      <c r="V591">
        <v>449</v>
      </c>
      <c r="W591">
        <v>3000</v>
      </c>
      <c r="X591">
        <v>19560</v>
      </c>
      <c r="Y591">
        <v>200</v>
      </c>
      <c r="Z591">
        <v>368357</v>
      </c>
      <c r="AA591">
        <v>10</v>
      </c>
      <c r="AB591">
        <v>4794563</v>
      </c>
      <c r="AC591">
        <v>5</v>
      </c>
    </row>
    <row r="592" spans="1:29">
      <c r="A592">
        <v>2007072</v>
      </c>
      <c r="B592" s="3" t="s">
        <v>585</v>
      </c>
      <c r="C592">
        <v>2</v>
      </c>
      <c r="D592">
        <v>4</v>
      </c>
      <c r="E592">
        <v>8</v>
      </c>
      <c r="F592">
        <v>13</v>
      </c>
      <c r="G592">
        <v>14</v>
      </c>
      <c r="H592">
        <v>33</v>
      </c>
      <c r="I592">
        <v>16</v>
      </c>
      <c r="J592">
        <v>4</v>
      </c>
      <c r="K592">
        <v>13</v>
      </c>
      <c r="L592">
        <v>14</v>
      </c>
      <c r="M592">
        <v>33</v>
      </c>
      <c r="N592">
        <v>2</v>
      </c>
      <c r="O592">
        <v>8</v>
      </c>
      <c r="P592">
        <v>131085768</v>
      </c>
      <c r="Q592">
        <v>97941980</v>
      </c>
      <c r="R592">
        <v>5</v>
      </c>
      <c r="S592">
        <v>5000000</v>
      </c>
      <c r="T592">
        <v>40</v>
      </c>
      <c r="U592">
        <v>309521</v>
      </c>
      <c r="V592">
        <v>403</v>
      </c>
      <c r="W592">
        <v>3000</v>
      </c>
      <c r="X592">
        <v>22321</v>
      </c>
      <c r="Y592">
        <v>200</v>
      </c>
      <c r="Z592">
        <v>449189</v>
      </c>
      <c r="AA592">
        <v>10</v>
      </c>
      <c r="AB592">
        <v>2559476</v>
      </c>
      <c r="AC592">
        <v>5</v>
      </c>
    </row>
    <row r="593" spans="1:29">
      <c r="A593">
        <v>2007073</v>
      </c>
      <c r="B593" s="3" t="s">
        <v>586</v>
      </c>
      <c r="C593">
        <v>5</v>
      </c>
      <c r="D593">
        <v>9</v>
      </c>
      <c r="E593">
        <v>11</v>
      </c>
      <c r="F593">
        <v>19</v>
      </c>
      <c r="G593">
        <v>28</v>
      </c>
      <c r="H593">
        <v>31</v>
      </c>
      <c r="I593">
        <v>2</v>
      </c>
      <c r="J593">
        <v>11</v>
      </c>
      <c r="K593">
        <v>28</v>
      </c>
      <c r="L593">
        <v>5</v>
      </c>
      <c r="M593">
        <v>31</v>
      </c>
      <c r="N593">
        <v>9</v>
      </c>
      <c r="O593">
        <v>19</v>
      </c>
      <c r="P593">
        <v>109359702</v>
      </c>
      <c r="Q593">
        <v>99771100</v>
      </c>
      <c r="R593">
        <v>4</v>
      </c>
      <c r="S593">
        <v>5000000</v>
      </c>
      <c r="T593">
        <v>55</v>
      </c>
      <c r="U593">
        <v>170097</v>
      </c>
      <c r="V593">
        <v>504</v>
      </c>
      <c r="W593">
        <v>3000</v>
      </c>
      <c r="X593">
        <v>26745</v>
      </c>
      <c r="Y593">
        <v>200</v>
      </c>
      <c r="Z593">
        <v>514164</v>
      </c>
      <c r="AA593">
        <v>10</v>
      </c>
      <c r="AB593">
        <v>2079831</v>
      </c>
      <c r="AC593">
        <v>5</v>
      </c>
    </row>
    <row r="594" spans="1:29">
      <c r="A594">
        <v>2007074</v>
      </c>
      <c r="B594" s="3" t="s">
        <v>587</v>
      </c>
      <c r="C594">
        <v>8</v>
      </c>
      <c r="D594">
        <v>13</v>
      </c>
      <c r="E594">
        <v>15</v>
      </c>
      <c r="F594">
        <v>25</v>
      </c>
      <c r="G594">
        <v>27</v>
      </c>
      <c r="H594">
        <v>28</v>
      </c>
      <c r="I594">
        <v>3</v>
      </c>
      <c r="J594">
        <v>28</v>
      </c>
      <c r="K594">
        <v>13</v>
      </c>
      <c r="L594">
        <v>27</v>
      </c>
      <c r="M594">
        <v>25</v>
      </c>
      <c r="N594">
        <v>15</v>
      </c>
      <c r="O594">
        <v>8</v>
      </c>
      <c r="P594">
        <v>108638452</v>
      </c>
      <c r="Q594">
        <v>89486080</v>
      </c>
      <c r="R594">
        <v>5</v>
      </c>
      <c r="S594">
        <v>5000000</v>
      </c>
      <c r="T594">
        <v>47</v>
      </c>
      <c r="U594">
        <v>134179</v>
      </c>
      <c r="V594">
        <v>682</v>
      </c>
      <c r="W594">
        <v>3000</v>
      </c>
      <c r="X594">
        <v>29697</v>
      </c>
      <c r="Y594">
        <v>200</v>
      </c>
      <c r="Z594">
        <v>487448</v>
      </c>
      <c r="AA594">
        <v>10</v>
      </c>
      <c r="AB594">
        <v>3870311</v>
      </c>
      <c r="AC594">
        <v>5</v>
      </c>
    </row>
    <row r="595" spans="1:29">
      <c r="A595">
        <v>2007075</v>
      </c>
      <c r="B595" s="3" t="s">
        <v>588</v>
      </c>
      <c r="C595">
        <v>13</v>
      </c>
      <c r="D595">
        <v>16</v>
      </c>
      <c r="E595">
        <v>17</v>
      </c>
      <c r="F595">
        <v>22</v>
      </c>
      <c r="G595">
        <v>30</v>
      </c>
      <c r="H595">
        <v>32</v>
      </c>
      <c r="I595">
        <v>3</v>
      </c>
      <c r="J595">
        <v>17</v>
      </c>
      <c r="K595">
        <v>22</v>
      </c>
      <c r="L595">
        <v>32</v>
      </c>
      <c r="M595">
        <v>13</v>
      </c>
      <c r="N595">
        <v>16</v>
      </c>
      <c r="O595">
        <v>30</v>
      </c>
      <c r="P595">
        <v>125477334</v>
      </c>
      <c r="Q595">
        <v>111628560</v>
      </c>
      <c r="R595">
        <v>2</v>
      </c>
      <c r="S595">
        <v>5000000</v>
      </c>
      <c r="T595">
        <v>34</v>
      </c>
      <c r="U595">
        <v>405157</v>
      </c>
      <c r="V595">
        <v>151</v>
      </c>
      <c r="W595">
        <v>3000</v>
      </c>
      <c r="X595">
        <v>12518</v>
      </c>
      <c r="Y595">
        <v>200</v>
      </c>
      <c r="Z595">
        <v>320888</v>
      </c>
      <c r="AA595">
        <v>10</v>
      </c>
      <c r="AB595">
        <v>1880117</v>
      </c>
      <c r="AC595">
        <v>5</v>
      </c>
    </row>
    <row r="596" spans="1:29">
      <c r="A596">
        <v>2007076</v>
      </c>
      <c r="B596" s="3" t="s">
        <v>589</v>
      </c>
      <c r="C596">
        <v>6</v>
      </c>
      <c r="D596">
        <v>12</v>
      </c>
      <c r="E596">
        <v>15</v>
      </c>
      <c r="F596">
        <v>16</v>
      </c>
      <c r="G596">
        <v>20</v>
      </c>
      <c r="H596">
        <v>31</v>
      </c>
      <c r="I596">
        <v>2</v>
      </c>
      <c r="J596">
        <v>6</v>
      </c>
      <c r="K596">
        <v>16</v>
      </c>
      <c r="L596">
        <v>15</v>
      </c>
      <c r="M596">
        <v>12</v>
      </c>
      <c r="N596">
        <v>20</v>
      </c>
      <c r="O596">
        <v>31</v>
      </c>
      <c r="P596">
        <v>106329426</v>
      </c>
      <c r="Q596">
        <v>123005273</v>
      </c>
      <c r="R596">
        <v>0</v>
      </c>
      <c r="S596">
        <v>0</v>
      </c>
      <c r="T596">
        <v>29</v>
      </c>
      <c r="U596">
        <v>915367</v>
      </c>
      <c r="V596">
        <v>235</v>
      </c>
      <c r="W596">
        <v>3000</v>
      </c>
      <c r="X596">
        <v>13233</v>
      </c>
      <c r="Y596">
        <v>200</v>
      </c>
      <c r="Z596">
        <v>292651</v>
      </c>
      <c r="AA596">
        <v>10</v>
      </c>
      <c r="AB596">
        <v>1580186</v>
      </c>
      <c r="AC596">
        <v>5</v>
      </c>
    </row>
    <row r="597" spans="1:29">
      <c r="A597">
        <v>2007077</v>
      </c>
      <c r="B597" s="3" t="s">
        <v>590</v>
      </c>
      <c r="C597">
        <v>6</v>
      </c>
      <c r="D597">
        <v>8</v>
      </c>
      <c r="E597">
        <v>14</v>
      </c>
      <c r="F597">
        <v>21</v>
      </c>
      <c r="G597">
        <v>28</v>
      </c>
      <c r="H597">
        <v>29</v>
      </c>
      <c r="I597">
        <v>2</v>
      </c>
      <c r="J597">
        <v>14</v>
      </c>
      <c r="K597">
        <v>28</v>
      </c>
      <c r="L597">
        <v>6</v>
      </c>
      <c r="M597">
        <v>8</v>
      </c>
      <c r="N597">
        <v>21</v>
      </c>
      <c r="O597">
        <v>29</v>
      </c>
      <c r="P597">
        <v>107569632</v>
      </c>
      <c r="Q597">
        <v>124864516</v>
      </c>
      <c r="R597">
        <v>2</v>
      </c>
      <c r="S597">
        <v>5000000</v>
      </c>
      <c r="T597">
        <v>68</v>
      </c>
      <c r="U597">
        <v>406934</v>
      </c>
      <c r="V597">
        <v>231</v>
      </c>
      <c r="W597">
        <v>3000</v>
      </c>
      <c r="X597">
        <v>16335</v>
      </c>
      <c r="Y597">
        <v>200</v>
      </c>
      <c r="Z597">
        <v>371921</v>
      </c>
      <c r="AA597">
        <v>10</v>
      </c>
      <c r="AB597">
        <v>1099819</v>
      </c>
      <c r="AC597">
        <v>5</v>
      </c>
    </row>
    <row r="598" spans="1:29">
      <c r="A598">
        <v>2007078</v>
      </c>
      <c r="B598" s="3" t="s">
        <v>591</v>
      </c>
      <c r="C598">
        <v>4</v>
      </c>
      <c r="D598">
        <v>6</v>
      </c>
      <c r="E598">
        <v>7</v>
      </c>
      <c r="F598">
        <v>23</v>
      </c>
      <c r="G598">
        <v>25</v>
      </c>
      <c r="H598">
        <v>32</v>
      </c>
      <c r="I598">
        <v>1</v>
      </c>
      <c r="J598">
        <v>7</v>
      </c>
      <c r="K598">
        <v>23</v>
      </c>
      <c r="L598">
        <v>4</v>
      </c>
      <c r="M598">
        <v>6</v>
      </c>
      <c r="N598">
        <v>25</v>
      </c>
      <c r="O598">
        <v>32</v>
      </c>
      <c r="P598">
        <v>121749606</v>
      </c>
      <c r="Q598">
        <v>121501677</v>
      </c>
      <c r="R598">
        <v>3</v>
      </c>
      <c r="S598">
        <v>5000000</v>
      </c>
      <c r="T598">
        <v>23</v>
      </c>
      <c r="U598">
        <v>1180581</v>
      </c>
      <c r="V598">
        <v>232</v>
      </c>
      <c r="W598">
        <v>3000</v>
      </c>
      <c r="X598">
        <v>16732</v>
      </c>
      <c r="Y598">
        <v>200</v>
      </c>
      <c r="Z598">
        <v>370907</v>
      </c>
      <c r="AA598">
        <v>10</v>
      </c>
      <c r="AB598">
        <v>2623059</v>
      </c>
      <c r="AC598">
        <v>5</v>
      </c>
    </row>
    <row r="599" spans="1:29">
      <c r="A599">
        <v>2007079</v>
      </c>
      <c r="B599" s="3" t="s">
        <v>592</v>
      </c>
      <c r="C599">
        <v>3</v>
      </c>
      <c r="D599">
        <v>4</v>
      </c>
      <c r="E599">
        <v>14</v>
      </c>
      <c r="F599">
        <v>20</v>
      </c>
      <c r="G599">
        <v>21</v>
      </c>
      <c r="H599">
        <v>25</v>
      </c>
      <c r="I599">
        <v>14</v>
      </c>
      <c r="J599">
        <v>20</v>
      </c>
      <c r="K599">
        <v>25</v>
      </c>
      <c r="L599">
        <v>3</v>
      </c>
      <c r="M599">
        <v>14</v>
      </c>
      <c r="N599">
        <v>21</v>
      </c>
      <c r="O599">
        <v>4</v>
      </c>
      <c r="P599">
        <v>103249956</v>
      </c>
      <c r="Q599">
        <v>125649416</v>
      </c>
      <c r="R599">
        <v>1</v>
      </c>
      <c r="S599">
        <v>5000000</v>
      </c>
      <c r="T599">
        <v>41</v>
      </c>
      <c r="U599">
        <v>520603</v>
      </c>
      <c r="V599">
        <v>398</v>
      </c>
      <c r="W599">
        <v>3000</v>
      </c>
      <c r="X599">
        <v>18859</v>
      </c>
      <c r="Y599">
        <v>200</v>
      </c>
      <c r="Z599">
        <v>350047</v>
      </c>
      <c r="AA599">
        <v>10</v>
      </c>
      <c r="AB599">
        <v>2326749</v>
      </c>
      <c r="AC599">
        <v>5</v>
      </c>
    </row>
    <row r="600" spans="1:29">
      <c r="A600">
        <v>2007080</v>
      </c>
      <c r="B600" s="3" t="s">
        <v>593</v>
      </c>
      <c r="C600">
        <v>1</v>
      </c>
      <c r="D600">
        <v>8</v>
      </c>
      <c r="E600">
        <v>16</v>
      </c>
      <c r="F600">
        <v>18</v>
      </c>
      <c r="G600">
        <v>19</v>
      </c>
      <c r="H600">
        <v>29</v>
      </c>
      <c r="I600">
        <v>4</v>
      </c>
      <c r="J600">
        <v>18</v>
      </c>
      <c r="K600">
        <v>8</v>
      </c>
      <c r="L600">
        <v>29</v>
      </c>
      <c r="M600">
        <v>16</v>
      </c>
      <c r="N600">
        <v>1</v>
      </c>
      <c r="O600">
        <v>19</v>
      </c>
      <c r="P600">
        <v>105252328</v>
      </c>
      <c r="Q600">
        <v>97226409</v>
      </c>
      <c r="R600">
        <v>7</v>
      </c>
      <c r="S600">
        <v>5000000</v>
      </c>
      <c r="T600">
        <v>125</v>
      </c>
      <c r="U600">
        <v>122770</v>
      </c>
      <c r="V600">
        <v>755</v>
      </c>
      <c r="W600">
        <v>3000</v>
      </c>
      <c r="X600">
        <v>36583</v>
      </c>
      <c r="Y600">
        <v>200</v>
      </c>
      <c r="Z600">
        <v>559710</v>
      </c>
      <c r="AA600">
        <v>10</v>
      </c>
      <c r="AB600">
        <v>2894323</v>
      </c>
      <c r="AC600">
        <v>5</v>
      </c>
    </row>
    <row r="601" spans="1:29">
      <c r="A601">
        <v>2007081</v>
      </c>
      <c r="B601" s="3" t="s">
        <v>594</v>
      </c>
      <c r="C601">
        <v>9</v>
      </c>
      <c r="D601">
        <v>14</v>
      </c>
      <c r="E601">
        <v>15</v>
      </c>
      <c r="F601">
        <v>19</v>
      </c>
      <c r="G601">
        <v>24</v>
      </c>
      <c r="H601">
        <v>33</v>
      </c>
      <c r="I601">
        <v>13</v>
      </c>
      <c r="J601">
        <v>24</v>
      </c>
      <c r="K601">
        <v>33</v>
      </c>
      <c r="L601">
        <v>19</v>
      </c>
      <c r="M601">
        <v>15</v>
      </c>
      <c r="N601">
        <v>9</v>
      </c>
      <c r="O601">
        <v>14</v>
      </c>
      <c r="P601">
        <v>120651274</v>
      </c>
      <c r="Q601">
        <v>93048135</v>
      </c>
      <c r="R601">
        <v>5</v>
      </c>
      <c r="S601">
        <v>5000000</v>
      </c>
      <c r="T601">
        <v>58</v>
      </c>
      <c r="U601">
        <v>153855</v>
      </c>
      <c r="V601">
        <v>632</v>
      </c>
      <c r="W601">
        <v>3000</v>
      </c>
      <c r="X601">
        <v>28128</v>
      </c>
      <c r="Y601">
        <v>200</v>
      </c>
      <c r="Z601">
        <v>485278</v>
      </c>
      <c r="AA601">
        <v>10</v>
      </c>
      <c r="AB601">
        <v>3399883</v>
      </c>
      <c r="AC601">
        <v>5</v>
      </c>
    </row>
    <row r="602" spans="1:29">
      <c r="A602">
        <v>2007082</v>
      </c>
      <c r="B602" s="3" t="s">
        <v>595</v>
      </c>
      <c r="C602">
        <v>5</v>
      </c>
      <c r="D602">
        <v>15</v>
      </c>
      <c r="E602">
        <v>17</v>
      </c>
      <c r="F602">
        <v>18</v>
      </c>
      <c r="G602">
        <v>25</v>
      </c>
      <c r="H602">
        <v>32</v>
      </c>
      <c r="I602">
        <v>15</v>
      </c>
      <c r="J602">
        <v>32</v>
      </c>
      <c r="K602">
        <v>17</v>
      </c>
      <c r="L602">
        <v>5</v>
      </c>
      <c r="M602">
        <v>15</v>
      </c>
      <c r="N602">
        <v>25</v>
      </c>
      <c r="O602">
        <v>18</v>
      </c>
      <c r="P602">
        <v>101473624</v>
      </c>
      <c r="Q602">
        <v>63491988</v>
      </c>
      <c r="R602">
        <v>7</v>
      </c>
      <c r="S602">
        <v>5000000</v>
      </c>
      <c r="T602">
        <v>46</v>
      </c>
      <c r="U602">
        <v>50719</v>
      </c>
      <c r="V602">
        <v>863</v>
      </c>
      <c r="W602">
        <v>3000</v>
      </c>
      <c r="X602">
        <v>35752</v>
      </c>
      <c r="Y602">
        <v>200</v>
      </c>
      <c r="Z602">
        <v>523220</v>
      </c>
      <c r="AA602">
        <v>10</v>
      </c>
      <c r="AB602">
        <v>5394708</v>
      </c>
      <c r="AC602">
        <v>5</v>
      </c>
    </row>
    <row r="603" spans="1:29">
      <c r="A603">
        <v>2007083</v>
      </c>
      <c r="B603" s="3" t="s">
        <v>596</v>
      </c>
      <c r="C603">
        <v>11</v>
      </c>
      <c r="D603">
        <v>14</v>
      </c>
      <c r="E603">
        <v>18</v>
      </c>
      <c r="F603">
        <v>20</v>
      </c>
      <c r="G603">
        <v>21</v>
      </c>
      <c r="H603">
        <v>26</v>
      </c>
      <c r="I603">
        <v>5</v>
      </c>
      <c r="J603">
        <v>14</v>
      </c>
      <c r="K603">
        <v>21</v>
      </c>
      <c r="L603">
        <v>11</v>
      </c>
      <c r="M603">
        <v>18</v>
      </c>
      <c r="N603">
        <v>26</v>
      </c>
      <c r="O603">
        <v>20</v>
      </c>
      <c r="P603">
        <v>100264804</v>
      </c>
      <c r="Q603">
        <v>49759465</v>
      </c>
      <c r="R603">
        <v>5</v>
      </c>
      <c r="S603">
        <v>5000000</v>
      </c>
      <c r="T603">
        <v>37</v>
      </c>
      <c r="U603">
        <v>130511</v>
      </c>
      <c r="V603">
        <v>828</v>
      </c>
      <c r="W603">
        <v>3000</v>
      </c>
      <c r="X603">
        <v>31719</v>
      </c>
      <c r="Y603">
        <v>200</v>
      </c>
      <c r="Z603">
        <v>500136</v>
      </c>
      <c r="AA603">
        <v>10</v>
      </c>
      <c r="AB603">
        <v>3840839</v>
      </c>
      <c r="AC603">
        <v>5</v>
      </c>
    </row>
    <row r="604" spans="1:29">
      <c r="A604">
        <v>2007084</v>
      </c>
      <c r="B604" s="3" t="s">
        <v>597</v>
      </c>
      <c r="C604">
        <v>6</v>
      </c>
      <c r="D604">
        <v>10</v>
      </c>
      <c r="E604">
        <v>12</v>
      </c>
      <c r="F604">
        <v>14</v>
      </c>
      <c r="G604">
        <v>20</v>
      </c>
      <c r="H604">
        <v>27</v>
      </c>
      <c r="I604">
        <v>10</v>
      </c>
      <c r="J604">
        <v>14</v>
      </c>
      <c r="K604">
        <v>20</v>
      </c>
      <c r="L604">
        <v>12</v>
      </c>
      <c r="M604">
        <v>6</v>
      </c>
      <c r="N604">
        <v>27</v>
      </c>
      <c r="O604">
        <v>10</v>
      </c>
      <c r="P604">
        <v>117091964</v>
      </c>
      <c r="Q604">
        <v>52464240</v>
      </c>
      <c r="R604">
        <v>4</v>
      </c>
      <c r="S604">
        <v>5000000</v>
      </c>
      <c r="T604">
        <v>29</v>
      </c>
      <c r="U604">
        <v>39972</v>
      </c>
      <c r="V604">
        <v>847</v>
      </c>
      <c r="W604">
        <v>3000</v>
      </c>
      <c r="X604">
        <v>45491</v>
      </c>
      <c r="Y604">
        <v>200</v>
      </c>
      <c r="Z604">
        <v>721975</v>
      </c>
      <c r="AA604">
        <v>10</v>
      </c>
      <c r="AB604">
        <v>6930429</v>
      </c>
      <c r="AC604">
        <v>5</v>
      </c>
    </row>
    <row r="605" spans="1:29">
      <c r="A605">
        <v>2007085</v>
      </c>
      <c r="B605" s="3" t="s">
        <v>598</v>
      </c>
      <c r="C605">
        <v>2</v>
      </c>
      <c r="D605">
        <v>12</v>
      </c>
      <c r="E605">
        <v>17</v>
      </c>
      <c r="F605">
        <v>19</v>
      </c>
      <c r="G605">
        <v>29</v>
      </c>
      <c r="H605">
        <v>30</v>
      </c>
      <c r="I605">
        <v>12</v>
      </c>
      <c r="J605">
        <v>30</v>
      </c>
      <c r="K605">
        <v>2</v>
      </c>
      <c r="L605">
        <v>29</v>
      </c>
      <c r="M605">
        <v>19</v>
      </c>
      <c r="N605">
        <v>17</v>
      </c>
      <c r="O605">
        <v>12</v>
      </c>
      <c r="P605">
        <v>101375038</v>
      </c>
      <c r="Q605">
        <v>51669400</v>
      </c>
      <c r="R605">
        <v>4</v>
      </c>
      <c r="S605">
        <v>5000000</v>
      </c>
      <c r="T605">
        <v>48</v>
      </c>
      <c r="U605">
        <v>82188</v>
      </c>
      <c r="V605">
        <v>867</v>
      </c>
      <c r="W605">
        <v>3000</v>
      </c>
      <c r="X605">
        <v>36036</v>
      </c>
      <c r="Y605">
        <v>200</v>
      </c>
      <c r="Z605">
        <v>552512</v>
      </c>
      <c r="AA605">
        <v>10</v>
      </c>
      <c r="AB605">
        <v>4238043</v>
      </c>
      <c r="AC605">
        <v>5</v>
      </c>
    </row>
    <row r="606" spans="1:29">
      <c r="A606">
        <v>2007086</v>
      </c>
      <c r="B606" s="3" t="s">
        <v>599</v>
      </c>
      <c r="C606">
        <v>5</v>
      </c>
      <c r="D606">
        <v>8</v>
      </c>
      <c r="E606">
        <v>14</v>
      </c>
      <c r="F606">
        <v>22</v>
      </c>
      <c r="G606">
        <v>27</v>
      </c>
      <c r="H606">
        <v>29</v>
      </c>
      <c r="I606">
        <v>16</v>
      </c>
      <c r="J606">
        <v>8</v>
      </c>
      <c r="K606">
        <v>5</v>
      </c>
      <c r="L606">
        <v>29</v>
      </c>
      <c r="M606">
        <v>27</v>
      </c>
      <c r="N606">
        <v>22</v>
      </c>
      <c r="O606">
        <v>14</v>
      </c>
      <c r="P606">
        <v>102347618</v>
      </c>
      <c r="Q606">
        <v>56776770</v>
      </c>
      <c r="R606">
        <v>3</v>
      </c>
      <c r="S606">
        <v>5000000</v>
      </c>
      <c r="T606">
        <v>67</v>
      </c>
      <c r="U606">
        <v>128618</v>
      </c>
      <c r="V606">
        <v>313</v>
      </c>
      <c r="W606">
        <v>3000</v>
      </c>
      <c r="X606">
        <v>19231</v>
      </c>
      <c r="Y606">
        <v>200</v>
      </c>
      <c r="Z606">
        <v>359673</v>
      </c>
      <c r="AA606">
        <v>10</v>
      </c>
      <c r="AB606">
        <v>2608717</v>
      </c>
      <c r="AC606">
        <v>5</v>
      </c>
    </row>
    <row r="607" spans="1:29">
      <c r="A607">
        <v>2007087</v>
      </c>
      <c r="B607" s="3" t="s">
        <v>600</v>
      </c>
      <c r="C607">
        <v>1</v>
      </c>
      <c r="D607">
        <v>3</v>
      </c>
      <c r="E607">
        <v>4</v>
      </c>
      <c r="F607">
        <v>5</v>
      </c>
      <c r="G607">
        <v>8</v>
      </c>
      <c r="H607">
        <v>21</v>
      </c>
      <c r="I607">
        <v>9</v>
      </c>
      <c r="J607">
        <v>21</v>
      </c>
      <c r="K607">
        <v>3</v>
      </c>
      <c r="L607">
        <v>5</v>
      </c>
      <c r="M607">
        <v>4</v>
      </c>
      <c r="N607">
        <v>8</v>
      </c>
      <c r="O607">
        <v>1</v>
      </c>
      <c r="P607">
        <v>115648010</v>
      </c>
      <c r="Q607">
        <v>61822770</v>
      </c>
      <c r="R607">
        <v>1</v>
      </c>
      <c r="S607">
        <v>5000000</v>
      </c>
      <c r="T607">
        <v>34</v>
      </c>
      <c r="U607">
        <v>126630</v>
      </c>
      <c r="V607">
        <v>481</v>
      </c>
      <c r="W607">
        <v>3000</v>
      </c>
      <c r="X607">
        <v>26397</v>
      </c>
      <c r="Y607">
        <v>200</v>
      </c>
      <c r="Z607">
        <v>502451</v>
      </c>
      <c r="AA607">
        <v>10</v>
      </c>
      <c r="AB607">
        <v>6113837</v>
      </c>
      <c r="AC607">
        <v>5</v>
      </c>
    </row>
    <row r="608" spans="1:29">
      <c r="A608">
        <v>2007088</v>
      </c>
      <c r="B608" s="3" t="s">
        <v>601</v>
      </c>
      <c r="C608">
        <v>2</v>
      </c>
      <c r="D608">
        <v>4</v>
      </c>
      <c r="E608">
        <v>10</v>
      </c>
      <c r="F608">
        <v>28</v>
      </c>
      <c r="G608">
        <v>29</v>
      </c>
      <c r="H608">
        <v>33</v>
      </c>
      <c r="I608">
        <v>6</v>
      </c>
      <c r="J608">
        <v>28</v>
      </c>
      <c r="K608">
        <v>2</v>
      </c>
      <c r="L608">
        <v>33</v>
      </c>
      <c r="M608">
        <v>4</v>
      </c>
      <c r="N608">
        <v>10</v>
      </c>
      <c r="O608">
        <v>29</v>
      </c>
      <c r="P608">
        <v>97931132</v>
      </c>
      <c r="Q608">
        <v>66151984</v>
      </c>
      <c r="R608">
        <v>1</v>
      </c>
      <c r="S608">
        <v>5000000</v>
      </c>
      <c r="T608">
        <v>22</v>
      </c>
      <c r="U608">
        <v>181737</v>
      </c>
      <c r="V608">
        <v>394</v>
      </c>
      <c r="W608">
        <v>3000</v>
      </c>
      <c r="X608">
        <v>20658</v>
      </c>
      <c r="Y608">
        <v>200</v>
      </c>
      <c r="Z608">
        <v>386962</v>
      </c>
      <c r="AA608">
        <v>10</v>
      </c>
      <c r="AB608">
        <v>5095117</v>
      </c>
      <c r="AC608">
        <v>5</v>
      </c>
    </row>
    <row r="609" spans="1:29">
      <c r="A609">
        <v>2007089</v>
      </c>
      <c r="B609" s="3" t="s">
        <v>602</v>
      </c>
      <c r="C609">
        <v>3</v>
      </c>
      <c r="D609">
        <v>7</v>
      </c>
      <c r="E609">
        <v>8</v>
      </c>
      <c r="F609">
        <v>15</v>
      </c>
      <c r="G609">
        <v>19</v>
      </c>
      <c r="H609">
        <v>28</v>
      </c>
      <c r="I609">
        <v>3</v>
      </c>
      <c r="J609">
        <v>19</v>
      </c>
      <c r="K609">
        <v>28</v>
      </c>
      <c r="L609">
        <v>8</v>
      </c>
      <c r="M609">
        <v>7</v>
      </c>
      <c r="N609">
        <v>3</v>
      </c>
      <c r="O609">
        <v>15</v>
      </c>
      <c r="P609">
        <v>99074148</v>
      </c>
      <c r="Q609">
        <v>48194132</v>
      </c>
      <c r="R609">
        <v>11</v>
      </c>
      <c r="S609">
        <v>5000000</v>
      </c>
      <c r="T609">
        <v>102</v>
      </c>
      <c r="U609">
        <v>29588</v>
      </c>
      <c r="V609">
        <v>1194</v>
      </c>
      <c r="W609">
        <v>3000</v>
      </c>
      <c r="X609">
        <v>45715</v>
      </c>
      <c r="Y609">
        <v>200</v>
      </c>
      <c r="Z609">
        <v>648131</v>
      </c>
      <c r="AA609">
        <v>10</v>
      </c>
      <c r="AB609">
        <v>3855962</v>
      </c>
      <c r="AC609">
        <v>5</v>
      </c>
    </row>
    <row r="610" spans="1:29">
      <c r="A610">
        <v>2007090</v>
      </c>
      <c r="B610" s="3" t="s">
        <v>603</v>
      </c>
      <c r="C610">
        <v>5</v>
      </c>
      <c r="D610">
        <v>11</v>
      </c>
      <c r="E610">
        <v>13</v>
      </c>
      <c r="F610">
        <v>27</v>
      </c>
      <c r="G610">
        <v>30</v>
      </c>
      <c r="H610">
        <v>31</v>
      </c>
      <c r="I610">
        <v>2</v>
      </c>
      <c r="J610">
        <v>30</v>
      </c>
      <c r="K610">
        <v>31</v>
      </c>
      <c r="L610">
        <v>27</v>
      </c>
      <c r="M610">
        <v>5</v>
      </c>
      <c r="N610">
        <v>13</v>
      </c>
      <c r="O610">
        <v>11</v>
      </c>
      <c r="P610">
        <v>114857394</v>
      </c>
      <c r="Q610">
        <v>62685021</v>
      </c>
      <c r="R610">
        <v>1</v>
      </c>
      <c r="S610">
        <v>5000000</v>
      </c>
      <c r="T610">
        <v>49</v>
      </c>
      <c r="U610">
        <v>170474</v>
      </c>
      <c r="V610">
        <v>592</v>
      </c>
      <c r="W610">
        <v>3000</v>
      </c>
      <c r="X610">
        <v>31068</v>
      </c>
      <c r="Y610">
        <v>200</v>
      </c>
      <c r="Z610">
        <v>572968</v>
      </c>
      <c r="AA610">
        <v>10</v>
      </c>
      <c r="AB610">
        <v>2943343</v>
      </c>
      <c r="AC610">
        <v>5</v>
      </c>
    </row>
    <row r="611" spans="1:29">
      <c r="A611">
        <v>2007091</v>
      </c>
      <c r="B611" s="3" t="s">
        <v>604</v>
      </c>
      <c r="C611">
        <v>2</v>
      </c>
      <c r="D611">
        <v>11</v>
      </c>
      <c r="E611">
        <v>17</v>
      </c>
      <c r="F611">
        <v>30</v>
      </c>
      <c r="G611">
        <v>31</v>
      </c>
      <c r="H611">
        <v>32</v>
      </c>
      <c r="I611">
        <v>7</v>
      </c>
      <c r="J611">
        <v>30</v>
      </c>
      <c r="K611">
        <v>11</v>
      </c>
      <c r="L611">
        <v>32</v>
      </c>
      <c r="M611">
        <v>17</v>
      </c>
      <c r="N611">
        <v>31</v>
      </c>
      <c r="O611">
        <v>2</v>
      </c>
      <c r="P611">
        <v>98640430</v>
      </c>
      <c r="Q611">
        <v>60352834</v>
      </c>
      <c r="R611">
        <v>2</v>
      </c>
      <c r="S611">
        <v>5000000</v>
      </c>
      <c r="T611">
        <v>25</v>
      </c>
      <c r="U611">
        <v>131448</v>
      </c>
      <c r="V611">
        <v>454</v>
      </c>
      <c r="W611">
        <v>3000</v>
      </c>
      <c r="X611">
        <v>25059</v>
      </c>
      <c r="Y611">
        <v>200</v>
      </c>
      <c r="Z611">
        <v>439913</v>
      </c>
      <c r="AA611">
        <v>10</v>
      </c>
      <c r="AB611">
        <v>5321372</v>
      </c>
      <c r="AC611">
        <v>5</v>
      </c>
    </row>
    <row r="612" spans="1:29">
      <c r="A612">
        <v>2007092</v>
      </c>
      <c r="B612" s="3" t="s">
        <v>605</v>
      </c>
      <c r="C612">
        <v>14</v>
      </c>
      <c r="D612">
        <v>18</v>
      </c>
      <c r="E612">
        <v>22</v>
      </c>
      <c r="F612">
        <v>23</v>
      </c>
      <c r="G612">
        <v>24</v>
      </c>
      <c r="H612">
        <v>33</v>
      </c>
      <c r="I612">
        <v>9</v>
      </c>
      <c r="J612">
        <v>24</v>
      </c>
      <c r="K612">
        <v>14</v>
      </c>
      <c r="L612">
        <v>23</v>
      </c>
      <c r="M612">
        <v>18</v>
      </c>
      <c r="N612">
        <v>22</v>
      </c>
      <c r="O612">
        <v>33</v>
      </c>
      <c r="P612">
        <v>100547190</v>
      </c>
      <c r="Q612">
        <v>70959546</v>
      </c>
      <c r="R612">
        <v>1</v>
      </c>
      <c r="S612">
        <v>5000000</v>
      </c>
      <c r="T612">
        <v>33</v>
      </c>
      <c r="U612">
        <v>202684</v>
      </c>
      <c r="V612">
        <v>410</v>
      </c>
      <c r="W612">
        <v>3000</v>
      </c>
      <c r="X612">
        <v>20379</v>
      </c>
      <c r="Y612">
        <v>200</v>
      </c>
      <c r="Z612">
        <v>396606</v>
      </c>
      <c r="AA612">
        <v>10</v>
      </c>
      <c r="AB612">
        <v>3540192</v>
      </c>
      <c r="AC612">
        <v>5</v>
      </c>
    </row>
    <row r="613" spans="1:29">
      <c r="A613">
        <v>2007093</v>
      </c>
      <c r="B613" s="3" t="s">
        <v>606</v>
      </c>
      <c r="C613">
        <v>5</v>
      </c>
      <c r="D613">
        <v>10</v>
      </c>
      <c r="E613">
        <v>13</v>
      </c>
      <c r="F613">
        <v>15</v>
      </c>
      <c r="G613">
        <v>19</v>
      </c>
      <c r="H613">
        <v>29</v>
      </c>
      <c r="I613">
        <v>2</v>
      </c>
      <c r="J613">
        <v>13</v>
      </c>
      <c r="K613">
        <v>5</v>
      </c>
      <c r="L613">
        <v>10</v>
      </c>
      <c r="M613">
        <v>19</v>
      </c>
      <c r="N613">
        <v>29</v>
      </c>
      <c r="O613">
        <v>15</v>
      </c>
      <c r="P613">
        <v>115267274</v>
      </c>
      <c r="Q613">
        <v>90503771</v>
      </c>
      <c r="R613">
        <v>1</v>
      </c>
      <c r="S613">
        <v>5000000</v>
      </c>
      <c r="T613">
        <v>142</v>
      </c>
      <c r="U613">
        <v>74077</v>
      </c>
      <c r="V613">
        <v>387</v>
      </c>
      <c r="W613">
        <v>3000</v>
      </c>
      <c r="X613">
        <v>31685</v>
      </c>
      <c r="Y613">
        <v>200</v>
      </c>
      <c r="Z613">
        <v>584392</v>
      </c>
      <c r="AA613">
        <v>10</v>
      </c>
      <c r="AB613">
        <v>1615173</v>
      </c>
      <c r="AC613">
        <v>5</v>
      </c>
    </row>
    <row r="614" spans="1:29">
      <c r="A614">
        <v>2007094</v>
      </c>
      <c r="B614" s="3" t="s">
        <v>607</v>
      </c>
      <c r="C614">
        <v>3</v>
      </c>
      <c r="D614">
        <v>5</v>
      </c>
      <c r="E614">
        <v>18</v>
      </c>
      <c r="F614">
        <v>19</v>
      </c>
      <c r="G614">
        <v>24</v>
      </c>
      <c r="H614">
        <v>32</v>
      </c>
      <c r="I614">
        <v>2</v>
      </c>
      <c r="J614">
        <v>19</v>
      </c>
      <c r="K614">
        <v>3</v>
      </c>
      <c r="L614">
        <v>24</v>
      </c>
      <c r="M614">
        <v>18</v>
      </c>
      <c r="N614">
        <v>5</v>
      </c>
      <c r="O614">
        <v>32</v>
      </c>
      <c r="P614">
        <v>100279716</v>
      </c>
      <c r="Q614">
        <v>100452531</v>
      </c>
      <c r="R614">
        <v>3</v>
      </c>
      <c r="S614">
        <v>5000000</v>
      </c>
      <c r="T614">
        <v>41</v>
      </c>
      <c r="U614">
        <v>260788</v>
      </c>
      <c r="V614">
        <v>184</v>
      </c>
      <c r="W614">
        <v>3000</v>
      </c>
      <c r="X614">
        <v>12182</v>
      </c>
      <c r="Y614">
        <v>200</v>
      </c>
      <c r="Z614">
        <v>253802</v>
      </c>
      <c r="AA614">
        <v>10</v>
      </c>
      <c r="AB614">
        <v>1593911</v>
      </c>
      <c r="AC614">
        <v>5</v>
      </c>
    </row>
    <row r="615" spans="1:29">
      <c r="A615">
        <v>2007095</v>
      </c>
      <c r="B615" s="3" t="s">
        <v>608</v>
      </c>
      <c r="C615">
        <v>1</v>
      </c>
      <c r="D615">
        <v>6</v>
      </c>
      <c r="E615">
        <v>8</v>
      </c>
      <c r="F615">
        <v>18</v>
      </c>
      <c r="G615">
        <v>29</v>
      </c>
      <c r="H615">
        <v>32</v>
      </c>
      <c r="I615">
        <v>7</v>
      </c>
      <c r="J615">
        <v>8</v>
      </c>
      <c r="K615">
        <v>6</v>
      </c>
      <c r="L615">
        <v>32</v>
      </c>
      <c r="M615">
        <v>18</v>
      </c>
      <c r="N615">
        <v>1</v>
      </c>
      <c r="O615">
        <v>29</v>
      </c>
      <c r="P615">
        <v>101322650</v>
      </c>
      <c r="Q615">
        <v>88670436</v>
      </c>
      <c r="R615">
        <v>4</v>
      </c>
      <c r="S615">
        <v>5000000</v>
      </c>
      <c r="T615">
        <v>54</v>
      </c>
      <c r="U615">
        <v>355094</v>
      </c>
      <c r="V615">
        <v>493</v>
      </c>
      <c r="W615">
        <v>3000</v>
      </c>
      <c r="X615">
        <v>20764</v>
      </c>
      <c r="Y615">
        <v>200</v>
      </c>
      <c r="Z615">
        <v>396328</v>
      </c>
      <c r="AA615">
        <v>10</v>
      </c>
      <c r="AB615">
        <v>2532000</v>
      </c>
      <c r="AC615">
        <v>5</v>
      </c>
    </row>
    <row r="616" spans="1:29">
      <c r="A616">
        <v>2007096</v>
      </c>
      <c r="B616" s="3" t="s">
        <v>609</v>
      </c>
      <c r="C616">
        <v>9</v>
      </c>
      <c r="D616">
        <v>10</v>
      </c>
      <c r="E616">
        <v>20</v>
      </c>
      <c r="F616">
        <v>22</v>
      </c>
      <c r="G616">
        <v>30</v>
      </c>
      <c r="H616">
        <v>32</v>
      </c>
      <c r="I616">
        <v>8</v>
      </c>
      <c r="J616">
        <v>32</v>
      </c>
      <c r="K616">
        <v>22</v>
      </c>
      <c r="L616">
        <v>10</v>
      </c>
      <c r="M616">
        <v>9</v>
      </c>
      <c r="N616">
        <v>20</v>
      </c>
      <c r="O616">
        <v>30</v>
      </c>
      <c r="P616">
        <v>116298698</v>
      </c>
      <c r="Q616">
        <v>88142080</v>
      </c>
      <c r="R616">
        <v>2</v>
      </c>
      <c r="S616">
        <v>5000000</v>
      </c>
      <c r="T616">
        <v>31</v>
      </c>
      <c r="U616">
        <v>130944</v>
      </c>
      <c r="V616">
        <v>575</v>
      </c>
      <c r="W616">
        <v>3000</v>
      </c>
      <c r="X616">
        <v>27894</v>
      </c>
      <c r="Y616">
        <v>200</v>
      </c>
      <c r="Z616">
        <v>480689</v>
      </c>
      <c r="AA616">
        <v>10</v>
      </c>
      <c r="AB616">
        <v>6268950</v>
      </c>
      <c r="AC616">
        <v>5</v>
      </c>
    </row>
    <row r="617" spans="1:29">
      <c r="A617">
        <v>2007097</v>
      </c>
      <c r="B617" s="3" t="s">
        <v>610</v>
      </c>
      <c r="C617">
        <v>4</v>
      </c>
      <c r="D617">
        <v>8</v>
      </c>
      <c r="E617">
        <v>13</v>
      </c>
      <c r="F617">
        <v>18</v>
      </c>
      <c r="G617">
        <v>26</v>
      </c>
      <c r="H617">
        <v>30</v>
      </c>
      <c r="I617">
        <v>11</v>
      </c>
      <c r="J617">
        <v>4</v>
      </c>
      <c r="K617">
        <v>13</v>
      </c>
      <c r="L617">
        <v>26</v>
      </c>
      <c r="M617">
        <v>18</v>
      </c>
      <c r="N617">
        <v>30</v>
      </c>
      <c r="O617">
        <v>8</v>
      </c>
      <c r="P617">
        <v>99828090</v>
      </c>
      <c r="Q617">
        <v>58142076</v>
      </c>
      <c r="R617">
        <v>12</v>
      </c>
      <c r="S617">
        <v>5000000</v>
      </c>
      <c r="T617">
        <v>48</v>
      </c>
      <c r="U617">
        <v>3000</v>
      </c>
      <c r="V617">
        <v>1436</v>
      </c>
      <c r="W617">
        <v>3000</v>
      </c>
      <c r="X617">
        <v>48471</v>
      </c>
      <c r="Y617">
        <v>200</v>
      </c>
      <c r="Z617">
        <v>668504</v>
      </c>
      <c r="AA617">
        <v>10</v>
      </c>
      <c r="AB617">
        <v>8486313</v>
      </c>
      <c r="AC617">
        <v>5</v>
      </c>
    </row>
    <row r="618" spans="1:29">
      <c r="A618">
        <v>2007098</v>
      </c>
      <c r="B618" s="3" t="s">
        <v>611</v>
      </c>
      <c r="C618">
        <v>2</v>
      </c>
      <c r="D618">
        <v>3</v>
      </c>
      <c r="E618">
        <v>5</v>
      </c>
      <c r="F618">
        <v>11</v>
      </c>
      <c r="G618">
        <v>19</v>
      </c>
      <c r="H618">
        <v>20</v>
      </c>
      <c r="I618">
        <v>12</v>
      </c>
      <c r="J618">
        <v>3</v>
      </c>
      <c r="K618">
        <v>2</v>
      </c>
      <c r="L618">
        <v>19</v>
      </c>
      <c r="M618">
        <v>11</v>
      </c>
      <c r="N618">
        <v>5</v>
      </c>
      <c r="O618">
        <v>20</v>
      </c>
      <c r="P618">
        <v>103284906</v>
      </c>
      <c r="Q618">
        <v>57206046</v>
      </c>
      <c r="R618">
        <v>3</v>
      </c>
      <c r="S618">
        <v>5000000</v>
      </c>
      <c r="T618">
        <v>45</v>
      </c>
      <c r="U618">
        <v>133942</v>
      </c>
      <c r="V618">
        <v>733</v>
      </c>
      <c r="W618">
        <v>3000</v>
      </c>
      <c r="X618">
        <v>35071</v>
      </c>
      <c r="Y618">
        <v>200</v>
      </c>
      <c r="Z618">
        <v>581083</v>
      </c>
      <c r="AA618">
        <v>10</v>
      </c>
      <c r="AB618">
        <v>3098837</v>
      </c>
      <c r="AC618">
        <v>5</v>
      </c>
    </row>
    <row r="619" spans="1:29">
      <c r="A619">
        <v>2007099</v>
      </c>
      <c r="B619" s="3" t="s">
        <v>612</v>
      </c>
      <c r="C619">
        <v>3</v>
      </c>
      <c r="D619">
        <v>4</v>
      </c>
      <c r="E619">
        <v>14</v>
      </c>
      <c r="F619">
        <v>27</v>
      </c>
      <c r="G619">
        <v>31</v>
      </c>
      <c r="H619">
        <v>33</v>
      </c>
      <c r="I619">
        <v>5</v>
      </c>
      <c r="J619">
        <v>31</v>
      </c>
      <c r="K619">
        <v>3</v>
      </c>
      <c r="L619">
        <v>33</v>
      </c>
      <c r="M619">
        <v>4</v>
      </c>
      <c r="N619">
        <v>27</v>
      </c>
      <c r="O619">
        <v>14</v>
      </c>
      <c r="P619">
        <v>115727006</v>
      </c>
      <c r="Q619">
        <v>47539875</v>
      </c>
      <c r="R619">
        <v>5</v>
      </c>
      <c r="S619">
        <v>5000000</v>
      </c>
      <c r="T619">
        <v>61</v>
      </c>
      <c r="U619">
        <v>107731</v>
      </c>
      <c r="V619">
        <v>740</v>
      </c>
      <c r="W619">
        <v>3000</v>
      </c>
      <c r="X619">
        <v>29419</v>
      </c>
      <c r="Y619">
        <v>200</v>
      </c>
      <c r="Z619">
        <v>486519</v>
      </c>
      <c r="AA619">
        <v>10</v>
      </c>
      <c r="AB619">
        <v>4366354</v>
      </c>
      <c r="AC619">
        <v>5</v>
      </c>
    </row>
    <row r="620" spans="1:29">
      <c r="A620">
        <v>2007100</v>
      </c>
      <c r="B620" s="3" t="s">
        <v>613</v>
      </c>
      <c r="C620">
        <v>8</v>
      </c>
      <c r="D620">
        <v>18</v>
      </c>
      <c r="E620">
        <v>27</v>
      </c>
      <c r="F620">
        <v>29</v>
      </c>
      <c r="G620">
        <v>30</v>
      </c>
      <c r="H620">
        <v>32</v>
      </c>
      <c r="I620">
        <v>6</v>
      </c>
      <c r="J620">
        <v>18</v>
      </c>
      <c r="K620">
        <v>27</v>
      </c>
      <c r="L620">
        <v>29</v>
      </c>
      <c r="M620">
        <v>30</v>
      </c>
      <c r="N620">
        <v>32</v>
      </c>
      <c r="O620">
        <v>8</v>
      </c>
      <c r="P620">
        <v>100804514</v>
      </c>
      <c r="Q620">
        <v>58132155</v>
      </c>
      <c r="R620">
        <v>5</v>
      </c>
      <c r="S620">
        <v>5000000</v>
      </c>
      <c r="T620">
        <v>43</v>
      </c>
      <c r="U620">
        <v>155404</v>
      </c>
      <c r="V620">
        <v>613</v>
      </c>
      <c r="W620">
        <v>3000</v>
      </c>
      <c r="X620">
        <v>26446</v>
      </c>
      <c r="Y620">
        <v>200</v>
      </c>
      <c r="Z620">
        <v>472405</v>
      </c>
      <c r="AA620">
        <v>10</v>
      </c>
      <c r="AB620">
        <v>3053454</v>
      </c>
      <c r="AC620">
        <v>5</v>
      </c>
    </row>
    <row r="621" spans="1:29">
      <c r="A621">
        <v>2007101</v>
      </c>
      <c r="B621" s="3" t="s">
        <v>614</v>
      </c>
      <c r="C621">
        <v>15</v>
      </c>
      <c r="D621">
        <v>16</v>
      </c>
      <c r="E621">
        <v>18</v>
      </c>
      <c r="F621">
        <v>21</v>
      </c>
      <c r="G621">
        <v>22</v>
      </c>
      <c r="H621">
        <v>30</v>
      </c>
      <c r="I621">
        <v>14</v>
      </c>
      <c r="J621">
        <v>18</v>
      </c>
      <c r="K621">
        <v>16</v>
      </c>
      <c r="L621">
        <v>15</v>
      </c>
      <c r="M621">
        <v>22</v>
      </c>
      <c r="N621">
        <v>30</v>
      </c>
      <c r="O621">
        <v>21</v>
      </c>
      <c r="P621">
        <v>103261246</v>
      </c>
      <c r="Q621">
        <v>65672848</v>
      </c>
      <c r="R621">
        <v>2</v>
      </c>
      <c r="S621">
        <v>5000000</v>
      </c>
      <c r="T621">
        <v>19</v>
      </c>
      <c r="U621">
        <v>395654</v>
      </c>
      <c r="V621">
        <v>323</v>
      </c>
      <c r="W621">
        <v>3000</v>
      </c>
      <c r="X621">
        <v>18464</v>
      </c>
      <c r="Y621">
        <v>200</v>
      </c>
      <c r="Z621">
        <v>372283</v>
      </c>
      <c r="AA621">
        <v>10</v>
      </c>
      <c r="AB621">
        <v>3431049</v>
      </c>
      <c r="AC621">
        <v>5</v>
      </c>
    </row>
    <row r="622" spans="1:29">
      <c r="A622">
        <v>2007102</v>
      </c>
      <c r="B622" s="3" t="s">
        <v>615</v>
      </c>
      <c r="C622">
        <v>4</v>
      </c>
      <c r="D622">
        <v>6</v>
      </c>
      <c r="E622">
        <v>8</v>
      </c>
      <c r="F622">
        <v>18</v>
      </c>
      <c r="G622">
        <v>20</v>
      </c>
      <c r="H622">
        <v>33</v>
      </c>
      <c r="I622">
        <v>11</v>
      </c>
      <c r="J622">
        <v>18</v>
      </c>
      <c r="K622">
        <v>8</v>
      </c>
      <c r="L622">
        <v>33</v>
      </c>
      <c r="M622">
        <v>6</v>
      </c>
      <c r="N622">
        <v>4</v>
      </c>
      <c r="O622">
        <v>20</v>
      </c>
      <c r="P622">
        <v>119528600</v>
      </c>
      <c r="Q622">
        <v>78198594</v>
      </c>
      <c r="R622">
        <v>2</v>
      </c>
      <c r="S622">
        <v>5000000</v>
      </c>
      <c r="T622">
        <v>27</v>
      </c>
      <c r="U622">
        <v>357551</v>
      </c>
      <c r="V622">
        <v>346</v>
      </c>
      <c r="W622">
        <v>3000</v>
      </c>
      <c r="X622">
        <v>19116</v>
      </c>
      <c r="Y622">
        <v>200</v>
      </c>
      <c r="Z622">
        <v>373867</v>
      </c>
      <c r="AA622">
        <v>10</v>
      </c>
      <c r="AB622">
        <v>3557901</v>
      </c>
      <c r="AC622">
        <v>5</v>
      </c>
    </row>
    <row r="623" spans="1:29">
      <c r="A623">
        <v>2007103</v>
      </c>
      <c r="B623" s="3" t="s">
        <v>616</v>
      </c>
      <c r="C623">
        <v>7</v>
      </c>
      <c r="D623">
        <v>9</v>
      </c>
      <c r="E623">
        <v>25</v>
      </c>
      <c r="F623">
        <v>27</v>
      </c>
      <c r="G623">
        <v>30</v>
      </c>
      <c r="H623">
        <v>32</v>
      </c>
      <c r="I623">
        <v>1</v>
      </c>
      <c r="J623">
        <v>25</v>
      </c>
      <c r="K623">
        <v>7</v>
      </c>
      <c r="L623">
        <v>27</v>
      </c>
      <c r="M623">
        <v>32</v>
      </c>
      <c r="N623">
        <v>30</v>
      </c>
      <c r="O623">
        <v>9</v>
      </c>
      <c r="P623">
        <v>102844920</v>
      </c>
      <c r="Q623">
        <v>92238351</v>
      </c>
      <c r="R623">
        <v>0</v>
      </c>
      <c r="S623">
        <v>0</v>
      </c>
      <c r="T623">
        <v>26</v>
      </c>
      <c r="U623">
        <v>231424</v>
      </c>
      <c r="V623">
        <v>360</v>
      </c>
      <c r="W623">
        <v>3000</v>
      </c>
      <c r="X623">
        <v>20392</v>
      </c>
      <c r="Y623">
        <v>200</v>
      </c>
      <c r="Z623">
        <v>430450</v>
      </c>
      <c r="AA623">
        <v>10</v>
      </c>
      <c r="AB623">
        <v>4174863</v>
      </c>
      <c r="AC623">
        <v>5</v>
      </c>
    </row>
    <row r="624" spans="1:29">
      <c r="A624">
        <v>2007104</v>
      </c>
      <c r="B624" s="3" t="s">
        <v>617</v>
      </c>
      <c r="C624">
        <v>2</v>
      </c>
      <c r="D624">
        <v>8</v>
      </c>
      <c r="E624">
        <v>12</v>
      </c>
      <c r="F624">
        <v>14</v>
      </c>
      <c r="G624">
        <v>20</v>
      </c>
      <c r="H624">
        <v>32</v>
      </c>
      <c r="I624">
        <v>4</v>
      </c>
      <c r="J624">
        <v>20</v>
      </c>
      <c r="K624">
        <v>8</v>
      </c>
      <c r="L624">
        <v>12</v>
      </c>
      <c r="M624">
        <v>14</v>
      </c>
      <c r="N624">
        <v>32</v>
      </c>
      <c r="O624">
        <v>2</v>
      </c>
      <c r="P624">
        <v>108150420</v>
      </c>
      <c r="Q624">
        <v>87272631</v>
      </c>
      <c r="R624">
        <v>3</v>
      </c>
      <c r="S624">
        <v>5000000</v>
      </c>
      <c r="T624">
        <v>30</v>
      </c>
      <c r="U624">
        <v>143346</v>
      </c>
      <c r="V624">
        <v>574</v>
      </c>
      <c r="W624">
        <v>3000</v>
      </c>
      <c r="X624">
        <v>24903</v>
      </c>
      <c r="Y624">
        <v>200</v>
      </c>
      <c r="Z624">
        <v>445438</v>
      </c>
      <c r="AA624">
        <v>10</v>
      </c>
      <c r="AB624">
        <v>5500408</v>
      </c>
      <c r="AC624">
        <v>5</v>
      </c>
    </row>
    <row r="625" spans="1:29">
      <c r="A625">
        <v>2007105</v>
      </c>
      <c r="B625" s="3" t="s">
        <v>618</v>
      </c>
      <c r="C625">
        <v>2</v>
      </c>
      <c r="D625">
        <v>7</v>
      </c>
      <c r="E625">
        <v>10</v>
      </c>
      <c r="F625">
        <v>17</v>
      </c>
      <c r="G625">
        <v>23</v>
      </c>
      <c r="H625">
        <v>29</v>
      </c>
      <c r="I625">
        <v>14</v>
      </c>
      <c r="J625">
        <v>17</v>
      </c>
      <c r="K625">
        <v>7</v>
      </c>
      <c r="L625">
        <v>10</v>
      </c>
      <c r="M625">
        <v>29</v>
      </c>
      <c r="N625">
        <v>23</v>
      </c>
      <c r="O625">
        <v>2</v>
      </c>
      <c r="P625">
        <v>134273360</v>
      </c>
      <c r="Q625">
        <v>87904974</v>
      </c>
      <c r="R625">
        <v>6</v>
      </c>
      <c r="S625">
        <v>5500000</v>
      </c>
      <c r="T625">
        <v>111</v>
      </c>
      <c r="U625">
        <v>118271</v>
      </c>
      <c r="V625">
        <v>335</v>
      </c>
      <c r="W625">
        <v>3000</v>
      </c>
      <c r="X625">
        <v>23767</v>
      </c>
      <c r="Y625">
        <v>200</v>
      </c>
      <c r="Z625">
        <v>495830</v>
      </c>
      <c r="AA625">
        <v>10</v>
      </c>
      <c r="AB625">
        <v>2263350</v>
      </c>
      <c r="AC625">
        <v>5</v>
      </c>
    </row>
    <row r="626" spans="1:29">
      <c r="A626">
        <v>2007106</v>
      </c>
      <c r="B626" s="3" t="s">
        <v>619</v>
      </c>
      <c r="C626">
        <v>12</v>
      </c>
      <c r="D626">
        <v>18</v>
      </c>
      <c r="E626">
        <v>21</v>
      </c>
      <c r="F626">
        <v>24</v>
      </c>
      <c r="G626">
        <v>25</v>
      </c>
      <c r="H626">
        <v>29</v>
      </c>
      <c r="I626">
        <v>8</v>
      </c>
      <c r="J626">
        <v>12</v>
      </c>
      <c r="K626">
        <v>18</v>
      </c>
      <c r="L626">
        <v>21</v>
      </c>
      <c r="M626">
        <v>24</v>
      </c>
      <c r="N626">
        <v>25</v>
      </c>
      <c r="O626">
        <v>29</v>
      </c>
      <c r="P626">
        <v>113328304</v>
      </c>
      <c r="Q626">
        <v>103883381</v>
      </c>
      <c r="R626">
        <v>1</v>
      </c>
      <c r="S626">
        <v>8000000</v>
      </c>
      <c r="T626">
        <v>20</v>
      </c>
      <c r="U626">
        <v>449537</v>
      </c>
      <c r="V626">
        <v>332</v>
      </c>
      <c r="W626">
        <v>3000</v>
      </c>
      <c r="X626">
        <v>18298</v>
      </c>
      <c r="Y626">
        <v>200</v>
      </c>
      <c r="Z626">
        <v>355033</v>
      </c>
      <c r="AA626">
        <v>10</v>
      </c>
      <c r="AB626">
        <v>3471157</v>
      </c>
      <c r="AC626">
        <v>5</v>
      </c>
    </row>
    <row r="627" spans="1:29">
      <c r="A627">
        <v>2007107</v>
      </c>
      <c r="B627" s="3" t="s">
        <v>620</v>
      </c>
      <c r="C627">
        <v>2</v>
      </c>
      <c r="D627">
        <v>8</v>
      </c>
      <c r="E627">
        <v>9</v>
      </c>
      <c r="F627">
        <v>18</v>
      </c>
      <c r="G627">
        <v>24</v>
      </c>
      <c r="H627">
        <v>28</v>
      </c>
      <c r="I627">
        <v>10</v>
      </c>
      <c r="J627">
        <v>28</v>
      </c>
      <c r="K627">
        <v>9</v>
      </c>
      <c r="L627">
        <v>8</v>
      </c>
      <c r="M627">
        <v>2</v>
      </c>
      <c r="N627">
        <v>24</v>
      </c>
      <c r="O627">
        <v>18</v>
      </c>
      <c r="P627">
        <v>118762906</v>
      </c>
      <c r="Q627">
        <v>81343980</v>
      </c>
      <c r="R627">
        <v>6</v>
      </c>
      <c r="S627">
        <v>5500000</v>
      </c>
      <c r="T627">
        <v>38</v>
      </c>
      <c r="U627">
        <v>458107</v>
      </c>
      <c r="V627">
        <v>556</v>
      </c>
      <c r="W627">
        <v>3000</v>
      </c>
      <c r="X627">
        <v>25542</v>
      </c>
      <c r="Y627">
        <v>200</v>
      </c>
      <c r="Z627">
        <v>447275</v>
      </c>
      <c r="AA627">
        <v>10</v>
      </c>
      <c r="AB627">
        <v>4415201</v>
      </c>
      <c r="AC627">
        <v>5</v>
      </c>
    </row>
    <row r="628" spans="1:29">
      <c r="A628">
        <v>2007108</v>
      </c>
      <c r="B628" s="3" t="s">
        <v>621</v>
      </c>
      <c r="C628">
        <v>3</v>
      </c>
      <c r="D628">
        <v>7</v>
      </c>
      <c r="E628">
        <v>12</v>
      </c>
      <c r="F628">
        <v>13</v>
      </c>
      <c r="G628">
        <v>20</v>
      </c>
      <c r="H628">
        <v>33</v>
      </c>
      <c r="I628">
        <v>2</v>
      </c>
      <c r="J628">
        <v>33</v>
      </c>
      <c r="K628">
        <v>12</v>
      </c>
      <c r="L628">
        <v>7</v>
      </c>
      <c r="M628">
        <v>20</v>
      </c>
      <c r="N628">
        <v>13</v>
      </c>
      <c r="O628">
        <v>3</v>
      </c>
      <c r="P628">
        <v>136419830</v>
      </c>
      <c r="Q628">
        <v>93725910</v>
      </c>
      <c r="R628">
        <v>3</v>
      </c>
      <c r="S628">
        <v>6000000</v>
      </c>
      <c r="T628">
        <v>77</v>
      </c>
      <c r="U628">
        <v>152404</v>
      </c>
      <c r="V628">
        <v>513</v>
      </c>
      <c r="W628">
        <v>3000</v>
      </c>
      <c r="X628">
        <v>27213</v>
      </c>
      <c r="Y628">
        <v>200</v>
      </c>
      <c r="Z628">
        <v>514631</v>
      </c>
      <c r="AA628">
        <v>10</v>
      </c>
      <c r="AB628">
        <v>3120152</v>
      </c>
      <c r="AC628">
        <v>5</v>
      </c>
    </row>
    <row r="629" spans="1:29">
      <c r="A629">
        <v>2007109</v>
      </c>
      <c r="B629" s="3" t="s">
        <v>622</v>
      </c>
      <c r="C629">
        <v>1</v>
      </c>
      <c r="D629">
        <v>4</v>
      </c>
      <c r="E629">
        <v>7</v>
      </c>
      <c r="F629">
        <v>8</v>
      </c>
      <c r="G629">
        <v>13</v>
      </c>
      <c r="H629">
        <v>14</v>
      </c>
      <c r="I629">
        <v>4</v>
      </c>
      <c r="J629">
        <v>1</v>
      </c>
      <c r="K629">
        <v>7</v>
      </c>
      <c r="L629">
        <v>14</v>
      </c>
      <c r="M629">
        <v>13</v>
      </c>
      <c r="N629">
        <v>4</v>
      </c>
      <c r="O629">
        <v>8</v>
      </c>
      <c r="P629">
        <v>117653172</v>
      </c>
      <c r="Q629">
        <v>111274026</v>
      </c>
      <c r="R629">
        <v>2</v>
      </c>
      <c r="S629">
        <v>6500000</v>
      </c>
      <c r="T629">
        <v>50</v>
      </c>
      <c r="U629">
        <v>236126</v>
      </c>
      <c r="V629">
        <v>304</v>
      </c>
      <c r="W629">
        <v>3000</v>
      </c>
      <c r="X629">
        <v>18348</v>
      </c>
      <c r="Y629">
        <v>200</v>
      </c>
      <c r="Z629">
        <v>395187</v>
      </c>
      <c r="AA629">
        <v>10</v>
      </c>
      <c r="AB629">
        <v>1952426</v>
      </c>
      <c r="AC629">
        <v>5</v>
      </c>
    </row>
    <row r="630" spans="1:29">
      <c r="A630">
        <v>2007110</v>
      </c>
      <c r="B630" s="3" t="s">
        <v>623</v>
      </c>
      <c r="C630">
        <v>2</v>
      </c>
      <c r="D630">
        <v>4</v>
      </c>
      <c r="E630">
        <v>7</v>
      </c>
      <c r="F630">
        <v>15</v>
      </c>
      <c r="G630">
        <v>24</v>
      </c>
      <c r="H630">
        <v>28</v>
      </c>
      <c r="I630">
        <v>3</v>
      </c>
      <c r="J630">
        <v>7</v>
      </c>
      <c r="K630">
        <v>4</v>
      </c>
      <c r="L630">
        <v>15</v>
      </c>
      <c r="M630">
        <v>28</v>
      </c>
      <c r="N630">
        <v>2</v>
      </c>
      <c r="O630">
        <v>24</v>
      </c>
      <c r="P630">
        <v>119714108</v>
      </c>
      <c r="Q630">
        <v>100710964</v>
      </c>
      <c r="R630">
        <v>4</v>
      </c>
      <c r="S630">
        <v>5750000</v>
      </c>
      <c r="T630">
        <v>41</v>
      </c>
      <c r="U630">
        <v>537061</v>
      </c>
      <c r="V630">
        <v>378</v>
      </c>
      <c r="W630">
        <v>3000</v>
      </c>
      <c r="X630">
        <v>20270</v>
      </c>
      <c r="Y630">
        <v>200</v>
      </c>
      <c r="Z630">
        <v>375867</v>
      </c>
      <c r="AA630">
        <v>10</v>
      </c>
      <c r="AB630">
        <v>3651356</v>
      </c>
      <c r="AC630">
        <v>5</v>
      </c>
    </row>
    <row r="631" spans="1:29">
      <c r="A631">
        <v>2007111</v>
      </c>
      <c r="B631" s="3" t="s">
        <v>624</v>
      </c>
      <c r="C631">
        <v>2</v>
      </c>
      <c r="D631">
        <v>9</v>
      </c>
      <c r="E631">
        <v>10</v>
      </c>
      <c r="F631">
        <v>12</v>
      </c>
      <c r="G631">
        <v>13</v>
      </c>
      <c r="H631">
        <v>17</v>
      </c>
      <c r="I631">
        <v>11</v>
      </c>
      <c r="J631">
        <v>17</v>
      </c>
      <c r="K631">
        <v>9</v>
      </c>
      <c r="L631">
        <v>12</v>
      </c>
      <c r="M631">
        <v>13</v>
      </c>
      <c r="N631">
        <v>2</v>
      </c>
      <c r="O631">
        <v>10</v>
      </c>
      <c r="P631">
        <v>136651412</v>
      </c>
      <c r="Q631">
        <v>111861375</v>
      </c>
      <c r="R631">
        <v>0</v>
      </c>
      <c r="S631">
        <v>0</v>
      </c>
      <c r="T631">
        <v>20</v>
      </c>
      <c r="U631">
        <v>1300881</v>
      </c>
      <c r="V631">
        <v>304</v>
      </c>
      <c r="W631">
        <v>3000</v>
      </c>
      <c r="X631">
        <v>19512</v>
      </c>
      <c r="Y631">
        <v>200</v>
      </c>
      <c r="Z631">
        <v>399402</v>
      </c>
      <c r="AA631">
        <v>10</v>
      </c>
      <c r="AB631">
        <v>4196547</v>
      </c>
      <c r="AC631">
        <v>5</v>
      </c>
    </row>
    <row r="632" spans="1:29">
      <c r="A632">
        <v>2007112</v>
      </c>
      <c r="B632" s="3" t="s">
        <v>625</v>
      </c>
      <c r="C632">
        <v>7</v>
      </c>
      <c r="D632">
        <v>11</v>
      </c>
      <c r="E632">
        <v>14</v>
      </c>
      <c r="F632">
        <v>16</v>
      </c>
      <c r="G632">
        <v>25</v>
      </c>
      <c r="H632">
        <v>32</v>
      </c>
      <c r="I632">
        <v>11</v>
      </c>
      <c r="J632">
        <v>16</v>
      </c>
      <c r="K632">
        <v>7</v>
      </c>
      <c r="L632">
        <v>32</v>
      </c>
      <c r="M632">
        <v>14</v>
      </c>
      <c r="N632">
        <v>25</v>
      </c>
      <c r="O632">
        <v>11</v>
      </c>
      <c r="P632">
        <v>128550874</v>
      </c>
      <c r="Q632">
        <v>119680548</v>
      </c>
      <c r="R632">
        <v>1</v>
      </c>
      <c r="S632">
        <v>11000000</v>
      </c>
      <c r="T632">
        <v>38</v>
      </c>
      <c r="U632">
        <v>787142</v>
      </c>
      <c r="V632">
        <v>388</v>
      </c>
      <c r="W632">
        <v>3000</v>
      </c>
      <c r="X632">
        <v>17910</v>
      </c>
      <c r="Y632">
        <v>200</v>
      </c>
      <c r="Z632">
        <v>391423</v>
      </c>
      <c r="AA632">
        <v>10</v>
      </c>
      <c r="AB632">
        <v>2319824</v>
      </c>
      <c r="AC632">
        <v>5</v>
      </c>
    </row>
    <row r="633" spans="1:29">
      <c r="A633">
        <v>2007113</v>
      </c>
      <c r="B633" s="3" t="s">
        <v>626</v>
      </c>
      <c r="C633">
        <v>4</v>
      </c>
      <c r="D633">
        <v>18</v>
      </c>
      <c r="E633">
        <v>23</v>
      </c>
      <c r="F633">
        <v>25</v>
      </c>
      <c r="G633">
        <v>26</v>
      </c>
      <c r="H633">
        <v>31</v>
      </c>
      <c r="I633">
        <v>10</v>
      </c>
      <c r="J633">
        <v>18</v>
      </c>
      <c r="K633">
        <v>23</v>
      </c>
      <c r="L633">
        <v>31</v>
      </c>
      <c r="M633">
        <v>25</v>
      </c>
      <c r="N633">
        <v>26</v>
      </c>
      <c r="O633">
        <v>4</v>
      </c>
      <c r="P633">
        <v>124724404</v>
      </c>
      <c r="Q633">
        <v>124934931</v>
      </c>
      <c r="R633">
        <v>1</v>
      </c>
      <c r="S633">
        <v>8000000</v>
      </c>
      <c r="T633">
        <v>26</v>
      </c>
      <c r="U633">
        <v>920265</v>
      </c>
      <c r="V633">
        <v>400</v>
      </c>
      <c r="W633">
        <v>3000</v>
      </c>
      <c r="X633">
        <v>22978</v>
      </c>
      <c r="Y633">
        <v>200</v>
      </c>
      <c r="Z633">
        <v>452359</v>
      </c>
      <c r="AA633">
        <v>10</v>
      </c>
      <c r="AB633">
        <v>3322898</v>
      </c>
      <c r="AC633">
        <v>5</v>
      </c>
    </row>
    <row r="634" spans="1:29">
      <c r="A634">
        <v>2007114</v>
      </c>
      <c r="B634" s="3" t="s">
        <v>627</v>
      </c>
      <c r="C634">
        <v>5</v>
      </c>
      <c r="D634">
        <v>12</v>
      </c>
      <c r="E634">
        <v>15</v>
      </c>
      <c r="F634">
        <v>24</v>
      </c>
      <c r="G634">
        <v>27</v>
      </c>
      <c r="H634">
        <v>33</v>
      </c>
      <c r="I634">
        <v>5</v>
      </c>
      <c r="J634">
        <v>27</v>
      </c>
      <c r="K634">
        <v>12</v>
      </c>
      <c r="L634">
        <v>15</v>
      </c>
      <c r="M634">
        <v>5</v>
      </c>
      <c r="N634">
        <v>33</v>
      </c>
      <c r="O634">
        <v>24</v>
      </c>
      <c r="P634">
        <v>143109004</v>
      </c>
      <c r="Q634">
        <v>71085396</v>
      </c>
      <c r="R634">
        <v>12</v>
      </c>
      <c r="S634">
        <v>5250000</v>
      </c>
      <c r="T634">
        <v>167</v>
      </c>
      <c r="U634">
        <v>85934</v>
      </c>
      <c r="V634">
        <v>1537</v>
      </c>
      <c r="W634">
        <v>3000</v>
      </c>
      <c r="X634">
        <v>59284</v>
      </c>
      <c r="Y634">
        <v>200</v>
      </c>
      <c r="Z634">
        <v>851703</v>
      </c>
      <c r="AA634">
        <v>10</v>
      </c>
      <c r="AB634">
        <v>4927400</v>
      </c>
      <c r="AC634">
        <v>5</v>
      </c>
    </row>
    <row r="635" spans="1:29">
      <c r="A635">
        <v>2007115</v>
      </c>
      <c r="B635" s="3" t="s">
        <v>628</v>
      </c>
      <c r="C635">
        <v>1</v>
      </c>
      <c r="D635">
        <v>5</v>
      </c>
      <c r="E635">
        <v>10</v>
      </c>
      <c r="F635">
        <v>16</v>
      </c>
      <c r="G635">
        <v>20</v>
      </c>
      <c r="H635">
        <v>26</v>
      </c>
      <c r="I635">
        <v>2</v>
      </c>
      <c r="J635">
        <v>16</v>
      </c>
      <c r="K635">
        <v>20</v>
      </c>
      <c r="L635">
        <v>1</v>
      </c>
      <c r="M635">
        <v>26</v>
      </c>
      <c r="N635">
        <v>10</v>
      </c>
      <c r="O635">
        <v>5</v>
      </c>
      <c r="P635">
        <v>108125704</v>
      </c>
      <c r="Q635">
        <v>93248246</v>
      </c>
      <c r="R635">
        <v>0</v>
      </c>
      <c r="S635">
        <v>0</v>
      </c>
      <c r="T635">
        <v>53</v>
      </c>
      <c r="U635">
        <v>179214</v>
      </c>
      <c r="V635">
        <v>278</v>
      </c>
      <c r="W635">
        <v>3000</v>
      </c>
      <c r="X635">
        <v>16861</v>
      </c>
      <c r="Y635">
        <v>200</v>
      </c>
      <c r="Z635">
        <v>324666</v>
      </c>
      <c r="AA635">
        <v>10</v>
      </c>
      <c r="AB635">
        <v>2773504</v>
      </c>
      <c r="AC635">
        <v>5</v>
      </c>
    </row>
    <row r="636" spans="1:29">
      <c r="A636">
        <v>2007116</v>
      </c>
      <c r="B636" s="3" t="s">
        <v>629</v>
      </c>
      <c r="C636">
        <v>3</v>
      </c>
      <c r="D636">
        <v>5</v>
      </c>
      <c r="E636">
        <v>7</v>
      </c>
      <c r="F636">
        <v>11</v>
      </c>
      <c r="G636">
        <v>17</v>
      </c>
      <c r="H636">
        <v>27</v>
      </c>
      <c r="I636">
        <v>13</v>
      </c>
      <c r="J636">
        <v>11</v>
      </c>
      <c r="K636">
        <v>5</v>
      </c>
      <c r="L636">
        <v>7</v>
      </c>
      <c r="M636">
        <v>27</v>
      </c>
      <c r="N636">
        <v>17</v>
      </c>
      <c r="O636">
        <v>3</v>
      </c>
      <c r="P636">
        <v>113457608</v>
      </c>
      <c r="Q636">
        <v>68977594</v>
      </c>
      <c r="R636">
        <v>7</v>
      </c>
      <c r="S636">
        <v>5857142</v>
      </c>
      <c r="T636">
        <v>85</v>
      </c>
      <c r="U636">
        <v>54097</v>
      </c>
      <c r="V636">
        <v>898</v>
      </c>
      <c r="W636">
        <v>3000</v>
      </c>
      <c r="X636">
        <v>40146</v>
      </c>
      <c r="Y636">
        <v>200</v>
      </c>
      <c r="Z636">
        <v>620625</v>
      </c>
      <c r="AA636">
        <v>10</v>
      </c>
      <c r="AB636">
        <v>4667426</v>
      </c>
      <c r="AC636">
        <v>5</v>
      </c>
    </row>
    <row r="637" spans="1:29">
      <c r="A637">
        <v>2007117</v>
      </c>
      <c r="B637" s="3" t="s">
        <v>630</v>
      </c>
      <c r="C637">
        <v>3</v>
      </c>
      <c r="D637">
        <v>7</v>
      </c>
      <c r="E637">
        <v>9</v>
      </c>
      <c r="F637">
        <v>10</v>
      </c>
      <c r="G637">
        <v>26</v>
      </c>
      <c r="H637">
        <v>32</v>
      </c>
      <c r="I637">
        <v>1</v>
      </c>
      <c r="J637">
        <v>32</v>
      </c>
      <c r="K637">
        <v>7</v>
      </c>
      <c r="L637">
        <v>26</v>
      </c>
      <c r="M637">
        <v>10</v>
      </c>
      <c r="N637">
        <v>9</v>
      </c>
      <c r="O637">
        <v>3</v>
      </c>
      <c r="P637">
        <v>132239116</v>
      </c>
      <c r="Q637">
        <v>101751738</v>
      </c>
      <c r="R637">
        <v>0</v>
      </c>
      <c r="S637">
        <v>0</v>
      </c>
      <c r="T637">
        <v>31</v>
      </c>
      <c r="U637">
        <v>453098</v>
      </c>
      <c r="V637">
        <v>246</v>
      </c>
      <c r="W637">
        <v>3000</v>
      </c>
      <c r="X637">
        <v>15275</v>
      </c>
      <c r="Y637">
        <v>200</v>
      </c>
      <c r="Z637">
        <v>337798</v>
      </c>
      <c r="AA637">
        <v>10</v>
      </c>
      <c r="AB637">
        <v>2161196</v>
      </c>
      <c r="AC637">
        <v>5</v>
      </c>
    </row>
    <row r="638" spans="1:29">
      <c r="A638">
        <v>2007118</v>
      </c>
      <c r="B638" s="3" t="s">
        <v>631</v>
      </c>
      <c r="C638">
        <v>4</v>
      </c>
      <c r="D638">
        <v>10</v>
      </c>
      <c r="E638">
        <v>16</v>
      </c>
      <c r="F638">
        <v>18</v>
      </c>
      <c r="G638">
        <v>25</v>
      </c>
      <c r="H638">
        <v>32</v>
      </c>
      <c r="I638">
        <v>15</v>
      </c>
      <c r="J638">
        <v>32</v>
      </c>
      <c r="K638">
        <v>18</v>
      </c>
      <c r="L638">
        <v>4</v>
      </c>
      <c r="M638">
        <v>25</v>
      </c>
      <c r="N638">
        <v>16</v>
      </c>
      <c r="O638">
        <v>10</v>
      </c>
      <c r="P638">
        <v>124978730</v>
      </c>
      <c r="Q638">
        <v>83695185</v>
      </c>
      <c r="R638">
        <v>5</v>
      </c>
      <c r="S638">
        <v>6200000</v>
      </c>
      <c r="T638">
        <v>48</v>
      </c>
      <c r="U638">
        <v>337528</v>
      </c>
      <c r="V638">
        <v>738</v>
      </c>
      <c r="W638">
        <v>3000</v>
      </c>
      <c r="X638">
        <v>31471</v>
      </c>
      <c r="Y638">
        <v>200</v>
      </c>
      <c r="Z638">
        <v>542476</v>
      </c>
      <c r="AA638">
        <v>10</v>
      </c>
      <c r="AB638">
        <v>4832356</v>
      </c>
      <c r="AC638">
        <v>5</v>
      </c>
    </row>
    <row r="639" spans="1:29">
      <c r="A639">
        <v>2007119</v>
      </c>
      <c r="B639" s="3" t="s">
        <v>632</v>
      </c>
      <c r="C639">
        <v>3</v>
      </c>
      <c r="D639">
        <v>8</v>
      </c>
      <c r="E639">
        <v>11</v>
      </c>
      <c r="F639">
        <v>13</v>
      </c>
      <c r="G639">
        <v>25</v>
      </c>
      <c r="H639">
        <v>31</v>
      </c>
      <c r="I639">
        <v>12</v>
      </c>
      <c r="J639">
        <v>31</v>
      </c>
      <c r="K639">
        <v>8</v>
      </c>
      <c r="L639">
        <v>25</v>
      </c>
      <c r="M639">
        <v>3</v>
      </c>
      <c r="N639">
        <v>11</v>
      </c>
      <c r="O639">
        <v>13</v>
      </c>
      <c r="P639">
        <v>124850416</v>
      </c>
      <c r="Q639">
        <v>30000000</v>
      </c>
      <c r="R639">
        <v>23</v>
      </c>
      <c r="S639">
        <v>4336379</v>
      </c>
      <c r="T639">
        <v>58</v>
      </c>
      <c r="U639">
        <v>96366</v>
      </c>
      <c r="V639">
        <v>872</v>
      </c>
      <c r="W639">
        <v>3000</v>
      </c>
      <c r="X639">
        <v>36486</v>
      </c>
      <c r="Y639">
        <v>200</v>
      </c>
      <c r="Z639">
        <v>584892</v>
      </c>
      <c r="AA639">
        <v>10</v>
      </c>
      <c r="AB639">
        <v>5356754</v>
      </c>
      <c r="AC639">
        <v>5</v>
      </c>
    </row>
    <row r="640" spans="1:29">
      <c r="A640">
        <v>2007120</v>
      </c>
      <c r="B640" s="3" t="s">
        <v>633</v>
      </c>
      <c r="C640">
        <v>6</v>
      </c>
      <c r="D640">
        <v>7</v>
      </c>
      <c r="E640">
        <v>11</v>
      </c>
      <c r="F640">
        <v>12</v>
      </c>
      <c r="G640">
        <v>18</v>
      </c>
      <c r="H640">
        <v>25</v>
      </c>
      <c r="I640">
        <v>1</v>
      </c>
      <c r="J640">
        <v>12</v>
      </c>
      <c r="K640">
        <v>7</v>
      </c>
      <c r="L640">
        <v>18</v>
      </c>
      <c r="M640">
        <v>11</v>
      </c>
      <c r="N640">
        <v>6</v>
      </c>
      <c r="O640">
        <v>25</v>
      </c>
      <c r="P640">
        <v>136778106</v>
      </c>
      <c r="Q640">
        <v>65393593</v>
      </c>
      <c r="R640">
        <v>0</v>
      </c>
      <c r="S640">
        <v>0</v>
      </c>
      <c r="T640">
        <v>38</v>
      </c>
      <c r="U640">
        <v>399175</v>
      </c>
      <c r="V640">
        <v>253</v>
      </c>
      <c r="W640">
        <v>3000</v>
      </c>
      <c r="X640">
        <v>18194</v>
      </c>
      <c r="Y640">
        <v>200</v>
      </c>
      <c r="Z640">
        <v>408498</v>
      </c>
      <c r="AA640">
        <v>10</v>
      </c>
      <c r="AB640">
        <v>1595243</v>
      </c>
      <c r="AC640">
        <v>5</v>
      </c>
    </row>
    <row r="641" spans="1:29">
      <c r="A641">
        <v>2007121</v>
      </c>
      <c r="B641" s="3" t="s">
        <v>634</v>
      </c>
      <c r="C641">
        <v>3</v>
      </c>
      <c r="D641">
        <v>10</v>
      </c>
      <c r="E641">
        <v>21</v>
      </c>
      <c r="F641">
        <v>22</v>
      </c>
      <c r="G641">
        <v>27</v>
      </c>
      <c r="H641">
        <v>28</v>
      </c>
      <c r="I641">
        <v>6</v>
      </c>
      <c r="J641">
        <v>21</v>
      </c>
      <c r="K641">
        <v>3</v>
      </c>
      <c r="L641">
        <v>28</v>
      </c>
      <c r="M641">
        <v>22</v>
      </c>
      <c r="N641">
        <v>10</v>
      </c>
      <c r="O641">
        <v>27</v>
      </c>
      <c r="P641">
        <v>125337786</v>
      </c>
      <c r="Q641">
        <v>78286342</v>
      </c>
      <c r="R641">
        <v>1</v>
      </c>
      <c r="S641">
        <v>11000000</v>
      </c>
      <c r="T641">
        <v>28</v>
      </c>
      <c r="U641">
        <v>273868</v>
      </c>
      <c r="V641">
        <v>542</v>
      </c>
      <c r="W641">
        <v>3000</v>
      </c>
      <c r="X641">
        <v>27681</v>
      </c>
      <c r="Y641">
        <v>200</v>
      </c>
      <c r="Z641">
        <v>479617</v>
      </c>
      <c r="AA641">
        <v>10</v>
      </c>
      <c r="AB641">
        <v>4779215</v>
      </c>
      <c r="AC641">
        <v>5</v>
      </c>
    </row>
    <row r="642" spans="1:29">
      <c r="A642">
        <v>2007122</v>
      </c>
      <c r="B642" s="3" t="s">
        <v>635</v>
      </c>
      <c r="C642">
        <v>4</v>
      </c>
      <c r="D642">
        <v>7</v>
      </c>
      <c r="E642">
        <v>19</v>
      </c>
      <c r="F642">
        <v>24</v>
      </c>
      <c r="G642">
        <v>26</v>
      </c>
      <c r="H642">
        <v>32</v>
      </c>
      <c r="I642">
        <v>9</v>
      </c>
      <c r="J642">
        <v>7</v>
      </c>
      <c r="K642">
        <v>4</v>
      </c>
      <c r="L642">
        <v>32</v>
      </c>
      <c r="M642">
        <v>24</v>
      </c>
      <c r="N642">
        <v>26</v>
      </c>
      <c r="O642">
        <v>19</v>
      </c>
      <c r="P642">
        <v>130402942</v>
      </c>
      <c r="Q642">
        <v>63286341</v>
      </c>
      <c r="R642">
        <v>7</v>
      </c>
      <c r="S642">
        <v>5428571</v>
      </c>
      <c r="T642">
        <v>80</v>
      </c>
      <c r="U642">
        <v>3000</v>
      </c>
      <c r="V642">
        <v>1550</v>
      </c>
      <c r="W642">
        <v>3000</v>
      </c>
      <c r="X642">
        <v>58326</v>
      </c>
      <c r="Y642">
        <v>200</v>
      </c>
      <c r="Z642">
        <v>817274</v>
      </c>
      <c r="AA642">
        <v>10</v>
      </c>
      <c r="AB642">
        <v>8797240</v>
      </c>
      <c r="AC642">
        <v>5</v>
      </c>
    </row>
    <row r="643" spans="1:29">
      <c r="A643">
        <v>2007123</v>
      </c>
      <c r="B643" s="3" t="s">
        <v>636</v>
      </c>
      <c r="C643">
        <v>1</v>
      </c>
      <c r="D643">
        <v>13</v>
      </c>
      <c r="E643">
        <v>15</v>
      </c>
      <c r="F643">
        <v>23</v>
      </c>
      <c r="G643">
        <v>28</v>
      </c>
      <c r="H643">
        <v>32</v>
      </c>
      <c r="I643">
        <v>2</v>
      </c>
      <c r="J643">
        <v>28</v>
      </c>
      <c r="K643">
        <v>1</v>
      </c>
      <c r="L643">
        <v>23</v>
      </c>
      <c r="M643">
        <v>13</v>
      </c>
      <c r="N643">
        <v>15</v>
      </c>
      <c r="O643">
        <v>32</v>
      </c>
      <c r="P643">
        <v>149864730</v>
      </c>
      <c r="Q643">
        <v>85715304</v>
      </c>
      <c r="R643">
        <v>2</v>
      </c>
      <c r="S643">
        <v>6500000</v>
      </c>
      <c r="T643">
        <v>19</v>
      </c>
      <c r="U643">
        <v>731480</v>
      </c>
      <c r="V643">
        <v>344</v>
      </c>
      <c r="W643">
        <v>3000</v>
      </c>
      <c r="X643">
        <v>19434</v>
      </c>
      <c r="Y643">
        <v>200</v>
      </c>
      <c r="Z643">
        <v>392684</v>
      </c>
      <c r="AA643">
        <v>10</v>
      </c>
      <c r="AB643">
        <v>3652197</v>
      </c>
      <c r="AC643">
        <v>5</v>
      </c>
    </row>
    <row r="644" spans="1:29">
      <c r="A644">
        <v>2007124</v>
      </c>
      <c r="B644" s="3" t="s">
        <v>637</v>
      </c>
      <c r="C644">
        <v>3</v>
      </c>
      <c r="D644">
        <v>7</v>
      </c>
      <c r="E644">
        <v>13</v>
      </c>
      <c r="F644">
        <v>16</v>
      </c>
      <c r="G644">
        <v>19</v>
      </c>
      <c r="H644">
        <v>32</v>
      </c>
      <c r="I644">
        <v>16</v>
      </c>
      <c r="J644">
        <v>19</v>
      </c>
      <c r="K644">
        <v>3</v>
      </c>
      <c r="L644">
        <v>32</v>
      </c>
      <c r="M644">
        <v>7</v>
      </c>
      <c r="N644">
        <v>13</v>
      </c>
      <c r="O644">
        <v>16</v>
      </c>
      <c r="P644">
        <v>131087996</v>
      </c>
      <c r="Q644">
        <v>98375173</v>
      </c>
      <c r="R644">
        <v>0</v>
      </c>
      <c r="S644">
        <v>0</v>
      </c>
      <c r="T644">
        <v>41</v>
      </c>
      <c r="U644">
        <v>132333</v>
      </c>
      <c r="V644">
        <v>564</v>
      </c>
      <c r="W644">
        <v>3000</v>
      </c>
      <c r="X644">
        <v>27627</v>
      </c>
      <c r="Y644">
        <v>200</v>
      </c>
      <c r="Z644">
        <v>480715</v>
      </c>
      <c r="AA644">
        <v>10</v>
      </c>
      <c r="AB644">
        <v>6824608</v>
      </c>
      <c r="AC644">
        <v>5</v>
      </c>
    </row>
    <row r="645" spans="1:29">
      <c r="A645">
        <v>2007125</v>
      </c>
      <c r="B645" s="3" t="s">
        <v>638</v>
      </c>
      <c r="C645">
        <v>3</v>
      </c>
      <c r="D645">
        <v>5</v>
      </c>
      <c r="E645">
        <v>18</v>
      </c>
      <c r="F645">
        <v>20</v>
      </c>
      <c r="G645">
        <v>27</v>
      </c>
      <c r="H645">
        <v>33</v>
      </c>
      <c r="I645">
        <v>1</v>
      </c>
      <c r="J645">
        <v>5</v>
      </c>
      <c r="K645">
        <v>33</v>
      </c>
      <c r="L645">
        <v>3</v>
      </c>
      <c r="M645">
        <v>27</v>
      </c>
      <c r="N645">
        <v>18</v>
      </c>
      <c r="O645">
        <v>20</v>
      </c>
      <c r="P645">
        <v>137439952</v>
      </c>
      <c r="Q645">
        <v>133082056</v>
      </c>
      <c r="R645">
        <v>0</v>
      </c>
      <c r="S645">
        <v>0</v>
      </c>
      <c r="T645">
        <v>71</v>
      </c>
      <c r="U645">
        <v>209498</v>
      </c>
      <c r="V645">
        <v>282</v>
      </c>
      <c r="W645">
        <v>3000</v>
      </c>
      <c r="X645">
        <v>18735</v>
      </c>
      <c r="Y645">
        <v>200</v>
      </c>
      <c r="Z645">
        <v>437274</v>
      </c>
      <c r="AA645">
        <v>10</v>
      </c>
      <c r="AB645">
        <v>1759715</v>
      </c>
      <c r="AC645">
        <v>5</v>
      </c>
    </row>
    <row r="646" spans="1:29">
      <c r="A646">
        <v>2007126</v>
      </c>
      <c r="B646" s="3" t="s">
        <v>639</v>
      </c>
      <c r="C646">
        <v>9</v>
      </c>
      <c r="D646">
        <v>10</v>
      </c>
      <c r="E646">
        <v>19</v>
      </c>
      <c r="F646">
        <v>23</v>
      </c>
      <c r="G646">
        <v>26</v>
      </c>
      <c r="H646">
        <v>31</v>
      </c>
      <c r="I646">
        <v>9</v>
      </c>
      <c r="J646">
        <v>31</v>
      </c>
      <c r="K646">
        <v>26</v>
      </c>
      <c r="L646">
        <v>10</v>
      </c>
      <c r="M646">
        <v>19</v>
      </c>
      <c r="N646">
        <v>9</v>
      </c>
      <c r="O646">
        <v>23</v>
      </c>
      <c r="P646">
        <v>170508318</v>
      </c>
      <c r="Q646">
        <v>71731920</v>
      </c>
      <c r="R646">
        <v>15</v>
      </c>
      <c r="S646">
        <v>5600000</v>
      </c>
      <c r="T646">
        <v>124</v>
      </c>
      <c r="U646">
        <v>256852</v>
      </c>
      <c r="V646">
        <v>836</v>
      </c>
      <c r="W646">
        <v>3000</v>
      </c>
      <c r="X646">
        <v>37444</v>
      </c>
      <c r="Y646">
        <v>200</v>
      </c>
      <c r="Z646">
        <v>667893</v>
      </c>
      <c r="AA646">
        <v>10</v>
      </c>
      <c r="AB646">
        <v>4274757</v>
      </c>
      <c r="AC646">
        <v>5</v>
      </c>
    </row>
    <row r="647" spans="1:29">
      <c r="A647">
        <v>2007127</v>
      </c>
      <c r="B647" s="3" t="s">
        <v>640</v>
      </c>
      <c r="C647">
        <v>6</v>
      </c>
      <c r="D647">
        <v>9</v>
      </c>
      <c r="E647">
        <v>13</v>
      </c>
      <c r="F647">
        <v>16</v>
      </c>
      <c r="G647">
        <v>24</v>
      </c>
      <c r="H647">
        <v>28</v>
      </c>
      <c r="I647">
        <v>11</v>
      </c>
      <c r="J647">
        <v>28</v>
      </c>
      <c r="K647">
        <v>13</v>
      </c>
      <c r="L647">
        <v>9</v>
      </c>
      <c r="M647">
        <v>24</v>
      </c>
      <c r="N647">
        <v>16</v>
      </c>
      <c r="O647">
        <v>6</v>
      </c>
      <c r="P647">
        <v>131706110</v>
      </c>
      <c r="Q647">
        <v>36329644</v>
      </c>
      <c r="R647">
        <v>17</v>
      </c>
      <c r="S647">
        <v>5176470</v>
      </c>
      <c r="T647">
        <v>78</v>
      </c>
      <c r="U647">
        <v>107679</v>
      </c>
      <c r="V647">
        <v>740</v>
      </c>
      <c r="W647">
        <v>3000</v>
      </c>
      <c r="X647">
        <v>31702</v>
      </c>
      <c r="Y647">
        <v>200</v>
      </c>
      <c r="Z647">
        <v>525949</v>
      </c>
      <c r="AA647">
        <v>10</v>
      </c>
      <c r="AB647">
        <v>4543867</v>
      </c>
      <c r="AC647">
        <v>5</v>
      </c>
    </row>
    <row r="648" spans="1:29">
      <c r="A648">
        <v>2007128</v>
      </c>
      <c r="B648" s="3" t="s">
        <v>641</v>
      </c>
      <c r="C648">
        <v>9</v>
      </c>
      <c r="D648">
        <v>10</v>
      </c>
      <c r="E648">
        <v>19</v>
      </c>
      <c r="F648">
        <v>21</v>
      </c>
      <c r="G648">
        <v>27</v>
      </c>
      <c r="H648">
        <v>31</v>
      </c>
      <c r="I648">
        <v>5</v>
      </c>
      <c r="J648">
        <v>27</v>
      </c>
      <c r="K648">
        <v>21</v>
      </c>
      <c r="L648">
        <v>31</v>
      </c>
      <c r="M648">
        <v>19</v>
      </c>
      <c r="N648">
        <v>10</v>
      </c>
      <c r="O648">
        <v>9</v>
      </c>
      <c r="P648">
        <v>130058308</v>
      </c>
      <c r="Q648">
        <v>55153745</v>
      </c>
      <c r="R648">
        <v>1</v>
      </c>
      <c r="S648">
        <v>8000000</v>
      </c>
      <c r="T648">
        <v>45</v>
      </c>
      <c r="U648">
        <v>226896</v>
      </c>
      <c r="V648">
        <v>452</v>
      </c>
      <c r="W648">
        <v>3000</v>
      </c>
      <c r="X648">
        <v>21084</v>
      </c>
      <c r="Y648">
        <v>200</v>
      </c>
      <c r="Z648">
        <v>387414</v>
      </c>
      <c r="AA648">
        <v>10</v>
      </c>
      <c r="AB648">
        <v>4049440</v>
      </c>
      <c r="AC648">
        <v>5</v>
      </c>
    </row>
    <row r="649" spans="1:29">
      <c r="A649">
        <v>2007129</v>
      </c>
      <c r="B649" s="3" t="s">
        <v>642</v>
      </c>
      <c r="C649">
        <v>5</v>
      </c>
      <c r="D649">
        <v>7</v>
      </c>
      <c r="E649">
        <v>20</v>
      </c>
      <c r="F649">
        <v>21</v>
      </c>
      <c r="G649">
        <v>22</v>
      </c>
      <c r="H649">
        <v>30</v>
      </c>
      <c r="I649">
        <v>8</v>
      </c>
      <c r="J649">
        <v>7</v>
      </c>
      <c r="K649">
        <v>20</v>
      </c>
      <c r="L649">
        <v>22</v>
      </c>
      <c r="M649">
        <v>21</v>
      </c>
      <c r="N649">
        <v>5</v>
      </c>
      <c r="O649">
        <v>30</v>
      </c>
      <c r="P649">
        <v>152215698</v>
      </c>
      <c r="Q649">
        <v>30000000</v>
      </c>
      <c r="R649">
        <v>12</v>
      </c>
      <c r="S649">
        <v>5174527</v>
      </c>
      <c r="T649">
        <v>93</v>
      </c>
      <c r="U649">
        <v>18159</v>
      </c>
      <c r="V649">
        <v>1841</v>
      </c>
      <c r="W649">
        <v>3000</v>
      </c>
      <c r="X649">
        <v>66570</v>
      </c>
      <c r="Y649">
        <v>200</v>
      </c>
      <c r="Z649">
        <v>965478</v>
      </c>
      <c r="AA649">
        <v>10</v>
      </c>
      <c r="AB649">
        <v>8092902</v>
      </c>
      <c r="AC649">
        <v>5</v>
      </c>
    </row>
    <row r="650" spans="1:29">
      <c r="A650">
        <v>2007130</v>
      </c>
      <c r="B650" s="3" t="s">
        <v>643</v>
      </c>
      <c r="C650">
        <v>3</v>
      </c>
      <c r="D650">
        <v>5</v>
      </c>
      <c r="E650">
        <v>9</v>
      </c>
      <c r="F650">
        <v>11</v>
      </c>
      <c r="G650">
        <v>27</v>
      </c>
      <c r="H650">
        <v>31</v>
      </c>
      <c r="I650">
        <v>4</v>
      </c>
      <c r="J650">
        <v>5</v>
      </c>
      <c r="K650">
        <v>9</v>
      </c>
      <c r="L650">
        <v>31</v>
      </c>
      <c r="M650">
        <v>27</v>
      </c>
      <c r="N650">
        <v>3</v>
      </c>
      <c r="O650">
        <v>11</v>
      </c>
      <c r="P650">
        <v>134915286</v>
      </c>
      <c r="Q650">
        <v>58548310</v>
      </c>
      <c r="R650">
        <v>5</v>
      </c>
      <c r="S650">
        <v>5600000</v>
      </c>
      <c r="T650">
        <v>98</v>
      </c>
      <c r="U650">
        <v>102980</v>
      </c>
      <c r="V650">
        <v>596</v>
      </c>
      <c r="W650">
        <v>3000</v>
      </c>
      <c r="X650">
        <v>30238</v>
      </c>
      <c r="Y650">
        <v>200</v>
      </c>
      <c r="Z650">
        <v>530790</v>
      </c>
      <c r="AA650">
        <v>10</v>
      </c>
      <c r="AB650">
        <v>3864909</v>
      </c>
      <c r="AC650">
        <v>5</v>
      </c>
    </row>
    <row r="651" spans="1:29">
      <c r="A651">
        <v>2007131</v>
      </c>
      <c r="B651" s="3" t="s">
        <v>644</v>
      </c>
      <c r="C651">
        <v>3</v>
      </c>
      <c r="D651">
        <v>5</v>
      </c>
      <c r="E651">
        <v>7</v>
      </c>
      <c r="F651">
        <v>16</v>
      </c>
      <c r="G651">
        <v>22</v>
      </c>
      <c r="H651">
        <v>27</v>
      </c>
      <c r="I651">
        <v>5</v>
      </c>
      <c r="J651">
        <v>5</v>
      </c>
      <c r="K651">
        <v>22</v>
      </c>
      <c r="L651">
        <v>7</v>
      </c>
      <c r="M651">
        <v>3</v>
      </c>
      <c r="N651">
        <v>27</v>
      </c>
      <c r="O651">
        <v>16</v>
      </c>
      <c r="P651">
        <v>139489488</v>
      </c>
      <c r="Q651">
        <v>76223517</v>
      </c>
      <c r="R651">
        <v>3</v>
      </c>
      <c r="S651">
        <v>6000000</v>
      </c>
      <c r="T651">
        <v>29</v>
      </c>
      <c r="U651">
        <v>482884</v>
      </c>
      <c r="V651">
        <v>339</v>
      </c>
      <c r="W651">
        <v>3000</v>
      </c>
      <c r="X651">
        <v>19985</v>
      </c>
      <c r="Y651">
        <v>200</v>
      </c>
      <c r="Z651">
        <v>395130</v>
      </c>
      <c r="AA651">
        <v>10</v>
      </c>
      <c r="AB651">
        <v>2541136</v>
      </c>
      <c r="AC651">
        <v>5</v>
      </c>
    </row>
    <row r="652" spans="1:29">
      <c r="A652">
        <v>2007132</v>
      </c>
      <c r="B652" s="3" t="s">
        <v>645</v>
      </c>
      <c r="C652">
        <v>1</v>
      </c>
      <c r="D652">
        <v>9</v>
      </c>
      <c r="E652">
        <v>16</v>
      </c>
      <c r="F652">
        <v>21</v>
      </c>
      <c r="G652">
        <v>22</v>
      </c>
      <c r="H652">
        <v>23</v>
      </c>
      <c r="I652">
        <v>5</v>
      </c>
      <c r="J652">
        <v>22</v>
      </c>
      <c r="K652">
        <v>23</v>
      </c>
      <c r="L652">
        <v>1</v>
      </c>
      <c r="M652">
        <v>21</v>
      </c>
      <c r="N652">
        <v>9</v>
      </c>
      <c r="O652">
        <v>16</v>
      </c>
      <c r="P652">
        <v>155862750</v>
      </c>
      <c r="Q652">
        <v>114258687</v>
      </c>
      <c r="R652">
        <v>0</v>
      </c>
      <c r="S652">
        <v>0</v>
      </c>
      <c r="T652">
        <v>33</v>
      </c>
      <c r="U652">
        <v>493963</v>
      </c>
      <c r="V652">
        <v>406</v>
      </c>
      <c r="W652">
        <v>3000</v>
      </c>
      <c r="X652">
        <v>20308</v>
      </c>
      <c r="Y652">
        <v>200</v>
      </c>
      <c r="Z652">
        <v>402594</v>
      </c>
      <c r="AA652">
        <v>10</v>
      </c>
      <c r="AB652">
        <v>2546250</v>
      </c>
      <c r="AC652">
        <v>5</v>
      </c>
    </row>
    <row r="653" spans="1:29">
      <c r="A653">
        <v>2007133</v>
      </c>
      <c r="B653" s="3" t="s">
        <v>646</v>
      </c>
      <c r="C653">
        <v>3</v>
      </c>
      <c r="D653">
        <v>6</v>
      </c>
      <c r="E653">
        <v>7</v>
      </c>
      <c r="F653">
        <v>11</v>
      </c>
      <c r="G653">
        <v>13</v>
      </c>
      <c r="H653">
        <v>33</v>
      </c>
      <c r="I653">
        <v>10</v>
      </c>
      <c r="J653">
        <v>6</v>
      </c>
      <c r="K653">
        <v>33</v>
      </c>
      <c r="L653">
        <v>13</v>
      </c>
      <c r="M653">
        <v>11</v>
      </c>
      <c r="N653">
        <v>7</v>
      </c>
      <c r="O653">
        <v>3</v>
      </c>
      <c r="P653">
        <v>145163392</v>
      </c>
      <c r="Q653">
        <v>63276884</v>
      </c>
      <c r="R653">
        <v>11</v>
      </c>
      <c r="S653">
        <v>5545454</v>
      </c>
      <c r="T653">
        <v>64</v>
      </c>
      <c r="U653">
        <v>146497</v>
      </c>
      <c r="V653">
        <v>1262</v>
      </c>
      <c r="W653">
        <v>3000</v>
      </c>
      <c r="X653">
        <v>51735</v>
      </c>
      <c r="Y653">
        <v>200</v>
      </c>
      <c r="Z653">
        <v>800437</v>
      </c>
      <c r="AA653">
        <v>10</v>
      </c>
      <c r="AB653">
        <v>7119736</v>
      </c>
      <c r="AC653">
        <v>5</v>
      </c>
    </row>
    <row r="654" spans="1:29">
      <c r="A654">
        <v>2007134</v>
      </c>
      <c r="B654" s="3" t="s">
        <v>647</v>
      </c>
      <c r="C654">
        <v>1</v>
      </c>
      <c r="D654">
        <v>4</v>
      </c>
      <c r="E654">
        <v>10</v>
      </c>
      <c r="F654">
        <v>13</v>
      </c>
      <c r="G654">
        <v>18</v>
      </c>
      <c r="H654">
        <v>25</v>
      </c>
      <c r="I654">
        <v>15</v>
      </c>
      <c r="J654">
        <v>1</v>
      </c>
      <c r="K654">
        <v>10</v>
      </c>
      <c r="L654">
        <v>4</v>
      </c>
      <c r="M654">
        <v>18</v>
      </c>
      <c r="N654">
        <v>13</v>
      </c>
      <c r="O654">
        <v>25</v>
      </c>
      <c r="P654">
        <v>141752438</v>
      </c>
      <c r="Q654">
        <v>80724144</v>
      </c>
      <c r="R654">
        <v>1</v>
      </c>
      <c r="S654">
        <v>8000000</v>
      </c>
      <c r="T654">
        <v>47</v>
      </c>
      <c r="U654">
        <v>204686</v>
      </c>
      <c r="V654">
        <v>776</v>
      </c>
      <c r="W654">
        <v>3000</v>
      </c>
      <c r="X654">
        <v>38367</v>
      </c>
      <c r="Y654">
        <v>200</v>
      </c>
      <c r="Z654">
        <v>642657</v>
      </c>
      <c r="AA654">
        <v>10</v>
      </c>
      <c r="AB654">
        <v>4192642</v>
      </c>
      <c r="AC654">
        <v>5</v>
      </c>
    </row>
    <row r="655" spans="1:29">
      <c r="A655">
        <v>2007135</v>
      </c>
      <c r="B655" s="3" t="s">
        <v>648</v>
      </c>
      <c r="C655">
        <v>1</v>
      </c>
      <c r="D655">
        <v>11</v>
      </c>
      <c r="E655">
        <v>16</v>
      </c>
      <c r="F655">
        <v>26</v>
      </c>
      <c r="G655">
        <v>31</v>
      </c>
      <c r="H655">
        <v>33</v>
      </c>
      <c r="I655">
        <v>16</v>
      </c>
      <c r="J655">
        <v>11</v>
      </c>
      <c r="K655">
        <v>16</v>
      </c>
      <c r="L655">
        <v>1</v>
      </c>
      <c r="M655">
        <v>31</v>
      </c>
      <c r="N655">
        <v>33</v>
      </c>
      <c r="O655">
        <v>26</v>
      </c>
      <c r="P655">
        <v>159526566</v>
      </c>
      <c r="Q655">
        <v>119586385</v>
      </c>
      <c r="R655">
        <v>0</v>
      </c>
      <c r="S655">
        <v>0</v>
      </c>
      <c r="T655">
        <v>32</v>
      </c>
      <c r="U655">
        <v>520476</v>
      </c>
      <c r="V655">
        <v>283</v>
      </c>
      <c r="W655">
        <v>3000</v>
      </c>
      <c r="X655">
        <v>16171</v>
      </c>
      <c r="Y655">
        <v>200</v>
      </c>
      <c r="Z655">
        <v>334193</v>
      </c>
      <c r="AA655">
        <v>10</v>
      </c>
      <c r="AB655">
        <v>3045080</v>
      </c>
      <c r="AC655">
        <v>5</v>
      </c>
    </row>
    <row r="656" spans="1:29">
      <c r="A656">
        <v>2007136</v>
      </c>
      <c r="B656" s="3" t="s">
        <v>649</v>
      </c>
      <c r="C656">
        <v>1</v>
      </c>
      <c r="D656">
        <v>2</v>
      </c>
      <c r="E656">
        <v>18</v>
      </c>
      <c r="F656">
        <v>21</v>
      </c>
      <c r="G656">
        <v>25</v>
      </c>
      <c r="H656">
        <v>29</v>
      </c>
      <c r="I656">
        <v>14</v>
      </c>
      <c r="J656">
        <v>25</v>
      </c>
      <c r="K656">
        <v>1</v>
      </c>
      <c r="L656">
        <v>18</v>
      </c>
      <c r="M656">
        <v>2</v>
      </c>
      <c r="N656">
        <v>21</v>
      </c>
      <c r="O656">
        <v>29</v>
      </c>
      <c r="P656">
        <v>148075802</v>
      </c>
      <c r="Q656">
        <v>111148212</v>
      </c>
      <c r="R656">
        <v>4</v>
      </c>
      <c r="S656">
        <v>6500000</v>
      </c>
      <c r="T656">
        <v>26</v>
      </c>
      <c r="U656">
        <v>1037600</v>
      </c>
      <c r="V656">
        <v>484</v>
      </c>
      <c r="W656">
        <v>3000</v>
      </c>
      <c r="X656">
        <v>25883</v>
      </c>
      <c r="Y656">
        <v>200</v>
      </c>
      <c r="Z656">
        <v>510436</v>
      </c>
      <c r="AA656">
        <v>10</v>
      </c>
      <c r="AB656">
        <v>4456950</v>
      </c>
      <c r="AC656">
        <v>5</v>
      </c>
    </row>
    <row r="657" spans="1:29">
      <c r="A657">
        <v>2007137</v>
      </c>
      <c r="B657" s="3" t="s">
        <v>650</v>
      </c>
      <c r="C657">
        <v>3</v>
      </c>
      <c r="D657">
        <v>7</v>
      </c>
      <c r="E657">
        <v>8</v>
      </c>
      <c r="F657">
        <v>18</v>
      </c>
      <c r="G657">
        <v>20</v>
      </c>
      <c r="H657">
        <v>22</v>
      </c>
      <c r="I657">
        <v>3</v>
      </c>
      <c r="J657">
        <v>20</v>
      </c>
      <c r="K657">
        <v>8</v>
      </c>
      <c r="L657">
        <v>22</v>
      </c>
      <c r="M657">
        <v>7</v>
      </c>
      <c r="N657">
        <v>18</v>
      </c>
      <c r="O657">
        <v>3</v>
      </c>
      <c r="P657">
        <v>148358822</v>
      </c>
      <c r="Q657">
        <v>84084091</v>
      </c>
      <c r="R657">
        <v>7</v>
      </c>
      <c r="S657">
        <v>5428571</v>
      </c>
      <c r="T657">
        <v>74</v>
      </c>
      <c r="U657">
        <v>250230</v>
      </c>
      <c r="V657">
        <v>927</v>
      </c>
      <c r="W657">
        <v>3000</v>
      </c>
      <c r="X657">
        <v>45726</v>
      </c>
      <c r="Y657">
        <v>200</v>
      </c>
      <c r="Z657">
        <v>791011</v>
      </c>
      <c r="AA657">
        <v>10</v>
      </c>
      <c r="AB657">
        <v>5281313</v>
      </c>
      <c r="AC657">
        <v>5</v>
      </c>
    </row>
    <row r="658" spans="1:29">
      <c r="A658">
        <v>2007138</v>
      </c>
      <c r="B658" s="3" t="s">
        <v>651</v>
      </c>
      <c r="C658">
        <v>2</v>
      </c>
      <c r="D658">
        <v>3</v>
      </c>
      <c r="E658">
        <v>15</v>
      </c>
      <c r="F658">
        <v>17</v>
      </c>
      <c r="G658">
        <v>19</v>
      </c>
      <c r="H658">
        <v>25</v>
      </c>
      <c r="I658">
        <v>16</v>
      </c>
      <c r="J658">
        <v>25</v>
      </c>
      <c r="K658">
        <v>17</v>
      </c>
      <c r="L658">
        <v>19</v>
      </c>
      <c r="M658">
        <v>3</v>
      </c>
      <c r="N658">
        <v>2</v>
      </c>
      <c r="O658">
        <v>15</v>
      </c>
      <c r="P658">
        <v>167481164</v>
      </c>
      <c r="Q658">
        <v>128761636</v>
      </c>
      <c r="R658">
        <v>0</v>
      </c>
      <c r="S658">
        <v>0</v>
      </c>
      <c r="T658">
        <v>85</v>
      </c>
      <c r="U658">
        <v>225264</v>
      </c>
      <c r="V658">
        <v>226</v>
      </c>
      <c r="W658">
        <v>3000</v>
      </c>
      <c r="X658">
        <v>17893</v>
      </c>
      <c r="Y658">
        <v>200</v>
      </c>
      <c r="Z658">
        <v>440698</v>
      </c>
      <c r="AA658">
        <v>10</v>
      </c>
      <c r="AB658">
        <v>1915425</v>
      </c>
      <c r="AC658">
        <v>5</v>
      </c>
    </row>
    <row r="659" spans="1:29">
      <c r="A659">
        <v>2007139</v>
      </c>
      <c r="B659" s="3" t="s">
        <v>652</v>
      </c>
      <c r="C659">
        <v>6</v>
      </c>
      <c r="D659">
        <v>10</v>
      </c>
      <c r="E659">
        <v>12</v>
      </c>
      <c r="F659">
        <v>14</v>
      </c>
      <c r="G659">
        <v>16</v>
      </c>
      <c r="H659">
        <v>22</v>
      </c>
      <c r="I659">
        <v>6</v>
      </c>
      <c r="J659">
        <v>6</v>
      </c>
      <c r="K659">
        <v>16</v>
      </c>
      <c r="L659">
        <v>14</v>
      </c>
      <c r="M659">
        <v>10</v>
      </c>
      <c r="N659">
        <v>22</v>
      </c>
      <c r="O659">
        <v>12</v>
      </c>
      <c r="P659">
        <v>147362270</v>
      </c>
      <c r="Q659">
        <v>49342984</v>
      </c>
      <c r="R659">
        <v>22</v>
      </c>
      <c r="S659">
        <v>5136363</v>
      </c>
      <c r="T659">
        <v>62</v>
      </c>
      <c r="U659">
        <v>398223</v>
      </c>
      <c r="V659">
        <v>652</v>
      </c>
      <c r="W659">
        <v>3000</v>
      </c>
      <c r="X659">
        <v>34727</v>
      </c>
      <c r="Y659">
        <v>200</v>
      </c>
      <c r="Z659">
        <v>645850</v>
      </c>
      <c r="AA659">
        <v>10</v>
      </c>
      <c r="AB659">
        <v>4315283</v>
      </c>
      <c r="AC659">
        <v>5</v>
      </c>
    </row>
    <row r="660" spans="1:29">
      <c r="A660">
        <v>2007140</v>
      </c>
      <c r="B660" s="3" t="s">
        <v>653</v>
      </c>
      <c r="C660">
        <v>1</v>
      </c>
      <c r="D660">
        <v>5</v>
      </c>
      <c r="E660">
        <v>16</v>
      </c>
      <c r="F660">
        <v>21</v>
      </c>
      <c r="G660">
        <v>22</v>
      </c>
      <c r="H660">
        <v>26</v>
      </c>
      <c r="I660">
        <v>11</v>
      </c>
      <c r="J660">
        <v>1</v>
      </c>
      <c r="K660">
        <v>5</v>
      </c>
      <c r="L660">
        <v>22</v>
      </c>
      <c r="M660">
        <v>26</v>
      </c>
      <c r="N660">
        <v>16</v>
      </c>
      <c r="O660">
        <v>21</v>
      </c>
      <c r="P660">
        <v>143598644</v>
      </c>
      <c r="Q660">
        <v>48688880</v>
      </c>
      <c r="R660">
        <v>4</v>
      </c>
      <c r="S660">
        <v>5000000</v>
      </c>
      <c r="T660">
        <v>54</v>
      </c>
      <c r="U660">
        <v>153538</v>
      </c>
      <c r="V660">
        <v>689</v>
      </c>
      <c r="W660">
        <v>3000</v>
      </c>
      <c r="X660">
        <v>30444</v>
      </c>
      <c r="Y660">
        <v>200</v>
      </c>
      <c r="Z660">
        <v>529387</v>
      </c>
      <c r="AA660">
        <v>10</v>
      </c>
      <c r="AB660">
        <v>5855334</v>
      </c>
      <c r="AC660">
        <v>5</v>
      </c>
    </row>
    <row r="661" spans="1:29">
      <c r="A661">
        <v>2007141</v>
      </c>
      <c r="B661" s="3" t="s">
        <v>654</v>
      </c>
      <c r="C661">
        <v>2</v>
      </c>
      <c r="D661">
        <v>3</v>
      </c>
      <c r="E661">
        <v>4</v>
      </c>
      <c r="F661">
        <v>6</v>
      </c>
      <c r="G661">
        <v>17</v>
      </c>
      <c r="H661">
        <v>31</v>
      </c>
      <c r="I661">
        <v>8</v>
      </c>
      <c r="J661">
        <v>3</v>
      </c>
      <c r="K661">
        <v>31</v>
      </c>
      <c r="L661">
        <v>6</v>
      </c>
      <c r="M661">
        <v>2</v>
      </c>
      <c r="N661">
        <v>17</v>
      </c>
      <c r="O661">
        <v>4</v>
      </c>
      <c r="P661">
        <v>166050194</v>
      </c>
      <c r="Q661">
        <v>60194361</v>
      </c>
      <c r="R661">
        <v>3</v>
      </c>
      <c r="S661">
        <v>5000000</v>
      </c>
      <c r="T661">
        <v>33</v>
      </c>
      <c r="U661">
        <v>344227</v>
      </c>
      <c r="V661">
        <v>553</v>
      </c>
      <c r="W661">
        <v>3000</v>
      </c>
      <c r="X661">
        <v>30965</v>
      </c>
      <c r="Y661">
        <v>200</v>
      </c>
      <c r="Z661">
        <v>619878</v>
      </c>
      <c r="AA661">
        <v>10</v>
      </c>
      <c r="AB661">
        <v>5889768</v>
      </c>
      <c r="AC661">
        <v>5</v>
      </c>
    </row>
    <row r="662" spans="1:29">
      <c r="A662">
        <v>2007142</v>
      </c>
      <c r="B662" s="3" t="s">
        <v>655</v>
      </c>
      <c r="C662">
        <v>11</v>
      </c>
      <c r="D662">
        <v>20</v>
      </c>
      <c r="E662">
        <v>25</v>
      </c>
      <c r="F662">
        <v>26</v>
      </c>
      <c r="G662">
        <v>27</v>
      </c>
      <c r="H662">
        <v>30</v>
      </c>
      <c r="I662">
        <v>8</v>
      </c>
      <c r="J662">
        <v>30</v>
      </c>
      <c r="K662">
        <v>25</v>
      </c>
      <c r="L662">
        <v>20</v>
      </c>
      <c r="M662">
        <v>26</v>
      </c>
      <c r="N662">
        <v>11</v>
      </c>
      <c r="O662">
        <v>27</v>
      </c>
      <c r="P662">
        <v>148389454</v>
      </c>
      <c r="Q662">
        <v>97282809</v>
      </c>
      <c r="R662">
        <v>0</v>
      </c>
      <c r="S662">
        <v>0</v>
      </c>
      <c r="T662">
        <v>35</v>
      </c>
      <c r="U662">
        <v>454144</v>
      </c>
      <c r="V662">
        <v>234</v>
      </c>
      <c r="W662">
        <v>3000</v>
      </c>
      <c r="X662">
        <v>16063</v>
      </c>
      <c r="Y662">
        <v>200</v>
      </c>
      <c r="Z662">
        <v>406922</v>
      </c>
      <c r="AA662">
        <v>10</v>
      </c>
      <c r="AB662">
        <v>2348703</v>
      </c>
      <c r="AC662">
        <v>5</v>
      </c>
    </row>
    <row r="663" spans="1:29">
      <c r="A663">
        <v>2007143</v>
      </c>
      <c r="B663" s="3" t="s">
        <v>656</v>
      </c>
      <c r="C663">
        <v>1</v>
      </c>
      <c r="D663">
        <v>6</v>
      </c>
      <c r="E663">
        <v>22</v>
      </c>
      <c r="F663">
        <v>23</v>
      </c>
      <c r="G663">
        <v>24</v>
      </c>
      <c r="H663">
        <v>26</v>
      </c>
      <c r="I663">
        <v>4</v>
      </c>
      <c r="J663">
        <v>24</v>
      </c>
      <c r="K663">
        <v>26</v>
      </c>
      <c r="L663">
        <v>22</v>
      </c>
      <c r="M663">
        <v>1</v>
      </c>
      <c r="N663">
        <v>23</v>
      </c>
      <c r="O663">
        <v>6</v>
      </c>
      <c r="P663">
        <v>152332662</v>
      </c>
      <c r="Q663">
        <v>126145669</v>
      </c>
      <c r="R663">
        <v>1</v>
      </c>
      <c r="S663">
        <v>5000000</v>
      </c>
      <c r="T663">
        <v>22</v>
      </c>
      <c r="U663">
        <v>659666</v>
      </c>
      <c r="V663">
        <v>277</v>
      </c>
      <c r="W663">
        <v>3000</v>
      </c>
      <c r="X663">
        <v>16524</v>
      </c>
      <c r="Y663">
        <v>200</v>
      </c>
      <c r="Z663">
        <v>360075</v>
      </c>
      <c r="AA663">
        <v>10</v>
      </c>
      <c r="AB663">
        <v>3706188</v>
      </c>
      <c r="AC663">
        <v>5</v>
      </c>
    </row>
    <row r="664" spans="1:29">
      <c r="A664">
        <v>2007144</v>
      </c>
      <c r="B664" s="3" t="s">
        <v>657</v>
      </c>
      <c r="C664">
        <v>8</v>
      </c>
      <c r="D664">
        <v>14</v>
      </c>
      <c r="E664">
        <v>23</v>
      </c>
      <c r="F664">
        <v>25</v>
      </c>
      <c r="G664">
        <v>28</v>
      </c>
      <c r="H664">
        <v>32</v>
      </c>
      <c r="I664">
        <v>16</v>
      </c>
      <c r="J664">
        <v>8</v>
      </c>
      <c r="K664">
        <v>28</v>
      </c>
      <c r="L664">
        <v>14</v>
      </c>
      <c r="M664">
        <v>32</v>
      </c>
      <c r="N664">
        <v>25</v>
      </c>
      <c r="O664">
        <v>23</v>
      </c>
      <c r="P664">
        <v>178734532</v>
      </c>
      <c r="Q664">
        <v>135261122</v>
      </c>
      <c r="R664">
        <v>2</v>
      </c>
      <c r="S664">
        <v>5000000</v>
      </c>
      <c r="T664">
        <v>59</v>
      </c>
      <c r="U664">
        <v>755978</v>
      </c>
      <c r="V664">
        <v>272</v>
      </c>
      <c r="W664">
        <v>3000</v>
      </c>
      <c r="X664">
        <v>25835</v>
      </c>
      <c r="Y664">
        <v>200</v>
      </c>
      <c r="Z664">
        <v>615752</v>
      </c>
      <c r="AA664">
        <v>10</v>
      </c>
      <c r="AB664">
        <v>2344244</v>
      </c>
      <c r="AC664">
        <v>5</v>
      </c>
    </row>
    <row r="665" spans="1:29">
      <c r="A665">
        <v>2007145</v>
      </c>
      <c r="B665" s="3" t="s">
        <v>658</v>
      </c>
      <c r="C665">
        <v>8</v>
      </c>
      <c r="D665">
        <v>9</v>
      </c>
      <c r="E665">
        <v>11</v>
      </c>
      <c r="F665">
        <v>12</v>
      </c>
      <c r="G665">
        <v>25</v>
      </c>
      <c r="H665">
        <v>31</v>
      </c>
      <c r="I665">
        <v>11</v>
      </c>
      <c r="J665">
        <v>31</v>
      </c>
      <c r="K665">
        <v>11</v>
      </c>
      <c r="L665">
        <v>25</v>
      </c>
      <c r="M665">
        <v>9</v>
      </c>
      <c r="N665">
        <v>8</v>
      </c>
      <c r="O665">
        <v>12</v>
      </c>
      <c r="P665">
        <v>156683190</v>
      </c>
      <c r="Q665">
        <v>127241856</v>
      </c>
      <c r="R665">
        <v>4</v>
      </c>
      <c r="S665">
        <v>5000000</v>
      </c>
      <c r="T665">
        <v>44</v>
      </c>
      <c r="U665">
        <v>635342</v>
      </c>
      <c r="V665">
        <v>698</v>
      </c>
      <c r="W665">
        <v>3000</v>
      </c>
      <c r="X665">
        <v>33129</v>
      </c>
      <c r="Y665">
        <v>200</v>
      </c>
      <c r="Z665">
        <v>591570</v>
      </c>
      <c r="AA665">
        <v>10</v>
      </c>
      <c r="AB665">
        <v>4440696</v>
      </c>
      <c r="AC665">
        <v>5</v>
      </c>
    </row>
    <row r="666" spans="1:29">
      <c r="A666">
        <v>2007146</v>
      </c>
      <c r="B666" s="3" t="s">
        <v>659</v>
      </c>
      <c r="C666">
        <v>4</v>
      </c>
      <c r="D666">
        <v>18</v>
      </c>
      <c r="E666">
        <v>22</v>
      </c>
      <c r="F666">
        <v>24</v>
      </c>
      <c r="G666">
        <v>26</v>
      </c>
      <c r="H666">
        <v>30</v>
      </c>
      <c r="I666">
        <v>9</v>
      </c>
      <c r="J666">
        <v>18</v>
      </c>
      <c r="K666">
        <v>4</v>
      </c>
      <c r="L666">
        <v>30</v>
      </c>
      <c r="M666">
        <v>24</v>
      </c>
      <c r="N666">
        <v>22</v>
      </c>
      <c r="O666">
        <v>26</v>
      </c>
      <c r="P666">
        <v>158863498</v>
      </c>
      <c r="Q666">
        <v>124899782</v>
      </c>
      <c r="R666">
        <v>2</v>
      </c>
      <c r="S666">
        <v>5000000</v>
      </c>
      <c r="T666">
        <v>41</v>
      </c>
      <c r="U666">
        <v>435816</v>
      </c>
      <c r="V666">
        <v>908</v>
      </c>
      <c r="W666">
        <v>3000</v>
      </c>
      <c r="X666">
        <v>43534</v>
      </c>
      <c r="Y666">
        <v>200</v>
      </c>
      <c r="Z666">
        <v>732187</v>
      </c>
      <c r="AA666">
        <v>10</v>
      </c>
      <c r="AB666">
        <v>6712804</v>
      </c>
      <c r="AC666">
        <v>5</v>
      </c>
    </row>
    <row r="667" spans="1:29">
      <c r="A667">
        <v>2007147</v>
      </c>
      <c r="B667" s="3" t="s">
        <v>660</v>
      </c>
      <c r="C667">
        <v>3</v>
      </c>
      <c r="D667">
        <v>7</v>
      </c>
      <c r="E667">
        <v>18</v>
      </c>
      <c r="F667">
        <v>24</v>
      </c>
      <c r="G667">
        <v>26</v>
      </c>
      <c r="H667">
        <v>27</v>
      </c>
      <c r="I667">
        <v>4</v>
      </c>
      <c r="J667">
        <v>24</v>
      </c>
      <c r="K667">
        <v>26</v>
      </c>
      <c r="L667">
        <v>18</v>
      </c>
      <c r="M667">
        <v>7</v>
      </c>
      <c r="N667">
        <v>3</v>
      </c>
      <c r="O667">
        <v>27</v>
      </c>
      <c r="P667">
        <v>179005766</v>
      </c>
      <c r="Q667">
        <v>121358164</v>
      </c>
      <c r="R667">
        <v>4</v>
      </c>
      <c r="S667">
        <v>5000000</v>
      </c>
      <c r="T667">
        <v>74</v>
      </c>
      <c r="U667">
        <v>518958</v>
      </c>
      <c r="V667">
        <v>617</v>
      </c>
      <c r="W667">
        <v>3000</v>
      </c>
      <c r="X667">
        <v>37246</v>
      </c>
      <c r="Y667">
        <v>200</v>
      </c>
      <c r="Z667">
        <v>758861</v>
      </c>
      <c r="AA667">
        <v>10</v>
      </c>
      <c r="AB667">
        <v>3192546</v>
      </c>
      <c r="AC667">
        <v>5</v>
      </c>
    </row>
    <row r="668" spans="1:29">
      <c r="A668">
        <v>2007148</v>
      </c>
      <c r="B668" s="3" t="s">
        <v>661</v>
      </c>
      <c r="C668">
        <v>3</v>
      </c>
      <c r="D668">
        <v>9</v>
      </c>
      <c r="E668">
        <v>16</v>
      </c>
      <c r="F668">
        <v>17</v>
      </c>
      <c r="G668">
        <v>23</v>
      </c>
      <c r="H668">
        <v>28</v>
      </c>
      <c r="I668">
        <v>7</v>
      </c>
      <c r="J668">
        <v>28</v>
      </c>
      <c r="K668">
        <v>3</v>
      </c>
      <c r="L668">
        <v>17</v>
      </c>
      <c r="M668">
        <v>16</v>
      </c>
      <c r="N668">
        <v>23</v>
      </c>
      <c r="O668">
        <v>9</v>
      </c>
      <c r="P668">
        <v>158818618</v>
      </c>
      <c r="Q668">
        <v>30000000</v>
      </c>
      <c r="R668">
        <v>59</v>
      </c>
      <c r="S668">
        <v>2056918</v>
      </c>
      <c r="T668">
        <v>169</v>
      </c>
      <c r="U668">
        <v>6000</v>
      </c>
      <c r="V668">
        <v>4175</v>
      </c>
      <c r="W668">
        <v>3000</v>
      </c>
      <c r="X668">
        <v>125589</v>
      </c>
      <c r="Y668">
        <v>200</v>
      </c>
      <c r="Z668">
        <v>1465042</v>
      </c>
      <c r="AA668">
        <v>10</v>
      </c>
      <c r="AB668">
        <v>15037816</v>
      </c>
      <c r="AC668">
        <v>5</v>
      </c>
    </row>
    <row r="669" spans="1:29">
      <c r="A669">
        <v>2007149</v>
      </c>
      <c r="B669" s="3" t="s">
        <v>662</v>
      </c>
      <c r="C669">
        <v>1</v>
      </c>
      <c r="D669">
        <v>17</v>
      </c>
      <c r="E669">
        <v>19</v>
      </c>
      <c r="F669">
        <v>22</v>
      </c>
      <c r="G669">
        <v>28</v>
      </c>
      <c r="H669">
        <v>30</v>
      </c>
      <c r="I669">
        <v>3</v>
      </c>
      <c r="J669">
        <v>1</v>
      </c>
      <c r="K669">
        <v>19</v>
      </c>
      <c r="L669">
        <v>30</v>
      </c>
      <c r="M669">
        <v>28</v>
      </c>
      <c r="N669">
        <v>17</v>
      </c>
      <c r="O669">
        <v>22</v>
      </c>
      <c r="P669">
        <v>149288714</v>
      </c>
      <c r="Q669">
        <v>50801224</v>
      </c>
      <c r="R669">
        <v>2</v>
      </c>
      <c r="S669">
        <v>5000000</v>
      </c>
      <c r="T669">
        <v>23</v>
      </c>
      <c r="U669">
        <v>573935</v>
      </c>
      <c r="V669">
        <v>340</v>
      </c>
      <c r="W669">
        <v>3000</v>
      </c>
      <c r="X669">
        <v>18443</v>
      </c>
      <c r="Y669">
        <v>200</v>
      </c>
      <c r="Z669">
        <v>392865</v>
      </c>
      <c r="AA669">
        <v>10</v>
      </c>
      <c r="AB669">
        <v>4102494</v>
      </c>
      <c r="AC669">
        <v>5</v>
      </c>
    </row>
    <row r="670" spans="1:29">
      <c r="A670">
        <v>2007150</v>
      </c>
      <c r="B670" s="3" t="s">
        <v>663</v>
      </c>
      <c r="C670">
        <v>3</v>
      </c>
      <c r="D670">
        <v>5</v>
      </c>
      <c r="E670">
        <v>11</v>
      </c>
      <c r="F670">
        <v>13</v>
      </c>
      <c r="G670">
        <v>19</v>
      </c>
      <c r="H670">
        <v>24</v>
      </c>
      <c r="I670">
        <v>5</v>
      </c>
      <c r="J670">
        <v>13</v>
      </c>
      <c r="K670">
        <v>11</v>
      </c>
      <c r="L670">
        <v>3</v>
      </c>
      <c r="M670">
        <v>5</v>
      </c>
      <c r="N670">
        <v>24</v>
      </c>
      <c r="O670">
        <v>19</v>
      </c>
      <c r="P670">
        <v>166649572</v>
      </c>
      <c r="Q670">
        <v>60689682</v>
      </c>
      <c r="R670">
        <v>2</v>
      </c>
      <c r="S670">
        <v>5000000</v>
      </c>
      <c r="T670">
        <v>78</v>
      </c>
      <c r="U670">
        <v>109277</v>
      </c>
      <c r="V670">
        <v>1303</v>
      </c>
      <c r="W670">
        <v>3000</v>
      </c>
      <c r="X670">
        <v>54878</v>
      </c>
      <c r="Y670">
        <v>200</v>
      </c>
      <c r="Z670">
        <v>897067</v>
      </c>
      <c r="AA670">
        <v>10</v>
      </c>
      <c r="AB670">
        <v>5878187</v>
      </c>
      <c r="AC670">
        <v>5</v>
      </c>
    </row>
    <row r="671" spans="1:29">
      <c r="A671">
        <v>2007151</v>
      </c>
      <c r="B671" s="3" t="s">
        <v>664</v>
      </c>
      <c r="C671">
        <v>1</v>
      </c>
      <c r="D671">
        <v>6</v>
      </c>
      <c r="E671">
        <v>10</v>
      </c>
      <c r="F671">
        <v>11</v>
      </c>
      <c r="G671">
        <v>23</v>
      </c>
      <c r="H671">
        <v>25</v>
      </c>
      <c r="I671">
        <v>2</v>
      </c>
      <c r="J671">
        <v>11</v>
      </c>
      <c r="K671">
        <v>23</v>
      </c>
      <c r="L671">
        <v>6</v>
      </c>
      <c r="M671">
        <v>25</v>
      </c>
      <c r="N671">
        <v>10</v>
      </c>
      <c r="O671">
        <v>1</v>
      </c>
      <c r="P671">
        <v>153939934</v>
      </c>
      <c r="Q671">
        <v>35258288</v>
      </c>
      <c r="R671">
        <v>8</v>
      </c>
      <c r="S671">
        <v>5000000</v>
      </c>
      <c r="T671">
        <v>73</v>
      </c>
      <c r="U671">
        <v>85530</v>
      </c>
      <c r="V671">
        <v>1135</v>
      </c>
      <c r="W671">
        <v>3000</v>
      </c>
      <c r="X671">
        <v>48265</v>
      </c>
      <c r="Y671">
        <v>200</v>
      </c>
      <c r="Z671">
        <v>752236</v>
      </c>
      <c r="AA671">
        <v>10</v>
      </c>
      <c r="AB671">
        <v>6807581</v>
      </c>
      <c r="AC671">
        <v>5</v>
      </c>
    </row>
    <row r="672" spans="1:29">
      <c r="A672">
        <v>2007152</v>
      </c>
      <c r="B672" s="3" t="s">
        <v>665</v>
      </c>
      <c r="C672">
        <v>11</v>
      </c>
      <c r="D672">
        <v>17</v>
      </c>
      <c r="E672">
        <v>21</v>
      </c>
      <c r="F672">
        <v>29</v>
      </c>
      <c r="G672">
        <v>30</v>
      </c>
      <c r="H672">
        <v>33</v>
      </c>
      <c r="I672">
        <v>8</v>
      </c>
      <c r="J672">
        <v>30</v>
      </c>
      <c r="K672">
        <v>17</v>
      </c>
      <c r="L672">
        <v>21</v>
      </c>
      <c r="M672">
        <v>29</v>
      </c>
      <c r="N672">
        <v>11</v>
      </c>
      <c r="O672">
        <v>33</v>
      </c>
      <c r="P672">
        <v>156184910</v>
      </c>
      <c r="Q672">
        <v>57125181</v>
      </c>
      <c r="R672">
        <v>1</v>
      </c>
      <c r="S672">
        <v>5000000</v>
      </c>
      <c r="T672">
        <v>33</v>
      </c>
      <c r="U672">
        <v>348920</v>
      </c>
      <c r="V672">
        <v>446</v>
      </c>
      <c r="W672">
        <v>3000</v>
      </c>
      <c r="X672">
        <v>22798</v>
      </c>
      <c r="Y672">
        <v>200</v>
      </c>
      <c r="Z672">
        <v>453664</v>
      </c>
      <c r="AA672">
        <v>10</v>
      </c>
      <c r="AB672">
        <v>5543018</v>
      </c>
      <c r="AC672">
        <v>5</v>
      </c>
    </row>
    <row r="673" spans="1:29">
      <c r="A673">
        <v>2007153</v>
      </c>
      <c r="B673" s="3" t="s">
        <v>666</v>
      </c>
      <c r="C673">
        <v>1</v>
      </c>
      <c r="D673">
        <v>4</v>
      </c>
      <c r="E673">
        <v>19</v>
      </c>
      <c r="F673">
        <v>20</v>
      </c>
      <c r="G673">
        <v>25</v>
      </c>
      <c r="H673">
        <v>31</v>
      </c>
      <c r="I673">
        <v>15</v>
      </c>
      <c r="J673">
        <v>4</v>
      </c>
      <c r="K673">
        <v>1</v>
      </c>
      <c r="L673">
        <v>31</v>
      </c>
      <c r="M673">
        <v>20</v>
      </c>
      <c r="N673">
        <v>19</v>
      </c>
      <c r="O673">
        <v>25</v>
      </c>
      <c r="P673">
        <v>169633854</v>
      </c>
      <c r="Q673">
        <v>84553908</v>
      </c>
      <c r="R673">
        <v>1</v>
      </c>
      <c r="S673">
        <v>5000000</v>
      </c>
      <c r="T673">
        <v>79</v>
      </c>
      <c r="U673">
        <v>175924</v>
      </c>
      <c r="V673">
        <v>677</v>
      </c>
      <c r="W673">
        <v>3000</v>
      </c>
      <c r="X673">
        <v>36873</v>
      </c>
      <c r="Y673">
        <v>200</v>
      </c>
      <c r="Z673">
        <v>680509</v>
      </c>
      <c r="AA673">
        <v>10</v>
      </c>
      <c r="AB673">
        <v>4116629</v>
      </c>
      <c r="AC673">
        <v>5</v>
      </c>
    </row>
    <row r="674" spans="1:29">
      <c r="A674">
        <v>2008001</v>
      </c>
      <c r="B674" s="3" t="s">
        <v>667</v>
      </c>
      <c r="C674">
        <v>2</v>
      </c>
      <c r="D674">
        <v>4</v>
      </c>
      <c r="E674">
        <v>7</v>
      </c>
      <c r="F674">
        <v>9</v>
      </c>
      <c r="G674">
        <v>14</v>
      </c>
      <c r="H674">
        <v>29</v>
      </c>
      <c r="I674">
        <v>3</v>
      </c>
      <c r="J674">
        <v>14</v>
      </c>
      <c r="K674">
        <v>29</v>
      </c>
      <c r="L674">
        <v>4</v>
      </c>
      <c r="M674">
        <v>9</v>
      </c>
      <c r="N674">
        <v>7</v>
      </c>
      <c r="O674">
        <v>2</v>
      </c>
      <c r="P674">
        <v>143343976</v>
      </c>
      <c r="Q674">
        <v>111094951</v>
      </c>
      <c r="R674">
        <v>1</v>
      </c>
      <c r="S674">
        <v>5000000</v>
      </c>
      <c r="T674">
        <v>53</v>
      </c>
      <c r="U674">
        <v>255048</v>
      </c>
      <c r="V674">
        <v>476</v>
      </c>
      <c r="W674">
        <v>3000</v>
      </c>
      <c r="X674">
        <v>28556</v>
      </c>
      <c r="Y674">
        <v>200</v>
      </c>
      <c r="Z674">
        <v>603906</v>
      </c>
      <c r="AA674">
        <v>10</v>
      </c>
      <c r="AB674">
        <v>2400331</v>
      </c>
      <c r="AC674">
        <v>5</v>
      </c>
    </row>
    <row r="675" spans="1:29">
      <c r="A675">
        <v>2008002</v>
      </c>
      <c r="B675" s="3" t="s">
        <v>668</v>
      </c>
      <c r="C675">
        <v>3</v>
      </c>
      <c r="D675">
        <v>4</v>
      </c>
      <c r="E675">
        <v>18</v>
      </c>
      <c r="F675">
        <v>22</v>
      </c>
      <c r="G675">
        <v>25</v>
      </c>
      <c r="H675">
        <v>29</v>
      </c>
      <c r="I675">
        <v>9</v>
      </c>
      <c r="J675">
        <v>4</v>
      </c>
      <c r="K675">
        <v>18</v>
      </c>
      <c r="L675">
        <v>22</v>
      </c>
      <c r="M675">
        <v>25</v>
      </c>
      <c r="N675">
        <v>3</v>
      </c>
      <c r="O675">
        <v>29</v>
      </c>
      <c r="P675">
        <v>153610222</v>
      </c>
      <c r="Q675">
        <v>90539172</v>
      </c>
      <c r="R675">
        <v>6</v>
      </c>
      <c r="S675">
        <v>5000000</v>
      </c>
      <c r="T675">
        <v>66</v>
      </c>
      <c r="U675">
        <v>333886</v>
      </c>
      <c r="V675">
        <v>952</v>
      </c>
      <c r="W675">
        <v>3000</v>
      </c>
      <c r="X675">
        <v>43225</v>
      </c>
      <c r="Y675">
        <v>200</v>
      </c>
      <c r="Z675">
        <v>743254</v>
      </c>
      <c r="AA675">
        <v>10</v>
      </c>
      <c r="AB675">
        <v>4970945</v>
      </c>
      <c r="AC675">
        <v>5</v>
      </c>
    </row>
    <row r="676" spans="1:29">
      <c r="A676">
        <v>2008003</v>
      </c>
      <c r="B676" s="3" t="s">
        <v>669</v>
      </c>
      <c r="C676">
        <v>6</v>
      </c>
      <c r="D676">
        <v>8</v>
      </c>
      <c r="E676">
        <v>11</v>
      </c>
      <c r="F676">
        <v>13</v>
      </c>
      <c r="G676">
        <v>17</v>
      </c>
      <c r="H676">
        <v>19</v>
      </c>
      <c r="I676">
        <v>12</v>
      </c>
      <c r="J676">
        <v>17</v>
      </c>
      <c r="K676">
        <v>8</v>
      </c>
      <c r="L676">
        <v>6</v>
      </c>
      <c r="M676">
        <v>13</v>
      </c>
      <c r="N676">
        <v>11</v>
      </c>
      <c r="O676">
        <v>19</v>
      </c>
      <c r="P676">
        <v>175940428</v>
      </c>
      <c r="Q676">
        <v>30539172</v>
      </c>
      <c r="R676">
        <v>18</v>
      </c>
      <c r="S676">
        <v>5000000</v>
      </c>
      <c r="T676">
        <v>76</v>
      </c>
      <c r="U676">
        <v>6000</v>
      </c>
      <c r="V676">
        <v>2070</v>
      </c>
      <c r="W676">
        <v>3000</v>
      </c>
      <c r="X676">
        <v>86778</v>
      </c>
      <c r="Y676">
        <v>200</v>
      </c>
      <c r="Z676">
        <v>1276303</v>
      </c>
      <c r="AA676">
        <v>10</v>
      </c>
      <c r="AB676">
        <v>10665831</v>
      </c>
      <c r="AC676">
        <v>5</v>
      </c>
    </row>
    <row r="677" spans="1:29">
      <c r="A677">
        <v>2008004</v>
      </c>
      <c r="B677" s="3" t="s">
        <v>670</v>
      </c>
      <c r="C677">
        <v>4</v>
      </c>
      <c r="D677">
        <v>8</v>
      </c>
      <c r="E677">
        <v>22</v>
      </c>
      <c r="F677">
        <v>23</v>
      </c>
      <c r="G677">
        <v>27</v>
      </c>
      <c r="H677">
        <v>29</v>
      </c>
      <c r="I677">
        <v>8</v>
      </c>
      <c r="J677">
        <v>29</v>
      </c>
      <c r="K677">
        <v>27</v>
      </c>
      <c r="L677">
        <v>8</v>
      </c>
      <c r="M677">
        <v>4</v>
      </c>
      <c r="N677">
        <v>23</v>
      </c>
      <c r="O677">
        <v>22</v>
      </c>
      <c r="P677">
        <v>154299042</v>
      </c>
      <c r="Q677">
        <v>34402240</v>
      </c>
      <c r="R677">
        <v>5</v>
      </c>
      <c r="S677">
        <v>5000000</v>
      </c>
      <c r="T677">
        <v>40</v>
      </c>
      <c r="U677">
        <v>309247</v>
      </c>
      <c r="V677">
        <v>536</v>
      </c>
      <c r="W677">
        <v>3000</v>
      </c>
      <c r="X677">
        <v>25756</v>
      </c>
      <c r="Y677">
        <v>200</v>
      </c>
      <c r="Z677">
        <v>483570</v>
      </c>
      <c r="AA677">
        <v>10</v>
      </c>
      <c r="AB677">
        <v>4555734</v>
      </c>
      <c r="AC677">
        <v>5</v>
      </c>
    </row>
    <row r="678" spans="1:29">
      <c r="A678">
        <v>2008005</v>
      </c>
      <c r="B678" s="3" t="s">
        <v>671</v>
      </c>
      <c r="C678">
        <v>3</v>
      </c>
      <c r="D678">
        <v>5</v>
      </c>
      <c r="E678">
        <v>15</v>
      </c>
      <c r="F678">
        <v>22</v>
      </c>
      <c r="G678">
        <v>24</v>
      </c>
      <c r="H678">
        <v>25</v>
      </c>
      <c r="I678">
        <v>15</v>
      </c>
      <c r="J678">
        <v>3</v>
      </c>
      <c r="K678">
        <v>24</v>
      </c>
      <c r="L678">
        <v>25</v>
      </c>
      <c r="M678">
        <v>22</v>
      </c>
      <c r="N678">
        <v>15</v>
      </c>
      <c r="O678">
        <v>5</v>
      </c>
      <c r="P678">
        <v>154340740</v>
      </c>
      <c r="Q678">
        <v>57955436</v>
      </c>
      <c r="R678">
        <v>2</v>
      </c>
      <c r="S678">
        <v>5000000</v>
      </c>
      <c r="T678">
        <v>93</v>
      </c>
      <c r="U678">
        <v>154623</v>
      </c>
      <c r="V678">
        <v>517</v>
      </c>
      <c r="W678">
        <v>3000</v>
      </c>
      <c r="X678">
        <v>33438</v>
      </c>
      <c r="Y678">
        <v>200</v>
      </c>
      <c r="Z678">
        <v>697383</v>
      </c>
      <c r="AA678">
        <v>10</v>
      </c>
      <c r="AB678">
        <v>2496279</v>
      </c>
      <c r="AC678">
        <v>5</v>
      </c>
    </row>
    <row r="679" spans="1:29">
      <c r="A679">
        <v>2008006</v>
      </c>
      <c r="B679" s="3" t="s">
        <v>672</v>
      </c>
      <c r="C679">
        <v>1</v>
      </c>
      <c r="D679">
        <v>14</v>
      </c>
      <c r="E679">
        <v>16</v>
      </c>
      <c r="F679">
        <v>18</v>
      </c>
      <c r="G679">
        <v>22</v>
      </c>
      <c r="H679">
        <v>27</v>
      </c>
      <c r="I679">
        <v>14</v>
      </c>
      <c r="J679">
        <v>18</v>
      </c>
      <c r="K679">
        <v>27</v>
      </c>
      <c r="L679">
        <v>14</v>
      </c>
      <c r="M679">
        <v>22</v>
      </c>
      <c r="N679">
        <v>16</v>
      </c>
      <c r="O679">
        <v>1</v>
      </c>
      <c r="P679">
        <v>165907668</v>
      </c>
      <c r="Q679">
        <v>89631944</v>
      </c>
      <c r="R679">
        <v>1</v>
      </c>
      <c r="S679">
        <v>5000000</v>
      </c>
      <c r="T679">
        <v>35</v>
      </c>
      <c r="U679">
        <v>449100</v>
      </c>
      <c r="V679">
        <v>439</v>
      </c>
      <c r="W679">
        <v>3000</v>
      </c>
      <c r="X679">
        <v>26673</v>
      </c>
      <c r="Y679">
        <v>200</v>
      </c>
      <c r="Z679">
        <v>556513</v>
      </c>
      <c r="AA679">
        <v>10</v>
      </c>
      <c r="AB679">
        <v>3336603</v>
      </c>
      <c r="AC679">
        <v>5</v>
      </c>
    </row>
    <row r="680" spans="1:29">
      <c r="A680">
        <v>2008007</v>
      </c>
      <c r="B680" s="3" t="s">
        <v>673</v>
      </c>
      <c r="C680">
        <v>1</v>
      </c>
      <c r="D680">
        <v>13</v>
      </c>
      <c r="E680">
        <v>17</v>
      </c>
      <c r="F680">
        <v>22</v>
      </c>
      <c r="G680">
        <v>23</v>
      </c>
      <c r="H680">
        <v>30</v>
      </c>
      <c r="I680">
        <v>11</v>
      </c>
      <c r="J680">
        <v>30</v>
      </c>
      <c r="K680">
        <v>22</v>
      </c>
      <c r="L680">
        <v>13</v>
      </c>
      <c r="M680">
        <v>17</v>
      </c>
      <c r="N680">
        <v>23</v>
      </c>
      <c r="O680">
        <v>1</v>
      </c>
      <c r="P680">
        <v>145532348</v>
      </c>
      <c r="Q680">
        <v>94233045</v>
      </c>
      <c r="R680">
        <v>3</v>
      </c>
      <c r="S680">
        <v>5000000</v>
      </c>
      <c r="T680">
        <v>26</v>
      </c>
      <c r="U680">
        <v>323095</v>
      </c>
      <c r="V680">
        <v>484</v>
      </c>
      <c r="W680">
        <v>3000</v>
      </c>
      <c r="X680">
        <v>27131</v>
      </c>
      <c r="Y680">
        <v>200</v>
      </c>
      <c r="Z680">
        <v>507206</v>
      </c>
      <c r="AA680">
        <v>10</v>
      </c>
      <c r="AB680">
        <v>6271803</v>
      </c>
      <c r="AC680">
        <v>5</v>
      </c>
    </row>
    <row r="681" spans="1:29">
      <c r="A681">
        <v>2008008</v>
      </c>
      <c r="B681" s="3" t="s">
        <v>674</v>
      </c>
      <c r="C681">
        <v>2</v>
      </c>
      <c r="D681">
        <v>15</v>
      </c>
      <c r="E681">
        <v>16</v>
      </c>
      <c r="F681">
        <v>23</v>
      </c>
      <c r="G681">
        <v>26</v>
      </c>
      <c r="H681">
        <v>27</v>
      </c>
      <c r="I681">
        <v>7</v>
      </c>
      <c r="J681">
        <v>2</v>
      </c>
      <c r="K681">
        <v>16</v>
      </c>
      <c r="L681">
        <v>27</v>
      </c>
      <c r="M681">
        <v>15</v>
      </c>
      <c r="N681">
        <v>23</v>
      </c>
      <c r="O681">
        <v>26</v>
      </c>
      <c r="P681">
        <v>150661200</v>
      </c>
      <c r="Q681">
        <v>78226614</v>
      </c>
      <c r="R681">
        <v>6</v>
      </c>
      <c r="S681">
        <v>5000000</v>
      </c>
      <c r="T681">
        <v>43</v>
      </c>
      <c r="U681">
        <v>139470</v>
      </c>
      <c r="V681">
        <v>913</v>
      </c>
      <c r="W681">
        <v>3000</v>
      </c>
      <c r="X681">
        <v>44055</v>
      </c>
      <c r="Y681">
        <v>200</v>
      </c>
      <c r="Z681">
        <v>708540</v>
      </c>
      <c r="AA681">
        <v>10</v>
      </c>
      <c r="AB681">
        <v>7039554</v>
      </c>
      <c r="AC681">
        <v>5</v>
      </c>
    </row>
    <row r="682" spans="1:29">
      <c r="A682">
        <v>2008009</v>
      </c>
      <c r="B682" s="3" t="s">
        <v>675</v>
      </c>
      <c r="C682">
        <v>9</v>
      </c>
      <c r="D682">
        <v>21</v>
      </c>
      <c r="E682">
        <v>29</v>
      </c>
      <c r="F682">
        <v>30</v>
      </c>
      <c r="G682">
        <v>31</v>
      </c>
      <c r="H682">
        <v>32</v>
      </c>
      <c r="I682">
        <v>16</v>
      </c>
      <c r="J682">
        <v>21</v>
      </c>
      <c r="K682">
        <v>31</v>
      </c>
      <c r="L682">
        <v>32</v>
      </c>
      <c r="M682">
        <v>9</v>
      </c>
      <c r="N682">
        <v>30</v>
      </c>
      <c r="O682">
        <v>29</v>
      </c>
      <c r="P682">
        <v>165349862</v>
      </c>
      <c r="Q682">
        <v>102644740</v>
      </c>
      <c r="R682">
        <v>2</v>
      </c>
      <c r="S682">
        <v>5000000</v>
      </c>
      <c r="T682">
        <v>39</v>
      </c>
      <c r="U682">
        <v>378221</v>
      </c>
      <c r="V682">
        <v>366</v>
      </c>
      <c r="W682">
        <v>3000</v>
      </c>
      <c r="X682">
        <v>23979</v>
      </c>
      <c r="Y682">
        <v>200</v>
      </c>
      <c r="Z682">
        <v>497470</v>
      </c>
      <c r="AA682">
        <v>10</v>
      </c>
      <c r="AB682">
        <v>4196836</v>
      </c>
      <c r="AC682">
        <v>5</v>
      </c>
    </row>
    <row r="683" spans="1:29">
      <c r="A683">
        <v>2008010</v>
      </c>
      <c r="B683" s="3" t="s">
        <v>676</v>
      </c>
      <c r="C683">
        <v>3</v>
      </c>
      <c r="D683">
        <v>8</v>
      </c>
      <c r="E683">
        <v>11</v>
      </c>
      <c r="F683">
        <v>17</v>
      </c>
      <c r="G683">
        <v>21</v>
      </c>
      <c r="H683">
        <v>27</v>
      </c>
      <c r="I683">
        <v>9</v>
      </c>
      <c r="J683">
        <v>3</v>
      </c>
      <c r="K683">
        <v>8</v>
      </c>
      <c r="L683">
        <v>27</v>
      </c>
      <c r="M683">
        <v>17</v>
      </c>
      <c r="N683">
        <v>21</v>
      </c>
      <c r="O683">
        <v>11</v>
      </c>
      <c r="P683">
        <v>146738458</v>
      </c>
      <c r="Q683">
        <v>30000000</v>
      </c>
      <c r="R683">
        <v>26</v>
      </c>
      <c r="S683">
        <v>4174608</v>
      </c>
      <c r="T683">
        <v>196</v>
      </c>
      <c r="U683">
        <v>70179</v>
      </c>
      <c r="V683">
        <v>1774</v>
      </c>
      <c r="W683">
        <v>3000</v>
      </c>
      <c r="X683">
        <v>62513</v>
      </c>
      <c r="Y683">
        <v>200</v>
      </c>
      <c r="Z683">
        <v>818925</v>
      </c>
      <c r="AA683">
        <v>10</v>
      </c>
      <c r="AB683">
        <v>5247545</v>
      </c>
      <c r="AC683">
        <v>5</v>
      </c>
    </row>
    <row r="684" spans="1:29">
      <c r="A684">
        <v>2008011</v>
      </c>
      <c r="B684" s="3" t="s">
        <v>677</v>
      </c>
      <c r="C684">
        <v>2</v>
      </c>
      <c r="D684">
        <v>14</v>
      </c>
      <c r="E684">
        <v>17</v>
      </c>
      <c r="F684">
        <v>21</v>
      </c>
      <c r="G684">
        <v>30</v>
      </c>
      <c r="H684">
        <v>32</v>
      </c>
      <c r="I684">
        <v>3</v>
      </c>
      <c r="J684">
        <v>17</v>
      </c>
      <c r="K684">
        <v>14</v>
      </c>
      <c r="L684">
        <v>30</v>
      </c>
      <c r="M684">
        <v>21</v>
      </c>
      <c r="N684">
        <v>32</v>
      </c>
      <c r="O684">
        <v>2</v>
      </c>
      <c r="P684">
        <v>142739106</v>
      </c>
      <c r="Q684">
        <v>53054681</v>
      </c>
      <c r="R684">
        <v>1</v>
      </c>
      <c r="S684">
        <v>5000000</v>
      </c>
      <c r="T684">
        <v>21</v>
      </c>
      <c r="U684">
        <v>572544</v>
      </c>
      <c r="V684">
        <v>339</v>
      </c>
      <c r="W684">
        <v>3000</v>
      </c>
      <c r="X684">
        <v>19001</v>
      </c>
      <c r="Y684">
        <v>200</v>
      </c>
      <c r="Z684">
        <v>379789</v>
      </c>
      <c r="AA684">
        <v>10</v>
      </c>
      <c r="AB684">
        <v>4249791</v>
      </c>
      <c r="AC684">
        <v>5</v>
      </c>
    </row>
    <row r="685" spans="1:29">
      <c r="A685">
        <v>2008012</v>
      </c>
      <c r="B685" s="3" t="s">
        <v>678</v>
      </c>
      <c r="C685">
        <v>3</v>
      </c>
      <c r="D685">
        <v>4</v>
      </c>
      <c r="E685">
        <v>5</v>
      </c>
      <c r="F685">
        <v>16</v>
      </c>
      <c r="G685">
        <v>20</v>
      </c>
      <c r="H685">
        <v>30</v>
      </c>
      <c r="I685">
        <v>13</v>
      </c>
      <c r="J685">
        <v>20</v>
      </c>
      <c r="K685">
        <v>5</v>
      </c>
      <c r="L685">
        <v>3</v>
      </c>
      <c r="M685">
        <v>16</v>
      </c>
      <c r="N685">
        <v>4</v>
      </c>
      <c r="O685">
        <v>30</v>
      </c>
      <c r="P685">
        <v>154610224</v>
      </c>
      <c r="Q685">
        <v>51190784</v>
      </c>
      <c r="R685">
        <v>8</v>
      </c>
      <c r="S685">
        <v>5000000</v>
      </c>
      <c r="T685">
        <v>54</v>
      </c>
      <c r="U685">
        <v>64572</v>
      </c>
      <c r="V685">
        <v>1011</v>
      </c>
      <c r="W685">
        <v>3000</v>
      </c>
      <c r="X685">
        <v>47630</v>
      </c>
      <c r="Y685">
        <v>200</v>
      </c>
      <c r="Z685">
        <v>791724</v>
      </c>
      <c r="AA685">
        <v>10</v>
      </c>
      <c r="AB685">
        <v>8731953</v>
      </c>
      <c r="AC685">
        <v>5</v>
      </c>
    </row>
    <row r="686" spans="1:29">
      <c r="A686">
        <v>2008013</v>
      </c>
      <c r="B686" s="3" t="s">
        <v>679</v>
      </c>
      <c r="C686">
        <v>2</v>
      </c>
      <c r="D686">
        <v>8</v>
      </c>
      <c r="E686">
        <v>15</v>
      </c>
      <c r="F686">
        <v>16</v>
      </c>
      <c r="G686">
        <v>22</v>
      </c>
      <c r="H686">
        <v>28</v>
      </c>
      <c r="I686">
        <v>10</v>
      </c>
      <c r="J686">
        <v>28</v>
      </c>
      <c r="K686">
        <v>8</v>
      </c>
      <c r="L686">
        <v>2</v>
      </c>
      <c r="M686">
        <v>15</v>
      </c>
      <c r="N686">
        <v>16</v>
      </c>
      <c r="O686">
        <v>22</v>
      </c>
      <c r="P686">
        <v>134411428</v>
      </c>
      <c r="Q686">
        <v>30000000</v>
      </c>
      <c r="R686">
        <v>15</v>
      </c>
      <c r="S686">
        <v>3412718</v>
      </c>
      <c r="T686">
        <v>144</v>
      </c>
      <c r="U686">
        <v>6000</v>
      </c>
      <c r="V686">
        <v>2090</v>
      </c>
      <c r="W686">
        <v>3000</v>
      </c>
      <c r="X686">
        <v>67879</v>
      </c>
      <c r="Y686">
        <v>200</v>
      </c>
      <c r="Z686">
        <v>885313</v>
      </c>
      <c r="AA686">
        <v>10</v>
      </c>
      <c r="AB686">
        <v>9262109</v>
      </c>
      <c r="AC686">
        <v>5</v>
      </c>
    </row>
    <row r="687" spans="1:29">
      <c r="A687">
        <v>2008014</v>
      </c>
      <c r="B687" s="3" t="s">
        <v>680</v>
      </c>
      <c r="C687">
        <v>3</v>
      </c>
      <c r="D687">
        <v>9</v>
      </c>
      <c r="E687">
        <v>11</v>
      </c>
      <c r="F687">
        <v>17</v>
      </c>
      <c r="G687">
        <v>21</v>
      </c>
      <c r="H687">
        <v>31</v>
      </c>
      <c r="I687">
        <v>14</v>
      </c>
      <c r="J687">
        <v>11</v>
      </c>
      <c r="K687">
        <v>31</v>
      </c>
      <c r="L687">
        <v>3</v>
      </c>
      <c r="M687">
        <v>21</v>
      </c>
      <c r="N687">
        <v>17</v>
      </c>
      <c r="O687">
        <v>9</v>
      </c>
      <c r="P687">
        <v>135835312</v>
      </c>
      <c r="Q687">
        <v>19914148</v>
      </c>
      <c r="R687">
        <v>9</v>
      </c>
      <c r="S687">
        <v>5000000</v>
      </c>
      <c r="T687">
        <v>195</v>
      </c>
      <c r="U687">
        <v>54756</v>
      </c>
      <c r="V687">
        <v>741</v>
      </c>
      <c r="W687">
        <v>3000</v>
      </c>
      <c r="X687">
        <v>39929</v>
      </c>
      <c r="Y687">
        <v>200</v>
      </c>
      <c r="Z687">
        <v>645197</v>
      </c>
      <c r="AA687">
        <v>10</v>
      </c>
      <c r="AB687">
        <v>2861377</v>
      </c>
      <c r="AC687">
        <v>5</v>
      </c>
    </row>
    <row r="688" spans="1:29">
      <c r="A688">
        <v>2008015</v>
      </c>
      <c r="B688" s="3" t="s">
        <v>681</v>
      </c>
      <c r="C688">
        <v>6</v>
      </c>
      <c r="D688">
        <v>8</v>
      </c>
      <c r="E688">
        <v>11</v>
      </c>
      <c r="F688">
        <v>16</v>
      </c>
      <c r="G688">
        <v>29</v>
      </c>
      <c r="H688">
        <v>33</v>
      </c>
      <c r="I688">
        <v>3</v>
      </c>
      <c r="J688">
        <v>33</v>
      </c>
      <c r="K688">
        <v>8</v>
      </c>
      <c r="L688">
        <v>6</v>
      </c>
      <c r="M688">
        <v>29</v>
      </c>
      <c r="N688">
        <v>11</v>
      </c>
      <c r="O688">
        <v>16</v>
      </c>
      <c r="P688">
        <v>150230862</v>
      </c>
      <c r="Q688">
        <v>53096396</v>
      </c>
      <c r="R688">
        <v>0</v>
      </c>
      <c r="S688">
        <v>0</v>
      </c>
      <c r="T688">
        <v>46</v>
      </c>
      <c r="U688">
        <v>309151</v>
      </c>
      <c r="V688">
        <v>436</v>
      </c>
      <c r="W688">
        <v>3000</v>
      </c>
      <c r="X688">
        <v>23252</v>
      </c>
      <c r="Y688">
        <v>200</v>
      </c>
      <c r="Z688">
        <v>481201</v>
      </c>
      <c r="AA688">
        <v>10</v>
      </c>
      <c r="AB688">
        <v>3087900</v>
      </c>
      <c r="AC688">
        <v>5</v>
      </c>
    </row>
    <row r="689" spans="1:29">
      <c r="A689">
        <v>2008016</v>
      </c>
      <c r="B689" s="3" t="s">
        <v>682</v>
      </c>
      <c r="C689">
        <v>3</v>
      </c>
      <c r="D689">
        <v>12</v>
      </c>
      <c r="E689">
        <v>14</v>
      </c>
      <c r="F689">
        <v>21</v>
      </c>
      <c r="G689">
        <v>29</v>
      </c>
      <c r="H689">
        <v>33</v>
      </c>
      <c r="I689">
        <v>13</v>
      </c>
      <c r="J689">
        <v>14</v>
      </c>
      <c r="K689">
        <v>3</v>
      </c>
      <c r="L689">
        <v>21</v>
      </c>
      <c r="M689">
        <v>29</v>
      </c>
      <c r="N689">
        <v>12</v>
      </c>
      <c r="O689">
        <v>33</v>
      </c>
      <c r="P689">
        <v>140568370</v>
      </c>
      <c r="Q689">
        <v>88155385</v>
      </c>
      <c r="R689">
        <v>0</v>
      </c>
      <c r="S689">
        <v>0</v>
      </c>
      <c r="T689">
        <v>22</v>
      </c>
      <c r="U689">
        <v>682967</v>
      </c>
      <c r="V689">
        <v>343</v>
      </c>
      <c r="W689">
        <v>3000</v>
      </c>
      <c r="X689">
        <v>15095</v>
      </c>
      <c r="Y689">
        <v>200</v>
      </c>
      <c r="Z689">
        <v>326895</v>
      </c>
      <c r="AA689">
        <v>10</v>
      </c>
      <c r="AB689">
        <v>2295456</v>
      </c>
      <c r="AC689">
        <v>5</v>
      </c>
    </row>
    <row r="690" spans="1:29">
      <c r="A690">
        <v>2008017</v>
      </c>
      <c r="B690" s="3" t="s">
        <v>683</v>
      </c>
      <c r="C690">
        <v>2</v>
      </c>
      <c r="D690">
        <v>5</v>
      </c>
      <c r="E690">
        <v>7</v>
      </c>
      <c r="F690">
        <v>17</v>
      </c>
      <c r="G690">
        <v>20</v>
      </c>
      <c r="H690">
        <v>22</v>
      </c>
      <c r="I690">
        <v>2</v>
      </c>
      <c r="J690">
        <v>20</v>
      </c>
      <c r="K690">
        <v>22</v>
      </c>
      <c r="L690">
        <v>2</v>
      </c>
      <c r="M690">
        <v>7</v>
      </c>
      <c r="N690">
        <v>17</v>
      </c>
      <c r="O690">
        <v>5</v>
      </c>
      <c r="P690">
        <v>132359640</v>
      </c>
      <c r="Q690">
        <v>102042212</v>
      </c>
      <c r="R690">
        <v>2</v>
      </c>
      <c r="S690">
        <v>5000000</v>
      </c>
      <c r="T690">
        <v>50</v>
      </c>
      <c r="U690">
        <v>204744</v>
      </c>
      <c r="V690">
        <v>656</v>
      </c>
      <c r="W690">
        <v>3000</v>
      </c>
      <c r="X690">
        <v>32042</v>
      </c>
      <c r="Y690">
        <v>200</v>
      </c>
      <c r="Z690">
        <v>588832</v>
      </c>
      <c r="AA690">
        <v>10</v>
      </c>
      <c r="AB690">
        <v>3293493</v>
      </c>
      <c r="AC690">
        <v>5</v>
      </c>
    </row>
    <row r="691" spans="1:29">
      <c r="A691">
        <v>2008018</v>
      </c>
      <c r="B691" s="3" t="s">
        <v>684</v>
      </c>
      <c r="C691">
        <v>2</v>
      </c>
      <c r="D691">
        <v>5</v>
      </c>
      <c r="E691">
        <v>6</v>
      </c>
      <c r="F691">
        <v>23</v>
      </c>
      <c r="G691">
        <v>26</v>
      </c>
      <c r="H691">
        <v>33</v>
      </c>
      <c r="I691">
        <v>13</v>
      </c>
      <c r="J691">
        <v>33</v>
      </c>
      <c r="K691">
        <v>23</v>
      </c>
      <c r="L691">
        <v>6</v>
      </c>
      <c r="M691">
        <v>5</v>
      </c>
      <c r="N691">
        <v>2</v>
      </c>
      <c r="O691">
        <v>26</v>
      </c>
      <c r="P691">
        <v>157186176</v>
      </c>
      <c r="Q691">
        <v>115153263</v>
      </c>
      <c r="R691">
        <v>1</v>
      </c>
      <c r="S691">
        <v>5000000</v>
      </c>
      <c r="T691">
        <v>23</v>
      </c>
      <c r="U691">
        <v>1837353</v>
      </c>
      <c r="V691">
        <v>214</v>
      </c>
      <c r="W691">
        <v>3000</v>
      </c>
      <c r="X691">
        <v>13326</v>
      </c>
      <c r="Y691">
        <v>200</v>
      </c>
      <c r="Z691">
        <v>303162</v>
      </c>
      <c r="AA691">
        <v>10</v>
      </c>
      <c r="AB691">
        <v>2062447</v>
      </c>
      <c r="AC691">
        <v>5</v>
      </c>
    </row>
    <row r="692" spans="1:29">
      <c r="A692">
        <v>2008019</v>
      </c>
      <c r="B692" s="3" t="s">
        <v>685</v>
      </c>
      <c r="C692">
        <v>2</v>
      </c>
      <c r="D692">
        <v>9</v>
      </c>
      <c r="E692">
        <v>11</v>
      </c>
      <c r="F692">
        <v>17</v>
      </c>
      <c r="G692">
        <v>27</v>
      </c>
      <c r="H692">
        <v>31</v>
      </c>
      <c r="I692">
        <v>5</v>
      </c>
      <c r="J692">
        <v>31</v>
      </c>
      <c r="K692">
        <v>9</v>
      </c>
      <c r="L692">
        <v>11</v>
      </c>
      <c r="M692">
        <v>2</v>
      </c>
      <c r="N692">
        <v>17</v>
      </c>
      <c r="O692">
        <v>27</v>
      </c>
      <c r="P692">
        <v>141971234</v>
      </c>
      <c r="Q692">
        <v>98387535</v>
      </c>
      <c r="R692">
        <v>5</v>
      </c>
      <c r="S692">
        <v>5000000</v>
      </c>
      <c r="T692">
        <v>103</v>
      </c>
      <c r="U692">
        <v>186536</v>
      </c>
      <c r="V692">
        <v>971</v>
      </c>
      <c r="W692">
        <v>3000</v>
      </c>
      <c r="X692">
        <v>40649</v>
      </c>
      <c r="Y692">
        <v>200</v>
      </c>
      <c r="Z692">
        <v>652082</v>
      </c>
      <c r="AA692">
        <v>10</v>
      </c>
      <c r="AB692">
        <v>4910940</v>
      </c>
      <c r="AC692">
        <v>5</v>
      </c>
    </row>
    <row r="693" spans="1:29">
      <c r="A693">
        <v>2008020</v>
      </c>
      <c r="B693" s="3" t="s">
        <v>686</v>
      </c>
      <c r="C693">
        <v>3</v>
      </c>
      <c r="D693">
        <v>10</v>
      </c>
      <c r="E693">
        <v>13</v>
      </c>
      <c r="F693">
        <v>15</v>
      </c>
      <c r="G693">
        <v>28</v>
      </c>
      <c r="H693">
        <v>30</v>
      </c>
      <c r="I693">
        <v>3</v>
      </c>
      <c r="J693">
        <v>28</v>
      </c>
      <c r="K693">
        <v>30</v>
      </c>
      <c r="L693">
        <v>15</v>
      </c>
      <c r="M693">
        <v>10</v>
      </c>
      <c r="N693">
        <v>3</v>
      </c>
      <c r="O693">
        <v>13</v>
      </c>
      <c r="P693">
        <v>146348748</v>
      </c>
      <c r="Q693">
        <v>85157728</v>
      </c>
      <c r="R693">
        <v>8</v>
      </c>
      <c r="S693">
        <v>5000000</v>
      </c>
      <c r="T693">
        <v>207</v>
      </c>
      <c r="U693">
        <v>55424</v>
      </c>
      <c r="V693">
        <v>828</v>
      </c>
      <c r="W693">
        <v>3000</v>
      </c>
      <c r="X693">
        <v>45792</v>
      </c>
      <c r="Y693">
        <v>200</v>
      </c>
      <c r="Z693">
        <v>832698</v>
      </c>
      <c r="AA693">
        <v>10</v>
      </c>
      <c r="AB693">
        <v>2699673</v>
      </c>
      <c r="AC693">
        <v>5</v>
      </c>
    </row>
    <row r="694" spans="1:29">
      <c r="A694">
        <v>2008021</v>
      </c>
      <c r="B694" s="3" t="s">
        <v>687</v>
      </c>
      <c r="C694">
        <v>9</v>
      </c>
      <c r="D694">
        <v>12</v>
      </c>
      <c r="E694">
        <v>19</v>
      </c>
      <c r="F694">
        <v>20</v>
      </c>
      <c r="G694">
        <v>26</v>
      </c>
      <c r="H694">
        <v>28</v>
      </c>
      <c r="I694">
        <v>15</v>
      </c>
      <c r="J694">
        <v>12</v>
      </c>
      <c r="K694">
        <v>26</v>
      </c>
      <c r="L694">
        <v>20</v>
      </c>
      <c r="M694">
        <v>28</v>
      </c>
      <c r="N694">
        <v>19</v>
      </c>
      <c r="O694">
        <v>9</v>
      </c>
      <c r="P694">
        <v>160910474</v>
      </c>
      <c r="Q694">
        <v>106187436</v>
      </c>
      <c r="R694">
        <v>3</v>
      </c>
      <c r="S694">
        <v>5000000</v>
      </c>
      <c r="T694">
        <v>95</v>
      </c>
      <c r="U694">
        <v>162540</v>
      </c>
      <c r="V694">
        <v>459</v>
      </c>
      <c r="W694">
        <v>3000</v>
      </c>
      <c r="X694">
        <v>27404</v>
      </c>
      <c r="Y694">
        <v>200</v>
      </c>
      <c r="Z694">
        <v>537414</v>
      </c>
      <c r="AA694">
        <v>10</v>
      </c>
      <c r="AB694">
        <v>3028636</v>
      </c>
      <c r="AC694">
        <v>5</v>
      </c>
    </row>
    <row r="695" spans="1:29">
      <c r="A695">
        <v>2008022</v>
      </c>
      <c r="B695" s="3" t="s">
        <v>688</v>
      </c>
      <c r="C695">
        <v>12</v>
      </c>
      <c r="D695">
        <v>18</v>
      </c>
      <c r="E695">
        <v>20</v>
      </c>
      <c r="F695">
        <v>24</v>
      </c>
      <c r="G695">
        <v>28</v>
      </c>
      <c r="H695">
        <v>32</v>
      </c>
      <c r="I695">
        <v>5</v>
      </c>
      <c r="J695">
        <v>28</v>
      </c>
      <c r="K695">
        <v>24</v>
      </c>
      <c r="L695">
        <v>32</v>
      </c>
      <c r="M695">
        <v>12</v>
      </c>
      <c r="N695">
        <v>20</v>
      </c>
      <c r="O695">
        <v>18</v>
      </c>
      <c r="P695">
        <v>144863010</v>
      </c>
      <c r="Q695">
        <v>120907235</v>
      </c>
      <c r="R695">
        <v>0</v>
      </c>
      <c r="S695">
        <v>0</v>
      </c>
      <c r="T695">
        <v>59</v>
      </c>
      <c r="U695">
        <v>582138</v>
      </c>
      <c r="V695">
        <v>315</v>
      </c>
      <c r="W695">
        <v>3000</v>
      </c>
      <c r="X695">
        <v>19477</v>
      </c>
      <c r="Y695">
        <v>200</v>
      </c>
      <c r="Z695">
        <v>406806</v>
      </c>
      <c r="AA695">
        <v>10</v>
      </c>
      <c r="AB695">
        <v>2601683</v>
      </c>
      <c r="AC695">
        <v>5</v>
      </c>
    </row>
    <row r="696" spans="1:29">
      <c r="A696">
        <v>2008023</v>
      </c>
      <c r="B696" s="3" t="s">
        <v>689</v>
      </c>
      <c r="C696">
        <v>8</v>
      </c>
      <c r="D696">
        <v>16</v>
      </c>
      <c r="E696">
        <v>18</v>
      </c>
      <c r="F696">
        <v>25</v>
      </c>
      <c r="G696">
        <v>26</v>
      </c>
      <c r="H696">
        <v>32</v>
      </c>
      <c r="I696">
        <v>2</v>
      </c>
      <c r="J696">
        <v>18</v>
      </c>
      <c r="K696">
        <v>25</v>
      </c>
      <c r="L696">
        <v>32</v>
      </c>
      <c r="M696">
        <v>8</v>
      </c>
      <c r="N696">
        <v>16</v>
      </c>
      <c r="O696">
        <v>26</v>
      </c>
      <c r="P696">
        <v>153560364</v>
      </c>
      <c r="Q696">
        <v>112888712</v>
      </c>
      <c r="R696">
        <v>4</v>
      </c>
      <c r="S696">
        <v>5000000</v>
      </c>
      <c r="T696">
        <v>82</v>
      </c>
      <c r="U696">
        <v>340936</v>
      </c>
      <c r="V696">
        <v>622</v>
      </c>
      <c r="W696">
        <v>3000</v>
      </c>
      <c r="X696">
        <v>35555</v>
      </c>
      <c r="Y696">
        <v>200</v>
      </c>
      <c r="Z696">
        <v>649671</v>
      </c>
      <c r="AA696">
        <v>10</v>
      </c>
      <c r="AB696">
        <v>3966520</v>
      </c>
      <c r="AC696">
        <v>5</v>
      </c>
    </row>
    <row r="697" spans="1:29">
      <c r="A697">
        <v>2008024</v>
      </c>
      <c r="B697" s="3" t="s">
        <v>690</v>
      </c>
      <c r="C697">
        <v>11</v>
      </c>
      <c r="D697">
        <v>20</v>
      </c>
      <c r="E697">
        <v>21</v>
      </c>
      <c r="F697">
        <v>26</v>
      </c>
      <c r="G697">
        <v>28</v>
      </c>
      <c r="H697">
        <v>30</v>
      </c>
      <c r="I697">
        <v>13</v>
      </c>
      <c r="J697">
        <v>28</v>
      </c>
      <c r="K697">
        <v>20</v>
      </c>
      <c r="L697">
        <v>26</v>
      </c>
      <c r="M697">
        <v>30</v>
      </c>
      <c r="N697">
        <v>11</v>
      </c>
      <c r="O697">
        <v>21</v>
      </c>
      <c r="P697">
        <v>170256022</v>
      </c>
      <c r="Q697">
        <v>119269174</v>
      </c>
      <c r="R697">
        <v>2</v>
      </c>
      <c r="S697">
        <v>5000000</v>
      </c>
      <c r="T697">
        <v>30</v>
      </c>
      <c r="U697">
        <v>1274035</v>
      </c>
      <c r="V697">
        <v>452</v>
      </c>
      <c r="W697">
        <v>3000</v>
      </c>
      <c r="X697">
        <v>22659</v>
      </c>
      <c r="Y697">
        <v>200</v>
      </c>
      <c r="Z697">
        <v>466933</v>
      </c>
      <c r="AA697">
        <v>10</v>
      </c>
      <c r="AB697">
        <v>3653356</v>
      </c>
      <c r="AC697">
        <v>5</v>
      </c>
    </row>
    <row r="698" spans="1:29">
      <c r="A698">
        <v>2008025</v>
      </c>
      <c r="B698" s="3" t="s">
        <v>691</v>
      </c>
      <c r="C698">
        <v>8</v>
      </c>
      <c r="D698">
        <v>16</v>
      </c>
      <c r="E698">
        <v>17</v>
      </c>
      <c r="F698">
        <v>18</v>
      </c>
      <c r="G698">
        <v>19</v>
      </c>
      <c r="H698">
        <v>21</v>
      </c>
      <c r="I698">
        <v>14</v>
      </c>
      <c r="J698">
        <v>17</v>
      </c>
      <c r="K698">
        <v>8</v>
      </c>
      <c r="L698">
        <v>21</v>
      </c>
      <c r="M698">
        <v>19</v>
      </c>
      <c r="N698">
        <v>16</v>
      </c>
      <c r="O698">
        <v>18</v>
      </c>
      <c r="P698">
        <v>153154654</v>
      </c>
      <c r="Q698">
        <v>125247286</v>
      </c>
      <c r="R698">
        <v>2</v>
      </c>
      <c r="S698">
        <v>5000000</v>
      </c>
      <c r="T698">
        <v>48</v>
      </c>
      <c r="U698">
        <v>776713</v>
      </c>
      <c r="V698">
        <v>285</v>
      </c>
      <c r="W698">
        <v>3000</v>
      </c>
      <c r="X698">
        <v>19438</v>
      </c>
      <c r="Y698">
        <v>200</v>
      </c>
      <c r="Z698">
        <v>448006</v>
      </c>
      <c r="AA698">
        <v>10</v>
      </c>
      <c r="AB698">
        <v>2512549</v>
      </c>
      <c r="AC698">
        <v>5</v>
      </c>
    </row>
    <row r="699" spans="1:29">
      <c r="A699">
        <v>2008026</v>
      </c>
      <c r="B699" s="3" t="s">
        <v>692</v>
      </c>
      <c r="C699">
        <v>5</v>
      </c>
      <c r="D699">
        <v>17</v>
      </c>
      <c r="E699">
        <v>19</v>
      </c>
      <c r="F699">
        <v>27</v>
      </c>
      <c r="G699">
        <v>29</v>
      </c>
      <c r="H699">
        <v>32</v>
      </c>
      <c r="I699">
        <v>3</v>
      </c>
      <c r="J699">
        <v>5</v>
      </c>
      <c r="K699">
        <v>29</v>
      </c>
      <c r="L699">
        <v>17</v>
      </c>
      <c r="M699">
        <v>19</v>
      </c>
      <c r="N699">
        <v>32</v>
      </c>
      <c r="O699">
        <v>27</v>
      </c>
      <c r="P699">
        <v>152462456</v>
      </c>
      <c r="Q699">
        <v>117046228</v>
      </c>
      <c r="R699">
        <v>4</v>
      </c>
      <c r="S699">
        <v>5000000</v>
      </c>
      <c r="T699">
        <v>42</v>
      </c>
      <c r="U699">
        <v>655496</v>
      </c>
      <c r="V699">
        <v>558</v>
      </c>
      <c r="W699">
        <v>3000</v>
      </c>
      <c r="X699">
        <v>29507</v>
      </c>
      <c r="Y699">
        <v>200</v>
      </c>
      <c r="Z699">
        <v>566842</v>
      </c>
      <c r="AA699">
        <v>10</v>
      </c>
      <c r="AB699">
        <v>4426593</v>
      </c>
      <c r="AC699">
        <v>5</v>
      </c>
    </row>
    <row r="700" spans="1:29">
      <c r="A700">
        <v>2008027</v>
      </c>
      <c r="B700" s="3" t="s">
        <v>693</v>
      </c>
      <c r="C700">
        <v>15</v>
      </c>
      <c r="D700">
        <v>18</v>
      </c>
      <c r="E700">
        <v>19</v>
      </c>
      <c r="F700">
        <v>23</v>
      </c>
      <c r="G700">
        <v>24</v>
      </c>
      <c r="H700">
        <v>26</v>
      </c>
      <c r="I700">
        <v>13</v>
      </c>
      <c r="J700">
        <v>18</v>
      </c>
      <c r="K700">
        <v>23</v>
      </c>
      <c r="L700">
        <v>24</v>
      </c>
      <c r="M700">
        <v>26</v>
      </c>
      <c r="N700">
        <v>19</v>
      </c>
      <c r="O700">
        <v>15</v>
      </c>
      <c r="P700">
        <v>174009958</v>
      </c>
      <c r="Q700">
        <v>134342360</v>
      </c>
      <c r="R700">
        <v>0</v>
      </c>
      <c r="S700">
        <v>0</v>
      </c>
      <c r="T700">
        <v>37</v>
      </c>
      <c r="U700">
        <v>1090747</v>
      </c>
      <c r="V700">
        <v>325</v>
      </c>
      <c r="W700">
        <v>3000</v>
      </c>
      <c r="X700">
        <v>19240</v>
      </c>
      <c r="Y700">
        <v>200</v>
      </c>
      <c r="Z700">
        <v>431087</v>
      </c>
      <c r="AA700">
        <v>10</v>
      </c>
      <c r="AB700">
        <v>3695447</v>
      </c>
      <c r="AC700">
        <v>5</v>
      </c>
    </row>
    <row r="701" spans="1:29">
      <c r="A701">
        <v>2008028</v>
      </c>
      <c r="B701" s="3" t="s">
        <v>694</v>
      </c>
      <c r="C701">
        <v>1</v>
      </c>
      <c r="D701">
        <v>13</v>
      </c>
      <c r="E701">
        <v>21</v>
      </c>
      <c r="F701">
        <v>26</v>
      </c>
      <c r="G701">
        <v>29</v>
      </c>
      <c r="H701">
        <v>32</v>
      </c>
      <c r="I701">
        <v>10</v>
      </c>
      <c r="J701">
        <v>26</v>
      </c>
      <c r="K701">
        <v>1</v>
      </c>
      <c r="L701">
        <v>32</v>
      </c>
      <c r="M701">
        <v>29</v>
      </c>
      <c r="N701">
        <v>13</v>
      </c>
      <c r="O701">
        <v>21</v>
      </c>
      <c r="P701">
        <v>160518620</v>
      </c>
      <c r="Q701">
        <v>139571098</v>
      </c>
      <c r="R701">
        <v>1</v>
      </c>
      <c r="S701">
        <v>5000000</v>
      </c>
      <c r="T701">
        <v>40</v>
      </c>
      <c r="U701">
        <v>596676</v>
      </c>
      <c r="V701">
        <v>431</v>
      </c>
      <c r="W701">
        <v>3000</v>
      </c>
      <c r="X701">
        <v>24345</v>
      </c>
      <c r="Y701">
        <v>200</v>
      </c>
      <c r="Z701">
        <v>476743</v>
      </c>
      <c r="AA701">
        <v>10</v>
      </c>
      <c r="AB701">
        <v>6725780</v>
      </c>
      <c r="AC701">
        <v>5</v>
      </c>
    </row>
    <row r="702" spans="1:29">
      <c r="A702">
        <v>2008029</v>
      </c>
      <c r="B702" s="3" t="s">
        <v>695</v>
      </c>
      <c r="C702">
        <v>1</v>
      </c>
      <c r="D702">
        <v>9</v>
      </c>
      <c r="E702">
        <v>14</v>
      </c>
      <c r="F702">
        <v>22</v>
      </c>
      <c r="G702">
        <v>29</v>
      </c>
      <c r="H702">
        <v>32</v>
      </c>
      <c r="I702">
        <v>12</v>
      </c>
      <c r="J702">
        <v>9</v>
      </c>
      <c r="K702">
        <v>1</v>
      </c>
      <c r="L702">
        <v>14</v>
      </c>
      <c r="M702">
        <v>22</v>
      </c>
      <c r="N702">
        <v>29</v>
      </c>
      <c r="O702">
        <v>32</v>
      </c>
      <c r="P702">
        <v>161219452</v>
      </c>
      <c r="Q702">
        <v>141809150</v>
      </c>
      <c r="R702">
        <v>2</v>
      </c>
      <c r="S702">
        <v>5000000</v>
      </c>
      <c r="T702">
        <v>44</v>
      </c>
      <c r="U702">
        <v>648987</v>
      </c>
      <c r="V702">
        <v>572</v>
      </c>
      <c r="W702">
        <v>3000</v>
      </c>
      <c r="X702">
        <v>29266</v>
      </c>
      <c r="Y702">
        <v>200</v>
      </c>
      <c r="Z702">
        <v>542656</v>
      </c>
      <c r="AA702">
        <v>10</v>
      </c>
      <c r="AB702">
        <v>5041652</v>
      </c>
      <c r="AC702">
        <v>5</v>
      </c>
    </row>
    <row r="703" spans="1:29">
      <c r="A703">
        <v>2008030</v>
      </c>
      <c r="B703" s="3" t="s">
        <v>696</v>
      </c>
      <c r="C703">
        <v>6</v>
      </c>
      <c r="D703">
        <v>15</v>
      </c>
      <c r="E703">
        <v>18</v>
      </c>
      <c r="F703">
        <v>19</v>
      </c>
      <c r="G703">
        <v>20</v>
      </c>
      <c r="H703">
        <v>28</v>
      </c>
      <c r="I703">
        <v>11</v>
      </c>
      <c r="J703">
        <v>15</v>
      </c>
      <c r="K703">
        <v>28</v>
      </c>
      <c r="L703">
        <v>18</v>
      </c>
      <c r="M703">
        <v>19</v>
      </c>
      <c r="N703">
        <v>20</v>
      </c>
      <c r="O703">
        <v>6</v>
      </c>
      <c r="P703">
        <v>179312028</v>
      </c>
      <c r="Q703">
        <v>140137059</v>
      </c>
      <c r="R703">
        <v>3</v>
      </c>
      <c r="S703">
        <v>5000000</v>
      </c>
      <c r="T703">
        <v>44</v>
      </c>
      <c r="U703">
        <v>706783</v>
      </c>
      <c r="V703">
        <v>773</v>
      </c>
      <c r="W703">
        <v>3000</v>
      </c>
      <c r="X703">
        <v>37416</v>
      </c>
      <c r="Y703">
        <v>200</v>
      </c>
      <c r="Z703">
        <v>698273</v>
      </c>
      <c r="AA703">
        <v>10</v>
      </c>
      <c r="AB703">
        <v>5330320</v>
      </c>
      <c r="AC703">
        <v>5</v>
      </c>
    </row>
    <row r="704" spans="1:29">
      <c r="A704">
        <v>2008031</v>
      </c>
      <c r="B704" s="3" t="s">
        <v>697</v>
      </c>
      <c r="C704">
        <v>3</v>
      </c>
      <c r="D704">
        <v>6</v>
      </c>
      <c r="E704">
        <v>11</v>
      </c>
      <c r="F704">
        <v>15</v>
      </c>
      <c r="G704">
        <v>21</v>
      </c>
      <c r="H704">
        <v>31</v>
      </c>
      <c r="I704">
        <v>13</v>
      </c>
      <c r="J704">
        <v>6</v>
      </c>
      <c r="K704">
        <v>31</v>
      </c>
      <c r="L704">
        <v>21</v>
      </c>
      <c r="M704">
        <v>3</v>
      </c>
      <c r="N704">
        <v>11</v>
      </c>
      <c r="O704">
        <v>15</v>
      </c>
      <c r="P704">
        <v>158624334</v>
      </c>
      <c r="Q704">
        <v>139648344</v>
      </c>
      <c r="R704">
        <v>3</v>
      </c>
      <c r="S704">
        <v>5000000</v>
      </c>
      <c r="T704">
        <v>79</v>
      </c>
      <c r="U704">
        <v>428603</v>
      </c>
      <c r="V704">
        <v>479</v>
      </c>
      <c r="W704">
        <v>3000</v>
      </c>
      <c r="X704">
        <v>31213</v>
      </c>
      <c r="Y704">
        <v>200</v>
      </c>
      <c r="Z704">
        <v>651280</v>
      </c>
      <c r="AA704">
        <v>10</v>
      </c>
      <c r="AB704">
        <v>3032514</v>
      </c>
      <c r="AC704">
        <v>5</v>
      </c>
    </row>
    <row r="705" spans="1:29">
      <c r="A705">
        <v>2008032</v>
      </c>
      <c r="B705" s="3" t="s">
        <v>698</v>
      </c>
      <c r="C705">
        <v>5</v>
      </c>
      <c r="D705">
        <v>14</v>
      </c>
      <c r="E705">
        <v>16</v>
      </c>
      <c r="F705">
        <v>21</v>
      </c>
      <c r="G705">
        <v>23</v>
      </c>
      <c r="H705">
        <v>28</v>
      </c>
      <c r="I705">
        <v>13</v>
      </c>
      <c r="J705">
        <v>14</v>
      </c>
      <c r="K705">
        <v>21</v>
      </c>
      <c r="L705">
        <v>28</v>
      </c>
      <c r="M705">
        <v>16</v>
      </c>
      <c r="N705">
        <v>23</v>
      </c>
      <c r="O705">
        <v>5</v>
      </c>
      <c r="P705">
        <v>160439648</v>
      </c>
      <c r="Q705">
        <v>157270392</v>
      </c>
      <c r="R705">
        <v>0</v>
      </c>
      <c r="S705">
        <v>0</v>
      </c>
      <c r="T705">
        <v>61</v>
      </c>
      <c r="U705">
        <v>674067</v>
      </c>
      <c r="V705">
        <v>324</v>
      </c>
      <c r="W705">
        <v>3000</v>
      </c>
      <c r="X705">
        <v>18925</v>
      </c>
      <c r="Y705">
        <v>200</v>
      </c>
      <c r="Z705">
        <v>427289</v>
      </c>
      <c r="AA705">
        <v>10</v>
      </c>
      <c r="AB705">
        <v>2169075</v>
      </c>
      <c r="AC705">
        <v>5</v>
      </c>
    </row>
    <row r="706" spans="1:29">
      <c r="A706">
        <v>2008033</v>
      </c>
      <c r="B706" s="3" t="s">
        <v>699</v>
      </c>
      <c r="C706">
        <v>12</v>
      </c>
      <c r="D706">
        <v>17</v>
      </c>
      <c r="E706">
        <v>18</v>
      </c>
      <c r="F706">
        <v>30</v>
      </c>
      <c r="G706">
        <v>31</v>
      </c>
      <c r="H706">
        <v>33</v>
      </c>
      <c r="I706">
        <v>4</v>
      </c>
      <c r="J706">
        <v>18</v>
      </c>
      <c r="K706">
        <v>30</v>
      </c>
      <c r="L706">
        <v>33</v>
      </c>
      <c r="M706">
        <v>12</v>
      </c>
      <c r="N706">
        <v>17</v>
      </c>
      <c r="O706">
        <v>31</v>
      </c>
      <c r="P706">
        <v>180595348</v>
      </c>
      <c r="Q706">
        <v>166374754</v>
      </c>
      <c r="R706">
        <v>1</v>
      </c>
      <c r="S706">
        <v>5000000</v>
      </c>
      <c r="T706">
        <v>37</v>
      </c>
      <c r="U706">
        <v>889464</v>
      </c>
      <c r="V706">
        <v>551</v>
      </c>
      <c r="W706">
        <v>3000</v>
      </c>
      <c r="X706">
        <v>31547</v>
      </c>
      <c r="Y706">
        <v>200</v>
      </c>
      <c r="Z706">
        <v>660175</v>
      </c>
      <c r="AA706">
        <v>10</v>
      </c>
      <c r="AB706">
        <v>5382606</v>
      </c>
      <c r="AC706">
        <v>5</v>
      </c>
    </row>
    <row r="707" spans="1:29">
      <c r="A707">
        <v>2008034</v>
      </c>
      <c r="B707" s="3" t="s">
        <v>700</v>
      </c>
      <c r="C707">
        <v>3</v>
      </c>
      <c r="D707">
        <v>5</v>
      </c>
      <c r="E707">
        <v>9</v>
      </c>
      <c r="F707">
        <v>11</v>
      </c>
      <c r="G707">
        <v>21</v>
      </c>
      <c r="H707">
        <v>29</v>
      </c>
      <c r="I707">
        <v>9</v>
      </c>
      <c r="J707">
        <v>3</v>
      </c>
      <c r="K707">
        <v>29</v>
      </c>
      <c r="L707">
        <v>5</v>
      </c>
      <c r="M707">
        <v>9</v>
      </c>
      <c r="N707">
        <v>21</v>
      </c>
      <c r="O707">
        <v>11</v>
      </c>
      <c r="P707">
        <v>159514754</v>
      </c>
      <c r="Q707">
        <v>96408435</v>
      </c>
      <c r="R707">
        <v>15</v>
      </c>
      <c r="S707">
        <v>5000000</v>
      </c>
      <c r="T707">
        <v>123</v>
      </c>
      <c r="U707">
        <v>95490</v>
      </c>
      <c r="V707">
        <v>1872</v>
      </c>
      <c r="W707">
        <v>3000</v>
      </c>
      <c r="X707">
        <v>66974</v>
      </c>
      <c r="Y707">
        <v>200</v>
      </c>
      <c r="Z707">
        <v>897921</v>
      </c>
      <c r="AA707">
        <v>10</v>
      </c>
      <c r="AB707">
        <v>6678652</v>
      </c>
      <c r="AC707">
        <v>5</v>
      </c>
    </row>
    <row r="708" spans="1:29">
      <c r="A708">
        <v>2008035</v>
      </c>
      <c r="B708" s="3" t="s">
        <v>701</v>
      </c>
      <c r="C708">
        <v>7</v>
      </c>
      <c r="D708">
        <v>11</v>
      </c>
      <c r="E708">
        <v>14</v>
      </c>
      <c r="F708">
        <v>17</v>
      </c>
      <c r="G708">
        <v>18</v>
      </c>
      <c r="H708">
        <v>29</v>
      </c>
      <c r="I708">
        <v>16</v>
      </c>
      <c r="J708">
        <v>18</v>
      </c>
      <c r="K708">
        <v>7</v>
      </c>
      <c r="L708">
        <v>29</v>
      </c>
      <c r="M708">
        <v>14</v>
      </c>
      <c r="N708">
        <v>11</v>
      </c>
      <c r="O708">
        <v>17</v>
      </c>
      <c r="P708">
        <v>157220200</v>
      </c>
      <c r="Q708">
        <v>122288881</v>
      </c>
      <c r="R708">
        <v>1</v>
      </c>
      <c r="S708">
        <v>5000000</v>
      </c>
      <c r="T708">
        <v>48</v>
      </c>
      <c r="U708">
        <v>275718</v>
      </c>
      <c r="V708">
        <v>528</v>
      </c>
      <c r="W708">
        <v>3000</v>
      </c>
      <c r="X708">
        <v>28417</v>
      </c>
      <c r="Y708">
        <v>200</v>
      </c>
      <c r="Z708">
        <v>567152</v>
      </c>
      <c r="AA708">
        <v>10</v>
      </c>
      <c r="AB708">
        <v>3996811</v>
      </c>
      <c r="AC708">
        <v>5</v>
      </c>
    </row>
    <row r="709" spans="1:29">
      <c r="A709">
        <v>2008036</v>
      </c>
      <c r="B709" s="3" t="s">
        <v>702</v>
      </c>
      <c r="C709">
        <v>2</v>
      </c>
      <c r="D709">
        <v>6</v>
      </c>
      <c r="E709">
        <v>13</v>
      </c>
      <c r="F709">
        <v>18</v>
      </c>
      <c r="G709">
        <v>23</v>
      </c>
      <c r="H709">
        <v>28</v>
      </c>
      <c r="I709">
        <v>16</v>
      </c>
      <c r="J709">
        <v>18</v>
      </c>
      <c r="K709">
        <v>2</v>
      </c>
      <c r="L709">
        <v>28</v>
      </c>
      <c r="M709">
        <v>23</v>
      </c>
      <c r="N709">
        <v>6</v>
      </c>
      <c r="O709">
        <v>13</v>
      </c>
      <c r="P709">
        <v>175839426</v>
      </c>
      <c r="Q709">
        <v>116325030</v>
      </c>
      <c r="R709">
        <v>5</v>
      </c>
      <c r="S709">
        <v>5000000</v>
      </c>
      <c r="T709">
        <v>218</v>
      </c>
      <c r="U709">
        <v>203750</v>
      </c>
      <c r="V709">
        <v>270</v>
      </c>
      <c r="W709">
        <v>3000</v>
      </c>
      <c r="X709">
        <v>32278</v>
      </c>
      <c r="Y709">
        <v>200</v>
      </c>
      <c r="Z709">
        <v>660463</v>
      </c>
      <c r="AA709">
        <v>10</v>
      </c>
      <c r="AB709">
        <v>1767450</v>
      </c>
      <c r="AC709">
        <v>5</v>
      </c>
    </row>
    <row r="710" spans="1:29">
      <c r="A710">
        <v>2008037</v>
      </c>
      <c r="B710" s="3" t="s">
        <v>703</v>
      </c>
      <c r="C710">
        <v>1</v>
      </c>
      <c r="D710">
        <v>12</v>
      </c>
      <c r="E710">
        <v>22</v>
      </c>
      <c r="F710">
        <v>24</v>
      </c>
      <c r="G710">
        <v>28</v>
      </c>
      <c r="H710">
        <v>31</v>
      </c>
      <c r="I710">
        <v>6</v>
      </c>
      <c r="J710">
        <v>1</v>
      </c>
      <c r="K710">
        <v>22</v>
      </c>
      <c r="L710">
        <v>12</v>
      </c>
      <c r="M710">
        <v>31</v>
      </c>
      <c r="N710">
        <v>24</v>
      </c>
      <c r="O710">
        <v>28</v>
      </c>
      <c r="P710">
        <v>155799266</v>
      </c>
      <c r="Q710">
        <v>102655300</v>
      </c>
      <c r="R710">
        <v>4</v>
      </c>
      <c r="S710">
        <v>5000000</v>
      </c>
      <c r="T710">
        <v>34</v>
      </c>
      <c r="U710">
        <v>434430</v>
      </c>
      <c r="V710">
        <v>762</v>
      </c>
      <c r="W710">
        <v>3000</v>
      </c>
      <c r="X710">
        <v>38736</v>
      </c>
      <c r="Y710">
        <v>200</v>
      </c>
      <c r="Z710">
        <v>677405</v>
      </c>
      <c r="AA710">
        <v>10</v>
      </c>
      <c r="AB710">
        <v>7686697</v>
      </c>
      <c r="AC710">
        <v>5</v>
      </c>
    </row>
    <row r="711" spans="1:29">
      <c r="A711">
        <v>2008038</v>
      </c>
      <c r="B711" s="3" t="s">
        <v>704</v>
      </c>
      <c r="C711">
        <v>3</v>
      </c>
      <c r="D711">
        <v>9</v>
      </c>
      <c r="E711">
        <v>10</v>
      </c>
      <c r="F711">
        <v>11</v>
      </c>
      <c r="G711">
        <v>15</v>
      </c>
      <c r="H711">
        <v>19</v>
      </c>
      <c r="I711">
        <v>13</v>
      </c>
      <c r="J711">
        <v>10</v>
      </c>
      <c r="K711">
        <v>3</v>
      </c>
      <c r="L711">
        <v>9</v>
      </c>
      <c r="M711">
        <v>11</v>
      </c>
      <c r="N711">
        <v>19</v>
      </c>
      <c r="O711">
        <v>15</v>
      </c>
      <c r="P711">
        <v>156472902</v>
      </c>
      <c r="Q711">
        <v>95546028</v>
      </c>
      <c r="R711">
        <v>4</v>
      </c>
      <c r="S711">
        <v>5000000</v>
      </c>
      <c r="T711">
        <v>38</v>
      </c>
      <c r="U711">
        <v>791535</v>
      </c>
      <c r="V711">
        <v>595</v>
      </c>
      <c r="W711">
        <v>3000</v>
      </c>
      <c r="X711">
        <v>35076</v>
      </c>
      <c r="Y711">
        <v>200</v>
      </c>
      <c r="Z711">
        <v>710305</v>
      </c>
      <c r="AA711">
        <v>10</v>
      </c>
      <c r="AB711">
        <v>3559875</v>
      </c>
      <c r="AC711">
        <v>5</v>
      </c>
    </row>
    <row r="712" spans="1:29">
      <c r="A712">
        <v>2008039</v>
      </c>
      <c r="B712" s="3" t="s">
        <v>705</v>
      </c>
      <c r="C712">
        <v>1</v>
      </c>
      <c r="D712">
        <v>7</v>
      </c>
      <c r="E712">
        <v>10</v>
      </c>
      <c r="F712">
        <v>13</v>
      </c>
      <c r="G712">
        <v>22</v>
      </c>
      <c r="H712">
        <v>29</v>
      </c>
      <c r="I712">
        <v>1</v>
      </c>
      <c r="J712">
        <v>7</v>
      </c>
      <c r="K712">
        <v>13</v>
      </c>
      <c r="L712">
        <v>1</v>
      </c>
      <c r="M712">
        <v>10</v>
      </c>
      <c r="N712">
        <v>22</v>
      </c>
      <c r="O712">
        <v>29</v>
      </c>
      <c r="P712">
        <v>167098814</v>
      </c>
      <c r="Q712">
        <v>90042831</v>
      </c>
      <c r="R712">
        <v>3</v>
      </c>
      <c r="S712">
        <v>5000000</v>
      </c>
      <c r="T712">
        <v>80</v>
      </c>
      <c r="U712">
        <v>50875</v>
      </c>
      <c r="V712">
        <v>1302</v>
      </c>
      <c r="W712">
        <v>3000</v>
      </c>
      <c r="X712">
        <v>49467</v>
      </c>
      <c r="Y712">
        <v>200</v>
      </c>
      <c r="Z712">
        <v>750442</v>
      </c>
      <c r="AA712">
        <v>10</v>
      </c>
      <c r="AB712">
        <v>9401547</v>
      </c>
      <c r="AC712">
        <v>5</v>
      </c>
    </row>
    <row r="713" spans="1:29">
      <c r="A713">
        <v>2008040</v>
      </c>
      <c r="B713" s="3" t="s">
        <v>706</v>
      </c>
      <c r="C713">
        <v>6</v>
      </c>
      <c r="D713">
        <v>13</v>
      </c>
      <c r="E713">
        <v>22</v>
      </c>
      <c r="F713">
        <v>25</v>
      </c>
      <c r="G713">
        <v>27</v>
      </c>
      <c r="H713">
        <v>28</v>
      </c>
      <c r="I713">
        <v>9</v>
      </c>
      <c r="J713">
        <v>25</v>
      </c>
      <c r="K713">
        <v>22</v>
      </c>
      <c r="L713">
        <v>27</v>
      </c>
      <c r="M713">
        <v>6</v>
      </c>
      <c r="N713">
        <v>28</v>
      </c>
      <c r="O713">
        <v>13</v>
      </c>
      <c r="P713">
        <v>147866454</v>
      </c>
      <c r="Q713">
        <v>102671865</v>
      </c>
      <c r="R713">
        <v>3</v>
      </c>
      <c r="S713">
        <v>5000000</v>
      </c>
      <c r="T713">
        <v>29</v>
      </c>
      <c r="U713">
        <v>408310</v>
      </c>
      <c r="V713">
        <v>436</v>
      </c>
      <c r="W713">
        <v>3000</v>
      </c>
      <c r="X713">
        <v>24869</v>
      </c>
      <c r="Y713">
        <v>200</v>
      </c>
      <c r="Z713">
        <v>491410</v>
      </c>
      <c r="AA713">
        <v>10</v>
      </c>
      <c r="AB713">
        <v>4357722</v>
      </c>
      <c r="AC713">
        <v>5</v>
      </c>
    </row>
    <row r="714" spans="1:29">
      <c r="A714">
        <v>2008041</v>
      </c>
      <c r="B714" s="3" t="s">
        <v>707</v>
      </c>
      <c r="C714">
        <v>8</v>
      </c>
      <c r="D714">
        <v>11</v>
      </c>
      <c r="E714">
        <v>20</v>
      </c>
      <c r="F714">
        <v>22</v>
      </c>
      <c r="G714">
        <v>23</v>
      </c>
      <c r="H714">
        <v>27</v>
      </c>
      <c r="I714">
        <v>4</v>
      </c>
      <c r="J714">
        <v>27</v>
      </c>
      <c r="K714">
        <v>22</v>
      </c>
      <c r="L714">
        <v>20</v>
      </c>
      <c r="M714">
        <v>23</v>
      </c>
      <c r="N714">
        <v>11</v>
      </c>
      <c r="O714">
        <v>8</v>
      </c>
      <c r="P714">
        <v>153107854</v>
      </c>
      <c r="Q714">
        <v>108186443</v>
      </c>
      <c r="R714">
        <v>1</v>
      </c>
      <c r="S714">
        <v>5000000</v>
      </c>
      <c r="T714">
        <v>29</v>
      </c>
      <c r="U714">
        <v>846000</v>
      </c>
      <c r="V714">
        <v>722</v>
      </c>
      <c r="W714">
        <v>3000</v>
      </c>
      <c r="X714">
        <v>36261</v>
      </c>
      <c r="Y714">
        <v>200</v>
      </c>
      <c r="Z714">
        <v>659587</v>
      </c>
      <c r="AA714">
        <v>10</v>
      </c>
      <c r="AB714">
        <v>4792037</v>
      </c>
      <c r="AC714">
        <v>5</v>
      </c>
    </row>
    <row r="715" spans="1:29">
      <c r="A715">
        <v>2008042</v>
      </c>
      <c r="B715" s="3" t="s">
        <v>708</v>
      </c>
      <c r="C715">
        <v>3</v>
      </c>
      <c r="D715">
        <v>4</v>
      </c>
      <c r="E715">
        <v>9</v>
      </c>
      <c r="F715">
        <v>11</v>
      </c>
      <c r="G715">
        <v>12</v>
      </c>
      <c r="H715">
        <v>24</v>
      </c>
      <c r="I715">
        <v>1</v>
      </c>
      <c r="J715">
        <v>12</v>
      </c>
      <c r="K715">
        <v>9</v>
      </c>
      <c r="L715">
        <v>24</v>
      </c>
      <c r="M715">
        <v>4</v>
      </c>
      <c r="N715">
        <v>3</v>
      </c>
      <c r="O715">
        <v>11</v>
      </c>
      <c r="P715">
        <v>172844294</v>
      </c>
      <c r="Q715">
        <v>102226580</v>
      </c>
      <c r="R715">
        <v>4</v>
      </c>
      <c r="S715">
        <v>5000000</v>
      </c>
      <c r="T715">
        <v>168</v>
      </c>
      <c r="U715">
        <v>195001</v>
      </c>
      <c r="V715">
        <v>887</v>
      </c>
      <c r="W715">
        <v>3000</v>
      </c>
      <c r="X715">
        <v>54362</v>
      </c>
      <c r="Y715">
        <v>200</v>
      </c>
      <c r="Z715">
        <v>1016508</v>
      </c>
      <c r="AA715">
        <v>10</v>
      </c>
      <c r="AB715">
        <v>2838953</v>
      </c>
      <c r="AC715">
        <v>5</v>
      </c>
    </row>
    <row r="716" spans="1:29">
      <c r="A716">
        <v>2008043</v>
      </c>
      <c r="B716" s="3" t="s">
        <v>709</v>
      </c>
      <c r="C716">
        <v>3</v>
      </c>
      <c r="D716">
        <v>10</v>
      </c>
      <c r="E716">
        <v>16</v>
      </c>
      <c r="F716">
        <v>22</v>
      </c>
      <c r="G716">
        <v>27</v>
      </c>
      <c r="H716">
        <v>33</v>
      </c>
      <c r="I716">
        <v>14</v>
      </c>
      <c r="J716">
        <v>33</v>
      </c>
      <c r="K716">
        <v>16</v>
      </c>
      <c r="L716">
        <v>22</v>
      </c>
      <c r="M716">
        <v>10</v>
      </c>
      <c r="N716">
        <v>27</v>
      </c>
      <c r="O716">
        <v>3</v>
      </c>
      <c r="P716">
        <v>152620756</v>
      </c>
      <c r="Q716">
        <v>106605432</v>
      </c>
      <c r="R716">
        <v>2</v>
      </c>
      <c r="S716">
        <v>5000000</v>
      </c>
      <c r="T716">
        <v>38</v>
      </c>
      <c r="U716">
        <v>882912</v>
      </c>
      <c r="V716">
        <v>440</v>
      </c>
      <c r="W716">
        <v>3000</v>
      </c>
      <c r="X716">
        <v>19305</v>
      </c>
      <c r="Y716">
        <v>200</v>
      </c>
      <c r="Z716">
        <v>382885</v>
      </c>
      <c r="AA716">
        <v>10</v>
      </c>
      <c r="AB716">
        <v>3568962</v>
      </c>
      <c r="AC716">
        <v>5</v>
      </c>
    </row>
    <row r="717" spans="1:29">
      <c r="A717">
        <v>2008044</v>
      </c>
      <c r="B717" s="3" t="s">
        <v>710</v>
      </c>
      <c r="C717">
        <v>5</v>
      </c>
      <c r="D717">
        <v>7</v>
      </c>
      <c r="E717">
        <v>9</v>
      </c>
      <c r="F717">
        <v>20</v>
      </c>
      <c r="G717">
        <v>26</v>
      </c>
      <c r="H717">
        <v>29</v>
      </c>
      <c r="I717">
        <v>9</v>
      </c>
      <c r="J717">
        <v>26</v>
      </c>
      <c r="K717">
        <v>9</v>
      </c>
      <c r="L717">
        <v>29</v>
      </c>
      <c r="M717">
        <v>5</v>
      </c>
      <c r="N717">
        <v>20</v>
      </c>
      <c r="O717">
        <v>7</v>
      </c>
      <c r="P717">
        <v>154045626</v>
      </c>
      <c r="Q717">
        <v>98073492</v>
      </c>
      <c r="R717">
        <v>4</v>
      </c>
      <c r="S717">
        <v>5000000</v>
      </c>
      <c r="T717">
        <v>63</v>
      </c>
      <c r="U717">
        <v>424742</v>
      </c>
      <c r="V717">
        <v>931</v>
      </c>
      <c r="W717">
        <v>3000</v>
      </c>
      <c r="X717">
        <v>41458</v>
      </c>
      <c r="Y717">
        <v>200</v>
      </c>
      <c r="Z717">
        <v>771840</v>
      </c>
      <c r="AA717">
        <v>10</v>
      </c>
      <c r="AB717">
        <v>3690498</v>
      </c>
      <c r="AC717">
        <v>5</v>
      </c>
    </row>
    <row r="718" spans="1:29">
      <c r="A718">
        <v>2008045</v>
      </c>
      <c r="B718" s="3" t="s">
        <v>711</v>
      </c>
      <c r="C718">
        <v>1</v>
      </c>
      <c r="D718">
        <v>10</v>
      </c>
      <c r="E718">
        <v>13</v>
      </c>
      <c r="F718">
        <v>21</v>
      </c>
      <c r="G718">
        <v>29</v>
      </c>
      <c r="H718">
        <v>32</v>
      </c>
      <c r="I718">
        <v>4</v>
      </c>
      <c r="J718">
        <v>21</v>
      </c>
      <c r="K718">
        <v>10</v>
      </c>
      <c r="L718">
        <v>32</v>
      </c>
      <c r="M718">
        <v>13</v>
      </c>
      <c r="N718">
        <v>1</v>
      </c>
      <c r="O718">
        <v>29</v>
      </c>
      <c r="P718">
        <v>166853172</v>
      </c>
      <c r="Q718">
        <v>122970012</v>
      </c>
      <c r="R718">
        <v>2</v>
      </c>
      <c r="S718">
        <v>5000000</v>
      </c>
      <c r="T718">
        <v>81</v>
      </c>
      <c r="U718">
        <v>184637</v>
      </c>
      <c r="V718">
        <v>616</v>
      </c>
      <c r="W718">
        <v>3000</v>
      </c>
      <c r="X718">
        <v>27340</v>
      </c>
      <c r="Y718">
        <v>200</v>
      </c>
      <c r="Z718">
        <v>486600</v>
      </c>
      <c r="AA718">
        <v>10</v>
      </c>
      <c r="AB718">
        <v>3944776</v>
      </c>
      <c r="AC718">
        <v>5</v>
      </c>
    </row>
    <row r="719" spans="1:29">
      <c r="A719">
        <v>2008046</v>
      </c>
      <c r="B719" s="3" t="s">
        <v>712</v>
      </c>
      <c r="C719">
        <v>15</v>
      </c>
      <c r="D719">
        <v>16</v>
      </c>
      <c r="E719">
        <v>18</v>
      </c>
      <c r="F719">
        <v>24</v>
      </c>
      <c r="G719">
        <v>28</v>
      </c>
      <c r="H719">
        <v>33</v>
      </c>
      <c r="I719">
        <v>15</v>
      </c>
      <c r="J719">
        <v>16</v>
      </c>
      <c r="K719">
        <v>18</v>
      </c>
      <c r="L719">
        <v>28</v>
      </c>
      <c r="M719">
        <v>24</v>
      </c>
      <c r="N719">
        <v>33</v>
      </c>
      <c r="O719">
        <v>15</v>
      </c>
      <c r="P719">
        <v>154575398</v>
      </c>
      <c r="Q719">
        <v>131877614</v>
      </c>
      <c r="R719">
        <v>1</v>
      </c>
      <c r="S719">
        <v>5000000</v>
      </c>
      <c r="T719">
        <v>21</v>
      </c>
      <c r="U719">
        <v>1545289</v>
      </c>
      <c r="V719">
        <v>418</v>
      </c>
      <c r="W719">
        <v>3000</v>
      </c>
      <c r="X719">
        <v>21593</v>
      </c>
      <c r="Y719">
        <v>200</v>
      </c>
      <c r="Z719">
        <v>459345</v>
      </c>
      <c r="AA719">
        <v>10</v>
      </c>
      <c r="AB719">
        <v>3843444</v>
      </c>
      <c r="AC719">
        <v>5</v>
      </c>
    </row>
    <row r="720" spans="1:29">
      <c r="A720">
        <v>2008047</v>
      </c>
      <c r="B720" s="3" t="s">
        <v>713</v>
      </c>
      <c r="C720">
        <v>9</v>
      </c>
      <c r="D720">
        <v>12</v>
      </c>
      <c r="E720">
        <v>13</v>
      </c>
      <c r="F720">
        <v>14</v>
      </c>
      <c r="G720">
        <v>20</v>
      </c>
      <c r="H720">
        <v>22</v>
      </c>
      <c r="I720">
        <v>10</v>
      </c>
      <c r="J720">
        <v>14</v>
      </c>
      <c r="K720">
        <v>22</v>
      </c>
      <c r="L720">
        <v>13</v>
      </c>
      <c r="M720">
        <v>12</v>
      </c>
      <c r="N720">
        <v>9</v>
      </c>
      <c r="O720">
        <v>20</v>
      </c>
      <c r="P720">
        <v>159244658</v>
      </c>
      <c r="Q720">
        <v>127184673</v>
      </c>
      <c r="R720">
        <v>3</v>
      </c>
      <c r="S720">
        <v>5000000</v>
      </c>
      <c r="T720">
        <v>30</v>
      </c>
      <c r="U720">
        <v>801660</v>
      </c>
      <c r="V720">
        <v>670</v>
      </c>
      <c r="W720">
        <v>3000</v>
      </c>
      <c r="X720">
        <v>32520</v>
      </c>
      <c r="Y720">
        <v>200</v>
      </c>
      <c r="Z720">
        <v>595397</v>
      </c>
      <c r="AA720">
        <v>10</v>
      </c>
      <c r="AB720">
        <v>5841009</v>
      </c>
      <c r="AC720">
        <v>5</v>
      </c>
    </row>
    <row r="721" spans="1:29">
      <c r="A721">
        <v>2008048</v>
      </c>
      <c r="B721" s="3" t="s">
        <v>714</v>
      </c>
      <c r="C721">
        <v>11</v>
      </c>
      <c r="D721">
        <v>18</v>
      </c>
      <c r="E721">
        <v>21</v>
      </c>
      <c r="F721">
        <v>27</v>
      </c>
      <c r="G721">
        <v>30</v>
      </c>
      <c r="H721">
        <v>32</v>
      </c>
      <c r="I721">
        <v>1</v>
      </c>
      <c r="J721">
        <v>30</v>
      </c>
      <c r="K721">
        <v>27</v>
      </c>
      <c r="L721">
        <v>32</v>
      </c>
      <c r="M721">
        <v>11</v>
      </c>
      <c r="N721">
        <v>21</v>
      </c>
      <c r="O721">
        <v>18</v>
      </c>
      <c r="P721">
        <v>177125564</v>
      </c>
      <c r="Q721">
        <v>114604014</v>
      </c>
      <c r="R721">
        <v>6</v>
      </c>
      <c r="S721">
        <v>5000000</v>
      </c>
      <c r="T721">
        <v>66</v>
      </c>
      <c r="U721">
        <v>615835</v>
      </c>
      <c r="V721">
        <v>538</v>
      </c>
      <c r="W721">
        <v>3000</v>
      </c>
      <c r="X721">
        <v>30426</v>
      </c>
      <c r="Y721">
        <v>200</v>
      </c>
      <c r="Z721">
        <v>689879</v>
      </c>
      <c r="AA721">
        <v>10</v>
      </c>
      <c r="AB721">
        <v>2825812</v>
      </c>
      <c r="AC721">
        <v>5</v>
      </c>
    </row>
    <row r="722" spans="1:29">
      <c r="A722">
        <v>2008049</v>
      </c>
      <c r="B722" s="3" t="s">
        <v>715</v>
      </c>
      <c r="C722">
        <v>3</v>
      </c>
      <c r="D722">
        <v>10</v>
      </c>
      <c r="E722">
        <v>12</v>
      </c>
      <c r="F722">
        <v>13</v>
      </c>
      <c r="G722">
        <v>19</v>
      </c>
      <c r="H722">
        <v>25</v>
      </c>
      <c r="I722">
        <v>4</v>
      </c>
      <c r="J722">
        <v>13</v>
      </c>
      <c r="K722">
        <v>3</v>
      </c>
      <c r="L722">
        <v>10</v>
      </c>
      <c r="M722">
        <v>25</v>
      </c>
      <c r="N722">
        <v>12</v>
      </c>
      <c r="O722">
        <v>19</v>
      </c>
      <c r="P722">
        <v>156554264</v>
      </c>
      <c r="Q722">
        <v>112085727</v>
      </c>
      <c r="R722">
        <v>3</v>
      </c>
      <c r="S722">
        <v>5000000</v>
      </c>
      <c r="T722">
        <v>63</v>
      </c>
      <c r="U722">
        <v>462285</v>
      </c>
      <c r="V722">
        <v>612</v>
      </c>
      <c r="W722">
        <v>3000</v>
      </c>
      <c r="X722">
        <v>30804</v>
      </c>
      <c r="Y722">
        <v>200</v>
      </c>
      <c r="Z722">
        <v>617792</v>
      </c>
      <c r="AA722">
        <v>10</v>
      </c>
      <c r="AB722">
        <v>4186231</v>
      </c>
      <c r="AC722">
        <v>5</v>
      </c>
    </row>
    <row r="723" spans="1:29">
      <c r="A723">
        <v>2008050</v>
      </c>
      <c r="B723" s="3" t="s">
        <v>716</v>
      </c>
      <c r="C723">
        <v>1</v>
      </c>
      <c r="D723">
        <v>11</v>
      </c>
      <c r="E723">
        <v>19</v>
      </c>
      <c r="F723">
        <v>24</v>
      </c>
      <c r="G723">
        <v>26</v>
      </c>
      <c r="H723">
        <v>27</v>
      </c>
      <c r="I723">
        <v>3</v>
      </c>
      <c r="J723">
        <v>27</v>
      </c>
      <c r="K723">
        <v>11</v>
      </c>
      <c r="L723">
        <v>1</v>
      </c>
      <c r="M723">
        <v>26</v>
      </c>
      <c r="N723">
        <v>19</v>
      </c>
      <c r="O723">
        <v>24</v>
      </c>
      <c r="P723">
        <v>143428932</v>
      </c>
      <c r="Q723">
        <v>100533855</v>
      </c>
      <c r="R723">
        <v>5</v>
      </c>
      <c r="S723">
        <v>5000000</v>
      </c>
      <c r="T723">
        <v>39</v>
      </c>
      <c r="U723">
        <v>804589</v>
      </c>
      <c r="V723">
        <v>357</v>
      </c>
      <c r="W723">
        <v>3000</v>
      </c>
      <c r="X723">
        <v>20639</v>
      </c>
      <c r="Y723">
        <v>200</v>
      </c>
      <c r="Z723">
        <v>426218</v>
      </c>
      <c r="AA723">
        <v>10</v>
      </c>
      <c r="AB723">
        <v>3198419</v>
      </c>
      <c r="AC723">
        <v>5</v>
      </c>
    </row>
    <row r="724" spans="1:29">
      <c r="A724">
        <v>2008051</v>
      </c>
      <c r="B724" s="3" t="s">
        <v>717</v>
      </c>
      <c r="C724">
        <v>1</v>
      </c>
      <c r="D724">
        <v>4</v>
      </c>
      <c r="E724">
        <v>8</v>
      </c>
      <c r="F724">
        <v>10</v>
      </c>
      <c r="G724">
        <v>13</v>
      </c>
      <c r="H724">
        <v>33</v>
      </c>
      <c r="I724">
        <v>11</v>
      </c>
      <c r="J724">
        <v>4</v>
      </c>
      <c r="K724">
        <v>8</v>
      </c>
      <c r="L724">
        <v>1</v>
      </c>
      <c r="M724">
        <v>13</v>
      </c>
      <c r="N724">
        <v>10</v>
      </c>
      <c r="O724">
        <v>33</v>
      </c>
      <c r="P724">
        <v>168795820</v>
      </c>
      <c r="Q724">
        <v>87318515</v>
      </c>
      <c r="R724">
        <v>5</v>
      </c>
      <c r="S724">
        <v>5000000</v>
      </c>
      <c r="T724">
        <v>32</v>
      </c>
      <c r="U724">
        <v>859298</v>
      </c>
      <c r="V724">
        <v>426</v>
      </c>
      <c r="W724">
        <v>3000</v>
      </c>
      <c r="X724">
        <v>22001</v>
      </c>
      <c r="Y724">
        <v>200</v>
      </c>
      <c r="Z724">
        <v>458605</v>
      </c>
      <c r="AA724">
        <v>10</v>
      </c>
      <c r="AB724">
        <v>6632698</v>
      </c>
      <c r="AC724">
        <v>5</v>
      </c>
    </row>
    <row r="725" spans="1:29">
      <c r="A725">
        <v>2008052</v>
      </c>
      <c r="B725" s="3" t="s">
        <v>718</v>
      </c>
      <c r="C725">
        <v>2</v>
      </c>
      <c r="D725">
        <v>10</v>
      </c>
      <c r="E725">
        <v>17</v>
      </c>
      <c r="F725">
        <v>23</v>
      </c>
      <c r="G725">
        <v>29</v>
      </c>
      <c r="H725">
        <v>31</v>
      </c>
      <c r="I725">
        <v>10</v>
      </c>
      <c r="J725">
        <v>31</v>
      </c>
      <c r="K725">
        <v>2</v>
      </c>
      <c r="L725">
        <v>29</v>
      </c>
      <c r="M725">
        <v>23</v>
      </c>
      <c r="N725">
        <v>10</v>
      </c>
      <c r="O725">
        <v>17</v>
      </c>
      <c r="P725">
        <v>150880684</v>
      </c>
      <c r="Q725">
        <v>40520662</v>
      </c>
      <c r="R725">
        <v>13</v>
      </c>
      <c r="S725">
        <v>5000000</v>
      </c>
      <c r="T725">
        <v>311</v>
      </c>
      <c r="U725">
        <v>25083</v>
      </c>
      <c r="V725">
        <v>1148</v>
      </c>
      <c r="W725">
        <v>3000</v>
      </c>
      <c r="X725">
        <v>87456</v>
      </c>
      <c r="Y725">
        <v>200</v>
      </c>
      <c r="Z725">
        <v>1076882</v>
      </c>
      <c r="AA725">
        <v>10</v>
      </c>
      <c r="AB725">
        <v>3244886</v>
      </c>
      <c r="AC725">
        <v>5</v>
      </c>
    </row>
    <row r="726" spans="1:29">
      <c r="A726">
        <v>2008053</v>
      </c>
      <c r="B726" s="3" t="s">
        <v>719</v>
      </c>
      <c r="C726">
        <v>6</v>
      </c>
      <c r="D726">
        <v>12</v>
      </c>
      <c r="E726">
        <v>19</v>
      </c>
      <c r="F726">
        <v>20</v>
      </c>
      <c r="G726">
        <v>21</v>
      </c>
      <c r="H726">
        <v>27</v>
      </c>
      <c r="I726">
        <v>4</v>
      </c>
      <c r="J726">
        <v>21</v>
      </c>
      <c r="K726">
        <v>12</v>
      </c>
      <c r="L726">
        <v>19</v>
      </c>
      <c r="M726">
        <v>20</v>
      </c>
      <c r="N726">
        <v>6</v>
      </c>
      <c r="O726">
        <v>27</v>
      </c>
      <c r="P726">
        <v>150163792</v>
      </c>
      <c r="Q726">
        <v>29018768</v>
      </c>
      <c r="R726">
        <v>8</v>
      </c>
      <c r="S726">
        <v>5000000</v>
      </c>
      <c r="T726">
        <v>175</v>
      </c>
      <c r="U726">
        <v>69791</v>
      </c>
      <c r="V726">
        <v>866</v>
      </c>
      <c r="W726">
        <v>3000</v>
      </c>
      <c r="X726">
        <v>39232</v>
      </c>
      <c r="Y726">
        <v>200</v>
      </c>
      <c r="Z726">
        <v>646167</v>
      </c>
      <c r="AA726">
        <v>10</v>
      </c>
      <c r="AB726">
        <v>3192520</v>
      </c>
      <c r="AC726">
        <v>5</v>
      </c>
    </row>
    <row r="727" spans="1:29">
      <c r="A727">
        <v>2008054</v>
      </c>
      <c r="B727" s="3" t="s">
        <v>720</v>
      </c>
      <c r="C727">
        <v>2</v>
      </c>
      <c r="D727">
        <v>6</v>
      </c>
      <c r="E727">
        <v>16</v>
      </c>
      <c r="F727">
        <v>17</v>
      </c>
      <c r="G727">
        <v>20</v>
      </c>
      <c r="H727">
        <v>25</v>
      </c>
      <c r="I727">
        <v>7</v>
      </c>
      <c r="J727">
        <v>2</v>
      </c>
      <c r="K727">
        <v>16</v>
      </c>
      <c r="L727">
        <v>17</v>
      </c>
      <c r="M727">
        <v>25</v>
      </c>
      <c r="N727">
        <v>6</v>
      </c>
      <c r="O727">
        <v>20</v>
      </c>
      <c r="P727">
        <v>166384318</v>
      </c>
      <c r="Q727">
        <v>20000000</v>
      </c>
      <c r="R727">
        <v>9</v>
      </c>
      <c r="S727">
        <v>3914695</v>
      </c>
      <c r="T727">
        <v>58</v>
      </c>
      <c r="U727">
        <v>45912</v>
      </c>
      <c r="V727">
        <v>1324</v>
      </c>
      <c r="W727">
        <v>3000</v>
      </c>
      <c r="X727">
        <v>54061</v>
      </c>
      <c r="Y727">
        <v>200</v>
      </c>
      <c r="Z727">
        <v>772276</v>
      </c>
      <c r="AA727">
        <v>10</v>
      </c>
      <c r="AB727">
        <v>10028987</v>
      </c>
      <c r="AC727">
        <v>5</v>
      </c>
    </row>
    <row r="728" spans="1:29">
      <c r="A728">
        <v>2008055</v>
      </c>
      <c r="B728" s="3" t="s">
        <v>721</v>
      </c>
      <c r="C728">
        <v>11</v>
      </c>
      <c r="D728">
        <v>16</v>
      </c>
      <c r="E728">
        <v>19</v>
      </c>
      <c r="F728">
        <v>23</v>
      </c>
      <c r="G728">
        <v>26</v>
      </c>
      <c r="H728">
        <v>31</v>
      </c>
      <c r="I728">
        <v>4</v>
      </c>
      <c r="J728">
        <v>26</v>
      </c>
      <c r="K728">
        <v>16</v>
      </c>
      <c r="L728">
        <v>23</v>
      </c>
      <c r="M728">
        <v>11</v>
      </c>
      <c r="N728">
        <v>19</v>
      </c>
      <c r="O728">
        <v>31</v>
      </c>
      <c r="P728">
        <v>140054516</v>
      </c>
      <c r="Q728">
        <v>41171283</v>
      </c>
      <c r="R728">
        <v>3</v>
      </c>
      <c r="S728">
        <v>5000000</v>
      </c>
      <c r="T728">
        <v>44</v>
      </c>
      <c r="U728">
        <v>352317</v>
      </c>
      <c r="V728">
        <v>250</v>
      </c>
      <c r="W728">
        <v>3000</v>
      </c>
      <c r="X728">
        <v>16299</v>
      </c>
      <c r="Y728">
        <v>200</v>
      </c>
      <c r="Z728">
        <v>386972</v>
      </c>
      <c r="AA728">
        <v>10</v>
      </c>
      <c r="AB728">
        <v>1814786</v>
      </c>
      <c r="AC728">
        <v>5</v>
      </c>
    </row>
    <row r="729" spans="1:29">
      <c r="A729">
        <v>2008056</v>
      </c>
      <c r="B729" s="3" t="s">
        <v>722</v>
      </c>
      <c r="C729">
        <v>8</v>
      </c>
      <c r="D729">
        <v>13</v>
      </c>
      <c r="E729">
        <v>22</v>
      </c>
      <c r="F729">
        <v>23</v>
      </c>
      <c r="G729">
        <v>25</v>
      </c>
      <c r="H729">
        <v>30</v>
      </c>
      <c r="I729">
        <v>7</v>
      </c>
      <c r="J729">
        <v>8</v>
      </c>
      <c r="K729">
        <v>30</v>
      </c>
      <c r="L729">
        <v>22</v>
      </c>
      <c r="M729">
        <v>23</v>
      </c>
      <c r="N729">
        <v>13</v>
      </c>
      <c r="O729">
        <v>25</v>
      </c>
      <c r="P729">
        <v>143711520</v>
      </c>
      <c r="Q729">
        <v>42117390</v>
      </c>
      <c r="R729">
        <v>6</v>
      </c>
      <c r="S729">
        <v>5000000</v>
      </c>
      <c r="T729">
        <v>65</v>
      </c>
      <c r="U729">
        <v>204040</v>
      </c>
      <c r="V729">
        <v>448</v>
      </c>
      <c r="W729">
        <v>3000</v>
      </c>
      <c r="X729">
        <v>24931</v>
      </c>
      <c r="Y729">
        <v>200</v>
      </c>
      <c r="Z729">
        <v>498393</v>
      </c>
      <c r="AA729">
        <v>10</v>
      </c>
      <c r="AB729">
        <v>2979157</v>
      </c>
      <c r="AC729">
        <v>5</v>
      </c>
    </row>
    <row r="730" spans="1:29">
      <c r="A730">
        <v>2008057</v>
      </c>
      <c r="B730" s="3" t="s">
        <v>723</v>
      </c>
      <c r="C730">
        <v>19</v>
      </c>
      <c r="D730">
        <v>20</v>
      </c>
      <c r="E730">
        <v>21</v>
      </c>
      <c r="F730">
        <v>26</v>
      </c>
      <c r="G730">
        <v>28</v>
      </c>
      <c r="H730">
        <v>30</v>
      </c>
      <c r="I730">
        <v>8</v>
      </c>
      <c r="J730">
        <v>28</v>
      </c>
      <c r="K730">
        <v>20</v>
      </c>
      <c r="L730">
        <v>30</v>
      </c>
      <c r="M730">
        <v>21</v>
      </c>
      <c r="N730">
        <v>19</v>
      </c>
      <c r="O730">
        <v>26</v>
      </c>
      <c r="P730">
        <v>157009320</v>
      </c>
      <c r="Q730">
        <v>23571670</v>
      </c>
      <c r="R730">
        <v>5</v>
      </c>
      <c r="S730">
        <v>5000000</v>
      </c>
      <c r="T730">
        <v>32</v>
      </c>
      <c r="U730">
        <v>86441</v>
      </c>
      <c r="V730">
        <v>800</v>
      </c>
      <c r="W730">
        <v>3000</v>
      </c>
      <c r="X730">
        <v>40822</v>
      </c>
      <c r="Y730">
        <v>200</v>
      </c>
      <c r="Z730">
        <v>701084</v>
      </c>
      <c r="AA730">
        <v>10</v>
      </c>
      <c r="AB730">
        <v>10027785</v>
      </c>
      <c r="AC730">
        <v>5</v>
      </c>
    </row>
    <row r="731" spans="1:29">
      <c r="A731">
        <v>2008058</v>
      </c>
      <c r="B731" s="3" t="s">
        <v>724</v>
      </c>
      <c r="C731">
        <v>1</v>
      </c>
      <c r="D731">
        <v>12</v>
      </c>
      <c r="E731">
        <v>21</v>
      </c>
      <c r="F731">
        <v>27</v>
      </c>
      <c r="G731">
        <v>29</v>
      </c>
      <c r="H731">
        <v>31</v>
      </c>
      <c r="I731">
        <v>11</v>
      </c>
      <c r="J731">
        <v>27</v>
      </c>
      <c r="K731">
        <v>21</v>
      </c>
      <c r="L731">
        <v>12</v>
      </c>
      <c r="M731">
        <v>31</v>
      </c>
      <c r="N731">
        <v>1</v>
      </c>
      <c r="O731">
        <v>29</v>
      </c>
      <c r="P731">
        <v>133093020</v>
      </c>
      <c r="Q731">
        <v>20383306</v>
      </c>
      <c r="R731">
        <v>7</v>
      </c>
      <c r="S731">
        <v>5000000</v>
      </c>
      <c r="T731">
        <v>79</v>
      </c>
      <c r="U731">
        <v>64077</v>
      </c>
      <c r="V731">
        <v>1580</v>
      </c>
      <c r="W731">
        <v>3000</v>
      </c>
      <c r="X731">
        <v>50893</v>
      </c>
      <c r="Y731">
        <v>200</v>
      </c>
      <c r="Z731">
        <v>714926</v>
      </c>
      <c r="AA731">
        <v>10</v>
      </c>
      <c r="AB731">
        <v>5254790</v>
      </c>
      <c r="AC731">
        <v>5</v>
      </c>
    </row>
    <row r="732" spans="1:29">
      <c r="A732">
        <v>2008059</v>
      </c>
      <c r="B732" s="3" t="s">
        <v>725</v>
      </c>
      <c r="C732">
        <v>2</v>
      </c>
      <c r="D732">
        <v>6</v>
      </c>
      <c r="E732">
        <v>15</v>
      </c>
      <c r="F732">
        <v>29</v>
      </c>
      <c r="G732">
        <v>31</v>
      </c>
      <c r="H732">
        <v>32</v>
      </c>
      <c r="I732">
        <v>16</v>
      </c>
      <c r="J732">
        <v>6</v>
      </c>
      <c r="K732">
        <v>15</v>
      </c>
      <c r="L732">
        <v>2</v>
      </c>
      <c r="M732">
        <v>32</v>
      </c>
      <c r="N732">
        <v>29</v>
      </c>
      <c r="O732">
        <v>31</v>
      </c>
      <c r="P732">
        <v>138178008</v>
      </c>
      <c r="Q732">
        <v>50267824</v>
      </c>
      <c r="R732">
        <v>0</v>
      </c>
      <c r="S732">
        <v>0</v>
      </c>
      <c r="T732">
        <v>29</v>
      </c>
      <c r="U732">
        <v>441643</v>
      </c>
      <c r="V732">
        <v>346</v>
      </c>
      <c r="W732">
        <v>3000</v>
      </c>
      <c r="X732">
        <v>17507</v>
      </c>
      <c r="Y732">
        <v>200</v>
      </c>
      <c r="Z732">
        <v>368180</v>
      </c>
      <c r="AA732">
        <v>10</v>
      </c>
      <c r="AB732">
        <v>3358771</v>
      </c>
      <c r="AC732">
        <v>5</v>
      </c>
    </row>
    <row r="733" spans="1:29">
      <c r="A733">
        <v>2008060</v>
      </c>
      <c r="B733" s="3" t="s">
        <v>726</v>
      </c>
      <c r="C733">
        <v>6</v>
      </c>
      <c r="D733">
        <v>7</v>
      </c>
      <c r="E733">
        <v>8</v>
      </c>
      <c r="F733">
        <v>17</v>
      </c>
      <c r="G733">
        <v>30</v>
      </c>
      <c r="H733">
        <v>32</v>
      </c>
      <c r="I733">
        <v>3</v>
      </c>
      <c r="J733">
        <v>32</v>
      </c>
      <c r="K733">
        <v>30</v>
      </c>
      <c r="L733">
        <v>6</v>
      </c>
      <c r="M733">
        <v>8</v>
      </c>
      <c r="N733">
        <v>17</v>
      </c>
      <c r="O733">
        <v>7</v>
      </c>
      <c r="P733">
        <v>152605692</v>
      </c>
      <c r="Q733">
        <v>64781184</v>
      </c>
      <c r="R733">
        <v>3</v>
      </c>
      <c r="S733">
        <v>5000000</v>
      </c>
      <c r="T733">
        <v>34</v>
      </c>
      <c r="U733">
        <v>372017</v>
      </c>
      <c r="V733">
        <v>468</v>
      </c>
      <c r="W733">
        <v>3000</v>
      </c>
      <c r="X733">
        <v>24251</v>
      </c>
      <c r="Y733">
        <v>200</v>
      </c>
      <c r="Z733">
        <v>477309</v>
      </c>
      <c r="AA733">
        <v>10</v>
      </c>
      <c r="AB733">
        <v>4317511</v>
      </c>
      <c r="AC733">
        <v>5</v>
      </c>
    </row>
    <row r="734" spans="1:29">
      <c r="A734">
        <v>2008061</v>
      </c>
      <c r="B734" s="3" t="s">
        <v>727</v>
      </c>
      <c r="C734">
        <v>1</v>
      </c>
      <c r="D734">
        <v>2</v>
      </c>
      <c r="E734">
        <v>5</v>
      </c>
      <c r="F734">
        <v>12</v>
      </c>
      <c r="G734">
        <v>26</v>
      </c>
      <c r="H734">
        <v>31</v>
      </c>
      <c r="I734">
        <v>6</v>
      </c>
      <c r="J734">
        <v>2</v>
      </c>
      <c r="K734">
        <v>5</v>
      </c>
      <c r="L734">
        <v>12</v>
      </c>
      <c r="M734">
        <v>1</v>
      </c>
      <c r="N734">
        <v>31</v>
      </c>
      <c r="O734">
        <v>26</v>
      </c>
      <c r="P734">
        <v>133881926</v>
      </c>
      <c r="Q734">
        <v>79315110</v>
      </c>
      <c r="R734">
        <v>1</v>
      </c>
      <c r="S734">
        <v>5000000</v>
      </c>
      <c r="T734">
        <v>14</v>
      </c>
      <c r="U734">
        <v>597977</v>
      </c>
      <c r="V734">
        <v>391</v>
      </c>
      <c r="W734">
        <v>3000</v>
      </c>
      <c r="X734">
        <v>22796</v>
      </c>
      <c r="Y734">
        <v>200</v>
      </c>
      <c r="Z734">
        <v>431776</v>
      </c>
      <c r="AA734">
        <v>10</v>
      </c>
      <c r="AB734">
        <v>5529315</v>
      </c>
      <c r="AC734">
        <v>5</v>
      </c>
    </row>
    <row r="735" spans="1:29">
      <c r="A735">
        <v>2008062</v>
      </c>
      <c r="B735" s="3" t="s">
        <v>728</v>
      </c>
      <c r="C735">
        <v>6</v>
      </c>
      <c r="D735">
        <v>8</v>
      </c>
      <c r="E735">
        <v>13</v>
      </c>
      <c r="F735">
        <v>17</v>
      </c>
      <c r="G735">
        <v>24</v>
      </c>
      <c r="H735">
        <v>27</v>
      </c>
      <c r="I735">
        <v>15</v>
      </c>
      <c r="J735">
        <v>17</v>
      </c>
      <c r="K735">
        <v>24</v>
      </c>
      <c r="L735">
        <v>27</v>
      </c>
      <c r="M735">
        <v>6</v>
      </c>
      <c r="N735">
        <v>13</v>
      </c>
      <c r="O735">
        <v>8</v>
      </c>
      <c r="P735">
        <v>137719710</v>
      </c>
      <c r="Q735">
        <v>98202858</v>
      </c>
      <c r="R735">
        <v>2</v>
      </c>
      <c r="S735">
        <v>5000000</v>
      </c>
      <c r="T735">
        <v>59</v>
      </c>
      <c r="U735">
        <v>209838</v>
      </c>
      <c r="V735">
        <v>429</v>
      </c>
      <c r="W735">
        <v>3000</v>
      </c>
      <c r="X735">
        <v>25866</v>
      </c>
      <c r="Y735">
        <v>200</v>
      </c>
      <c r="Z735">
        <v>501131</v>
      </c>
      <c r="AA735">
        <v>10</v>
      </c>
      <c r="AB735">
        <v>2948587</v>
      </c>
      <c r="AC735">
        <v>5</v>
      </c>
    </row>
    <row r="736" spans="1:29">
      <c r="A736">
        <v>2008063</v>
      </c>
      <c r="B736" s="3" t="s">
        <v>729</v>
      </c>
      <c r="C736">
        <v>5</v>
      </c>
      <c r="D736">
        <v>9</v>
      </c>
      <c r="E736">
        <v>11</v>
      </c>
      <c r="F736">
        <v>14</v>
      </c>
      <c r="G736">
        <v>16</v>
      </c>
      <c r="H736">
        <v>17</v>
      </c>
      <c r="I736">
        <v>15</v>
      </c>
      <c r="J736">
        <v>14</v>
      </c>
      <c r="K736">
        <v>9</v>
      </c>
      <c r="L736">
        <v>5</v>
      </c>
      <c r="M736">
        <v>17</v>
      </c>
      <c r="N736">
        <v>11</v>
      </c>
      <c r="O736">
        <v>16</v>
      </c>
      <c r="P736">
        <v>155226836</v>
      </c>
      <c r="Q736">
        <v>126168572</v>
      </c>
      <c r="R736">
        <v>2</v>
      </c>
      <c r="S736">
        <v>5000000</v>
      </c>
      <c r="T736">
        <v>48</v>
      </c>
      <c r="U736">
        <v>338979</v>
      </c>
      <c r="V736">
        <v>380</v>
      </c>
      <c r="W736">
        <v>3000</v>
      </c>
      <c r="X736">
        <v>24524</v>
      </c>
      <c r="Y736">
        <v>200</v>
      </c>
      <c r="Z736">
        <v>610796</v>
      </c>
      <c r="AA736">
        <v>10</v>
      </c>
      <c r="AB736">
        <v>1934331</v>
      </c>
      <c r="AC736">
        <v>5</v>
      </c>
    </row>
    <row r="737" spans="1:29">
      <c r="A737">
        <v>2008064</v>
      </c>
      <c r="B737" s="3" t="s">
        <v>730</v>
      </c>
      <c r="C737">
        <v>1</v>
      </c>
      <c r="D737">
        <v>2</v>
      </c>
      <c r="E737">
        <v>7</v>
      </c>
      <c r="F737">
        <v>9</v>
      </c>
      <c r="G737">
        <v>12</v>
      </c>
      <c r="H737">
        <v>18</v>
      </c>
      <c r="I737">
        <v>12</v>
      </c>
      <c r="J737">
        <v>1</v>
      </c>
      <c r="K737">
        <v>12</v>
      </c>
      <c r="L737">
        <v>7</v>
      </c>
      <c r="M737">
        <v>2</v>
      </c>
      <c r="N737">
        <v>9</v>
      </c>
      <c r="O737">
        <v>18</v>
      </c>
      <c r="P737">
        <v>142377766</v>
      </c>
      <c r="Q737">
        <v>101983920</v>
      </c>
      <c r="R737">
        <v>6</v>
      </c>
      <c r="S737">
        <v>5000000</v>
      </c>
      <c r="T737">
        <v>43</v>
      </c>
      <c r="U737">
        <v>315561</v>
      </c>
      <c r="V737">
        <v>817</v>
      </c>
      <c r="W737">
        <v>3000</v>
      </c>
      <c r="X737">
        <v>37232</v>
      </c>
      <c r="Y737">
        <v>200</v>
      </c>
      <c r="Z737">
        <v>666490</v>
      </c>
      <c r="AA737">
        <v>10</v>
      </c>
      <c r="AB737">
        <v>6763660</v>
      </c>
      <c r="AC737">
        <v>5</v>
      </c>
    </row>
    <row r="738" spans="1:29">
      <c r="A738">
        <v>2008065</v>
      </c>
      <c r="B738" s="3" t="s">
        <v>731</v>
      </c>
      <c r="C738">
        <v>5</v>
      </c>
      <c r="D738">
        <v>13</v>
      </c>
      <c r="E738">
        <v>15</v>
      </c>
      <c r="F738">
        <v>19</v>
      </c>
      <c r="G738">
        <v>30</v>
      </c>
      <c r="H738">
        <v>31</v>
      </c>
      <c r="I738">
        <v>5</v>
      </c>
      <c r="J738">
        <v>13</v>
      </c>
      <c r="K738">
        <v>30</v>
      </c>
      <c r="L738">
        <v>19</v>
      </c>
      <c r="M738">
        <v>31</v>
      </c>
      <c r="N738">
        <v>15</v>
      </c>
      <c r="O738">
        <v>5</v>
      </c>
      <c r="P738">
        <v>148399068</v>
      </c>
      <c r="Q738">
        <v>84928072</v>
      </c>
      <c r="R738">
        <v>4</v>
      </c>
      <c r="S738">
        <v>5000000</v>
      </c>
      <c r="T738">
        <v>69</v>
      </c>
      <c r="U738">
        <v>99560</v>
      </c>
      <c r="V738">
        <v>1082</v>
      </c>
      <c r="W738">
        <v>3000</v>
      </c>
      <c r="X738">
        <v>53710</v>
      </c>
      <c r="Y738">
        <v>200</v>
      </c>
      <c r="Z738">
        <v>891064</v>
      </c>
      <c r="AA738">
        <v>10</v>
      </c>
      <c r="AB738">
        <v>8000610</v>
      </c>
      <c r="AC738">
        <v>5</v>
      </c>
    </row>
    <row r="739" spans="1:29">
      <c r="A739">
        <v>2008066</v>
      </c>
      <c r="B739" s="3" t="s">
        <v>732</v>
      </c>
      <c r="C739">
        <v>7</v>
      </c>
      <c r="D739">
        <v>12</v>
      </c>
      <c r="E739">
        <v>21</v>
      </c>
      <c r="F739">
        <v>22</v>
      </c>
      <c r="G739">
        <v>29</v>
      </c>
      <c r="H739">
        <v>30</v>
      </c>
      <c r="I739">
        <v>8</v>
      </c>
      <c r="J739">
        <v>7</v>
      </c>
      <c r="K739">
        <v>21</v>
      </c>
      <c r="L739">
        <v>22</v>
      </c>
      <c r="M739">
        <v>30</v>
      </c>
      <c r="N739">
        <v>12</v>
      </c>
      <c r="O739">
        <v>29</v>
      </c>
      <c r="P739">
        <v>157257472</v>
      </c>
      <c r="Q739">
        <v>38711673</v>
      </c>
      <c r="R739">
        <v>11</v>
      </c>
      <c r="S739">
        <v>5000000</v>
      </c>
      <c r="T739">
        <v>92</v>
      </c>
      <c r="U739">
        <v>40917</v>
      </c>
      <c r="V739">
        <v>1360</v>
      </c>
      <c r="W739">
        <v>3000</v>
      </c>
      <c r="X739">
        <v>52375</v>
      </c>
      <c r="Y739">
        <v>200</v>
      </c>
      <c r="Z739">
        <v>788129</v>
      </c>
      <c r="AA739">
        <v>10</v>
      </c>
      <c r="AB739">
        <v>8414372</v>
      </c>
      <c r="AC739">
        <v>5</v>
      </c>
    </row>
    <row r="740" spans="1:29">
      <c r="A740">
        <v>2008067</v>
      </c>
      <c r="B740" s="3" t="s">
        <v>733</v>
      </c>
      <c r="C740">
        <v>10</v>
      </c>
      <c r="D740">
        <v>11</v>
      </c>
      <c r="E740">
        <v>15</v>
      </c>
      <c r="F740">
        <v>19</v>
      </c>
      <c r="G740">
        <v>26</v>
      </c>
      <c r="H740">
        <v>33</v>
      </c>
      <c r="I740">
        <v>13</v>
      </c>
      <c r="J740">
        <v>19</v>
      </c>
      <c r="K740">
        <v>11</v>
      </c>
      <c r="L740">
        <v>10</v>
      </c>
      <c r="M740">
        <v>26</v>
      </c>
      <c r="N740">
        <v>33</v>
      </c>
      <c r="O740">
        <v>15</v>
      </c>
      <c r="P740">
        <v>139167536</v>
      </c>
      <c r="Q740">
        <v>30995856</v>
      </c>
      <c r="R740">
        <v>3</v>
      </c>
      <c r="S740">
        <v>5000000</v>
      </c>
      <c r="T740">
        <v>35</v>
      </c>
      <c r="U740">
        <v>89194</v>
      </c>
      <c r="V740">
        <v>968</v>
      </c>
      <c r="W740">
        <v>3000</v>
      </c>
      <c r="X740">
        <v>46751</v>
      </c>
      <c r="Y740">
        <v>200</v>
      </c>
      <c r="Z740">
        <v>740715</v>
      </c>
      <c r="AA740">
        <v>10</v>
      </c>
      <c r="AB740">
        <v>7624953</v>
      </c>
      <c r="AC740">
        <v>5</v>
      </c>
    </row>
    <row r="741" spans="1:29">
      <c r="A741">
        <v>2008068</v>
      </c>
      <c r="B741" s="3" t="s">
        <v>734</v>
      </c>
      <c r="C741">
        <v>5</v>
      </c>
      <c r="D741">
        <v>7</v>
      </c>
      <c r="E741">
        <v>17</v>
      </c>
      <c r="F741">
        <v>23</v>
      </c>
      <c r="G741">
        <v>27</v>
      </c>
      <c r="H741">
        <v>29</v>
      </c>
      <c r="I741">
        <v>7</v>
      </c>
      <c r="J741">
        <v>5</v>
      </c>
      <c r="K741">
        <v>23</v>
      </c>
      <c r="L741">
        <v>29</v>
      </c>
      <c r="M741">
        <v>17</v>
      </c>
      <c r="N741">
        <v>7</v>
      </c>
      <c r="O741">
        <v>27</v>
      </c>
      <c r="P741">
        <v>146064510</v>
      </c>
      <c r="Q741">
        <v>37121202</v>
      </c>
      <c r="R741">
        <v>3</v>
      </c>
      <c r="S741">
        <v>5000000</v>
      </c>
      <c r="T741">
        <v>66</v>
      </c>
      <c r="U741">
        <v>137177</v>
      </c>
      <c r="V741">
        <v>1049</v>
      </c>
      <c r="W741">
        <v>3000</v>
      </c>
      <c r="X741">
        <v>47492</v>
      </c>
      <c r="Y741">
        <v>200</v>
      </c>
      <c r="Z741">
        <v>761166</v>
      </c>
      <c r="AA741">
        <v>10</v>
      </c>
      <c r="AB741">
        <v>4227096</v>
      </c>
      <c r="AC741">
        <v>5</v>
      </c>
    </row>
    <row r="742" spans="1:29">
      <c r="A742">
        <v>2008069</v>
      </c>
      <c r="B742" s="3" t="s">
        <v>735</v>
      </c>
      <c r="C742">
        <v>5</v>
      </c>
      <c r="D742">
        <v>8</v>
      </c>
      <c r="E742">
        <v>17</v>
      </c>
      <c r="F742">
        <v>20</v>
      </c>
      <c r="G742">
        <v>26</v>
      </c>
      <c r="H742">
        <v>30</v>
      </c>
      <c r="I742">
        <v>10</v>
      </c>
      <c r="J742">
        <v>8</v>
      </c>
      <c r="K742">
        <v>5</v>
      </c>
      <c r="L742">
        <v>26</v>
      </c>
      <c r="M742">
        <v>17</v>
      </c>
      <c r="N742">
        <v>20</v>
      </c>
      <c r="O742">
        <v>30</v>
      </c>
      <c r="P742">
        <v>160540160</v>
      </c>
      <c r="Q742">
        <v>24929340</v>
      </c>
      <c r="R742">
        <v>10</v>
      </c>
      <c r="S742">
        <v>5000000</v>
      </c>
      <c r="T742">
        <v>76</v>
      </c>
      <c r="U742">
        <v>100421</v>
      </c>
      <c r="V742">
        <v>996</v>
      </c>
      <c r="W742">
        <v>3000</v>
      </c>
      <c r="X742">
        <v>41743</v>
      </c>
      <c r="Y742">
        <v>200</v>
      </c>
      <c r="Z742">
        <v>672925</v>
      </c>
      <c r="AA742">
        <v>10</v>
      </c>
      <c r="AB742">
        <v>7031725</v>
      </c>
      <c r="AC742">
        <v>5</v>
      </c>
    </row>
    <row r="743" spans="1:29">
      <c r="A743">
        <v>2008070</v>
      </c>
      <c r="B743" s="3" t="s">
        <v>736</v>
      </c>
      <c r="C743">
        <v>5</v>
      </c>
      <c r="D743">
        <v>6</v>
      </c>
      <c r="E743">
        <v>12</v>
      </c>
      <c r="F743">
        <v>15</v>
      </c>
      <c r="G743">
        <v>18</v>
      </c>
      <c r="H743">
        <v>33</v>
      </c>
      <c r="I743">
        <v>13</v>
      </c>
      <c r="J743">
        <v>12</v>
      </c>
      <c r="K743">
        <v>33</v>
      </c>
      <c r="L743">
        <v>6</v>
      </c>
      <c r="M743">
        <v>15</v>
      </c>
      <c r="N743">
        <v>18</v>
      </c>
      <c r="O743">
        <v>5</v>
      </c>
      <c r="P743">
        <v>143853670</v>
      </c>
      <c r="Q743">
        <v>56125892</v>
      </c>
      <c r="R743">
        <v>0</v>
      </c>
      <c r="S743">
        <v>0</v>
      </c>
      <c r="T743">
        <v>52</v>
      </c>
      <c r="U743">
        <v>534798</v>
      </c>
      <c r="V743">
        <v>299</v>
      </c>
      <c r="W743">
        <v>3000</v>
      </c>
      <c r="X743">
        <v>18169</v>
      </c>
      <c r="Y743">
        <v>200</v>
      </c>
      <c r="Z743">
        <v>385587</v>
      </c>
      <c r="AA743">
        <v>10</v>
      </c>
      <c r="AB743">
        <v>3507025</v>
      </c>
      <c r="AC743">
        <v>5</v>
      </c>
    </row>
    <row r="744" spans="1:29">
      <c r="A744">
        <v>2008071</v>
      </c>
      <c r="B744" s="3" t="s">
        <v>737</v>
      </c>
      <c r="C744">
        <v>1</v>
      </c>
      <c r="D744">
        <v>6</v>
      </c>
      <c r="E744">
        <v>21</v>
      </c>
      <c r="F744">
        <v>26</v>
      </c>
      <c r="G744">
        <v>27</v>
      </c>
      <c r="H744">
        <v>28</v>
      </c>
      <c r="I744">
        <v>9</v>
      </c>
      <c r="J744">
        <v>21</v>
      </c>
      <c r="K744">
        <v>1</v>
      </c>
      <c r="L744">
        <v>26</v>
      </c>
      <c r="M744">
        <v>27</v>
      </c>
      <c r="N744">
        <v>6</v>
      </c>
      <c r="O744">
        <v>28</v>
      </c>
      <c r="P744">
        <v>149342332</v>
      </c>
      <c r="Q744">
        <v>35692188</v>
      </c>
      <c r="R744">
        <v>6</v>
      </c>
      <c r="S744">
        <v>5000000</v>
      </c>
      <c r="T744">
        <v>52</v>
      </c>
      <c r="U744">
        <v>78843</v>
      </c>
      <c r="V744">
        <v>1069</v>
      </c>
      <c r="W744">
        <v>3000</v>
      </c>
      <c r="X744">
        <v>44739</v>
      </c>
      <c r="Y744">
        <v>200</v>
      </c>
      <c r="Z744">
        <v>722436</v>
      </c>
      <c r="AA744">
        <v>10</v>
      </c>
      <c r="AB744">
        <v>8026489</v>
      </c>
      <c r="AC744">
        <v>5</v>
      </c>
    </row>
    <row r="745" spans="1:29">
      <c r="A745">
        <v>2008072</v>
      </c>
      <c r="B745" s="3" t="s">
        <v>738</v>
      </c>
      <c r="C745">
        <v>1</v>
      </c>
      <c r="D745">
        <v>5</v>
      </c>
      <c r="E745">
        <v>10</v>
      </c>
      <c r="F745">
        <v>18</v>
      </c>
      <c r="G745">
        <v>22</v>
      </c>
      <c r="H745">
        <v>30</v>
      </c>
      <c r="I745">
        <v>9</v>
      </c>
      <c r="J745">
        <v>18</v>
      </c>
      <c r="K745">
        <v>1</v>
      </c>
      <c r="L745">
        <v>5</v>
      </c>
      <c r="M745">
        <v>22</v>
      </c>
      <c r="N745">
        <v>10</v>
      </c>
      <c r="O745">
        <v>30</v>
      </c>
      <c r="P745">
        <v>161487324</v>
      </c>
      <c r="Q745">
        <v>64812320</v>
      </c>
      <c r="R745">
        <v>2</v>
      </c>
      <c r="S745">
        <v>5000000</v>
      </c>
      <c r="T745">
        <v>70</v>
      </c>
      <c r="U745">
        <v>239511</v>
      </c>
      <c r="V745">
        <v>428</v>
      </c>
      <c r="W745">
        <v>3000</v>
      </c>
      <c r="X745">
        <v>20774</v>
      </c>
      <c r="Y745">
        <v>200</v>
      </c>
      <c r="Z745">
        <v>417150</v>
      </c>
      <c r="AA745">
        <v>10</v>
      </c>
      <c r="AB745">
        <v>2726517</v>
      </c>
      <c r="AC745">
        <v>5</v>
      </c>
    </row>
    <row r="746" spans="1:29">
      <c r="A746">
        <v>2008073</v>
      </c>
      <c r="B746" s="3" t="s">
        <v>739</v>
      </c>
      <c r="C746">
        <v>1</v>
      </c>
      <c r="D746">
        <v>9</v>
      </c>
      <c r="E746">
        <v>13</v>
      </c>
      <c r="F746">
        <v>22</v>
      </c>
      <c r="G746">
        <v>28</v>
      </c>
      <c r="H746">
        <v>33</v>
      </c>
      <c r="I746">
        <v>8</v>
      </c>
      <c r="J746">
        <v>22</v>
      </c>
      <c r="K746">
        <v>13</v>
      </c>
      <c r="L746">
        <v>28</v>
      </c>
      <c r="M746">
        <v>33</v>
      </c>
      <c r="N746">
        <v>9</v>
      </c>
      <c r="O746">
        <v>1</v>
      </c>
      <c r="P746">
        <v>145507408</v>
      </c>
      <c r="Q746">
        <v>82483486</v>
      </c>
      <c r="R746">
        <v>2</v>
      </c>
      <c r="S746">
        <v>5000000</v>
      </c>
      <c r="T746">
        <v>39</v>
      </c>
      <c r="U746">
        <v>304078</v>
      </c>
      <c r="V746">
        <v>564</v>
      </c>
      <c r="W746">
        <v>3000</v>
      </c>
      <c r="X746">
        <v>25507</v>
      </c>
      <c r="Y746">
        <v>200</v>
      </c>
      <c r="Z746">
        <v>447395</v>
      </c>
      <c r="AA746">
        <v>10</v>
      </c>
      <c r="AB746">
        <v>4100208</v>
      </c>
      <c r="AC746">
        <v>5</v>
      </c>
    </row>
    <row r="747" spans="1:29">
      <c r="A747">
        <v>2008074</v>
      </c>
      <c r="B747" s="3" t="s">
        <v>740</v>
      </c>
      <c r="C747">
        <v>1</v>
      </c>
      <c r="D747">
        <v>11</v>
      </c>
      <c r="E747">
        <v>15</v>
      </c>
      <c r="F747">
        <v>19</v>
      </c>
      <c r="G747">
        <v>20</v>
      </c>
      <c r="H747">
        <v>24</v>
      </c>
      <c r="I747">
        <v>9</v>
      </c>
      <c r="J747">
        <v>24</v>
      </c>
      <c r="K747">
        <v>19</v>
      </c>
      <c r="L747">
        <v>15</v>
      </c>
      <c r="M747">
        <v>11</v>
      </c>
      <c r="N747">
        <v>20</v>
      </c>
      <c r="O747">
        <v>1</v>
      </c>
      <c r="P747">
        <v>144760564</v>
      </c>
      <c r="Q747">
        <v>120042441</v>
      </c>
      <c r="R747">
        <v>0</v>
      </c>
      <c r="S747">
        <v>0</v>
      </c>
      <c r="T747">
        <v>38</v>
      </c>
      <c r="U747">
        <v>423597</v>
      </c>
      <c r="V747">
        <v>195</v>
      </c>
      <c r="W747">
        <v>3000</v>
      </c>
      <c r="X747">
        <v>13480</v>
      </c>
      <c r="Y747">
        <v>200</v>
      </c>
      <c r="Z747">
        <v>325170</v>
      </c>
      <c r="AA747">
        <v>10</v>
      </c>
      <c r="AB747">
        <v>2148865</v>
      </c>
      <c r="AC747">
        <v>5</v>
      </c>
    </row>
    <row r="748" spans="1:29">
      <c r="A748">
        <v>2008075</v>
      </c>
      <c r="B748" s="3" t="s">
        <v>741</v>
      </c>
      <c r="C748">
        <v>1</v>
      </c>
      <c r="D748">
        <v>8</v>
      </c>
      <c r="E748">
        <v>14</v>
      </c>
      <c r="F748">
        <v>18</v>
      </c>
      <c r="G748">
        <v>22</v>
      </c>
      <c r="H748">
        <v>30</v>
      </c>
      <c r="I748">
        <v>3</v>
      </c>
      <c r="J748">
        <v>18</v>
      </c>
      <c r="K748">
        <v>22</v>
      </c>
      <c r="L748">
        <v>1</v>
      </c>
      <c r="M748">
        <v>14</v>
      </c>
      <c r="N748">
        <v>30</v>
      </c>
      <c r="O748">
        <v>8</v>
      </c>
      <c r="P748">
        <v>165190272</v>
      </c>
      <c r="Q748">
        <v>129796542</v>
      </c>
      <c r="R748">
        <v>1</v>
      </c>
      <c r="S748">
        <v>5000000</v>
      </c>
      <c r="T748">
        <v>32</v>
      </c>
      <c r="U748">
        <v>1075819</v>
      </c>
      <c r="V748">
        <v>411</v>
      </c>
      <c r="W748">
        <v>3000</v>
      </c>
      <c r="X748">
        <v>22979</v>
      </c>
      <c r="Y748">
        <v>200</v>
      </c>
      <c r="Z748">
        <v>475888</v>
      </c>
      <c r="AA748">
        <v>10</v>
      </c>
      <c r="AB748">
        <v>4235043</v>
      </c>
      <c r="AC748">
        <v>5</v>
      </c>
    </row>
    <row r="749" spans="1:29">
      <c r="A749">
        <v>2008076</v>
      </c>
      <c r="B749" s="3" t="s">
        <v>742</v>
      </c>
      <c r="C749">
        <v>2</v>
      </c>
      <c r="D749">
        <v>5</v>
      </c>
      <c r="E749">
        <v>7</v>
      </c>
      <c r="F749">
        <v>11</v>
      </c>
      <c r="G749">
        <v>13</v>
      </c>
      <c r="H749">
        <v>18</v>
      </c>
      <c r="I749">
        <v>11</v>
      </c>
      <c r="J749">
        <v>18</v>
      </c>
      <c r="K749">
        <v>11</v>
      </c>
      <c r="L749">
        <v>5</v>
      </c>
      <c r="M749">
        <v>13</v>
      </c>
      <c r="N749">
        <v>7</v>
      </c>
      <c r="O749">
        <v>2</v>
      </c>
      <c r="P749">
        <v>149452982</v>
      </c>
      <c r="Q749">
        <v>133839763</v>
      </c>
      <c r="R749">
        <v>1</v>
      </c>
      <c r="S749">
        <v>5000000</v>
      </c>
      <c r="T749">
        <v>44</v>
      </c>
      <c r="U749">
        <v>479564</v>
      </c>
      <c r="V749">
        <v>721</v>
      </c>
      <c r="W749">
        <v>3000</v>
      </c>
      <c r="X749">
        <v>38620</v>
      </c>
      <c r="Y749">
        <v>200</v>
      </c>
      <c r="Z749">
        <v>697597</v>
      </c>
      <c r="AA749">
        <v>10</v>
      </c>
      <c r="AB749">
        <v>5244984</v>
      </c>
      <c r="AC749">
        <v>5</v>
      </c>
    </row>
    <row r="750" spans="1:29">
      <c r="A750">
        <v>2008077</v>
      </c>
      <c r="B750" s="3" t="s">
        <v>743</v>
      </c>
      <c r="C750">
        <v>4</v>
      </c>
      <c r="D750">
        <v>12</v>
      </c>
      <c r="E750">
        <v>22</v>
      </c>
      <c r="F750">
        <v>26</v>
      </c>
      <c r="G750">
        <v>30</v>
      </c>
      <c r="H750">
        <v>33</v>
      </c>
      <c r="I750">
        <v>9</v>
      </c>
      <c r="J750">
        <v>30</v>
      </c>
      <c r="K750">
        <v>26</v>
      </c>
      <c r="L750">
        <v>4</v>
      </c>
      <c r="M750">
        <v>12</v>
      </c>
      <c r="N750">
        <v>33</v>
      </c>
      <c r="O750">
        <v>22</v>
      </c>
      <c r="P750">
        <v>150267928</v>
      </c>
      <c r="Q750">
        <v>133938729</v>
      </c>
      <c r="R750">
        <v>3</v>
      </c>
      <c r="S750">
        <v>5000000</v>
      </c>
      <c r="T750">
        <v>27</v>
      </c>
      <c r="U750">
        <v>1304849</v>
      </c>
      <c r="V750">
        <v>351</v>
      </c>
      <c r="W750">
        <v>3000</v>
      </c>
      <c r="X750">
        <v>19841</v>
      </c>
      <c r="Y750">
        <v>200</v>
      </c>
      <c r="Z750">
        <v>414083</v>
      </c>
      <c r="AA750">
        <v>10</v>
      </c>
      <c r="AB750">
        <v>2827872</v>
      </c>
      <c r="AC750">
        <v>5</v>
      </c>
    </row>
    <row r="751" spans="1:29">
      <c r="A751">
        <v>2008078</v>
      </c>
      <c r="B751" s="3" t="s">
        <v>744</v>
      </c>
      <c r="C751">
        <v>6</v>
      </c>
      <c r="D751">
        <v>13</v>
      </c>
      <c r="E751">
        <v>16</v>
      </c>
      <c r="F751">
        <v>26</v>
      </c>
      <c r="G751">
        <v>30</v>
      </c>
      <c r="H751">
        <v>33</v>
      </c>
      <c r="I751">
        <v>1</v>
      </c>
      <c r="J751">
        <v>13</v>
      </c>
      <c r="K751">
        <v>30</v>
      </c>
      <c r="L751">
        <v>16</v>
      </c>
      <c r="M751">
        <v>26</v>
      </c>
      <c r="N751">
        <v>33</v>
      </c>
      <c r="O751">
        <v>6</v>
      </c>
      <c r="P751">
        <v>163038372</v>
      </c>
      <c r="Q751">
        <v>135542103</v>
      </c>
      <c r="R751">
        <v>3</v>
      </c>
      <c r="S751">
        <v>5000000</v>
      </c>
      <c r="T751">
        <v>29</v>
      </c>
      <c r="U751">
        <v>1335903</v>
      </c>
      <c r="V751">
        <v>392</v>
      </c>
      <c r="W751">
        <v>3000</v>
      </c>
      <c r="X751">
        <v>18689</v>
      </c>
      <c r="Y751">
        <v>200</v>
      </c>
      <c r="Z751">
        <v>405411</v>
      </c>
      <c r="AA751">
        <v>10</v>
      </c>
      <c r="AB751">
        <v>3115262</v>
      </c>
      <c r="AC751">
        <v>5</v>
      </c>
    </row>
    <row r="752" spans="1:29">
      <c r="A752">
        <v>2008079</v>
      </c>
      <c r="B752" s="3" t="s">
        <v>745</v>
      </c>
      <c r="C752">
        <v>3</v>
      </c>
      <c r="D752">
        <v>4</v>
      </c>
      <c r="E752">
        <v>5</v>
      </c>
      <c r="F752">
        <v>10</v>
      </c>
      <c r="G752">
        <v>20</v>
      </c>
      <c r="H752">
        <v>32</v>
      </c>
      <c r="I752">
        <v>9</v>
      </c>
      <c r="J752">
        <v>32</v>
      </c>
      <c r="K752">
        <v>5</v>
      </c>
      <c r="L752">
        <v>20</v>
      </c>
      <c r="M752">
        <v>4</v>
      </c>
      <c r="N752">
        <v>3</v>
      </c>
      <c r="O752">
        <v>10</v>
      </c>
      <c r="P752">
        <v>146233386</v>
      </c>
      <c r="Q752">
        <v>134132604</v>
      </c>
      <c r="R752">
        <v>3</v>
      </c>
      <c r="S752">
        <v>5000000</v>
      </c>
      <c r="T752">
        <v>56</v>
      </c>
      <c r="U752">
        <v>566270</v>
      </c>
      <c r="V752">
        <v>340</v>
      </c>
      <c r="W752">
        <v>3000</v>
      </c>
      <c r="X752">
        <v>27007</v>
      </c>
      <c r="Y752">
        <v>200</v>
      </c>
      <c r="Z752">
        <v>606836</v>
      </c>
      <c r="AA752">
        <v>10</v>
      </c>
      <c r="AB752">
        <v>2772584</v>
      </c>
      <c r="AC752">
        <v>5</v>
      </c>
    </row>
    <row r="753" spans="1:29">
      <c r="A753">
        <v>2008080</v>
      </c>
      <c r="B753" s="3" t="s">
        <v>746</v>
      </c>
      <c r="C753">
        <v>4</v>
      </c>
      <c r="D753">
        <v>14</v>
      </c>
      <c r="E753">
        <v>22</v>
      </c>
      <c r="F753">
        <v>25</v>
      </c>
      <c r="G753">
        <v>29</v>
      </c>
      <c r="H753">
        <v>32</v>
      </c>
      <c r="I753">
        <v>14</v>
      </c>
      <c r="J753">
        <v>14</v>
      </c>
      <c r="K753">
        <v>4</v>
      </c>
      <c r="L753">
        <v>25</v>
      </c>
      <c r="M753">
        <v>29</v>
      </c>
      <c r="N753">
        <v>22</v>
      </c>
      <c r="O753">
        <v>32</v>
      </c>
      <c r="P753">
        <v>147833964</v>
      </c>
      <c r="Q753">
        <v>131935706</v>
      </c>
      <c r="R753">
        <v>2</v>
      </c>
      <c r="S753">
        <v>5000000</v>
      </c>
      <c r="T753">
        <v>37</v>
      </c>
      <c r="U753">
        <v>492087</v>
      </c>
      <c r="V753">
        <v>974</v>
      </c>
      <c r="W753">
        <v>3000</v>
      </c>
      <c r="X753">
        <v>43370</v>
      </c>
      <c r="Y753">
        <v>200</v>
      </c>
      <c r="Z753">
        <v>668395</v>
      </c>
      <c r="AA753">
        <v>10</v>
      </c>
      <c r="AB753">
        <v>5629670</v>
      </c>
      <c r="AC753">
        <v>5</v>
      </c>
    </row>
    <row r="754" spans="1:29">
      <c r="A754">
        <v>2008081</v>
      </c>
      <c r="B754" s="3" t="s">
        <v>747</v>
      </c>
      <c r="C754">
        <v>2</v>
      </c>
      <c r="D754">
        <v>12</v>
      </c>
      <c r="E754">
        <v>13</v>
      </c>
      <c r="F754">
        <v>18</v>
      </c>
      <c r="G754">
        <v>25</v>
      </c>
      <c r="H754">
        <v>31</v>
      </c>
      <c r="I754">
        <v>4</v>
      </c>
      <c r="J754">
        <v>25</v>
      </c>
      <c r="K754">
        <v>31</v>
      </c>
      <c r="L754">
        <v>18</v>
      </c>
      <c r="M754">
        <v>13</v>
      </c>
      <c r="N754">
        <v>12</v>
      </c>
      <c r="O754">
        <v>2</v>
      </c>
      <c r="P754">
        <v>164515530</v>
      </c>
      <c r="Q754">
        <v>72356284</v>
      </c>
      <c r="R754">
        <v>13</v>
      </c>
      <c r="S754">
        <v>5000000</v>
      </c>
      <c r="T754">
        <v>182</v>
      </c>
      <c r="U754">
        <v>69494</v>
      </c>
      <c r="V754">
        <v>2004</v>
      </c>
      <c r="W754">
        <v>3000</v>
      </c>
      <c r="X754">
        <v>75081</v>
      </c>
      <c r="Y754">
        <v>200</v>
      </c>
      <c r="Z754">
        <v>1040585</v>
      </c>
      <c r="AA754">
        <v>10</v>
      </c>
      <c r="AB754">
        <v>6221990</v>
      </c>
      <c r="AC754">
        <v>5</v>
      </c>
    </row>
    <row r="755" spans="1:29">
      <c r="A755">
        <v>2008082</v>
      </c>
      <c r="B755" s="3" t="s">
        <v>748</v>
      </c>
      <c r="C755">
        <v>4</v>
      </c>
      <c r="D755">
        <v>8</v>
      </c>
      <c r="E755">
        <v>10</v>
      </c>
      <c r="F755">
        <v>12</v>
      </c>
      <c r="G755">
        <v>21</v>
      </c>
      <c r="H755">
        <v>26</v>
      </c>
      <c r="I755">
        <v>9</v>
      </c>
      <c r="J755">
        <v>8</v>
      </c>
      <c r="K755">
        <v>4</v>
      </c>
      <c r="L755">
        <v>26</v>
      </c>
      <c r="M755">
        <v>21</v>
      </c>
      <c r="N755">
        <v>10</v>
      </c>
      <c r="O755">
        <v>12</v>
      </c>
      <c r="P755">
        <v>145747052</v>
      </c>
      <c r="Q755">
        <v>81260097</v>
      </c>
      <c r="R755">
        <v>3</v>
      </c>
      <c r="S755">
        <v>5000000</v>
      </c>
      <c r="T755">
        <v>52</v>
      </c>
      <c r="U755">
        <v>197009</v>
      </c>
      <c r="V755">
        <v>686</v>
      </c>
      <c r="W755">
        <v>3000</v>
      </c>
      <c r="X755">
        <v>29258</v>
      </c>
      <c r="Y755">
        <v>200</v>
      </c>
      <c r="Z755">
        <v>527485</v>
      </c>
      <c r="AA755">
        <v>10</v>
      </c>
      <c r="AB755">
        <v>4816660</v>
      </c>
      <c r="AC755">
        <v>5</v>
      </c>
    </row>
    <row r="756" spans="1:29">
      <c r="A756">
        <v>2008083</v>
      </c>
      <c r="B756" s="3" t="s">
        <v>749</v>
      </c>
      <c r="C756">
        <v>7</v>
      </c>
      <c r="D756">
        <v>8</v>
      </c>
      <c r="E756">
        <v>9</v>
      </c>
      <c r="F756">
        <v>18</v>
      </c>
      <c r="G756">
        <v>29</v>
      </c>
      <c r="H756">
        <v>32</v>
      </c>
      <c r="I756">
        <v>9</v>
      </c>
      <c r="J756">
        <v>9</v>
      </c>
      <c r="K756">
        <v>29</v>
      </c>
      <c r="L756">
        <v>7</v>
      </c>
      <c r="M756">
        <v>8</v>
      </c>
      <c r="N756">
        <v>18</v>
      </c>
      <c r="O756">
        <v>32</v>
      </c>
      <c r="P756">
        <v>148998496</v>
      </c>
      <c r="Q756">
        <v>110369093</v>
      </c>
      <c r="R756">
        <v>1</v>
      </c>
      <c r="S756">
        <v>5000000</v>
      </c>
      <c r="T756">
        <v>59</v>
      </c>
      <c r="U756">
        <v>247765</v>
      </c>
      <c r="V756">
        <v>469</v>
      </c>
      <c r="W756">
        <v>3000</v>
      </c>
      <c r="X756">
        <v>24709</v>
      </c>
      <c r="Y756">
        <v>200</v>
      </c>
      <c r="Z756">
        <v>487594</v>
      </c>
      <c r="AA756">
        <v>10</v>
      </c>
      <c r="AB756">
        <v>2611477</v>
      </c>
      <c r="AC756">
        <v>5</v>
      </c>
    </row>
    <row r="757" spans="1:29">
      <c r="A757">
        <v>2008084</v>
      </c>
      <c r="B757" s="3" t="s">
        <v>750</v>
      </c>
      <c r="C757">
        <v>4</v>
      </c>
      <c r="D757">
        <v>7</v>
      </c>
      <c r="E757">
        <v>13</v>
      </c>
      <c r="F757">
        <v>20</v>
      </c>
      <c r="G757">
        <v>29</v>
      </c>
      <c r="H757">
        <v>30</v>
      </c>
      <c r="I757">
        <v>16</v>
      </c>
      <c r="J757">
        <v>20</v>
      </c>
      <c r="K757">
        <v>13</v>
      </c>
      <c r="L757">
        <v>4</v>
      </c>
      <c r="M757">
        <v>30</v>
      </c>
      <c r="N757">
        <v>7</v>
      </c>
      <c r="O757">
        <v>29</v>
      </c>
      <c r="P757">
        <v>164902436</v>
      </c>
      <c r="Q757">
        <v>96175310</v>
      </c>
      <c r="R757">
        <v>5</v>
      </c>
      <c r="S757">
        <v>5000000</v>
      </c>
      <c r="T757">
        <v>133</v>
      </c>
      <c r="U757">
        <v>189582</v>
      </c>
      <c r="V757">
        <v>919</v>
      </c>
      <c r="W757">
        <v>3000</v>
      </c>
      <c r="X757">
        <v>45539</v>
      </c>
      <c r="Y757">
        <v>200</v>
      </c>
      <c r="Z757">
        <v>747120</v>
      </c>
      <c r="AA757">
        <v>10</v>
      </c>
      <c r="AB757">
        <v>5089093</v>
      </c>
      <c r="AC757">
        <v>5</v>
      </c>
    </row>
    <row r="758" spans="1:29">
      <c r="A758">
        <v>2008085</v>
      </c>
      <c r="B758" s="3" t="s">
        <v>751</v>
      </c>
      <c r="C758">
        <v>1</v>
      </c>
      <c r="D758">
        <v>4</v>
      </c>
      <c r="E758">
        <v>12</v>
      </c>
      <c r="F758">
        <v>20</v>
      </c>
      <c r="G758">
        <v>24</v>
      </c>
      <c r="H758">
        <v>29</v>
      </c>
      <c r="I758">
        <v>15</v>
      </c>
      <c r="J758">
        <v>24</v>
      </c>
      <c r="K758">
        <v>1</v>
      </c>
      <c r="L758">
        <v>20</v>
      </c>
      <c r="M758">
        <v>12</v>
      </c>
      <c r="N758">
        <v>4</v>
      </c>
      <c r="O758">
        <v>29</v>
      </c>
      <c r="P758">
        <v>147121156</v>
      </c>
      <c r="Q758">
        <v>122468200</v>
      </c>
      <c r="R758">
        <v>2</v>
      </c>
      <c r="S758">
        <v>5000000</v>
      </c>
      <c r="T758">
        <v>29</v>
      </c>
      <c r="U758">
        <v>536348</v>
      </c>
      <c r="V758">
        <v>245</v>
      </c>
      <c r="W758">
        <v>3000</v>
      </c>
      <c r="X758">
        <v>14147</v>
      </c>
      <c r="Y758">
        <v>200</v>
      </c>
      <c r="Z758">
        <v>302564</v>
      </c>
      <c r="AA758">
        <v>10</v>
      </c>
      <c r="AB758">
        <v>2730468</v>
      </c>
      <c r="AC758">
        <v>5</v>
      </c>
    </row>
    <row r="759" spans="1:29">
      <c r="A759">
        <v>2008086</v>
      </c>
      <c r="B759" s="3" t="s">
        <v>752</v>
      </c>
      <c r="C759">
        <v>4</v>
      </c>
      <c r="D759">
        <v>5</v>
      </c>
      <c r="E759">
        <v>10</v>
      </c>
      <c r="F759">
        <v>26</v>
      </c>
      <c r="G759">
        <v>27</v>
      </c>
      <c r="H759">
        <v>30</v>
      </c>
      <c r="I759">
        <v>12</v>
      </c>
      <c r="J759">
        <v>27</v>
      </c>
      <c r="K759">
        <v>10</v>
      </c>
      <c r="L759">
        <v>26</v>
      </c>
      <c r="M759">
        <v>30</v>
      </c>
      <c r="N759">
        <v>4</v>
      </c>
      <c r="O759">
        <v>5</v>
      </c>
      <c r="P759">
        <v>149218680</v>
      </c>
      <c r="Q759">
        <v>127320587</v>
      </c>
      <c r="R759">
        <v>1</v>
      </c>
      <c r="S759">
        <v>5000000</v>
      </c>
      <c r="T759">
        <v>37</v>
      </c>
      <c r="U759">
        <v>621321</v>
      </c>
      <c r="V759">
        <v>587</v>
      </c>
      <c r="W759">
        <v>3000</v>
      </c>
      <c r="X759">
        <v>29499</v>
      </c>
      <c r="Y759">
        <v>200</v>
      </c>
      <c r="Z759">
        <v>547709</v>
      </c>
      <c r="AA759">
        <v>10</v>
      </c>
      <c r="AB759">
        <v>5427594</v>
      </c>
      <c r="AC759">
        <v>5</v>
      </c>
    </row>
    <row r="760" spans="1:29">
      <c r="A760">
        <v>2008087</v>
      </c>
      <c r="B760" s="3" t="s">
        <v>753</v>
      </c>
      <c r="C760">
        <v>1</v>
      </c>
      <c r="D760">
        <v>7</v>
      </c>
      <c r="E760">
        <v>26</v>
      </c>
      <c r="F760">
        <v>29</v>
      </c>
      <c r="G760">
        <v>30</v>
      </c>
      <c r="H760">
        <v>31</v>
      </c>
      <c r="I760">
        <v>6</v>
      </c>
      <c r="J760">
        <v>30</v>
      </c>
      <c r="K760">
        <v>1</v>
      </c>
      <c r="L760">
        <v>29</v>
      </c>
      <c r="M760">
        <v>31</v>
      </c>
      <c r="N760">
        <v>7</v>
      </c>
      <c r="O760">
        <v>26</v>
      </c>
      <c r="P760">
        <v>165513430</v>
      </c>
      <c r="Q760">
        <v>113351325</v>
      </c>
      <c r="R760">
        <v>5</v>
      </c>
      <c r="S760">
        <v>5000000</v>
      </c>
      <c r="T760">
        <v>59</v>
      </c>
      <c r="U760">
        <v>436243</v>
      </c>
      <c r="V760">
        <v>580</v>
      </c>
      <c r="W760">
        <v>3000</v>
      </c>
      <c r="X760">
        <v>29908</v>
      </c>
      <c r="Y760">
        <v>200</v>
      </c>
      <c r="Z760">
        <v>575753</v>
      </c>
      <c r="AA760">
        <v>10</v>
      </c>
      <c r="AB760">
        <v>6170664</v>
      </c>
      <c r="AC760">
        <v>5</v>
      </c>
    </row>
    <row r="761" spans="1:29">
      <c r="A761">
        <v>2008088</v>
      </c>
      <c r="B761" s="3" t="s">
        <v>754</v>
      </c>
      <c r="C761">
        <v>1</v>
      </c>
      <c r="D761">
        <v>6</v>
      </c>
      <c r="E761">
        <v>8</v>
      </c>
      <c r="F761">
        <v>16</v>
      </c>
      <c r="G761">
        <v>17</v>
      </c>
      <c r="H761">
        <v>23</v>
      </c>
      <c r="I761">
        <v>5</v>
      </c>
      <c r="J761">
        <v>6</v>
      </c>
      <c r="K761">
        <v>17</v>
      </c>
      <c r="L761">
        <v>8</v>
      </c>
      <c r="M761">
        <v>23</v>
      </c>
      <c r="N761">
        <v>16</v>
      </c>
      <c r="O761">
        <v>1</v>
      </c>
      <c r="P761">
        <v>145378764</v>
      </c>
      <c r="Q761">
        <v>101236320</v>
      </c>
      <c r="R761">
        <v>4</v>
      </c>
      <c r="S761">
        <v>5000000</v>
      </c>
      <c r="T761">
        <v>40</v>
      </c>
      <c r="U761">
        <v>459958</v>
      </c>
      <c r="V761">
        <v>923</v>
      </c>
      <c r="W761">
        <v>3000</v>
      </c>
      <c r="X761">
        <v>46673</v>
      </c>
      <c r="Y761">
        <v>200</v>
      </c>
      <c r="Z761">
        <v>737458</v>
      </c>
      <c r="AA761">
        <v>10</v>
      </c>
      <c r="AB761">
        <v>5094819</v>
      </c>
      <c r="AC761">
        <v>5</v>
      </c>
    </row>
    <row r="762" spans="1:29">
      <c r="A762">
        <v>2008089</v>
      </c>
      <c r="B762" s="3" t="s">
        <v>755</v>
      </c>
      <c r="C762">
        <v>3</v>
      </c>
      <c r="D762">
        <v>6</v>
      </c>
      <c r="E762">
        <v>11</v>
      </c>
      <c r="F762">
        <v>16</v>
      </c>
      <c r="G762">
        <v>22</v>
      </c>
      <c r="H762">
        <v>27</v>
      </c>
      <c r="I762">
        <v>11</v>
      </c>
      <c r="J762">
        <v>22</v>
      </c>
      <c r="K762">
        <v>27</v>
      </c>
      <c r="L762">
        <v>3</v>
      </c>
      <c r="M762">
        <v>16</v>
      </c>
      <c r="N762">
        <v>11</v>
      </c>
      <c r="O762">
        <v>6</v>
      </c>
      <c r="P762">
        <v>152919280</v>
      </c>
      <c r="Q762">
        <v>27499936</v>
      </c>
      <c r="R762">
        <v>16</v>
      </c>
      <c r="S762">
        <v>5000000</v>
      </c>
      <c r="T762">
        <v>192</v>
      </c>
      <c r="U762">
        <v>76120</v>
      </c>
      <c r="V762">
        <v>1809</v>
      </c>
      <c r="W762">
        <v>3000</v>
      </c>
      <c r="X762">
        <v>61533</v>
      </c>
      <c r="Y762">
        <v>200</v>
      </c>
      <c r="Z762">
        <v>867845</v>
      </c>
      <c r="AA762">
        <v>10</v>
      </c>
      <c r="AB762">
        <v>5527930</v>
      </c>
      <c r="AC762">
        <v>5</v>
      </c>
    </row>
    <row r="763" spans="1:29">
      <c r="A763">
        <v>2008090</v>
      </c>
      <c r="B763" s="3" t="s">
        <v>756</v>
      </c>
      <c r="C763">
        <v>2</v>
      </c>
      <c r="D763">
        <v>7</v>
      </c>
      <c r="E763">
        <v>14</v>
      </c>
      <c r="F763">
        <v>18</v>
      </c>
      <c r="G763">
        <v>19</v>
      </c>
      <c r="H763">
        <v>24</v>
      </c>
      <c r="I763">
        <v>1</v>
      </c>
      <c r="J763">
        <v>14</v>
      </c>
      <c r="K763">
        <v>19</v>
      </c>
      <c r="L763">
        <v>2</v>
      </c>
      <c r="M763">
        <v>24</v>
      </c>
      <c r="N763">
        <v>18</v>
      </c>
      <c r="O763">
        <v>7</v>
      </c>
      <c r="P763">
        <v>161612270</v>
      </c>
      <c r="Q763">
        <v>47964342</v>
      </c>
      <c r="R763">
        <v>3</v>
      </c>
      <c r="S763">
        <v>5000000</v>
      </c>
      <c r="T763">
        <v>96</v>
      </c>
      <c r="U763">
        <v>158323</v>
      </c>
      <c r="V763">
        <v>612</v>
      </c>
      <c r="W763">
        <v>3000</v>
      </c>
      <c r="X763">
        <v>33156</v>
      </c>
      <c r="Y763">
        <v>200</v>
      </c>
      <c r="Z763">
        <v>639851</v>
      </c>
      <c r="AA763">
        <v>10</v>
      </c>
      <c r="AB763">
        <v>2732173</v>
      </c>
      <c r="AC763">
        <v>5</v>
      </c>
    </row>
    <row r="764" spans="1:29">
      <c r="A764">
        <v>2008091</v>
      </c>
      <c r="B764" s="3" t="s">
        <v>757</v>
      </c>
      <c r="C764">
        <v>3</v>
      </c>
      <c r="D764">
        <v>12</v>
      </c>
      <c r="E764">
        <v>14</v>
      </c>
      <c r="F764">
        <v>23</v>
      </c>
      <c r="G764">
        <v>31</v>
      </c>
      <c r="H764">
        <v>32</v>
      </c>
      <c r="I764">
        <v>10</v>
      </c>
      <c r="J764">
        <v>31</v>
      </c>
      <c r="K764">
        <v>23</v>
      </c>
      <c r="L764">
        <v>3</v>
      </c>
      <c r="M764">
        <v>12</v>
      </c>
      <c r="N764">
        <v>14</v>
      </c>
      <c r="O764">
        <v>32</v>
      </c>
      <c r="P764">
        <v>144363788</v>
      </c>
      <c r="Q764">
        <v>52601487</v>
      </c>
      <c r="R764">
        <v>3</v>
      </c>
      <c r="S764">
        <v>5000000</v>
      </c>
      <c r="T764">
        <v>38</v>
      </c>
      <c r="U764">
        <v>221471</v>
      </c>
      <c r="V764">
        <v>538</v>
      </c>
      <c r="W764">
        <v>3000</v>
      </c>
      <c r="X764">
        <v>25139</v>
      </c>
      <c r="Y764">
        <v>200</v>
      </c>
      <c r="Z764">
        <v>459205</v>
      </c>
      <c r="AA764">
        <v>10</v>
      </c>
      <c r="AB764">
        <v>6290268</v>
      </c>
      <c r="AC764">
        <v>5</v>
      </c>
    </row>
    <row r="765" spans="1:29">
      <c r="A765">
        <v>2008092</v>
      </c>
      <c r="B765" s="3" t="s">
        <v>758</v>
      </c>
      <c r="C765">
        <v>1</v>
      </c>
      <c r="D765">
        <v>3</v>
      </c>
      <c r="E765">
        <v>18</v>
      </c>
      <c r="F765">
        <v>27</v>
      </c>
      <c r="G765">
        <v>28</v>
      </c>
      <c r="H765">
        <v>30</v>
      </c>
      <c r="I765">
        <v>5</v>
      </c>
      <c r="J765">
        <v>28</v>
      </c>
      <c r="K765">
        <v>27</v>
      </c>
      <c r="L765">
        <v>30</v>
      </c>
      <c r="M765">
        <v>18</v>
      </c>
      <c r="N765">
        <v>3</v>
      </c>
      <c r="O765">
        <v>1</v>
      </c>
      <c r="P765">
        <v>147648912</v>
      </c>
      <c r="Q765">
        <v>39468357</v>
      </c>
      <c r="R765">
        <v>9</v>
      </c>
      <c r="S765">
        <v>5000000</v>
      </c>
      <c r="T765">
        <v>43</v>
      </c>
      <c r="U765">
        <v>317610</v>
      </c>
      <c r="V765">
        <v>394</v>
      </c>
      <c r="W765">
        <v>3000</v>
      </c>
      <c r="X765">
        <v>23597</v>
      </c>
      <c r="Y765">
        <v>200</v>
      </c>
      <c r="Z765">
        <v>49584</v>
      </c>
      <c r="AA765">
        <v>10</v>
      </c>
      <c r="AB765">
        <v>3189323</v>
      </c>
      <c r="AC765">
        <v>5</v>
      </c>
    </row>
    <row r="766" spans="1:29">
      <c r="A766">
        <v>2008093</v>
      </c>
      <c r="B766" s="3" t="s">
        <v>759</v>
      </c>
      <c r="C766">
        <v>4</v>
      </c>
      <c r="D766">
        <v>10</v>
      </c>
      <c r="E766">
        <v>12</v>
      </c>
      <c r="F766">
        <v>16</v>
      </c>
      <c r="G766">
        <v>26</v>
      </c>
      <c r="H766">
        <v>28</v>
      </c>
      <c r="I766">
        <v>7</v>
      </c>
      <c r="J766">
        <v>26</v>
      </c>
      <c r="K766">
        <v>16</v>
      </c>
      <c r="L766">
        <v>4</v>
      </c>
      <c r="M766">
        <v>10</v>
      </c>
      <c r="N766">
        <v>12</v>
      </c>
      <c r="O766">
        <v>28</v>
      </c>
      <c r="P766">
        <v>155710670</v>
      </c>
      <c r="Q766">
        <v>21460880</v>
      </c>
      <c r="R766">
        <v>10</v>
      </c>
      <c r="S766">
        <v>5000000</v>
      </c>
      <c r="T766">
        <v>84</v>
      </c>
      <c r="U766">
        <v>112206</v>
      </c>
      <c r="V766">
        <v>959</v>
      </c>
      <c r="W766">
        <v>3000</v>
      </c>
      <c r="X766">
        <v>39755</v>
      </c>
      <c r="Y766">
        <v>200</v>
      </c>
      <c r="Z766">
        <v>666542</v>
      </c>
      <c r="AA766">
        <v>10</v>
      </c>
      <c r="AB766">
        <v>5477383</v>
      </c>
      <c r="AC766">
        <v>5</v>
      </c>
    </row>
    <row r="767" spans="1:29">
      <c r="A767">
        <v>2008094</v>
      </c>
      <c r="B767" s="3" t="s">
        <v>760</v>
      </c>
      <c r="C767">
        <v>1</v>
      </c>
      <c r="D767">
        <v>4</v>
      </c>
      <c r="E767">
        <v>15</v>
      </c>
      <c r="F767">
        <v>16</v>
      </c>
      <c r="G767">
        <v>23</v>
      </c>
      <c r="H767">
        <v>28</v>
      </c>
      <c r="I767">
        <v>14</v>
      </c>
      <c r="J767">
        <v>28</v>
      </c>
      <c r="K767">
        <v>1</v>
      </c>
      <c r="L767">
        <v>15</v>
      </c>
      <c r="M767">
        <v>23</v>
      </c>
      <c r="N767">
        <v>16</v>
      </c>
      <c r="O767">
        <v>4</v>
      </c>
      <c r="P767">
        <v>138848472</v>
      </c>
      <c r="Q767">
        <v>51035380</v>
      </c>
      <c r="R767">
        <v>0</v>
      </c>
      <c r="S767">
        <v>0</v>
      </c>
      <c r="T767">
        <v>45</v>
      </c>
      <c r="U767">
        <v>281661</v>
      </c>
      <c r="V767">
        <v>366</v>
      </c>
      <c r="W767">
        <v>3000</v>
      </c>
      <c r="X767">
        <v>20178</v>
      </c>
      <c r="Y767">
        <v>200</v>
      </c>
      <c r="Z767">
        <v>387041</v>
      </c>
      <c r="AA767">
        <v>10</v>
      </c>
      <c r="AB767">
        <v>3356491</v>
      </c>
      <c r="AC767">
        <v>5</v>
      </c>
    </row>
    <row r="768" spans="1:29">
      <c r="A768">
        <v>2008095</v>
      </c>
      <c r="B768" s="3" t="s">
        <v>761</v>
      </c>
      <c r="C768">
        <v>3</v>
      </c>
      <c r="D768">
        <v>8</v>
      </c>
      <c r="E768">
        <v>14</v>
      </c>
      <c r="F768">
        <v>21</v>
      </c>
      <c r="G768">
        <v>28</v>
      </c>
      <c r="H768">
        <v>29</v>
      </c>
      <c r="I768">
        <v>3</v>
      </c>
      <c r="J768">
        <v>8</v>
      </c>
      <c r="K768">
        <v>14</v>
      </c>
      <c r="L768">
        <v>21</v>
      </c>
      <c r="M768">
        <v>29</v>
      </c>
      <c r="N768">
        <v>28</v>
      </c>
      <c r="O768">
        <v>3</v>
      </c>
      <c r="P768">
        <v>141671626</v>
      </c>
      <c r="Q768">
        <v>20550733</v>
      </c>
      <c r="R768">
        <v>11</v>
      </c>
      <c r="S768">
        <v>5000000</v>
      </c>
      <c r="T768">
        <v>108</v>
      </c>
      <c r="U768">
        <v>77441</v>
      </c>
      <c r="V768">
        <v>1028</v>
      </c>
      <c r="W768">
        <v>3000</v>
      </c>
      <c r="X768">
        <v>41459</v>
      </c>
      <c r="Y768">
        <v>200</v>
      </c>
      <c r="Z768">
        <v>661281</v>
      </c>
      <c r="AA768">
        <v>10</v>
      </c>
      <c r="AB768">
        <v>4710280</v>
      </c>
      <c r="AC768">
        <v>5</v>
      </c>
    </row>
    <row r="769" spans="1:29">
      <c r="A769">
        <v>2008096</v>
      </c>
      <c r="B769" s="3" t="s">
        <v>762</v>
      </c>
      <c r="C769">
        <v>6</v>
      </c>
      <c r="D769">
        <v>8</v>
      </c>
      <c r="E769">
        <v>12</v>
      </c>
      <c r="F769">
        <v>24</v>
      </c>
      <c r="G769">
        <v>27</v>
      </c>
      <c r="H769">
        <v>31</v>
      </c>
      <c r="I769">
        <v>14</v>
      </c>
      <c r="J769">
        <v>8</v>
      </c>
      <c r="K769">
        <v>6</v>
      </c>
      <c r="L769">
        <v>27</v>
      </c>
      <c r="M769">
        <v>24</v>
      </c>
      <c r="N769">
        <v>12</v>
      </c>
      <c r="O769">
        <v>31</v>
      </c>
      <c r="P769">
        <v>155836508</v>
      </c>
      <c r="Q769">
        <v>55717575</v>
      </c>
      <c r="R769">
        <v>1</v>
      </c>
      <c r="S769">
        <v>5000000</v>
      </c>
      <c r="T769">
        <v>83</v>
      </c>
      <c r="U769">
        <v>207401</v>
      </c>
      <c r="V769">
        <v>320</v>
      </c>
      <c r="W769">
        <v>3000</v>
      </c>
      <c r="X769">
        <v>23204</v>
      </c>
      <c r="Y769">
        <v>200</v>
      </c>
      <c r="Z769">
        <v>488061</v>
      </c>
      <c r="AA769">
        <v>10</v>
      </c>
      <c r="AB769">
        <v>1699455</v>
      </c>
      <c r="AC769">
        <v>5</v>
      </c>
    </row>
    <row r="770" spans="1:29">
      <c r="A770">
        <v>2008097</v>
      </c>
      <c r="B770" s="3" t="s">
        <v>763</v>
      </c>
      <c r="C770">
        <v>3</v>
      </c>
      <c r="D770">
        <v>6</v>
      </c>
      <c r="E770">
        <v>8</v>
      </c>
      <c r="F770">
        <v>9</v>
      </c>
      <c r="G770">
        <v>16</v>
      </c>
      <c r="H770">
        <v>17</v>
      </c>
      <c r="I770">
        <v>13</v>
      </c>
      <c r="J770">
        <v>6</v>
      </c>
      <c r="K770">
        <v>16</v>
      </c>
      <c r="L770">
        <v>17</v>
      </c>
      <c r="M770">
        <v>3</v>
      </c>
      <c r="N770">
        <v>8</v>
      </c>
      <c r="O770">
        <v>9</v>
      </c>
      <c r="P770">
        <v>139512854</v>
      </c>
      <c r="Q770">
        <v>53916840</v>
      </c>
      <c r="R770">
        <v>5</v>
      </c>
      <c r="S770">
        <v>5000000</v>
      </c>
      <c r="T770">
        <v>30</v>
      </c>
      <c r="U770">
        <v>331418</v>
      </c>
      <c r="V770">
        <v>578</v>
      </c>
      <c r="W770">
        <v>3000</v>
      </c>
      <c r="X770">
        <v>28952</v>
      </c>
      <c r="Y770">
        <v>200</v>
      </c>
      <c r="Z770">
        <v>558071</v>
      </c>
      <c r="AA770">
        <v>10</v>
      </c>
      <c r="AB770">
        <v>4422875</v>
      </c>
      <c r="AC770">
        <v>5</v>
      </c>
    </row>
    <row r="771" spans="1:29">
      <c r="A771">
        <v>2008098</v>
      </c>
      <c r="B771" s="3" t="s">
        <v>764</v>
      </c>
      <c r="C771">
        <v>6</v>
      </c>
      <c r="D771">
        <v>7</v>
      </c>
      <c r="E771">
        <v>10</v>
      </c>
      <c r="F771">
        <v>11</v>
      </c>
      <c r="G771">
        <v>15</v>
      </c>
      <c r="H771">
        <v>30</v>
      </c>
      <c r="I771">
        <v>1</v>
      </c>
      <c r="J771">
        <v>11</v>
      </c>
      <c r="K771">
        <v>10</v>
      </c>
      <c r="L771">
        <v>6</v>
      </c>
      <c r="M771">
        <v>7</v>
      </c>
      <c r="N771">
        <v>15</v>
      </c>
      <c r="O771">
        <v>30</v>
      </c>
      <c r="P771">
        <v>141788216</v>
      </c>
      <c r="Q771">
        <v>80570714</v>
      </c>
      <c r="R771">
        <v>1</v>
      </c>
      <c r="S771">
        <v>5000000</v>
      </c>
      <c r="T771">
        <v>55</v>
      </c>
      <c r="U771">
        <v>246653</v>
      </c>
      <c r="V771">
        <v>401</v>
      </c>
      <c r="W771">
        <v>3000</v>
      </c>
      <c r="X771">
        <v>23917</v>
      </c>
      <c r="Y771">
        <v>200</v>
      </c>
      <c r="Z771">
        <v>537744</v>
      </c>
      <c r="AA771">
        <v>10</v>
      </c>
      <c r="AB771">
        <v>2578513</v>
      </c>
      <c r="AC771">
        <v>5</v>
      </c>
    </row>
    <row r="772" spans="1:29">
      <c r="A772">
        <v>2008099</v>
      </c>
      <c r="B772" s="3" t="s">
        <v>765</v>
      </c>
      <c r="C772">
        <v>10</v>
      </c>
      <c r="D772">
        <v>15</v>
      </c>
      <c r="E772">
        <v>16</v>
      </c>
      <c r="F772">
        <v>22</v>
      </c>
      <c r="G772">
        <v>23</v>
      </c>
      <c r="H772">
        <v>24</v>
      </c>
      <c r="I772">
        <v>7</v>
      </c>
      <c r="J772">
        <v>24</v>
      </c>
      <c r="K772">
        <v>23</v>
      </c>
      <c r="L772">
        <v>22</v>
      </c>
      <c r="M772">
        <v>15</v>
      </c>
      <c r="N772">
        <v>16</v>
      </c>
      <c r="O772">
        <v>10</v>
      </c>
      <c r="P772">
        <v>161894814</v>
      </c>
      <c r="Q772">
        <v>80391500</v>
      </c>
      <c r="R772">
        <v>7</v>
      </c>
      <c r="S772">
        <v>5000000</v>
      </c>
      <c r="T772">
        <v>68</v>
      </c>
      <c r="U772">
        <v>219458</v>
      </c>
      <c r="V772">
        <v>403</v>
      </c>
      <c r="W772">
        <v>3000</v>
      </c>
      <c r="X772">
        <v>19962</v>
      </c>
      <c r="Y772">
        <v>200</v>
      </c>
      <c r="Z772">
        <v>394963</v>
      </c>
      <c r="AA772">
        <v>10</v>
      </c>
      <c r="AB772">
        <v>4086688</v>
      </c>
      <c r="AC772">
        <v>5</v>
      </c>
    </row>
    <row r="773" spans="1:29">
      <c r="A773">
        <v>2008100</v>
      </c>
      <c r="B773" s="3" t="s">
        <v>766</v>
      </c>
      <c r="C773">
        <v>8</v>
      </c>
      <c r="D773">
        <v>14</v>
      </c>
      <c r="E773">
        <v>17</v>
      </c>
      <c r="F773">
        <v>21</v>
      </c>
      <c r="G773">
        <v>27</v>
      </c>
      <c r="H773">
        <v>28</v>
      </c>
      <c r="I773">
        <v>14</v>
      </c>
      <c r="J773">
        <v>8</v>
      </c>
      <c r="K773">
        <v>14</v>
      </c>
      <c r="L773">
        <v>21</v>
      </c>
      <c r="M773">
        <v>28</v>
      </c>
      <c r="N773">
        <v>27</v>
      </c>
      <c r="O773">
        <v>17</v>
      </c>
      <c r="P773">
        <v>143116762</v>
      </c>
      <c r="Q773">
        <v>67480016</v>
      </c>
      <c r="R773">
        <v>8</v>
      </c>
      <c r="S773">
        <v>5000000</v>
      </c>
      <c r="T773">
        <v>121</v>
      </c>
      <c r="U773">
        <v>95945</v>
      </c>
      <c r="V773">
        <v>1184</v>
      </c>
      <c r="W773">
        <v>3000</v>
      </c>
      <c r="X773">
        <v>42345</v>
      </c>
      <c r="Y773">
        <v>200</v>
      </c>
      <c r="Z773">
        <v>652758</v>
      </c>
      <c r="AA773">
        <v>10</v>
      </c>
      <c r="AB773">
        <v>2576149</v>
      </c>
      <c r="AC773">
        <v>5</v>
      </c>
    </row>
    <row r="774" spans="1:29">
      <c r="A774">
        <v>2008101</v>
      </c>
      <c r="B774" s="3" t="s">
        <v>767</v>
      </c>
      <c r="C774">
        <v>9</v>
      </c>
      <c r="D774">
        <v>17</v>
      </c>
      <c r="E774">
        <v>21</v>
      </c>
      <c r="F774">
        <v>26</v>
      </c>
      <c r="G774">
        <v>28</v>
      </c>
      <c r="H774">
        <v>30</v>
      </c>
      <c r="I774">
        <v>4</v>
      </c>
      <c r="J774">
        <v>26</v>
      </c>
      <c r="K774">
        <v>17</v>
      </c>
      <c r="L774">
        <v>21</v>
      </c>
      <c r="M774">
        <v>30</v>
      </c>
      <c r="N774">
        <v>9</v>
      </c>
      <c r="O774">
        <v>28</v>
      </c>
      <c r="P774">
        <v>146389400</v>
      </c>
      <c r="Q774">
        <v>45685017</v>
      </c>
      <c r="R774">
        <v>9</v>
      </c>
      <c r="S774">
        <v>5000000</v>
      </c>
      <c r="T774">
        <v>32</v>
      </c>
      <c r="U774">
        <v>310781</v>
      </c>
      <c r="V774">
        <v>739</v>
      </c>
      <c r="W774">
        <v>3000</v>
      </c>
      <c r="X774">
        <v>33063</v>
      </c>
      <c r="Y774">
        <v>200</v>
      </c>
      <c r="Z774">
        <v>570101</v>
      </c>
      <c r="AA774">
        <v>10</v>
      </c>
      <c r="AB774">
        <v>4810038</v>
      </c>
      <c r="AC774">
        <v>5</v>
      </c>
    </row>
    <row r="775" spans="1:29">
      <c r="A775">
        <v>2008102</v>
      </c>
      <c r="B775" s="3" t="s">
        <v>768</v>
      </c>
      <c r="C775">
        <v>3</v>
      </c>
      <c r="D775">
        <v>7</v>
      </c>
      <c r="E775">
        <v>12</v>
      </c>
      <c r="F775">
        <v>21</v>
      </c>
      <c r="G775">
        <v>25</v>
      </c>
      <c r="H775">
        <v>32</v>
      </c>
      <c r="I775">
        <v>5</v>
      </c>
      <c r="J775">
        <v>7</v>
      </c>
      <c r="K775">
        <v>32</v>
      </c>
      <c r="L775">
        <v>3</v>
      </c>
      <c r="M775">
        <v>25</v>
      </c>
      <c r="N775">
        <v>12</v>
      </c>
      <c r="O775">
        <v>21</v>
      </c>
      <c r="P775">
        <v>163061174</v>
      </c>
      <c r="Q775">
        <v>46230420</v>
      </c>
      <c r="R775">
        <v>6</v>
      </c>
      <c r="S775">
        <v>5000000</v>
      </c>
      <c r="T775">
        <v>106</v>
      </c>
      <c r="U775">
        <v>123498</v>
      </c>
      <c r="V775">
        <v>846</v>
      </c>
      <c r="W775">
        <v>3000</v>
      </c>
      <c r="X775">
        <v>37838</v>
      </c>
      <c r="Y775">
        <v>200</v>
      </c>
      <c r="Z775">
        <v>649820</v>
      </c>
      <c r="AA775">
        <v>10</v>
      </c>
      <c r="AB775">
        <v>3931976</v>
      </c>
      <c r="AC775">
        <v>5</v>
      </c>
    </row>
    <row r="776" spans="1:29">
      <c r="A776">
        <v>2008103</v>
      </c>
      <c r="B776" s="3" t="s">
        <v>769</v>
      </c>
      <c r="C776">
        <v>1</v>
      </c>
      <c r="D776">
        <v>12</v>
      </c>
      <c r="E776">
        <v>16</v>
      </c>
      <c r="F776">
        <v>18</v>
      </c>
      <c r="G776">
        <v>22</v>
      </c>
      <c r="H776">
        <v>33</v>
      </c>
      <c r="I776">
        <v>4</v>
      </c>
      <c r="J776">
        <v>22</v>
      </c>
      <c r="K776">
        <v>12</v>
      </c>
      <c r="L776">
        <v>33</v>
      </c>
      <c r="M776">
        <v>16</v>
      </c>
      <c r="N776">
        <v>1</v>
      </c>
      <c r="O776">
        <v>18</v>
      </c>
      <c r="P776">
        <v>145961956</v>
      </c>
      <c r="Q776">
        <v>69864603</v>
      </c>
      <c r="R776">
        <v>3</v>
      </c>
      <c r="S776">
        <v>5000000</v>
      </c>
      <c r="T776">
        <v>29</v>
      </c>
      <c r="U776">
        <v>570948</v>
      </c>
      <c r="V776">
        <v>198</v>
      </c>
      <c r="W776">
        <v>3000</v>
      </c>
      <c r="X776">
        <v>14216</v>
      </c>
      <c r="Y776">
        <v>200</v>
      </c>
      <c r="Z776">
        <v>353647</v>
      </c>
      <c r="AA776">
        <v>10</v>
      </c>
      <c r="AB776">
        <v>1871199</v>
      </c>
      <c r="AC776">
        <v>5</v>
      </c>
    </row>
    <row r="777" spans="1:29">
      <c r="A777">
        <v>2008104</v>
      </c>
      <c r="B777" s="3" t="s">
        <v>770</v>
      </c>
      <c r="C777">
        <v>3</v>
      </c>
      <c r="D777">
        <v>6</v>
      </c>
      <c r="E777">
        <v>8</v>
      </c>
      <c r="F777">
        <v>17</v>
      </c>
      <c r="G777">
        <v>24</v>
      </c>
      <c r="H777">
        <v>31</v>
      </c>
      <c r="I777">
        <v>1</v>
      </c>
      <c r="J777">
        <v>31</v>
      </c>
      <c r="K777">
        <v>24</v>
      </c>
      <c r="L777">
        <v>3</v>
      </c>
      <c r="M777">
        <v>6</v>
      </c>
      <c r="N777">
        <v>8</v>
      </c>
      <c r="O777">
        <v>17</v>
      </c>
      <c r="P777">
        <v>146186834</v>
      </c>
      <c r="Q777">
        <v>90517482</v>
      </c>
      <c r="R777">
        <v>2</v>
      </c>
      <c r="S777">
        <v>5000000</v>
      </c>
      <c r="T777">
        <v>101</v>
      </c>
      <c r="U777">
        <v>130068</v>
      </c>
      <c r="V777">
        <v>574</v>
      </c>
      <c r="W777">
        <v>3000</v>
      </c>
      <c r="X777">
        <v>34023</v>
      </c>
      <c r="Y777">
        <v>200</v>
      </c>
      <c r="Z777">
        <v>612893</v>
      </c>
      <c r="AA777">
        <v>10</v>
      </c>
      <c r="AB777">
        <v>2637238</v>
      </c>
      <c r="AC777">
        <v>5</v>
      </c>
    </row>
    <row r="778" spans="1:29">
      <c r="A778">
        <v>2008105</v>
      </c>
      <c r="B778" s="3" t="s">
        <v>771</v>
      </c>
      <c r="C778">
        <v>5</v>
      </c>
      <c r="D778">
        <v>17</v>
      </c>
      <c r="E778">
        <v>19</v>
      </c>
      <c r="F778">
        <v>27</v>
      </c>
      <c r="G778">
        <v>28</v>
      </c>
      <c r="H778">
        <v>32</v>
      </c>
      <c r="I778">
        <v>2</v>
      </c>
      <c r="J778">
        <v>27</v>
      </c>
      <c r="K778">
        <v>19</v>
      </c>
      <c r="L778">
        <v>5</v>
      </c>
      <c r="M778">
        <v>17</v>
      </c>
      <c r="N778">
        <v>28</v>
      </c>
      <c r="O778">
        <v>32</v>
      </c>
      <c r="P778">
        <v>166483810</v>
      </c>
      <c r="Q778">
        <v>62624640</v>
      </c>
      <c r="R778">
        <v>6</v>
      </c>
      <c r="S778">
        <v>5000000</v>
      </c>
      <c r="T778">
        <v>41</v>
      </c>
      <c r="U778">
        <v>22026</v>
      </c>
      <c r="V778">
        <v>1491</v>
      </c>
      <c r="W778">
        <v>3000</v>
      </c>
      <c r="X778">
        <v>62897</v>
      </c>
      <c r="Y778">
        <v>200</v>
      </c>
      <c r="Z778">
        <v>983840</v>
      </c>
      <c r="AA778">
        <v>10</v>
      </c>
      <c r="AB778">
        <v>10335208</v>
      </c>
      <c r="AC778">
        <v>5</v>
      </c>
    </row>
    <row r="779" spans="1:29">
      <c r="A779">
        <v>2008106</v>
      </c>
      <c r="B779" s="3" t="s">
        <v>772</v>
      </c>
      <c r="C779">
        <v>14</v>
      </c>
      <c r="D779">
        <v>19</v>
      </c>
      <c r="E779">
        <v>25</v>
      </c>
      <c r="F779">
        <v>27</v>
      </c>
      <c r="G779">
        <v>29</v>
      </c>
      <c r="H779">
        <v>30</v>
      </c>
      <c r="I779">
        <v>15</v>
      </c>
      <c r="J779">
        <v>27</v>
      </c>
      <c r="K779">
        <v>29</v>
      </c>
      <c r="L779">
        <v>30</v>
      </c>
      <c r="M779">
        <v>14</v>
      </c>
      <c r="N779">
        <v>25</v>
      </c>
      <c r="O779">
        <v>19</v>
      </c>
      <c r="P779">
        <v>145583846</v>
      </c>
      <c r="Q779">
        <v>88687594</v>
      </c>
      <c r="R779">
        <v>1</v>
      </c>
      <c r="S779">
        <v>5000000</v>
      </c>
      <c r="T779">
        <v>24</v>
      </c>
      <c r="U779">
        <v>554695</v>
      </c>
      <c r="V779">
        <v>416</v>
      </c>
      <c r="W779">
        <v>3000</v>
      </c>
      <c r="X779">
        <v>23075</v>
      </c>
      <c r="Y779">
        <v>200</v>
      </c>
      <c r="Z779">
        <v>499366</v>
      </c>
      <c r="AA779">
        <v>10</v>
      </c>
      <c r="AB779">
        <v>3220755</v>
      </c>
      <c r="AC779">
        <v>5</v>
      </c>
    </row>
    <row r="780" spans="1:29">
      <c r="A780">
        <v>2008107</v>
      </c>
      <c r="B780" s="3" t="s">
        <v>773</v>
      </c>
      <c r="C780">
        <v>6</v>
      </c>
      <c r="D780">
        <v>13</v>
      </c>
      <c r="E780">
        <v>18</v>
      </c>
      <c r="F780">
        <v>22</v>
      </c>
      <c r="G780">
        <v>27</v>
      </c>
      <c r="H780">
        <v>32</v>
      </c>
      <c r="I780">
        <v>4</v>
      </c>
      <c r="J780">
        <v>13</v>
      </c>
      <c r="K780">
        <v>22</v>
      </c>
      <c r="L780">
        <v>32</v>
      </c>
      <c r="M780">
        <v>18</v>
      </c>
      <c r="N780">
        <v>27</v>
      </c>
      <c r="O780">
        <v>6</v>
      </c>
      <c r="P780">
        <v>145917756</v>
      </c>
      <c r="Q780">
        <v>101974896</v>
      </c>
      <c r="R780">
        <v>4</v>
      </c>
      <c r="S780">
        <v>5000000</v>
      </c>
      <c r="T780">
        <v>94</v>
      </c>
      <c r="U780">
        <v>151765</v>
      </c>
      <c r="V780">
        <v>447</v>
      </c>
      <c r="W780">
        <v>3000</v>
      </c>
      <c r="X780">
        <v>23040</v>
      </c>
      <c r="Y780">
        <v>200</v>
      </c>
      <c r="Z780">
        <v>440324</v>
      </c>
      <c r="AA780">
        <v>10</v>
      </c>
      <c r="AB780">
        <v>2718834</v>
      </c>
      <c r="AC780">
        <v>5</v>
      </c>
    </row>
    <row r="781" spans="1:29">
      <c r="A781">
        <v>2008108</v>
      </c>
      <c r="B781" s="3" t="s">
        <v>774</v>
      </c>
      <c r="C781">
        <v>9</v>
      </c>
      <c r="D781">
        <v>10</v>
      </c>
      <c r="E781">
        <v>15</v>
      </c>
      <c r="F781">
        <v>17</v>
      </c>
      <c r="G781">
        <v>23</v>
      </c>
      <c r="H781">
        <v>30</v>
      </c>
      <c r="I781">
        <v>12</v>
      </c>
      <c r="J781">
        <v>30</v>
      </c>
      <c r="K781">
        <v>15</v>
      </c>
      <c r="L781">
        <v>9</v>
      </c>
      <c r="M781">
        <v>23</v>
      </c>
      <c r="N781">
        <v>17</v>
      </c>
      <c r="O781">
        <v>10</v>
      </c>
      <c r="P781">
        <v>161811898</v>
      </c>
      <c r="Q781">
        <v>108779387</v>
      </c>
      <c r="R781">
        <v>1</v>
      </c>
      <c r="S781">
        <v>5000000</v>
      </c>
      <c r="T781">
        <v>70</v>
      </c>
      <c r="U781">
        <v>393483</v>
      </c>
      <c r="V781">
        <v>740</v>
      </c>
      <c r="W781">
        <v>3000</v>
      </c>
      <c r="X781">
        <v>39263</v>
      </c>
      <c r="Y781">
        <v>200</v>
      </c>
      <c r="Z781">
        <v>676584</v>
      </c>
      <c r="AA781">
        <v>10</v>
      </c>
      <c r="AB781">
        <v>4620217</v>
      </c>
      <c r="AC781">
        <v>5</v>
      </c>
    </row>
    <row r="782" spans="1:29">
      <c r="A782">
        <v>2008109</v>
      </c>
      <c r="B782" s="3" t="s">
        <v>775</v>
      </c>
      <c r="C782">
        <v>4</v>
      </c>
      <c r="D782">
        <v>7</v>
      </c>
      <c r="E782">
        <v>9</v>
      </c>
      <c r="F782">
        <v>16</v>
      </c>
      <c r="G782">
        <v>21</v>
      </c>
      <c r="H782">
        <v>28</v>
      </c>
      <c r="I782">
        <v>10</v>
      </c>
      <c r="J782">
        <v>28</v>
      </c>
      <c r="K782">
        <v>7</v>
      </c>
      <c r="L782">
        <v>4</v>
      </c>
      <c r="M782">
        <v>16</v>
      </c>
      <c r="N782">
        <v>21</v>
      </c>
      <c r="O782">
        <v>9</v>
      </c>
      <c r="P782">
        <v>149534090</v>
      </c>
      <c r="Q782">
        <v>46577706</v>
      </c>
      <c r="R782">
        <v>14</v>
      </c>
      <c r="S782">
        <v>5000000</v>
      </c>
      <c r="T782">
        <v>142</v>
      </c>
      <c r="U782">
        <v>128141</v>
      </c>
      <c r="V782">
        <v>1678</v>
      </c>
      <c r="W782">
        <v>3000</v>
      </c>
      <c r="X782">
        <v>67343</v>
      </c>
      <c r="Y782">
        <v>200</v>
      </c>
      <c r="Z782">
        <v>994084</v>
      </c>
      <c r="AA782">
        <v>10</v>
      </c>
      <c r="AB782">
        <v>3766771</v>
      </c>
      <c r="AC782">
        <v>5</v>
      </c>
    </row>
    <row r="783" spans="1:29">
      <c r="A783">
        <v>2008110</v>
      </c>
      <c r="B783" s="3" t="s">
        <v>776</v>
      </c>
      <c r="C783">
        <v>10</v>
      </c>
      <c r="D783">
        <v>16</v>
      </c>
      <c r="E783">
        <v>22</v>
      </c>
      <c r="F783">
        <v>23</v>
      </c>
      <c r="G783">
        <v>29</v>
      </c>
      <c r="H783">
        <v>31</v>
      </c>
      <c r="I783">
        <v>2</v>
      </c>
      <c r="J783">
        <v>16</v>
      </c>
      <c r="K783">
        <v>22</v>
      </c>
      <c r="L783">
        <v>10</v>
      </c>
      <c r="M783">
        <v>29</v>
      </c>
      <c r="N783">
        <v>23</v>
      </c>
      <c r="O783">
        <v>31</v>
      </c>
      <c r="P783">
        <v>150162970</v>
      </c>
      <c r="Q783">
        <v>73209813</v>
      </c>
      <c r="R783">
        <v>1</v>
      </c>
      <c r="S783">
        <v>5000000</v>
      </c>
      <c r="T783">
        <v>35</v>
      </c>
      <c r="U783">
        <v>387331</v>
      </c>
      <c r="V783">
        <v>364</v>
      </c>
      <c r="W783">
        <v>3000</v>
      </c>
      <c r="X783">
        <v>19944</v>
      </c>
      <c r="Y783">
        <v>200</v>
      </c>
      <c r="Z783">
        <v>405921</v>
      </c>
      <c r="AA783">
        <v>10</v>
      </c>
      <c r="AB783">
        <v>3850224</v>
      </c>
      <c r="AC783">
        <v>5</v>
      </c>
    </row>
    <row r="784" spans="1:29">
      <c r="A784">
        <v>2008111</v>
      </c>
      <c r="B784" s="3" t="s">
        <v>777</v>
      </c>
      <c r="C784">
        <v>17</v>
      </c>
      <c r="D784">
        <v>18</v>
      </c>
      <c r="E784">
        <v>21</v>
      </c>
      <c r="F784">
        <v>25</v>
      </c>
      <c r="G784">
        <v>31</v>
      </c>
      <c r="H784">
        <v>32</v>
      </c>
      <c r="I784">
        <v>6</v>
      </c>
      <c r="J784">
        <v>21</v>
      </c>
      <c r="K784">
        <v>18</v>
      </c>
      <c r="L784">
        <v>17</v>
      </c>
      <c r="M784">
        <v>31</v>
      </c>
      <c r="N784">
        <v>25</v>
      </c>
      <c r="O784">
        <v>32</v>
      </c>
      <c r="P784">
        <v>165394226</v>
      </c>
      <c r="Q784">
        <v>93807436</v>
      </c>
      <c r="R784">
        <v>2</v>
      </c>
      <c r="S784">
        <v>5000000</v>
      </c>
      <c r="T784">
        <v>23</v>
      </c>
      <c r="U784">
        <v>570142</v>
      </c>
      <c r="V784">
        <v>419</v>
      </c>
      <c r="W784">
        <v>3000</v>
      </c>
      <c r="X784">
        <v>24944</v>
      </c>
      <c r="Y784">
        <v>200</v>
      </c>
      <c r="Z784">
        <v>521851</v>
      </c>
      <c r="AA784">
        <v>10</v>
      </c>
      <c r="AB784">
        <v>5173594</v>
      </c>
      <c r="AC784">
        <v>5</v>
      </c>
    </row>
    <row r="785" spans="1:29">
      <c r="A785">
        <v>2008112</v>
      </c>
      <c r="B785" s="3" t="s">
        <v>778</v>
      </c>
      <c r="C785">
        <v>5</v>
      </c>
      <c r="D785">
        <v>13</v>
      </c>
      <c r="E785">
        <v>14</v>
      </c>
      <c r="F785">
        <v>19</v>
      </c>
      <c r="G785">
        <v>22</v>
      </c>
      <c r="H785">
        <v>23</v>
      </c>
      <c r="I785">
        <v>6</v>
      </c>
      <c r="J785">
        <v>19</v>
      </c>
      <c r="K785">
        <v>14</v>
      </c>
      <c r="L785">
        <v>13</v>
      </c>
      <c r="M785">
        <v>23</v>
      </c>
      <c r="N785">
        <v>22</v>
      </c>
      <c r="O785">
        <v>5</v>
      </c>
      <c r="P785">
        <v>147917738</v>
      </c>
      <c r="Q785">
        <v>129341859</v>
      </c>
      <c r="R785">
        <v>0</v>
      </c>
      <c r="S785">
        <v>0</v>
      </c>
      <c r="T785">
        <v>38</v>
      </c>
      <c r="U785">
        <v>400764</v>
      </c>
      <c r="V785">
        <v>323</v>
      </c>
      <c r="W785">
        <v>3000</v>
      </c>
      <c r="X785">
        <v>20380</v>
      </c>
      <c r="Y785">
        <v>200</v>
      </c>
      <c r="Z785">
        <v>474566</v>
      </c>
      <c r="AA785">
        <v>10</v>
      </c>
      <c r="AB785">
        <v>2385114</v>
      </c>
      <c r="AC785">
        <v>5</v>
      </c>
    </row>
    <row r="786" spans="1:29">
      <c r="A786">
        <v>2008113</v>
      </c>
      <c r="B786" s="3" t="s">
        <v>779</v>
      </c>
      <c r="C786">
        <v>6</v>
      </c>
      <c r="D786">
        <v>9</v>
      </c>
      <c r="E786">
        <v>10</v>
      </c>
      <c r="F786">
        <v>12</v>
      </c>
      <c r="G786">
        <v>17</v>
      </c>
      <c r="H786">
        <v>22</v>
      </c>
      <c r="I786">
        <v>9</v>
      </c>
      <c r="J786">
        <v>6</v>
      </c>
      <c r="K786">
        <v>10</v>
      </c>
      <c r="L786">
        <v>22</v>
      </c>
      <c r="M786">
        <v>9</v>
      </c>
      <c r="N786">
        <v>12</v>
      </c>
      <c r="O786">
        <v>17</v>
      </c>
      <c r="P786">
        <v>154470240</v>
      </c>
      <c r="Q786">
        <v>81751350</v>
      </c>
      <c r="R786">
        <v>10</v>
      </c>
      <c r="S786">
        <v>5000000</v>
      </c>
      <c r="T786">
        <v>58</v>
      </c>
      <c r="U786">
        <v>96933</v>
      </c>
      <c r="V786">
        <v>1200</v>
      </c>
      <c r="W786">
        <v>3000</v>
      </c>
      <c r="X786">
        <v>49641</v>
      </c>
      <c r="Y786">
        <v>200</v>
      </c>
      <c r="Z786">
        <v>771825</v>
      </c>
      <c r="AA786">
        <v>10</v>
      </c>
      <c r="AB786">
        <v>9292266</v>
      </c>
      <c r="AC786">
        <v>5</v>
      </c>
    </row>
    <row r="787" spans="1:29">
      <c r="A787">
        <v>2008114</v>
      </c>
      <c r="B787" s="3" t="s">
        <v>780</v>
      </c>
      <c r="C787">
        <v>4</v>
      </c>
      <c r="D787">
        <v>9</v>
      </c>
      <c r="E787">
        <v>20</v>
      </c>
      <c r="F787">
        <v>24</v>
      </c>
      <c r="G787">
        <v>25</v>
      </c>
      <c r="H787">
        <v>31</v>
      </c>
      <c r="I787">
        <v>14</v>
      </c>
      <c r="J787">
        <v>24</v>
      </c>
      <c r="K787">
        <v>25</v>
      </c>
      <c r="L787">
        <v>4</v>
      </c>
      <c r="M787">
        <v>9</v>
      </c>
      <c r="N787">
        <v>20</v>
      </c>
      <c r="O787">
        <v>31</v>
      </c>
      <c r="P787">
        <v>164160014</v>
      </c>
      <c r="Q787">
        <v>95409920</v>
      </c>
      <c r="R787">
        <v>4</v>
      </c>
      <c r="S787">
        <v>5000000</v>
      </c>
      <c r="T787">
        <v>69</v>
      </c>
      <c r="U787">
        <v>209059</v>
      </c>
      <c r="V787">
        <v>546</v>
      </c>
      <c r="W787">
        <v>3000</v>
      </c>
      <c r="X787">
        <v>27007</v>
      </c>
      <c r="Y787">
        <v>200</v>
      </c>
      <c r="Z787">
        <v>504876</v>
      </c>
      <c r="AA787">
        <v>10</v>
      </c>
      <c r="AB787">
        <v>4053314</v>
      </c>
      <c r="AC787">
        <v>5</v>
      </c>
    </row>
    <row r="788" spans="1:29">
      <c r="A788">
        <v>2008115</v>
      </c>
      <c r="B788" s="3" t="s">
        <v>781</v>
      </c>
      <c r="C788">
        <v>2</v>
      </c>
      <c r="D788">
        <v>12</v>
      </c>
      <c r="E788">
        <v>13</v>
      </c>
      <c r="F788">
        <v>14</v>
      </c>
      <c r="G788">
        <v>17</v>
      </c>
      <c r="H788">
        <v>18</v>
      </c>
      <c r="I788">
        <v>6</v>
      </c>
      <c r="J788">
        <v>18</v>
      </c>
      <c r="K788">
        <v>13</v>
      </c>
      <c r="L788">
        <v>17</v>
      </c>
      <c r="M788">
        <v>2</v>
      </c>
      <c r="N788">
        <v>12</v>
      </c>
      <c r="O788">
        <v>14</v>
      </c>
      <c r="P788">
        <v>135827902</v>
      </c>
      <c r="Q788">
        <v>118662496</v>
      </c>
      <c r="R788">
        <v>2</v>
      </c>
      <c r="S788">
        <v>5000000</v>
      </c>
      <c r="T788">
        <v>35</v>
      </c>
      <c r="U788">
        <v>407174</v>
      </c>
      <c r="V788">
        <v>242</v>
      </c>
      <c r="W788">
        <v>3000</v>
      </c>
      <c r="X788">
        <v>15457</v>
      </c>
      <c r="Y788">
        <v>200</v>
      </c>
      <c r="Z788">
        <v>360789</v>
      </c>
      <c r="AA788">
        <v>10</v>
      </c>
      <c r="AB788">
        <v>2325340</v>
      </c>
      <c r="AC788">
        <v>5</v>
      </c>
    </row>
    <row r="789" spans="1:29">
      <c r="A789">
        <v>2008116</v>
      </c>
      <c r="B789" s="3" t="s">
        <v>782</v>
      </c>
      <c r="C789">
        <v>3</v>
      </c>
      <c r="D789">
        <v>7</v>
      </c>
      <c r="E789">
        <v>21</v>
      </c>
      <c r="F789">
        <v>22</v>
      </c>
      <c r="G789">
        <v>24</v>
      </c>
      <c r="H789">
        <v>29</v>
      </c>
      <c r="I789">
        <v>14</v>
      </c>
      <c r="J789">
        <v>3</v>
      </c>
      <c r="K789">
        <v>21</v>
      </c>
      <c r="L789">
        <v>24</v>
      </c>
      <c r="M789">
        <v>22</v>
      </c>
      <c r="N789">
        <v>29</v>
      </c>
      <c r="O789">
        <v>7</v>
      </c>
      <c r="P789">
        <v>131959380</v>
      </c>
      <c r="Q789">
        <v>117526488</v>
      </c>
      <c r="R789">
        <v>3</v>
      </c>
      <c r="S789">
        <v>5000000</v>
      </c>
      <c r="T789">
        <v>88</v>
      </c>
      <c r="U789">
        <v>367605</v>
      </c>
      <c r="V789">
        <v>251</v>
      </c>
      <c r="W789">
        <v>3000</v>
      </c>
      <c r="X789">
        <v>22638</v>
      </c>
      <c r="Y789">
        <v>200</v>
      </c>
      <c r="Z789">
        <v>514834</v>
      </c>
      <c r="AA789">
        <v>10</v>
      </c>
      <c r="AB789">
        <v>1603568</v>
      </c>
      <c r="AC789">
        <v>5</v>
      </c>
    </row>
    <row r="790" spans="1:29">
      <c r="A790">
        <v>2008117</v>
      </c>
      <c r="B790" s="3" t="s">
        <v>783</v>
      </c>
      <c r="C790">
        <v>3</v>
      </c>
      <c r="D790">
        <v>5</v>
      </c>
      <c r="E790">
        <v>7</v>
      </c>
      <c r="F790">
        <v>10</v>
      </c>
      <c r="G790">
        <v>14</v>
      </c>
      <c r="H790">
        <v>33</v>
      </c>
      <c r="I790">
        <v>7</v>
      </c>
      <c r="J790">
        <v>3</v>
      </c>
      <c r="K790">
        <v>33</v>
      </c>
      <c r="L790">
        <v>5</v>
      </c>
      <c r="M790">
        <v>7</v>
      </c>
      <c r="N790">
        <v>10</v>
      </c>
      <c r="O790">
        <v>14</v>
      </c>
      <c r="P790">
        <v>159338244</v>
      </c>
      <c r="Q790">
        <v>117361114</v>
      </c>
      <c r="R790">
        <v>2</v>
      </c>
      <c r="S790">
        <v>5000000</v>
      </c>
      <c r="T790">
        <v>54</v>
      </c>
      <c r="U790">
        <v>424953</v>
      </c>
      <c r="V790">
        <v>510</v>
      </c>
      <c r="W790">
        <v>3000</v>
      </c>
      <c r="X790">
        <v>27419</v>
      </c>
      <c r="Y790">
        <v>200</v>
      </c>
      <c r="Z790">
        <v>523331</v>
      </c>
      <c r="AA790">
        <v>10</v>
      </c>
      <c r="AB790">
        <v>6609308</v>
      </c>
      <c r="AC790">
        <v>5</v>
      </c>
    </row>
    <row r="791" spans="1:29">
      <c r="A791">
        <v>2008118</v>
      </c>
      <c r="B791" s="3" t="s">
        <v>784</v>
      </c>
      <c r="C791">
        <v>4</v>
      </c>
      <c r="D791">
        <v>9</v>
      </c>
      <c r="E791">
        <v>16</v>
      </c>
      <c r="F791">
        <v>27</v>
      </c>
      <c r="G791">
        <v>31</v>
      </c>
      <c r="H791">
        <v>33</v>
      </c>
      <c r="I791">
        <v>1</v>
      </c>
      <c r="J791">
        <v>27</v>
      </c>
      <c r="K791">
        <v>4</v>
      </c>
      <c r="L791">
        <v>31</v>
      </c>
      <c r="M791">
        <v>33</v>
      </c>
      <c r="N791">
        <v>9</v>
      </c>
      <c r="O791">
        <v>16</v>
      </c>
      <c r="P791">
        <v>151771380</v>
      </c>
      <c r="Q791">
        <v>123613595</v>
      </c>
      <c r="R791">
        <v>1</v>
      </c>
      <c r="S791">
        <v>5000000</v>
      </c>
      <c r="T791">
        <v>43</v>
      </c>
      <c r="U791">
        <v>610599</v>
      </c>
      <c r="V791">
        <v>753</v>
      </c>
      <c r="W791">
        <v>3000</v>
      </c>
      <c r="X791">
        <v>37356</v>
      </c>
      <c r="Y791">
        <v>200</v>
      </c>
      <c r="Z791">
        <v>650131</v>
      </c>
      <c r="AA791">
        <v>10</v>
      </c>
      <c r="AB791">
        <v>4125639</v>
      </c>
      <c r="AC791">
        <v>5</v>
      </c>
    </row>
    <row r="792" spans="1:29">
      <c r="A792">
        <v>2008119</v>
      </c>
      <c r="B792" s="3" t="s">
        <v>785</v>
      </c>
      <c r="C792">
        <v>5</v>
      </c>
      <c r="D792">
        <v>7</v>
      </c>
      <c r="E792">
        <v>9</v>
      </c>
      <c r="F792">
        <v>15</v>
      </c>
      <c r="G792">
        <v>24</v>
      </c>
      <c r="H792">
        <v>29</v>
      </c>
      <c r="I792">
        <v>7</v>
      </c>
      <c r="J792">
        <v>9</v>
      </c>
      <c r="K792">
        <v>5</v>
      </c>
      <c r="L792">
        <v>7</v>
      </c>
      <c r="M792">
        <v>29</v>
      </c>
      <c r="N792">
        <v>24</v>
      </c>
      <c r="O792">
        <v>15</v>
      </c>
      <c r="P792">
        <v>159160812</v>
      </c>
      <c r="Q792">
        <v>123128505</v>
      </c>
      <c r="R792">
        <v>3</v>
      </c>
      <c r="S792">
        <v>5000000</v>
      </c>
      <c r="T792">
        <v>45</v>
      </c>
      <c r="U792">
        <v>752625</v>
      </c>
      <c r="V792">
        <v>628</v>
      </c>
      <c r="W792">
        <v>3000</v>
      </c>
      <c r="X792">
        <v>28482</v>
      </c>
      <c r="Y792">
        <v>200</v>
      </c>
      <c r="Z792">
        <v>541710</v>
      </c>
      <c r="AA792">
        <v>10</v>
      </c>
      <c r="AB792">
        <v>3321652</v>
      </c>
      <c r="AC792">
        <v>5</v>
      </c>
    </row>
    <row r="793" spans="1:29">
      <c r="A793">
        <v>2008120</v>
      </c>
      <c r="B793" s="3" t="s">
        <v>786</v>
      </c>
      <c r="C793">
        <v>10</v>
      </c>
      <c r="D793">
        <v>11</v>
      </c>
      <c r="E793">
        <v>22</v>
      </c>
      <c r="F793">
        <v>24</v>
      </c>
      <c r="G793">
        <v>26</v>
      </c>
      <c r="H793">
        <v>33</v>
      </c>
      <c r="I793">
        <v>2</v>
      </c>
      <c r="J793">
        <v>11</v>
      </c>
      <c r="K793">
        <v>24</v>
      </c>
      <c r="L793">
        <v>33</v>
      </c>
      <c r="M793">
        <v>22</v>
      </c>
      <c r="N793">
        <v>10</v>
      </c>
      <c r="O793">
        <v>26</v>
      </c>
      <c r="P793">
        <v>173258446</v>
      </c>
      <c r="Q793">
        <v>135033500</v>
      </c>
      <c r="R793">
        <v>1</v>
      </c>
      <c r="S793">
        <v>5000000</v>
      </c>
      <c r="T793">
        <v>42</v>
      </c>
      <c r="U793">
        <v>939166</v>
      </c>
      <c r="V793">
        <v>348</v>
      </c>
      <c r="W793">
        <v>3000</v>
      </c>
      <c r="X793">
        <v>21605</v>
      </c>
      <c r="Y793">
        <v>200</v>
      </c>
      <c r="Z793">
        <v>467290</v>
      </c>
      <c r="AA793">
        <v>10</v>
      </c>
      <c r="AB793">
        <v>4100317</v>
      </c>
      <c r="AC793">
        <v>5</v>
      </c>
    </row>
    <row r="794" spans="1:29">
      <c r="A794">
        <v>2008121</v>
      </c>
      <c r="B794" s="3" t="s">
        <v>787</v>
      </c>
      <c r="C794">
        <v>2</v>
      </c>
      <c r="D794">
        <v>22</v>
      </c>
      <c r="E794">
        <v>23</v>
      </c>
      <c r="F794">
        <v>27</v>
      </c>
      <c r="G794">
        <v>31</v>
      </c>
      <c r="H794">
        <v>32</v>
      </c>
      <c r="I794">
        <v>6</v>
      </c>
      <c r="J794">
        <v>27</v>
      </c>
      <c r="K794">
        <v>2</v>
      </c>
      <c r="L794">
        <v>22</v>
      </c>
      <c r="M794">
        <v>31</v>
      </c>
      <c r="N794">
        <v>23</v>
      </c>
      <c r="O794">
        <v>32</v>
      </c>
      <c r="P794">
        <v>159325560</v>
      </c>
      <c r="Q794">
        <v>138101604</v>
      </c>
      <c r="R794">
        <v>2</v>
      </c>
      <c r="S794">
        <v>5000000</v>
      </c>
      <c r="T794">
        <v>19</v>
      </c>
      <c r="U794">
        <v>1604854</v>
      </c>
      <c r="V794">
        <v>493</v>
      </c>
      <c r="W794">
        <v>3000</v>
      </c>
      <c r="X794">
        <v>25588</v>
      </c>
      <c r="Y794">
        <v>200</v>
      </c>
      <c r="Z794">
        <v>508596</v>
      </c>
      <c r="AA794">
        <v>10</v>
      </c>
      <c r="AB794">
        <v>4565323</v>
      </c>
      <c r="AC794">
        <v>5</v>
      </c>
    </row>
    <row r="795" spans="1:29">
      <c r="A795">
        <v>2008122</v>
      </c>
      <c r="B795" s="3" t="s">
        <v>788</v>
      </c>
      <c r="C795">
        <v>2</v>
      </c>
      <c r="D795">
        <v>8</v>
      </c>
      <c r="E795">
        <v>11</v>
      </c>
      <c r="F795">
        <v>14</v>
      </c>
      <c r="G795">
        <v>19</v>
      </c>
      <c r="H795">
        <v>26</v>
      </c>
      <c r="I795">
        <v>15</v>
      </c>
      <c r="J795">
        <v>14</v>
      </c>
      <c r="K795">
        <v>19</v>
      </c>
      <c r="L795">
        <v>8</v>
      </c>
      <c r="M795">
        <v>11</v>
      </c>
      <c r="N795">
        <v>2</v>
      </c>
      <c r="O795">
        <v>26</v>
      </c>
      <c r="P795">
        <v>183419190</v>
      </c>
      <c r="Q795">
        <v>142776382</v>
      </c>
      <c r="R795">
        <v>2</v>
      </c>
      <c r="S795">
        <v>7000000</v>
      </c>
      <c r="T795">
        <v>134</v>
      </c>
      <c r="U795">
        <v>255530</v>
      </c>
      <c r="V795">
        <v>797</v>
      </c>
      <c r="W795">
        <v>3000</v>
      </c>
      <c r="X795">
        <v>41648</v>
      </c>
      <c r="Y795">
        <v>200</v>
      </c>
      <c r="Z795">
        <v>730227</v>
      </c>
      <c r="AA795">
        <v>10</v>
      </c>
      <c r="AB795">
        <v>4587321</v>
      </c>
      <c r="AC795">
        <v>5</v>
      </c>
    </row>
    <row r="796" spans="1:29">
      <c r="A796">
        <v>2008123</v>
      </c>
      <c r="B796" s="3" t="s">
        <v>789</v>
      </c>
      <c r="C796">
        <v>10</v>
      </c>
      <c r="D796">
        <v>11</v>
      </c>
      <c r="E796">
        <v>15</v>
      </c>
      <c r="F796">
        <v>16</v>
      </c>
      <c r="G796">
        <v>25</v>
      </c>
      <c r="H796">
        <v>29</v>
      </c>
      <c r="I796">
        <v>2</v>
      </c>
      <c r="J796">
        <v>10</v>
      </c>
      <c r="K796">
        <v>16</v>
      </c>
      <c r="L796">
        <v>15</v>
      </c>
      <c r="M796">
        <v>29</v>
      </c>
      <c r="N796">
        <v>25</v>
      </c>
      <c r="O796">
        <v>11</v>
      </c>
      <c r="P796">
        <v>200338784</v>
      </c>
      <c r="Q796">
        <v>152809210</v>
      </c>
      <c r="R796">
        <v>2</v>
      </c>
      <c r="S796">
        <v>7000000</v>
      </c>
      <c r="T796">
        <v>83</v>
      </c>
      <c r="U796">
        <v>563171</v>
      </c>
      <c r="V796">
        <v>567</v>
      </c>
      <c r="W796">
        <v>3000</v>
      </c>
      <c r="X796">
        <v>34640</v>
      </c>
      <c r="Y796">
        <v>200</v>
      </c>
      <c r="Z796">
        <v>737896</v>
      </c>
      <c r="AA796">
        <v>10</v>
      </c>
      <c r="AB796">
        <v>3076390</v>
      </c>
      <c r="AC796">
        <v>5</v>
      </c>
    </row>
    <row r="797" spans="1:29">
      <c r="A797">
        <v>2008124</v>
      </c>
      <c r="B797" s="3" t="s">
        <v>790</v>
      </c>
      <c r="C797">
        <v>1</v>
      </c>
      <c r="D797">
        <v>7</v>
      </c>
      <c r="E797">
        <v>10</v>
      </c>
      <c r="F797">
        <v>13</v>
      </c>
      <c r="G797">
        <v>21</v>
      </c>
      <c r="H797">
        <v>22</v>
      </c>
      <c r="I797">
        <v>3</v>
      </c>
      <c r="J797">
        <v>22</v>
      </c>
      <c r="K797">
        <v>7</v>
      </c>
      <c r="L797">
        <v>21</v>
      </c>
      <c r="M797">
        <v>10</v>
      </c>
      <c r="N797">
        <v>13</v>
      </c>
      <c r="O797">
        <v>1</v>
      </c>
      <c r="P797">
        <v>182202870</v>
      </c>
      <c r="Q797">
        <v>157531410</v>
      </c>
      <c r="R797">
        <v>2</v>
      </c>
      <c r="S797">
        <v>7000000</v>
      </c>
      <c r="T797">
        <v>69</v>
      </c>
      <c r="U797">
        <v>497852</v>
      </c>
      <c r="V797">
        <v>704</v>
      </c>
      <c r="W797">
        <v>3000</v>
      </c>
      <c r="X797">
        <v>34678</v>
      </c>
      <c r="Y797">
        <v>200</v>
      </c>
      <c r="Z797">
        <v>639624</v>
      </c>
      <c r="AA797">
        <v>10</v>
      </c>
      <c r="AB797">
        <v>4952312</v>
      </c>
      <c r="AC797">
        <v>5</v>
      </c>
    </row>
    <row r="798" spans="1:29">
      <c r="A798">
        <v>2008125</v>
      </c>
      <c r="B798" s="3" t="s">
        <v>791</v>
      </c>
      <c r="C798">
        <v>10</v>
      </c>
      <c r="D798">
        <v>11</v>
      </c>
      <c r="E798">
        <v>12</v>
      </c>
      <c r="F798">
        <v>15</v>
      </c>
      <c r="G798">
        <v>26</v>
      </c>
      <c r="H798">
        <v>29</v>
      </c>
      <c r="I798">
        <v>9</v>
      </c>
      <c r="J798">
        <v>15</v>
      </c>
      <c r="K798">
        <v>26</v>
      </c>
      <c r="L798">
        <v>11</v>
      </c>
      <c r="M798">
        <v>29</v>
      </c>
      <c r="N798">
        <v>10</v>
      </c>
      <c r="O798">
        <v>12</v>
      </c>
      <c r="P798">
        <v>180560840</v>
      </c>
      <c r="Q798">
        <v>149192508</v>
      </c>
      <c r="R798">
        <v>4</v>
      </c>
      <c r="S798">
        <v>6000000</v>
      </c>
      <c r="T798">
        <v>41</v>
      </c>
      <c r="U798">
        <v>663639</v>
      </c>
      <c r="V798">
        <v>698</v>
      </c>
      <c r="W798">
        <v>3000</v>
      </c>
      <c r="X798">
        <v>32498</v>
      </c>
      <c r="Y798">
        <v>200</v>
      </c>
      <c r="Z798">
        <v>595993</v>
      </c>
      <c r="AA798">
        <v>10</v>
      </c>
      <c r="AB798">
        <v>7010190</v>
      </c>
      <c r="AC798">
        <v>5</v>
      </c>
    </row>
    <row r="799" spans="1:29">
      <c r="A799">
        <v>2008126</v>
      </c>
      <c r="B799" s="3" t="s">
        <v>792</v>
      </c>
      <c r="C799">
        <v>4</v>
      </c>
      <c r="D799">
        <v>11</v>
      </c>
      <c r="E799">
        <v>12</v>
      </c>
      <c r="F799">
        <v>14</v>
      </c>
      <c r="G799">
        <v>20</v>
      </c>
      <c r="H799">
        <v>30</v>
      </c>
      <c r="I799">
        <v>13</v>
      </c>
      <c r="J799">
        <v>20</v>
      </c>
      <c r="K799">
        <v>4</v>
      </c>
      <c r="L799">
        <v>14</v>
      </c>
      <c r="M799">
        <v>12</v>
      </c>
      <c r="N799">
        <v>11</v>
      </c>
      <c r="O799">
        <v>30</v>
      </c>
      <c r="P799">
        <v>198648614</v>
      </c>
      <c r="Q799">
        <v>143629960</v>
      </c>
      <c r="R799">
        <v>4</v>
      </c>
      <c r="S799">
        <v>6000000</v>
      </c>
      <c r="T799">
        <v>47</v>
      </c>
      <c r="U799">
        <v>716752</v>
      </c>
      <c r="V799">
        <v>693</v>
      </c>
      <c r="W799">
        <v>3000</v>
      </c>
      <c r="X799">
        <v>39660</v>
      </c>
      <c r="Y799">
        <v>200</v>
      </c>
      <c r="Z799">
        <v>770223</v>
      </c>
      <c r="AA799">
        <v>10</v>
      </c>
      <c r="AB799">
        <v>6299950</v>
      </c>
      <c r="AC799">
        <v>5</v>
      </c>
    </row>
    <row r="800" spans="1:29">
      <c r="A800">
        <v>2008127</v>
      </c>
      <c r="B800" s="3" t="s">
        <v>793</v>
      </c>
      <c r="C800">
        <v>5</v>
      </c>
      <c r="D800">
        <v>8</v>
      </c>
      <c r="E800">
        <v>19</v>
      </c>
      <c r="F800">
        <v>22</v>
      </c>
      <c r="G800">
        <v>27</v>
      </c>
      <c r="H800">
        <v>30</v>
      </c>
      <c r="I800">
        <v>13</v>
      </c>
      <c r="J800">
        <v>5</v>
      </c>
      <c r="K800">
        <v>8</v>
      </c>
      <c r="L800">
        <v>30</v>
      </c>
      <c r="M800">
        <v>22</v>
      </c>
      <c r="N800">
        <v>19</v>
      </c>
      <c r="O800">
        <v>27</v>
      </c>
      <c r="P800">
        <v>181580160</v>
      </c>
      <c r="Q800">
        <v>146840901</v>
      </c>
      <c r="R800">
        <v>3</v>
      </c>
      <c r="S800">
        <v>6333333</v>
      </c>
      <c r="T800">
        <v>163</v>
      </c>
      <c r="U800">
        <v>260688</v>
      </c>
      <c r="V800">
        <v>534</v>
      </c>
      <c r="W800">
        <v>3000</v>
      </c>
      <c r="X800">
        <v>35407</v>
      </c>
      <c r="Y800">
        <v>200</v>
      </c>
      <c r="Z800">
        <v>704005</v>
      </c>
      <c r="AA800">
        <v>10</v>
      </c>
      <c r="AB800">
        <v>2509538</v>
      </c>
      <c r="AC800">
        <v>5</v>
      </c>
    </row>
    <row r="801" spans="1:29">
      <c r="A801">
        <v>2008128</v>
      </c>
      <c r="B801" s="3" t="s">
        <v>794</v>
      </c>
      <c r="C801">
        <v>1</v>
      </c>
      <c r="D801">
        <v>5</v>
      </c>
      <c r="E801">
        <v>19</v>
      </c>
      <c r="F801">
        <v>20</v>
      </c>
      <c r="G801">
        <v>27</v>
      </c>
      <c r="H801">
        <v>33</v>
      </c>
      <c r="I801">
        <v>5</v>
      </c>
      <c r="J801">
        <v>1</v>
      </c>
      <c r="K801">
        <v>33</v>
      </c>
      <c r="L801">
        <v>27</v>
      </c>
      <c r="M801">
        <v>5</v>
      </c>
      <c r="N801">
        <v>19</v>
      </c>
      <c r="O801">
        <v>20</v>
      </c>
      <c r="P801">
        <v>181169198</v>
      </c>
      <c r="Q801">
        <v>141696972</v>
      </c>
      <c r="R801">
        <v>4</v>
      </c>
      <c r="S801">
        <v>6000000</v>
      </c>
      <c r="T801">
        <v>52</v>
      </c>
      <c r="U801">
        <v>666618</v>
      </c>
      <c r="V801">
        <v>536</v>
      </c>
      <c r="W801">
        <v>3000</v>
      </c>
      <c r="X801">
        <v>27529</v>
      </c>
      <c r="Y801">
        <v>200</v>
      </c>
      <c r="Z801">
        <v>506546</v>
      </c>
      <c r="AA801">
        <v>10</v>
      </c>
      <c r="AB801">
        <v>5414681</v>
      </c>
      <c r="AC801">
        <v>5</v>
      </c>
    </row>
    <row r="802" spans="1:29">
      <c r="A802">
        <v>2008129</v>
      </c>
      <c r="B802" s="3" t="s">
        <v>795</v>
      </c>
      <c r="C802">
        <v>1</v>
      </c>
      <c r="D802">
        <v>3</v>
      </c>
      <c r="E802">
        <v>18</v>
      </c>
      <c r="F802">
        <v>24</v>
      </c>
      <c r="G802">
        <v>25</v>
      </c>
      <c r="H802">
        <v>32</v>
      </c>
      <c r="I802">
        <v>15</v>
      </c>
      <c r="J802">
        <v>1</v>
      </c>
      <c r="K802">
        <v>24</v>
      </c>
      <c r="L802">
        <v>18</v>
      </c>
      <c r="M802">
        <v>32</v>
      </c>
      <c r="N802">
        <v>3</v>
      </c>
      <c r="O802">
        <v>25</v>
      </c>
      <c r="P802">
        <v>197717092</v>
      </c>
      <c r="Q802">
        <v>157033001</v>
      </c>
      <c r="R802">
        <v>1</v>
      </c>
      <c r="S802">
        <v>9000000</v>
      </c>
      <c r="T802">
        <v>100</v>
      </c>
      <c r="U802">
        <v>474507</v>
      </c>
      <c r="V802">
        <v>405</v>
      </c>
      <c r="W802">
        <v>3000</v>
      </c>
      <c r="X802">
        <v>31540</v>
      </c>
      <c r="Y802">
        <v>200</v>
      </c>
      <c r="Z802">
        <v>727568</v>
      </c>
      <c r="AA802">
        <v>10</v>
      </c>
      <c r="AB802">
        <v>2859186</v>
      </c>
      <c r="AC802">
        <v>5</v>
      </c>
    </row>
    <row r="803" spans="1:29">
      <c r="A803">
        <v>2008130</v>
      </c>
      <c r="B803" s="3" t="s">
        <v>796</v>
      </c>
      <c r="C803">
        <v>1</v>
      </c>
      <c r="D803">
        <v>12</v>
      </c>
      <c r="E803">
        <v>18</v>
      </c>
      <c r="F803">
        <v>28</v>
      </c>
      <c r="G803">
        <v>30</v>
      </c>
      <c r="H803">
        <v>32</v>
      </c>
      <c r="I803">
        <v>6</v>
      </c>
      <c r="J803">
        <v>18</v>
      </c>
      <c r="K803">
        <v>32</v>
      </c>
      <c r="L803">
        <v>28</v>
      </c>
      <c r="M803">
        <v>30</v>
      </c>
      <c r="N803">
        <v>1</v>
      </c>
      <c r="O803">
        <v>12</v>
      </c>
      <c r="P803">
        <v>181993644</v>
      </c>
      <c r="Q803">
        <v>161632234</v>
      </c>
      <c r="R803">
        <v>2</v>
      </c>
      <c r="S803">
        <v>7000000</v>
      </c>
      <c r="T803">
        <v>37</v>
      </c>
      <c r="U803">
        <v>920672</v>
      </c>
      <c r="V803">
        <v>420</v>
      </c>
      <c r="W803">
        <v>3000</v>
      </c>
      <c r="X803">
        <v>24865</v>
      </c>
      <c r="Y803">
        <v>200</v>
      </c>
      <c r="Z803">
        <v>500459</v>
      </c>
      <c r="AA803">
        <v>10</v>
      </c>
      <c r="AB803">
        <v>5855037</v>
      </c>
      <c r="AC803">
        <v>5</v>
      </c>
    </row>
    <row r="804" spans="1:29">
      <c r="A804">
        <v>2008131</v>
      </c>
      <c r="B804" s="3" t="s">
        <v>797</v>
      </c>
      <c r="C804">
        <v>2</v>
      </c>
      <c r="D804">
        <v>12</v>
      </c>
      <c r="E804">
        <v>15</v>
      </c>
      <c r="F804">
        <v>18</v>
      </c>
      <c r="G804">
        <v>22</v>
      </c>
      <c r="H804">
        <v>32</v>
      </c>
      <c r="I804">
        <v>8</v>
      </c>
      <c r="J804">
        <v>32</v>
      </c>
      <c r="K804">
        <v>2</v>
      </c>
      <c r="L804">
        <v>22</v>
      </c>
      <c r="M804">
        <v>18</v>
      </c>
      <c r="N804">
        <v>12</v>
      </c>
      <c r="O804">
        <v>15</v>
      </c>
      <c r="P804">
        <v>174009788</v>
      </c>
      <c r="Q804">
        <v>128764083</v>
      </c>
      <c r="R804">
        <v>7</v>
      </c>
      <c r="S804">
        <v>5571428</v>
      </c>
      <c r="T804">
        <v>59</v>
      </c>
      <c r="U804">
        <v>84310</v>
      </c>
      <c r="V804">
        <v>1107</v>
      </c>
      <c r="W804">
        <v>3000</v>
      </c>
      <c r="X804">
        <v>43426</v>
      </c>
      <c r="Y804">
        <v>200</v>
      </c>
      <c r="Z804">
        <v>673666</v>
      </c>
      <c r="AA804">
        <v>10</v>
      </c>
      <c r="AB804">
        <v>11885113</v>
      </c>
      <c r="AC804">
        <v>5</v>
      </c>
    </row>
    <row r="805" spans="1:29">
      <c r="A805">
        <v>2008132</v>
      </c>
      <c r="B805" s="3" t="s">
        <v>798</v>
      </c>
      <c r="C805">
        <v>9</v>
      </c>
      <c r="D805">
        <v>13</v>
      </c>
      <c r="E805">
        <v>16</v>
      </c>
      <c r="F805">
        <v>25</v>
      </c>
      <c r="G805">
        <v>27</v>
      </c>
      <c r="H805">
        <v>33</v>
      </c>
      <c r="I805">
        <v>8</v>
      </c>
      <c r="J805">
        <v>16</v>
      </c>
      <c r="K805">
        <v>13</v>
      </c>
      <c r="L805">
        <v>33</v>
      </c>
      <c r="M805">
        <v>25</v>
      </c>
      <c r="N805">
        <v>27</v>
      </c>
      <c r="O805">
        <v>9</v>
      </c>
      <c r="P805">
        <v>196454404</v>
      </c>
      <c r="Q805">
        <v>135183556</v>
      </c>
      <c r="R805">
        <v>2</v>
      </c>
      <c r="S805">
        <v>7000000</v>
      </c>
      <c r="T805">
        <v>95</v>
      </c>
      <c r="U805">
        <v>403285</v>
      </c>
      <c r="V805">
        <v>539</v>
      </c>
      <c r="W805">
        <v>3000</v>
      </c>
      <c r="X805">
        <v>34803</v>
      </c>
      <c r="Y805">
        <v>200</v>
      </c>
      <c r="Z805">
        <v>697184</v>
      </c>
      <c r="AA805">
        <v>10</v>
      </c>
      <c r="AB805">
        <v>5196328</v>
      </c>
      <c r="AC805">
        <v>5</v>
      </c>
    </row>
    <row r="806" spans="1:29">
      <c r="A806">
        <v>2008133</v>
      </c>
      <c r="B806" s="3" t="s">
        <v>799</v>
      </c>
      <c r="C806">
        <v>8</v>
      </c>
      <c r="D806">
        <v>11</v>
      </c>
      <c r="E806">
        <v>16</v>
      </c>
      <c r="F806">
        <v>19</v>
      </c>
      <c r="G806">
        <v>24</v>
      </c>
      <c r="H806">
        <v>26</v>
      </c>
      <c r="I806">
        <v>11</v>
      </c>
      <c r="J806">
        <v>26</v>
      </c>
      <c r="K806">
        <v>24</v>
      </c>
      <c r="L806">
        <v>8</v>
      </c>
      <c r="M806">
        <v>19</v>
      </c>
      <c r="N806">
        <v>11</v>
      </c>
      <c r="O806">
        <v>16</v>
      </c>
      <c r="P806">
        <v>180872408</v>
      </c>
      <c r="Q806">
        <v>80183554</v>
      </c>
      <c r="R806">
        <v>11</v>
      </c>
      <c r="S806">
        <v>5363636</v>
      </c>
      <c r="T806">
        <v>79</v>
      </c>
      <c r="U806">
        <v>6000</v>
      </c>
      <c r="V806">
        <v>2420</v>
      </c>
      <c r="W806">
        <v>3000</v>
      </c>
      <c r="X806">
        <v>97693</v>
      </c>
      <c r="Y806">
        <v>200</v>
      </c>
      <c r="Z806">
        <v>1328281</v>
      </c>
      <c r="AA806">
        <v>10</v>
      </c>
      <c r="AB806">
        <v>13103194</v>
      </c>
      <c r="AC806">
        <v>5</v>
      </c>
    </row>
    <row r="807" spans="1:29">
      <c r="A807">
        <v>2008134</v>
      </c>
      <c r="B807" s="3" t="s">
        <v>800</v>
      </c>
      <c r="C807">
        <v>10</v>
      </c>
      <c r="D807">
        <v>15</v>
      </c>
      <c r="E807">
        <v>19</v>
      </c>
      <c r="F807">
        <v>20</v>
      </c>
      <c r="G807">
        <v>28</v>
      </c>
      <c r="H807">
        <v>32</v>
      </c>
      <c r="I807">
        <v>2</v>
      </c>
      <c r="J807">
        <v>32</v>
      </c>
      <c r="K807">
        <v>20</v>
      </c>
      <c r="L807">
        <v>19</v>
      </c>
      <c r="M807">
        <v>10</v>
      </c>
      <c r="N807">
        <v>15</v>
      </c>
      <c r="O807">
        <v>28</v>
      </c>
      <c r="P807">
        <v>184911938</v>
      </c>
      <c r="Q807">
        <v>94010770</v>
      </c>
      <c r="R807">
        <v>5</v>
      </c>
      <c r="S807">
        <v>5800000</v>
      </c>
      <c r="T807">
        <v>84</v>
      </c>
      <c r="U807">
        <v>198098</v>
      </c>
      <c r="V807">
        <v>572</v>
      </c>
      <c r="W807">
        <v>3000</v>
      </c>
      <c r="X807">
        <v>33605</v>
      </c>
      <c r="Y807">
        <v>200</v>
      </c>
      <c r="Z807">
        <v>632831</v>
      </c>
      <c r="AA807">
        <v>10</v>
      </c>
      <c r="AB807">
        <v>4074817</v>
      </c>
      <c r="AC807">
        <v>5</v>
      </c>
    </row>
    <row r="808" spans="1:29">
      <c r="A808">
        <v>2008135</v>
      </c>
      <c r="B808" s="3" t="s">
        <v>801</v>
      </c>
      <c r="C808">
        <v>5</v>
      </c>
      <c r="D808">
        <v>14</v>
      </c>
      <c r="E808">
        <v>15</v>
      </c>
      <c r="F808">
        <v>16</v>
      </c>
      <c r="G808">
        <v>19</v>
      </c>
      <c r="H808">
        <v>21</v>
      </c>
      <c r="I808">
        <v>15</v>
      </c>
      <c r="J808">
        <v>21</v>
      </c>
      <c r="K808">
        <v>15</v>
      </c>
      <c r="L808">
        <v>16</v>
      </c>
      <c r="M808">
        <v>14</v>
      </c>
      <c r="N808">
        <v>5</v>
      </c>
      <c r="O808">
        <v>19</v>
      </c>
      <c r="P808">
        <v>199297252</v>
      </c>
      <c r="Q808">
        <v>130976410</v>
      </c>
      <c r="R808">
        <v>2</v>
      </c>
      <c r="S808">
        <v>7000000</v>
      </c>
      <c r="T808">
        <v>51</v>
      </c>
      <c r="U808">
        <v>394669</v>
      </c>
      <c r="V808">
        <v>467</v>
      </c>
      <c r="W808">
        <v>3000</v>
      </c>
      <c r="X808">
        <v>24073</v>
      </c>
      <c r="Y808">
        <v>200</v>
      </c>
      <c r="Z808">
        <v>518638</v>
      </c>
      <c r="AA808">
        <v>10</v>
      </c>
      <c r="AB808">
        <v>3831980</v>
      </c>
      <c r="AC808">
        <v>5</v>
      </c>
    </row>
    <row r="809" spans="1:29">
      <c r="A809">
        <v>2008136</v>
      </c>
      <c r="B809" s="3" t="s">
        <v>802</v>
      </c>
      <c r="C809">
        <v>5</v>
      </c>
      <c r="D809">
        <v>9</v>
      </c>
      <c r="E809">
        <v>10</v>
      </c>
      <c r="F809">
        <v>12</v>
      </c>
      <c r="G809">
        <v>18</v>
      </c>
      <c r="H809">
        <v>28</v>
      </c>
      <c r="I809">
        <v>2</v>
      </c>
      <c r="J809">
        <v>18</v>
      </c>
      <c r="K809">
        <v>10</v>
      </c>
      <c r="L809">
        <v>28</v>
      </c>
      <c r="M809">
        <v>5</v>
      </c>
      <c r="N809">
        <v>9</v>
      </c>
      <c r="O809">
        <v>12</v>
      </c>
      <c r="P809">
        <v>175281498</v>
      </c>
      <c r="Q809">
        <v>143763910</v>
      </c>
      <c r="R809">
        <v>1</v>
      </c>
      <c r="S809">
        <v>9000000</v>
      </c>
      <c r="T809">
        <v>104</v>
      </c>
      <c r="U809">
        <v>399078</v>
      </c>
      <c r="V809">
        <v>578</v>
      </c>
      <c r="W809">
        <v>3000</v>
      </c>
      <c r="X809">
        <v>31515</v>
      </c>
      <c r="Y809">
        <v>200</v>
      </c>
      <c r="Z809">
        <v>630375</v>
      </c>
      <c r="AA809">
        <v>10</v>
      </c>
      <c r="AB809">
        <v>2451103</v>
      </c>
      <c r="AC809">
        <v>5</v>
      </c>
    </row>
    <row r="810" spans="1:29">
      <c r="A810">
        <v>2008137</v>
      </c>
      <c r="B810" s="3" t="s">
        <v>803</v>
      </c>
      <c r="C810">
        <v>1</v>
      </c>
      <c r="D810">
        <v>4</v>
      </c>
      <c r="E810">
        <v>24</v>
      </c>
      <c r="F810">
        <v>28</v>
      </c>
      <c r="G810">
        <v>29</v>
      </c>
      <c r="H810">
        <v>33</v>
      </c>
      <c r="I810">
        <v>9</v>
      </c>
      <c r="J810">
        <v>4</v>
      </c>
      <c r="K810">
        <v>29</v>
      </c>
      <c r="L810">
        <v>1</v>
      </c>
      <c r="M810">
        <v>33</v>
      </c>
      <c r="N810">
        <v>24</v>
      </c>
      <c r="O810">
        <v>28</v>
      </c>
      <c r="P810">
        <v>178412318</v>
      </c>
      <c r="Q810">
        <v>134420368</v>
      </c>
      <c r="R810">
        <v>4</v>
      </c>
      <c r="S810">
        <v>6000000</v>
      </c>
      <c r="T810">
        <v>21</v>
      </c>
      <c r="U810">
        <v>1184051</v>
      </c>
      <c r="V810">
        <v>614</v>
      </c>
      <c r="W810">
        <v>3000</v>
      </c>
      <c r="X810">
        <v>31429</v>
      </c>
      <c r="Y810">
        <v>200</v>
      </c>
      <c r="Z810">
        <v>604284</v>
      </c>
      <c r="AA810">
        <v>10</v>
      </c>
      <c r="AB810">
        <v>7545972</v>
      </c>
      <c r="AC810">
        <v>5</v>
      </c>
    </row>
    <row r="811" spans="1:29">
      <c r="A811">
        <v>2008138</v>
      </c>
      <c r="B811" s="3" t="s">
        <v>804</v>
      </c>
      <c r="C811">
        <v>7</v>
      </c>
      <c r="D811">
        <v>14</v>
      </c>
      <c r="E811">
        <v>19</v>
      </c>
      <c r="F811">
        <v>23</v>
      </c>
      <c r="G811">
        <v>25</v>
      </c>
      <c r="H811">
        <v>32</v>
      </c>
      <c r="I811">
        <v>4</v>
      </c>
      <c r="J811">
        <v>32</v>
      </c>
      <c r="K811">
        <v>25</v>
      </c>
      <c r="L811">
        <v>19</v>
      </c>
      <c r="M811">
        <v>7</v>
      </c>
      <c r="N811">
        <v>14</v>
      </c>
      <c r="O811">
        <v>23</v>
      </c>
      <c r="P811">
        <v>197283238</v>
      </c>
      <c r="Q811">
        <v>116511474</v>
      </c>
      <c r="R811">
        <v>6</v>
      </c>
      <c r="S811">
        <v>5666666</v>
      </c>
      <c r="T811">
        <v>44</v>
      </c>
      <c r="U811">
        <v>641195</v>
      </c>
      <c r="V811">
        <v>1121</v>
      </c>
      <c r="W811">
        <v>3000</v>
      </c>
      <c r="X811">
        <v>50446</v>
      </c>
      <c r="Y811">
        <v>200</v>
      </c>
      <c r="Z811">
        <v>847940</v>
      </c>
      <c r="AA811">
        <v>10</v>
      </c>
      <c r="AB811">
        <v>6886696</v>
      </c>
      <c r="AC811">
        <v>5</v>
      </c>
    </row>
    <row r="812" spans="1:29">
      <c r="A812">
        <v>2008139</v>
      </c>
      <c r="B812" s="3" t="s">
        <v>805</v>
      </c>
      <c r="C812">
        <v>8</v>
      </c>
      <c r="D812">
        <v>9</v>
      </c>
      <c r="E812">
        <v>19</v>
      </c>
      <c r="F812">
        <v>23</v>
      </c>
      <c r="G812">
        <v>25</v>
      </c>
      <c r="H812">
        <v>26</v>
      </c>
      <c r="I812">
        <v>7</v>
      </c>
      <c r="J812">
        <v>19</v>
      </c>
      <c r="K812">
        <v>8</v>
      </c>
      <c r="L812">
        <v>23</v>
      </c>
      <c r="M812">
        <v>25</v>
      </c>
      <c r="N812">
        <v>9</v>
      </c>
      <c r="O812">
        <v>26</v>
      </c>
      <c r="P812">
        <v>180577258</v>
      </c>
      <c r="Q812">
        <v>108497139</v>
      </c>
      <c r="R812">
        <v>3</v>
      </c>
      <c r="S812">
        <v>6333333</v>
      </c>
      <c r="T812">
        <v>47</v>
      </c>
      <c r="U812">
        <v>346806</v>
      </c>
      <c r="V812">
        <v>957</v>
      </c>
      <c r="W812">
        <v>3000</v>
      </c>
      <c r="X812">
        <v>45099</v>
      </c>
      <c r="Y812">
        <v>200</v>
      </c>
      <c r="Z812">
        <v>801619</v>
      </c>
      <c r="AA812">
        <v>10</v>
      </c>
      <c r="AB812">
        <v>9058062</v>
      </c>
      <c r="AC812">
        <v>5</v>
      </c>
    </row>
    <row r="813" spans="1:29">
      <c r="A813">
        <v>2008140</v>
      </c>
      <c r="B813" s="3" t="s">
        <v>806</v>
      </c>
      <c r="C813">
        <v>7</v>
      </c>
      <c r="D813">
        <v>14</v>
      </c>
      <c r="E813">
        <v>16</v>
      </c>
      <c r="F813">
        <v>29</v>
      </c>
      <c r="G813">
        <v>30</v>
      </c>
      <c r="H813">
        <v>31</v>
      </c>
      <c r="I813">
        <v>14</v>
      </c>
      <c r="J813">
        <v>30</v>
      </c>
      <c r="K813">
        <v>16</v>
      </c>
      <c r="L813">
        <v>7</v>
      </c>
      <c r="M813">
        <v>31</v>
      </c>
      <c r="N813">
        <v>29</v>
      </c>
      <c r="O813">
        <v>14</v>
      </c>
      <c r="P813">
        <v>182798276</v>
      </c>
      <c r="Q813">
        <v>84161756</v>
      </c>
      <c r="R813">
        <v>7</v>
      </c>
      <c r="S813">
        <v>5571428</v>
      </c>
      <c r="T813">
        <v>38</v>
      </c>
      <c r="U813">
        <v>654845</v>
      </c>
      <c r="V813">
        <v>905</v>
      </c>
      <c r="W813">
        <v>3000</v>
      </c>
      <c r="X813">
        <v>43215</v>
      </c>
      <c r="Y813">
        <v>200</v>
      </c>
      <c r="Z813">
        <v>772058</v>
      </c>
      <c r="AA813">
        <v>10</v>
      </c>
      <c r="AB813">
        <v>6988768</v>
      </c>
      <c r="AC813">
        <v>5</v>
      </c>
    </row>
    <row r="814" spans="1:29">
      <c r="A814">
        <v>2008141</v>
      </c>
      <c r="B814" s="3" t="s">
        <v>807</v>
      </c>
      <c r="C814">
        <v>3</v>
      </c>
      <c r="D814">
        <v>13</v>
      </c>
      <c r="E814">
        <v>20</v>
      </c>
      <c r="F814">
        <v>25</v>
      </c>
      <c r="G814">
        <v>29</v>
      </c>
      <c r="H814">
        <v>33</v>
      </c>
      <c r="I814">
        <v>15</v>
      </c>
      <c r="J814">
        <v>25</v>
      </c>
      <c r="K814">
        <v>13</v>
      </c>
      <c r="L814">
        <v>3</v>
      </c>
      <c r="M814">
        <v>20</v>
      </c>
      <c r="N814">
        <v>29</v>
      </c>
      <c r="O814">
        <v>33</v>
      </c>
      <c r="P814">
        <v>198694026</v>
      </c>
      <c r="Q814">
        <v>127460973</v>
      </c>
      <c r="R814">
        <v>1</v>
      </c>
      <c r="S814">
        <v>9000000</v>
      </c>
      <c r="T814">
        <v>40</v>
      </c>
      <c r="U814">
        <v>517491</v>
      </c>
      <c r="V814">
        <v>395</v>
      </c>
      <c r="W814">
        <v>3000</v>
      </c>
      <c r="X814">
        <v>24543</v>
      </c>
      <c r="Y814">
        <v>200</v>
      </c>
      <c r="Z814">
        <v>532806</v>
      </c>
      <c r="AA814">
        <v>10</v>
      </c>
      <c r="AB814">
        <v>3387906</v>
      </c>
      <c r="AC814">
        <v>5</v>
      </c>
    </row>
    <row r="815" spans="1:29">
      <c r="A815">
        <v>2008142</v>
      </c>
      <c r="B815" s="3" t="s">
        <v>808</v>
      </c>
      <c r="C815">
        <v>5</v>
      </c>
      <c r="D815">
        <v>6</v>
      </c>
      <c r="E815">
        <v>10</v>
      </c>
      <c r="F815">
        <v>13</v>
      </c>
      <c r="G815">
        <v>17</v>
      </c>
      <c r="H815">
        <v>28</v>
      </c>
      <c r="I815">
        <v>15</v>
      </c>
      <c r="J815">
        <v>5</v>
      </c>
      <c r="K815">
        <v>13</v>
      </c>
      <c r="L815">
        <v>17</v>
      </c>
      <c r="M815">
        <v>6</v>
      </c>
      <c r="N815">
        <v>28</v>
      </c>
      <c r="O815">
        <v>10</v>
      </c>
      <c r="P815">
        <v>181220636</v>
      </c>
      <c r="Q815">
        <v>110909554</v>
      </c>
      <c r="R815">
        <v>7</v>
      </c>
      <c r="S815">
        <v>5571428</v>
      </c>
      <c r="T815">
        <v>127</v>
      </c>
      <c r="U815">
        <v>338950</v>
      </c>
      <c r="V815">
        <v>489</v>
      </c>
      <c r="W815">
        <v>3000</v>
      </c>
      <c r="X815">
        <v>36004</v>
      </c>
      <c r="Y815">
        <v>200</v>
      </c>
      <c r="Z815">
        <v>812949</v>
      </c>
      <c r="AA815">
        <v>10</v>
      </c>
      <c r="AB815">
        <v>2101110</v>
      </c>
      <c r="AC815">
        <v>5</v>
      </c>
    </row>
    <row r="816" spans="1:29">
      <c r="A816">
        <v>2008143</v>
      </c>
      <c r="B816" s="3" t="s">
        <v>809</v>
      </c>
      <c r="C816">
        <v>12</v>
      </c>
      <c r="D816">
        <v>17</v>
      </c>
      <c r="E816">
        <v>18</v>
      </c>
      <c r="F816">
        <v>19</v>
      </c>
      <c r="G816">
        <v>26</v>
      </c>
      <c r="H816">
        <v>27</v>
      </c>
      <c r="I816">
        <v>6</v>
      </c>
      <c r="J816">
        <v>18</v>
      </c>
      <c r="K816">
        <v>26</v>
      </c>
      <c r="L816">
        <v>19</v>
      </c>
      <c r="M816">
        <v>12</v>
      </c>
      <c r="N816">
        <v>17</v>
      </c>
      <c r="O816">
        <v>27</v>
      </c>
      <c r="P816">
        <v>175828406</v>
      </c>
      <c r="Q816">
        <v>93237655</v>
      </c>
      <c r="R816">
        <v>5</v>
      </c>
      <c r="S816">
        <v>5800000</v>
      </c>
      <c r="T816">
        <v>85</v>
      </c>
      <c r="U816">
        <v>201163</v>
      </c>
      <c r="V816">
        <v>1263</v>
      </c>
      <c r="W816">
        <v>3000</v>
      </c>
      <c r="X816">
        <v>65342</v>
      </c>
      <c r="Y816">
        <v>200</v>
      </c>
      <c r="Z816">
        <v>1066511</v>
      </c>
      <c r="AA816">
        <v>10</v>
      </c>
      <c r="AB816">
        <v>6841280</v>
      </c>
      <c r="AC816">
        <v>5</v>
      </c>
    </row>
    <row r="817" spans="1:29">
      <c r="A817">
        <v>2008144</v>
      </c>
      <c r="B817" s="3" t="s">
        <v>810</v>
      </c>
      <c r="C817">
        <v>2</v>
      </c>
      <c r="D817">
        <v>5</v>
      </c>
      <c r="E817">
        <v>10</v>
      </c>
      <c r="F817">
        <v>27</v>
      </c>
      <c r="G817">
        <v>29</v>
      </c>
      <c r="H817">
        <v>33</v>
      </c>
      <c r="I817">
        <v>15</v>
      </c>
      <c r="J817">
        <v>5</v>
      </c>
      <c r="K817">
        <v>10</v>
      </c>
      <c r="L817">
        <v>29</v>
      </c>
      <c r="M817">
        <v>27</v>
      </c>
      <c r="N817">
        <v>33</v>
      </c>
      <c r="O817">
        <v>2</v>
      </c>
      <c r="P817">
        <v>194035022</v>
      </c>
      <c r="Q817">
        <v>125100184</v>
      </c>
      <c r="R817">
        <v>4</v>
      </c>
      <c r="S817">
        <v>6000000</v>
      </c>
      <c r="T817">
        <v>41</v>
      </c>
      <c r="U817">
        <v>542117</v>
      </c>
      <c r="V817">
        <v>310</v>
      </c>
      <c r="W817">
        <v>3000</v>
      </c>
      <c r="X817">
        <v>19510</v>
      </c>
      <c r="Y817">
        <v>200</v>
      </c>
      <c r="Z817">
        <v>456525</v>
      </c>
      <c r="AA817">
        <v>10</v>
      </c>
      <c r="AB817">
        <v>2318116</v>
      </c>
      <c r="AC817">
        <v>5</v>
      </c>
    </row>
    <row r="818" spans="1:29">
      <c r="A818">
        <v>2008145</v>
      </c>
      <c r="B818" s="3" t="s">
        <v>811</v>
      </c>
      <c r="C818">
        <v>7</v>
      </c>
      <c r="D818">
        <v>13</v>
      </c>
      <c r="E818">
        <v>18</v>
      </c>
      <c r="F818">
        <v>22</v>
      </c>
      <c r="G818">
        <v>26</v>
      </c>
      <c r="H818">
        <v>29</v>
      </c>
      <c r="I818">
        <v>2</v>
      </c>
      <c r="J818">
        <v>22</v>
      </c>
      <c r="K818">
        <v>29</v>
      </c>
      <c r="L818">
        <v>18</v>
      </c>
      <c r="M818">
        <v>13</v>
      </c>
      <c r="N818">
        <v>7</v>
      </c>
      <c r="O818">
        <v>26</v>
      </c>
      <c r="P818">
        <v>178220662</v>
      </c>
      <c r="Q818">
        <v>102065593</v>
      </c>
      <c r="R818">
        <v>7</v>
      </c>
      <c r="S818">
        <v>5571428</v>
      </c>
      <c r="T818">
        <v>102</v>
      </c>
      <c r="U818">
        <v>273718</v>
      </c>
      <c r="V818">
        <v>1007</v>
      </c>
      <c r="W818">
        <v>3000</v>
      </c>
      <c r="X818">
        <v>44113</v>
      </c>
      <c r="Y818">
        <v>200</v>
      </c>
      <c r="Z818">
        <v>727168</v>
      </c>
      <c r="AA818">
        <v>10</v>
      </c>
      <c r="AB818">
        <v>5665626</v>
      </c>
      <c r="AC818">
        <v>5</v>
      </c>
    </row>
    <row r="819" spans="1:29">
      <c r="A819">
        <v>2008146</v>
      </c>
      <c r="B819" s="3" t="s">
        <v>812</v>
      </c>
      <c r="C819">
        <v>7</v>
      </c>
      <c r="D819">
        <v>8</v>
      </c>
      <c r="E819">
        <v>17</v>
      </c>
      <c r="F819">
        <v>19</v>
      </c>
      <c r="G819">
        <v>31</v>
      </c>
      <c r="H819">
        <v>32</v>
      </c>
      <c r="I819">
        <v>10</v>
      </c>
      <c r="J819">
        <v>7</v>
      </c>
      <c r="K819">
        <v>19</v>
      </c>
      <c r="L819">
        <v>31</v>
      </c>
      <c r="M819">
        <v>32</v>
      </c>
      <c r="N819">
        <v>17</v>
      </c>
      <c r="O819">
        <v>8</v>
      </c>
      <c r="P819">
        <v>186410548</v>
      </c>
      <c r="Q819">
        <v>77942543</v>
      </c>
      <c r="R819">
        <v>7</v>
      </c>
      <c r="S819">
        <v>5571428</v>
      </c>
      <c r="T819">
        <v>79</v>
      </c>
      <c r="U819">
        <v>321260</v>
      </c>
      <c r="V819">
        <v>821</v>
      </c>
      <c r="W819">
        <v>3000</v>
      </c>
      <c r="X819">
        <v>41005</v>
      </c>
      <c r="Y819">
        <v>200</v>
      </c>
      <c r="Z819">
        <v>755015</v>
      </c>
      <c r="AA819">
        <v>10</v>
      </c>
      <c r="AB819">
        <v>7374100</v>
      </c>
      <c r="AC819">
        <v>5</v>
      </c>
    </row>
    <row r="820" spans="1:29">
      <c r="A820">
        <v>2008147</v>
      </c>
      <c r="B820" s="3" t="s">
        <v>813</v>
      </c>
      <c r="C820">
        <v>7</v>
      </c>
      <c r="D820">
        <v>8</v>
      </c>
      <c r="E820">
        <v>14</v>
      </c>
      <c r="F820">
        <v>22</v>
      </c>
      <c r="G820">
        <v>26</v>
      </c>
      <c r="H820">
        <v>33</v>
      </c>
      <c r="I820">
        <v>2</v>
      </c>
      <c r="J820">
        <v>33</v>
      </c>
      <c r="K820">
        <v>22</v>
      </c>
      <c r="L820">
        <v>8</v>
      </c>
      <c r="M820">
        <v>26</v>
      </c>
      <c r="N820">
        <v>7</v>
      </c>
      <c r="O820">
        <v>14</v>
      </c>
      <c r="P820">
        <v>201725324</v>
      </c>
      <c r="Q820">
        <v>116318904</v>
      </c>
      <c r="R820">
        <v>2</v>
      </c>
      <c r="S820">
        <v>7000000</v>
      </c>
      <c r="T820">
        <v>38</v>
      </c>
      <c r="U820">
        <v>545598</v>
      </c>
      <c r="V820">
        <v>456</v>
      </c>
      <c r="W820">
        <v>3000</v>
      </c>
      <c r="X820">
        <v>27180</v>
      </c>
      <c r="Y820">
        <v>200</v>
      </c>
      <c r="Z820">
        <v>570247</v>
      </c>
      <c r="AA820">
        <v>10</v>
      </c>
      <c r="AB820">
        <v>3445970</v>
      </c>
      <c r="AC820">
        <v>5</v>
      </c>
    </row>
    <row r="821" spans="1:29">
      <c r="A821">
        <v>2008148</v>
      </c>
      <c r="B821" s="3" t="s">
        <v>814</v>
      </c>
      <c r="C821">
        <v>3</v>
      </c>
      <c r="D821">
        <v>5</v>
      </c>
      <c r="E821">
        <v>9</v>
      </c>
      <c r="F821">
        <v>22</v>
      </c>
      <c r="G821">
        <v>26</v>
      </c>
      <c r="H821">
        <v>28</v>
      </c>
      <c r="I821">
        <v>9</v>
      </c>
      <c r="J821">
        <v>22</v>
      </c>
      <c r="K821">
        <v>9</v>
      </c>
      <c r="L821">
        <v>26</v>
      </c>
      <c r="M821">
        <v>5</v>
      </c>
      <c r="N821">
        <v>28</v>
      </c>
      <c r="O821">
        <v>3</v>
      </c>
      <c r="P821">
        <v>184713626</v>
      </c>
      <c r="Q821">
        <v>118780453</v>
      </c>
      <c r="R821">
        <v>1</v>
      </c>
      <c r="S821">
        <v>9000000</v>
      </c>
      <c r="T821">
        <v>56</v>
      </c>
      <c r="U821">
        <v>310897</v>
      </c>
      <c r="V821">
        <v>1194</v>
      </c>
      <c r="W821">
        <v>3000</v>
      </c>
      <c r="X821">
        <v>56804</v>
      </c>
      <c r="Y821">
        <v>200</v>
      </c>
      <c r="Z821">
        <v>943603</v>
      </c>
      <c r="AA821">
        <v>10</v>
      </c>
      <c r="AB821">
        <v>8251803</v>
      </c>
      <c r="AC821">
        <v>5</v>
      </c>
    </row>
    <row r="822" spans="1:29">
      <c r="A822">
        <v>2008149</v>
      </c>
      <c r="B822" s="3" t="s">
        <v>815</v>
      </c>
      <c r="C822">
        <v>10</v>
      </c>
      <c r="D822">
        <v>14</v>
      </c>
      <c r="E822">
        <v>22</v>
      </c>
      <c r="F822">
        <v>28</v>
      </c>
      <c r="G822">
        <v>29</v>
      </c>
      <c r="H822">
        <v>33</v>
      </c>
      <c r="I822">
        <v>2</v>
      </c>
      <c r="J822">
        <v>14</v>
      </c>
      <c r="K822">
        <v>29</v>
      </c>
      <c r="L822">
        <v>28</v>
      </c>
      <c r="M822">
        <v>33</v>
      </c>
      <c r="N822">
        <v>22</v>
      </c>
      <c r="O822">
        <v>10</v>
      </c>
      <c r="P822">
        <v>192954686</v>
      </c>
      <c r="Q822">
        <v>109689174</v>
      </c>
      <c r="R822">
        <v>6</v>
      </c>
      <c r="S822">
        <v>5666666</v>
      </c>
      <c r="T822">
        <v>43</v>
      </c>
      <c r="U822">
        <v>1134582</v>
      </c>
      <c r="V822">
        <v>471</v>
      </c>
      <c r="W822">
        <v>3000</v>
      </c>
      <c r="X822">
        <v>25468</v>
      </c>
      <c r="Y822">
        <v>200</v>
      </c>
      <c r="Z822">
        <v>523609</v>
      </c>
      <c r="AA822">
        <v>10</v>
      </c>
      <c r="AB822">
        <v>2621870</v>
      </c>
      <c r="AC822">
        <v>5</v>
      </c>
    </row>
    <row r="823" spans="1:29">
      <c r="A823">
        <v>2008150</v>
      </c>
      <c r="B823" s="3" t="s">
        <v>816</v>
      </c>
      <c r="C823">
        <v>4</v>
      </c>
      <c r="D823">
        <v>19</v>
      </c>
      <c r="E823">
        <v>22</v>
      </c>
      <c r="F823">
        <v>24</v>
      </c>
      <c r="G823">
        <v>29</v>
      </c>
      <c r="H823">
        <v>32</v>
      </c>
      <c r="I823">
        <v>2</v>
      </c>
      <c r="J823">
        <v>22</v>
      </c>
      <c r="K823">
        <v>24</v>
      </c>
      <c r="L823">
        <v>32</v>
      </c>
      <c r="M823">
        <v>4</v>
      </c>
      <c r="N823">
        <v>29</v>
      </c>
      <c r="O823">
        <v>19</v>
      </c>
      <c r="P823">
        <v>199701670</v>
      </c>
      <c r="Q823">
        <v>122143128</v>
      </c>
      <c r="R823">
        <v>2</v>
      </c>
      <c r="S823">
        <v>7000000</v>
      </c>
      <c r="T823">
        <v>41</v>
      </c>
      <c r="U823">
        <v>1277867</v>
      </c>
      <c r="V823">
        <v>293</v>
      </c>
      <c r="W823">
        <v>3000</v>
      </c>
      <c r="X823">
        <v>20749</v>
      </c>
      <c r="Y823">
        <v>200</v>
      </c>
      <c r="Z823">
        <v>532413</v>
      </c>
      <c r="AA823">
        <v>10</v>
      </c>
      <c r="AB823">
        <v>2530874</v>
      </c>
      <c r="AC823">
        <v>5</v>
      </c>
    </row>
    <row r="824" spans="1:29">
      <c r="A824">
        <v>2008151</v>
      </c>
      <c r="B824" s="3" t="s">
        <v>817</v>
      </c>
      <c r="C824">
        <v>6</v>
      </c>
      <c r="D824">
        <v>8</v>
      </c>
      <c r="E824">
        <v>10</v>
      </c>
      <c r="F824">
        <v>14</v>
      </c>
      <c r="G824">
        <v>17</v>
      </c>
      <c r="H824">
        <v>19</v>
      </c>
      <c r="I824">
        <v>6</v>
      </c>
      <c r="J824">
        <v>10</v>
      </c>
      <c r="K824">
        <v>17</v>
      </c>
      <c r="L824">
        <v>8</v>
      </c>
      <c r="M824">
        <v>14</v>
      </c>
      <c r="N824">
        <v>6</v>
      </c>
      <c r="O824">
        <v>19</v>
      </c>
      <c r="P824">
        <v>178836934</v>
      </c>
      <c r="Q824">
        <v>104993154</v>
      </c>
      <c r="R824">
        <v>6</v>
      </c>
      <c r="S824">
        <v>5666666</v>
      </c>
      <c r="T824">
        <v>45</v>
      </c>
      <c r="U824">
        <v>666297</v>
      </c>
      <c r="V824">
        <v>759</v>
      </c>
      <c r="W824">
        <v>3000</v>
      </c>
      <c r="X824">
        <v>41215</v>
      </c>
      <c r="Y824">
        <v>200</v>
      </c>
      <c r="Z824">
        <v>759829</v>
      </c>
      <c r="AA824">
        <v>10</v>
      </c>
      <c r="AB824">
        <v>5335676</v>
      </c>
      <c r="AC824">
        <v>5</v>
      </c>
    </row>
    <row r="825" spans="1:29">
      <c r="A825">
        <v>2008152</v>
      </c>
      <c r="B825" s="3" t="s">
        <v>818</v>
      </c>
      <c r="C825">
        <v>1</v>
      </c>
      <c r="D825">
        <v>4</v>
      </c>
      <c r="E825">
        <v>6</v>
      </c>
      <c r="F825">
        <v>22</v>
      </c>
      <c r="G825">
        <v>26</v>
      </c>
      <c r="H825">
        <v>30</v>
      </c>
      <c r="I825">
        <v>8</v>
      </c>
      <c r="J825">
        <v>30</v>
      </c>
      <c r="K825">
        <v>22</v>
      </c>
      <c r="L825">
        <v>4</v>
      </c>
      <c r="M825">
        <v>26</v>
      </c>
      <c r="N825">
        <v>1</v>
      </c>
      <c r="O825">
        <v>6</v>
      </c>
      <c r="P825">
        <v>185010624</v>
      </c>
      <c r="Q825">
        <v>96725236</v>
      </c>
      <c r="R825">
        <v>4</v>
      </c>
      <c r="S825">
        <v>6000000</v>
      </c>
      <c r="T825">
        <v>46</v>
      </c>
      <c r="U825">
        <v>595105</v>
      </c>
      <c r="V825">
        <v>721</v>
      </c>
      <c r="W825">
        <v>3000</v>
      </c>
      <c r="X825">
        <v>34570</v>
      </c>
      <c r="Y825">
        <v>200</v>
      </c>
      <c r="Z825">
        <v>641698</v>
      </c>
      <c r="AA825">
        <v>10</v>
      </c>
      <c r="AB825">
        <v>7210856</v>
      </c>
      <c r="AC825">
        <v>5</v>
      </c>
    </row>
    <row r="826" spans="1:29">
      <c r="A826">
        <v>2008153</v>
      </c>
      <c r="B826" s="3" t="s">
        <v>819</v>
      </c>
      <c r="C826">
        <v>1</v>
      </c>
      <c r="D826">
        <v>4</v>
      </c>
      <c r="E826">
        <v>18</v>
      </c>
      <c r="F826">
        <v>21</v>
      </c>
      <c r="G826">
        <v>24</v>
      </c>
      <c r="H826">
        <v>30</v>
      </c>
      <c r="I826">
        <v>16</v>
      </c>
      <c r="J826">
        <v>30</v>
      </c>
      <c r="K826">
        <v>18</v>
      </c>
      <c r="L826">
        <v>24</v>
      </c>
      <c r="M826">
        <v>1</v>
      </c>
      <c r="N826">
        <v>21</v>
      </c>
      <c r="O826">
        <v>4</v>
      </c>
      <c r="P826">
        <v>203192356</v>
      </c>
      <c r="Q826">
        <v>115517390</v>
      </c>
      <c r="R826">
        <v>2</v>
      </c>
      <c r="S826">
        <v>7000000</v>
      </c>
      <c r="T826">
        <v>40</v>
      </c>
      <c r="U826">
        <v>308487</v>
      </c>
      <c r="V826">
        <v>1068</v>
      </c>
      <c r="W826">
        <v>3000</v>
      </c>
      <c r="X826">
        <v>42542</v>
      </c>
      <c r="Y826">
        <v>200</v>
      </c>
      <c r="Z826">
        <v>704851</v>
      </c>
      <c r="AA826">
        <v>10</v>
      </c>
      <c r="AB826">
        <v>7934339</v>
      </c>
      <c r="AC826">
        <v>5</v>
      </c>
    </row>
    <row r="827" spans="1:29">
      <c r="A827">
        <v>2008154</v>
      </c>
      <c r="B827" s="3" t="s">
        <v>820</v>
      </c>
      <c r="C827">
        <v>2</v>
      </c>
      <c r="D827">
        <v>5</v>
      </c>
      <c r="E827">
        <v>7</v>
      </c>
      <c r="F827">
        <v>21</v>
      </c>
      <c r="G827">
        <v>22</v>
      </c>
      <c r="H827">
        <v>26</v>
      </c>
      <c r="I827">
        <v>8</v>
      </c>
      <c r="J827">
        <v>21</v>
      </c>
      <c r="K827">
        <v>2</v>
      </c>
      <c r="L827">
        <v>5</v>
      </c>
      <c r="M827">
        <v>22</v>
      </c>
      <c r="N827">
        <v>7</v>
      </c>
      <c r="O827">
        <v>26</v>
      </c>
      <c r="P827">
        <v>187460204</v>
      </c>
      <c r="Q827">
        <v>105212795</v>
      </c>
      <c r="R827">
        <v>5</v>
      </c>
      <c r="S827">
        <v>5800000</v>
      </c>
      <c r="T827">
        <v>89</v>
      </c>
      <c r="U827">
        <v>385272</v>
      </c>
      <c r="V827">
        <v>924</v>
      </c>
      <c r="W827">
        <v>3000</v>
      </c>
      <c r="X827">
        <v>44939</v>
      </c>
      <c r="Y827">
        <v>200</v>
      </c>
      <c r="Z827">
        <v>813165</v>
      </c>
      <c r="AA827">
        <v>10</v>
      </c>
      <c r="AB827">
        <v>4595873</v>
      </c>
      <c r="AC827">
        <v>5</v>
      </c>
    </row>
    <row r="828" spans="1:29">
      <c r="A828">
        <v>2009001</v>
      </c>
      <c r="B828" s="3" t="s">
        <v>821</v>
      </c>
      <c r="C828">
        <v>4</v>
      </c>
      <c r="D828">
        <v>21</v>
      </c>
      <c r="E828">
        <v>23</v>
      </c>
      <c r="F828">
        <v>24</v>
      </c>
      <c r="G828">
        <v>30</v>
      </c>
      <c r="H828">
        <v>31</v>
      </c>
      <c r="I828">
        <v>4</v>
      </c>
      <c r="J828">
        <v>4</v>
      </c>
      <c r="K828">
        <v>24</v>
      </c>
      <c r="L828">
        <v>21</v>
      </c>
      <c r="M828">
        <v>31</v>
      </c>
      <c r="N828">
        <v>23</v>
      </c>
      <c r="O828">
        <v>30</v>
      </c>
      <c r="P828">
        <v>188339912</v>
      </c>
      <c r="Q828">
        <v>139963106</v>
      </c>
      <c r="R828">
        <v>1</v>
      </c>
      <c r="S828">
        <v>14000000</v>
      </c>
      <c r="T828">
        <v>36</v>
      </c>
      <c r="U828">
        <v>532741</v>
      </c>
      <c r="V828">
        <v>313</v>
      </c>
      <c r="W828">
        <v>3000</v>
      </c>
      <c r="X828">
        <v>20834</v>
      </c>
      <c r="Y828">
        <v>200</v>
      </c>
      <c r="Z828">
        <v>448094</v>
      </c>
      <c r="AA828">
        <v>10</v>
      </c>
      <c r="AB828">
        <v>3754160</v>
      </c>
      <c r="AC828">
        <v>5</v>
      </c>
    </row>
    <row r="829" spans="1:29">
      <c r="A829">
        <v>2009002</v>
      </c>
      <c r="B829" s="3" t="s">
        <v>822</v>
      </c>
      <c r="C829">
        <v>10</v>
      </c>
      <c r="D829">
        <v>14</v>
      </c>
      <c r="E829">
        <v>17</v>
      </c>
      <c r="F829">
        <v>25</v>
      </c>
      <c r="G829">
        <v>29</v>
      </c>
      <c r="H829">
        <v>33</v>
      </c>
      <c r="I829">
        <v>14</v>
      </c>
      <c r="J829">
        <v>29</v>
      </c>
      <c r="K829">
        <v>33</v>
      </c>
      <c r="L829">
        <v>10</v>
      </c>
      <c r="M829">
        <v>25</v>
      </c>
      <c r="N829">
        <v>17</v>
      </c>
      <c r="O829">
        <v>14</v>
      </c>
      <c r="P829">
        <v>214099642</v>
      </c>
      <c r="Q829">
        <v>148564860</v>
      </c>
      <c r="R829">
        <v>5</v>
      </c>
      <c r="S829">
        <v>8488140</v>
      </c>
      <c r="T829">
        <v>143</v>
      </c>
      <c r="U829">
        <v>140986</v>
      </c>
      <c r="V829">
        <v>857</v>
      </c>
      <c r="W829">
        <v>3000</v>
      </c>
      <c r="X829">
        <v>44048</v>
      </c>
      <c r="Y829">
        <v>200</v>
      </c>
      <c r="Z829">
        <v>815648</v>
      </c>
      <c r="AA829">
        <v>10</v>
      </c>
      <c r="AB829">
        <v>3633647</v>
      </c>
      <c r="AC829">
        <v>5</v>
      </c>
    </row>
    <row r="830" spans="1:29">
      <c r="A830">
        <v>2009003</v>
      </c>
      <c r="B830" s="3" t="s">
        <v>823</v>
      </c>
      <c r="C830">
        <v>2</v>
      </c>
      <c r="D830">
        <v>3</v>
      </c>
      <c r="E830">
        <v>6</v>
      </c>
      <c r="F830">
        <v>15</v>
      </c>
      <c r="G830">
        <v>25</v>
      </c>
      <c r="H830">
        <v>30</v>
      </c>
      <c r="I830">
        <v>2</v>
      </c>
      <c r="J830">
        <v>3</v>
      </c>
      <c r="K830">
        <v>25</v>
      </c>
      <c r="L830">
        <v>15</v>
      </c>
      <c r="M830">
        <v>30</v>
      </c>
      <c r="N830">
        <v>6</v>
      </c>
      <c r="O830">
        <v>2</v>
      </c>
      <c r="P830">
        <v>191963484</v>
      </c>
      <c r="Q830">
        <v>184833086</v>
      </c>
      <c r="R830">
        <v>1</v>
      </c>
      <c r="S830">
        <v>14000000</v>
      </c>
      <c r="T830">
        <v>45</v>
      </c>
      <c r="U830">
        <v>440649</v>
      </c>
      <c r="V830">
        <v>404</v>
      </c>
      <c r="W830">
        <v>3000</v>
      </c>
      <c r="X830">
        <v>24855</v>
      </c>
      <c r="Y830">
        <v>200</v>
      </c>
      <c r="Z830">
        <v>541443</v>
      </c>
      <c r="AA830">
        <v>10</v>
      </c>
      <c r="AB830">
        <v>3273442</v>
      </c>
      <c r="AC830">
        <v>5</v>
      </c>
    </row>
    <row r="831" spans="1:29">
      <c r="A831">
        <v>2009004</v>
      </c>
      <c r="B831" s="3" t="s">
        <v>824</v>
      </c>
      <c r="C831">
        <v>3</v>
      </c>
      <c r="D831">
        <v>11</v>
      </c>
      <c r="E831">
        <v>13</v>
      </c>
      <c r="F831">
        <v>17</v>
      </c>
      <c r="G831">
        <v>28</v>
      </c>
      <c r="H831">
        <v>31</v>
      </c>
      <c r="I831">
        <v>3</v>
      </c>
      <c r="J831">
        <v>28</v>
      </c>
      <c r="K831">
        <v>3</v>
      </c>
      <c r="L831">
        <v>13</v>
      </c>
      <c r="M831">
        <v>17</v>
      </c>
      <c r="N831">
        <v>31</v>
      </c>
      <c r="O831">
        <v>11</v>
      </c>
      <c r="P831">
        <v>196964008</v>
      </c>
      <c r="Q831">
        <v>164435256</v>
      </c>
      <c r="R831">
        <v>8</v>
      </c>
      <c r="S831">
        <v>6480108</v>
      </c>
      <c r="T831">
        <v>84</v>
      </c>
      <c r="U831">
        <v>140015</v>
      </c>
      <c r="V831">
        <v>1417</v>
      </c>
      <c r="W831">
        <v>3000</v>
      </c>
      <c r="X831">
        <v>60654</v>
      </c>
      <c r="Y831">
        <v>200</v>
      </c>
      <c r="Z831">
        <v>963010</v>
      </c>
      <c r="AA831">
        <v>10</v>
      </c>
      <c r="AB831">
        <v>6259223</v>
      </c>
      <c r="AC831">
        <v>5</v>
      </c>
    </row>
    <row r="832" spans="1:29">
      <c r="A832">
        <v>2009005</v>
      </c>
      <c r="B832" s="3" t="s">
        <v>825</v>
      </c>
      <c r="C832">
        <v>1</v>
      </c>
      <c r="D832">
        <v>3</v>
      </c>
      <c r="E832">
        <v>8</v>
      </c>
      <c r="F832">
        <v>15</v>
      </c>
      <c r="G832">
        <v>17</v>
      </c>
      <c r="H832">
        <v>21</v>
      </c>
      <c r="I832">
        <v>13</v>
      </c>
      <c r="J832">
        <v>15</v>
      </c>
      <c r="K832">
        <v>1</v>
      </c>
      <c r="L832">
        <v>17</v>
      </c>
      <c r="M832">
        <v>8</v>
      </c>
      <c r="N832">
        <v>21</v>
      </c>
      <c r="O832">
        <v>3</v>
      </c>
      <c r="P832">
        <v>213622966</v>
      </c>
      <c r="Q832">
        <v>150370376</v>
      </c>
      <c r="R832">
        <v>8</v>
      </c>
      <c r="S832">
        <v>6796756</v>
      </c>
      <c r="T832">
        <v>76</v>
      </c>
      <c r="U832">
        <v>204750</v>
      </c>
      <c r="V832">
        <v>684</v>
      </c>
      <c r="W832">
        <v>3000</v>
      </c>
      <c r="X832">
        <v>35766</v>
      </c>
      <c r="Y832">
        <v>200</v>
      </c>
      <c r="Z832">
        <v>692734</v>
      </c>
      <c r="AA832">
        <v>10</v>
      </c>
      <c r="AB832">
        <v>7334493</v>
      </c>
      <c r="AC832">
        <v>5</v>
      </c>
    </row>
    <row r="833" spans="1:29">
      <c r="A833">
        <v>2009006</v>
      </c>
      <c r="B833" s="3" t="s">
        <v>826</v>
      </c>
      <c r="C833">
        <v>6</v>
      </c>
      <c r="D833">
        <v>12</v>
      </c>
      <c r="E833">
        <v>18</v>
      </c>
      <c r="F833">
        <v>20</v>
      </c>
      <c r="G833">
        <v>26</v>
      </c>
      <c r="H833">
        <v>33</v>
      </c>
      <c r="I833">
        <v>2</v>
      </c>
      <c r="J833">
        <v>6</v>
      </c>
      <c r="K833">
        <v>12</v>
      </c>
      <c r="L833">
        <v>33</v>
      </c>
      <c r="M833">
        <v>26</v>
      </c>
      <c r="N833">
        <v>18</v>
      </c>
      <c r="O833">
        <v>20</v>
      </c>
      <c r="P833">
        <v>184731320</v>
      </c>
      <c r="Q833">
        <v>172457546</v>
      </c>
      <c r="R833">
        <v>2</v>
      </c>
      <c r="S833">
        <v>10000000</v>
      </c>
      <c r="T833">
        <v>80</v>
      </c>
      <c r="U833">
        <v>225466</v>
      </c>
      <c r="V833">
        <v>499</v>
      </c>
      <c r="W833">
        <v>3000</v>
      </c>
      <c r="X833">
        <v>30252</v>
      </c>
      <c r="Y833">
        <v>200</v>
      </c>
      <c r="Z833">
        <v>646163</v>
      </c>
      <c r="AA833">
        <v>10</v>
      </c>
      <c r="AB833">
        <v>3276957</v>
      </c>
      <c r="AC833">
        <v>5</v>
      </c>
    </row>
    <row r="834" spans="1:29">
      <c r="A834">
        <v>2009007</v>
      </c>
      <c r="B834" s="3" t="s">
        <v>827</v>
      </c>
      <c r="C834">
        <v>1</v>
      </c>
      <c r="D834">
        <v>5</v>
      </c>
      <c r="E834">
        <v>12</v>
      </c>
      <c r="F834">
        <v>23</v>
      </c>
      <c r="G834">
        <v>25</v>
      </c>
      <c r="H834">
        <v>26</v>
      </c>
      <c r="I834">
        <v>15</v>
      </c>
      <c r="J834">
        <v>25</v>
      </c>
      <c r="K834">
        <v>1</v>
      </c>
      <c r="L834">
        <v>26</v>
      </c>
      <c r="M834">
        <v>12</v>
      </c>
      <c r="N834">
        <v>23</v>
      </c>
      <c r="O834">
        <v>5</v>
      </c>
      <c r="P834">
        <v>185060730</v>
      </c>
      <c r="Q834">
        <v>163208038</v>
      </c>
      <c r="R834">
        <v>7</v>
      </c>
      <c r="S834">
        <v>6471456</v>
      </c>
      <c r="T834">
        <v>42</v>
      </c>
      <c r="U834">
        <v>367864</v>
      </c>
      <c r="V834">
        <v>507</v>
      </c>
      <c r="W834">
        <v>3000</v>
      </c>
      <c r="X834">
        <v>27398</v>
      </c>
      <c r="Y834">
        <v>200</v>
      </c>
      <c r="Z834">
        <v>545014</v>
      </c>
      <c r="AA834">
        <v>10</v>
      </c>
      <c r="AB834">
        <v>5345606</v>
      </c>
      <c r="AC834">
        <v>5</v>
      </c>
    </row>
    <row r="835" spans="1:29">
      <c r="A835">
        <v>2009008</v>
      </c>
      <c r="B835" s="3" t="s">
        <v>828</v>
      </c>
      <c r="C835">
        <v>4</v>
      </c>
      <c r="D835">
        <v>15</v>
      </c>
      <c r="E835">
        <v>16</v>
      </c>
      <c r="F835">
        <v>22</v>
      </c>
      <c r="G835">
        <v>32</v>
      </c>
      <c r="H835">
        <v>33</v>
      </c>
      <c r="I835">
        <v>2</v>
      </c>
      <c r="J835">
        <v>4</v>
      </c>
      <c r="K835">
        <v>33</v>
      </c>
      <c r="L835">
        <v>22</v>
      </c>
      <c r="M835">
        <v>15</v>
      </c>
      <c r="N835">
        <v>16</v>
      </c>
      <c r="O835">
        <v>32</v>
      </c>
      <c r="P835">
        <v>207103370</v>
      </c>
      <c r="Q835">
        <v>172397120</v>
      </c>
      <c r="R835">
        <v>4</v>
      </c>
      <c r="S835">
        <v>7918908</v>
      </c>
      <c r="T835">
        <v>99</v>
      </c>
      <c r="U835">
        <v>176903</v>
      </c>
      <c r="V835">
        <v>642</v>
      </c>
      <c r="W835">
        <v>3000</v>
      </c>
      <c r="X835">
        <v>38124</v>
      </c>
      <c r="Y835">
        <v>200</v>
      </c>
      <c r="Z835">
        <v>801321</v>
      </c>
      <c r="AA835">
        <v>10</v>
      </c>
      <c r="AB835">
        <v>5107694</v>
      </c>
      <c r="AC835">
        <v>5</v>
      </c>
    </row>
    <row r="836" spans="1:29">
      <c r="A836">
        <v>2009009</v>
      </c>
      <c r="B836" s="3" t="s">
        <v>829</v>
      </c>
      <c r="C836">
        <v>8</v>
      </c>
      <c r="D836">
        <v>15</v>
      </c>
      <c r="E836">
        <v>21</v>
      </c>
      <c r="F836">
        <v>30</v>
      </c>
      <c r="G836">
        <v>31</v>
      </c>
      <c r="H836">
        <v>33</v>
      </c>
      <c r="I836">
        <v>2</v>
      </c>
      <c r="J836">
        <v>30</v>
      </c>
      <c r="K836">
        <v>31</v>
      </c>
      <c r="L836">
        <v>33</v>
      </c>
      <c r="M836">
        <v>8</v>
      </c>
      <c r="N836">
        <v>21</v>
      </c>
      <c r="O836">
        <v>15</v>
      </c>
      <c r="P836">
        <v>181279024</v>
      </c>
      <c r="Q836">
        <v>195864714</v>
      </c>
      <c r="R836">
        <v>2</v>
      </c>
      <c r="S836">
        <v>10000000</v>
      </c>
      <c r="T836">
        <v>35</v>
      </c>
      <c r="U836">
        <v>532256</v>
      </c>
      <c r="V836">
        <v>395</v>
      </c>
      <c r="W836">
        <v>3000</v>
      </c>
      <c r="X836">
        <v>20624</v>
      </c>
      <c r="Y836">
        <v>200</v>
      </c>
      <c r="Z836">
        <v>451464</v>
      </c>
      <c r="AA836">
        <v>10</v>
      </c>
      <c r="AB836">
        <v>3381143</v>
      </c>
      <c r="AC836">
        <v>5</v>
      </c>
    </row>
    <row r="837" spans="1:29">
      <c r="A837">
        <v>2009010</v>
      </c>
      <c r="B837" s="3" t="s">
        <v>830</v>
      </c>
      <c r="C837">
        <v>3</v>
      </c>
      <c r="D837">
        <v>10</v>
      </c>
      <c r="E837">
        <v>17</v>
      </c>
      <c r="F837">
        <v>19</v>
      </c>
      <c r="G837">
        <v>20</v>
      </c>
      <c r="H837">
        <v>24</v>
      </c>
      <c r="I837">
        <v>2</v>
      </c>
      <c r="J837">
        <v>17</v>
      </c>
      <c r="K837">
        <v>19</v>
      </c>
      <c r="L837">
        <v>3</v>
      </c>
      <c r="M837">
        <v>20</v>
      </c>
      <c r="N837">
        <v>10</v>
      </c>
      <c r="O837">
        <v>24</v>
      </c>
      <c r="P837">
        <v>189703670</v>
      </c>
      <c r="Q837">
        <v>240301198</v>
      </c>
      <c r="R837">
        <v>0</v>
      </c>
      <c r="S837">
        <v>0</v>
      </c>
      <c r="T837">
        <v>100</v>
      </c>
      <c r="U837">
        <v>190442</v>
      </c>
      <c r="V837">
        <v>460</v>
      </c>
      <c r="W837">
        <v>3000</v>
      </c>
      <c r="X837">
        <v>33308</v>
      </c>
      <c r="Y837">
        <v>200</v>
      </c>
      <c r="Z837">
        <v>742358</v>
      </c>
      <c r="AA837">
        <v>10</v>
      </c>
      <c r="AB837">
        <v>2801785</v>
      </c>
      <c r="AC837">
        <v>5</v>
      </c>
    </row>
    <row r="838" spans="1:29">
      <c r="A838">
        <v>2009011</v>
      </c>
      <c r="B838" s="3" t="s">
        <v>831</v>
      </c>
      <c r="C838">
        <v>2</v>
      </c>
      <c r="D838">
        <v>4</v>
      </c>
      <c r="E838">
        <v>13</v>
      </c>
      <c r="F838">
        <v>14</v>
      </c>
      <c r="G838">
        <v>18</v>
      </c>
      <c r="H838">
        <v>23</v>
      </c>
      <c r="I838">
        <v>15</v>
      </c>
      <c r="J838">
        <v>18</v>
      </c>
      <c r="K838">
        <v>23</v>
      </c>
      <c r="L838">
        <v>4</v>
      </c>
      <c r="M838">
        <v>14</v>
      </c>
      <c r="N838">
        <v>2</v>
      </c>
      <c r="O838">
        <v>13</v>
      </c>
      <c r="P838">
        <v>189123128</v>
      </c>
      <c r="Q838">
        <v>260497594</v>
      </c>
      <c r="R838">
        <v>2</v>
      </c>
      <c r="S838">
        <v>10000000</v>
      </c>
      <c r="T838">
        <v>55</v>
      </c>
      <c r="U838">
        <v>313218</v>
      </c>
      <c r="V838">
        <v>538</v>
      </c>
      <c r="W838">
        <v>3000</v>
      </c>
      <c r="X838">
        <v>30961</v>
      </c>
      <c r="Y838">
        <v>200</v>
      </c>
      <c r="Z838">
        <v>645088</v>
      </c>
      <c r="AA838">
        <v>10</v>
      </c>
      <c r="AB838">
        <v>4197965</v>
      </c>
      <c r="AC838">
        <v>5</v>
      </c>
    </row>
    <row r="839" spans="1:29">
      <c r="A839">
        <v>2009012</v>
      </c>
      <c r="B839" s="3" t="s">
        <v>832</v>
      </c>
      <c r="C839">
        <v>5</v>
      </c>
      <c r="D839">
        <v>11</v>
      </c>
      <c r="E839">
        <v>14</v>
      </c>
      <c r="F839">
        <v>17</v>
      </c>
      <c r="G839">
        <v>18</v>
      </c>
      <c r="H839">
        <v>28</v>
      </c>
      <c r="I839">
        <v>1</v>
      </c>
      <c r="J839">
        <v>14</v>
      </c>
      <c r="K839">
        <v>17</v>
      </c>
      <c r="L839">
        <v>5</v>
      </c>
      <c r="M839">
        <v>11</v>
      </c>
      <c r="N839">
        <v>18</v>
      </c>
      <c r="O839">
        <v>28</v>
      </c>
      <c r="P839">
        <v>175832284</v>
      </c>
      <c r="Q839">
        <v>265024872</v>
      </c>
      <c r="R839">
        <v>4</v>
      </c>
      <c r="S839">
        <v>7452727</v>
      </c>
      <c r="T839">
        <v>80</v>
      </c>
      <c r="U839">
        <v>183954</v>
      </c>
      <c r="V839">
        <v>641</v>
      </c>
      <c r="W839">
        <v>3000</v>
      </c>
      <c r="X839">
        <v>37798</v>
      </c>
      <c r="Y839">
        <v>200</v>
      </c>
      <c r="Z839">
        <v>756575</v>
      </c>
      <c r="AA839">
        <v>10</v>
      </c>
      <c r="AB839">
        <v>4010982</v>
      </c>
      <c r="AC839">
        <v>5</v>
      </c>
    </row>
    <row r="840" spans="1:29">
      <c r="A840">
        <v>2009013</v>
      </c>
      <c r="B840" s="3" t="s">
        <v>833</v>
      </c>
      <c r="C840">
        <v>4</v>
      </c>
      <c r="D840">
        <v>8</v>
      </c>
      <c r="E840">
        <v>9</v>
      </c>
      <c r="F840">
        <v>21</v>
      </c>
      <c r="G840">
        <v>26</v>
      </c>
      <c r="H840">
        <v>27</v>
      </c>
      <c r="I840">
        <v>9</v>
      </c>
      <c r="J840">
        <v>8</v>
      </c>
      <c r="K840">
        <v>21</v>
      </c>
      <c r="L840">
        <v>9</v>
      </c>
      <c r="M840">
        <v>4</v>
      </c>
      <c r="N840">
        <v>27</v>
      </c>
      <c r="O840">
        <v>26</v>
      </c>
      <c r="P840">
        <v>182623460</v>
      </c>
      <c r="Q840">
        <v>252907356</v>
      </c>
      <c r="R840">
        <v>4</v>
      </c>
      <c r="S840">
        <v>5788248</v>
      </c>
      <c r="T840">
        <v>118</v>
      </c>
      <c r="U840">
        <v>40080</v>
      </c>
      <c r="V840">
        <v>2162</v>
      </c>
      <c r="W840">
        <v>3000</v>
      </c>
      <c r="X840">
        <v>85759</v>
      </c>
      <c r="Y840">
        <v>200</v>
      </c>
      <c r="Z840">
        <v>1248503</v>
      </c>
      <c r="AA840">
        <v>10</v>
      </c>
      <c r="AB840">
        <v>7519538</v>
      </c>
      <c r="AC840">
        <v>5</v>
      </c>
    </row>
    <row r="841" spans="1:29">
      <c r="A841">
        <v>2009014</v>
      </c>
      <c r="B841" s="3" t="s">
        <v>834</v>
      </c>
      <c r="C841">
        <v>3</v>
      </c>
      <c r="D841">
        <v>6</v>
      </c>
      <c r="E841">
        <v>9</v>
      </c>
      <c r="F841">
        <v>14</v>
      </c>
      <c r="G841">
        <v>15</v>
      </c>
      <c r="H841">
        <v>18</v>
      </c>
      <c r="I841">
        <v>2</v>
      </c>
      <c r="J841">
        <v>3</v>
      </c>
      <c r="K841">
        <v>15</v>
      </c>
      <c r="L841">
        <v>14</v>
      </c>
      <c r="M841">
        <v>6</v>
      </c>
      <c r="N841">
        <v>18</v>
      </c>
      <c r="O841">
        <v>9</v>
      </c>
      <c r="P841">
        <v>209566064</v>
      </c>
      <c r="Q841">
        <v>259603164</v>
      </c>
      <c r="R841">
        <v>4</v>
      </c>
      <c r="S841">
        <v>7669580</v>
      </c>
      <c r="T841">
        <v>70</v>
      </c>
      <c r="U841">
        <v>228821</v>
      </c>
      <c r="V841">
        <v>902</v>
      </c>
      <c r="W841">
        <v>3000</v>
      </c>
      <c r="X841">
        <v>42313</v>
      </c>
      <c r="Y841">
        <v>200</v>
      </c>
      <c r="Z841">
        <v>763350</v>
      </c>
      <c r="AA841">
        <v>10</v>
      </c>
      <c r="AB841">
        <v>6098731</v>
      </c>
      <c r="AC841">
        <v>5</v>
      </c>
    </row>
    <row r="842" spans="1:29">
      <c r="A842">
        <v>2009015</v>
      </c>
      <c r="B842" s="3" t="s">
        <v>835</v>
      </c>
      <c r="C842">
        <v>2</v>
      </c>
      <c r="D842">
        <v>4</v>
      </c>
      <c r="E842">
        <v>6</v>
      </c>
      <c r="F842">
        <v>15</v>
      </c>
      <c r="G842">
        <v>17</v>
      </c>
      <c r="H842">
        <v>32</v>
      </c>
      <c r="I842">
        <v>5</v>
      </c>
      <c r="J842">
        <v>15</v>
      </c>
      <c r="K842">
        <v>4</v>
      </c>
      <c r="L842">
        <v>32</v>
      </c>
      <c r="M842">
        <v>17</v>
      </c>
      <c r="N842">
        <v>6</v>
      </c>
      <c r="O842">
        <v>2</v>
      </c>
      <c r="P842">
        <v>185426162</v>
      </c>
      <c r="Q842">
        <v>280999811</v>
      </c>
      <c r="R842">
        <v>1</v>
      </c>
      <c r="S842">
        <v>10000000</v>
      </c>
      <c r="T842">
        <v>37</v>
      </c>
      <c r="U842">
        <v>363667</v>
      </c>
      <c r="V842">
        <v>657</v>
      </c>
      <c r="W842">
        <v>3000</v>
      </c>
      <c r="X842">
        <v>32950</v>
      </c>
      <c r="Y842">
        <v>200</v>
      </c>
      <c r="Z842">
        <v>633021</v>
      </c>
      <c r="AA842">
        <v>10</v>
      </c>
      <c r="AB842">
        <v>6223051</v>
      </c>
      <c r="AC842">
        <v>5</v>
      </c>
    </row>
    <row r="843" spans="1:29">
      <c r="A843">
        <v>2009016</v>
      </c>
      <c r="B843" s="3" t="s">
        <v>836</v>
      </c>
      <c r="C843">
        <v>2</v>
      </c>
      <c r="D843">
        <v>7</v>
      </c>
      <c r="E843">
        <v>13</v>
      </c>
      <c r="F843">
        <v>16</v>
      </c>
      <c r="G843">
        <v>20</v>
      </c>
      <c r="H843">
        <v>33</v>
      </c>
      <c r="I843">
        <v>3</v>
      </c>
      <c r="J843">
        <v>13</v>
      </c>
      <c r="K843">
        <v>16</v>
      </c>
      <c r="L843">
        <v>2</v>
      </c>
      <c r="M843">
        <v>7</v>
      </c>
      <c r="N843">
        <v>33</v>
      </c>
      <c r="O843">
        <v>20</v>
      </c>
      <c r="P843">
        <v>193953514</v>
      </c>
      <c r="Q843">
        <v>265498528</v>
      </c>
      <c r="R843">
        <v>8</v>
      </c>
      <c r="S843">
        <v>6224936</v>
      </c>
      <c r="T843">
        <v>85</v>
      </c>
      <c r="U843">
        <v>172932</v>
      </c>
      <c r="V843">
        <v>768</v>
      </c>
      <c r="W843">
        <v>3000</v>
      </c>
      <c r="X843">
        <v>44123</v>
      </c>
      <c r="Y843">
        <v>200</v>
      </c>
      <c r="Z843">
        <v>819017</v>
      </c>
      <c r="AA843">
        <v>10</v>
      </c>
      <c r="AB843">
        <v>5344201</v>
      </c>
      <c r="AC843">
        <v>5</v>
      </c>
    </row>
    <row r="844" spans="1:29">
      <c r="A844">
        <v>2009017</v>
      </c>
      <c r="B844" s="3" t="s">
        <v>837</v>
      </c>
      <c r="C844">
        <v>6</v>
      </c>
      <c r="D844">
        <v>14</v>
      </c>
      <c r="E844">
        <v>15</v>
      </c>
      <c r="F844">
        <v>19</v>
      </c>
      <c r="G844">
        <v>25</v>
      </c>
      <c r="H844">
        <v>26</v>
      </c>
      <c r="I844">
        <v>8</v>
      </c>
      <c r="J844">
        <v>26</v>
      </c>
      <c r="K844">
        <v>15</v>
      </c>
      <c r="L844">
        <v>25</v>
      </c>
      <c r="M844">
        <v>14</v>
      </c>
      <c r="N844">
        <v>19</v>
      </c>
      <c r="O844">
        <v>6</v>
      </c>
      <c r="P844">
        <v>214067758</v>
      </c>
      <c r="Q844">
        <v>259534635</v>
      </c>
      <c r="R844">
        <v>5</v>
      </c>
      <c r="S844">
        <v>6522888</v>
      </c>
      <c r="T844">
        <v>70</v>
      </c>
      <c r="U844">
        <v>163166</v>
      </c>
      <c r="V844">
        <v>1107</v>
      </c>
      <c r="W844">
        <v>3000</v>
      </c>
      <c r="X844">
        <v>50687</v>
      </c>
      <c r="Y844">
        <v>200</v>
      </c>
      <c r="Z844">
        <v>859738</v>
      </c>
      <c r="AA844">
        <v>10</v>
      </c>
      <c r="AB844">
        <v>8953040</v>
      </c>
      <c r="AC844">
        <v>5</v>
      </c>
    </row>
    <row r="845" spans="1:29">
      <c r="A845">
        <v>2009018</v>
      </c>
      <c r="B845" s="3" t="s">
        <v>838</v>
      </c>
      <c r="C845">
        <v>2</v>
      </c>
      <c r="D845">
        <v>5</v>
      </c>
      <c r="E845">
        <v>6</v>
      </c>
      <c r="F845">
        <v>19</v>
      </c>
      <c r="G845">
        <v>27</v>
      </c>
      <c r="H845">
        <v>30</v>
      </c>
      <c r="I845">
        <v>15</v>
      </c>
      <c r="J845">
        <v>5</v>
      </c>
      <c r="K845">
        <v>6</v>
      </c>
      <c r="L845">
        <v>30</v>
      </c>
      <c r="M845">
        <v>27</v>
      </c>
      <c r="N845">
        <v>19</v>
      </c>
      <c r="O845">
        <v>2</v>
      </c>
      <c r="P845">
        <v>194471112</v>
      </c>
      <c r="Q845">
        <v>268726136</v>
      </c>
      <c r="R845">
        <v>4</v>
      </c>
      <c r="S845">
        <v>7919150</v>
      </c>
      <c r="T845">
        <v>78</v>
      </c>
      <c r="U845">
        <v>224550</v>
      </c>
      <c r="V845">
        <v>660</v>
      </c>
      <c r="W845">
        <v>3000</v>
      </c>
      <c r="X845">
        <v>32122</v>
      </c>
      <c r="Y845">
        <v>200</v>
      </c>
      <c r="Z845">
        <v>630552</v>
      </c>
      <c r="AA845">
        <v>10</v>
      </c>
      <c r="AB845">
        <v>4439583</v>
      </c>
      <c r="AC845">
        <v>5</v>
      </c>
    </row>
    <row r="846" spans="1:29">
      <c r="A846">
        <v>2009019</v>
      </c>
      <c r="B846" s="3" t="s">
        <v>839</v>
      </c>
      <c r="C846">
        <v>6</v>
      </c>
      <c r="D846">
        <v>17</v>
      </c>
      <c r="E846">
        <v>19</v>
      </c>
      <c r="F846">
        <v>20</v>
      </c>
      <c r="G846">
        <v>26</v>
      </c>
      <c r="H846">
        <v>27</v>
      </c>
      <c r="I846">
        <v>4</v>
      </c>
      <c r="J846">
        <v>26</v>
      </c>
      <c r="K846">
        <v>17</v>
      </c>
      <c r="L846">
        <v>19</v>
      </c>
      <c r="M846">
        <v>27</v>
      </c>
      <c r="N846">
        <v>6</v>
      </c>
      <c r="O846">
        <v>20</v>
      </c>
      <c r="P846">
        <v>193303346</v>
      </c>
      <c r="Q846">
        <v>304117385</v>
      </c>
      <c r="R846">
        <v>0</v>
      </c>
      <c r="S846">
        <v>0</v>
      </c>
      <c r="T846">
        <v>76</v>
      </c>
      <c r="U846">
        <v>199574</v>
      </c>
      <c r="V846">
        <v>549</v>
      </c>
      <c r="W846">
        <v>3000</v>
      </c>
      <c r="X846">
        <v>32182</v>
      </c>
      <c r="Y846">
        <v>200</v>
      </c>
      <c r="Z846">
        <v>608177</v>
      </c>
      <c r="AA846">
        <v>10</v>
      </c>
      <c r="AB846">
        <v>5998908</v>
      </c>
      <c r="AC846">
        <v>5</v>
      </c>
    </row>
    <row r="847" spans="1:29">
      <c r="A847">
        <v>2009020</v>
      </c>
      <c r="B847" s="3" t="s">
        <v>840</v>
      </c>
      <c r="C847">
        <v>3</v>
      </c>
      <c r="D847">
        <v>5</v>
      </c>
      <c r="E847">
        <v>7</v>
      </c>
      <c r="F847">
        <v>10</v>
      </c>
      <c r="G847">
        <v>19</v>
      </c>
      <c r="H847">
        <v>23</v>
      </c>
      <c r="I847">
        <v>13</v>
      </c>
      <c r="J847">
        <v>7</v>
      </c>
      <c r="K847">
        <v>3</v>
      </c>
      <c r="L847">
        <v>19</v>
      </c>
      <c r="M847">
        <v>10</v>
      </c>
      <c r="N847">
        <v>23</v>
      </c>
      <c r="O847">
        <v>5</v>
      </c>
      <c r="P847">
        <v>231854880</v>
      </c>
      <c r="Q847">
        <v>315891352</v>
      </c>
      <c r="R847">
        <v>4</v>
      </c>
      <c r="S847">
        <v>8177396</v>
      </c>
      <c r="T847">
        <v>65</v>
      </c>
      <c r="U847">
        <v>293298</v>
      </c>
      <c r="V847">
        <v>755</v>
      </c>
      <c r="W847">
        <v>3000</v>
      </c>
      <c r="X847">
        <v>44439</v>
      </c>
      <c r="Y847">
        <v>200</v>
      </c>
      <c r="Z847">
        <v>860737</v>
      </c>
      <c r="AA847">
        <v>10</v>
      </c>
      <c r="AB847">
        <v>6060157</v>
      </c>
      <c r="AC847">
        <v>5</v>
      </c>
    </row>
    <row r="848" spans="1:29">
      <c r="A848">
        <v>2009021</v>
      </c>
      <c r="B848" s="3" t="s">
        <v>841</v>
      </c>
      <c r="C848">
        <v>1</v>
      </c>
      <c r="D848">
        <v>4</v>
      </c>
      <c r="E848">
        <v>5</v>
      </c>
      <c r="F848">
        <v>17</v>
      </c>
      <c r="G848">
        <v>24</v>
      </c>
      <c r="H848">
        <v>27</v>
      </c>
      <c r="I848">
        <v>9</v>
      </c>
      <c r="J848">
        <v>24</v>
      </c>
      <c r="K848">
        <v>5</v>
      </c>
      <c r="L848">
        <v>17</v>
      </c>
      <c r="M848">
        <v>1</v>
      </c>
      <c r="N848">
        <v>4</v>
      </c>
      <c r="O848">
        <v>27</v>
      </c>
      <c r="P848">
        <v>207029170</v>
      </c>
      <c r="Q848">
        <v>321957786</v>
      </c>
      <c r="R848">
        <v>3</v>
      </c>
      <c r="S848">
        <v>7808857</v>
      </c>
      <c r="T848">
        <v>52</v>
      </c>
      <c r="U848">
        <v>243074</v>
      </c>
      <c r="V848">
        <v>990</v>
      </c>
      <c r="W848">
        <v>3000</v>
      </c>
      <c r="X848">
        <v>46273</v>
      </c>
      <c r="Y848">
        <v>200</v>
      </c>
      <c r="Z848">
        <v>839094</v>
      </c>
      <c r="AA848">
        <v>10</v>
      </c>
      <c r="AB848">
        <v>7739177</v>
      </c>
      <c r="AC848">
        <v>5</v>
      </c>
    </row>
    <row r="849" spans="1:29">
      <c r="A849">
        <v>2009022</v>
      </c>
      <c r="B849" s="3" t="s">
        <v>842</v>
      </c>
      <c r="C849">
        <v>5</v>
      </c>
      <c r="D849">
        <v>8</v>
      </c>
      <c r="E849">
        <v>9</v>
      </c>
      <c r="F849">
        <v>10</v>
      </c>
      <c r="G849">
        <v>11</v>
      </c>
      <c r="H849">
        <v>18</v>
      </c>
      <c r="I849">
        <v>8</v>
      </c>
      <c r="J849">
        <v>11</v>
      </c>
      <c r="K849">
        <v>10</v>
      </c>
      <c r="L849">
        <v>9</v>
      </c>
      <c r="M849">
        <v>18</v>
      </c>
      <c r="N849">
        <v>8</v>
      </c>
      <c r="O849">
        <v>5</v>
      </c>
      <c r="P849">
        <v>212225776</v>
      </c>
      <c r="Q849">
        <v>322713790</v>
      </c>
      <c r="R849">
        <v>5</v>
      </c>
      <c r="S849">
        <v>7060480</v>
      </c>
      <c r="T849">
        <v>69</v>
      </c>
      <c r="U849">
        <v>223965</v>
      </c>
      <c r="V849">
        <v>1293</v>
      </c>
      <c r="W849">
        <v>3000</v>
      </c>
      <c r="X849">
        <v>54826</v>
      </c>
      <c r="Y849">
        <v>200</v>
      </c>
      <c r="Z849">
        <v>1013476</v>
      </c>
      <c r="AA849">
        <v>10</v>
      </c>
      <c r="AB849">
        <v>5499932</v>
      </c>
      <c r="AC849">
        <v>5</v>
      </c>
    </row>
    <row r="850" spans="1:29">
      <c r="A850">
        <v>2009023</v>
      </c>
      <c r="B850" s="3" t="s">
        <v>843</v>
      </c>
      <c r="C850">
        <v>1</v>
      </c>
      <c r="D850">
        <v>6</v>
      </c>
      <c r="E850">
        <v>7</v>
      </c>
      <c r="F850">
        <v>15</v>
      </c>
      <c r="G850">
        <v>24</v>
      </c>
      <c r="H850">
        <v>30</v>
      </c>
      <c r="I850">
        <v>8</v>
      </c>
      <c r="J850">
        <v>1</v>
      </c>
      <c r="K850">
        <v>15</v>
      </c>
      <c r="L850">
        <v>7</v>
      </c>
      <c r="M850">
        <v>24</v>
      </c>
      <c r="N850">
        <v>6</v>
      </c>
      <c r="O850">
        <v>30</v>
      </c>
      <c r="P850">
        <v>229895788</v>
      </c>
      <c r="Q850">
        <v>342515538</v>
      </c>
      <c r="R850">
        <v>3</v>
      </c>
      <c r="S850">
        <v>9640233</v>
      </c>
      <c r="T850">
        <v>67</v>
      </c>
      <c r="U850">
        <v>311657</v>
      </c>
      <c r="V850">
        <v>782</v>
      </c>
      <c r="W850">
        <v>3000</v>
      </c>
      <c r="X850">
        <v>36412</v>
      </c>
      <c r="Y850">
        <v>200</v>
      </c>
      <c r="Z850">
        <v>721518</v>
      </c>
      <c r="AA850">
        <v>10</v>
      </c>
      <c r="AB850">
        <v>5240371</v>
      </c>
      <c r="AC850">
        <v>5</v>
      </c>
    </row>
    <row r="851" spans="1:29">
      <c r="A851">
        <v>2009024</v>
      </c>
      <c r="B851" s="3" t="s">
        <v>844</v>
      </c>
      <c r="C851">
        <v>1</v>
      </c>
      <c r="D851">
        <v>3</v>
      </c>
      <c r="E851">
        <v>17</v>
      </c>
      <c r="F851">
        <v>23</v>
      </c>
      <c r="G851">
        <v>30</v>
      </c>
      <c r="H851">
        <v>33</v>
      </c>
      <c r="I851">
        <v>12</v>
      </c>
      <c r="J851">
        <v>30</v>
      </c>
      <c r="K851">
        <v>33</v>
      </c>
      <c r="L851">
        <v>1</v>
      </c>
      <c r="M851">
        <v>23</v>
      </c>
      <c r="N851">
        <v>3</v>
      </c>
      <c r="O851">
        <v>17</v>
      </c>
      <c r="P851">
        <v>208357346</v>
      </c>
      <c r="Q851">
        <v>342914844</v>
      </c>
      <c r="R851">
        <v>3</v>
      </c>
      <c r="S851">
        <v>7053240</v>
      </c>
      <c r="T851">
        <v>51</v>
      </c>
      <c r="U851">
        <v>181168</v>
      </c>
      <c r="V851">
        <v>1016</v>
      </c>
      <c r="W851">
        <v>3000</v>
      </c>
      <c r="X851">
        <v>46349</v>
      </c>
      <c r="Y851">
        <v>200</v>
      </c>
      <c r="Z851">
        <v>841814</v>
      </c>
      <c r="AA851">
        <v>10</v>
      </c>
      <c r="AB851">
        <v>10112109</v>
      </c>
      <c r="AC851">
        <v>5</v>
      </c>
    </row>
    <row r="852" spans="1:29">
      <c r="A852">
        <v>2009025</v>
      </c>
      <c r="B852" s="3" t="s">
        <v>845</v>
      </c>
      <c r="C852">
        <v>10</v>
      </c>
      <c r="D852">
        <v>20</v>
      </c>
      <c r="E852">
        <v>22</v>
      </c>
      <c r="F852">
        <v>23</v>
      </c>
      <c r="G852">
        <v>26</v>
      </c>
      <c r="H852">
        <v>33</v>
      </c>
      <c r="I852">
        <v>11</v>
      </c>
      <c r="J852">
        <v>20</v>
      </c>
      <c r="K852">
        <v>26</v>
      </c>
      <c r="L852">
        <v>23</v>
      </c>
      <c r="M852">
        <v>22</v>
      </c>
      <c r="N852">
        <v>10</v>
      </c>
      <c r="O852">
        <v>33</v>
      </c>
      <c r="P852">
        <v>208731366</v>
      </c>
      <c r="Q852">
        <v>349045602</v>
      </c>
      <c r="R852">
        <v>3</v>
      </c>
      <c r="S852">
        <v>7817434</v>
      </c>
      <c r="T852">
        <v>23</v>
      </c>
      <c r="U852">
        <v>551237</v>
      </c>
      <c r="V852">
        <v>632</v>
      </c>
      <c r="W852">
        <v>3000</v>
      </c>
      <c r="X852">
        <v>35707</v>
      </c>
      <c r="Y852">
        <v>200</v>
      </c>
      <c r="Z852">
        <v>693124</v>
      </c>
      <c r="AA852">
        <v>10</v>
      </c>
      <c r="AB852">
        <v>8809642</v>
      </c>
      <c r="AC852">
        <v>5</v>
      </c>
    </row>
    <row r="853" spans="1:29">
      <c r="A853">
        <v>2009026</v>
      </c>
      <c r="B853" s="3" t="s">
        <v>846</v>
      </c>
      <c r="C853">
        <v>11</v>
      </c>
      <c r="D853">
        <v>15</v>
      </c>
      <c r="E853">
        <v>17</v>
      </c>
      <c r="F853">
        <v>18</v>
      </c>
      <c r="G853">
        <v>20</v>
      </c>
      <c r="H853">
        <v>30</v>
      </c>
      <c r="I853">
        <v>16</v>
      </c>
      <c r="J853">
        <v>20</v>
      </c>
      <c r="K853">
        <v>17</v>
      </c>
      <c r="L853">
        <v>11</v>
      </c>
      <c r="M853">
        <v>18</v>
      </c>
      <c r="N853">
        <v>15</v>
      </c>
      <c r="O853">
        <v>30</v>
      </c>
      <c r="P853">
        <v>232338570</v>
      </c>
      <c r="Q853">
        <v>351118314</v>
      </c>
      <c r="R853">
        <v>6</v>
      </c>
      <c r="S853">
        <v>7138180</v>
      </c>
      <c r="T853">
        <v>73</v>
      </c>
      <c r="U853">
        <v>263611</v>
      </c>
      <c r="V853">
        <v>701</v>
      </c>
      <c r="W853">
        <v>3000</v>
      </c>
      <c r="X853">
        <v>36718</v>
      </c>
      <c r="Y853">
        <v>200</v>
      </c>
      <c r="Z853">
        <v>716239</v>
      </c>
      <c r="AA853">
        <v>10</v>
      </c>
      <c r="AB853">
        <v>6618296</v>
      </c>
      <c r="AC853">
        <v>5</v>
      </c>
    </row>
    <row r="854" spans="1:29">
      <c r="A854">
        <v>2009027</v>
      </c>
      <c r="B854" s="3" t="s">
        <v>847</v>
      </c>
      <c r="C854">
        <v>2</v>
      </c>
      <c r="D854">
        <v>7</v>
      </c>
      <c r="E854">
        <v>11</v>
      </c>
      <c r="F854">
        <v>16</v>
      </c>
      <c r="G854">
        <v>27</v>
      </c>
      <c r="H854">
        <v>32</v>
      </c>
      <c r="I854">
        <v>6</v>
      </c>
      <c r="J854">
        <v>27</v>
      </c>
      <c r="K854">
        <v>7</v>
      </c>
      <c r="L854">
        <v>16</v>
      </c>
      <c r="M854">
        <v>32</v>
      </c>
      <c r="N854">
        <v>2</v>
      </c>
      <c r="O854">
        <v>11</v>
      </c>
      <c r="P854">
        <v>210676594</v>
      </c>
      <c r="Q854">
        <v>271912458</v>
      </c>
      <c r="R854">
        <v>19</v>
      </c>
      <c r="S854">
        <v>5332508</v>
      </c>
      <c r="T854">
        <v>153</v>
      </c>
      <c r="U854">
        <v>61937</v>
      </c>
      <c r="V854">
        <v>1834</v>
      </c>
      <c r="W854">
        <v>3000</v>
      </c>
      <c r="X854">
        <v>67636</v>
      </c>
      <c r="Y854">
        <v>200</v>
      </c>
      <c r="Z854">
        <v>1000661</v>
      </c>
      <c r="AA854">
        <v>10</v>
      </c>
      <c r="AB854">
        <v>8521484</v>
      </c>
      <c r="AC854">
        <v>5</v>
      </c>
    </row>
    <row r="855" spans="1:29">
      <c r="A855">
        <v>2009028</v>
      </c>
      <c r="B855" s="3" t="s">
        <v>848</v>
      </c>
      <c r="C855">
        <v>3</v>
      </c>
      <c r="D855">
        <v>6</v>
      </c>
      <c r="E855">
        <v>12</v>
      </c>
      <c r="F855">
        <v>15</v>
      </c>
      <c r="G855">
        <v>23</v>
      </c>
      <c r="H855">
        <v>26</v>
      </c>
      <c r="I855">
        <v>10</v>
      </c>
      <c r="J855">
        <v>3</v>
      </c>
      <c r="K855">
        <v>15</v>
      </c>
      <c r="L855">
        <v>6</v>
      </c>
      <c r="M855">
        <v>23</v>
      </c>
      <c r="N855">
        <v>12</v>
      </c>
      <c r="O855">
        <v>26</v>
      </c>
      <c r="P855">
        <v>212975332</v>
      </c>
      <c r="Q855">
        <v>74192493</v>
      </c>
      <c r="R855">
        <v>41</v>
      </c>
      <c r="S855">
        <v>5071025</v>
      </c>
      <c r="T855">
        <v>258</v>
      </c>
      <c r="U855">
        <v>16930</v>
      </c>
      <c r="V855">
        <v>3167</v>
      </c>
      <c r="W855">
        <v>3000</v>
      </c>
      <c r="X855">
        <v>106679</v>
      </c>
      <c r="Y855">
        <v>200</v>
      </c>
      <c r="Z855">
        <v>1432693</v>
      </c>
      <c r="AA855">
        <v>10</v>
      </c>
      <c r="AB855">
        <v>8926810</v>
      </c>
      <c r="AC855">
        <v>5</v>
      </c>
    </row>
    <row r="856" spans="1:29">
      <c r="A856">
        <v>2009029</v>
      </c>
      <c r="B856" s="3" t="s">
        <v>849</v>
      </c>
      <c r="C856">
        <v>12</v>
      </c>
      <c r="D856">
        <v>13</v>
      </c>
      <c r="E856">
        <v>15</v>
      </c>
      <c r="F856">
        <v>22</v>
      </c>
      <c r="G856">
        <v>23</v>
      </c>
      <c r="H856">
        <v>29</v>
      </c>
      <c r="I856">
        <v>13</v>
      </c>
      <c r="J856">
        <v>15</v>
      </c>
      <c r="K856">
        <v>13</v>
      </c>
      <c r="L856">
        <v>23</v>
      </c>
      <c r="M856">
        <v>22</v>
      </c>
      <c r="N856">
        <v>29</v>
      </c>
      <c r="O856">
        <v>12</v>
      </c>
      <c r="P856">
        <v>243921424</v>
      </c>
      <c r="Q856">
        <v>105172029</v>
      </c>
      <c r="R856">
        <v>3</v>
      </c>
      <c r="S856">
        <v>5000000</v>
      </c>
      <c r="T856">
        <v>65</v>
      </c>
      <c r="U856">
        <v>303161</v>
      </c>
      <c r="V856">
        <v>808</v>
      </c>
      <c r="W856">
        <v>3000</v>
      </c>
      <c r="X856">
        <v>44026</v>
      </c>
      <c r="Y856">
        <v>200</v>
      </c>
      <c r="Z856">
        <v>871654</v>
      </c>
      <c r="AA856">
        <v>10</v>
      </c>
      <c r="AB856">
        <v>6778141</v>
      </c>
      <c r="AC856">
        <v>5</v>
      </c>
    </row>
    <row r="857" spans="1:29">
      <c r="A857">
        <v>2009030</v>
      </c>
      <c r="B857" s="3" t="s">
        <v>850</v>
      </c>
      <c r="C857">
        <v>8</v>
      </c>
      <c r="D857">
        <v>14</v>
      </c>
      <c r="E857">
        <v>24</v>
      </c>
      <c r="F857">
        <v>26</v>
      </c>
      <c r="G857">
        <v>28</v>
      </c>
      <c r="H857">
        <v>32</v>
      </c>
      <c r="I857">
        <v>7</v>
      </c>
      <c r="J857">
        <v>26</v>
      </c>
      <c r="K857">
        <v>32</v>
      </c>
      <c r="L857">
        <v>24</v>
      </c>
      <c r="M857">
        <v>14</v>
      </c>
      <c r="N857">
        <v>28</v>
      </c>
      <c r="O857">
        <v>8</v>
      </c>
      <c r="P857">
        <v>218775106</v>
      </c>
      <c r="Q857">
        <v>65172024</v>
      </c>
      <c r="R857">
        <v>8</v>
      </c>
      <c r="S857">
        <v>5000000</v>
      </c>
      <c r="T857">
        <v>56</v>
      </c>
      <c r="U857">
        <v>6000</v>
      </c>
      <c r="V857">
        <v>2294</v>
      </c>
      <c r="W857">
        <v>3000</v>
      </c>
      <c r="X857">
        <v>102679</v>
      </c>
      <c r="Y857">
        <v>200</v>
      </c>
      <c r="Z857">
        <v>1501230</v>
      </c>
      <c r="AA857">
        <v>10</v>
      </c>
      <c r="AB857">
        <v>14265909</v>
      </c>
      <c r="AC857">
        <v>5</v>
      </c>
    </row>
    <row r="858" spans="1:29">
      <c r="A858">
        <v>2009031</v>
      </c>
      <c r="B858" s="3" t="s">
        <v>851</v>
      </c>
      <c r="C858">
        <v>1</v>
      </c>
      <c r="D858">
        <v>2</v>
      </c>
      <c r="E858">
        <v>3</v>
      </c>
      <c r="F858">
        <v>15</v>
      </c>
      <c r="G858">
        <v>30</v>
      </c>
      <c r="H858">
        <v>33</v>
      </c>
      <c r="I858">
        <v>1</v>
      </c>
      <c r="J858">
        <v>3</v>
      </c>
      <c r="K858">
        <v>1</v>
      </c>
      <c r="L858">
        <v>30</v>
      </c>
      <c r="M858">
        <v>2</v>
      </c>
      <c r="N858">
        <v>33</v>
      </c>
      <c r="O858">
        <v>15</v>
      </c>
      <c r="P858">
        <v>220305014</v>
      </c>
      <c r="Q858">
        <v>78366498</v>
      </c>
      <c r="R858">
        <v>6</v>
      </c>
      <c r="S858">
        <v>5000000</v>
      </c>
      <c r="T858">
        <v>66</v>
      </c>
      <c r="U858">
        <v>280483</v>
      </c>
      <c r="V858">
        <v>816</v>
      </c>
      <c r="W858">
        <v>3000</v>
      </c>
      <c r="X858">
        <v>32579</v>
      </c>
      <c r="Y858">
        <v>200</v>
      </c>
      <c r="Z858">
        <v>595398</v>
      </c>
      <c r="AA858">
        <v>10</v>
      </c>
      <c r="AB858">
        <v>6265056</v>
      </c>
      <c r="AC858">
        <v>5</v>
      </c>
    </row>
    <row r="859" spans="1:29">
      <c r="A859">
        <v>2009032</v>
      </c>
      <c r="B859" s="3" t="s">
        <v>852</v>
      </c>
      <c r="C859">
        <v>9</v>
      </c>
      <c r="D859">
        <v>11</v>
      </c>
      <c r="E859">
        <v>12</v>
      </c>
      <c r="F859">
        <v>19</v>
      </c>
      <c r="G859">
        <v>27</v>
      </c>
      <c r="H859">
        <v>32</v>
      </c>
      <c r="I859">
        <v>6</v>
      </c>
      <c r="J859">
        <v>9</v>
      </c>
      <c r="K859">
        <v>12</v>
      </c>
      <c r="L859">
        <v>11</v>
      </c>
      <c r="M859">
        <v>27</v>
      </c>
      <c r="N859">
        <v>32</v>
      </c>
      <c r="O859">
        <v>19</v>
      </c>
      <c r="P859">
        <v>231465250</v>
      </c>
      <c r="Q859">
        <v>103112040</v>
      </c>
      <c r="R859">
        <v>3</v>
      </c>
      <c r="S859">
        <v>5000000</v>
      </c>
      <c r="T859">
        <v>102</v>
      </c>
      <c r="U859">
        <v>166998</v>
      </c>
      <c r="V859">
        <v>1089</v>
      </c>
      <c r="W859">
        <v>3000</v>
      </c>
      <c r="X859">
        <v>53707</v>
      </c>
      <c r="Y859">
        <v>200</v>
      </c>
      <c r="Z859">
        <v>944881</v>
      </c>
      <c r="AA859">
        <v>10</v>
      </c>
      <c r="AB859">
        <v>6636283</v>
      </c>
      <c r="AC859">
        <v>5</v>
      </c>
    </row>
    <row r="860" spans="1:29">
      <c r="A860">
        <v>2009033</v>
      </c>
      <c r="B860" s="3" t="s">
        <v>853</v>
      </c>
      <c r="C860">
        <v>7</v>
      </c>
      <c r="D860">
        <v>8</v>
      </c>
      <c r="E860">
        <v>13</v>
      </c>
      <c r="F860">
        <v>14</v>
      </c>
      <c r="G860">
        <v>29</v>
      </c>
      <c r="H860">
        <v>30</v>
      </c>
      <c r="I860">
        <v>6</v>
      </c>
      <c r="J860">
        <v>8</v>
      </c>
      <c r="K860">
        <v>13</v>
      </c>
      <c r="L860">
        <v>7</v>
      </c>
      <c r="M860">
        <v>30</v>
      </c>
      <c r="N860">
        <v>14</v>
      </c>
      <c r="O860">
        <v>29</v>
      </c>
      <c r="P860">
        <v>212148538</v>
      </c>
      <c r="Q860">
        <v>106568418</v>
      </c>
      <c r="R860">
        <v>6</v>
      </c>
      <c r="S860">
        <v>7230425</v>
      </c>
      <c r="T860">
        <v>125</v>
      </c>
      <c r="U860">
        <v>160590</v>
      </c>
      <c r="V860">
        <v>695</v>
      </c>
      <c r="W860">
        <v>3000</v>
      </c>
      <c r="X860">
        <v>39461</v>
      </c>
      <c r="Y860">
        <v>200</v>
      </c>
      <c r="Z860">
        <v>781421</v>
      </c>
      <c r="AA860">
        <v>10</v>
      </c>
      <c r="AB860">
        <v>3849722</v>
      </c>
      <c r="AC860">
        <v>5</v>
      </c>
    </row>
    <row r="861" spans="1:29">
      <c r="A861">
        <v>2009034</v>
      </c>
      <c r="B861" s="3" t="s">
        <v>854</v>
      </c>
      <c r="C861">
        <v>9</v>
      </c>
      <c r="D861">
        <v>12</v>
      </c>
      <c r="E861">
        <v>18</v>
      </c>
      <c r="F861">
        <v>21</v>
      </c>
      <c r="G861">
        <v>22</v>
      </c>
      <c r="H861">
        <v>26</v>
      </c>
      <c r="I861">
        <v>7</v>
      </c>
      <c r="J861">
        <v>21</v>
      </c>
      <c r="K861">
        <v>18</v>
      </c>
      <c r="L861">
        <v>26</v>
      </c>
      <c r="M861">
        <v>12</v>
      </c>
      <c r="N861">
        <v>22</v>
      </c>
      <c r="O861">
        <v>9</v>
      </c>
      <c r="P861">
        <v>214772934</v>
      </c>
      <c r="Q861">
        <v>112700695</v>
      </c>
      <c r="R861">
        <v>5</v>
      </c>
      <c r="S861">
        <v>7490582</v>
      </c>
      <c r="T861">
        <v>107</v>
      </c>
      <c r="U861">
        <v>174573</v>
      </c>
      <c r="V861">
        <v>787</v>
      </c>
      <c r="W861">
        <v>3000</v>
      </c>
      <c r="X861">
        <v>41338</v>
      </c>
      <c r="Y861">
        <v>200</v>
      </c>
      <c r="Z861">
        <v>797597</v>
      </c>
      <c r="AA861">
        <v>10</v>
      </c>
      <c r="AB861">
        <v>4873922</v>
      </c>
      <c r="AC861">
        <v>5</v>
      </c>
    </row>
    <row r="862" spans="1:29">
      <c r="A862">
        <v>2009035</v>
      </c>
      <c r="B862" s="3" t="s">
        <v>855</v>
      </c>
      <c r="C862">
        <v>6</v>
      </c>
      <c r="D862">
        <v>15</v>
      </c>
      <c r="E862">
        <v>21</v>
      </c>
      <c r="F862">
        <v>26</v>
      </c>
      <c r="G862">
        <v>29</v>
      </c>
      <c r="H862">
        <v>31</v>
      </c>
      <c r="I862">
        <v>5</v>
      </c>
      <c r="J862">
        <v>29</v>
      </c>
      <c r="K862">
        <v>26</v>
      </c>
      <c r="L862">
        <v>31</v>
      </c>
      <c r="M862">
        <v>15</v>
      </c>
      <c r="N862">
        <v>6</v>
      </c>
      <c r="O862">
        <v>21</v>
      </c>
      <c r="P862">
        <v>236221934</v>
      </c>
      <c r="Q862">
        <v>110757102</v>
      </c>
      <c r="R862">
        <v>6</v>
      </c>
      <c r="S862">
        <v>6870427</v>
      </c>
      <c r="T862">
        <v>87</v>
      </c>
      <c r="U862">
        <v>193492</v>
      </c>
      <c r="V862">
        <v>1027</v>
      </c>
      <c r="W862">
        <v>3000</v>
      </c>
      <c r="X862">
        <v>52862</v>
      </c>
      <c r="Y862">
        <v>200</v>
      </c>
      <c r="Z862">
        <v>942456</v>
      </c>
      <c r="AA862">
        <v>10</v>
      </c>
      <c r="AB862">
        <v>7311593</v>
      </c>
      <c r="AC862">
        <v>5</v>
      </c>
    </row>
    <row r="863" spans="1:29">
      <c r="A863">
        <v>2009036</v>
      </c>
      <c r="B863" s="3" t="s">
        <v>856</v>
      </c>
      <c r="C863">
        <v>6</v>
      </c>
      <c r="D863">
        <v>9</v>
      </c>
      <c r="E863">
        <v>18</v>
      </c>
      <c r="F863">
        <v>23</v>
      </c>
      <c r="G863">
        <v>32</v>
      </c>
      <c r="H863">
        <v>33</v>
      </c>
      <c r="I863">
        <v>7</v>
      </c>
      <c r="J863">
        <v>33</v>
      </c>
      <c r="K863">
        <v>6</v>
      </c>
      <c r="L863">
        <v>9</v>
      </c>
      <c r="M863">
        <v>23</v>
      </c>
      <c r="N863">
        <v>32</v>
      </c>
      <c r="O863">
        <v>18</v>
      </c>
      <c r="P863">
        <v>215060184</v>
      </c>
      <c r="Q863">
        <v>111106317</v>
      </c>
      <c r="R863">
        <v>7</v>
      </c>
      <c r="S863">
        <v>7019955</v>
      </c>
      <c r="T863">
        <v>69</v>
      </c>
      <c r="U863">
        <v>307384</v>
      </c>
      <c r="V863">
        <v>673</v>
      </c>
      <c r="W863">
        <v>3000</v>
      </c>
      <c r="X863">
        <v>31529</v>
      </c>
      <c r="Y863">
        <v>200</v>
      </c>
      <c r="Z863">
        <v>627044</v>
      </c>
      <c r="AA863">
        <v>10</v>
      </c>
      <c r="AB863">
        <v>4017164</v>
      </c>
      <c r="AC863">
        <v>5</v>
      </c>
    </row>
    <row r="864" spans="1:29">
      <c r="A864">
        <v>2009037</v>
      </c>
      <c r="B864" s="3" t="s">
        <v>857</v>
      </c>
      <c r="C864">
        <v>2</v>
      </c>
      <c r="D864">
        <v>6</v>
      </c>
      <c r="E864">
        <v>15</v>
      </c>
      <c r="F864">
        <v>18</v>
      </c>
      <c r="G864">
        <v>20</v>
      </c>
      <c r="H864">
        <v>31</v>
      </c>
      <c r="I864">
        <v>3</v>
      </c>
      <c r="J864">
        <v>18</v>
      </c>
      <c r="K864">
        <v>20</v>
      </c>
      <c r="L864">
        <v>15</v>
      </c>
      <c r="M864">
        <v>6</v>
      </c>
      <c r="N864">
        <v>31</v>
      </c>
      <c r="O864">
        <v>2</v>
      </c>
      <c r="P864">
        <v>213602348</v>
      </c>
      <c r="Q864">
        <v>143838132</v>
      </c>
      <c r="R864">
        <v>1</v>
      </c>
      <c r="S864">
        <v>10000000</v>
      </c>
      <c r="T864">
        <v>59</v>
      </c>
      <c r="U864">
        <v>310400</v>
      </c>
      <c r="V864">
        <v>717</v>
      </c>
      <c r="W864">
        <v>3000</v>
      </c>
      <c r="X864">
        <v>32620</v>
      </c>
      <c r="Y864">
        <v>200</v>
      </c>
      <c r="Z864">
        <v>610999</v>
      </c>
      <c r="AA864">
        <v>10</v>
      </c>
      <c r="AB864">
        <v>5766942</v>
      </c>
      <c r="AC864">
        <v>5</v>
      </c>
    </row>
    <row r="865" spans="1:29">
      <c r="A865">
        <v>2009038</v>
      </c>
      <c r="B865" s="3" t="s">
        <v>858</v>
      </c>
      <c r="C865">
        <v>12</v>
      </c>
      <c r="D865">
        <v>13</v>
      </c>
      <c r="E865">
        <v>15</v>
      </c>
      <c r="F865">
        <v>23</v>
      </c>
      <c r="G865">
        <v>28</v>
      </c>
      <c r="H865">
        <v>32</v>
      </c>
      <c r="I865">
        <v>5</v>
      </c>
      <c r="J865">
        <v>13</v>
      </c>
      <c r="K865">
        <v>12</v>
      </c>
      <c r="L865">
        <v>23</v>
      </c>
      <c r="M865">
        <v>28</v>
      </c>
      <c r="N865">
        <v>15</v>
      </c>
      <c r="O865">
        <v>32</v>
      </c>
      <c r="P865">
        <v>229578934</v>
      </c>
      <c r="Q865">
        <v>80229620</v>
      </c>
      <c r="R865">
        <v>20</v>
      </c>
      <c r="S865">
        <v>5727829</v>
      </c>
      <c r="T865">
        <v>52</v>
      </c>
      <c r="U865">
        <v>419901</v>
      </c>
      <c r="V865">
        <v>599</v>
      </c>
      <c r="W865">
        <v>3000</v>
      </c>
      <c r="X865">
        <v>31716</v>
      </c>
      <c r="Y865">
        <v>200</v>
      </c>
      <c r="Z865">
        <v>660089</v>
      </c>
      <c r="AA865">
        <v>10</v>
      </c>
      <c r="AB865">
        <v>4993921</v>
      </c>
      <c r="AC865">
        <v>5</v>
      </c>
    </row>
    <row r="866" spans="1:29">
      <c r="A866">
        <v>2009039</v>
      </c>
      <c r="B866" s="3" t="s">
        <v>859</v>
      </c>
      <c r="C866">
        <v>5</v>
      </c>
      <c r="D866">
        <v>12</v>
      </c>
      <c r="E866">
        <v>14</v>
      </c>
      <c r="F866">
        <v>15</v>
      </c>
      <c r="G866">
        <v>21</v>
      </c>
      <c r="H866">
        <v>27</v>
      </c>
      <c r="I866">
        <v>3</v>
      </c>
      <c r="J866">
        <v>27</v>
      </c>
      <c r="K866">
        <v>12</v>
      </c>
      <c r="L866">
        <v>14</v>
      </c>
      <c r="M866">
        <v>15</v>
      </c>
      <c r="N866">
        <v>21</v>
      </c>
      <c r="O866">
        <v>5</v>
      </c>
      <c r="P866">
        <v>207130808</v>
      </c>
      <c r="Q866">
        <v>110627535</v>
      </c>
      <c r="R866">
        <v>3</v>
      </c>
      <c r="S866">
        <v>5000000</v>
      </c>
      <c r="T866">
        <v>81</v>
      </c>
      <c r="U866">
        <v>240200</v>
      </c>
      <c r="V866">
        <v>634</v>
      </c>
      <c r="W866">
        <v>3000</v>
      </c>
      <c r="X866">
        <v>33539</v>
      </c>
      <c r="Y866">
        <v>200</v>
      </c>
      <c r="Z866">
        <v>692990</v>
      </c>
      <c r="AA866">
        <v>10</v>
      </c>
      <c r="AB866">
        <v>4220046</v>
      </c>
      <c r="AC866">
        <v>5</v>
      </c>
    </row>
    <row r="867" spans="1:29">
      <c r="A867">
        <v>2009040</v>
      </c>
      <c r="B867" s="3" t="s">
        <v>860</v>
      </c>
      <c r="C867">
        <v>4</v>
      </c>
      <c r="D867">
        <v>7</v>
      </c>
      <c r="E867">
        <v>10</v>
      </c>
      <c r="F867">
        <v>20</v>
      </c>
      <c r="G867">
        <v>26</v>
      </c>
      <c r="H867">
        <v>30</v>
      </c>
      <c r="I867">
        <v>12</v>
      </c>
      <c r="J867">
        <v>4</v>
      </c>
      <c r="K867">
        <v>7</v>
      </c>
      <c r="L867">
        <v>26</v>
      </c>
      <c r="M867">
        <v>10</v>
      </c>
      <c r="N867">
        <v>30</v>
      </c>
      <c r="O867">
        <v>20</v>
      </c>
      <c r="P867">
        <v>212931272</v>
      </c>
      <c r="Q867">
        <v>45714888</v>
      </c>
      <c r="R867">
        <v>21</v>
      </c>
      <c r="S867">
        <v>5192140</v>
      </c>
      <c r="T867">
        <v>246</v>
      </c>
      <c r="U867">
        <v>24603</v>
      </c>
      <c r="V867">
        <v>3358</v>
      </c>
      <c r="W867">
        <v>3000</v>
      </c>
      <c r="X867">
        <v>116221</v>
      </c>
      <c r="Y867">
        <v>200</v>
      </c>
      <c r="Z867">
        <v>1523650</v>
      </c>
      <c r="AA867">
        <v>10</v>
      </c>
      <c r="AB867">
        <v>7121382</v>
      </c>
      <c r="AC867">
        <v>5</v>
      </c>
    </row>
    <row r="868" spans="1:29">
      <c r="A868">
        <v>2009041</v>
      </c>
      <c r="B868" s="3" t="s">
        <v>861</v>
      </c>
      <c r="C868">
        <v>1</v>
      </c>
      <c r="D868">
        <v>8</v>
      </c>
      <c r="E868">
        <v>23</v>
      </c>
      <c r="F868">
        <v>26</v>
      </c>
      <c r="G868">
        <v>28</v>
      </c>
      <c r="H868">
        <v>33</v>
      </c>
      <c r="I868">
        <v>8</v>
      </c>
      <c r="J868">
        <v>28</v>
      </c>
      <c r="K868">
        <v>23</v>
      </c>
      <c r="L868">
        <v>26</v>
      </c>
      <c r="M868">
        <v>1</v>
      </c>
      <c r="N868">
        <v>8</v>
      </c>
      <c r="O868">
        <v>33</v>
      </c>
      <c r="P868">
        <v>229731450</v>
      </c>
      <c r="Q868">
        <v>50284857</v>
      </c>
      <c r="R868">
        <v>9</v>
      </c>
      <c r="S868">
        <v>5000000</v>
      </c>
      <c r="T868">
        <v>45</v>
      </c>
      <c r="U868">
        <v>186380</v>
      </c>
      <c r="V868">
        <v>1369</v>
      </c>
      <c r="W868">
        <v>3000</v>
      </c>
      <c r="X868">
        <v>60961</v>
      </c>
      <c r="Y868">
        <v>200</v>
      </c>
      <c r="Z868">
        <v>1029514</v>
      </c>
      <c r="AA868">
        <v>10</v>
      </c>
      <c r="AB868">
        <v>11603392</v>
      </c>
      <c r="AC868">
        <v>5</v>
      </c>
    </row>
    <row r="869" spans="1:29">
      <c r="A869">
        <v>2009042</v>
      </c>
      <c r="B869" s="3" t="s">
        <v>862</v>
      </c>
      <c r="C869">
        <v>8</v>
      </c>
      <c r="D869">
        <v>16</v>
      </c>
      <c r="E869">
        <v>22</v>
      </c>
      <c r="F869">
        <v>23</v>
      </c>
      <c r="G869">
        <v>27</v>
      </c>
      <c r="H869">
        <v>30</v>
      </c>
      <c r="I869">
        <v>11</v>
      </c>
      <c r="J869">
        <v>8</v>
      </c>
      <c r="K869">
        <v>30</v>
      </c>
      <c r="L869">
        <v>22</v>
      </c>
      <c r="M869">
        <v>23</v>
      </c>
      <c r="N869">
        <v>16</v>
      </c>
      <c r="O869">
        <v>27</v>
      </c>
      <c r="P869">
        <v>207877744</v>
      </c>
      <c r="Q869">
        <v>66936596</v>
      </c>
      <c r="R869">
        <v>2</v>
      </c>
      <c r="S869">
        <v>5000000</v>
      </c>
      <c r="T869">
        <v>79</v>
      </c>
      <c r="U869">
        <v>144584</v>
      </c>
      <c r="V869">
        <v>1156</v>
      </c>
      <c r="W869">
        <v>3000</v>
      </c>
      <c r="X869">
        <v>54330</v>
      </c>
      <c r="Y869">
        <v>200</v>
      </c>
      <c r="Z869">
        <v>908198</v>
      </c>
      <c r="AA869">
        <v>10</v>
      </c>
      <c r="AB869">
        <v>8074040</v>
      </c>
      <c r="AC869">
        <v>5</v>
      </c>
    </row>
    <row r="870" spans="1:29">
      <c r="A870">
        <v>2009043</v>
      </c>
      <c r="B870" s="3" t="s">
        <v>863</v>
      </c>
      <c r="C870">
        <v>4</v>
      </c>
      <c r="D870">
        <v>9</v>
      </c>
      <c r="E870">
        <v>10</v>
      </c>
      <c r="F870">
        <v>15</v>
      </c>
      <c r="G870">
        <v>18</v>
      </c>
      <c r="H870">
        <v>26</v>
      </c>
      <c r="I870">
        <v>7</v>
      </c>
      <c r="J870">
        <v>26</v>
      </c>
      <c r="K870">
        <v>10</v>
      </c>
      <c r="L870">
        <v>18</v>
      </c>
      <c r="M870">
        <v>4</v>
      </c>
      <c r="N870">
        <v>15</v>
      </c>
      <c r="O870">
        <v>9</v>
      </c>
      <c r="P870">
        <v>211334106</v>
      </c>
      <c r="Q870">
        <v>72474230</v>
      </c>
      <c r="R870">
        <v>5</v>
      </c>
      <c r="S870">
        <v>5000000</v>
      </c>
      <c r="T870">
        <v>110</v>
      </c>
      <c r="U870">
        <v>118977</v>
      </c>
      <c r="V870">
        <v>1497</v>
      </c>
      <c r="W870">
        <v>3000</v>
      </c>
      <c r="X870">
        <v>64230</v>
      </c>
      <c r="Y870">
        <v>200</v>
      </c>
      <c r="Z870">
        <v>1049170</v>
      </c>
      <c r="AA870">
        <v>10</v>
      </c>
      <c r="AB870">
        <v>6419963</v>
      </c>
      <c r="AC870">
        <v>5</v>
      </c>
    </row>
    <row r="871" spans="1:29">
      <c r="A871">
        <v>2009044</v>
      </c>
      <c r="B871" s="3" t="s">
        <v>864</v>
      </c>
      <c r="C871">
        <v>11</v>
      </c>
      <c r="D871">
        <v>14</v>
      </c>
      <c r="E871">
        <v>16</v>
      </c>
      <c r="F871">
        <v>18</v>
      </c>
      <c r="G871">
        <v>26</v>
      </c>
      <c r="H871">
        <v>30</v>
      </c>
      <c r="I871">
        <v>1</v>
      </c>
      <c r="J871">
        <v>30</v>
      </c>
      <c r="K871">
        <v>11</v>
      </c>
      <c r="L871">
        <v>18</v>
      </c>
      <c r="M871">
        <v>26</v>
      </c>
      <c r="N871">
        <v>16</v>
      </c>
      <c r="O871">
        <v>14</v>
      </c>
      <c r="P871">
        <v>229851250</v>
      </c>
      <c r="Q871">
        <v>115105218</v>
      </c>
      <c r="R871">
        <v>2</v>
      </c>
      <c r="S871">
        <v>5000000</v>
      </c>
      <c r="T871">
        <v>50</v>
      </c>
      <c r="U871">
        <v>451122</v>
      </c>
      <c r="V871">
        <v>623</v>
      </c>
      <c r="W871">
        <v>3000</v>
      </c>
      <c r="X871">
        <v>33943</v>
      </c>
      <c r="Y871">
        <v>200</v>
      </c>
      <c r="Z871">
        <v>704549</v>
      </c>
      <c r="AA871">
        <v>10</v>
      </c>
      <c r="AB871">
        <v>4347379</v>
      </c>
      <c r="AC871">
        <v>5</v>
      </c>
    </row>
    <row r="872" spans="1:29">
      <c r="A872">
        <v>2009045</v>
      </c>
      <c r="B872" s="3" t="s">
        <v>865</v>
      </c>
      <c r="C872">
        <v>3</v>
      </c>
      <c r="D872">
        <v>4</v>
      </c>
      <c r="E872">
        <v>6</v>
      </c>
      <c r="F872">
        <v>23</v>
      </c>
      <c r="G872">
        <v>30</v>
      </c>
      <c r="H872">
        <v>32</v>
      </c>
      <c r="I872">
        <v>1</v>
      </c>
      <c r="J872">
        <v>32</v>
      </c>
      <c r="K872">
        <v>4</v>
      </c>
      <c r="L872">
        <v>30</v>
      </c>
      <c r="M872">
        <v>23</v>
      </c>
      <c r="N872">
        <v>3</v>
      </c>
      <c r="O872">
        <v>6</v>
      </c>
      <c r="P872">
        <v>210992934</v>
      </c>
      <c r="Q872">
        <v>170687987</v>
      </c>
      <c r="R872">
        <v>0</v>
      </c>
      <c r="S872">
        <v>0</v>
      </c>
      <c r="T872">
        <v>39</v>
      </c>
      <c r="U872">
        <v>610799</v>
      </c>
      <c r="V872">
        <v>258</v>
      </c>
      <c r="W872">
        <v>3000</v>
      </c>
      <c r="X872">
        <v>19815</v>
      </c>
      <c r="Y872">
        <v>200</v>
      </c>
      <c r="Z872">
        <v>532992</v>
      </c>
      <c r="AA872">
        <v>10</v>
      </c>
      <c r="AB872">
        <v>2783132</v>
      </c>
      <c r="AC872">
        <v>5</v>
      </c>
    </row>
    <row r="873" spans="1:29">
      <c r="A873">
        <v>2009046</v>
      </c>
      <c r="B873" s="3" t="s">
        <v>866</v>
      </c>
      <c r="C873">
        <v>16</v>
      </c>
      <c r="D873">
        <v>20</v>
      </c>
      <c r="E873">
        <v>21</v>
      </c>
      <c r="F873">
        <v>26</v>
      </c>
      <c r="G873">
        <v>29</v>
      </c>
      <c r="H873">
        <v>30</v>
      </c>
      <c r="I873">
        <v>9</v>
      </c>
      <c r="J873">
        <v>21</v>
      </c>
      <c r="K873">
        <v>16</v>
      </c>
      <c r="L873">
        <v>20</v>
      </c>
      <c r="M873">
        <v>29</v>
      </c>
      <c r="N873">
        <v>26</v>
      </c>
      <c r="O873">
        <v>30</v>
      </c>
      <c r="P873">
        <v>212241096</v>
      </c>
      <c r="Q873">
        <v>170377314</v>
      </c>
      <c r="R873">
        <v>3</v>
      </c>
      <c r="S873">
        <v>6958577</v>
      </c>
      <c r="T873">
        <v>37</v>
      </c>
      <c r="U873">
        <v>238205</v>
      </c>
      <c r="V873">
        <v>922</v>
      </c>
      <c r="W873">
        <v>3000</v>
      </c>
      <c r="X873">
        <v>45493</v>
      </c>
      <c r="Y873">
        <v>200</v>
      </c>
      <c r="Z873">
        <v>808597</v>
      </c>
      <c r="AA873">
        <v>10</v>
      </c>
      <c r="AB873">
        <v>10933782</v>
      </c>
      <c r="AC873">
        <v>5</v>
      </c>
    </row>
    <row r="874" spans="1:29">
      <c r="A874">
        <v>2009047</v>
      </c>
      <c r="B874" s="3" t="s">
        <v>867</v>
      </c>
      <c r="C874">
        <v>6</v>
      </c>
      <c r="D874">
        <v>8</v>
      </c>
      <c r="E874">
        <v>11</v>
      </c>
      <c r="F874">
        <v>15</v>
      </c>
      <c r="G874">
        <v>21</v>
      </c>
      <c r="H874">
        <v>22</v>
      </c>
      <c r="I874">
        <v>16</v>
      </c>
      <c r="J874">
        <v>11</v>
      </c>
      <c r="K874">
        <v>6</v>
      </c>
      <c r="L874">
        <v>22</v>
      </c>
      <c r="M874">
        <v>21</v>
      </c>
      <c r="N874">
        <v>15</v>
      </c>
      <c r="O874">
        <v>8</v>
      </c>
      <c r="P874">
        <v>236616310</v>
      </c>
      <c r="Q874">
        <v>178087150</v>
      </c>
      <c r="R874">
        <v>5</v>
      </c>
      <c r="S874">
        <v>7616787</v>
      </c>
      <c r="T874">
        <v>99</v>
      </c>
      <c r="U874">
        <v>198241</v>
      </c>
      <c r="V874">
        <v>926</v>
      </c>
      <c r="W874">
        <v>3000</v>
      </c>
      <c r="X874">
        <v>48280</v>
      </c>
      <c r="Y874">
        <v>200</v>
      </c>
      <c r="Z874">
        <v>922890</v>
      </c>
      <c r="AA874">
        <v>10</v>
      </c>
      <c r="AB874">
        <v>5771882</v>
      </c>
      <c r="AC874">
        <v>5</v>
      </c>
    </row>
    <row r="875" spans="1:29">
      <c r="A875">
        <v>2009048</v>
      </c>
      <c r="B875" s="3" t="s">
        <v>868</v>
      </c>
      <c r="C875">
        <v>3</v>
      </c>
      <c r="D875">
        <v>7</v>
      </c>
      <c r="E875">
        <v>11</v>
      </c>
      <c r="F875">
        <v>15</v>
      </c>
      <c r="G875">
        <v>17</v>
      </c>
      <c r="H875">
        <v>31</v>
      </c>
      <c r="I875">
        <v>1</v>
      </c>
      <c r="J875">
        <v>7</v>
      </c>
      <c r="K875">
        <v>17</v>
      </c>
      <c r="L875">
        <v>11</v>
      </c>
      <c r="M875">
        <v>15</v>
      </c>
      <c r="N875">
        <v>3</v>
      </c>
      <c r="O875">
        <v>31</v>
      </c>
      <c r="P875">
        <v>210372082</v>
      </c>
      <c r="Q875">
        <v>196214620</v>
      </c>
      <c r="R875">
        <v>4</v>
      </c>
      <c r="S875">
        <v>8812747</v>
      </c>
      <c r="T875">
        <v>85</v>
      </c>
      <c r="U875">
        <v>269135</v>
      </c>
      <c r="V875">
        <v>510</v>
      </c>
      <c r="W875">
        <v>3000</v>
      </c>
      <c r="X875">
        <v>31056</v>
      </c>
      <c r="Y875">
        <v>200</v>
      </c>
      <c r="Z875">
        <v>687006</v>
      </c>
      <c r="AA875">
        <v>10</v>
      </c>
      <c r="AB875">
        <v>2443223</v>
      </c>
      <c r="AC875">
        <v>5</v>
      </c>
    </row>
    <row r="876" spans="1:29">
      <c r="A876">
        <v>2009049</v>
      </c>
      <c r="B876" s="3" t="s">
        <v>869</v>
      </c>
      <c r="C876">
        <v>9</v>
      </c>
      <c r="D876">
        <v>12</v>
      </c>
      <c r="E876">
        <v>14</v>
      </c>
      <c r="F876">
        <v>20</v>
      </c>
      <c r="G876">
        <v>30</v>
      </c>
      <c r="H876">
        <v>31</v>
      </c>
      <c r="I876">
        <v>6</v>
      </c>
      <c r="J876">
        <v>30</v>
      </c>
      <c r="K876">
        <v>12</v>
      </c>
      <c r="L876">
        <v>14</v>
      </c>
      <c r="M876">
        <v>9</v>
      </c>
      <c r="N876">
        <v>20</v>
      </c>
      <c r="O876">
        <v>31</v>
      </c>
      <c r="P876">
        <v>204405802</v>
      </c>
      <c r="Q876">
        <v>197639586</v>
      </c>
      <c r="R876">
        <v>3</v>
      </c>
      <c r="S876">
        <v>7189995</v>
      </c>
      <c r="T876">
        <v>45</v>
      </c>
      <c r="U876">
        <v>218999</v>
      </c>
      <c r="V876">
        <v>1044</v>
      </c>
      <c r="W876">
        <v>3000</v>
      </c>
      <c r="X876">
        <v>50747</v>
      </c>
      <c r="Y876">
        <v>200</v>
      </c>
      <c r="Z876">
        <v>894109</v>
      </c>
      <c r="AA876">
        <v>10</v>
      </c>
      <c r="AB876">
        <v>9017284</v>
      </c>
      <c r="AC876">
        <v>5</v>
      </c>
    </row>
    <row r="877" spans="1:29">
      <c r="A877">
        <v>2009050</v>
      </c>
      <c r="B877" s="3" t="s">
        <v>870</v>
      </c>
      <c r="C877">
        <v>13</v>
      </c>
      <c r="D877">
        <v>21</v>
      </c>
      <c r="E877">
        <v>24</v>
      </c>
      <c r="F877">
        <v>29</v>
      </c>
      <c r="G877">
        <v>30</v>
      </c>
      <c r="H877">
        <v>32</v>
      </c>
      <c r="I877">
        <v>4</v>
      </c>
      <c r="J877">
        <v>24</v>
      </c>
      <c r="K877">
        <v>30</v>
      </c>
      <c r="L877">
        <v>29</v>
      </c>
      <c r="M877">
        <v>21</v>
      </c>
      <c r="N877">
        <v>13</v>
      </c>
      <c r="O877">
        <v>32</v>
      </c>
      <c r="P877">
        <v>223078776</v>
      </c>
      <c r="Q877">
        <v>213518652</v>
      </c>
      <c r="R877">
        <v>3</v>
      </c>
      <c r="S877">
        <v>9117209</v>
      </c>
      <c r="T877">
        <v>35</v>
      </c>
      <c r="U877">
        <v>529355</v>
      </c>
      <c r="V877">
        <v>521</v>
      </c>
      <c r="W877">
        <v>3000</v>
      </c>
      <c r="X877">
        <v>35400</v>
      </c>
      <c r="Y877">
        <v>200</v>
      </c>
      <c r="Z877">
        <v>757582</v>
      </c>
      <c r="AA877">
        <v>10</v>
      </c>
      <c r="AB877">
        <v>6266329</v>
      </c>
      <c r="AC877">
        <v>5</v>
      </c>
    </row>
    <row r="878" spans="1:29">
      <c r="A878">
        <v>2009051</v>
      </c>
      <c r="B878" s="3" t="s">
        <v>871</v>
      </c>
      <c r="C878">
        <v>6</v>
      </c>
      <c r="D878">
        <v>10</v>
      </c>
      <c r="E878">
        <v>13</v>
      </c>
      <c r="F878">
        <v>16</v>
      </c>
      <c r="G878">
        <v>21</v>
      </c>
      <c r="H878">
        <v>23</v>
      </c>
      <c r="I878">
        <v>7</v>
      </c>
      <c r="J878">
        <v>10</v>
      </c>
      <c r="K878">
        <v>16</v>
      </c>
      <c r="L878">
        <v>23</v>
      </c>
      <c r="M878">
        <v>6</v>
      </c>
      <c r="N878">
        <v>13</v>
      </c>
      <c r="O878">
        <v>21</v>
      </c>
      <c r="P878">
        <v>211832930</v>
      </c>
      <c r="Q878">
        <v>210276470</v>
      </c>
      <c r="R878">
        <v>5</v>
      </c>
      <c r="S878">
        <v>6740625</v>
      </c>
      <c r="T878">
        <v>69</v>
      </c>
      <c r="U878">
        <v>189198</v>
      </c>
      <c r="V878">
        <v>903</v>
      </c>
      <c r="W878">
        <v>3000</v>
      </c>
      <c r="X878">
        <v>44616</v>
      </c>
      <c r="Y878">
        <v>200</v>
      </c>
      <c r="Z878">
        <v>800660</v>
      </c>
      <c r="AA878">
        <v>10</v>
      </c>
      <c r="AB878">
        <v>8128739</v>
      </c>
      <c r="AC878">
        <v>5</v>
      </c>
    </row>
    <row r="879" spans="1:29">
      <c r="A879">
        <v>2009052</v>
      </c>
      <c r="B879" s="3" t="s">
        <v>872</v>
      </c>
      <c r="C879">
        <v>9</v>
      </c>
      <c r="D879">
        <v>11</v>
      </c>
      <c r="E879">
        <v>15</v>
      </c>
      <c r="F879">
        <v>19</v>
      </c>
      <c r="G879">
        <v>21</v>
      </c>
      <c r="H879">
        <v>30</v>
      </c>
      <c r="I879">
        <v>8</v>
      </c>
      <c r="J879">
        <v>11</v>
      </c>
      <c r="K879">
        <v>15</v>
      </c>
      <c r="L879">
        <v>21</v>
      </c>
      <c r="M879">
        <v>30</v>
      </c>
      <c r="N879">
        <v>9</v>
      </c>
      <c r="O879">
        <v>19</v>
      </c>
      <c r="P879">
        <v>215699408</v>
      </c>
      <c r="Q879">
        <v>190191519</v>
      </c>
      <c r="R879">
        <v>9</v>
      </c>
      <c r="S879">
        <v>6107335</v>
      </c>
      <c r="T879">
        <v>66</v>
      </c>
      <c r="U879">
        <v>226500</v>
      </c>
      <c r="V879">
        <v>1125</v>
      </c>
      <c r="W879">
        <v>3000</v>
      </c>
      <c r="X879">
        <v>50594</v>
      </c>
      <c r="Y879">
        <v>200</v>
      </c>
      <c r="Z879">
        <v>895308</v>
      </c>
      <c r="AA879">
        <v>10</v>
      </c>
      <c r="AB879">
        <v>6683144</v>
      </c>
      <c r="AC879">
        <v>5</v>
      </c>
    </row>
    <row r="880" spans="1:29">
      <c r="A880">
        <v>2009053</v>
      </c>
      <c r="B880" s="3" t="s">
        <v>873</v>
      </c>
      <c r="C880">
        <v>7</v>
      </c>
      <c r="D880">
        <v>12</v>
      </c>
      <c r="E880">
        <v>18</v>
      </c>
      <c r="F880">
        <v>19</v>
      </c>
      <c r="G880">
        <v>22</v>
      </c>
      <c r="H880">
        <v>28</v>
      </c>
      <c r="I880">
        <v>4</v>
      </c>
      <c r="J880">
        <v>19</v>
      </c>
      <c r="K880">
        <v>28</v>
      </c>
      <c r="L880">
        <v>12</v>
      </c>
      <c r="M880">
        <v>7</v>
      </c>
      <c r="N880">
        <v>22</v>
      </c>
      <c r="O880">
        <v>18</v>
      </c>
      <c r="P880">
        <v>231922796</v>
      </c>
      <c r="Q880">
        <v>202797176</v>
      </c>
      <c r="R880">
        <v>4</v>
      </c>
      <c r="S880">
        <v>8260566</v>
      </c>
      <c r="T880">
        <v>239</v>
      </c>
      <c r="U880">
        <v>81855</v>
      </c>
      <c r="V880">
        <v>1105</v>
      </c>
      <c r="W880">
        <v>3000</v>
      </c>
      <c r="X880">
        <v>62905</v>
      </c>
      <c r="Y880">
        <v>200</v>
      </c>
      <c r="Z880">
        <v>1149801</v>
      </c>
      <c r="AA880">
        <v>10</v>
      </c>
      <c r="AB880">
        <v>4207368</v>
      </c>
      <c r="AC880">
        <v>5</v>
      </c>
    </row>
    <row r="881" spans="1:29">
      <c r="A881">
        <v>2009054</v>
      </c>
      <c r="B881" s="3" t="s">
        <v>874</v>
      </c>
      <c r="C881">
        <v>16</v>
      </c>
      <c r="D881">
        <v>17</v>
      </c>
      <c r="E881">
        <v>23</v>
      </c>
      <c r="F881">
        <v>26</v>
      </c>
      <c r="G881">
        <v>31</v>
      </c>
      <c r="H881">
        <v>32</v>
      </c>
      <c r="I881">
        <v>11</v>
      </c>
      <c r="J881">
        <v>26</v>
      </c>
      <c r="K881">
        <v>32</v>
      </c>
      <c r="L881">
        <v>23</v>
      </c>
      <c r="M881">
        <v>17</v>
      </c>
      <c r="N881">
        <v>31</v>
      </c>
      <c r="O881">
        <v>16</v>
      </c>
      <c r="P881">
        <v>212918588</v>
      </c>
      <c r="Q881">
        <v>192320136</v>
      </c>
      <c r="R881">
        <v>6</v>
      </c>
      <c r="S881">
        <v>6301530</v>
      </c>
      <c r="T881">
        <v>73</v>
      </c>
      <c r="U881">
        <v>160462</v>
      </c>
      <c r="V881">
        <v>1355</v>
      </c>
      <c r="W881">
        <v>3000</v>
      </c>
      <c r="X881">
        <v>62999</v>
      </c>
      <c r="Y881">
        <v>200</v>
      </c>
      <c r="Z881">
        <v>1058923</v>
      </c>
      <c r="AA881">
        <v>10</v>
      </c>
      <c r="AB881">
        <v>7606030</v>
      </c>
      <c r="AC881">
        <v>5</v>
      </c>
    </row>
    <row r="882" spans="1:29">
      <c r="A882">
        <v>2009055</v>
      </c>
      <c r="B882" s="3" t="s">
        <v>875</v>
      </c>
      <c r="C882">
        <v>3</v>
      </c>
      <c r="D882">
        <v>4</v>
      </c>
      <c r="E882">
        <v>18</v>
      </c>
      <c r="F882">
        <v>22</v>
      </c>
      <c r="G882">
        <v>24</v>
      </c>
      <c r="H882">
        <v>29</v>
      </c>
      <c r="I882">
        <v>11</v>
      </c>
      <c r="J882">
        <v>29</v>
      </c>
      <c r="K882">
        <v>24</v>
      </c>
      <c r="L882">
        <v>4</v>
      </c>
      <c r="M882">
        <v>3</v>
      </c>
      <c r="N882">
        <v>22</v>
      </c>
      <c r="O882">
        <v>18</v>
      </c>
      <c r="P882">
        <v>213511884</v>
      </c>
      <c r="Q882">
        <v>214221969</v>
      </c>
      <c r="R882">
        <v>3</v>
      </c>
      <c r="S882">
        <v>9920244</v>
      </c>
      <c r="T882">
        <v>69</v>
      </c>
      <c r="U882">
        <v>320885</v>
      </c>
      <c r="V882">
        <v>398</v>
      </c>
      <c r="W882">
        <v>3000</v>
      </c>
      <c r="X882">
        <v>27205</v>
      </c>
      <c r="Y882">
        <v>200</v>
      </c>
      <c r="Z882">
        <v>607941</v>
      </c>
      <c r="AA882">
        <v>10</v>
      </c>
      <c r="AB882">
        <v>3620549</v>
      </c>
      <c r="AC882">
        <v>5</v>
      </c>
    </row>
    <row r="883" spans="1:29">
      <c r="A883">
        <v>2009056</v>
      </c>
      <c r="B883" s="3" t="s">
        <v>876</v>
      </c>
      <c r="C883">
        <v>4</v>
      </c>
      <c r="D883">
        <v>9</v>
      </c>
      <c r="E883">
        <v>10</v>
      </c>
      <c r="F883">
        <v>18</v>
      </c>
      <c r="G883">
        <v>29</v>
      </c>
      <c r="H883">
        <v>32</v>
      </c>
      <c r="I883">
        <v>8</v>
      </c>
      <c r="J883">
        <v>10</v>
      </c>
      <c r="K883">
        <v>32</v>
      </c>
      <c r="L883">
        <v>4</v>
      </c>
      <c r="M883">
        <v>29</v>
      </c>
      <c r="N883">
        <v>18</v>
      </c>
      <c r="O883">
        <v>9</v>
      </c>
      <c r="P883">
        <v>232354314</v>
      </c>
      <c r="Q883">
        <v>218862140</v>
      </c>
      <c r="R883">
        <v>5</v>
      </c>
      <c r="S883">
        <v>7371213</v>
      </c>
      <c r="T883">
        <v>66</v>
      </c>
      <c r="U883">
        <v>269456</v>
      </c>
      <c r="V883">
        <v>946</v>
      </c>
      <c r="W883">
        <v>3000</v>
      </c>
      <c r="X883">
        <v>44763</v>
      </c>
      <c r="Y883">
        <v>200</v>
      </c>
      <c r="Z883">
        <v>783814</v>
      </c>
      <c r="AA883">
        <v>10</v>
      </c>
      <c r="AB883">
        <v>6988906</v>
      </c>
      <c r="AC883">
        <v>5</v>
      </c>
    </row>
    <row r="884" spans="1:29">
      <c r="A884">
        <v>2009057</v>
      </c>
      <c r="B884" s="3" t="s">
        <v>877</v>
      </c>
      <c r="C884">
        <v>5</v>
      </c>
      <c r="D884">
        <v>7</v>
      </c>
      <c r="E884">
        <v>10</v>
      </c>
      <c r="F884">
        <v>14</v>
      </c>
      <c r="G884">
        <v>17</v>
      </c>
      <c r="H884">
        <v>25</v>
      </c>
      <c r="I884">
        <v>11</v>
      </c>
      <c r="J884">
        <v>10</v>
      </c>
      <c r="K884">
        <v>25</v>
      </c>
      <c r="L884">
        <v>7</v>
      </c>
      <c r="M884">
        <v>5</v>
      </c>
      <c r="N884">
        <v>14</v>
      </c>
      <c r="O884">
        <v>17</v>
      </c>
      <c r="P884">
        <v>209587496</v>
      </c>
      <c r="Q884">
        <v>218792028</v>
      </c>
      <c r="R884">
        <v>6</v>
      </c>
      <c r="S884">
        <v>6995326</v>
      </c>
      <c r="T884">
        <v>180</v>
      </c>
      <c r="U884">
        <v>99766</v>
      </c>
      <c r="V884">
        <v>807</v>
      </c>
      <c r="W884">
        <v>3000</v>
      </c>
      <c r="X884">
        <v>54004</v>
      </c>
      <c r="Y884">
        <v>200</v>
      </c>
      <c r="Z884">
        <v>1033304</v>
      </c>
      <c r="AA884">
        <v>10</v>
      </c>
      <c r="AB884">
        <v>3856650</v>
      </c>
      <c r="AC884">
        <v>5</v>
      </c>
    </row>
    <row r="885" spans="1:29">
      <c r="A885">
        <v>2009058</v>
      </c>
      <c r="B885" s="3" t="s">
        <v>878</v>
      </c>
      <c r="C885">
        <v>5</v>
      </c>
      <c r="D885">
        <v>8</v>
      </c>
      <c r="E885">
        <v>10</v>
      </c>
      <c r="F885">
        <v>15</v>
      </c>
      <c r="G885">
        <v>23</v>
      </c>
      <c r="H885">
        <v>26</v>
      </c>
      <c r="I885">
        <v>9</v>
      </c>
      <c r="J885">
        <v>8</v>
      </c>
      <c r="K885">
        <v>10</v>
      </c>
      <c r="L885">
        <v>23</v>
      </c>
      <c r="M885">
        <v>5</v>
      </c>
      <c r="N885">
        <v>26</v>
      </c>
      <c r="O885">
        <v>15</v>
      </c>
      <c r="P885">
        <v>211477696</v>
      </c>
      <c r="Q885">
        <v>171214875</v>
      </c>
      <c r="R885">
        <v>13</v>
      </c>
      <c r="S885">
        <v>5536087</v>
      </c>
      <c r="T885">
        <v>150</v>
      </c>
      <c r="U885">
        <v>69691</v>
      </c>
      <c r="V885">
        <v>1732</v>
      </c>
      <c r="W885">
        <v>3000</v>
      </c>
      <c r="X885">
        <v>73325</v>
      </c>
      <c r="Y885">
        <v>200</v>
      </c>
      <c r="Z885">
        <v>1146426</v>
      </c>
      <c r="AA885">
        <v>10</v>
      </c>
      <c r="AB885">
        <v>7490621</v>
      </c>
      <c r="AC885">
        <v>5</v>
      </c>
    </row>
    <row r="886" spans="1:29">
      <c r="A886">
        <v>2009059</v>
      </c>
      <c r="B886" s="3" t="s">
        <v>879</v>
      </c>
      <c r="C886">
        <v>3</v>
      </c>
      <c r="D886">
        <v>7</v>
      </c>
      <c r="E886">
        <v>13</v>
      </c>
      <c r="F886">
        <v>23</v>
      </c>
      <c r="G886">
        <v>27</v>
      </c>
      <c r="H886">
        <v>30</v>
      </c>
      <c r="I886">
        <v>11</v>
      </c>
      <c r="J886">
        <v>3</v>
      </c>
      <c r="K886">
        <v>7</v>
      </c>
      <c r="L886">
        <v>27</v>
      </c>
      <c r="M886">
        <v>23</v>
      </c>
      <c r="N886">
        <v>30</v>
      </c>
      <c r="O886">
        <v>13</v>
      </c>
      <c r="P886">
        <v>236158050</v>
      </c>
      <c r="Q886">
        <v>199269816</v>
      </c>
      <c r="R886">
        <v>2</v>
      </c>
      <c r="S886">
        <v>10000000</v>
      </c>
      <c r="T886">
        <v>184</v>
      </c>
      <c r="U886">
        <v>111929</v>
      </c>
      <c r="V886">
        <v>1174</v>
      </c>
      <c r="W886">
        <v>3000</v>
      </c>
      <c r="X886">
        <v>58471</v>
      </c>
      <c r="Y886">
        <v>200</v>
      </c>
      <c r="Z886">
        <v>1045921</v>
      </c>
      <c r="AA886">
        <v>10</v>
      </c>
      <c r="AB886">
        <v>4278423</v>
      </c>
      <c r="AC886">
        <v>5</v>
      </c>
    </row>
    <row r="887" spans="1:29">
      <c r="A887">
        <v>2009060</v>
      </c>
      <c r="B887" s="3" t="s">
        <v>880</v>
      </c>
      <c r="C887">
        <v>7</v>
      </c>
      <c r="D887">
        <v>13</v>
      </c>
      <c r="E887">
        <v>17</v>
      </c>
      <c r="F887">
        <v>26</v>
      </c>
      <c r="G887">
        <v>32</v>
      </c>
      <c r="H887">
        <v>33</v>
      </c>
      <c r="I887">
        <v>4</v>
      </c>
      <c r="J887">
        <v>13</v>
      </c>
      <c r="K887">
        <v>17</v>
      </c>
      <c r="L887">
        <v>7</v>
      </c>
      <c r="M887">
        <v>26</v>
      </c>
      <c r="N887">
        <v>32</v>
      </c>
      <c r="O887">
        <v>33</v>
      </c>
      <c r="P887">
        <v>214031372</v>
      </c>
      <c r="Q887">
        <v>224183916</v>
      </c>
      <c r="R887">
        <v>2</v>
      </c>
      <c r="S887">
        <v>10000000</v>
      </c>
      <c r="T887">
        <v>40</v>
      </c>
      <c r="U887">
        <v>481222</v>
      </c>
      <c r="V887">
        <v>695</v>
      </c>
      <c r="W887">
        <v>3000</v>
      </c>
      <c r="X887">
        <v>32736</v>
      </c>
      <c r="Y887">
        <v>200</v>
      </c>
      <c r="Z887">
        <v>633773</v>
      </c>
      <c r="AA887">
        <v>10</v>
      </c>
      <c r="AB887">
        <v>5148488</v>
      </c>
      <c r="AC887">
        <v>5</v>
      </c>
    </row>
    <row r="888" spans="1:29">
      <c r="A888">
        <v>2009061</v>
      </c>
      <c r="B888" s="3" t="s">
        <v>881</v>
      </c>
      <c r="C888">
        <v>10</v>
      </c>
      <c r="D888">
        <v>11</v>
      </c>
      <c r="E888">
        <v>13</v>
      </c>
      <c r="F888">
        <v>16</v>
      </c>
      <c r="G888">
        <v>19</v>
      </c>
      <c r="H888">
        <v>30</v>
      </c>
      <c r="I888">
        <v>3</v>
      </c>
      <c r="J888">
        <v>16</v>
      </c>
      <c r="K888">
        <v>13</v>
      </c>
      <c r="L888">
        <v>11</v>
      </c>
      <c r="M888">
        <v>19</v>
      </c>
      <c r="N888">
        <v>10</v>
      </c>
      <c r="O888">
        <v>30</v>
      </c>
      <c r="P888">
        <v>202235730</v>
      </c>
      <c r="Q888">
        <v>260474031</v>
      </c>
      <c r="R888">
        <v>1</v>
      </c>
      <c r="S888">
        <v>10000000</v>
      </c>
      <c r="T888">
        <v>32</v>
      </c>
      <c r="U888">
        <v>619956</v>
      </c>
      <c r="V888">
        <v>412</v>
      </c>
      <c r="W888">
        <v>3000</v>
      </c>
      <c r="X888">
        <v>25055</v>
      </c>
      <c r="Y888">
        <v>200</v>
      </c>
      <c r="Z888">
        <v>555210</v>
      </c>
      <c r="AA888">
        <v>10</v>
      </c>
      <c r="AB888">
        <v>4233534</v>
      </c>
      <c r="AC888">
        <v>5</v>
      </c>
    </row>
    <row r="889" spans="1:29">
      <c r="A889">
        <v>2009062</v>
      </c>
      <c r="B889" s="3" t="s">
        <v>882</v>
      </c>
      <c r="C889">
        <v>10</v>
      </c>
      <c r="D889">
        <v>19</v>
      </c>
      <c r="E889">
        <v>20</v>
      </c>
      <c r="F889">
        <v>21</v>
      </c>
      <c r="G889">
        <v>23</v>
      </c>
      <c r="H889">
        <v>32</v>
      </c>
      <c r="I889">
        <v>10</v>
      </c>
      <c r="J889">
        <v>21</v>
      </c>
      <c r="K889">
        <v>32</v>
      </c>
      <c r="L889">
        <v>20</v>
      </c>
      <c r="M889">
        <v>23</v>
      </c>
      <c r="N889">
        <v>10</v>
      </c>
      <c r="O889">
        <v>19</v>
      </c>
      <c r="P889">
        <v>239346092</v>
      </c>
      <c r="Q889">
        <v>252528787</v>
      </c>
      <c r="R889">
        <v>7</v>
      </c>
      <c r="S889">
        <v>6545986</v>
      </c>
      <c r="T889">
        <v>120</v>
      </c>
      <c r="U889">
        <v>135273</v>
      </c>
      <c r="V889">
        <v>963</v>
      </c>
      <c r="W889">
        <v>3000</v>
      </c>
      <c r="X889">
        <v>46648</v>
      </c>
      <c r="Y889">
        <v>200</v>
      </c>
      <c r="Z889">
        <v>845648</v>
      </c>
      <c r="AA889">
        <v>10</v>
      </c>
      <c r="AB889">
        <v>8498996</v>
      </c>
      <c r="AC889">
        <v>5</v>
      </c>
    </row>
    <row r="890" spans="1:29">
      <c r="A890">
        <v>2009063</v>
      </c>
      <c r="B890" s="3" t="s">
        <v>883</v>
      </c>
      <c r="C890">
        <v>2</v>
      </c>
      <c r="D890">
        <v>5</v>
      </c>
      <c r="E890">
        <v>11</v>
      </c>
      <c r="F890">
        <v>26</v>
      </c>
      <c r="G890">
        <v>30</v>
      </c>
      <c r="H890">
        <v>32</v>
      </c>
      <c r="I890">
        <v>16</v>
      </c>
      <c r="J890">
        <v>5</v>
      </c>
      <c r="K890">
        <v>32</v>
      </c>
      <c r="L890">
        <v>30</v>
      </c>
      <c r="M890">
        <v>11</v>
      </c>
      <c r="N890">
        <v>26</v>
      </c>
      <c r="O890">
        <v>2</v>
      </c>
      <c r="P890">
        <v>210071776</v>
      </c>
      <c r="Q890">
        <v>300980246</v>
      </c>
      <c r="R890">
        <v>0</v>
      </c>
      <c r="S890">
        <v>0</v>
      </c>
      <c r="T890">
        <v>47</v>
      </c>
      <c r="U890">
        <v>441806</v>
      </c>
      <c r="V890">
        <v>461</v>
      </c>
      <c r="W890">
        <v>3000</v>
      </c>
      <c r="X890">
        <v>27359</v>
      </c>
      <c r="Y890">
        <v>200</v>
      </c>
      <c r="Z890">
        <v>600135</v>
      </c>
      <c r="AA890">
        <v>10</v>
      </c>
      <c r="AB890">
        <v>4172530</v>
      </c>
      <c r="AC890">
        <v>5</v>
      </c>
    </row>
    <row r="891" spans="1:29">
      <c r="A891">
        <v>2009064</v>
      </c>
      <c r="B891" s="3" t="s">
        <v>884</v>
      </c>
      <c r="C891">
        <v>1</v>
      </c>
      <c r="D891">
        <v>2</v>
      </c>
      <c r="E891">
        <v>14</v>
      </c>
      <c r="F891">
        <v>23</v>
      </c>
      <c r="G891">
        <v>28</v>
      </c>
      <c r="H891">
        <v>29</v>
      </c>
      <c r="I891">
        <v>15</v>
      </c>
      <c r="J891">
        <v>23</v>
      </c>
      <c r="K891">
        <v>28</v>
      </c>
      <c r="L891">
        <v>2</v>
      </c>
      <c r="M891">
        <v>14</v>
      </c>
      <c r="N891">
        <v>1</v>
      </c>
      <c r="O891">
        <v>29</v>
      </c>
      <c r="P891">
        <v>226247318</v>
      </c>
      <c r="Q891">
        <v>313149980</v>
      </c>
      <c r="R891">
        <v>4</v>
      </c>
      <c r="S891">
        <v>8216973</v>
      </c>
      <c r="T891">
        <v>66</v>
      </c>
      <c r="U891">
        <v>292452</v>
      </c>
      <c r="V891">
        <v>899</v>
      </c>
      <c r="W891">
        <v>3000</v>
      </c>
      <c r="X891">
        <v>40079</v>
      </c>
      <c r="Y891">
        <v>200</v>
      </c>
      <c r="Z891">
        <v>735037</v>
      </c>
      <c r="AA891">
        <v>10</v>
      </c>
      <c r="AB891">
        <v>5691708</v>
      </c>
      <c r="AC891">
        <v>5</v>
      </c>
    </row>
    <row r="892" spans="1:29">
      <c r="A892">
        <v>2009065</v>
      </c>
      <c r="B892" s="3" t="s">
        <v>885</v>
      </c>
      <c r="C892">
        <v>8</v>
      </c>
      <c r="D892">
        <v>12</v>
      </c>
      <c r="E892">
        <v>20</v>
      </c>
      <c r="F892">
        <v>22</v>
      </c>
      <c r="G892">
        <v>30</v>
      </c>
      <c r="H892">
        <v>33</v>
      </c>
      <c r="I892">
        <v>2</v>
      </c>
      <c r="J892">
        <v>33</v>
      </c>
      <c r="K892">
        <v>8</v>
      </c>
      <c r="L892">
        <v>30</v>
      </c>
      <c r="M892">
        <v>22</v>
      </c>
      <c r="N892">
        <v>20</v>
      </c>
      <c r="O892">
        <v>12</v>
      </c>
      <c r="P892">
        <v>242812406</v>
      </c>
      <c r="Q892">
        <v>308574135</v>
      </c>
      <c r="R892">
        <v>5</v>
      </c>
      <c r="S892">
        <v>6633932</v>
      </c>
      <c r="T892">
        <v>63</v>
      </c>
      <c r="U892">
        <v>194515</v>
      </c>
      <c r="V892">
        <v>1360</v>
      </c>
      <c r="W892">
        <v>3000</v>
      </c>
      <c r="X892">
        <v>65001</v>
      </c>
      <c r="Y892">
        <v>200</v>
      </c>
      <c r="Z892">
        <v>1112380</v>
      </c>
      <c r="AA892">
        <v>10</v>
      </c>
      <c r="AB892">
        <v>9985153</v>
      </c>
      <c r="AC892">
        <v>5</v>
      </c>
    </row>
    <row r="893" spans="1:29">
      <c r="A893">
        <v>2009066</v>
      </c>
      <c r="B893" s="3" t="s">
        <v>886</v>
      </c>
      <c r="C893">
        <v>2</v>
      </c>
      <c r="D893">
        <v>15</v>
      </c>
      <c r="E893">
        <v>19</v>
      </c>
      <c r="F893">
        <v>24</v>
      </c>
      <c r="G893">
        <v>31</v>
      </c>
      <c r="H893">
        <v>32</v>
      </c>
      <c r="I893">
        <v>4</v>
      </c>
      <c r="J893">
        <v>19</v>
      </c>
      <c r="K893">
        <v>24</v>
      </c>
      <c r="L893">
        <v>15</v>
      </c>
      <c r="M893">
        <v>2</v>
      </c>
      <c r="N893">
        <v>31</v>
      </c>
      <c r="O893">
        <v>32</v>
      </c>
      <c r="P893">
        <v>218893000</v>
      </c>
      <c r="Q893">
        <v>299814732</v>
      </c>
      <c r="R893">
        <v>9</v>
      </c>
      <c r="S893">
        <v>6610693</v>
      </c>
      <c r="T893">
        <v>34</v>
      </c>
      <c r="U893">
        <v>639539</v>
      </c>
      <c r="V893">
        <v>520</v>
      </c>
      <c r="W893">
        <v>3000</v>
      </c>
      <c r="X893">
        <v>27159</v>
      </c>
      <c r="Y893">
        <v>200</v>
      </c>
      <c r="Z893">
        <v>606803</v>
      </c>
      <c r="AA893">
        <v>10</v>
      </c>
      <c r="AB893">
        <v>4343309</v>
      </c>
      <c r="AC893">
        <v>5</v>
      </c>
    </row>
    <row r="894" spans="1:29">
      <c r="A894">
        <v>2009067</v>
      </c>
      <c r="B894" s="3" t="s">
        <v>887</v>
      </c>
      <c r="C894">
        <v>4</v>
      </c>
      <c r="D894">
        <v>10</v>
      </c>
      <c r="E894">
        <v>16</v>
      </c>
      <c r="F894">
        <v>23</v>
      </c>
      <c r="G894">
        <v>28</v>
      </c>
      <c r="H894">
        <v>30</v>
      </c>
      <c r="I894">
        <v>5</v>
      </c>
      <c r="J894">
        <v>4</v>
      </c>
      <c r="K894">
        <v>10</v>
      </c>
      <c r="L894">
        <v>30</v>
      </c>
      <c r="M894">
        <v>28</v>
      </c>
      <c r="N894">
        <v>16</v>
      </c>
      <c r="O894">
        <v>23</v>
      </c>
      <c r="P894">
        <v>219034212</v>
      </c>
      <c r="Q894">
        <v>261496188</v>
      </c>
      <c r="R894">
        <v>12</v>
      </c>
      <c r="S894">
        <v>5722715</v>
      </c>
      <c r="T894">
        <v>168</v>
      </c>
      <c r="U894">
        <v>77433</v>
      </c>
      <c r="V894">
        <v>1575</v>
      </c>
      <c r="W894">
        <v>3000</v>
      </c>
      <c r="X894">
        <v>66102</v>
      </c>
      <c r="Y894">
        <v>200</v>
      </c>
      <c r="Z894">
        <v>1038819</v>
      </c>
      <c r="AA894">
        <v>10</v>
      </c>
      <c r="AB894">
        <v>7126051</v>
      </c>
      <c r="AC894">
        <v>5</v>
      </c>
    </row>
    <row r="895" spans="1:29">
      <c r="A895">
        <v>2009068</v>
      </c>
      <c r="B895" s="3" t="s">
        <v>888</v>
      </c>
      <c r="C895">
        <v>6</v>
      </c>
      <c r="D895">
        <v>11</v>
      </c>
      <c r="E895">
        <v>18</v>
      </c>
      <c r="F895">
        <v>20</v>
      </c>
      <c r="G895">
        <v>25</v>
      </c>
      <c r="H895">
        <v>30</v>
      </c>
      <c r="I895">
        <v>5</v>
      </c>
      <c r="J895">
        <v>11</v>
      </c>
      <c r="K895">
        <v>30</v>
      </c>
      <c r="L895">
        <v>20</v>
      </c>
      <c r="M895">
        <v>25</v>
      </c>
      <c r="N895">
        <v>6</v>
      </c>
      <c r="O895">
        <v>18</v>
      </c>
      <c r="P895">
        <v>241709362</v>
      </c>
      <c r="Q895">
        <v>242438490</v>
      </c>
      <c r="R895">
        <v>10</v>
      </c>
      <c r="S895">
        <v>6237692</v>
      </c>
      <c r="T895">
        <v>213</v>
      </c>
      <c r="U895">
        <v>87161</v>
      </c>
      <c r="V895">
        <v>1501</v>
      </c>
      <c r="W895">
        <v>3000</v>
      </c>
      <c r="X895">
        <v>64205</v>
      </c>
      <c r="Y895">
        <v>200</v>
      </c>
      <c r="Z895">
        <v>1168507</v>
      </c>
      <c r="AA895">
        <v>10</v>
      </c>
      <c r="AB895">
        <v>5504782</v>
      </c>
      <c r="AC895">
        <v>5</v>
      </c>
    </row>
    <row r="896" spans="1:29">
      <c r="A896">
        <v>2009069</v>
      </c>
      <c r="B896" s="3" t="s">
        <v>889</v>
      </c>
      <c r="C896">
        <v>3</v>
      </c>
      <c r="D896">
        <v>5</v>
      </c>
      <c r="E896">
        <v>12</v>
      </c>
      <c r="F896">
        <v>18</v>
      </c>
      <c r="G896">
        <v>21</v>
      </c>
      <c r="H896">
        <v>23</v>
      </c>
      <c r="I896">
        <v>2</v>
      </c>
      <c r="J896">
        <v>12</v>
      </c>
      <c r="K896">
        <v>23</v>
      </c>
      <c r="L896">
        <v>3</v>
      </c>
      <c r="M896">
        <v>18</v>
      </c>
      <c r="N896">
        <v>21</v>
      </c>
      <c r="O896">
        <v>5</v>
      </c>
      <c r="P896">
        <v>218479274</v>
      </c>
      <c r="Q896">
        <v>234034416</v>
      </c>
      <c r="R896">
        <v>7</v>
      </c>
      <c r="S896">
        <v>6519767</v>
      </c>
      <c r="T896">
        <v>157</v>
      </c>
      <c r="U896">
        <v>101640</v>
      </c>
      <c r="V896">
        <v>1267</v>
      </c>
      <c r="W896">
        <v>3000</v>
      </c>
      <c r="X896">
        <v>64656</v>
      </c>
      <c r="Y896">
        <v>200</v>
      </c>
      <c r="Z896">
        <v>1134537</v>
      </c>
      <c r="AA896">
        <v>10</v>
      </c>
      <c r="AB896">
        <v>5157082</v>
      </c>
      <c r="AC896">
        <v>5</v>
      </c>
    </row>
    <row r="897" spans="1:29">
      <c r="A897">
        <v>2009070</v>
      </c>
      <c r="B897" s="3" t="s">
        <v>890</v>
      </c>
      <c r="C897">
        <v>1</v>
      </c>
      <c r="D897">
        <v>2</v>
      </c>
      <c r="E897">
        <v>9</v>
      </c>
      <c r="F897">
        <v>10</v>
      </c>
      <c r="G897">
        <v>21</v>
      </c>
      <c r="H897">
        <v>31</v>
      </c>
      <c r="I897">
        <v>10</v>
      </c>
      <c r="J897">
        <v>10</v>
      </c>
      <c r="K897">
        <v>9</v>
      </c>
      <c r="L897">
        <v>2</v>
      </c>
      <c r="M897">
        <v>31</v>
      </c>
      <c r="N897">
        <v>21</v>
      </c>
      <c r="O897">
        <v>1</v>
      </c>
      <c r="P897">
        <v>219945468</v>
      </c>
      <c r="Q897">
        <v>246355720</v>
      </c>
      <c r="R897">
        <v>4</v>
      </c>
      <c r="S897">
        <v>8232130</v>
      </c>
      <c r="T897">
        <v>42</v>
      </c>
      <c r="U897">
        <v>461732</v>
      </c>
      <c r="V897">
        <v>614</v>
      </c>
      <c r="W897">
        <v>3000</v>
      </c>
      <c r="X897">
        <v>33016</v>
      </c>
      <c r="Y897">
        <v>200</v>
      </c>
      <c r="Z897">
        <v>641836</v>
      </c>
      <c r="AA897">
        <v>10</v>
      </c>
      <c r="AB897">
        <v>5653421</v>
      </c>
      <c r="AC897">
        <v>5</v>
      </c>
    </row>
    <row r="898" spans="1:29">
      <c r="A898">
        <v>2009071</v>
      </c>
      <c r="B898" s="3" t="s">
        <v>891</v>
      </c>
      <c r="C898">
        <v>4</v>
      </c>
      <c r="D898">
        <v>5</v>
      </c>
      <c r="E898">
        <v>23</v>
      </c>
      <c r="F898">
        <v>26</v>
      </c>
      <c r="G898">
        <v>31</v>
      </c>
      <c r="H898">
        <v>32</v>
      </c>
      <c r="I898">
        <v>6</v>
      </c>
      <c r="J898">
        <v>26</v>
      </c>
      <c r="K898">
        <v>4</v>
      </c>
      <c r="L898">
        <v>5</v>
      </c>
      <c r="M898">
        <v>32</v>
      </c>
      <c r="N898">
        <v>31</v>
      </c>
      <c r="O898">
        <v>23</v>
      </c>
      <c r="P898">
        <v>231131078</v>
      </c>
      <c r="Q898">
        <v>250678205</v>
      </c>
      <c r="R898">
        <v>5</v>
      </c>
      <c r="S898">
        <v>7345798</v>
      </c>
      <c r="T898">
        <v>40</v>
      </c>
      <c r="U898">
        <v>439837</v>
      </c>
      <c r="V898">
        <v>730</v>
      </c>
      <c r="W898">
        <v>3000</v>
      </c>
      <c r="X898">
        <v>37461</v>
      </c>
      <c r="Y898">
        <v>200</v>
      </c>
      <c r="Z898">
        <v>773242</v>
      </c>
      <c r="AA898">
        <v>10</v>
      </c>
      <c r="AB898">
        <v>7438927</v>
      </c>
      <c r="AC898">
        <v>5</v>
      </c>
    </row>
    <row r="899" spans="1:29">
      <c r="A899">
        <v>2009072</v>
      </c>
      <c r="B899" s="3" t="s">
        <v>892</v>
      </c>
      <c r="C899">
        <v>1</v>
      </c>
      <c r="D899">
        <v>3</v>
      </c>
      <c r="E899">
        <v>12</v>
      </c>
      <c r="F899">
        <v>20</v>
      </c>
      <c r="G899">
        <v>21</v>
      </c>
      <c r="H899">
        <v>29</v>
      </c>
      <c r="I899">
        <v>4</v>
      </c>
      <c r="J899">
        <v>20</v>
      </c>
      <c r="K899">
        <v>12</v>
      </c>
      <c r="L899">
        <v>21</v>
      </c>
      <c r="M899">
        <v>29</v>
      </c>
      <c r="N899">
        <v>3</v>
      </c>
      <c r="O899">
        <v>1</v>
      </c>
      <c r="P899">
        <v>211601456</v>
      </c>
      <c r="Q899">
        <v>247623670</v>
      </c>
      <c r="R899">
        <v>7</v>
      </c>
      <c r="S899">
        <v>6825455</v>
      </c>
      <c r="T899">
        <v>40</v>
      </c>
      <c r="U899">
        <v>479182</v>
      </c>
      <c r="V899">
        <v>567</v>
      </c>
      <c r="W899">
        <v>3000</v>
      </c>
      <c r="X899">
        <v>30759</v>
      </c>
      <c r="Y899">
        <v>200</v>
      </c>
      <c r="Z899">
        <v>607837</v>
      </c>
      <c r="AA899">
        <v>10</v>
      </c>
      <c r="AB899">
        <v>5172520</v>
      </c>
      <c r="AC899">
        <v>5</v>
      </c>
    </row>
    <row r="900" spans="1:29">
      <c r="A900">
        <v>2009073</v>
      </c>
      <c r="B900" s="3" t="s">
        <v>893</v>
      </c>
      <c r="C900">
        <v>9</v>
      </c>
      <c r="D900">
        <v>16</v>
      </c>
      <c r="E900">
        <v>17</v>
      </c>
      <c r="F900">
        <v>18</v>
      </c>
      <c r="G900">
        <v>22</v>
      </c>
      <c r="H900">
        <v>27</v>
      </c>
      <c r="I900">
        <v>14</v>
      </c>
      <c r="J900">
        <v>16</v>
      </c>
      <c r="K900">
        <v>9</v>
      </c>
      <c r="L900">
        <v>18</v>
      </c>
      <c r="M900">
        <v>27</v>
      </c>
      <c r="N900">
        <v>17</v>
      </c>
      <c r="O900">
        <v>22</v>
      </c>
      <c r="P900">
        <v>208376662</v>
      </c>
      <c r="Q900">
        <v>167623664</v>
      </c>
      <c r="R900">
        <v>16</v>
      </c>
      <c r="S900">
        <v>5000000</v>
      </c>
      <c r="T900">
        <v>103</v>
      </c>
      <c r="U900">
        <v>6000</v>
      </c>
      <c r="V900">
        <v>3390</v>
      </c>
      <c r="W900">
        <v>3000</v>
      </c>
      <c r="X900">
        <v>113630</v>
      </c>
      <c r="Y900">
        <v>200</v>
      </c>
      <c r="Z900">
        <v>1445695</v>
      </c>
      <c r="AA900">
        <v>10</v>
      </c>
      <c r="AB900">
        <v>11036713</v>
      </c>
      <c r="AC900">
        <v>5</v>
      </c>
    </row>
    <row r="901" spans="1:29">
      <c r="A901">
        <v>2009074</v>
      </c>
      <c r="B901" s="3" t="s">
        <v>894</v>
      </c>
      <c r="C901">
        <v>5</v>
      </c>
      <c r="D901">
        <v>10</v>
      </c>
      <c r="E901">
        <v>16</v>
      </c>
      <c r="F901">
        <v>19</v>
      </c>
      <c r="G901">
        <v>23</v>
      </c>
      <c r="H901">
        <v>28</v>
      </c>
      <c r="I901">
        <v>13</v>
      </c>
      <c r="J901">
        <v>28</v>
      </c>
      <c r="K901">
        <v>10</v>
      </c>
      <c r="L901">
        <v>23</v>
      </c>
      <c r="M901">
        <v>19</v>
      </c>
      <c r="N901">
        <v>5</v>
      </c>
      <c r="O901">
        <v>16</v>
      </c>
      <c r="P901">
        <v>223339000</v>
      </c>
      <c r="Q901">
        <v>68676204</v>
      </c>
      <c r="R901">
        <v>28</v>
      </c>
      <c r="S901">
        <v>5157893</v>
      </c>
      <c r="T901">
        <v>296</v>
      </c>
      <c r="U901">
        <v>22403</v>
      </c>
      <c r="V901">
        <v>2798</v>
      </c>
      <c r="W901">
        <v>3000</v>
      </c>
      <c r="X901">
        <v>100788</v>
      </c>
      <c r="Y901">
        <v>200</v>
      </c>
      <c r="Z901">
        <v>1376100</v>
      </c>
      <c r="AA901">
        <v>10</v>
      </c>
      <c r="AB901">
        <v>9003685</v>
      </c>
      <c r="AC901">
        <v>5</v>
      </c>
    </row>
    <row r="902" spans="1:29">
      <c r="A902">
        <v>2009075</v>
      </c>
      <c r="B902" s="3" t="s">
        <v>895</v>
      </c>
      <c r="C902">
        <v>1</v>
      </c>
      <c r="D902">
        <v>13</v>
      </c>
      <c r="E902">
        <v>15</v>
      </c>
      <c r="F902">
        <v>17</v>
      </c>
      <c r="G902">
        <v>20</v>
      </c>
      <c r="H902">
        <v>30</v>
      </c>
      <c r="I902">
        <v>5</v>
      </c>
      <c r="J902">
        <v>13</v>
      </c>
      <c r="K902">
        <v>20</v>
      </c>
      <c r="L902">
        <v>1</v>
      </c>
      <c r="M902">
        <v>30</v>
      </c>
      <c r="N902">
        <v>17</v>
      </c>
      <c r="O902">
        <v>15</v>
      </c>
      <c r="P902">
        <v>198114500</v>
      </c>
      <c r="Q902">
        <v>102504840</v>
      </c>
      <c r="R902">
        <v>1</v>
      </c>
      <c r="S902">
        <v>5000000</v>
      </c>
      <c r="T902">
        <v>53</v>
      </c>
      <c r="U902">
        <v>313978</v>
      </c>
      <c r="V902">
        <v>594</v>
      </c>
      <c r="W902">
        <v>3000</v>
      </c>
      <c r="X902">
        <v>35167</v>
      </c>
      <c r="Y902">
        <v>200</v>
      </c>
      <c r="Z902">
        <v>739312</v>
      </c>
      <c r="AA902">
        <v>10</v>
      </c>
      <c r="AB902">
        <v>5079621</v>
      </c>
      <c r="AC902">
        <v>5</v>
      </c>
    </row>
    <row r="903" spans="1:29">
      <c r="A903">
        <v>2009076</v>
      </c>
      <c r="B903" s="3" t="s">
        <v>896</v>
      </c>
      <c r="C903">
        <v>9</v>
      </c>
      <c r="D903">
        <v>18</v>
      </c>
      <c r="E903">
        <v>19</v>
      </c>
      <c r="F903">
        <v>25</v>
      </c>
      <c r="G903">
        <v>28</v>
      </c>
      <c r="H903">
        <v>31</v>
      </c>
      <c r="I903">
        <v>6</v>
      </c>
      <c r="J903">
        <v>28</v>
      </c>
      <c r="K903">
        <v>31</v>
      </c>
      <c r="L903">
        <v>18</v>
      </c>
      <c r="M903">
        <v>9</v>
      </c>
      <c r="N903">
        <v>25</v>
      </c>
      <c r="O903">
        <v>19</v>
      </c>
      <c r="P903">
        <v>202715574</v>
      </c>
      <c r="Q903">
        <v>30000000</v>
      </c>
      <c r="R903">
        <v>29</v>
      </c>
      <c r="S903">
        <v>4834333</v>
      </c>
      <c r="T903">
        <v>98</v>
      </c>
      <c r="U903">
        <v>164828</v>
      </c>
      <c r="V903">
        <v>930</v>
      </c>
      <c r="W903">
        <v>3000</v>
      </c>
      <c r="X903">
        <v>44431</v>
      </c>
      <c r="Y903">
        <v>200</v>
      </c>
      <c r="Z903">
        <v>796659</v>
      </c>
      <c r="AA903">
        <v>10</v>
      </c>
      <c r="AB903">
        <v>5168760</v>
      </c>
      <c r="AC903">
        <v>5</v>
      </c>
    </row>
    <row r="904" spans="1:29">
      <c r="A904">
        <v>2009077</v>
      </c>
      <c r="B904" s="3" t="s">
        <v>897</v>
      </c>
      <c r="C904">
        <v>1</v>
      </c>
      <c r="D904">
        <v>9</v>
      </c>
      <c r="E904">
        <v>14</v>
      </c>
      <c r="F904">
        <v>16</v>
      </c>
      <c r="G904">
        <v>28</v>
      </c>
      <c r="H904">
        <v>32</v>
      </c>
      <c r="I904">
        <v>16</v>
      </c>
      <c r="J904">
        <v>32</v>
      </c>
      <c r="K904">
        <v>1</v>
      </c>
      <c r="L904">
        <v>9</v>
      </c>
      <c r="M904">
        <v>14</v>
      </c>
      <c r="N904">
        <v>28</v>
      </c>
      <c r="O904">
        <v>16</v>
      </c>
      <c r="P904">
        <v>216463266</v>
      </c>
      <c r="Q904">
        <v>61683808</v>
      </c>
      <c r="R904">
        <v>4</v>
      </c>
      <c r="S904">
        <v>5000000</v>
      </c>
      <c r="T904">
        <v>75</v>
      </c>
      <c r="U904">
        <v>295336</v>
      </c>
      <c r="V904">
        <v>485</v>
      </c>
      <c r="W904">
        <v>3000</v>
      </c>
      <c r="X904">
        <v>26100</v>
      </c>
      <c r="Y904">
        <v>200</v>
      </c>
      <c r="Z904">
        <v>541578</v>
      </c>
      <c r="AA904">
        <v>10</v>
      </c>
      <c r="AB904">
        <v>4028441</v>
      </c>
      <c r="AC904">
        <v>5</v>
      </c>
    </row>
    <row r="905" spans="1:29">
      <c r="A905">
        <v>2009078</v>
      </c>
      <c r="B905" s="3" t="s">
        <v>898</v>
      </c>
      <c r="C905">
        <v>5</v>
      </c>
      <c r="D905">
        <v>7</v>
      </c>
      <c r="E905">
        <v>12</v>
      </c>
      <c r="F905">
        <v>14</v>
      </c>
      <c r="G905">
        <v>15</v>
      </c>
      <c r="H905">
        <v>20</v>
      </c>
      <c r="I905">
        <v>13</v>
      </c>
      <c r="J905">
        <v>12</v>
      </c>
      <c r="K905">
        <v>5</v>
      </c>
      <c r="L905">
        <v>7</v>
      </c>
      <c r="M905">
        <v>14</v>
      </c>
      <c r="N905">
        <v>15</v>
      </c>
      <c r="O905">
        <v>20</v>
      </c>
      <c r="P905">
        <v>196218272</v>
      </c>
      <c r="Q905">
        <v>93411342</v>
      </c>
      <c r="R905">
        <v>2</v>
      </c>
      <c r="S905">
        <v>5000000</v>
      </c>
      <c r="T905">
        <v>88</v>
      </c>
      <c r="U905">
        <v>203218</v>
      </c>
      <c r="V905">
        <v>552</v>
      </c>
      <c r="W905">
        <v>3000</v>
      </c>
      <c r="X905">
        <v>37333</v>
      </c>
      <c r="Y905">
        <v>200</v>
      </c>
      <c r="Z905">
        <v>771528</v>
      </c>
      <c r="AA905">
        <v>10</v>
      </c>
      <c r="AB905">
        <v>3939662</v>
      </c>
      <c r="AC905">
        <v>5</v>
      </c>
    </row>
    <row r="906" spans="1:29">
      <c r="A906">
        <v>2009079</v>
      </c>
      <c r="B906" s="3" t="s">
        <v>899</v>
      </c>
      <c r="C906">
        <v>2</v>
      </c>
      <c r="D906">
        <v>9</v>
      </c>
      <c r="E906">
        <v>16</v>
      </c>
      <c r="F906">
        <v>21</v>
      </c>
      <c r="G906">
        <v>30</v>
      </c>
      <c r="H906">
        <v>31</v>
      </c>
      <c r="I906">
        <v>13</v>
      </c>
      <c r="J906">
        <v>2</v>
      </c>
      <c r="K906">
        <v>9</v>
      </c>
      <c r="L906">
        <v>16</v>
      </c>
      <c r="M906">
        <v>30</v>
      </c>
      <c r="N906">
        <v>21</v>
      </c>
      <c r="O906">
        <v>31</v>
      </c>
      <c r="P906">
        <v>200470322</v>
      </c>
      <c r="Q906">
        <v>133772824</v>
      </c>
      <c r="R906">
        <v>1</v>
      </c>
      <c r="S906">
        <v>5000000</v>
      </c>
      <c r="T906">
        <v>122</v>
      </c>
      <c r="U906">
        <v>159349</v>
      </c>
      <c r="V906">
        <v>484</v>
      </c>
      <c r="W906">
        <v>3000</v>
      </c>
      <c r="X906">
        <v>33419</v>
      </c>
      <c r="Y906">
        <v>200</v>
      </c>
      <c r="Z906">
        <v>645593</v>
      </c>
      <c r="AA906">
        <v>10</v>
      </c>
      <c r="AB906">
        <v>3767322</v>
      </c>
      <c r="AC906">
        <v>5</v>
      </c>
    </row>
    <row r="907" spans="1:29">
      <c r="A907">
        <v>2009080</v>
      </c>
      <c r="B907" s="3" t="s">
        <v>900</v>
      </c>
      <c r="C907">
        <v>1</v>
      </c>
      <c r="D907">
        <v>11</v>
      </c>
      <c r="E907">
        <v>13</v>
      </c>
      <c r="F907">
        <v>25</v>
      </c>
      <c r="G907">
        <v>32</v>
      </c>
      <c r="H907">
        <v>33</v>
      </c>
      <c r="I907">
        <v>6</v>
      </c>
      <c r="J907">
        <v>25</v>
      </c>
      <c r="K907">
        <v>32</v>
      </c>
      <c r="L907">
        <v>13</v>
      </c>
      <c r="M907">
        <v>33</v>
      </c>
      <c r="N907">
        <v>1</v>
      </c>
      <c r="O907">
        <v>11</v>
      </c>
      <c r="P907">
        <v>220533638</v>
      </c>
      <c r="Q907">
        <v>145301904</v>
      </c>
      <c r="R907">
        <v>4</v>
      </c>
      <c r="S907">
        <v>8152908</v>
      </c>
      <c r="T907">
        <v>48</v>
      </c>
      <c r="U907">
        <v>394113</v>
      </c>
      <c r="V907">
        <v>584</v>
      </c>
      <c r="W907">
        <v>3000</v>
      </c>
      <c r="X907">
        <v>30720</v>
      </c>
      <c r="Y907">
        <v>200</v>
      </c>
      <c r="Z907">
        <v>644251</v>
      </c>
      <c r="AA907">
        <v>10</v>
      </c>
      <c r="AB907">
        <v>6132961</v>
      </c>
      <c r="AC907">
        <v>5</v>
      </c>
    </row>
    <row r="908" spans="1:29">
      <c r="A908">
        <v>2009081</v>
      </c>
      <c r="B908" s="3" t="s">
        <v>901</v>
      </c>
      <c r="C908">
        <v>4</v>
      </c>
      <c r="D908">
        <v>5</v>
      </c>
      <c r="E908">
        <v>6</v>
      </c>
      <c r="F908">
        <v>25</v>
      </c>
      <c r="G908">
        <v>29</v>
      </c>
      <c r="H908">
        <v>30</v>
      </c>
      <c r="I908">
        <v>3</v>
      </c>
      <c r="J908">
        <v>4</v>
      </c>
      <c r="K908">
        <v>30</v>
      </c>
      <c r="L908">
        <v>6</v>
      </c>
      <c r="M908">
        <v>25</v>
      </c>
      <c r="N908">
        <v>29</v>
      </c>
      <c r="O908">
        <v>5</v>
      </c>
      <c r="P908">
        <v>198933210</v>
      </c>
      <c r="Q908">
        <v>171454521</v>
      </c>
      <c r="R908">
        <v>1</v>
      </c>
      <c r="S908">
        <v>10000000</v>
      </c>
      <c r="T908">
        <v>56</v>
      </c>
      <c r="U908">
        <v>276678</v>
      </c>
      <c r="V908">
        <v>728</v>
      </c>
      <c r="W908">
        <v>3000</v>
      </c>
      <c r="X908">
        <v>39564</v>
      </c>
      <c r="Y908">
        <v>200</v>
      </c>
      <c r="Z908">
        <v>779707</v>
      </c>
      <c r="AA908">
        <v>10</v>
      </c>
      <c r="AB908">
        <v>5587361</v>
      </c>
      <c r="AC908">
        <v>5</v>
      </c>
    </row>
    <row r="909" spans="1:29">
      <c r="A909">
        <v>2009082</v>
      </c>
      <c r="B909" s="3" t="s">
        <v>902</v>
      </c>
      <c r="C909">
        <v>11</v>
      </c>
      <c r="D909">
        <v>15</v>
      </c>
      <c r="E909">
        <v>18</v>
      </c>
      <c r="F909">
        <v>21</v>
      </c>
      <c r="G909">
        <v>27</v>
      </c>
      <c r="H909">
        <v>29</v>
      </c>
      <c r="I909">
        <v>2</v>
      </c>
      <c r="J909">
        <v>15</v>
      </c>
      <c r="K909">
        <v>11</v>
      </c>
      <c r="L909">
        <v>18</v>
      </c>
      <c r="M909">
        <v>21</v>
      </c>
      <c r="N909">
        <v>27</v>
      </c>
      <c r="O909">
        <v>29</v>
      </c>
      <c r="P909">
        <v>200877058</v>
      </c>
      <c r="Q909">
        <v>190914628</v>
      </c>
      <c r="R909">
        <v>2</v>
      </c>
      <c r="S909">
        <v>10000000</v>
      </c>
      <c r="T909">
        <v>52</v>
      </c>
      <c r="U909">
        <v>325220</v>
      </c>
      <c r="V909">
        <v>533</v>
      </c>
      <c r="W909">
        <v>3000</v>
      </c>
      <c r="X909">
        <v>31689</v>
      </c>
      <c r="Y909">
        <v>200</v>
      </c>
      <c r="Z909">
        <v>654488</v>
      </c>
      <c r="AA909">
        <v>10</v>
      </c>
      <c r="AB909">
        <v>5515299</v>
      </c>
      <c r="AC909">
        <v>5</v>
      </c>
    </row>
    <row r="910" spans="1:29">
      <c r="A910">
        <v>2009083</v>
      </c>
      <c r="B910" s="3" t="s">
        <v>903</v>
      </c>
      <c r="C910">
        <v>2</v>
      </c>
      <c r="D910">
        <v>8</v>
      </c>
      <c r="E910">
        <v>12</v>
      </c>
      <c r="F910">
        <v>18</v>
      </c>
      <c r="G910">
        <v>24</v>
      </c>
      <c r="H910">
        <v>28</v>
      </c>
      <c r="I910">
        <v>4</v>
      </c>
      <c r="J910">
        <v>18</v>
      </c>
      <c r="K910">
        <v>24</v>
      </c>
      <c r="L910">
        <v>8</v>
      </c>
      <c r="M910">
        <v>2</v>
      </c>
      <c r="N910">
        <v>28</v>
      </c>
      <c r="O910">
        <v>12</v>
      </c>
      <c r="P910">
        <v>219733470</v>
      </c>
      <c r="Q910">
        <v>161490252</v>
      </c>
      <c r="R910">
        <v>11</v>
      </c>
      <c r="S910">
        <v>5930022</v>
      </c>
      <c r="T910">
        <v>361</v>
      </c>
      <c r="U910">
        <v>42507</v>
      </c>
      <c r="V910">
        <v>1348</v>
      </c>
      <c r="W910">
        <v>3000</v>
      </c>
      <c r="X910">
        <v>70735</v>
      </c>
      <c r="Y910">
        <v>200</v>
      </c>
      <c r="Z910">
        <v>1166400</v>
      </c>
      <c r="AA910">
        <v>10</v>
      </c>
      <c r="AB910">
        <v>5332630</v>
      </c>
      <c r="AC910">
        <v>5</v>
      </c>
    </row>
    <row r="911" spans="1:29">
      <c r="A911">
        <v>2009084</v>
      </c>
      <c r="B911" s="3" t="s">
        <v>904</v>
      </c>
      <c r="C911">
        <v>4</v>
      </c>
      <c r="D911">
        <v>9</v>
      </c>
      <c r="E911">
        <v>11</v>
      </c>
      <c r="F911">
        <v>20</v>
      </c>
      <c r="G911">
        <v>32</v>
      </c>
      <c r="H911">
        <v>33</v>
      </c>
      <c r="I911">
        <v>13</v>
      </c>
      <c r="J911">
        <v>9</v>
      </c>
      <c r="K911">
        <v>20</v>
      </c>
      <c r="L911">
        <v>32</v>
      </c>
      <c r="M911">
        <v>33</v>
      </c>
      <c r="N911">
        <v>11</v>
      </c>
      <c r="O911">
        <v>4</v>
      </c>
      <c r="P911">
        <v>187152834</v>
      </c>
      <c r="Q911">
        <v>198945272</v>
      </c>
      <c r="R911">
        <v>2</v>
      </c>
      <c r="S911">
        <v>10000000</v>
      </c>
      <c r="T911">
        <v>53</v>
      </c>
      <c r="U911">
        <v>369239</v>
      </c>
      <c r="V911">
        <v>443</v>
      </c>
      <c r="W911">
        <v>3000</v>
      </c>
      <c r="X911">
        <v>27224</v>
      </c>
      <c r="Y911">
        <v>200</v>
      </c>
      <c r="Z911">
        <v>546017</v>
      </c>
      <c r="AA911">
        <v>10</v>
      </c>
      <c r="AB911">
        <v>4003390</v>
      </c>
      <c r="AC911">
        <v>5</v>
      </c>
    </row>
    <row r="912" spans="1:29">
      <c r="A912">
        <v>2009085</v>
      </c>
      <c r="B912" s="3" t="s">
        <v>905</v>
      </c>
      <c r="C912">
        <v>4</v>
      </c>
      <c r="D912">
        <v>8</v>
      </c>
      <c r="E912">
        <v>12</v>
      </c>
      <c r="F912">
        <v>17</v>
      </c>
      <c r="G912">
        <v>20</v>
      </c>
      <c r="H912">
        <v>30</v>
      </c>
      <c r="I912">
        <v>3</v>
      </c>
      <c r="J912">
        <v>20</v>
      </c>
      <c r="K912">
        <v>4</v>
      </c>
      <c r="L912">
        <v>12</v>
      </c>
      <c r="M912">
        <v>17</v>
      </c>
      <c r="N912">
        <v>8</v>
      </c>
      <c r="O912">
        <v>30</v>
      </c>
      <c r="P912">
        <v>201602548</v>
      </c>
      <c r="Q912">
        <v>179416312</v>
      </c>
      <c r="R912">
        <v>8</v>
      </c>
      <c r="S912">
        <v>6613174</v>
      </c>
      <c r="T912">
        <v>93</v>
      </c>
      <c r="U912">
        <v>208151</v>
      </c>
      <c r="V912">
        <v>586</v>
      </c>
      <c r="W912">
        <v>3000</v>
      </c>
      <c r="X912">
        <v>32100</v>
      </c>
      <c r="Y912">
        <v>200</v>
      </c>
      <c r="Z912">
        <v>621696</v>
      </c>
      <c r="AA912">
        <v>10</v>
      </c>
      <c r="AB912">
        <v>3972664</v>
      </c>
      <c r="AC912">
        <v>5</v>
      </c>
    </row>
    <row r="913" spans="1:29">
      <c r="A913">
        <v>2009086</v>
      </c>
      <c r="B913" s="3" t="s">
        <v>906</v>
      </c>
      <c r="C913">
        <v>11</v>
      </c>
      <c r="D913">
        <v>12</v>
      </c>
      <c r="E913">
        <v>13</v>
      </c>
      <c r="F913">
        <v>18</v>
      </c>
      <c r="G913">
        <v>23</v>
      </c>
      <c r="H913">
        <v>32</v>
      </c>
      <c r="I913">
        <v>11</v>
      </c>
      <c r="J913">
        <v>32</v>
      </c>
      <c r="K913">
        <v>12</v>
      </c>
      <c r="L913">
        <v>23</v>
      </c>
      <c r="M913">
        <v>18</v>
      </c>
      <c r="N913">
        <v>11</v>
      </c>
      <c r="O913">
        <v>13</v>
      </c>
      <c r="P913">
        <v>222559596</v>
      </c>
      <c r="Q913">
        <v>192178002</v>
      </c>
      <c r="R913">
        <v>3</v>
      </c>
      <c r="S913">
        <v>8701558</v>
      </c>
      <c r="T913">
        <v>47</v>
      </c>
      <c r="U913">
        <v>354404</v>
      </c>
      <c r="V913">
        <v>860</v>
      </c>
      <c r="W913">
        <v>3000</v>
      </c>
      <c r="X913">
        <v>47570</v>
      </c>
      <c r="Y913">
        <v>200</v>
      </c>
      <c r="Z913">
        <v>866259</v>
      </c>
      <c r="AA913">
        <v>10</v>
      </c>
      <c r="AB913">
        <v>6554846</v>
      </c>
      <c r="AC913">
        <v>5</v>
      </c>
    </row>
    <row r="914" spans="1:29">
      <c r="A914">
        <v>2009087</v>
      </c>
      <c r="B914" s="3" t="s">
        <v>907</v>
      </c>
      <c r="C914">
        <v>6</v>
      </c>
      <c r="D914">
        <v>11</v>
      </c>
      <c r="E914">
        <v>13</v>
      </c>
      <c r="F914">
        <v>20</v>
      </c>
      <c r="G914">
        <v>28</v>
      </c>
      <c r="H914">
        <v>32</v>
      </c>
      <c r="I914">
        <v>6</v>
      </c>
      <c r="J914">
        <v>13</v>
      </c>
      <c r="K914">
        <v>11</v>
      </c>
      <c r="L914">
        <v>6</v>
      </c>
      <c r="M914">
        <v>28</v>
      </c>
      <c r="N914">
        <v>20</v>
      </c>
      <c r="O914">
        <v>32</v>
      </c>
      <c r="P914">
        <v>201493798</v>
      </c>
      <c r="Q914">
        <v>209161942</v>
      </c>
      <c r="R914">
        <v>2</v>
      </c>
      <c r="S914">
        <v>10000000</v>
      </c>
      <c r="T914">
        <v>40</v>
      </c>
      <c r="U914">
        <v>396256</v>
      </c>
      <c r="V914">
        <v>670</v>
      </c>
      <c r="W914">
        <v>3000</v>
      </c>
      <c r="X914">
        <v>33795</v>
      </c>
      <c r="Y914">
        <v>200</v>
      </c>
      <c r="Z914">
        <v>611868</v>
      </c>
      <c r="AA914">
        <v>10</v>
      </c>
      <c r="AB914">
        <v>6202016</v>
      </c>
      <c r="AC914">
        <v>5</v>
      </c>
    </row>
    <row r="915" spans="1:29">
      <c r="A915">
        <v>2009088</v>
      </c>
      <c r="B915" s="3" t="s">
        <v>908</v>
      </c>
      <c r="C915">
        <v>4</v>
      </c>
      <c r="D915">
        <v>7</v>
      </c>
      <c r="E915">
        <v>11</v>
      </c>
      <c r="F915">
        <v>15</v>
      </c>
      <c r="G915">
        <v>16</v>
      </c>
      <c r="H915">
        <v>17</v>
      </c>
      <c r="I915">
        <v>2</v>
      </c>
      <c r="J915">
        <v>7</v>
      </c>
      <c r="K915">
        <v>15</v>
      </c>
      <c r="L915">
        <v>4</v>
      </c>
      <c r="M915">
        <v>11</v>
      </c>
      <c r="N915">
        <v>17</v>
      </c>
      <c r="O915">
        <v>16</v>
      </c>
      <c r="P915">
        <v>204688536</v>
      </c>
      <c r="Q915">
        <v>252704834</v>
      </c>
      <c r="R915">
        <v>0</v>
      </c>
      <c r="S915">
        <v>0</v>
      </c>
      <c r="T915">
        <v>78</v>
      </c>
      <c r="U915">
        <v>239246</v>
      </c>
      <c r="V915">
        <v>490</v>
      </c>
      <c r="W915">
        <v>3000</v>
      </c>
      <c r="X915">
        <v>30415</v>
      </c>
      <c r="Y915">
        <v>200</v>
      </c>
      <c r="Z915">
        <v>636852</v>
      </c>
      <c r="AA915">
        <v>10</v>
      </c>
      <c r="AB915">
        <v>4834346</v>
      </c>
      <c r="AC915">
        <v>5</v>
      </c>
    </row>
    <row r="916" spans="1:29">
      <c r="A916">
        <v>2009089</v>
      </c>
      <c r="B916" s="3" t="s">
        <v>909</v>
      </c>
      <c r="C916">
        <v>2</v>
      </c>
      <c r="D916">
        <v>3</v>
      </c>
      <c r="E916">
        <v>7</v>
      </c>
      <c r="F916">
        <v>11</v>
      </c>
      <c r="G916">
        <v>19</v>
      </c>
      <c r="H916">
        <v>32</v>
      </c>
      <c r="I916">
        <v>4</v>
      </c>
      <c r="J916">
        <v>2</v>
      </c>
      <c r="K916">
        <v>32</v>
      </c>
      <c r="L916">
        <v>19</v>
      </c>
      <c r="M916">
        <v>7</v>
      </c>
      <c r="N916">
        <v>11</v>
      </c>
      <c r="O916">
        <v>3</v>
      </c>
      <c r="P916">
        <v>230854186</v>
      </c>
      <c r="Q916">
        <v>276593622</v>
      </c>
      <c r="R916">
        <v>2</v>
      </c>
      <c r="S916">
        <v>10000000</v>
      </c>
      <c r="T916">
        <v>58</v>
      </c>
      <c r="U916">
        <v>324301</v>
      </c>
      <c r="V916">
        <v>769</v>
      </c>
      <c r="W916">
        <v>3000</v>
      </c>
      <c r="X916">
        <v>36458</v>
      </c>
      <c r="Y916">
        <v>200</v>
      </c>
      <c r="Z916">
        <v>717095</v>
      </c>
      <c r="AA916">
        <v>10</v>
      </c>
      <c r="AB916">
        <v>6730146</v>
      </c>
      <c r="AC916">
        <v>5</v>
      </c>
    </row>
    <row r="917" spans="1:29">
      <c r="A917">
        <v>2009090</v>
      </c>
      <c r="B917" s="3" t="s">
        <v>910</v>
      </c>
      <c r="C917">
        <v>7</v>
      </c>
      <c r="D917">
        <v>9</v>
      </c>
      <c r="E917">
        <v>14</v>
      </c>
      <c r="F917">
        <v>20</v>
      </c>
      <c r="G917">
        <v>23</v>
      </c>
      <c r="H917">
        <v>30</v>
      </c>
      <c r="I917">
        <v>14</v>
      </c>
      <c r="J917">
        <v>14</v>
      </c>
      <c r="K917">
        <v>20</v>
      </c>
      <c r="L917">
        <v>23</v>
      </c>
      <c r="M917">
        <v>9</v>
      </c>
      <c r="N917">
        <v>30</v>
      </c>
      <c r="O917">
        <v>7</v>
      </c>
      <c r="P917">
        <v>206728590</v>
      </c>
      <c r="Q917">
        <v>287832879</v>
      </c>
      <c r="R917">
        <v>3</v>
      </c>
      <c r="S917">
        <v>8498567</v>
      </c>
      <c r="T917">
        <v>137</v>
      </c>
      <c r="U917">
        <v>114916</v>
      </c>
      <c r="V917">
        <v>1054</v>
      </c>
      <c r="W917">
        <v>3000</v>
      </c>
      <c r="X917">
        <v>58208</v>
      </c>
      <c r="Y917">
        <v>200</v>
      </c>
      <c r="Z917">
        <v>1045507</v>
      </c>
      <c r="AA917">
        <v>10</v>
      </c>
      <c r="AB917">
        <v>4711965</v>
      </c>
      <c r="AC917">
        <v>5</v>
      </c>
    </row>
    <row r="918" spans="1:29">
      <c r="A918">
        <v>2009091</v>
      </c>
      <c r="B918" s="3" t="s">
        <v>911</v>
      </c>
      <c r="C918">
        <v>3</v>
      </c>
      <c r="D918">
        <v>8</v>
      </c>
      <c r="E918">
        <v>11</v>
      </c>
      <c r="F918">
        <v>14</v>
      </c>
      <c r="G918">
        <v>25</v>
      </c>
      <c r="H918">
        <v>29</v>
      </c>
      <c r="I918">
        <v>4</v>
      </c>
      <c r="J918">
        <v>14</v>
      </c>
      <c r="K918">
        <v>8</v>
      </c>
      <c r="L918">
        <v>25</v>
      </c>
      <c r="M918">
        <v>11</v>
      </c>
      <c r="N918">
        <v>3</v>
      </c>
      <c r="O918">
        <v>29</v>
      </c>
      <c r="P918">
        <v>211875120</v>
      </c>
      <c r="Q918">
        <v>303468948</v>
      </c>
      <c r="R918">
        <v>4</v>
      </c>
      <c r="S918">
        <v>8563606</v>
      </c>
      <c r="T918">
        <v>168</v>
      </c>
      <c r="U918">
        <v>127271</v>
      </c>
      <c r="V918">
        <v>748</v>
      </c>
      <c r="W918">
        <v>3000</v>
      </c>
      <c r="X918">
        <v>36495</v>
      </c>
      <c r="Y918">
        <v>200</v>
      </c>
      <c r="Z918">
        <v>702749</v>
      </c>
      <c r="AA918">
        <v>10</v>
      </c>
      <c r="AB918">
        <v>3195236</v>
      </c>
      <c r="AC918">
        <v>5</v>
      </c>
    </row>
    <row r="919" spans="1:29">
      <c r="A919">
        <v>2009092</v>
      </c>
      <c r="B919" s="3" t="s">
        <v>912</v>
      </c>
      <c r="C919">
        <v>2</v>
      </c>
      <c r="D919">
        <v>6</v>
      </c>
      <c r="E919">
        <v>7</v>
      </c>
      <c r="F919">
        <v>14</v>
      </c>
      <c r="G919">
        <v>18</v>
      </c>
      <c r="H919">
        <v>31</v>
      </c>
      <c r="I919">
        <v>8</v>
      </c>
      <c r="J919">
        <v>14</v>
      </c>
      <c r="K919">
        <v>31</v>
      </c>
      <c r="L919">
        <v>6</v>
      </c>
      <c r="M919">
        <v>2</v>
      </c>
      <c r="N919">
        <v>7</v>
      </c>
      <c r="O919">
        <v>18</v>
      </c>
      <c r="P919">
        <v>233413914</v>
      </c>
      <c r="Q919">
        <v>298051302</v>
      </c>
      <c r="R919">
        <v>6</v>
      </c>
      <c r="S919">
        <v>6638823</v>
      </c>
      <c r="T919">
        <v>66</v>
      </c>
      <c r="U919">
        <v>223475</v>
      </c>
      <c r="V919">
        <v>940</v>
      </c>
      <c r="W919">
        <v>3000</v>
      </c>
      <c r="X919">
        <v>50464</v>
      </c>
      <c r="Y919">
        <v>200</v>
      </c>
      <c r="Z919">
        <v>890182</v>
      </c>
      <c r="AA919">
        <v>10</v>
      </c>
      <c r="AB919">
        <v>8678696</v>
      </c>
      <c r="AC919">
        <v>5</v>
      </c>
    </row>
    <row r="920" spans="1:29">
      <c r="A920">
        <v>2009093</v>
      </c>
      <c r="B920" s="3" t="s">
        <v>913</v>
      </c>
      <c r="C920">
        <v>1</v>
      </c>
      <c r="D920">
        <v>11</v>
      </c>
      <c r="E920">
        <v>20</v>
      </c>
      <c r="F920">
        <v>31</v>
      </c>
      <c r="G920">
        <v>32</v>
      </c>
      <c r="H920">
        <v>33</v>
      </c>
      <c r="I920">
        <v>1</v>
      </c>
      <c r="J920">
        <v>32</v>
      </c>
      <c r="K920">
        <v>1</v>
      </c>
      <c r="L920">
        <v>20</v>
      </c>
      <c r="M920">
        <v>33</v>
      </c>
      <c r="N920">
        <v>31</v>
      </c>
      <c r="O920">
        <v>11</v>
      </c>
      <c r="P920">
        <v>209331254</v>
      </c>
      <c r="Q920">
        <v>215414283</v>
      </c>
      <c r="R920">
        <v>21</v>
      </c>
      <c r="S920">
        <v>5425961</v>
      </c>
      <c r="T920">
        <v>198</v>
      </c>
      <c r="U920">
        <v>67766</v>
      </c>
      <c r="V920">
        <v>2350</v>
      </c>
      <c r="W920">
        <v>3000</v>
      </c>
      <c r="X920">
        <v>76179</v>
      </c>
      <c r="Y920">
        <v>200</v>
      </c>
      <c r="Z920">
        <v>1034079</v>
      </c>
      <c r="AA920">
        <v>10</v>
      </c>
      <c r="AB920">
        <v>5043949</v>
      </c>
      <c r="AC920">
        <v>5</v>
      </c>
    </row>
    <row r="921" spans="1:29">
      <c r="A921">
        <v>2009094</v>
      </c>
      <c r="B921" s="3" t="s">
        <v>914</v>
      </c>
      <c r="C921">
        <v>3</v>
      </c>
      <c r="D921">
        <v>16</v>
      </c>
      <c r="E921">
        <v>22</v>
      </c>
      <c r="F921">
        <v>25</v>
      </c>
      <c r="G921">
        <v>26</v>
      </c>
      <c r="H921">
        <v>33</v>
      </c>
      <c r="I921">
        <v>14</v>
      </c>
      <c r="J921">
        <v>3</v>
      </c>
      <c r="K921">
        <v>16</v>
      </c>
      <c r="L921">
        <v>22</v>
      </c>
      <c r="M921">
        <v>33</v>
      </c>
      <c r="N921">
        <v>25</v>
      </c>
      <c r="O921">
        <v>26</v>
      </c>
      <c r="P921">
        <v>207069924</v>
      </c>
      <c r="Q921">
        <v>237780876</v>
      </c>
      <c r="R921">
        <v>3</v>
      </c>
      <c r="S921">
        <v>9982212</v>
      </c>
      <c r="T921">
        <v>90</v>
      </c>
      <c r="U921">
        <v>249110</v>
      </c>
      <c r="V921">
        <v>475</v>
      </c>
      <c r="W921">
        <v>3000</v>
      </c>
      <c r="X921">
        <v>26583</v>
      </c>
      <c r="Y921">
        <v>200</v>
      </c>
      <c r="Z921">
        <v>579892</v>
      </c>
      <c r="AA921">
        <v>10</v>
      </c>
      <c r="AB921">
        <v>2838111</v>
      </c>
      <c r="AC921">
        <v>5</v>
      </c>
    </row>
    <row r="922" spans="1:29">
      <c r="A922">
        <v>2009095</v>
      </c>
      <c r="B922" s="3" t="s">
        <v>915</v>
      </c>
      <c r="C922">
        <v>8</v>
      </c>
      <c r="D922">
        <v>9</v>
      </c>
      <c r="E922">
        <v>14</v>
      </c>
      <c r="F922">
        <v>28</v>
      </c>
      <c r="G922">
        <v>31</v>
      </c>
      <c r="H922">
        <v>33</v>
      </c>
      <c r="I922">
        <v>15</v>
      </c>
      <c r="J922">
        <v>14</v>
      </c>
      <c r="K922">
        <v>28</v>
      </c>
      <c r="L922">
        <v>33</v>
      </c>
      <c r="M922">
        <v>9</v>
      </c>
      <c r="N922">
        <v>8</v>
      </c>
      <c r="O922">
        <v>31</v>
      </c>
      <c r="P922">
        <v>226862140</v>
      </c>
      <c r="Q922">
        <v>284973985</v>
      </c>
      <c r="R922">
        <v>0</v>
      </c>
      <c r="S922">
        <v>0</v>
      </c>
      <c r="T922">
        <v>39</v>
      </c>
      <c r="U922">
        <v>518605</v>
      </c>
      <c r="V922">
        <v>545</v>
      </c>
      <c r="W922">
        <v>3000</v>
      </c>
      <c r="X922">
        <v>30520</v>
      </c>
      <c r="Y922">
        <v>200</v>
      </c>
      <c r="Z922">
        <v>643276</v>
      </c>
      <c r="AA922">
        <v>10</v>
      </c>
      <c r="AB922">
        <v>5914392</v>
      </c>
      <c r="AC922">
        <v>5</v>
      </c>
    </row>
    <row r="923" spans="1:29">
      <c r="A923">
        <v>2009096</v>
      </c>
      <c r="B923" s="3" t="s">
        <v>916</v>
      </c>
      <c r="C923">
        <v>1</v>
      </c>
      <c r="D923">
        <v>26</v>
      </c>
      <c r="E923">
        <v>27</v>
      </c>
      <c r="F923">
        <v>31</v>
      </c>
      <c r="G923">
        <v>32</v>
      </c>
      <c r="H923">
        <v>33</v>
      </c>
      <c r="I923">
        <v>3</v>
      </c>
      <c r="J923">
        <v>26</v>
      </c>
      <c r="K923">
        <v>32</v>
      </c>
      <c r="L923">
        <v>33</v>
      </c>
      <c r="M923">
        <v>1</v>
      </c>
      <c r="N923">
        <v>31</v>
      </c>
      <c r="O923">
        <v>27</v>
      </c>
      <c r="P923">
        <v>209639476</v>
      </c>
      <c r="Q923">
        <v>312914368</v>
      </c>
      <c r="R923">
        <v>2</v>
      </c>
      <c r="S923">
        <v>10000000</v>
      </c>
      <c r="T923">
        <v>93</v>
      </c>
      <c r="U923">
        <v>220923</v>
      </c>
      <c r="V923">
        <v>287</v>
      </c>
      <c r="W923">
        <v>3000</v>
      </c>
      <c r="X923">
        <v>17004</v>
      </c>
      <c r="Y923">
        <v>200</v>
      </c>
      <c r="Z923">
        <v>393723</v>
      </c>
      <c r="AA923">
        <v>10</v>
      </c>
      <c r="AB923">
        <v>5207610</v>
      </c>
      <c r="AC923">
        <v>5</v>
      </c>
    </row>
    <row r="924" spans="1:29">
      <c r="A924">
        <v>2009097</v>
      </c>
      <c r="B924" s="3" t="s">
        <v>917</v>
      </c>
      <c r="C924">
        <v>7</v>
      </c>
      <c r="D924">
        <v>13</v>
      </c>
      <c r="E924">
        <v>24</v>
      </c>
      <c r="F924">
        <v>26</v>
      </c>
      <c r="G924">
        <v>28</v>
      </c>
      <c r="H924">
        <v>32</v>
      </c>
      <c r="I924">
        <v>14</v>
      </c>
      <c r="J924">
        <v>28</v>
      </c>
      <c r="K924">
        <v>13</v>
      </c>
      <c r="L924">
        <v>32</v>
      </c>
      <c r="M924">
        <v>26</v>
      </c>
      <c r="N924">
        <v>24</v>
      </c>
      <c r="O924">
        <v>7</v>
      </c>
      <c r="P924">
        <v>209714238</v>
      </c>
      <c r="Q924">
        <v>330759140</v>
      </c>
      <c r="R924">
        <v>4</v>
      </c>
      <c r="S924">
        <v>8784477</v>
      </c>
      <c r="T924">
        <v>50</v>
      </c>
      <c r="U924">
        <v>454137</v>
      </c>
      <c r="V924">
        <v>417</v>
      </c>
      <c r="W924">
        <v>3000</v>
      </c>
      <c r="X924">
        <v>25991</v>
      </c>
      <c r="Y924">
        <v>200</v>
      </c>
      <c r="Z924">
        <v>588715</v>
      </c>
      <c r="AA924">
        <v>10</v>
      </c>
      <c r="AB924">
        <v>2946815</v>
      </c>
      <c r="AC924">
        <v>5</v>
      </c>
    </row>
    <row r="925" spans="1:29">
      <c r="A925">
        <v>2009098</v>
      </c>
      <c r="B925" s="3" t="s">
        <v>918</v>
      </c>
      <c r="C925">
        <v>3</v>
      </c>
      <c r="D925">
        <v>14</v>
      </c>
      <c r="E925">
        <v>15</v>
      </c>
      <c r="F925">
        <v>20</v>
      </c>
      <c r="G925">
        <v>23</v>
      </c>
      <c r="H925">
        <v>30</v>
      </c>
      <c r="I925">
        <v>2</v>
      </c>
      <c r="J925">
        <v>23</v>
      </c>
      <c r="K925">
        <v>15</v>
      </c>
      <c r="L925">
        <v>30</v>
      </c>
      <c r="M925">
        <v>14</v>
      </c>
      <c r="N925">
        <v>20</v>
      </c>
      <c r="O925">
        <v>3</v>
      </c>
      <c r="P925">
        <v>234823318</v>
      </c>
      <c r="Q925">
        <v>302262070</v>
      </c>
      <c r="R925">
        <v>11</v>
      </c>
      <c r="S925">
        <v>5963743</v>
      </c>
      <c r="T925">
        <v>265</v>
      </c>
      <c r="U925">
        <v>60006</v>
      </c>
      <c r="V925">
        <v>1963</v>
      </c>
      <c r="W925">
        <v>3000</v>
      </c>
      <c r="X925">
        <v>79995</v>
      </c>
      <c r="Y925">
        <v>200</v>
      </c>
      <c r="Z925">
        <v>1214690</v>
      </c>
      <c r="AA925">
        <v>10</v>
      </c>
      <c r="AB925">
        <v>5604530</v>
      </c>
      <c r="AC925">
        <v>5</v>
      </c>
    </row>
    <row r="926" spans="1:29">
      <c r="A926">
        <v>2009099</v>
      </c>
      <c r="B926" s="3" t="s">
        <v>919</v>
      </c>
      <c r="C926">
        <v>8</v>
      </c>
      <c r="D926">
        <v>9</v>
      </c>
      <c r="E926">
        <v>18</v>
      </c>
      <c r="F926">
        <v>20</v>
      </c>
      <c r="G926">
        <v>25</v>
      </c>
      <c r="H926">
        <v>29</v>
      </c>
      <c r="I926">
        <v>9</v>
      </c>
      <c r="J926">
        <v>25</v>
      </c>
      <c r="K926">
        <v>20</v>
      </c>
      <c r="L926">
        <v>8</v>
      </c>
      <c r="M926">
        <v>18</v>
      </c>
      <c r="N926">
        <v>9</v>
      </c>
      <c r="O926">
        <v>29</v>
      </c>
      <c r="P926">
        <v>215841514</v>
      </c>
      <c r="Q926">
        <v>215008974</v>
      </c>
      <c r="R926">
        <v>18</v>
      </c>
      <c r="S926">
        <v>5061042</v>
      </c>
      <c r="T926">
        <v>243</v>
      </c>
      <c r="U926">
        <v>6782</v>
      </c>
      <c r="V926">
        <v>3698</v>
      </c>
      <c r="W926">
        <v>3000</v>
      </c>
      <c r="X926">
        <v>116423</v>
      </c>
      <c r="Y926">
        <v>200</v>
      </c>
      <c r="Z926">
        <v>1559449</v>
      </c>
      <c r="AA926">
        <v>10</v>
      </c>
      <c r="AB926">
        <v>10059087</v>
      </c>
      <c r="AC926">
        <v>5</v>
      </c>
    </row>
    <row r="927" spans="1:29">
      <c r="A927">
        <v>2009100</v>
      </c>
      <c r="B927" s="3" t="s">
        <v>920</v>
      </c>
      <c r="C927">
        <v>2</v>
      </c>
      <c r="D927">
        <v>11</v>
      </c>
      <c r="E927">
        <v>17</v>
      </c>
      <c r="F927">
        <v>27</v>
      </c>
      <c r="G927">
        <v>30</v>
      </c>
      <c r="H927">
        <v>33</v>
      </c>
      <c r="I927">
        <v>11</v>
      </c>
      <c r="J927">
        <v>30</v>
      </c>
      <c r="K927">
        <v>11</v>
      </c>
      <c r="L927">
        <v>2</v>
      </c>
      <c r="M927">
        <v>17</v>
      </c>
      <c r="N927">
        <v>27</v>
      </c>
      <c r="O927">
        <v>33</v>
      </c>
      <c r="P927">
        <v>213445814</v>
      </c>
      <c r="Q927">
        <v>199315403</v>
      </c>
      <c r="R927">
        <v>7</v>
      </c>
      <c r="S927">
        <v>6103224</v>
      </c>
      <c r="T927">
        <v>75</v>
      </c>
      <c r="U927">
        <v>154451</v>
      </c>
      <c r="V927">
        <v>1431</v>
      </c>
      <c r="W927">
        <v>3000</v>
      </c>
      <c r="X927">
        <v>58325</v>
      </c>
      <c r="Y927">
        <v>200</v>
      </c>
      <c r="Z927">
        <v>949945</v>
      </c>
      <c r="AA927">
        <v>10</v>
      </c>
      <c r="AB927">
        <v>8103628</v>
      </c>
      <c r="AC927">
        <v>5</v>
      </c>
    </row>
    <row r="928" spans="1:29">
      <c r="A928">
        <v>2009101</v>
      </c>
      <c r="B928" s="3" t="s">
        <v>921</v>
      </c>
      <c r="C928">
        <v>1</v>
      </c>
      <c r="D928">
        <v>2</v>
      </c>
      <c r="E928">
        <v>5</v>
      </c>
      <c r="F928">
        <v>10</v>
      </c>
      <c r="G928">
        <v>19</v>
      </c>
      <c r="H928">
        <v>24</v>
      </c>
      <c r="I928">
        <v>14</v>
      </c>
      <c r="J928">
        <v>1</v>
      </c>
      <c r="K928">
        <v>10</v>
      </c>
      <c r="L928">
        <v>24</v>
      </c>
      <c r="M928">
        <v>2</v>
      </c>
      <c r="N928">
        <v>5</v>
      </c>
      <c r="O928">
        <v>19</v>
      </c>
      <c r="P928">
        <v>235272092</v>
      </c>
      <c r="Q928">
        <v>251620680</v>
      </c>
      <c r="R928">
        <v>0</v>
      </c>
      <c r="S928">
        <v>0</v>
      </c>
      <c r="T928">
        <v>112</v>
      </c>
      <c r="U928">
        <v>200147</v>
      </c>
      <c r="V928">
        <v>550</v>
      </c>
      <c r="W928">
        <v>3000</v>
      </c>
      <c r="X928">
        <v>37508</v>
      </c>
      <c r="Y928">
        <v>200</v>
      </c>
      <c r="Z928">
        <v>833787</v>
      </c>
      <c r="AA928">
        <v>10</v>
      </c>
      <c r="AB928">
        <v>4614406</v>
      </c>
      <c r="AC928">
        <v>5</v>
      </c>
    </row>
    <row r="929" spans="1:29">
      <c r="A929">
        <v>2009102</v>
      </c>
      <c r="B929" s="3" t="s">
        <v>922</v>
      </c>
      <c r="C929">
        <v>3</v>
      </c>
      <c r="D929">
        <v>5</v>
      </c>
      <c r="E929">
        <v>7</v>
      </c>
      <c r="F929">
        <v>8</v>
      </c>
      <c r="G929">
        <v>14</v>
      </c>
      <c r="H929">
        <v>31</v>
      </c>
      <c r="I929">
        <v>10</v>
      </c>
      <c r="J929">
        <v>7</v>
      </c>
      <c r="K929">
        <v>31</v>
      </c>
      <c r="L929">
        <v>5</v>
      </c>
      <c r="M929">
        <v>14</v>
      </c>
      <c r="N929">
        <v>8</v>
      </c>
      <c r="O929">
        <v>3</v>
      </c>
      <c r="P929">
        <v>211207990</v>
      </c>
      <c r="Q929">
        <v>241353840</v>
      </c>
      <c r="R929">
        <v>7</v>
      </c>
      <c r="S929">
        <v>6413323</v>
      </c>
      <c r="T929">
        <v>63</v>
      </c>
      <c r="U929">
        <v>235553</v>
      </c>
      <c r="V929">
        <v>816</v>
      </c>
      <c r="W929">
        <v>3000</v>
      </c>
      <c r="X929">
        <v>49509</v>
      </c>
      <c r="Y929">
        <v>200</v>
      </c>
      <c r="Z929">
        <v>984335</v>
      </c>
      <c r="AA929">
        <v>10</v>
      </c>
      <c r="AB929">
        <v>6366489</v>
      </c>
      <c r="AC929">
        <v>5</v>
      </c>
    </row>
    <row r="930" spans="1:29">
      <c r="A930">
        <v>2009103</v>
      </c>
      <c r="B930" s="3" t="s">
        <v>923</v>
      </c>
      <c r="C930">
        <v>6</v>
      </c>
      <c r="D930">
        <v>11</v>
      </c>
      <c r="E930">
        <v>17</v>
      </c>
      <c r="F930">
        <v>20</v>
      </c>
      <c r="G930">
        <v>23</v>
      </c>
      <c r="H930">
        <v>24</v>
      </c>
      <c r="I930">
        <v>9</v>
      </c>
      <c r="J930">
        <v>24</v>
      </c>
      <c r="K930">
        <v>23</v>
      </c>
      <c r="L930">
        <v>11</v>
      </c>
      <c r="M930">
        <v>20</v>
      </c>
      <c r="N930">
        <v>17</v>
      </c>
      <c r="O930">
        <v>6</v>
      </c>
      <c r="P930">
        <v>215101390</v>
      </c>
      <c r="Q930">
        <v>220236030</v>
      </c>
      <c r="R930">
        <v>10</v>
      </c>
      <c r="S930">
        <v>6155287</v>
      </c>
      <c r="T930">
        <v>53</v>
      </c>
      <c r="U930">
        <v>326968</v>
      </c>
      <c r="V930">
        <v>846</v>
      </c>
      <c r="W930">
        <v>3000</v>
      </c>
      <c r="X930">
        <v>41334</v>
      </c>
      <c r="Y930">
        <v>200</v>
      </c>
      <c r="Z930">
        <v>810586</v>
      </c>
      <c r="AA930">
        <v>10</v>
      </c>
      <c r="AB930">
        <v>5744926</v>
      </c>
      <c r="AC930">
        <v>5</v>
      </c>
    </row>
    <row r="931" spans="1:29">
      <c r="A931">
        <v>2009104</v>
      </c>
      <c r="B931" s="3" t="s">
        <v>924</v>
      </c>
      <c r="C931">
        <v>20</v>
      </c>
      <c r="D931">
        <v>22</v>
      </c>
      <c r="E931">
        <v>26</v>
      </c>
      <c r="F931">
        <v>29</v>
      </c>
      <c r="G931">
        <v>30</v>
      </c>
      <c r="H931">
        <v>32</v>
      </c>
      <c r="I931">
        <v>16</v>
      </c>
      <c r="J931">
        <v>20</v>
      </c>
      <c r="K931">
        <v>32</v>
      </c>
      <c r="L931">
        <v>30</v>
      </c>
      <c r="M931">
        <v>29</v>
      </c>
      <c r="N931">
        <v>22</v>
      </c>
      <c r="O931">
        <v>26</v>
      </c>
      <c r="P931">
        <v>233718766</v>
      </c>
      <c r="Q931">
        <v>231255420</v>
      </c>
      <c r="R931">
        <v>5</v>
      </c>
      <c r="S931">
        <v>7881551</v>
      </c>
      <c r="T931">
        <v>39</v>
      </c>
      <c r="U931">
        <v>554144</v>
      </c>
      <c r="V931">
        <v>530</v>
      </c>
      <c r="W931">
        <v>3000</v>
      </c>
      <c r="X931">
        <v>32447</v>
      </c>
      <c r="Y931">
        <v>200</v>
      </c>
      <c r="Z931">
        <v>699574</v>
      </c>
      <c r="AA931">
        <v>10</v>
      </c>
      <c r="AB931">
        <v>5481654</v>
      </c>
      <c r="AC931">
        <v>5</v>
      </c>
    </row>
    <row r="932" spans="1:29">
      <c r="A932">
        <v>2009105</v>
      </c>
      <c r="B932" s="3" t="s">
        <v>925</v>
      </c>
      <c r="C932">
        <v>2</v>
      </c>
      <c r="D932">
        <v>8</v>
      </c>
      <c r="E932">
        <v>10</v>
      </c>
      <c r="F932">
        <v>16</v>
      </c>
      <c r="G932">
        <v>27</v>
      </c>
      <c r="H932">
        <v>30</v>
      </c>
      <c r="I932">
        <v>15</v>
      </c>
      <c r="J932">
        <v>10</v>
      </c>
      <c r="K932">
        <v>16</v>
      </c>
      <c r="L932">
        <v>2</v>
      </c>
      <c r="M932">
        <v>27</v>
      </c>
      <c r="N932">
        <v>30</v>
      </c>
      <c r="O932">
        <v>8</v>
      </c>
      <c r="P932">
        <v>208614594</v>
      </c>
      <c r="Q932">
        <v>254322534</v>
      </c>
      <c r="R932">
        <v>2</v>
      </c>
      <c r="S932">
        <v>10000000</v>
      </c>
      <c r="T932">
        <v>103</v>
      </c>
      <c r="U932">
        <v>179197</v>
      </c>
      <c r="V932">
        <v>643</v>
      </c>
      <c r="W932">
        <v>3000</v>
      </c>
      <c r="X932">
        <v>36461</v>
      </c>
      <c r="Y932">
        <v>200</v>
      </c>
      <c r="Z932">
        <v>699224</v>
      </c>
      <c r="AA932">
        <v>10</v>
      </c>
      <c r="AB932">
        <v>4896652</v>
      </c>
      <c r="AC932">
        <v>5</v>
      </c>
    </row>
    <row r="933" spans="1:29">
      <c r="A933">
        <v>2009106</v>
      </c>
      <c r="B933" s="3" t="s">
        <v>926</v>
      </c>
      <c r="C933">
        <v>1</v>
      </c>
      <c r="D933">
        <v>2</v>
      </c>
      <c r="E933">
        <v>15</v>
      </c>
      <c r="F933">
        <v>18</v>
      </c>
      <c r="G933">
        <v>20</v>
      </c>
      <c r="H933">
        <v>29</v>
      </c>
      <c r="I933">
        <v>4</v>
      </c>
      <c r="J933">
        <v>20</v>
      </c>
      <c r="K933">
        <v>18</v>
      </c>
      <c r="L933">
        <v>15</v>
      </c>
      <c r="M933">
        <v>29</v>
      </c>
      <c r="N933">
        <v>1</v>
      </c>
      <c r="O933">
        <v>2</v>
      </c>
      <c r="P933">
        <v>218443162</v>
      </c>
      <c r="Q933">
        <v>263344464</v>
      </c>
      <c r="R933">
        <v>4</v>
      </c>
      <c r="S933">
        <v>7902193</v>
      </c>
      <c r="T933">
        <v>48</v>
      </c>
      <c r="U933">
        <v>362774</v>
      </c>
      <c r="V933">
        <v>654</v>
      </c>
      <c r="W933">
        <v>3000</v>
      </c>
      <c r="X933">
        <v>33949</v>
      </c>
      <c r="Y933">
        <v>200</v>
      </c>
      <c r="Z933">
        <v>663877</v>
      </c>
      <c r="AA933">
        <v>10</v>
      </c>
      <c r="AB933">
        <v>6720543</v>
      </c>
      <c r="AC933">
        <v>5</v>
      </c>
    </row>
    <row r="934" spans="1:29">
      <c r="A934">
        <v>2009107</v>
      </c>
      <c r="B934" s="3" t="s">
        <v>927</v>
      </c>
      <c r="C934">
        <v>7</v>
      </c>
      <c r="D934">
        <v>8</v>
      </c>
      <c r="E934">
        <v>20</v>
      </c>
      <c r="F934">
        <v>23</v>
      </c>
      <c r="G934">
        <v>28</v>
      </c>
      <c r="H934">
        <v>29</v>
      </c>
      <c r="I934">
        <v>5</v>
      </c>
      <c r="J934">
        <v>7</v>
      </c>
      <c r="K934">
        <v>28</v>
      </c>
      <c r="L934">
        <v>23</v>
      </c>
      <c r="M934">
        <v>8</v>
      </c>
      <c r="N934">
        <v>20</v>
      </c>
      <c r="O934">
        <v>29</v>
      </c>
      <c r="P934">
        <v>239917960</v>
      </c>
      <c r="Q934">
        <v>267698792</v>
      </c>
      <c r="R934">
        <v>4</v>
      </c>
      <c r="S934">
        <v>7435433</v>
      </c>
      <c r="T934">
        <v>70</v>
      </c>
      <c r="U934">
        <v>208751</v>
      </c>
      <c r="V934">
        <v>1210</v>
      </c>
      <c r="W934">
        <v>3000</v>
      </c>
      <c r="X934">
        <v>58706</v>
      </c>
      <c r="Y934">
        <v>200</v>
      </c>
      <c r="Z934">
        <v>1055170</v>
      </c>
      <c r="AA934">
        <v>10</v>
      </c>
      <c r="AB934">
        <v>8585648</v>
      </c>
      <c r="AC934">
        <v>5</v>
      </c>
    </row>
    <row r="935" spans="1:29">
      <c r="A935">
        <v>2009108</v>
      </c>
      <c r="B935" s="3" t="s">
        <v>928</v>
      </c>
      <c r="C935">
        <v>4</v>
      </c>
      <c r="D935">
        <v>10</v>
      </c>
      <c r="E935">
        <v>17</v>
      </c>
      <c r="F935">
        <v>28</v>
      </c>
      <c r="G935">
        <v>32</v>
      </c>
      <c r="H935">
        <v>33</v>
      </c>
      <c r="I935">
        <v>2</v>
      </c>
      <c r="J935">
        <v>33</v>
      </c>
      <c r="K935">
        <v>4</v>
      </c>
      <c r="L935">
        <v>10</v>
      </c>
      <c r="M935">
        <v>17</v>
      </c>
      <c r="N935">
        <v>28</v>
      </c>
      <c r="O935">
        <v>32</v>
      </c>
      <c r="P935">
        <v>215736244</v>
      </c>
      <c r="Q935">
        <v>267096455</v>
      </c>
      <c r="R935">
        <v>5</v>
      </c>
      <c r="S935">
        <v>6951813</v>
      </c>
      <c r="T935">
        <v>78</v>
      </c>
      <c r="U935">
        <v>187674</v>
      </c>
      <c r="V935">
        <v>1047</v>
      </c>
      <c r="W935">
        <v>3000</v>
      </c>
      <c r="X935">
        <v>48326</v>
      </c>
      <c r="Y935">
        <v>200</v>
      </c>
      <c r="Z935">
        <v>843650</v>
      </c>
      <c r="AA935">
        <v>10</v>
      </c>
      <c r="AB935">
        <v>7134546</v>
      </c>
      <c r="AC935">
        <v>5</v>
      </c>
    </row>
    <row r="936" spans="1:29">
      <c r="A936">
        <v>2009109</v>
      </c>
      <c r="B936" s="3" t="s">
        <v>929</v>
      </c>
      <c r="C936">
        <v>5</v>
      </c>
      <c r="D936">
        <v>6</v>
      </c>
      <c r="E936">
        <v>7</v>
      </c>
      <c r="F936">
        <v>14</v>
      </c>
      <c r="G936">
        <v>25</v>
      </c>
      <c r="H936">
        <v>28</v>
      </c>
      <c r="I936">
        <v>1</v>
      </c>
      <c r="J936">
        <v>14</v>
      </c>
      <c r="K936">
        <v>7</v>
      </c>
      <c r="L936">
        <v>5</v>
      </c>
      <c r="M936">
        <v>6</v>
      </c>
      <c r="N936">
        <v>25</v>
      </c>
      <c r="O936">
        <v>28</v>
      </c>
      <c r="P936">
        <v>220168836</v>
      </c>
      <c r="Q936">
        <v>316308525</v>
      </c>
      <c r="R936">
        <v>0</v>
      </c>
      <c r="S936">
        <v>0</v>
      </c>
      <c r="T936">
        <v>78</v>
      </c>
      <c r="U936">
        <v>270395</v>
      </c>
      <c r="V936">
        <v>639</v>
      </c>
      <c r="W936">
        <v>3000</v>
      </c>
      <c r="X936">
        <v>35323</v>
      </c>
      <c r="Y936">
        <v>200</v>
      </c>
      <c r="Z936">
        <v>730334</v>
      </c>
      <c r="AA936">
        <v>10</v>
      </c>
      <c r="AB936">
        <v>4258966</v>
      </c>
      <c r="AC936">
        <v>5</v>
      </c>
    </row>
    <row r="937" spans="1:29">
      <c r="A937">
        <v>2009110</v>
      </c>
      <c r="B937" s="3" t="s">
        <v>930</v>
      </c>
      <c r="C937">
        <v>4</v>
      </c>
      <c r="D937">
        <v>10</v>
      </c>
      <c r="E937">
        <v>13</v>
      </c>
      <c r="F937">
        <v>15</v>
      </c>
      <c r="G937">
        <v>19</v>
      </c>
      <c r="H937">
        <v>30</v>
      </c>
      <c r="I937">
        <v>14</v>
      </c>
      <c r="J937">
        <v>13</v>
      </c>
      <c r="K937">
        <v>4</v>
      </c>
      <c r="L937">
        <v>15</v>
      </c>
      <c r="M937">
        <v>10</v>
      </c>
      <c r="N937">
        <v>30</v>
      </c>
      <c r="O937">
        <v>19</v>
      </c>
      <c r="P937">
        <v>245158100</v>
      </c>
      <c r="Q937">
        <v>346996620</v>
      </c>
      <c r="R937">
        <v>2</v>
      </c>
      <c r="S937">
        <v>10000000</v>
      </c>
      <c r="T937">
        <v>105</v>
      </c>
      <c r="U937">
        <v>206890</v>
      </c>
      <c r="V937">
        <v>754</v>
      </c>
      <c r="W937">
        <v>3000</v>
      </c>
      <c r="X937">
        <v>42738</v>
      </c>
      <c r="Y937">
        <v>200</v>
      </c>
      <c r="Z937">
        <v>876590</v>
      </c>
      <c r="AA937">
        <v>10</v>
      </c>
      <c r="AB937">
        <v>5628080</v>
      </c>
      <c r="AC937">
        <v>5</v>
      </c>
    </row>
    <row r="938" spans="1:29">
      <c r="A938">
        <v>2009111</v>
      </c>
      <c r="B938" s="3" t="s">
        <v>931</v>
      </c>
      <c r="C938">
        <v>2</v>
      </c>
      <c r="D938">
        <v>4</v>
      </c>
      <c r="E938">
        <v>7</v>
      </c>
      <c r="F938">
        <v>14</v>
      </c>
      <c r="G938">
        <v>15</v>
      </c>
      <c r="H938">
        <v>25</v>
      </c>
      <c r="I938">
        <v>15</v>
      </c>
      <c r="J938">
        <v>25</v>
      </c>
      <c r="K938">
        <v>4</v>
      </c>
      <c r="L938">
        <v>15</v>
      </c>
      <c r="M938">
        <v>14</v>
      </c>
      <c r="N938">
        <v>7</v>
      </c>
      <c r="O938">
        <v>2</v>
      </c>
      <c r="P938">
        <v>224881094</v>
      </c>
      <c r="Q938">
        <v>364938288</v>
      </c>
      <c r="R938">
        <v>3</v>
      </c>
      <c r="S938">
        <v>9392222</v>
      </c>
      <c r="T938">
        <v>48</v>
      </c>
      <c r="U938">
        <v>411770</v>
      </c>
      <c r="V938">
        <v>608</v>
      </c>
      <c r="W938">
        <v>3000</v>
      </c>
      <c r="X938">
        <v>30757</v>
      </c>
      <c r="Y938">
        <v>200</v>
      </c>
      <c r="Z938">
        <v>605801</v>
      </c>
      <c r="AA938">
        <v>10</v>
      </c>
      <c r="AB938">
        <v>6054997</v>
      </c>
      <c r="AC938">
        <v>5</v>
      </c>
    </row>
    <row r="939" spans="1:29">
      <c r="A939">
        <v>2009112</v>
      </c>
      <c r="B939" s="3" t="s">
        <v>932</v>
      </c>
      <c r="C939">
        <v>6</v>
      </c>
      <c r="D939">
        <v>7</v>
      </c>
      <c r="E939">
        <v>18</v>
      </c>
      <c r="F939">
        <v>24</v>
      </c>
      <c r="G939">
        <v>30</v>
      </c>
      <c r="H939">
        <v>32</v>
      </c>
      <c r="I939">
        <v>9</v>
      </c>
      <c r="J939">
        <v>30</v>
      </c>
      <c r="K939">
        <v>24</v>
      </c>
      <c r="L939">
        <v>7</v>
      </c>
      <c r="M939">
        <v>32</v>
      </c>
      <c r="N939">
        <v>18</v>
      </c>
      <c r="O939">
        <v>6</v>
      </c>
      <c r="P939">
        <v>227610064</v>
      </c>
      <c r="Q939">
        <v>362067750</v>
      </c>
      <c r="R939">
        <v>6</v>
      </c>
      <c r="S939">
        <v>6808630</v>
      </c>
      <c r="T939">
        <v>55</v>
      </c>
      <c r="U939">
        <v>295957</v>
      </c>
      <c r="V939">
        <v>1083</v>
      </c>
      <c r="W939">
        <v>3000</v>
      </c>
      <c r="X939">
        <v>46018</v>
      </c>
      <c r="Y939">
        <v>200</v>
      </c>
      <c r="Z939">
        <v>831271</v>
      </c>
      <c r="AA939">
        <v>10</v>
      </c>
      <c r="AB939">
        <v>7300939</v>
      </c>
      <c r="AC939">
        <v>5</v>
      </c>
    </row>
    <row r="940" spans="1:29">
      <c r="A940">
        <v>2009113</v>
      </c>
      <c r="B940" s="3" t="s">
        <v>933</v>
      </c>
      <c r="C940">
        <v>4</v>
      </c>
      <c r="D940">
        <v>12</v>
      </c>
      <c r="E940">
        <v>20</v>
      </c>
      <c r="F940">
        <v>25</v>
      </c>
      <c r="G940">
        <v>28</v>
      </c>
      <c r="H940">
        <v>29</v>
      </c>
      <c r="I940">
        <v>16</v>
      </c>
      <c r="J940">
        <v>20</v>
      </c>
      <c r="K940">
        <v>25</v>
      </c>
      <c r="L940">
        <v>28</v>
      </c>
      <c r="M940">
        <v>12</v>
      </c>
      <c r="N940">
        <v>29</v>
      </c>
      <c r="O940">
        <v>4</v>
      </c>
      <c r="P940">
        <v>250863766</v>
      </c>
      <c r="Q940">
        <v>356795904</v>
      </c>
      <c r="R940">
        <v>8</v>
      </c>
      <c r="S940">
        <v>6736407</v>
      </c>
      <c r="T940">
        <v>126</v>
      </c>
      <c r="U940">
        <v>165372</v>
      </c>
      <c r="V940">
        <v>1225</v>
      </c>
      <c r="W940">
        <v>3000</v>
      </c>
      <c r="X940">
        <v>57756</v>
      </c>
      <c r="Y940">
        <v>200</v>
      </c>
      <c r="Z940">
        <v>1043283</v>
      </c>
      <c r="AA940">
        <v>10</v>
      </c>
      <c r="AB940">
        <v>5561580</v>
      </c>
      <c r="AC940">
        <v>5</v>
      </c>
    </row>
    <row r="941" spans="1:29">
      <c r="A941">
        <v>2009114</v>
      </c>
      <c r="B941" s="3" t="s">
        <v>934</v>
      </c>
      <c r="C941">
        <v>3</v>
      </c>
      <c r="D941">
        <v>5</v>
      </c>
      <c r="E941">
        <v>11</v>
      </c>
      <c r="F941">
        <v>12</v>
      </c>
      <c r="G941">
        <v>31</v>
      </c>
      <c r="H941">
        <v>32</v>
      </c>
      <c r="I941">
        <v>11</v>
      </c>
      <c r="J941">
        <v>3</v>
      </c>
      <c r="K941">
        <v>12</v>
      </c>
      <c r="L941">
        <v>31</v>
      </c>
      <c r="M941">
        <v>32</v>
      </c>
      <c r="N941">
        <v>11</v>
      </c>
      <c r="O941">
        <v>5</v>
      </c>
      <c r="P941">
        <v>222577144</v>
      </c>
      <c r="Q941">
        <v>333350496</v>
      </c>
      <c r="R941">
        <v>9</v>
      </c>
      <c r="S941">
        <v>5957982</v>
      </c>
      <c r="T941">
        <v>182</v>
      </c>
      <c r="U941">
        <v>71059</v>
      </c>
      <c r="V941">
        <v>1550</v>
      </c>
      <c r="W941">
        <v>3000</v>
      </c>
      <c r="X941">
        <v>67233</v>
      </c>
      <c r="Y941">
        <v>200</v>
      </c>
      <c r="Z941">
        <v>1150013</v>
      </c>
      <c r="AA941">
        <v>10</v>
      </c>
      <c r="AB941">
        <v>7271375</v>
      </c>
      <c r="AC941">
        <v>5</v>
      </c>
    </row>
    <row r="942" spans="1:29">
      <c r="A942">
        <v>2009115</v>
      </c>
      <c r="B942" s="3" t="s">
        <v>935</v>
      </c>
      <c r="C942">
        <v>2</v>
      </c>
      <c r="D942">
        <v>9</v>
      </c>
      <c r="E942">
        <v>13</v>
      </c>
      <c r="F942">
        <v>15</v>
      </c>
      <c r="G942">
        <v>19</v>
      </c>
      <c r="H942">
        <v>24</v>
      </c>
      <c r="I942">
        <v>3</v>
      </c>
      <c r="J942">
        <v>2</v>
      </c>
      <c r="K942">
        <v>15</v>
      </c>
      <c r="L942">
        <v>19</v>
      </c>
      <c r="M942">
        <v>24</v>
      </c>
      <c r="N942">
        <v>9</v>
      </c>
      <c r="O942">
        <v>13</v>
      </c>
      <c r="P942">
        <v>198302256</v>
      </c>
      <c r="Q942">
        <v>361935248</v>
      </c>
      <c r="R942">
        <v>1</v>
      </c>
      <c r="S942">
        <v>10000000</v>
      </c>
      <c r="T942">
        <v>61</v>
      </c>
      <c r="U942">
        <v>271087</v>
      </c>
      <c r="V942">
        <v>744</v>
      </c>
      <c r="W942">
        <v>3000</v>
      </c>
      <c r="X942">
        <v>38798</v>
      </c>
      <c r="Y942">
        <v>200</v>
      </c>
      <c r="Z942">
        <v>726545</v>
      </c>
      <c r="AA942">
        <v>10</v>
      </c>
      <c r="AB942">
        <v>4957996</v>
      </c>
      <c r="AC942">
        <v>5</v>
      </c>
    </row>
    <row r="943" spans="1:29">
      <c r="A943">
        <v>2009116</v>
      </c>
      <c r="B943" s="3" t="s">
        <v>936</v>
      </c>
      <c r="C943">
        <v>5</v>
      </c>
      <c r="D943">
        <v>17</v>
      </c>
      <c r="E943">
        <v>21</v>
      </c>
      <c r="F943">
        <v>25</v>
      </c>
      <c r="G943">
        <v>27</v>
      </c>
      <c r="H943">
        <v>32</v>
      </c>
      <c r="I943">
        <v>14</v>
      </c>
      <c r="J943">
        <v>17</v>
      </c>
      <c r="K943">
        <v>27</v>
      </c>
      <c r="L943">
        <v>21</v>
      </c>
      <c r="M943">
        <v>25</v>
      </c>
      <c r="N943">
        <v>32</v>
      </c>
      <c r="O943">
        <v>5</v>
      </c>
      <c r="P943">
        <v>221054568</v>
      </c>
      <c r="Q943">
        <v>359260188</v>
      </c>
      <c r="R943">
        <v>7</v>
      </c>
      <c r="S943">
        <v>6847139</v>
      </c>
      <c r="T943">
        <v>53</v>
      </c>
      <c r="U943">
        <v>365942</v>
      </c>
      <c r="V943">
        <v>566</v>
      </c>
      <c r="W943">
        <v>3000</v>
      </c>
      <c r="X943">
        <v>32853</v>
      </c>
      <c r="Y943">
        <v>200</v>
      </c>
      <c r="Z943">
        <v>706198</v>
      </c>
      <c r="AA943">
        <v>10</v>
      </c>
      <c r="AB943">
        <v>5667255</v>
      </c>
      <c r="AC943">
        <v>5</v>
      </c>
    </row>
    <row r="944" spans="1:29">
      <c r="A944">
        <v>2009117</v>
      </c>
      <c r="B944" s="3" t="s">
        <v>937</v>
      </c>
      <c r="C944">
        <v>5</v>
      </c>
      <c r="D944">
        <v>9</v>
      </c>
      <c r="E944">
        <v>15</v>
      </c>
      <c r="F944">
        <v>21</v>
      </c>
      <c r="G944">
        <v>26</v>
      </c>
      <c r="H944">
        <v>31</v>
      </c>
      <c r="I944">
        <v>13</v>
      </c>
      <c r="J944">
        <v>9</v>
      </c>
      <c r="K944">
        <v>5</v>
      </c>
      <c r="L944">
        <v>21</v>
      </c>
      <c r="M944">
        <v>15</v>
      </c>
      <c r="N944">
        <v>31</v>
      </c>
      <c r="O944">
        <v>26</v>
      </c>
      <c r="P944">
        <v>202883414</v>
      </c>
      <c r="Q944">
        <v>342716160</v>
      </c>
      <c r="R944">
        <v>8</v>
      </c>
      <c r="S944">
        <v>6172798</v>
      </c>
      <c r="T944">
        <v>147</v>
      </c>
      <c r="U944">
        <v>95738</v>
      </c>
      <c r="V944">
        <v>1109</v>
      </c>
      <c r="W944">
        <v>3000</v>
      </c>
      <c r="X944">
        <v>48740</v>
      </c>
      <c r="Y944">
        <v>200</v>
      </c>
      <c r="Z944">
        <v>799307</v>
      </c>
      <c r="AA944">
        <v>10</v>
      </c>
      <c r="AB944">
        <v>6286571</v>
      </c>
      <c r="AC944">
        <v>5</v>
      </c>
    </row>
    <row r="945" spans="1:29">
      <c r="A945">
        <v>2009118</v>
      </c>
      <c r="B945" s="3" t="s">
        <v>938</v>
      </c>
      <c r="C945">
        <v>12</v>
      </c>
      <c r="D945">
        <v>16</v>
      </c>
      <c r="E945">
        <v>25</v>
      </c>
      <c r="F945">
        <v>26</v>
      </c>
      <c r="G945">
        <v>27</v>
      </c>
      <c r="H945">
        <v>31</v>
      </c>
      <c r="I945">
        <v>5</v>
      </c>
      <c r="J945">
        <v>27</v>
      </c>
      <c r="K945">
        <v>26</v>
      </c>
      <c r="L945">
        <v>25</v>
      </c>
      <c r="M945">
        <v>12</v>
      </c>
      <c r="N945">
        <v>31</v>
      </c>
      <c r="O945">
        <v>16</v>
      </c>
      <c r="P945">
        <v>215790310</v>
      </c>
      <c r="Q945">
        <v>30000000</v>
      </c>
      <c r="R945">
        <v>93</v>
      </c>
      <c r="S945">
        <v>4090714</v>
      </c>
      <c r="T945">
        <v>43</v>
      </c>
      <c r="U945">
        <v>375949</v>
      </c>
      <c r="V945">
        <v>622</v>
      </c>
      <c r="W945">
        <v>3000</v>
      </c>
      <c r="X945">
        <v>33028</v>
      </c>
      <c r="Y945">
        <v>200</v>
      </c>
      <c r="Z945">
        <v>662628</v>
      </c>
      <c r="AA945">
        <v>10</v>
      </c>
      <c r="AB945">
        <v>7350659</v>
      </c>
      <c r="AC945">
        <v>5</v>
      </c>
    </row>
    <row r="946" spans="1:29">
      <c r="A946">
        <v>2009119</v>
      </c>
      <c r="B946" s="3" t="s">
        <v>939</v>
      </c>
      <c r="C946">
        <v>6</v>
      </c>
      <c r="D946">
        <v>7</v>
      </c>
      <c r="E946">
        <v>10</v>
      </c>
      <c r="F946">
        <v>12</v>
      </c>
      <c r="G946">
        <v>15</v>
      </c>
      <c r="H946">
        <v>21</v>
      </c>
      <c r="I946">
        <v>5</v>
      </c>
      <c r="J946">
        <v>10</v>
      </c>
      <c r="K946">
        <v>12</v>
      </c>
      <c r="L946">
        <v>7</v>
      </c>
      <c r="M946">
        <v>6</v>
      </c>
      <c r="N946">
        <v>15</v>
      </c>
      <c r="O946">
        <v>21</v>
      </c>
      <c r="P946">
        <v>232178172</v>
      </c>
      <c r="Q946">
        <v>104197248</v>
      </c>
      <c r="R946">
        <v>1</v>
      </c>
      <c r="S946">
        <v>5000000</v>
      </c>
      <c r="T946">
        <v>55</v>
      </c>
      <c r="U946">
        <v>383355</v>
      </c>
      <c r="V946">
        <v>752</v>
      </c>
      <c r="W946">
        <v>3000</v>
      </c>
      <c r="X946">
        <v>36253</v>
      </c>
      <c r="Y946">
        <v>200</v>
      </c>
      <c r="Z946">
        <v>745565</v>
      </c>
      <c r="AA946">
        <v>10</v>
      </c>
      <c r="AB946">
        <v>5304654</v>
      </c>
      <c r="AC946">
        <v>5</v>
      </c>
    </row>
    <row r="947" spans="1:29">
      <c r="A947">
        <v>2009120</v>
      </c>
      <c r="B947" s="3" t="s">
        <v>940</v>
      </c>
      <c r="C947">
        <v>1</v>
      </c>
      <c r="D947">
        <v>2</v>
      </c>
      <c r="E947">
        <v>8</v>
      </c>
      <c r="F947">
        <v>12</v>
      </c>
      <c r="G947">
        <v>16</v>
      </c>
      <c r="H947">
        <v>30</v>
      </c>
      <c r="I947">
        <v>16</v>
      </c>
      <c r="J947">
        <v>1</v>
      </c>
      <c r="K947">
        <v>2</v>
      </c>
      <c r="L947">
        <v>8</v>
      </c>
      <c r="M947">
        <v>12</v>
      </c>
      <c r="N947">
        <v>30</v>
      </c>
      <c r="O947">
        <v>16</v>
      </c>
      <c r="P947">
        <v>222194270</v>
      </c>
      <c r="Q947">
        <v>136765954</v>
      </c>
      <c r="R947">
        <v>2</v>
      </c>
      <c r="S947">
        <v>10000000</v>
      </c>
      <c r="T947">
        <v>60</v>
      </c>
      <c r="U947">
        <v>375490</v>
      </c>
      <c r="V947">
        <v>574</v>
      </c>
      <c r="W947">
        <v>3000</v>
      </c>
      <c r="X947">
        <v>33809</v>
      </c>
      <c r="Y947">
        <v>200</v>
      </c>
      <c r="Z947">
        <v>759885</v>
      </c>
      <c r="AA947">
        <v>10</v>
      </c>
      <c r="AB947">
        <v>3538878</v>
      </c>
      <c r="AC947">
        <v>5</v>
      </c>
    </row>
    <row r="948" spans="1:29">
      <c r="A948">
        <v>2009121</v>
      </c>
      <c r="B948" s="3" t="s">
        <v>941</v>
      </c>
      <c r="C948">
        <v>2</v>
      </c>
      <c r="D948">
        <v>4</v>
      </c>
      <c r="E948">
        <v>6</v>
      </c>
      <c r="F948">
        <v>10</v>
      </c>
      <c r="G948">
        <v>25</v>
      </c>
      <c r="H948">
        <v>30</v>
      </c>
      <c r="I948">
        <v>9</v>
      </c>
      <c r="J948">
        <v>6</v>
      </c>
      <c r="K948">
        <v>2</v>
      </c>
      <c r="L948">
        <v>30</v>
      </c>
      <c r="M948">
        <v>10</v>
      </c>
      <c r="N948">
        <v>4</v>
      </c>
      <c r="O948">
        <v>25</v>
      </c>
      <c r="P948">
        <v>239496416</v>
      </c>
      <c r="Q948">
        <v>119379168</v>
      </c>
      <c r="R948">
        <v>8</v>
      </c>
      <c r="S948">
        <v>6755661</v>
      </c>
      <c r="T948">
        <v>72</v>
      </c>
      <c r="U948">
        <v>188443</v>
      </c>
      <c r="V948">
        <v>1173</v>
      </c>
      <c r="W948">
        <v>3000</v>
      </c>
      <c r="X948">
        <v>57749</v>
      </c>
      <c r="Y948">
        <v>200</v>
      </c>
      <c r="Z948">
        <v>983560</v>
      </c>
      <c r="AA948">
        <v>10</v>
      </c>
      <c r="AB948">
        <v>9444480</v>
      </c>
      <c r="AC948">
        <v>5</v>
      </c>
    </row>
    <row r="949" spans="1:29">
      <c r="A949">
        <v>2009122</v>
      </c>
      <c r="B949" s="3" t="s">
        <v>942</v>
      </c>
      <c r="C949">
        <v>7</v>
      </c>
      <c r="D949">
        <v>14</v>
      </c>
      <c r="E949">
        <v>16</v>
      </c>
      <c r="F949">
        <v>27</v>
      </c>
      <c r="G949">
        <v>29</v>
      </c>
      <c r="H949">
        <v>32</v>
      </c>
      <c r="I949">
        <v>1</v>
      </c>
      <c r="J949">
        <v>27</v>
      </c>
      <c r="K949">
        <v>32</v>
      </c>
      <c r="L949">
        <v>14</v>
      </c>
      <c r="M949">
        <v>16</v>
      </c>
      <c r="N949">
        <v>29</v>
      </c>
      <c r="O949">
        <v>7</v>
      </c>
      <c r="P949">
        <v>266208716</v>
      </c>
      <c r="Q949">
        <v>134110885</v>
      </c>
      <c r="R949">
        <v>5</v>
      </c>
      <c r="S949">
        <v>9178537</v>
      </c>
      <c r="T949">
        <v>154</v>
      </c>
      <c r="U949">
        <v>154798</v>
      </c>
      <c r="V949">
        <v>965</v>
      </c>
      <c r="W949">
        <v>3000</v>
      </c>
      <c r="X949">
        <v>56035</v>
      </c>
      <c r="Y949">
        <v>200</v>
      </c>
      <c r="Z949">
        <v>1101082</v>
      </c>
      <c r="AA949">
        <v>10</v>
      </c>
      <c r="AB949">
        <v>5173202</v>
      </c>
      <c r="AC949">
        <v>5</v>
      </c>
    </row>
    <row r="950" spans="1:29">
      <c r="A950">
        <v>2009123</v>
      </c>
      <c r="B950" s="3" t="s">
        <v>943</v>
      </c>
      <c r="C950">
        <v>9</v>
      </c>
      <c r="D950">
        <v>13</v>
      </c>
      <c r="E950">
        <v>20</v>
      </c>
      <c r="F950">
        <v>22</v>
      </c>
      <c r="G950">
        <v>25</v>
      </c>
      <c r="H950">
        <v>28</v>
      </c>
      <c r="I950">
        <v>14</v>
      </c>
      <c r="J950">
        <v>20</v>
      </c>
      <c r="K950">
        <v>13</v>
      </c>
      <c r="L950">
        <v>22</v>
      </c>
      <c r="M950">
        <v>25</v>
      </c>
      <c r="N950">
        <v>28</v>
      </c>
      <c r="O950">
        <v>9</v>
      </c>
      <c r="P950">
        <v>237742194</v>
      </c>
      <c r="Q950">
        <v>141330492</v>
      </c>
      <c r="R950">
        <v>3</v>
      </c>
      <c r="S950">
        <v>9629280</v>
      </c>
      <c r="T950">
        <v>83</v>
      </c>
      <c r="U950">
        <v>160623</v>
      </c>
      <c r="V950">
        <v>1421</v>
      </c>
      <c r="W950">
        <v>3000</v>
      </c>
      <c r="X950">
        <v>69672</v>
      </c>
      <c r="Y950">
        <v>200</v>
      </c>
      <c r="Z950">
        <v>1226072</v>
      </c>
      <c r="AA950">
        <v>10</v>
      </c>
      <c r="AB950">
        <v>8319268</v>
      </c>
      <c r="AC950">
        <v>5</v>
      </c>
    </row>
    <row r="951" spans="1:29">
      <c r="A951">
        <v>2009124</v>
      </c>
      <c r="B951" s="3" t="s">
        <v>944</v>
      </c>
      <c r="C951">
        <v>3</v>
      </c>
      <c r="D951">
        <v>4</v>
      </c>
      <c r="E951">
        <v>22</v>
      </c>
      <c r="F951">
        <v>23</v>
      </c>
      <c r="G951">
        <v>28</v>
      </c>
      <c r="H951">
        <v>30</v>
      </c>
      <c r="I951">
        <v>10</v>
      </c>
      <c r="J951">
        <v>30</v>
      </c>
      <c r="K951">
        <v>23</v>
      </c>
      <c r="L951">
        <v>28</v>
      </c>
      <c r="M951">
        <v>4</v>
      </c>
      <c r="N951">
        <v>3</v>
      </c>
      <c r="O951">
        <v>22</v>
      </c>
      <c r="P951">
        <v>249561480</v>
      </c>
      <c r="Q951">
        <v>125960139</v>
      </c>
      <c r="R951">
        <v>9</v>
      </c>
      <c r="S951">
        <v>6872428</v>
      </c>
      <c r="T951">
        <v>65</v>
      </c>
      <c r="U951">
        <v>273504</v>
      </c>
      <c r="V951">
        <v>1022</v>
      </c>
      <c r="W951">
        <v>3000</v>
      </c>
      <c r="X951">
        <v>51397</v>
      </c>
      <c r="Y951">
        <v>200</v>
      </c>
      <c r="Z951">
        <v>952064</v>
      </c>
      <c r="AA951">
        <v>10</v>
      </c>
      <c r="AB951">
        <v>8031956</v>
      </c>
      <c r="AC951">
        <v>5</v>
      </c>
    </row>
    <row r="952" spans="1:29">
      <c r="A952">
        <v>2009125</v>
      </c>
      <c r="B952" s="3" t="s">
        <v>945</v>
      </c>
      <c r="C952">
        <v>6</v>
      </c>
      <c r="D952">
        <v>7</v>
      </c>
      <c r="E952">
        <v>8</v>
      </c>
      <c r="F952">
        <v>22</v>
      </c>
      <c r="G952">
        <v>26</v>
      </c>
      <c r="H952">
        <v>27</v>
      </c>
      <c r="I952">
        <v>12</v>
      </c>
      <c r="J952">
        <v>22</v>
      </c>
      <c r="K952">
        <v>26</v>
      </c>
      <c r="L952">
        <v>27</v>
      </c>
      <c r="M952">
        <v>7</v>
      </c>
      <c r="N952">
        <v>6</v>
      </c>
      <c r="O952">
        <v>8</v>
      </c>
      <c r="P952">
        <v>262970658</v>
      </c>
      <c r="Q952">
        <v>101788576</v>
      </c>
      <c r="R952">
        <v>8</v>
      </c>
      <c r="S952">
        <v>6416421</v>
      </c>
      <c r="T952">
        <v>93</v>
      </c>
      <c r="U952">
        <v>102118</v>
      </c>
      <c r="V952">
        <v>1754</v>
      </c>
      <c r="W952">
        <v>3000</v>
      </c>
      <c r="X952">
        <v>74100</v>
      </c>
      <c r="Y952">
        <v>200</v>
      </c>
      <c r="Z952">
        <v>1236193</v>
      </c>
      <c r="AA952">
        <v>10</v>
      </c>
      <c r="AB952">
        <v>12950963</v>
      </c>
      <c r="AC952">
        <v>5</v>
      </c>
    </row>
    <row r="953" spans="1:29">
      <c r="A953">
        <v>2009126</v>
      </c>
      <c r="B953" s="3" t="s">
        <v>946</v>
      </c>
      <c r="C953">
        <v>3</v>
      </c>
      <c r="D953">
        <v>5</v>
      </c>
      <c r="E953">
        <v>6</v>
      </c>
      <c r="F953">
        <v>10</v>
      </c>
      <c r="G953">
        <v>19</v>
      </c>
      <c r="H953">
        <v>23</v>
      </c>
      <c r="I953">
        <v>15</v>
      </c>
      <c r="J953">
        <v>10</v>
      </c>
      <c r="K953">
        <v>6</v>
      </c>
      <c r="L953">
        <v>3</v>
      </c>
      <c r="M953">
        <v>19</v>
      </c>
      <c r="N953">
        <v>23</v>
      </c>
      <c r="O953">
        <v>5</v>
      </c>
      <c r="P953">
        <v>235506694</v>
      </c>
      <c r="Q953">
        <v>104063082</v>
      </c>
      <c r="R953">
        <v>6</v>
      </c>
      <c r="S953">
        <v>7984966</v>
      </c>
      <c r="T953">
        <v>101</v>
      </c>
      <c r="U953">
        <v>191729</v>
      </c>
      <c r="V953">
        <v>824</v>
      </c>
      <c r="W953">
        <v>3000</v>
      </c>
      <c r="X953">
        <v>43004</v>
      </c>
      <c r="Y953">
        <v>200</v>
      </c>
      <c r="Z953">
        <v>844671</v>
      </c>
      <c r="AA953">
        <v>10</v>
      </c>
      <c r="AB953">
        <v>6265951</v>
      </c>
      <c r="AC953">
        <v>5</v>
      </c>
    </row>
    <row r="954" spans="1:29">
      <c r="A954">
        <v>2009127</v>
      </c>
      <c r="B954" s="3" t="s">
        <v>947</v>
      </c>
      <c r="C954">
        <v>2</v>
      </c>
      <c r="D954">
        <v>11</v>
      </c>
      <c r="E954">
        <v>12</v>
      </c>
      <c r="F954">
        <v>14</v>
      </c>
      <c r="G954">
        <v>15</v>
      </c>
      <c r="H954">
        <v>16</v>
      </c>
      <c r="I954">
        <v>4</v>
      </c>
      <c r="J954">
        <v>2</v>
      </c>
      <c r="K954">
        <v>12</v>
      </c>
      <c r="L954">
        <v>11</v>
      </c>
      <c r="M954">
        <v>16</v>
      </c>
      <c r="N954">
        <v>14</v>
      </c>
      <c r="O954">
        <v>15</v>
      </c>
      <c r="P954">
        <v>243177980</v>
      </c>
      <c r="Q954">
        <v>59888052</v>
      </c>
      <c r="R954">
        <v>14</v>
      </c>
      <c r="S954">
        <v>6094998</v>
      </c>
      <c r="T954">
        <v>98</v>
      </c>
      <c r="U954">
        <v>158112</v>
      </c>
      <c r="V954">
        <v>1399</v>
      </c>
      <c r="W954">
        <v>3000</v>
      </c>
      <c r="X954">
        <v>64825</v>
      </c>
      <c r="Y954">
        <v>200</v>
      </c>
      <c r="Z954">
        <v>1108146</v>
      </c>
      <c r="AA954">
        <v>10</v>
      </c>
      <c r="AB954">
        <v>7852761</v>
      </c>
      <c r="AC954">
        <v>5</v>
      </c>
    </row>
    <row r="955" spans="1:29">
      <c r="A955">
        <v>2009128</v>
      </c>
      <c r="B955" s="3" t="s">
        <v>948</v>
      </c>
      <c r="C955">
        <v>5</v>
      </c>
      <c r="D955">
        <v>8</v>
      </c>
      <c r="E955">
        <v>15</v>
      </c>
      <c r="F955">
        <v>16</v>
      </c>
      <c r="G955">
        <v>26</v>
      </c>
      <c r="H955">
        <v>32</v>
      </c>
      <c r="I955">
        <v>1</v>
      </c>
      <c r="J955">
        <v>5</v>
      </c>
      <c r="K955">
        <v>15</v>
      </c>
      <c r="L955">
        <v>26</v>
      </c>
      <c r="M955">
        <v>8</v>
      </c>
      <c r="N955">
        <v>32</v>
      </c>
      <c r="O955">
        <v>16</v>
      </c>
      <c r="P955">
        <v>261066840</v>
      </c>
      <c r="Q955">
        <v>110810788</v>
      </c>
      <c r="R955">
        <v>2</v>
      </c>
      <c r="S955">
        <v>7500000</v>
      </c>
      <c r="T955">
        <v>162</v>
      </c>
      <c r="U955">
        <v>161171</v>
      </c>
      <c r="V955">
        <v>618</v>
      </c>
      <c r="W955">
        <v>3000</v>
      </c>
      <c r="X955">
        <v>39092</v>
      </c>
      <c r="Y955">
        <v>200</v>
      </c>
      <c r="Z955">
        <v>786815</v>
      </c>
      <c r="AA955">
        <v>10</v>
      </c>
      <c r="AB955">
        <v>4669944</v>
      </c>
      <c r="AC955">
        <v>5</v>
      </c>
    </row>
    <row r="956" spans="1:29">
      <c r="A956">
        <v>2009129</v>
      </c>
      <c r="B956" s="3" t="s">
        <v>949</v>
      </c>
      <c r="C956">
        <v>6</v>
      </c>
      <c r="D956">
        <v>7</v>
      </c>
      <c r="E956">
        <v>16</v>
      </c>
      <c r="F956">
        <v>17</v>
      </c>
      <c r="G956">
        <v>24</v>
      </c>
      <c r="H956">
        <v>25</v>
      </c>
      <c r="I956">
        <v>7</v>
      </c>
      <c r="J956">
        <v>6</v>
      </c>
      <c r="K956">
        <v>25</v>
      </c>
      <c r="L956">
        <v>16</v>
      </c>
      <c r="M956">
        <v>17</v>
      </c>
      <c r="N956">
        <v>7</v>
      </c>
      <c r="O956">
        <v>24</v>
      </c>
      <c r="P956">
        <v>231824092</v>
      </c>
      <c r="Q956">
        <v>40810780</v>
      </c>
      <c r="R956">
        <v>20</v>
      </c>
      <c r="S956">
        <v>5250000</v>
      </c>
      <c r="T956">
        <v>169</v>
      </c>
      <c r="U956">
        <v>6000</v>
      </c>
      <c r="V956">
        <v>2754</v>
      </c>
      <c r="W956">
        <v>3000</v>
      </c>
      <c r="X956">
        <v>102226</v>
      </c>
      <c r="Y956">
        <v>200</v>
      </c>
      <c r="Z956">
        <v>1437686</v>
      </c>
      <c r="AA956">
        <v>10</v>
      </c>
      <c r="AB956">
        <v>14738828</v>
      </c>
      <c r="AC956">
        <v>5</v>
      </c>
    </row>
    <row r="957" spans="1:29">
      <c r="A957">
        <v>2009130</v>
      </c>
      <c r="B957" s="3" t="s">
        <v>950</v>
      </c>
      <c r="C957">
        <v>2</v>
      </c>
      <c r="D957">
        <v>3</v>
      </c>
      <c r="E957">
        <v>7</v>
      </c>
      <c r="F957">
        <v>12</v>
      </c>
      <c r="G957">
        <v>13</v>
      </c>
      <c r="H957">
        <v>30</v>
      </c>
      <c r="I957">
        <v>11</v>
      </c>
      <c r="J957">
        <v>30</v>
      </c>
      <c r="K957">
        <v>7</v>
      </c>
      <c r="L957">
        <v>13</v>
      </c>
      <c r="M957">
        <v>3</v>
      </c>
      <c r="N957">
        <v>2</v>
      </c>
      <c r="O957">
        <v>12</v>
      </c>
      <c r="P957">
        <v>235462772</v>
      </c>
      <c r="Q957">
        <v>57204927</v>
      </c>
      <c r="R957">
        <v>3</v>
      </c>
      <c r="S957">
        <v>6666666</v>
      </c>
      <c r="T957">
        <v>80</v>
      </c>
      <c r="U957">
        <v>168182</v>
      </c>
      <c r="V957">
        <v>1267</v>
      </c>
      <c r="W957">
        <v>3000</v>
      </c>
      <c r="X957">
        <v>60435</v>
      </c>
      <c r="Y957">
        <v>200</v>
      </c>
      <c r="Z957">
        <v>1011131</v>
      </c>
      <c r="AA957">
        <v>10</v>
      </c>
      <c r="AB957">
        <v>8905733</v>
      </c>
      <c r="AC957">
        <v>5</v>
      </c>
    </row>
    <row r="958" spans="1:29">
      <c r="A958">
        <v>2009131</v>
      </c>
      <c r="B958" s="3" t="s">
        <v>951</v>
      </c>
      <c r="C958">
        <v>16</v>
      </c>
      <c r="D958">
        <v>23</v>
      </c>
      <c r="E958">
        <v>25</v>
      </c>
      <c r="F958">
        <v>26</v>
      </c>
      <c r="G958">
        <v>32</v>
      </c>
      <c r="H958">
        <v>33</v>
      </c>
      <c r="I958">
        <v>5</v>
      </c>
      <c r="J958">
        <v>32</v>
      </c>
      <c r="K958">
        <v>25</v>
      </c>
      <c r="L958">
        <v>26</v>
      </c>
      <c r="M958">
        <v>33</v>
      </c>
      <c r="N958">
        <v>23</v>
      </c>
      <c r="O958">
        <v>16</v>
      </c>
      <c r="P958">
        <v>265379234</v>
      </c>
      <c r="Q958">
        <v>101914158</v>
      </c>
      <c r="R958">
        <v>2</v>
      </c>
      <c r="S958">
        <v>7500000</v>
      </c>
      <c r="T958">
        <v>44</v>
      </c>
      <c r="U958">
        <v>532882</v>
      </c>
      <c r="V958">
        <v>651</v>
      </c>
      <c r="W958">
        <v>3000</v>
      </c>
      <c r="X958">
        <v>34848</v>
      </c>
      <c r="Y958">
        <v>200</v>
      </c>
      <c r="Z958">
        <v>710092</v>
      </c>
      <c r="AA958">
        <v>10</v>
      </c>
      <c r="AB958">
        <v>7171252</v>
      </c>
      <c r="AC958">
        <v>5</v>
      </c>
    </row>
    <row r="959" spans="1:29">
      <c r="A959">
        <v>2009132</v>
      </c>
      <c r="B959" s="3" t="s">
        <v>952</v>
      </c>
      <c r="C959">
        <v>4</v>
      </c>
      <c r="D959">
        <v>14</v>
      </c>
      <c r="E959">
        <v>15</v>
      </c>
      <c r="F959">
        <v>21</v>
      </c>
      <c r="G959">
        <v>23</v>
      </c>
      <c r="H959">
        <v>30</v>
      </c>
      <c r="I959">
        <v>7</v>
      </c>
      <c r="J959">
        <v>15</v>
      </c>
      <c r="K959">
        <v>30</v>
      </c>
      <c r="L959">
        <v>4</v>
      </c>
      <c r="M959">
        <v>23</v>
      </c>
      <c r="N959">
        <v>21</v>
      </c>
      <c r="O959">
        <v>14</v>
      </c>
      <c r="P959">
        <v>227359216</v>
      </c>
      <c r="Q959">
        <v>68350516</v>
      </c>
      <c r="R959">
        <v>13</v>
      </c>
      <c r="S959">
        <v>6351887</v>
      </c>
      <c r="T959">
        <v>130</v>
      </c>
      <c r="U959">
        <v>145090</v>
      </c>
      <c r="V959">
        <v>892</v>
      </c>
      <c r="W959">
        <v>3000</v>
      </c>
      <c r="X959">
        <v>48237</v>
      </c>
      <c r="Y959">
        <v>200</v>
      </c>
      <c r="Z959">
        <v>949374</v>
      </c>
      <c r="AA959">
        <v>10</v>
      </c>
      <c r="AB959">
        <v>5343229</v>
      </c>
      <c r="AC959">
        <v>5</v>
      </c>
    </row>
    <row r="960" spans="1:29">
      <c r="A960">
        <v>2009133</v>
      </c>
      <c r="B960" s="3" t="s">
        <v>953</v>
      </c>
      <c r="C960">
        <v>5</v>
      </c>
      <c r="D960">
        <v>9</v>
      </c>
      <c r="E960">
        <v>13</v>
      </c>
      <c r="F960">
        <v>18</v>
      </c>
      <c r="G960">
        <v>20</v>
      </c>
      <c r="H960">
        <v>32</v>
      </c>
      <c r="I960">
        <v>1</v>
      </c>
      <c r="J960">
        <v>13</v>
      </c>
      <c r="K960">
        <v>5</v>
      </c>
      <c r="L960">
        <v>9</v>
      </c>
      <c r="M960">
        <v>32</v>
      </c>
      <c r="N960">
        <v>20</v>
      </c>
      <c r="O960">
        <v>18</v>
      </c>
      <c r="P960">
        <v>219891024</v>
      </c>
      <c r="Q960">
        <v>91131470</v>
      </c>
      <c r="R960">
        <v>5</v>
      </c>
      <c r="S960">
        <v>6000000</v>
      </c>
      <c r="T960">
        <v>200</v>
      </c>
      <c r="U960">
        <v>102387</v>
      </c>
      <c r="V960">
        <v>728</v>
      </c>
      <c r="W960">
        <v>3000</v>
      </c>
      <c r="X960">
        <v>47176</v>
      </c>
      <c r="Y960">
        <v>200</v>
      </c>
      <c r="Z960">
        <v>965264</v>
      </c>
      <c r="AA960">
        <v>10</v>
      </c>
      <c r="AB960">
        <v>364251</v>
      </c>
      <c r="AC960">
        <v>5</v>
      </c>
    </row>
    <row r="961" spans="1:29">
      <c r="A961">
        <v>2009134</v>
      </c>
      <c r="B961" s="3" t="s">
        <v>954</v>
      </c>
      <c r="C961">
        <v>3</v>
      </c>
      <c r="D961">
        <v>5</v>
      </c>
      <c r="E961">
        <v>12</v>
      </c>
      <c r="F961">
        <v>15</v>
      </c>
      <c r="G961">
        <v>28</v>
      </c>
      <c r="H961">
        <v>33</v>
      </c>
      <c r="I961">
        <v>6</v>
      </c>
      <c r="J961">
        <v>5</v>
      </c>
      <c r="K961">
        <v>15</v>
      </c>
      <c r="L961">
        <v>28</v>
      </c>
      <c r="M961">
        <v>33</v>
      </c>
      <c r="N961">
        <v>12</v>
      </c>
      <c r="O961">
        <v>3</v>
      </c>
      <c r="P961">
        <v>246133544</v>
      </c>
      <c r="Q961">
        <v>61631400</v>
      </c>
      <c r="R961">
        <v>10</v>
      </c>
      <c r="S961">
        <v>5500000</v>
      </c>
      <c r="T961">
        <v>65</v>
      </c>
      <c r="U961">
        <v>135164</v>
      </c>
      <c r="V961">
        <v>1724</v>
      </c>
      <c r="W961">
        <v>3000</v>
      </c>
      <c r="X961">
        <v>71686</v>
      </c>
      <c r="Y961">
        <v>200</v>
      </c>
      <c r="Z961">
        <v>1166300</v>
      </c>
      <c r="AA961">
        <v>10</v>
      </c>
      <c r="AB961">
        <v>12029524</v>
      </c>
      <c r="AC961">
        <v>5</v>
      </c>
    </row>
    <row r="962" spans="1:29">
      <c r="A962">
        <v>2009135</v>
      </c>
      <c r="B962" s="3" t="s">
        <v>955</v>
      </c>
      <c r="C962">
        <v>1</v>
      </c>
      <c r="D962">
        <v>3</v>
      </c>
      <c r="E962">
        <v>14</v>
      </c>
      <c r="F962">
        <v>19</v>
      </c>
      <c r="G962">
        <v>30</v>
      </c>
      <c r="H962">
        <v>33</v>
      </c>
      <c r="I962">
        <v>16</v>
      </c>
      <c r="J962">
        <v>30</v>
      </c>
      <c r="K962">
        <v>14</v>
      </c>
      <c r="L962">
        <v>1</v>
      </c>
      <c r="M962">
        <v>3</v>
      </c>
      <c r="N962">
        <v>33</v>
      </c>
      <c r="O962">
        <v>19</v>
      </c>
      <c r="P962">
        <v>218222340</v>
      </c>
      <c r="Q962">
        <v>61897032</v>
      </c>
      <c r="R962">
        <v>9</v>
      </c>
      <c r="S962">
        <v>5555555</v>
      </c>
      <c r="T962">
        <v>129</v>
      </c>
      <c r="U962">
        <v>150384</v>
      </c>
      <c r="V962">
        <v>550</v>
      </c>
      <c r="W962">
        <v>3000</v>
      </c>
      <c r="X962">
        <v>30335</v>
      </c>
      <c r="Y962">
        <v>200</v>
      </c>
      <c r="Z962">
        <v>621366</v>
      </c>
      <c r="AA962">
        <v>10</v>
      </c>
      <c r="AB962">
        <v>5666618</v>
      </c>
      <c r="AC962">
        <v>5</v>
      </c>
    </row>
    <row r="963" spans="1:29">
      <c r="A963">
        <v>2009136</v>
      </c>
      <c r="B963" s="3" t="s">
        <v>956</v>
      </c>
      <c r="C963">
        <v>1</v>
      </c>
      <c r="D963">
        <v>4</v>
      </c>
      <c r="E963">
        <v>14</v>
      </c>
      <c r="F963">
        <v>22</v>
      </c>
      <c r="G963">
        <v>30</v>
      </c>
      <c r="H963">
        <v>33</v>
      </c>
      <c r="I963">
        <v>1</v>
      </c>
      <c r="J963">
        <v>30</v>
      </c>
      <c r="K963">
        <v>1</v>
      </c>
      <c r="L963">
        <v>33</v>
      </c>
      <c r="M963">
        <v>22</v>
      </c>
      <c r="N963">
        <v>14</v>
      </c>
      <c r="O963">
        <v>4</v>
      </c>
      <c r="P963">
        <v>222662662</v>
      </c>
      <c r="Q963">
        <v>111364688</v>
      </c>
      <c r="R963">
        <v>2</v>
      </c>
      <c r="S963">
        <v>7500000</v>
      </c>
      <c r="T963">
        <v>44</v>
      </c>
      <c r="U963">
        <v>579230</v>
      </c>
      <c r="V963">
        <v>343</v>
      </c>
      <c r="W963">
        <v>3000</v>
      </c>
      <c r="X963">
        <v>19360</v>
      </c>
      <c r="Y963">
        <v>200</v>
      </c>
      <c r="Z963">
        <v>423984</v>
      </c>
      <c r="AA963">
        <v>10</v>
      </c>
      <c r="AB963">
        <v>3002014</v>
      </c>
      <c r="AC963">
        <v>5</v>
      </c>
    </row>
    <row r="964" spans="1:29">
      <c r="A964">
        <v>2009137</v>
      </c>
      <c r="B964" s="3" t="s">
        <v>957</v>
      </c>
      <c r="C964">
        <v>8</v>
      </c>
      <c r="D964">
        <v>12</v>
      </c>
      <c r="E964">
        <v>14</v>
      </c>
      <c r="F964">
        <v>15</v>
      </c>
      <c r="G964">
        <v>17</v>
      </c>
      <c r="H964">
        <v>21</v>
      </c>
      <c r="I964">
        <v>1</v>
      </c>
      <c r="J964">
        <v>17</v>
      </c>
      <c r="K964">
        <v>14</v>
      </c>
      <c r="L964">
        <v>21</v>
      </c>
      <c r="M964">
        <v>8</v>
      </c>
      <c r="N964">
        <v>15</v>
      </c>
      <c r="O964">
        <v>12</v>
      </c>
      <c r="P964">
        <v>250971196</v>
      </c>
      <c r="Q964">
        <v>156092638</v>
      </c>
      <c r="R964">
        <v>2</v>
      </c>
      <c r="S964">
        <v>12500000</v>
      </c>
      <c r="T964">
        <v>42</v>
      </c>
      <c r="U964">
        <v>660489</v>
      </c>
      <c r="V964">
        <v>390</v>
      </c>
      <c r="W964">
        <v>3000</v>
      </c>
      <c r="X964">
        <v>24348</v>
      </c>
      <c r="Y964">
        <v>200</v>
      </c>
      <c r="Z964">
        <v>585333</v>
      </c>
      <c r="AA964">
        <v>10</v>
      </c>
      <c r="AB964">
        <v>3722891</v>
      </c>
      <c r="AC964">
        <v>5</v>
      </c>
    </row>
    <row r="965" spans="1:29">
      <c r="A965">
        <v>2009138</v>
      </c>
      <c r="B965" s="3" t="s">
        <v>958</v>
      </c>
      <c r="C965">
        <v>4</v>
      </c>
      <c r="D965">
        <v>7</v>
      </c>
      <c r="E965">
        <v>14</v>
      </c>
      <c r="F965">
        <v>26</v>
      </c>
      <c r="G965">
        <v>32</v>
      </c>
      <c r="H965">
        <v>33</v>
      </c>
      <c r="I965">
        <v>14</v>
      </c>
      <c r="J965">
        <v>14</v>
      </c>
      <c r="K965">
        <v>33</v>
      </c>
      <c r="L965">
        <v>7</v>
      </c>
      <c r="M965">
        <v>4</v>
      </c>
      <c r="N965">
        <v>26</v>
      </c>
      <c r="O965">
        <v>32</v>
      </c>
      <c r="P965">
        <v>229193984</v>
      </c>
      <c r="Q965">
        <v>145792626</v>
      </c>
      <c r="R965">
        <v>7</v>
      </c>
      <c r="S965">
        <v>7125713</v>
      </c>
      <c r="T965">
        <v>46</v>
      </c>
      <c r="U965">
        <v>322173</v>
      </c>
      <c r="V965">
        <v>1013</v>
      </c>
      <c r="W965">
        <v>3000</v>
      </c>
      <c r="X965">
        <v>42552</v>
      </c>
      <c r="Y965">
        <v>200</v>
      </c>
      <c r="Z965">
        <v>754274</v>
      </c>
      <c r="AA965">
        <v>10</v>
      </c>
      <c r="AB965">
        <v>8762586</v>
      </c>
      <c r="AC965">
        <v>5</v>
      </c>
    </row>
    <row r="966" spans="1:29">
      <c r="A966">
        <v>2009139</v>
      </c>
      <c r="B966" s="3" t="s">
        <v>959</v>
      </c>
      <c r="C966">
        <v>1</v>
      </c>
      <c r="D966">
        <v>5</v>
      </c>
      <c r="E966">
        <v>15</v>
      </c>
      <c r="F966">
        <v>17</v>
      </c>
      <c r="G966">
        <v>27</v>
      </c>
      <c r="H966">
        <v>29</v>
      </c>
      <c r="I966">
        <v>2</v>
      </c>
      <c r="J966">
        <v>29</v>
      </c>
      <c r="K966">
        <v>27</v>
      </c>
      <c r="L966">
        <v>17</v>
      </c>
      <c r="M966">
        <v>5</v>
      </c>
      <c r="N966">
        <v>1</v>
      </c>
      <c r="O966">
        <v>15</v>
      </c>
      <c r="P966">
        <v>235679662</v>
      </c>
      <c r="Q966">
        <v>171149654</v>
      </c>
      <c r="R966">
        <v>2</v>
      </c>
      <c r="S966">
        <v>12500000</v>
      </c>
      <c r="T966">
        <v>77</v>
      </c>
      <c r="U966">
        <v>252451</v>
      </c>
      <c r="V966">
        <v>803</v>
      </c>
      <c r="W966">
        <v>3000</v>
      </c>
      <c r="X966">
        <v>39102</v>
      </c>
      <c r="Y966">
        <v>200</v>
      </c>
      <c r="Z966">
        <v>769881</v>
      </c>
      <c r="AA966">
        <v>10</v>
      </c>
      <c r="AB966">
        <v>6551813</v>
      </c>
      <c r="AC966">
        <v>5</v>
      </c>
    </row>
    <row r="967" spans="1:29">
      <c r="A967">
        <v>2009140</v>
      </c>
      <c r="B967" s="3" t="s">
        <v>960</v>
      </c>
      <c r="C967">
        <v>4</v>
      </c>
      <c r="D967">
        <v>5</v>
      </c>
      <c r="E967">
        <v>11</v>
      </c>
      <c r="F967">
        <v>18</v>
      </c>
      <c r="G967">
        <v>22</v>
      </c>
      <c r="H967">
        <v>33</v>
      </c>
      <c r="I967">
        <v>12</v>
      </c>
      <c r="J967">
        <v>11</v>
      </c>
      <c r="K967">
        <v>33</v>
      </c>
      <c r="L967">
        <v>4</v>
      </c>
      <c r="M967">
        <v>22</v>
      </c>
      <c r="N967">
        <v>18</v>
      </c>
      <c r="O967">
        <v>5</v>
      </c>
      <c r="P967">
        <v>257453092</v>
      </c>
      <c r="Q967">
        <v>205085084</v>
      </c>
      <c r="R967">
        <v>1</v>
      </c>
      <c r="S967">
        <v>15000000</v>
      </c>
      <c r="T967">
        <v>71</v>
      </c>
      <c r="U967">
        <v>265203</v>
      </c>
      <c r="V967">
        <v>995</v>
      </c>
      <c r="W967">
        <v>3000</v>
      </c>
      <c r="X967">
        <v>46476</v>
      </c>
      <c r="Y967">
        <v>200</v>
      </c>
      <c r="Z967">
        <v>842635</v>
      </c>
      <c r="AA967">
        <v>10</v>
      </c>
      <c r="AB967">
        <v>8536113</v>
      </c>
      <c r="AC967">
        <v>5</v>
      </c>
    </row>
    <row r="968" spans="1:29">
      <c r="A968">
        <v>2009141</v>
      </c>
      <c r="B968" s="3" t="s">
        <v>961</v>
      </c>
      <c r="C968">
        <v>2</v>
      </c>
      <c r="D968">
        <v>13</v>
      </c>
      <c r="E968">
        <v>21</v>
      </c>
      <c r="F968">
        <v>28</v>
      </c>
      <c r="G968">
        <v>29</v>
      </c>
      <c r="H968">
        <v>31</v>
      </c>
      <c r="I968">
        <v>9</v>
      </c>
      <c r="J968">
        <v>31</v>
      </c>
      <c r="K968">
        <v>29</v>
      </c>
      <c r="L968">
        <v>13</v>
      </c>
      <c r="M968">
        <v>21</v>
      </c>
      <c r="N968">
        <v>2</v>
      </c>
      <c r="O968">
        <v>28</v>
      </c>
      <c r="P968">
        <v>237668962</v>
      </c>
      <c r="Q968">
        <v>140142300</v>
      </c>
      <c r="R968">
        <v>15</v>
      </c>
      <c r="S968">
        <v>5601525</v>
      </c>
      <c r="T968">
        <v>77</v>
      </c>
      <c r="U968">
        <v>78367</v>
      </c>
      <c r="V968">
        <v>2393</v>
      </c>
      <c r="W968">
        <v>3000</v>
      </c>
      <c r="X968">
        <v>99376</v>
      </c>
      <c r="Y968">
        <v>200</v>
      </c>
      <c r="Z968">
        <v>1393653</v>
      </c>
      <c r="AA968">
        <v>10</v>
      </c>
      <c r="AB968">
        <v>11070524</v>
      </c>
      <c r="AC968">
        <v>5</v>
      </c>
    </row>
    <row r="969" spans="1:29">
      <c r="A969">
        <v>2009142</v>
      </c>
      <c r="B969" s="3" t="s">
        <v>962</v>
      </c>
      <c r="C969">
        <v>7</v>
      </c>
      <c r="D969">
        <v>11</v>
      </c>
      <c r="E969">
        <v>15</v>
      </c>
      <c r="F969">
        <v>19</v>
      </c>
      <c r="G969">
        <v>20</v>
      </c>
      <c r="H969">
        <v>24</v>
      </c>
      <c r="I969">
        <v>13</v>
      </c>
      <c r="J969">
        <v>20</v>
      </c>
      <c r="K969">
        <v>15</v>
      </c>
      <c r="L969">
        <v>19</v>
      </c>
      <c r="M969">
        <v>24</v>
      </c>
      <c r="N969">
        <v>11</v>
      </c>
      <c r="O969">
        <v>7</v>
      </c>
      <c r="P969">
        <v>240043572</v>
      </c>
      <c r="Q969">
        <v>113984610</v>
      </c>
      <c r="R969">
        <v>10</v>
      </c>
      <c r="S969">
        <v>6453692</v>
      </c>
      <c r="T969">
        <v>142</v>
      </c>
      <c r="U969">
        <v>100742</v>
      </c>
      <c r="V969">
        <v>1790</v>
      </c>
      <c r="W969">
        <v>3000</v>
      </c>
      <c r="X969">
        <v>75108</v>
      </c>
      <c r="Y969">
        <v>200</v>
      </c>
      <c r="Z969">
        <v>1231416</v>
      </c>
      <c r="AA969">
        <v>10</v>
      </c>
      <c r="AB969">
        <v>7446191</v>
      </c>
      <c r="AC969">
        <v>5</v>
      </c>
    </row>
    <row r="970" spans="1:29">
      <c r="A970">
        <v>2009143</v>
      </c>
      <c r="B970" s="3" t="s">
        <v>963</v>
      </c>
      <c r="C970">
        <v>5</v>
      </c>
      <c r="D970">
        <v>9</v>
      </c>
      <c r="E970">
        <v>11</v>
      </c>
      <c r="F970">
        <v>17</v>
      </c>
      <c r="G970">
        <v>23</v>
      </c>
      <c r="H970">
        <v>28</v>
      </c>
      <c r="I970">
        <v>10</v>
      </c>
      <c r="J970">
        <v>9</v>
      </c>
      <c r="K970">
        <v>28</v>
      </c>
      <c r="L970">
        <v>23</v>
      </c>
      <c r="M970">
        <v>5</v>
      </c>
      <c r="N970">
        <v>11</v>
      </c>
      <c r="O970">
        <v>17</v>
      </c>
      <c r="P970">
        <v>266083890</v>
      </c>
      <c r="Q970">
        <v>53932326</v>
      </c>
      <c r="R970">
        <v>22</v>
      </c>
      <c r="S970">
        <v>5589957</v>
      </c>
      <c r="T970">
        <v>214</v>
      </c>
      <c r="U970">
        <v>55928</v>
      </c>
      <c r="V970">
        <v>2706</v>
      </c>
      <c r="W970">
        <v>3000</v>
      </c>
      <c r="X970">
        <v>100830</v>
      </c>
      <c r="Y970">
        <v>200</v>
      </c>
      <c r="Z970">
        <v>1477947</v>
      </c>
      <c r="AA970">
        <v>10</v>
      </c>
      <c r="AB970">
        <v>9484437</v>
      </c>
      <c r="AC970">
        <v>5</v>
      </c>
    </row>
    <row r="971" spans="1:29">
      <c r="A971">
        <v>2009144</v>
      </c>
      <c r="B971" s="3" t="s">
        <v>964</v>
      </c>
      <c r="C971">
        <v>1</v>
      </c>
      <c r="D971">
        <v>5</v>
      </c>
      <c r="E971">
        <v>10</v>
      </c>
      <c r="F971">
        <v>17</v>
      </c>
      <c r="G971">
        <v>18</v>
      </c>
      <c r="H971">
        <v>29</v>
      </c>
      <c r="I971">
        <v>12</v>
      </c>
      <c r="J971">
        <v>17</v>
      </c>
      <c r="K971">
        <v>5</v>
      </c>
      <c r="L971">
        <v>18</v>
      </c>
      <c r="M971">
        <v>1</v>
      </c>
      <c r="N971">
        <v>29</v>
      </c>
      <c r="O971">
        <v>10</v>
      </c>
      <c r="P971">
        <v>234614110</v>
      </c>
      <c r="Q971">
        <v>76340805</v>
      </c>
      <c r="R971">
        <v>5</v>
      </c>
      <c r="S971">
        <v>6000000</v>
      </c>
      <c r="T971">
        <v>87</v>
      </c>
      <c r="U971">
        <v>233539</v>
      </c>
      <c r="V971">
        <v>774</v>
      </c>
      <c r="W971">
        <v>3000</v>
      </c>
      <c r="X971">
        <v>38665</v>
      </c>
      <c r="Y971">
        <v>200</v>
      </c>
      <c r="Z971">
        <v>729748</v>
      </c>
      <c r="AA971">
        <v>10</v>
      </c>
      <c r="AB971">
        <v>5976407</v>
      </c>
      <c r="AC971">
        <v>5</v>
      </c>
    </row>
    <row r="972" spans="1:29">
      <c r="A972">
        <v>2009145</v>
      </c>
      <c r="B972" s="3" t="s">
        <v>965</v>
      </c>
      <c r="C972">
        <v>3</v>
      </c>
      <c r="D972">
        <v>5</v>
      </c>
      <c r="E972">
        <v>11</v>
      </c>
      <c r="F972">
        <v>15</v>
      </c>
      <c r="G972">
        <v>26</v>
      </c>
      <c r="H972">
        <v>33</v>
      </c>
      <c r="I972">
        <v>11</v>
      </c>
      <c r="J972">
        <v>11</v>
      </c>
      <c r="K972">
        <v>33</v>
      </c>
      <c r="L972">
        <v>26</v>
      </c>
      <c r="M972">
        <v>3</v>
      </c>
      <c r="N972">
        <v>5</v>
      </c>
      <c r="O972">
        <v>15</v>
      </c>
      <c r="P972">
        <v>238886876</v>
      </c>
      <c r="Q972">
        <v>44152572</v>
      </c>
      <c r="R972">
        <v>12</v>
      </c>
      <c r="S972">
        <v>5416666</v>
      </c>
      <c r="T972">
        <v>133</v>
      </c>
      <c r="U972">
        <v>89619</v>
      </c>
      <c r="V972">
        <v>1970</v>
      </c>
      <c r="W972">
        <v>3000</v>
      </c>
      <c r="X972">
        <v>75599</v>
      </c>
      <c r="Y972">
        <v>200</v>
      </c>
      <c r="Z972">
        <v>1158952</v>
      </c>
      <c r="AA972">
        <v>10</v>
      </c>
      <c r="AB972">
        <v>8940829</v>
      </c>
      <c r="AC972">
        <v>5</v>
      </c>
    </row>
    <row r="973" spans="1:29">
      <c r="A973">
        <v>2009146</v>
      </c>
      <c r="B973" s="3" t="s">
        <v>966</v>
      </c>
      <c r="C973">
        <v>3</v>
      </c>
      <c r="D973">
        <v>9</v>
      </c>
      <c r="E973">
        <v>16</v>
      </c>
      <c r="F973">
        <v>20</v>
      </c>
      <c r="G973">
        <v>22</v>
      </c>
      <c r="H973">
        <v>33</v>
      </c>
      <c r="I973">
        <v>15</v>
      </c>
      <c r="J973">
        <v>16</v>
      </c>
      <c r="K973">
        <v>9</v>
      </c>
      <c r="L973">
        <v>20</v>
      </c>
      <c r="M973">
        <v>22</v>
      </c>
      <c r="N973">
        <v>33</v>
      </c>
      <c r="O973">
        <v>3</v>
      </c>
      <c r="P973">
        <v>265187498</v>
      </c>
      <c r="Q973">
        <v>61100095</v>
      </c>
      <c r="R973">
        <v>7</v>
      </c>
      <c r="S973">
        <v>5714285</v>
      </c>
      <c r="T973">
        <v>89</v>
      </c>
      <c r="U973">
        <v>250148</v>
      </c>
      <c r="V973">
        <v>726</v>
      </c>
      <c r="W973">
        <v>3000</v>
      </c>
      <c r="X973">
        <v>41055</v>
      </c>
      <c r="Y973">
        <v>200</v>
      </c>
      <c r="Z973">
        <v>812380</v>
      </c>
      <c r="AA973">
        <v>10</v>
      </c>
      <c r="AB973">
        <v>7443664</v>
      </c>
      <c r="AC973">
        <v>5</v>
      </c>
    </row>
    <row r="974" spans="1:29">
      <c r="A974">
        <v>2009147</v>
      </c>
      <c r="B974" s="3" t="s">
        <v>967</v>
      </c>
      <c r="C974">
        <v>6</v>
      </c>
      <c r="D974">
        <v>8</v>
      </c>
      <c r="E974">
        <v>10</v>
      </c>
      <c r="F974">
        <v>18</v>
      </c>
      <c r="G974">
        <v>22</v>
      </c>
      <c r="H974">
        <v>32</v>
      </c>
      <c r="I974">
        <v>16</v>
      </c>
      <c r="J974">
        <v>8</v>
      </c>
      <c r="K974">
        <v>6</v>
      </c>
      <c r="L974">
        <v>32</v>
      </c>
      <c r="M974">
        <v>10</v>
      </c>
      <c r="N974">
        <v>22</v>
      </c>
      <c r="O974">
        <v>18</v>
      </c>
      <c r="P974">
        <v>229746022</v>
      </c>
      <c r="Q974">
        <v>92511843</v>
      </c>
      <c r="R974">
        <v>3</v>
      </c>
      <c r="S974">
        <v>6666666</v>
      </c>
      <c r="T974">
        <v>126</v>
      </c>
      <c r="U974">
        <v>157863</v>
      </c>
      <c r="V974">
        <v>939</v>
      </c>
      <c r="W974">
        <v>3000</v>
      </c>
      <c r="X974">
        <v>45001</v>
      </c>
      <c r="Y974">
        <v>200</v>
      </c>
      <c r="Z974">
        <v>860107</v>
      </c>
      <c r="AA974">
        <v>10</v>
      </c>
      <c r="AB974">
        <v>5170956</v>
      </c>
      <c r="AC974">
        <v>5</v>
      </c>
    </row>
    <row r="975" spans="1:29">
      <c r="A975">
        <v>2009148</v>
      </c>
      <c r="B975" s="3" t="s">
        <v>968</v>
      </c>
      <c r="C975">
        <v>6</v>
      </c>
      <c r="D975">
        <v>12</v>
      </c>
      <c r="E975">
        <v>15</v>
      </c>
      <c r="F975">
        <v>22</v>
      </c>
      <c r="G975">
        <v>29</v>
      </c>
      <c r="H975">
        <v>32</v>
      </c>
      <c r="I975">
        <v>10</v>
      </c>
      <c r="J975">
        <v>15</v>
      </c>
      <c r="K975">
        <v>29</v>
      </c>
      <c r="L975">
        <v>32</v>
      </c>
      <c r="M975">
        <v>22</v>
      </c>
      <c r="N975">
        <v>6</v>
      </c>
      <c r="O975">
        <v>12</v>
      </c>
      <c r="P975">
        <v>234965094</v>
      </c>
      <c r="Q975">
        <v>128462721</v>
      </c>
      <c r="R975">
        <v>3</v>
      </c>
      <c r="S975">
        <v>6666666</v>
      </c>
      <c r="T975">
        <v>117</v>
      </c>
      <c r="U975">
        <v>186633</v>
      </c>
      <c r="V975">
        <v>766</v>
      </c>
      <c r="W975">
        <v>3000</v>
      </c>
      <c r="X975">
        <v>38673</v>
      </c>
      <c r="Y975">
        <v>200</v>
      </c>
      <c r="Z975">
        <v>753885</v>
      </c>
      <c r="AA975">
        <v>10</v>
      </c>
      <c r="AB975">
        <v>4954895</v>
      </c>
      <c r="AC975">
        <v>5</v>
      </c>
    </row>
    <row r="976" spans="1:29">
      <c r="A976">
        <v>2009149</v>
      </c>
      <c r="B976" s="3" t="s">
        <v>969</v>
      </c>
      <c r="C976">
        <v>1</v>
      </c>
      <c r="D976">
        <v>3</v>
      </c>
      <c r="E976">
        <v>16</v>
      </c>
      <c r="F976">
        <v>18</v>
      </c>
      <c r="G976">
        <v>22</v>
      </c>
      <c r="H976">
        <v>29</v>
      </c>
      <c r="I976">
        <v>4</v>
      </c>
      <c r="J976">
        <v>16</v>
      </c>
      <c r="K976">
        <v>18</v>
      </c>
      <c r="L976">
        <v>3</v>
      </c>
      <c r="M976">
        <v>29</v>
      </c>
      <c r="N976">
        <v>22</v>
      </c>
      <c r="O976">
        <v>1</v>
      </c>
      <c r="P976">
        <v>260445758</v>
      </c>
      <c r="Q976">
        <v>140238365</v>
      </c>
      <c r="R976">
        <v>5</v>
      </c>
      <c r="S976">
        <v>8942051</v>
      </c>
      <c r="T976">
        <v>64</v>
      </c>
      <c r="U976">
        <v>344771</v>
      </c>
      <c r="V976">
        <v>628</v>
      </c>
      <c r="W976">
        <v>3000</v>
      </c>
      <c r="X976">
        <v>35277</v>
      </c>
      <c r="Y976">
        <v>200</v>
      </c>
      <c r="Z976">
        <v>699424</v>
      </c>
      <c r="AA976">
        <v>10</v>
      </c>
      <c r="AB976">
        <v>7626697</v>
      </c>
      <c r="AC976">
        <v>5</v>
      </c>
    </row>
    <row r="977" spans="1:29">
      <c r="A977">
        <v>2009150</v>
      </c>
      <c r="B977" s="3" t="s">
        <v>970</v>
      </c>
      <c r="C977">
        <v>4</v>
      </c>
      <c r="D977">
        <v>6</v>
      </c>
      <c r="E977">
        <v>7</v>
      </c>
      <c r="F977">
        <v>16</v>
      </c>
      <c r="G977">
        <v>19</v>
      </c>
      <c r="H977">
        <v>20</v>
      </c>
      <c r="I977">
        <v>4</v>
      </c>
      <c r="J977">
        <v>7</v>
      </c>
      <c r="K977">
        <v>20</v>
      </c>
      <c r="L977">
        <v>4</v>
      </c>
      <c r="M977">
        <v>16</v>
      </c>
      <c r="N977">
        <v>6</v>
      </c>
      <c r="O977">
        <v>19</v>
      </c>
      <c r="P977">
        <v>240949072</v>
      </c>
      <c r="Q977">
        <v>178039060</v>
      </c>
      <c r="R977">
        <v>2</v>
      </c>
      <c r="S977">
        <v>12500000</v>
      </c>
      <c r="T977">
        <v>68</v>
      </c>
      <c r="U977">
        <v>364290</v>
      </c>
      <c r="V977">
        <v>651</v>
      </c>
      <c r="W977">
        <v>3000</v>
      </c>
      <c r="X977">
        <v>36892</v>
      </c>
      <c r="Y977">
        <v>200</v>
      </c>
      <c r="Z977">
        <v>837502</v>
      </c>
      <c r="AA977">
        <v>10</v>
      </c>
      <c r="AB977">
        <v>3557240</v>
      </c>
      <c r="AC977">
        <v>5</v>
      </c>
    </row>
    <row r="978" spans="1:29">
      <c r="A978">
        <v>2009151</v>
      </c>
      <c r="B978" s="3" t="s">
        <v>971</v>
      </c>
      <c r="C978">
        <v>6</v>
      </c>
      <c r="D978">
        <v>8</v>
      </c>
      <c r="E978">
        <v>10</v>
      </c>
      <c r="F978">
        <v>16</v>
      </c>
      <c r="G978">
        <v>25</v>
      </c>
      <c r="H978">
        <v>30</v>
      </c>
      <c r="I978">
        <v>14</v>
      </c>
      <c r="J978">
        <v>6</v>
      </c>
      <c r="K978">
        <v>25</v>
      </c>
      <c r="L978">
        <v>10</v>
      </c>
      <c r="M978">
        <v>30</v>
      </c>
      <c r="N978">
        <v>8</v>
      </c>
      <c r="O978">
        <v>16</v>
      </c>
      <c r="P978">
        <v>242662946</v>
      </c>
      <c r="Q978">
        <v>185770965</v>
      </c>
      <c r="R978">
        <v>5</v>
      </c>
      <c r="S978">
        <v>8618552</v>
      </c>
      <c r="T978">
        <v>212</v>
      </c>
      <c r="U978">
        <v>92637</v>
      </c>
      <c r="V978">
        <v>1018</v>
      </c>
      <c r="W978">
        <v>3000</v>
      </c>
      <c r="X978">
        <v>53476</v>
      </c>
      <c r="Y978">
        <v>200</v>
      </c>
      <c r="Z978">
        <v>931637</v>
      </c>
      <c r="AA978">
        <v>10</v>
      </c>
      <c r="AB978">
        <v>6075092</v>
      </c>
      <c r="AC978">
        <v>5</v>
      </c>
    </row>
    <row r="979" spans="1:29">
      <c r="A979">
        <v>2009152</v>
      </c>
      <c r="B979" s="3" t="s">
        <v>972</v>
      </c>
      <c r="C979">
        <v>3</v>
      </c>
      <c r="D979">
        <v>4</v>
      </c>
      <c r="E979">
        <v>19</v>
      </c>
      <c r="F979">
        <v>21</v>
      </c>
      <c r="G979">
        <v>27</v>
      </c>
      <c r="H979">
        <v>28</v>
      </c>
      <c r="I979">
        <v>5</v>
      </c>
      <c r="J979">
        <v>27</v>
      </c>
      <c r="K979">
        <v>21</v>
      </c>
      <c r="L979">
        <v>3</v>
      </c>
      <c r="M979">
        <v>19</v>
      </c>
      <c r="N979">
        <v>4</v>
      </c>
      <c r="O979">
        <v>28</v>
      </c>
      <c r="P979">
        <v>262814730</v>
      </c>
      <c r="Q979">
        <v>182412036</v>
      </c>
      <c r="R979">
        <v>6</v>
      </c>
      <c r="S979">
        <v>7609404</v>
      </c>
      <c r="T979">
        <v>96</v>
      </c>
      <c r="U979">
        <v>166506</v>
      </c>
      <c r="V979">
        <v>1470</v>
      </c>
      <c r="W979">
        <v>3000</v>
      </c>
      <c r="X979">
        <v>63472</v>
      </c>
      <c r="Y979">
        <v>200</v>
      </c>
      <c r="Z979">
        <v>1067078</v>
      </c>
      <c r="AA979">
        <v>10</v>
      </c>
      <c r="AB979">
        <v>9544379</v>
      </c>
      <c r="AC979">
        <v>5</v>
      </c>
    </row>
    <row r="980" spans="1:29">
      <c r="A980">
        <v>2009153</v>
      </c>
      <c r="B980" s="3" t="s">
        <v>973</v>
      </c>
      <c r="C980">
        <v>6</v>
      </c>
      <c r="D980">
        <v>7</v>
      </c>
      <c r="E980">
        <v>8</v>
      </c>
      <c r="F980">
        <v>20</v>
      </c>
      <c r="G980">
        <v>21</v>
      </c>
      <c r="H980">
        <v>25</v>
      </c>
      <c r="I980">
        <v>10</v>
      </c>
      <c r="J980">
        <v>25</v>
      </c>
      <c r="K980">
        <v>7</v>
      </c>
      <c r="L980">
        <v>8</v>
      </c>
      <c r="M980">
        <v>6</v>
      </c>
      <c r="N980">
        <v>20</v>
      </c>
      <c r="O980">
        <v>21</v>
      </c>
      <c r="P980">
        <v>238623826</v>
      </c>
      <c r="Q980">
        <v>167890446</v>
      </c>
      <c r="R980">
        <v>9</v>
      </c>
      <c r="S980">
        <v>6910151</v>
      </c>
      <c r="T980">
        <v>277</v>
      </c>
      <c r="U980">
        <v>66018</v>
      </c>
      <c r="V980">
        <v>1649</v>
      </c>
      <c r="W980">
        <v>3000</v>
      </c>
      <c r="X980">
        <v>65442</v>
      </c>
      <c r="Y980">
        <v>200</v>
      </c>
      <c r="Z980">
        <v>958261</v>
      </c>
      <c r="AA980">
        <v>10</v>
      </c>
      <c r="AB980">
        <v>5670166</v>
      </c>
      <c r="AC980">
        <v>5</v>
      </c>
    </row>
    <row r="981" spans="1:29">
      <c r="A981">
        <v>2009154</v>
      </c>
      <c r="B981" s="3" t="s">
        <v>974</v>
      </c>
      <c r="C981">
        <v>1</v>
      </c>
      <c r="D981">
        <v>7</v>
      </c>
      <c r="E981">
        <v>12</v>
      </c>
      <c r="F981">
        <v>14</v>
      </c>
      <c r="G981">
        <v>18</v>
      </c>
      <c r="H981">
        <v>25</v>
      </c>
      <c r="I981">
        <v>16</v>
      </c>
      <c r="J981">
        <v>12</v>
      </c>
      <c r="K981">
        <v>18</v>
      </c>
      <c r="L981">
        <v>14</v>
      </c>
      <c r="M981">
        <v>25</v>
      </c>
      <c r="N981">
        <v>1</v>
      </c>
      <c r="O981">
        <v>7</v>
      </c>
      <c r="P981">
        <v>250550710</v>
      </c>
      <c r="Q981">
        <v>188256928</v>
      </c>
      <c r="R981">
        <v>4</v>
      </c>
      <c r="S981">
        <v>10286648</v>
      </c>
      <c r="T981">
        <v>91</v>
      </c>
      <c r="U981">
        <v>266152</v>
      </c>
      <c r="V981">
        <v>475</v>
      </c>
      <c r="W981">
        <v>3000</v>
      </c>
      <c r="X981">
        <v>31030</v>
      </c>
      <c r="Y981">
        <v>200</v>
      </c>
      <c r="Z981">
        <v>673538</v>
      </c>
      <c r="AA981">
        <v>10</v>
      </c>
      <c r="AB981">
        <v>5534100</v>
      </c>
      <c r="AC981">
        <v>5</v>
      </c>
    </row>
    <row r="982" spans="1:29">
      <c r="A982">
        <v>2010001</v>
      </c>
      <c r="B982" s="3" t="s">
        <v>975</v>
      </c>
      <c r="C982">
        <v>7</v>
      </c>
      <c r="D982">
        <v>17</v>
      </c>
      <c r="E982">
        <v>18</v>
      </c>
      <c r="F982">
        <v>27</v>
      </c>
      <c r="G982">
        <v>29</v>
      </c>
      <c r="H982">
        <v>32</v>
      </c>
      <c r="I982">
        <v>13</v>
      </c>
      <c r="J982">
        <v>27</v>
      </c>
      <c r="K982">
        <v>32</v>
      </c>
      <c r="L982">
        <v>29</v>
      </c>
      <c r="M982">
        <v>7</v>
      </c>
      <c r="N982">
        <v>17</v>
      </c>
      <c r="O982">
        <v>18</v>
      </c>
      <c r="P982">
        <v>260561792</v>
      </c>
      <c r="Q982">
        <v>189355152</v>
      </c>
      <c r="R982">
        <v>7</v>
      </c>
      <c r="S982">
        <v>7777040</v>
      </c>
      <c r="T982">
        <v>95</v>
      </c>
      <c r="U982">
        <v>227988</v>
      </c>
      <c r="V982">
        <v>931</v>
      </c>
      <c r="W982">
        <v>3000</v>
      </c>
      <c r="X982">
        <v>48778</v>
      </c>
      <c r="Y982">
        <v>200</v>
      </c>
      <c r="Z982">
        <v>898133</v>
      </c>
      <c r="AA982">
        <v>10</v>
      </c>
      <c r="AB982">
        <v>6789780</v>
      </c>
      <c r="AC982">
        <v>5</v>
      </c>
    </row>
    <row r="983" spans="1:29">
      <c r="A983">
        <v>2010002</v>
      </c>
      <c r="B983" s="3" t="s">
        <v>976</v>
      </c>
      <c r="C983">
        <v>3</v>
      </c>
      <c r="D983">
        <v>6</v>
      </c>
      <c r="E983">
        <v>7</v>
      </c>
      <c r="F983">
        <v>23</v>
      </c>
      <c r="G983">
        <v>30</v>
      </c>
      <c r="H983">
        <v>33</v>
      </c>
      <c r="I983">
        <v>13</v>
      </c>
      <c r="J983">
        <v>7</v>
      </c>
      <c r="K983">
        <v>30</v>
      </c>
      <c r="L983">
        <v>6</v>
      </c>
      <c r="M983">
        <v>33</v>
      </c>
      <c r="N983">
        <v>23</v>
      </c>
      <c r="O983">
        <v>3</v>
      </c>
      <c r="P983">
        <v>224648194</v>
      </c>
      <c r="Q983">
        <v>230644990</v>
      </c>
      <c r="R983">
        <v>2</v>
      </c>
      <c r="S983">
        <v>12500000</v>
      </c>
      <c r="T983">
        <v>47</v>
      </c>
      <c r="U983">
        <v>504191</v>
      </c>
      <c r="V983">
        <v>633</v>
      </c>
      <c r="W983">
        <v>3000</v>
      </c>
      <c r="X983">
        <v>30557</v>
      </c>
      <c r="Y983">
        <v>200</v>
      </c>
      <c r="Z983">
        <v>653598</v>
      </c>
      <c r="AA983">
        <v>10</v>
      </c>
      <c r="AB983">
        <v>3895921</v>
      </c>
      <c r="AC983">
        <v>5</v>
      </c>
    </row>
    <row r="984" spans="1:29">
      <c r="A984">
        <v>2010003</v>
      </c>
      <c r="B984" s="3" t="s">
        <v>977</v>
      </c>
      <c r="C984">
        <v>14</v>
      </c>
      <c r="D984">
        <v>22</v>
      </c>
      <c r="E984">
        <v>26</v>
      </c>
      <c r="F984">
        <v>27</v>
      </c>
      <c r="G984">
        <v>28</v>
      </c>
      <c r="H984">
        <v>31</v>
      </c>
      <c r="I984">
        <v>4</v>
      </c>
      <c r="J984">
        <v>14</v>
      </c>
      <c r="K984">
        <v>27</v>
      </c>
      <c r="L984">
        <v>22</v>
      </c>
      <c r="M984">
        <v>28</v>
      </c>
      <c r="N984">
        <v>26</v>
      </c>
      <c r="O984">
        <v>31</v>
      </c>
      <c r="P984">
        <v>236297494</v>
      </c>
      <c r="Q984">
        <v>247194639</v>
      </c>
      <c r="R984">
        <v>3</v>
      </c>
      <c r="S984">
        <v>11666666</v>
      </c>
      <c r="T984">
        <v>66</v>
      </c>
      <c r="U984">
        <v>341210</v>
      </c>
      <c r="V984">
        <v>551</v>
      </c>
      <c r="W984">
        <v>3000</v>
      </c>
      <c r="X984">
        <v>34922</v>
      </c>
      <c r="Y984">
        <v>200</v>
      </c>
      <c r="Z984">
        <v>753184</v>
      </c>
      <c r="AA984">
        <v>10</v>
      </c>
      <c r="AB984">
        <v>4910036</v>
      </c>
      <c r="AC984">
        <v>5</v>
      </c>
    </row>
    <row r="985" spans="1:29">
      <c r="A985">
        <v>2010004</v>
      </c>
      <c r="B985" s="3" t="s">
        <v>978</v>
      </c>
      <c r="C985">
        <v>1</v>
      </c>
      <c r="D985">
        <v>12</v>
      </c>
      <c r="E985">
        <v>13</v>
      </c>
      <c r="F985">
        <v>16</v>
      </c>
      <c r="G985">
        <v>23</v>
      </c>
      <c r="H985">
        <v>28</v>
      </c>
      <c r="I985">
        <v>7</v>
      </c>
      <c r="J985">
        <v>28</v>
      </c>
      <c r="K985">
        <v>16</v>
      </c>
      <c r="L985">
        <v>13</v>
      </c>
      <c r="M985">
        <v>12</v>
      </c>
      <c r="N985">
        <v>23</v>
      </c>
      <c r="O985">
        <v>1</v>
      </c>
      <c r="P985">
        <v>262213890</v>
      </c>
      <c r="Q985">
        <v>254169908</v>
      </c>
      <c r="R985">
        <v>4</v>
      </c>
      <c r="S985">
        <v>8947527</v>
      </c>
      <c r="T985">
        <v>53</v>
      </c>
      <c r="U985">
        <v>305380</v>
      </c>
      <c r="V985">
        <v>972</v>
      </c>
      <c r="W985">
        <v>3000</v>
      </c>
      <c r="X985">
        <v>51036</v>
      </c>
      <c r="Y985">
        <v>200</v>
      </c>
      <c r="Z985">
        <v>911663</v>
      </c>
      <c r="AA985">
        <v>10</v>
      </c>
      <c r="AB985">
        <v>10458887</v>
      </c>
      <c r="AC985">
        <v>5</v>
      </c>
    </row>
    <row r="986" spans="1:29">
      <c r="A986">
        <v>2010005</v>
      </c>
      <c r="B986" s="3" t="s">
        <v>979</v>
      </c>
      <c r="C986">
        <v>3</v>
      </c>
      <c r="D986">
        <v>5</v>
      </c>
      <c r="E986">
        <v>6</v>
      </c>
      <c r="F986">
        <v>8</v>
      </c>
      <c r="G986">
        <v>17</v>
      </c>
      <c r="H986">
        <v>18</v>
      </c>
      <c r="I986">
        <v>14</v>
      </c>
      <c r="J986">
        <v>18</v>
      </c>
      <c r="K986">
        <v>17</v>
      </c>
      <c r="L986">
        <v>5</v>
      </c>
      <c r="M986">
        <v>8</v>
      </c>
      <c r="N986">
        <v>6</v>
      </c>
      <c r="O986">
        <v>3</v>
      </c>
      <c r="P986">
        <v>252718396</v>
      </c>
      <c r="Q986">
        <v>239722776</v>
      </c>
      <c r="R986">
        <v>7</v>
      </c>
      <c r="S986">
        <v>7631341</v>
      </c>
      <c r="T986">
        <v>105</v>
      </c>
      <c r="U986">
        <v>191705</v>
      </c>
      <c r="V986">
        <v>1087</v>
      </c>
      <c r="W986">
        <v>3000</v>
      </c>
      <c r="X986">
        <v>55690</v>
      </c>
      <c r="Y986">
        <v>200</v>
      </c>
      <c r="Z986">
        <v>1074679</v>
      </c>
      <c r="AA986">
        <v>10</v>
      </c>
      <c r="AB986">
        <v>5044277</v>
      </c>
      <c r="AC986">
        <v>5</v>
      </c>
    </row>
    <row r="987" spans="1:29">
      <c r="A987">
        <v>2010006</v>
      </c>
      <c r="B987" s="3" t="s">
        <v>980</v>
      </c>
      <c r="C987">
        <v>3</v>
      </c>
      <c r="D987">
        <v>5</v>
      </c>
      <c r="E987">
        <v>7</v>
      </c>
      <c r="F987">
        <v>13</v>
      </c>
      <c r="G987">
        <v>14</v>
      </c>
      <c r="H987">
        <v>18</v>
      </c>
      <c r="I987">
        <v>5</v>
      </c>
      <c r="J987">
        <v>13</v>
      </c>
      <c r="K987">
        <v>14</v>
      </c>
      <c r="L987">
        <v>3</v>
      </c>
      <c r="M987">
        <v>5</v>
      </c>
      <c r="N987">
        <v>7</v>
      </c>
      <c r="O987">
        <v>18</v>
      </c>
      <c r="P987">
        <v>245619296</v>
      </c>
      <c r="Q987">
        <v>229872250</v>
      </c>
      <c r="R987">
        <v>10</v>
      </c>
      <c r="S987">
        <v>6586154</v>
      </c>
      <c r="T987">
        <v>94</v>
      </c>
      <c r="U987">
        <v>173322</v>
      </c>
      <c r="V987">
        <v>1324</v>
      </c>
      <c r="W987">
        <v>3000</v>
      </c>
      <c r="X987">
        <v>64580</v>
      </c>
      <c r="Y987">
        <v>200</v>
      </c>
      <c r="Z987">
        <v>1118596</v>
      </c>
      <c r="AA987">
        <v>10</v>
      </c>
      <c r="AB987">
        <v>7594355</v>
      </c>
      <c r="AC987">
        <v>5</v>
      </c>
    </row>
    <row r="988" spans="1:29">
      <c r="A988">
        <v>2010007</v>
      </c>
      <c r="B988" s="3" t="s">
        <v>981</v>
      </c>
      <c r="C988">
        <v>14</v>
      </c>
      <c r="D988">
        <v>22</v>
      </c>
      <c r="E988">
        <v>27</v>
      </c>
      <c r="F988">
        <v>28</v>
      </c>
      <c r="G988">
        <v>30</v>
      </c>
      <c r="H988">
        <v>33</v>
      </c>
      <c r="I988">
        <v>14</v>
      </c>
      <c r="J988">
        <v>22</v>
      </c>
      <c r="K988">
        <v>33</v>
      </c>
      <c r="L988">
        <v>28</v>
      </c>
      <c r="M988">
        <v>14</v>
      </c>
      <c r="N988">
        <v>30</v>
      </c>
      <c r="O988">
        <v>27</v>
      </c>
      <c r="P988">
        <v>273993220</v>
      </c>
      <c r="Q988">
        <v>270535038</v>
      </c>
      <c r="R988">
        <v>3</v>
      </c>
      <c r="S988">
        <v>10000000</v>
      </c>
      <c r="T988">
        <v>111</v>
      </c>
      <c r="U988">
        <v>272829</v>
      </c>
      <c r="V988">
        <v>598</v>
      </c>
      <c r="W988">
        <v>3000</v>
      </c>
      <c r="X988">
        <v>31626</v>
      </c>
      <c r="Y988">
        <v>200</v>
      </c>
      <c r="Z988">
        <v>677716</v>
      </c>
      <c r="AA988">
        <v>10</v>
      </c>
      <c r="AB988">
        <v>3682695</v>
      </c>
      <c r="AC988">
        <v>5</v>
      </c>
    </row>
    <row r="989" spans="1:29">
      <c r="A989">
        <v>2010008</v>
      </c>
      <c r="B989" s="3" t="s">
        <v>982</v>
      </c>
      <c r="C989">
        <v>5</v>
      </c>
      <c r="D989">
        <v>7</v>
      </c>
      <c r="E989">
        <v>13</v>
      </c>
      <c r="F989">
        <v>15</v>
      </c>
      <c r="G989">
        <v>18</v>
      </c>
      <c r="H989">
        <v>30</v>
      </c>
      <c r="I989">
        <v>14</v>
      </c>
      <c r="J989">
        <v>5</v>
      </c>
      <c r="K989">
        <v>13</v>
      </c>
      <c r="L989">
        <v>15</v>
      </c>
      <c r="M989">
        <v>7</v>
      </c>
      <c r="N989">
        <v>30</v>
      </c>
      <c r="O989">
        <v>18</v>
      </c>
      <c r="P989">
        <v>244041538</v>
      </c>
      <c r="Q989">
        <v>303068871</v>
      </c>
      <c r="R989">
        <v>3</v>
      </c>
      <c r="S989">
        <v>10000000</v>
      </c>
      <c r="T989">
        <v>61</v>
      </c>
      <c r="U989">
        <v>439347</v>
      </c>
      <c r="V989">
        <v>472</v>
      </c>
      <c r="W989">
        <v>3000</v>
      </c>
      <c r="X989">
        <v>31956</v>
      </c>
      <c r="Y989">
        <v>200</v>
      </c>
      <c r="Z989">
        <v>716976</v>
      </c>
      <c r="AA989">
        <v>10</v>
      </c>
      <c r="AB989">
        <v>3053869</v>
      </c>
      <c r="AC989">
        <v>5</v>
      </c>
    </row>
    <row r="990" spans="1:29">
      <c r="A990">
        <v>2010009</v>
      </c>
      <c r="B990" s="3" t="s">
        <v>983</v>
      </c>
      <c r="C990">
        <v>1</v>
      </c>
      <c r="D990">
        <v>9</v>
      </c>
      <c r="E990">
        <v>13</v>
      </c>
      <c r="F990">
        <v>21</v>
      </c>
      <c r="G990">
        <v>24</v>
      </c>
      <c r="H990">
        <v>32</v>
      </c>
      <c r="I990">
        <v>6</v>
      </c>
      <c r="J990">
        <v>21</v>
      </c>
      <c r="K990">
        <v>13</v>
      </c>
      <c r="L990">
        <v>9</v>
      </c>
      <c r="M990">
        <v>24</v>
      </c>
      <c r="N990">
        <v>32</v>
      </c>
      <c r="O990">
        <v>1</v>
      </c>
      <c r="P990">
        <v>243000026</v>
      </c>
      <c r="Q990">
        <v>279681540</v>
      </c>
      <c r="R990">
        <v>10</v>
      </c>
      <c r="S990">
        <v>6064506</v>
      </c>
      <c r="T990">
        <v>109</v>
      </c>
      <c r="U990">
        <v>146491</v>
      </c>
      <c r="V990">
        <v>1267</v>
      </c>
      <c r="W990">
        <v>3000</v>
      </c>
      <c r="X990">
        <v>52908</v>
      </c>
      <c r="Y990">
        <v>200</v>
      </c>
      <c r="Z990">
        <v>945007</v>
      </c>
      <c r="AA990">
        <v>10</v>
      </c>
      <c r="AB990">
        <v>8402400</v>
      </c>
      <c r="AC990">
        <v>5</v>
      </c>
    </row>
    <row r="991" spans="1:29">
      <c r="A991">
        <v>2010010</v>
      </c>
      <c r="B991" s="3" t="s">
        <v>984</v>
      </c>
      <c r="C991">
        <v>7</v>
      </c>
      <c r="D991">
        <v>8</v>
      </c>
      <c r="E991">
        <v>12</v>
      </c>
      <c r="F991">
        <v>15</v>
      </c>
      <c r="G991">
        <v>22</v>
      </c>
      <c r="H991">
        <v>26</v>
      </c>
      <c r="I991">
        <v>8</v>
      </c>
      <c r="J991">
        <v>26</v>
      </c>
      <c r="K991">
        <v>8</v>
      </c>
      <c r="L991">
        <v>12</v>
      </c>
      <c r="M991">
        <v>15</v>
      </c>
      <c r="N991">
        <v>7</v>
      </c>
      <c r="O991">
        <v>22</v>
      </c>
      <c r="P991">
        <v>268314736</v>
      </c>
      <c r="Q991">
        <v>184681539</v>
      </c>
      <c r="R991">
        <v>19</v>
      </c>
      <c r="S991">
        <v>5000000</v>
      </c>
      <c r="T991">
        <v>119</v>
      </c>
      <c r="U991">
        <v>6000</v>
      </c>
      <c r="V991">
        <v>3345</v>
      </c>
      <c r="W991">
        <v>3000</v>
      </c>
      <c r="X991">
        <v>122180</v>
      </c>
      <c r="Y991">
        <v>200</v>
      </c>
      <c r="Z991">
        <v>1724701</v>
      </c>
      <c r="AA991">
        <v>10</v>
      </c>
      <c r="AB991">
        <v>17511590</v>
      </c>
      <c r="AC991">
        <v>5</v>
      </c>
    </row>
    <row r="992" spans="1:29">
      <c r="A992">
        <v>2010011</v>
      </c>
      <c r="B992" s="3" t="s">
        <v>985</v>
      </c>
      <c r="C992">
        <v>7</v>
      </c>
      <c r="D992">
        <v>8</v>
      </c>
      <c r="E992">
        <v>14</v>
      </c>
      <c r="F992">
        <v>22</v>
      </c>
      <c r="G992">
        <v>24</v>
      </c>
      <c r="H992">
        <v>30</v>
      </c>
      <c r="I992">
        <v>7</v>
      </c>
      <c r="J992">
        <v>8</v>
      </c>
      <c r="K992">
        <v>7</v>
      </c>
      <c r="L992">
        <v>30</v>
      </c>
      <c r="M992">
        <v>24</v>
      </c>
      <c r="N992">
        <v>14</v>
      </c>
      <c r="O992">
        <v>22</v>
      </c>
      <c r="P992">
        <v>241790928</v>
      </c>
      <c r="Q992">
        <v>208969710</v>
      </c>
      <c r="R992">
        <v>2</v>
      </c>
      <c r="S992">
        <v>10000000</v>
      </c>
      <c r="T992">
        <v>53</v>
      </c>
      <c r="U992">
        <v>358125</v>
      </c>
      <c r="V992">
        <v>913</v>
      </c>
      <c r="W992">
        <v>3000</v>
      </c>
      <c r="X992">
        <v>44027</v>
      </c>
      <c r="Y992">
        <v>200</v>
      </c>
      <c r="Z992">
        <v>811153</v>
      </c>
      <c r="AA992">
        <v>10</v>
      </c>
      <c r="AB992">
        <v>7110561</v>
      </c>
      <c r="AC992">
        <v>5</v>
      </c>
    </row>
    <row r="993" spans="1:29">
      <c r="A993">
        <v>2010012</v>
      </c>
      <c r="B993" s="3" t="s">
        <v>986</v>
      </c>
      <c r="C993">
        <v>2</v>
      </c>
      <c r="D993">
        <v>8</v>
      </c>
      <c r="E993">
        <v>13</v>
      </c>
      <c r="F993">
        <v>14</v>
      </c>
      <c r="G993">
        <v>25</v>
      </c>
      <c r="H993">
        <v>33</v>
      </c>
      <c r="I993">
        <v>10</v>
      </c>
      <c r="J993">
        <v>25</v>
      </c>
      <c r="K993">
        <v>13</v>
      </c>
      <c r="L993">
        <v>14</v>
      </c>
      <c r="M993">
        <v>8</v>
      </c>
      <c r="N993">
        <v>33</v>
      </c>
      <c r="O993">
        <v>2</v>
      </c>
      <c r="P993">
        <v>242397004</v>
      </c>
      <c r="Q993">
        <v>185893268</v>
      </c>
      <c r="R993">
        <v>11</v>
      </c>
      <c r="S993">
        <v>6160856</v>
      </c>
      <c r="T993">
        <v>129</v>
      </c>
      <c r="U993">
        <v>148481</v>
      </c>
      <c r="V993">
        <v>910</v>
      </c>
      <c r="W993">
        <v>3000</v>
      </c>
      <c r="X993">
        <v>46833</v>
      </c>
      <c r="Y993">
        <v>200</v>
      </c>
      <c r="Z993">
        <v>856280</v>
      </c>
      <c r="AA993">
        <v>10</v>
      </c>
      <c r="AB993">
        <v>6853602</v>
      </c>
      <c r="AC993">
        <v>5</v>
      </c>
    </row>
    <row r="994" spans="1:29">
      <c r="A994">
        <v>2010013</v>
      </c>
      <c r="B994" s="3" t="s">
        <v>987</v>
      </c>
      <c r="C994">
        <v>1</v>
      </c>
      <c r="D994">
        <v>2</v>
      </c>
      <c r="E994">
        <v>3</v>
      </c>
      <c r="F994">
        <v>16</v>
      </c>
      <c r="G994">
        <v>18</v>
      </c>
      <c r="H994">
        <v>23</v>
      </c>
      <c r="I994">
        <v>12</v>
      </c>
      <c r="J994">
        <v>3</v>
      </c>
      <c r="K994">
        <v>2</v>
      </c>
      <c r="L994">
        <v>16</v>
      </c>
      <c r="M994">
        <v>1</v>
      </c>
      <c r="N994">
        <v>18</v>
      </c>
      <c r="O994">
        <v>23</v>
      </c>
      <c r="P994">
        <v>263984534</v>
      </c>
      <c r="Q994">
        <v>89297775</v>
      </c>
      <c r="R994">
        <v>25</v>
      </c>
      <c r="S994">
        <v>5454472</v>
      </c>
      <c r="T994">
        <v>171</v>
      </c>
      <c r="U994">
        <v>99664</v>
      </c>
      <c r="V994">
        <v>1047</v>
      </c>
      <c r="W994">
        <v>3000</v>
      </c>
      <c r="X994">
        <v>53642</v>
      </c>
      <c r="Y994">
        <v>200</v>
      </c>
      <c r="Z994">
        <v>976660</v>
      </c>
      <c r="AA994">
        <v>10</v>
      </c>
      <c r="AB994">
        <v>9781481</v>
      </c>
      <c r="AC994">
        <v>5</v>
      </c>
    </row>
    <row r="995" spans="1:29">
      <c r="A995">
        <v>2010014</v>
      </c>
      <c r="B995" s="3" t="s">
        <v>988</v>
      </c>
      <c r="C995">
        <v>1</v>
      </c>
      <c r="D995">
        <v>3</v>
      </c>
      <c r="E995">
        <v>7</v>
      </c>
      <c r="F995">
        <v>14</v>
      </c>
      <c r="G995">
        <v>26</v>
      </c>
      <c r="H995">
        <v>28</v>
      </c>
      <c r="I995">
        <v>2</v>
      </c>
      <c r="J995">
        <v>1</v>
      </c>
      <c r="K995">
        <v>3</v>
      </c>
      <c r="L995">
        <v>26</v>
      </c>
      <c r="M995">
        <v>7</v>
      </c>
      <c r="N995">
        <v>28</v>
      </c>
      <c r="O995">
        <v>14</v>
      </c>
      <c r="P995">
        <v>225210868</v>
      </c>
      <c r="Q995">
        <v>116765796</v>
      </c>
      <c r="R995">
        <v>3</v>
      </c>
      <c r="S995">
        <v>5000000</v>
      </c>
      <c r="T995">
        <v>86</v>
      </c>
      <c r="U995">
        <v>211634</v>
      </c>
      <c r="V995">
        <v>765</v>
      </c>
      <c r="W995">
        <v>3000</v>
      </c>
      <c r="X995">
        <v>39734</v>
      </c>
      <c r="Y995">
        <v>200</v>
      </c>
      <c r="Z995">
        <v>760154</v>
      </c>
      <c r="AA995">
        <v>10</v>
      </c>
      <c r="AB995">
        <v>6368276</v>
      </c>
      <c r="AC995">
        <v>5</v>
      </c>
    </row>
    <row r="996" spans="1:29">
      <c r="A996">
        <v>2010015</v>
      </c>
      <c r="B996" s="3" t="s">
        <v>989</v>
      </c>
      <c r="C996">
        <v>1</v>
      </c>
      <c r="D996">
        <v>4</v>
      </c>
      <c r="E996">
        <v>16</v>
      </c>
      <c r="F996">
        <v>21</v>
      </c>
      <c r="G996">
        <v>23</v>
      </c>
      <c r="H996">
        <v>28</v>
      </c>
      <c r="I996">
        <v>6</v>
      </c>
      <c r="J996">
        <v>21</v>
      </c>
      <c r="K996">
        <v>23</v>
      </c>
      <c r="L996">
        <v>28</v>
      </c>
      <c r="M996">
        <v>16</v>
      </c>
      <c r="N996">
        <v>4</v>
      </c>
      <c r="O996">
        <v>1</v>
      </c>
      <c r="P996">
        <v>228269280</v>
      </c>
      <c r="Q996">
        <v>164365828</v>
      </c>
      <c r="R996">
        <v>0</v>
      </c>
      <c r="S996">
        <v>0</v>
      </c>
      <c r="T996">
        <v>77</v>
      </c>
      <c r="U996">
        <v>264935</v>
      </c>
      <c r="V996">
        <v>631</v>
      </c>
      <c r="W996">
        <v>3000</v>
      </c>
      <c r="X996">
        <v>33448</v>
      </c>
      <c r="Y996">
        <v>200</v>
      </c>
      <c r="Z996">
        <v>657612</v>
      </c>
      <c r="AA996">
        <v>10</v>
      </c>
      <c r="AB996">
        <v>5738636</v>
      </c>
      <c r="AC996">
        <v>5</v>
      </c>
    </row>
    <row r="997" spans="1:29">
      <c r="A997">
        <v>2010016</v>
      </c>
      <c r="B997" s="3" t="s">
        <v>990</v>
      </c>
      <c r="C997">
        <v>2</v>
      </c>
      <c r="D997">
        <v>8</v>
      </c>
      <c r="E997">
        <v>10</v>
      </c>
      <c r="F997">
        <v>12</v>
      </c>
      <c r="G997">
        <v>30</v>
      </c>
      <c r="H997">
        <v>33</v>
      </c>
      <c r="I997">
        <v>16</v>
      </c>
      <c r="J997">
        <v>10</v>
      </c>
      <c r="K997">
        <v>33</v>
      </c>
      <c r="L997">
        <v>30</v>
      </c>
      <c r="M997">
        <v>12</v>
      </c>
      <c r="N997">
        <v>8</v>
      </c>
      <c r="O997">
        <v>2</v>
      </c>
      <c r="P997">
        <v>254137478</v>
      </c>
      <c r="Q997">
        <v>159326008</v>
      </c>
      <c r="R997">
        <v>8</v>
      </c>
      <c r="S997">
        <v>6748009</v>
      </c>
      <c r="T997">
        <v>83</v>
      </c>
      <c r="U997">
        <v>252724</v>
      </c>
      <c r="V997">
        <v>999</v>
      </c>
      <c r="W997">
        <v>3000</v>
      </c>
      <c r="X997">
        <v>51935</v>
      </c>
      <c r="Y997">
        <v>200</v>
      </c>
      <c r="Z997">
        <v>948504</v>
      </c>
      <c r="AA997">
        <v>10</v>
      </c>
      <c r="AB997">
        <v>6347592</v>
      </c>
      <c r="AC997">
        <v>5</v>
      </c>
    </row>
    <row r="998" spans="1:29">
      <c r="A998">
        <v>2010017</v>
      </c>
      <c r="B998" s="3" t="s">
        <v>991</v>
      </c>
      <c r="C998">
        <v>1</v>
      </c>
      <c r="D998">
        <v>3</v>
      </c>
      <c r="E998">
        <v>6</v>
      </c>
      <c r="F998">
        <v>11</v>
      </c>
      <c r="G998">
        <v>12</v>
      </c>
      <c r="H998">
        <v>23</v>
      </c>
      <c r="I998">
        <v>11</v>
      </c>
      <c r="J998">
        <v>6</v>
      </c>
      <c r="K998">
        <v>1</v>
      </c>
      <c r="L998">
        <v>23</v>
      </c>
      <c r="M998">
        <v>12</v>
      </c>
      <c r="N998">
        <v>11</v>
      </c>
      <c r="O998">
        <v>3</v>
      </c>
      <c r="P998">
        <v>221450104</v>
      </c>
      <c r="Q998">
        <v>132229206</v>
      </c>
      <c r="R998">
        <v>9</v>
      </c>
      <c r="S998">
        <v>5795697</v>
      </c>
      <c r="T998">
        <v>52</v>
      </c>
      <c r="U998">
        <v>206575</v>
      </c>
      <c r="V998">
        <v>1216</v>
      </c>
      <c r="W998">
        <v>3000</v>
      </c>
      <c r="X998">
        <v>56652</v>
      </c>
      <c r="Y998">
        <v>200</v>
      </c>
      <c r="Z998">
        <v>967463</v>
      </c>
      <c r="AA998">
        <v>10</v>
      </c>
      <c r="AB998">
        <v>9610224</v>
      </c>
      <c r="AC998">
        <v>5</v>
      </c>
    </row>
    <row r="999" spans="1:29">
      <c r="A999">
        <v>2010018</v>
      </c>
      <c r="B999" s="3" t="s">
        <v>992</v>
      </c>
      <c r="C999">
        <v>11</v>
      </c>
      <c r="D999">
        <v>28</v>
      </c>
      <c r="E999">
        <v>29</v>
      </c>
      <c r="F999">
        <v>30</v>
      </c>
      <c r="G999">
        <v>32</v>
      </c>
      <c r="H999">
        <v>33</v>
      </c>
      <c r="I999">
        <v>2</v>
      </c>
      <c r="J999">
        <v>29</v>
      </c>
      <c r="K999">
        <v>11</v>
      </c>
      <c r="L999">
        <v>32</v>
      </c>
      <c r="M999">
        <v>30</v>
      </c>
      <c r="N999">
        <v>33</v>
      </c>
      <c r="O999">
        <v>28</v>
      </c>
      <c r="P999">
        <v>229188092</v>
      </c>
      <c r="Q999">
        <v>156455688</v>
      </c>
      <c r="R999">
        <v>3</v>
      </c>
      <c r="S999">
        <v>10000000</v>
      </c>
      <c r="T999">
        <v>88</v>
      </c>
      <c r="U999">
        <v>264090</v>
      </c>
      <c r="V999">
        <v>612</v>
      </c>
      <c r="W999">
        <v>3000</v>
      </c>
      <c r="X999">
        <v>30025</v>
      </c>
      <c r="Y999">
        <v>200</v>
      </c>
      <c r="Z999">
        <v>588426</v>
      </c>
      <c r="AA999">
        <v>10</v>
      </c>
      <c r="AB999">
        <v>4222100</v>
      </c>
      <c r="AC999">
        <v>5</v>
      </c>
    </row>
    <row r="1000" spans="1:29">
      <c r="A1000">
        <v>2010019</v>
      </c>
      <c r="B1000" s="3" t="s">
        <v>993</v>
      </c>
      <c r="C1000">
        <v>2</v>
      </c>
      <c r="D1000">
        <v>10</v>
      </c>
      <c r="E1000">
        <v>22</v>
      </c>
      <c r="F1000">
        <v>24</v>
      </c>
      <c r="G1000">
        <v>26</v>
      </c>
      <c r="H1000">
        <v>27</v>
      </c>
      <c r="I1000">
        <v>6</v>
      </c>
      <c r="J1000">
        <v>27</v>
      </c>
      <c r="K1000">
        <v>24</v>
      </c>
      <c r="L1000">
        <v>2</v>
      </c>
      <c r="M1000">
        <v>22</v>
      </c>
      <c r="N1000">
        <v>26</v>
      </c>
      <c r="O1000">
        <v>10</v>
      </c>
      <c r="P1000">
        <v>234815252</v>
      </c>
      <c r="Q1000">
        <v>182320448</v>
      </c>
      <c r="R1000">
        <v>2</v>
      </c>
      <c r="S1000">
        <v>10000000</v>
      </c>
      <c r="T1000">
        <v>68</v>
      </c>
      <c r="U1000">
        <v>289063</v>
      </c>
      <c r="V1000">
        <v>711</v>
      </c>
      <c r="W1000">
        <v>3000</v>
      </c>
      <c r="X1000">
        <v>41224</v>
      </c>
      <c r="Y1000">
        <v>200</v>
      </c>
      <c r="Z1000">
        <v>800439</v>
      </c>
      <c r="AA1000">
        <v>10</v>
      </c>
      <c r="AB1000">
        <v>6231239</v>
      </c>
      <c r="AC1000">
        <v>5</v>
      </c>
    </row>
    <row r="1001" spans="1:29">
      <c r="A1001">
        <v>2010020</v>
      </c>
      <c r="B1001" s="3" t="s">
        <v>994</v>
      </c>
      <c r="C1001">
        <v>5</v>
      </c>
      <c r="D1001">
        <v>6</v>
      </c>
      <c r="E1001">
        <v>14</v>
      </c>
      <c r="F1001">
        <v>22</v>
      </c>
      <c r="G1001">
        <v>24</v>
      </c>
      <c r="H1001">
        <v>26</v>
      </c>
      <c r="I1001">
        <v>9</v>
      </c>
      <c r="J1001">
        <v>24</v>
      </c>
      <c r="K1001">
        <v>14</v>
      </c>
      <c r="L1001">
        <v>22</v>
      </c>
      <c r="M1001">
        <v>5</v>
      </c>
      <c r="N1001">
        <v>6</v>
      </c>
      <c r="O1001">
        <v>26</v>
      </c>
      <c r="P1001">
        <v>215066270</v>
      </c>
      <c r="Q1001">
        <v>95136920</v>
      </c>
      <c r="R1001">
        <v>20</v>
      </c>
      <c r="S1001">
        <v>5256329</v>
      </c>
      <c r="T1001">
        <v>40</v>
      </c>
      <c r="U1001">
        <v>192247</v>
      </c>
      <c r="V1001">
        <v>1019</v>
      </c>
      <c r="W1001">
        <v>3000</v>
      </c>
      <c r="X1001">
        <v>54745</v>
      </c>
      <c r="Y1001">
        <v>200</v>
      </c>
      <c r="Z1001">
        <v>955419</v>
      </c>
      <c r="AA1001">
        <v>10</v>
      </c>
      <c r="AB1001">
        <v>11237862</v>
      </c>
      <c r="AC1001">
        <v>5</v>
      </c>
    </row>
    <row r="1002" spans="1:29">
      <c r="A1002">
        <v>2010021</v>
      </c>
      <c r="B1002" s="3" t="s">
        <v>995</v>
      </c>
      <c r="C1002">
        <v>2</v>
      </c>
      <c r="D1002">
        <v>9</v>
      </c>
      <c r="E1002">
        <v>16</v>
      </c>
      <c r="F1002">
        <v>17</v>
      </c>
      <c r="G1002">
        <v>19</v>
      </c>
      <c r="H1002">
        <v>25</v>
      </c>
      <c r="I1002">
        <v>4</v>
      </c>
      <c r="J1002">
        <v>19</v>
      </c>
      <c r="K1002">
        <v>25</v>
      </c>
      <c r="L1002">
        <v>17</v>
      </c>
      <c r="M1002">
        <v>9</v>
      </c>
      <c r="N1002">
        <v>16</v>
      </c>
      <c r="O1002">
        <v>2</v>
      </c>
      <c r="P1002">
        <v>217152080</v>
      </c>
      <c r="Q1002">
        <v>106625245</v>
      </c>
      <c r="R1002">
        <v>5</v>
      </c>
      <c r="S1002">
        <v>5000000</v>
      </c>
      <c r="T1002">
        <v>81</v>
      </c>
      <c r="U1002">
        <v>193059</v>
      </c>
      <c r="V1002">
        <v>1184</v>
      </c>
      <c r="W1002">
        <v>3000</v>
      </c>
      <c r="X1002">
        <v>55794</v>
      </c>
      <c r="Y1002">
        <v>200</v>
      </c>
      <c r="Z1002">
        <v>1025466</v>
      </c>
      <c r="AA1002">
        <v>10</v>
      </c>
      <c r="AB1002">
        <v>5862575</v>
      </c>
      <c r="AC1002">
        <v>5</v>
      </c>
    </row>
    <row r="1003" spans="1:29">
      <c r="A1003">
        <v>2010022</v>
      </c>
      <c r="B1003" s="3" t="s">
        <v>996</v>
      </c>
      <c r="C1003">
        <v>1</v>
      </c>
      <c r="D1003">
        <v>2</v>
      </c>
      <c r="E1003">
        <v>18</v>
      </c>
      <c r="F1003">
        <v>29</v>
      </c>
      <c r="G1003">
        <v>31</v>
      </c>
      <c r="H1003">
        <v>32</v>
      </c>
      <c r="I1003">
        <v>2</v>
      </c>
      <c r="J1003">
        <v>32</v>
      </c>
      <c r="K1003">
        <v>29</v>
      </c>
      <c r="L1003">
        <v>31</v>
      </c>
      <c r="M1003">
        <v>18</v>
      </c>
      <c r="N1003">
        <v>2</v>
      </c>
      <c r="O1003">
        <v>1</v>
      </c>
      <c r="P1003">
        <v>245991044</v>
      </c>
      <c r="Q1003">
        <v>125523464</v>
      </c>
      <c r="R1003">
        <v>4</v>
      </c>
      <c r="S1003">
        <v>8889822</v>
      </c>
      <c r="T1003">
        <v>76</v>
      </c>
      <c r="U1003">
        <v>307091</v>
      </c>
      <c r="V1003">
        <v>622</v>
      </c>
      <c r="W1003">
        <v>3000</v>
      </c>
      <c r="X1003">
        <v>34306</v>
      </c>
      <c r="Y1003">
        <v>200</v>
      </c>
      <c r="Z1003">
        <v>690269</v>
      </c>
      <c r="AA1003">
        <v>10</v>
      </c>
      <c r="AB1003">
        <v>5421856</v>
      </c>
      <c r="AC1003">
        <v>5</v>
      </c>
    </row>
    <row r="1004" spans="1:29">
      <c r="A1004">
        <v>2010023</v>
      </c>
      <c r="B1004" s="3" t="s">
        <v>997</v>
      </c>
      <c r="C1004">
        <v>2</v>
      </c>
      <c r="D1004">
        <v>9</v>
      </c>
      <c r="E1004">
        <v>11</v>
      </c>
      <c r="F1004">
        <v>22</v>
      </c>
      <c r="G1004">
        <v>24</v>
      </c>
      <c r="H1004">
        <v>27</v>
      </c>
      <c r="I1004">
        <v>11</v>
      </c>
      <c r="J1004">
        <v>11</v>
      </c>
      <c r="K1004">
        <v>2</v>
      </c>
      <c r="L1004">
        <v>9</v>
      </c>
      <c r="M1004">
        <v>22</v>
      </c>
      <c r="N1004">
        <v>24</v>
      </c>
      <c r="O1004">
        <v>27</v>
      </c>
      <c r="P1004">
        <v>220109148</v>
      </c>
      <c r="Q1004">
        <v>119787710</v>
      </c>
      <c r="R1004">
        <v>7</v>
      </c>
      <c r="S1004">
        <v>6672242</v>
      </c>
      <c r="T1004">
        <v>67</v>
      </c>
      <c r="U1004">
        <v>262067</v>
      </c>
      <c r="V1004">
        <v>877</v>
      </c>
      <c r="W1004">
        <v>3000</v>
      </c>
      <c r="X1004">
        <v>39088</v>
      </c>
      <c r="Y1004">
        <v>200</v>
      </c>
      <c r="Z1004">
        <v>699820</v>
      </c>
      <c r="AA1004">
        <v>10</v>
      </c>
      <c r="AB1004">
        <v>6375636</v>
      </c>
      <c r="AC1004">
        <v>5</v>
      </c>
    </row>
    <row r="1005" spans="1:29">
      <c r="A1005">
        <v>2010024</v>
      </c>
      <c r="B1005" s="3" t="s">
        <v>998</v>
      </c>
      <c r="C1005">
        <v>7</v>
      </c>
      <c r="D1005">
        <v>16</v>
      </c>
      <c r="E1005">
        <v>26</v>
      </c>
      <c r="F1005">
        <v>27</v>
      </c>
      <c r="G1005">
        <v>29</v>
      </c>
      <c r="H1005">
        <v>31</v>
      </c>
      <c r="I1005">
        <v>14</v>
      </c>
      <c r="J1005">
        <v>7</v>
      </c>
      <c r="K1005">
        <v>26</v>
      </c>
      <c r="L1005">
        <v>31</v>
      </c>
      <c r="M1005">
        <v>29</v>
      </c>
      <c r="N1005">
        <v>27</v>
      </c>
      <c r="O1005">
        <v>16</v>
      </c>
      <c r="P1005">
        <v>224928938</v>
      </c>
      <c r="Q1005">
        <v>129470556</v>
      </c>
      <c r="R1005">
        <v>4</v>
      </c>
      <c r="S1005">
        <v>7968284</v>
      </c>
      <c r="T1005">
        <v>58</v>
      </c>
      <c r="U1005">
        <v>307063</v>
      </c>
      <c r="V1005">
        <v>689</v>
      </c>
      <c r="W1005">
        <v>3000</v>
      </c>
      <c r="X1005">
        <v>39427</v>
      </c>
      <c r="Y1005">
        <v>200</v>
      </c>
      <c r="Z1005">
        <v>765146</v>
      </c>
      <c r="AA1005">
        <v>10</v>
      </c>
      <c r="AB1005">
        <v>6649125</v>
      </c>
      <c r="AC1005">
        <v>5</v>
      </c>
    </row>
    <row r="1006" spans="1:29">
      <c r="A1006">
        <v>2010025</v>
      </c>
      <c r="B1006" s="3" t="s">
        <v>999</v>
      </c>
      <c r="C1006">
        <v>4</v>
      </c>
      <c r="D1006">
        <v>5</v>
      </c>
      <c r="E1006">
        <v>7</v>
      </c>
      <c r="F1006">
        <v>10</v>
      </c>
      <c r="G1006">
        <v>13</v>
      </c>
      <c r="H1006">
        <v>25</v>
      </c>
      <c r="I1006">
        <v>11</v>
      </c>
      <c r="J1006">
        <v>5</v>
      </c>
      <c r="K1006">
        <v>7</v>
      </c>
      <c r="L1006">
        <v>13</v>
      </c>
      <c r="M1006">
        <v>4</v>
      </c>
      <c r="N1006">
        <v>25</v>
      </c>
      <c r="O1006">
        <v>10</v>
      </c>
      <c r="P1006">
        <v>248648212</v>
      </c>
      <c r="Q1006">
        <v>133189084</v>
      </c>
      <c r="R1006">
        <v>7</v>
      </c>
      <c r="S1006">
        <v>7212487</v>
      </c>
      <c r="T1006">
        <v>107</v>
      </c>
      <c r="U1006">
        <v>217113</v>
      </c>
      <c r="V1006">
        <v>653</v>
      </c>
      <c r="W1006">
        <v>3000</v>
      </c>
      <c r="X1006">
        <v>46179</v>
      </c>
      <c r="Y1006">
        <v>200</v>
      </c>
      <c r="Z1006">
        <v>1050615</v>
      </c>
      <c r="AA1006">
        <v>10</v>
      </c>
      <c r="AB1006">
        <v>4539923</v>
      </c>
      <c r="AC1006">
        <v>5</v>
      </c>
    </row>
    <row r="1007" spans="1:29">
      <c r="A1007">
        <v>2010026</v>
      </c>
      <c r="B1007" s="3" t="s">
        <v>1000</v>
      </c>
      <c r="C1007">
        <v>2</v>
      </c>
      <c r="D1007">
        <v>4</v>
      </c>
      <c r="E1007">
        <v>5</v>
      </c>
      <c r="F1007">
        <v>8</v>
      </c>
      <c r="G1007">
        <v>19</v>
      </c>
      <c r="H1007">
        <v>22</v>
      </c>
      <c r="I1007">
        <v>12</v>
      </c>
      <c r="J1007">
        <v>22</v>
      </c>
      <c r="K1007">
        <v>2</v>
      </c>
      <c r="L1007">
        <v>4</v>
      </c>
      <c r="M1007">
        <v>19</v>
      </c>
      <c r="N1007">
        <v>8</v>
      </c>
      <c r="O1007">
        <v>5</v>
      </c>
      <c r="P1007">
        <v>220382336</v>
      </c>
      <c r="Q1007">
        <v>150691839</v>
      </c>
      <c r="R1007">
        <v>3</v>
      </c>
      <c r="S1007">
        <v>9333700</v>
      </c>
      <c r="T1007">
        <v>65</v>
      </c>
      <c r="U1007">
        <v>300025</v>
      </c>
      <c r="V1007">
        <v>699</v>
      </c>
      <c r="W1007">
        <v>3000</v>
      </c>
      <c r="X1007">
        <v>37124</v>
      </c>
      <c r="Y1007">
        <v>200</v>
      </c>
      <c r="Z1007">
        <v>734506</v>
      </c>
      <c r="AA1007">
        <v>10</v>
      </c>
      <c r="AB1007">
        <v>5222994</v>
      </c>
      <c r="AC1007">
        <v>5</v>
      </c>
    </row>
    <row r="1008" spans="1:29">
      <c r="A1008">
        <v>2010027</v>
      </c>
      <c r="B1008" s="3" t="s">
        <v>1001</v>
      </c>
      <c r="C1008">
        <v>3</v>
      </c>
      <c r="D1008">
        <v>4</v>
      </c>
      <c r="E1008">
        <v>15</v>
      </c>
      <c r="F1008">
        <v>25</v>
      </c>
      <c r="G1008">
        <v>26</v>
      </c>
      <c r="H1008">
        <v>30</v>
      </c>
      <c r="I1008">
        <v>13</v>
      </c>
      <c r="J1008">
        <v>15</v>
      </c>
      <c r="K1008">
        <v>25</v>
      </c>
      <c r="L1008">
        <v>3</v>
      </c>
      <c r="M1008">
        <v>4</v>
      </c>
      <c r="N1008">
        <v>30</v>
      </c>
      <c r="O1008">
        <v>26</v>
      </c>
      <c r="P1008">
        <v>234693930</v>
      </c>
      <c r="Q1008">
        <v>144930639</v>
      </c>
      <c r="R1008">
        <v>7</v>
      </c>
      <c r="S1008">
        <v>6670788</v>
      </c>
      <c r="T1008">
        <v>141</v>
      </c>
      <c r="U1008">
        <v>124420</v>
      </c>
      <c r="V1008">
        <v>1112</v>
      </c>
      <c r="W1008">
        <v>3000</v>
      </c>
      <c r="X1008">
        <v>54990</v>
      </c>
      <c r="Y1008">
        <v>200</v>
      </c>
      <c r="Z1008">
        <v>984506</v>
      </c>
      <c r="AA1008">
        <v>10</v>
      </c>
      <c r="AB1008">
        <v>6468673</v>
      </c>
      <c r="AC1008">
        <v>5</v>
      </c>
    </row>
    <row r="1009" spans="1:29">
      <c r="A1009">
        <v>2010028</v>
      </c>
      <c r="B1009" s="3" t="s">
        <v>1002</v>
      </c>
      <c r="C1009">
        <v>1</v>
      </c>
      <c r="D1009">
        <v>3</v>
      </c>
      <c r="E1009">
        <v>6</v>
      </c>
      <c r="F1009">
        <v>12</v>
      </c>
      <c r="G1009">
        <v>16</v>
      </c>
      <c r="H1009">
        <v>32</v>
      </c>
      <c r="I1009">
        <v>12</v>
      </c>
      <c r="J1009">
        <v>12</v>
      </c>
      <c r="K1009">
        <v>6</v>
      </c>
      <c r="L1009">
        <v>3</v>
      </c>
      <c r="M1009">
        <v>32</v>
      </c>
      <c r="N1009">
        <v>16</v>
      </c>
      <c r="O1009">
        <v>1</v>
      </c>
      <c r="P1009">
        <v>256691698</v>
      </c>
      <c r="Q1009">
        <v>184385240</v>
      </c>
      <c r="R1009">
        <v>2</v>
      </c>
      <c r="S1009">
        <v>10000000</v>
      </c>
      <c r="T1009">
        <v>149</v>
      </c>
      <c r="U1009">
        <v>171010</v>
      </c>
      <c r="V1009">
        <v>597</v>
      </c>
      <c r="W1009">
        <v>3000</v>
      </c>
      <c r="X1009">
        <v>41706</v>
      </c>
      <c r="Y1009">
        <v>200</v>
      </c>
      <c r="Z1009">
        <v>913986</v>
      </c>
      <c r="AA1009">
        <v>10</v>
      </c>
      <c r="AB1009">
        <v>4314345</v>
      </c>
      <c r="AC1009">
        <v>5</v>
      </c>
    </row>
    <row r="1010" spans="1:29">
      <c r="A1010">
        <v>2010029</v>
      </c>
      <c r="B1010" s="3" t="s">
        <v>1007</v>
      </c>
      <c r="C1010">
        <v>1</v>
      </c>
      <c r="D1010">
        <v>5</v>
      </c>
      <c r="E1010">
        <v>14</v>
      </c>
      <c r="F1010">
        <v>16</v>
      </c>
      <c r="G1010">
        <v>17</v>
      </c>
      <c r="H1010">
        <v>22</v>
      </c>
      <c r="I1010">
        <v>3</v>
      </c>
      <c r="J1010">
        <v>5</v>
      </c>
      <c r="K1010">
        <v>1</v>
      </c>
      <c r="L1010">
        <v>16</v>
      </c>
      <c r="M1010">
        <v>14</v>
      </c>
      <c r="N1010">
        <v>22</v>
      </c>
      <c r="O1010">
        <v>17</v>
      </c>
      <c r="P1010">
        <v>236373590</v>
      </c>
      <c r="Q1010">
        <v>160680592</v>
      </c>
      <c r="R1010">
        <v>8</v>
      </c>
      <c r="S1010">
        <v>5814767</v>
      </c>
      <c r="T1010">
        <v>57</v>
      </c>
      <c r="U1010">
        <v>171530</v>
      </c>
      <c r="V1010">
        <v>1195</v>
      </c>
      <c r="W1010">
        <v>3000</v>
      </c>
      <c r="X1010">
        <v>54345</v>
      </c>
      <c r="Y1010">
        <v>200</v>
      </c>
      <c r="Z1010">
        <v>1006722</v>
      </c>
      <c r="AA1010">
        <v>10</v>
      </c>
      <c r="AB1010">
        <v>11742227</v>
      </c>
      <c r="AC1010">
        <v>5</v>
      </c>
    </row>
    <row r="1011" spans="1:29">
      <c r="A1011">
        <v>2010030</v>
      </c>
      <c r="B1011" s="3" t="s">
        <v>1008</v>
      </c>
      <c r="C1011">
        <v>3</v>
      </c>
      <c r="D1011">
        <v>6</v>
      </c>
      <c r="E1011">
        <v>10</v>
      </c>
      <c r="F1011">
        <v>16</v>
      </c>
      <c r="G1011">
        <v>25</v>
      </c>
      <c r="H1011">
        <v>31</v>
      </c>
      <c r="I1011">
        <v>5</v>
      </c>
      <c r="J1011">
        <v>6</v>
      </c>
      <c r="K1011">
        <v>25</v>
      </c>
      <c r="L1011">
        <v>3</v>
      </c>
      <c r="M1011">
        <v>31</v>
      </c>
      <c r="N1011">
        <v>10</v>
      </c>
      <c r="O1011">
        <v>16</v>
      </c>
      <c r="P1011">
        <v>239533728</v>
      </c>
      <c r="Q1011">
        <v>161999500</v>
      </c>
      <c r="R1011">
        <v>4</v>
      </c>
      <c r="S1011">
        <v>7131891</v>
      </c>
      <c r="T1011">
        <v>114</v>
      </c>
      <c r="U1011">
        <v>112204</v>
      </c>
      <c r="V1011">
        <v>1356</v>
      </c>
      <c r="W1011">
        <v>3000</v>
      </c>
      <c r="X1011">
        <v>57205</v>
      </c>
      <c r="Y1011">
        <v>200</v>
      </c>
      <c r="Z1011">
        <v>942214</v>
      </c>
      <c r="AA1011">
        <v>10</v>
      </c>
      <c r="AB1011">
        <v>9960513</v>
      </c>
      <c r="AC1011">
        <v>5</v>
      </c>
    </row>
    <row r="1012" spans="1:29">
      <c r="A1012">
        <v>2010031</v>
      </c>
      <c r="B1012" s="3" t="s">
        <v>1009</v>
      </c>
      <c r="C1012">
        <v>5</v>
      </c>
      <c r="D1012">
        <v>7</v>
      </c>
      <c r="E1012">
        <v>13</v>
      </c>
      <c r="F1012">
        <v>24</v>
      </c>
      <c r="G1012">
        <v>25</v>
      </c>
      <c r="H1012">
        <v>28</v>
      </c>
      <c r="I1012">
        <v>4</v>
      </c>
      <c r="J1012">
        <v>7</v>
      </c>
      <c r="K1012">
        <v>25</v>
      </c>
      <c r="L1012">
        <v>5</v>
      </c>
      <c r="M1012">
        <v>13</v>
      </c>
      <c r="N1012">
        <v>28</v>
      </c>
      <c r="O1012">
        <v>24</v>
      </c>
      <c r="P1012">
        <v>267151062</v>
      </c>
      <c r="Q1012">
        <v>131780112</v>
      </c>
      <c r="R1012">
        <v>12</v>
      </c>
      <c r="S1012">
        <v>5992687</v>
      </c>
      <c r="T1012">
        <v>202</v>
      </c>
      <c r="U1012">
        <v>88457</v>
      </c>
      <c r="V1012">
        <v>1757</v>
      </c>
      <c r="W1012">
        <v>3000</v>
      </c>
      <c r="X1012">
        <v>84168</v>
      </c>
      <c r="Y1012">
        <v>200</v>
      </c>
      <c r="Z1012">
        <v>1388857</v>
      </c>
      <c r="AA1012">
        <v>10</v>
      </c>
      <c r="AB1012">
        <v>7069921</v>
      </c>
      <c r="AC1012">
        <v>5</v>
      </c>
    </row>
    <row r="1013" spans="1:29">
      <c r="A1013">
        <v>2010032</v>
      </c>
      <c r="B1013" s="3" t="s">
        <v>1010</v>
      </c>
      <c r="C1013">
        <v>8</v>
      </c>
      <c r="D1013">
        <v>18</v>
      </c>
      <c r="E1013">
        <v>21</v>
      </c>
      <c r="F1013">
        <v>28</v>
      </c>
      <c r="G1013">
        <v>29</v>
      </c>
      <c r="H1013">
        <v>33</v>
      </c>
      <c r="I1013">
        <v>8</v>
      </c>
      <c r="J1013">
        <v>28</v>
      </c>
      <c r="K1013">
        <v>18</v>
      </c>
      <c r="L1013">
        <v>21</v>
      </c>
      <c r="M1013">
        <v>29</v>
      </c>
      <c r="N1013">
        <v>8</v>
      </c>
      <c r="O1013">
        <v>33</v>
      </c>
      <c r="P1013">
        <v>236489598</v>
      </c>
      <c r="Q1013">
        <v>30000000</v>
      </c>
      <c r="R1013">
        <v>35</v>
      </c>
      <c r="S1013">
        <v>3918553</v>
      </c>
      <c r="T1013">
        <v>193</v>
      </c>
      <c r="U1013">
        <v>11922</v>
      </c>
      <c r="V1013">
        <v>4215</v>
      </c>
      <c r="W1013">
        <v>3000</v>
      </c>
      <c r="X1013">
        <v>125606</v>
      </c>
      <c r="Y1013">
        <v>200</v>
      </c>
      <c r="Z1013">
        <v>1503147</v>
      </c>
      <c r="AA1013">
        <v>10</v>
      </c>
      <c r="AB1013">
        <v>11082368</v>
      </c>
      <c r="AC1013">
        <v>5</v>
      </c>
    </row>
    <row r="1014" spans="1:29">
      <c r="A1014">
        <v>2010033</v>
      </c>
      <c r="B1014" s="3" t="s">
        <v>1011</v>
      </c>
      <c r="C1014">
        <v>8</v>
      </c>
      <c r="D1014">
        <v>10</v>
      </c>
      <c r="E1014">
        <v>11</v>
      </c>
      <c r="F1014">
        <v>12</v>
      </c>
      <c r="G1014">
        <v>25</v>
      </c>
      <c r="H1014">
        <v>29</v>
      </c>
      <c r="I1014">
        <v>9</v>
      </c>
      <c r="J1014">
        <v>8</v>
      </c>
      <c r="K1014">
        <v>12</v>
      </c>
      <c r="L1014">
        <v>11</v>
      </c>
      <c r="M1014">
        <v>25</v>
      </c>
      <c r="N1014">
        <v>29</v>
      </c>
      <c r="O1014">
        <v>10</v>
      </c>
      <c r="P1014">
        <v>224347302</v>
      </c>
      <c r="Q1014">
        <v>30000000</v>
      </c>
      <c r="R1014">
        <v>14</v>
      </c>
      <c r="S1014">
        <v>4049593</v>
      </c>
      <c r="T1014">
        <v>85</v>
      </c>
      <c r="U1014">
        <v>134593</v>
      </c>
      <c r="V1014">
        <v>1598</v>
      </c>
      <c r="W1014">
        <v>3000</v>
      </c>
      <c r="X1014">
        <v>61828</v>
      </c>
      <c r="Y1014">
        <v>200</v>
      </c>
      <c r="Z1014">
        <v>971073</v>
      </c>
      <c r="AA1014">
        <v>10</v>
      </c>
      <c r="AB1014">
        <v>8985023</v>
      </c>
      <c r="AC1014">
        <v>5</v>
      </c>
    </row>
    <row r="1015" spans="1:29">
      <c r="A1015">
        <v>2010034</v>
      </c>
      <c r="B1015" s="3" t="s">
        <v>1012</v>
      </c>
      <c r="C1015">
        <v>6</v>
      </c>
      <c r="D1015">
        <v>11</v>
      </c>
      <c r="E1015">
        <v>13</v>
      </c>
      <c r="F1015">
        <v>22</v>
      </c>
      <c r="G1015">
        <v>25</v>
      </c>
      <c r="H1015">
        <v>32</v>
      </c>
      <c r="I1015">
        <v>12</v>
      </c>
      <c r="J1015">
        <v>25</v>
      </c>
      <c r="K1015">
        <v>22</v>
      </c>
      <c r="L1015">
        <v>11</v>
      </c>
      <c r="M1015">
        <v>13</v>
      </c>
      <c r="N1015">
        <v>6</v>
      </c>
      <c r="O1015">
        <v>32</v>
      </c>
      <c r="P1015">
        <v>252670562</v>
      </c>
      <c r="Q1015">
        <v>64363617</v>
      </c>
      <c r="R1015">
        <v>3</v>
      </c>
      <c r="S1015">
        <v>5000000</v>
      </c>
      <c r="T1015">
        <v>106</v>
      </c>
      <c r="U1015">
        <v>199583</v>
      </c>
      <c r="V1015">
        <v>932</v>
      </c>
      <c r="W1015">
        <v>3000</v>
      </c>
      <c r="X1015">
        <v>48647</v>
      </c>
      <c r="Y1015">
        <v>200</v>
      </c>
      <c r="Z1015">
        <v>887534</v>
      </c>
      <c r="AA1015">
        <v>10</v>
      </c>
      <c r="AB1015">
        <v>6377676</v>
      </c>
      <c r="AC1015">
        <v>5</v>
      </c>
    </row>
    <row r="1016" spans="1:29">
      <c r="A1016">
        <v>2010035</v>
      </c>
      <c r="B1016" s="3" t="s">
        <v>1013</v>
      </c>
      <c r="C1016">
        <v>9</v>
      </c>
      <c r="D1016">
        <v>10</v>
      </c>
      <c r="E1016">
        <v>11</v>
      </c>
      <c r="F1016">
        <v>18</v>
      </c>
      <c r="G1016">
        <v>19</v>
      </c>
      <c r="H1016">
        <v>21</v>
      </c>
      <c r="I1016">
        <v>10</v>
      </c>
      <c r="J1016">
        <v>21</v>
      </c>
      <c r="K1016">
        <v>18</v>
      </c>
      <c r="L1016">
        <v>10</v>
      </c>
      <c r="M1016">
        <v>9</v>
      </c>
      <c r="N1016">
        <v>11</v>
      </c>
      <c r="O1016">
        <v>19</v>
      </c>
      <c r="P1016">
        <v>228911294</v>
      </c>
      <c r="Q1016">
        <v>44965300</v>
      </c>
      <c r="R1016">
        <v>10</v>
      </c>
      <c r="S1016">
        <v>5000000</v>
      </c>
      <c r="T1016">
        <v>78</v>
      </c>
      <c r="U1016">
        <v>168141</v>
      </c>
      <c r="V1016">
        <v>1365</v>
      </c>
      <c r="W1016">
        <v>3000</v>
      </c>
      <c r="X1016">
        <v>60870</v>
      </c>
      <c r="Y1016">
        <v>200</v>
      </c>
      <c r="Z1016">
        <v>1033604</v>
      </c>
      <c r="AA1016">
        <v>10</v>
      </c>
      <c r="AB1016">
        <v>8368959</v>
      </c>
      <c r="AC1016">
        <v>5</v>
      </c>
    </row>
    <row r="1017" spans="1:29">
      <c r="A1017">
        <v>2010036</v>
      </c>
      <c r="B1017" s="3" t="s">
        <v>1014</v>
      </c>
      <c r="C1017">
        <v>6</v>
      </c>
      <c r="D1017">
        <v>13</v>
      </c>
      <c r="E1017">
        <v>14</v>
      </c>
      <c r="F1017">
        <v>28</v>
      </c>
      <c r="G1017">
        <v>29</v>
      </c>
      <c r="H1017">
        <v>30</v>
      </c>
      <c r="I1017">
        <v>8</v>
      </c>
      <c r="J1017">
        <v>29</v>
      </c>
      <c r="K1017">
        <v>28</v>
      </c>
      <c r="L1017">
        <v>6</v>
      </c>
      <c r="M1017">
        <v>14</v>
      </c>
      <c r="N1017">
        <v>30</v>
      </c>
      <c r="O1017">
        <v>13</v>
      </c>
      <c r="P1017">
        <v>229557916</v>
      </c>
      <c r="Q1017">
        <v>35828200</v>
      </c>
      <c r="R1017">
        <v>10</v>
      </c>
      <c r="S1017">
        <v>5000000</v>
      </c>
      <c r="T1017">
        <v>157</v>
      </c>
      <c r="U1017">
        <v>111545</v>
      </c>
      <c r="V1017">
        <v>1199</v>
      </c>
      <c r="W1017">
        <v>3000</v>
      </c>
      <c r="X1017">
        <v>50571</v>
      </c>
      <c r="Y1017">
        <v>200</v>
      </c>
      <c r="Z1017">
        <v>887704</v>
      </c>
      <c r="AA1017">
        <v>10</v>
      </c>
      <c r="AB1017">
        <v>6303912</v>
      </c>
      <c r="AC1017">
        <v>5</v>
      </c>
    </row>
    <row r="1018" spans="1:29">
      <c r="A1018">
        <v>2010037</v>
      </c>
      <c r="B1018" s="3" t="s">
        <v>1015</v>
      </c>
      <c r="C1018">
        <v>3</v>
      </c>
      <c r="D1018">
        <v>16</v>
      </c>
      <c r="E1018">
        <v>19</v>
      </c>
      <c r="F1018">
        <v>21</v>
      </c>
      <c r="G1018">
        <v>24</v>
      </c>
      <c r="H1018">
        <v>26</v>
      </c>
      <c r="I1018">
        <v>6</v>
      </c>
      <c r="J1018">
        <v>3</v>
      </c>
      <c r="K1018">
        <v>19</v>
      </c>
      <c r="L1018">
        <v>21</v>
      </c>
      <c r="M1018">
        <v>16</v>
      </c>
      <c r="N1018">
        <v>24</v>
      </c>
      <c r="O1018">
        <v>26</v>
      </c>
      <c r="P1018">
        <v>247240280</v>
      </c>
      <c r="Q1018">
        <v>69165892</v>
      </c>
      <c r="R1018">
        <v>1</v>
      </c>
      <c r="S1018">
        <v>5000000</v>
      </c>
      <c r="T1018">
        <v>35</v>
      </c>
      <c r="U1018">
        <v>469441</v>
      </c>
      <c r="V1018">
        <v>957</v>
      </c>
      <c r="W1018">
        <v>3000</v>
      </c>
      <c r="X1018">
        <v>50202</v>
      </c>
      <c r="Y1018">
        <v>200</v>
      </c>
      <c r="Z1018">
        <v>926056</v>
      </c>
      <c r="AA1018">
        <v>10</v>
      </c>
      <c r="AB1018">
        <v>8841529</v>
      </c>
      <c r="AC1018">
        <v>5</v>
      </c>
    </row>
    <row r="1019" spans="1:29">
      <c r="A1019">
        <v>2010038</v>
      </c>
      <c r="B1019" s="3" t="s">
        <v>1016</v>
      </c>
      <c r="C1019">
        <v>1</v>
      </c>
      <c r="D1019">
        <v>6</v>
      </c>
      <c r="E1019">
        <v>7</v>
      </c>
      <c r="F1019">
        <v>11</v>
      </c>
      <c r="G1019">
        <v>13</v>
      </c>
      <c r="H1019">
        <v>16</v>
      </c>
      <c r="I1019">
        <v>1</v>
      </c>
      <c r="J1019">
        <v>1</v>
      </c>
      <c r="K1019">
        <v>16</v>
      </c>
      <c r="L1019">
        <v>6</v>
      </c>
      <c r="M1019">
        <v>7</v>
      </c>
      <c r="N1019">
        <v>11</v>
      </c>
      <c r="O1019">
        <v>13</v>
      </c>
      <c r="P1019">
        <v>226161590</v>
      </c>
      <c r="Q1019">
        <v>61171668</v>
      </c>
      <c r="R1019">
        <v>9</v>
      </c>
      <c r="S1019">
        <v>5000000</v>
      </c>
      <c r="T1019">
        <v>47</v>
      </c>
      <c r="U1019">
        <v>337438</v>
      </c>
      <c r="V1019">
        <v>927</v>
      </c>
      <c r="W1019">
        <v>3000</v>
      </c>
      <c r="X1019">
        <v>40060</v>
      </c>
      <c r="Y1019">
        <v>200</v>
      </c>
      <c r="Z1019">
        <v>762010</v>
      </c>
      <c r="AA1019">
        <v>10</v>
      </c>
      <c r="AB1019">
        <v>7908135</v>
      </c>
      <c r="AC1019">
        <v>5</v>
      </c>
    </row>
    <row r="1020" spans="1:29">
      <c r="A1020">
        <v>2010039</v>
      </c>
      <c r="B1020" s="3" t="s">
        <v>1017</v>
      </c>
      <c r="C1020">
        <v>8</v>
      </c>
      <c r="D1020">
        <v>17</v>
      </c>
      <c r="E1020">
        <v>21</v>
      </c>
      <c r="F1020">
        <v>23</v>
      </c>
      <c r="G1020">
        <v>25</v>
      </c>
      <c r="H1020">
        <v>32</v>
      </c>
      <c r="I1020">
        <v>12</v>
      </c>
      <c r="J1020">
        <v>8</v>
      </c>
      <c r="K1020">
        <v>25</v>
      </c>
      <c r="L1020">
        <v>17</v>
      </c>
      <c r="M1020">
        <v>32</v>
      </c>
      <c r="N1020">
        <v>23</v>
      </c>
      <c r="O1020">
        <v>21</v>
      </c>
      <c r="P1020">
        <v>226833664</v>
      </c>
      <c r="Q1020">
        <v>107909662</v>
      </c>
      <c r="R1020">
        <v>1</v>
      </c>
      <c r="S1020">
        <v>5000000</v>
      </c>
      <c r="T1020">
        <v>49</v>
      </c>
      <c r="U1020">
        <v>452518</v>
      </c>
      <c r="V1020">
        <v>634</v>
      </c>
      <c r="W1020">
        <v>3000</v>
      </c>
      <c r="X1020">
        <v>33332</v>
      </c>
      <c r="Y1020">
        <v>200</v>
      </c>
      <c r="Z1020">
        <v>729163</v>
      </c>
      <c r="AA1020">
        <v>10</v>
      </c>
      <c r="AB1020">
        <v>4275409</v>
      </c>
      <c r="AC1020">
        <v>5</v>
      </c>
    </row>
    <row r="1021" spans="1:29">
      <c r="A1021">
        <v>2010040</v>
      </c>
      <c r="B1021" s="3" t="s">
        <v>1018</v>
      </c>
      <c r="C1021">
        <v>12</v>
      </c>
      <c r="D1021">
        <v>19</v>
      </c>
      <c r="E1021">
        <v>24</v>
      </c>
      <c r="F1021">
        <v>25</v>
      </c>
      <c r="G1021">
        <v>30</v>
      </c>
      <c r="H1021">
        <v>32</v>
      </c>
      <c r="I1021">
        <v>11</v>
      </c>
      <c r="J1021">
        <v>24</v>
      </c>
      <c r="K1021">
        <v>25</v>
      </c>
      <c r="L1021">
        <v>19</v>
      </c>
      <c r="M1021">
        <v>32</v>
      </c>
      <c r="N1021">
        <v>30</v>
      </c>
      <c r="O1021">
        <v>12</v>
      </c>
      <c r="P1021">
        <v>257165686</v>
      </c>
      <c r="Q1021">
        <v>110698090</v>
      </c>
      <c r="R1021">
        <v>5</v>
      </c>
      <c r="S1021">
        <v>7223074</v>
      </c>
      <c r="T1021">
        <v>73</v>
      </c>
      <c r="U1021">
        <v>228398</v>
      </c>
      <c r="V1021">
        <v>976</v>
      </c>
      <c r="W1021">
        <v>3000</v>
      </c>
      <c r="X1021">
        <v>45978</v>
      </c>
      <c r="Y1021">
        <v>200</v>
      </c>
      <c r="Z1021">
        <v>856975</v>
      </c>
      <c r="AA1021">
        <v>10</v>
      </c>
      <c r="AB1021">
        <v>9948196</v>
      </c>
      <c r="AC1021">
        <v>5</v>
      </c>
    </row>
    <row r="1022" spans="1:29">
      <c r="A1022">
        <v>2010041</v>
      </c>
      <c r="B1022" s="3" t="s">
        <v>1019</v>
      </c>
      <c r="C1022">
        <v>3</v>
      </c>
      <c r="D1022">
        <v>5</v>
      </c>
      <c r="E1022">
        <v>13</v>
      </c>
      <c r="F1022">
        <v>19</v>
      </c>
      <c r="G1022">
        <v>25</v>
      </c>
      <c r="H1022">
        <v>29</v>
      </c>
      <c r="I1022">
        <v>12</v>
      </c>
      <c r="J1022">
        <v>3</v>
      </c>
      <c r="K1022">
        <v>29</v>
      </c>
      <c r="L1022">
        <v>25</v>
      </c>
      <c r="M1022">
        <v>13</v>
      </c>
      <c r="N1022">
        <v>5</v>
      </c>
      <c r="O1022">
        <v>19</v>
      </c>
      <c r="P1022">
        <v>232591320</v>
      </c>
      <c r="Q1022">
        <v>116268750</v>
      </c>
      <c r="R1022">
        <v>6</v>
      </c>
      <c r="S1022">
        <v>7371377</v>
      </c>
      <c r="T1022">
        <v>170</v>
      </c>
      <c r="U1022">
        <v>125543</v>
      </c>
      <c r="V1022">
        <v>776</v>
      </c>
      <c r="W1022">
        <v>3000</v>
      </c>
      <c r="X1022">
        <v>44591</v>
      </c>
      <c r="Y1022">
        <v>200</v>
      </c>
      <c r="Z1022">
        <v>847415</v>
      </c>
      <c r="AA1022">
        <v>10</v>
      </c>
      <c r="AB1022">
        <v>4621614</v>
      </c>
      <c r="AC1022">
        <v>5</v>
      </c>
    </row>
    <row r="1023" spans="1:29">
      <c r="A1023">
        <v>2010042</v>
      </c>
      <c r="B1023" s="3" t="s">
        <v>1020</v>
      </c>
      <c r="C1023">
        <v>3</v>
      </c>
      <c r="D1023">
        <v>6</v>
      </c>
      <c r="E1023">
        <v>11</v>
      </c>
      <c r="F1023">
        <v>20</v>
      </c>
      <c r="G1023">
        <v>31</v>
      </c>
      <c r="H1023">
        <v>32</v>
      </c>
      <c r="I1023">
        <v>10</v>
      </c>
      <c r="J1023">
        <v>32</v>
      </c>
      <c r="K1023">
        <v>11</v>
      </c>
      <c r="L1023">
        <v>20</v>
      </c>
      <c r="M1023">
        <v>31</v>
      </c>
      <c r="N1023">
        <v>3</v>
      </c>
      <c r="O1023">
        <v>6</v>
      </c>
      <c r="P1023">
        <v>231323160</v>
      </c>
      <c r="Q1023">
        <v>112387849</v>
      </c>
      <c r="R1023">
        <v>7</v>
      </c>
      <c r="S1023">
        <v>6778234</v>
      </c>
      <c r="T1023">
        <v>92</v>
      </c>
      <c r="U1023">
        <v>202950</v>
      </c>
      <c r="V1023">
        <v>858</v>
      </c>
      <c r="W1023">
        <v>3000</v>
      </c>
      <c r="X1023">
        <v>45662</v>
      </c>
      <c r="Y1023">
        <v>200</v>
      </c>
      <c r="Z1023">
        <v>858806</v>
      </c>
      <c r="AA1023">
        <v>10</v>
      </c>
      <c r="AB1023">
        <v>6163136</v>
      </c>
      <c r="AC1023">
        <v>5</v>
      </c>
    </row>
    <row r="1024" spans="1:29">
      <c r="A1024">
        <v>2010043</v>
      </c>
      <c r="B1024" s="3" t="s">
        <v>1021</v>
      </c>
      <c r="C1024">
        <v>4</v>
      </c>
      <c r="D1024">
        <v>10</v>
      </c>
      <c r="E1024">
        <v>19</v>
      </c>
      <c r="F1024">
        <v>22</v>
      </c>
      <c r="G1024">
        <v>28</v>
      </c>
      <c r="H1024">
        <v>33</v>
      </c>
      <c r="I1024">
        <v>4</v>
      </c>
      <c r="J1024">
        <v>19</v>
      </c>
      <c r="K1024">
        <v>22</v>
      </c>
      <c r="L1024">
        <v>33</v>
      </c>
      <c r="M1024">
        <v>10</v>
      </c>
      <c r="N1024">
        <v>4</v>
      </c>
      <c r="O1024">
        <v>28</v>
      </c>
      <c r="P1024">
        <v>265889144</v>
      </c>
      <c r="Q1024">
        <v>128312224</v>
      </c>
      <c r="R1024">
        <v>4</v>
      </c>
      <c r="S1024">
        <v>8592437</v>
      </c>
      <c r="T1024">
        <v>139</v>
      </c>
      <c r="U1024">
        <v>155069</v>
      </c>
      <c r="V1024">
        <v>1241</v>
      </c>
      <c r="W1024">
        <v>3000</v>
      </c>
      <c r="X1024">
        <v>59194</v>
      </c>
      <c r="Y1024">
        <v>200</v>
      </c>
      <c r="Z1024">
        <v>1050272</v>
      </c>
      <c r="AA1024">
        <v>10</v>
      </c>
      <c r="AB1024">
        <v>6474482</v>
      </c>
      <c r="AC1024">
        <v>5</v>
      </c>
    </row>
    <row r="1025" spans="1:29">
      <c r="A1025">
        <v>2010044</v>
      </c>
      <c r="B1025" s="3" t="s">
        <v>1022</v>
      </c>
      <c r="C1025">
        <v>3</v>
      </c>
      <c r="D1025">
        <v>9</v>
      </c>
      <c r="E1025">
        <v>21</v>
      </c>
      <c r="F1025">
        <v>23</v>
      </c>
      <c r="G1025">
        <v>27</v>
      </c>
      <c r="H1025">
        <v>31</v>
      </c>
      <c r="I1025">
        <v>5</v>
      </c>
      <c r="J1025">
        <v>3</v>
      </c>
      <c r="K1025">
        <v>9</v>
      </c>
      <c r="L1025">
        <v>27</v>
      </c>
      <c r="M1025">
        <v>23</v>
      </c>
      <c r="N1025">
        <v>31</v>
      </c>
      <c r="O1025">
        <v>21</v>
      </c>
      <c r="P1025">
        <v>237978418</v>
      </c>
      <c r="Q1025">
        <v>76358160</v>
      </c>
      <c r="R1025">
        <v>15</v>
      </c>
      <c r="S1025">
        <v>5614558</v>
      </c>
      <c r="T1025">
        <v>125</v>
      </c>
      <c r="U1025">
        <v>110620</v>
      </c>
      <c r="V1025">
        <v>1565</v>
      </c>
      <c r="W1025">
        <v>3000</v>
      </c>
      <c r="X1025">
        <v>63464</v>
      </c>
      <c r="Y1025">
        <v>200</v>
      </c>
      <c r="Z1025">
        <v>1063101</v>
      </c>
      <c r="AA1025">
        <v>10</v>
      </c>
      <c r="AB1025">
        <v>8499743</v>
      </c>
      <c r="AC1025">
        <v>5</v>
      </c>
    </row>
    <row r="1026" spans="1:29">
      <c r="A1026">
        <v>2010045</v>
      </c>
      <c r="B1026" s="3" t="s">
        <v>1023</v>
      </c>
      <c r="C1026">
        <v>2</v>
      </c>
      <c r="D1026">
        <v>3</v>
      </c>
      <c r="E1026">
        <v>4</v>
      </c>
      <c r="F1026">
        <v>13</v>
      </c>
      <c r="G1026">
        <v>20</v>
      </c>
      <c r="H1026">
        <v>29</v>
      </c>
      <c r="I1026">
        <v>1</v>
      </c>
      <c r="J1026">
        <v>20</v>
      </c>
      <c r="K1026">
        <v>2</v>
      </c>
      <c r="L1026">
        <v>13</v>
      </c>
      <c r="M1026">
        <v>29</v>
      </c>
      <c r="N1026">
        <v>3</v>
      </c>
      <c r="O1026">
        <v>4</v>
      </c>
      <c r="P1026">
        <v>235205392</v>
      </c>
      <c r="Q1026">
        <v>72583137</v>
      </c>
      <c r="R1026">
        <v>11</v>
      </c>
      <c r="S1026">
        <v>5000000</v>
      </c>
      <c r="T1026">
        <v>130</v>
      </c>
      <c r="U1026">
        <v>168873</v>
      </c>
      <c r="V1026">
        <v>870</v>
      </c>
      <c r="W1026">
        <v>3000</v>
      </c>
      <c r="X1026">
        <v>43655</v>
      </c>
      <c r="Y1026">
        <v>200</v>
      </c>
      <c r="Z1026">
        <v>831519</v>
      </c>
      <c r="AA1026">
        <v>10</v>
      </c>
      <c r="AB1026">
        <v>4483182</v>
      </c>
      <c r="AC1026">
        <v>5</v>
      </c>
    </row>
    <row r="1027" spans="1:29">
      <c r="A1027">
        <v>2010046</v>
      </c>
      <c r="B1027" s="3" t="s">
        <v>1024</v>
      </c>
      <c r="C1027">
        <v>11</v>
      </c>
      <c r="D1027">
        <v>12</v>
      </c>
      <c r="E1027">
        <v>21</v>
      </c>
      <c r="F1027">
        <v>23</v>
      </c>
      <c r="G1027">
        <v>27</v>
      </c>
      <c r="H1027">
        <v>32</v>
      </c>
      <c r="I1027">
        <v>5</v>
      </c>
      <c r="J1027">
        <v>23</v>
      </c>
      <c r="K1027">
        <v>21</v>
      </c>
      <c r="L1027">
        <v>12</v>
      </c>
      <c r="M1027">
        <v>32</v>
      </c>
      <c r="N1027">
        <v>11</v>
      </c>
      <c r="O1027">
        <v>27</v>
      </c>
      <c r="P1027">
        <v>257876882</v>
      </c>
      <c r="Q1027">
        <v>122776494</v>
      </c>
      <c r="R1027">
        <v>2</v>
      </c>
      <c r="S1027">
        <v>5000000</v>
      </c>
      <c r="T1027">
        <v>66</v>
      </c>
      <c r="U1027">
        <v>390865</v>
      </c>
      <c r="V1027">
        <v>657</v>
      </c>
      <c r="W1027">
        <v>3000</v>
      </c>
      <c r="X1027">
        <v>34766</v>
      </c>
      <c r="Y1027">
        <v>200</v>
      </c>
      <c r="Z1027">
        <v>741804</v>
      </c>
      <c r="AA1027">
        <v>10</v>
      </c>
      <c r="AB1027">
        <v>4805384</v>
      </c>
      <c r="AC1027">
        <v>5</v>
      </c>
    </row>
    <row r="1028" spans="1:29">
      <c r="A1028">
        <v>2010047</v>
      </c>
      <c r="B1028" s="3" t="s">
        <v>1025</v>
      </c>
      <c r="C1028">
        <v>3</v>
      </c>
      <c r="D1028">
        <v>10</v>
      </c>
      <c r="E1028">
        <v>13</v>
      </c>
      <c r="F1028">
        <v>20</v>
      </c>
      <c r="G1028">
        <v>21</v>
      </c>
      <c r="H1028">
        <v>32</v>
      </c>
      <c r="I1028">
        <v>15</v>
      </c>
      <c r="J1028">
        <v>13</v>
      </c>
      <c r="K1028">
        <v>20</v>
      </c>
      <c r="L1028">
        <v>32</v>
      </c>
      <c r="M1028">
        <v>21</v>
      </c>
      <c r="N1028">
        <v>3</v>
      </c>
      <c r="O1028">
        <v>10</v>
      </c>
      <c r="P1028">
        <v>230736816</v>
      </c>
      <c r="Q1028">
        <v>127710520</v>
      </c>
      <c r="R1028">
        <v>4</v>
      </c>
      <c r="S1028">
        <v>7493402</v>
      </c>
      <c r="T1028">
        <v>83</v>
      </c>
      <c r="U1028">
        <v>180245</v>
      </c>
      <c r="V1028">
        <v>925</v>
      </c>
      <c r="W1028">
        <v>3000</v>
      </c>
      <c r="X1028">
        <v>44130</v>
      </c>
      <c r="Y1028">
        <v>200</v>
      </c>
      <c r="Z1028">
        <v>782428</v>
      </c>
      <c r="AA1028">
        <v>10</v>
      </c>
      <c r="AB1028">
        <v>8753541</v>
      </c>
      <c r="AC1028">
        <v>5</v>
      </c>
    </row>
    <row r="1029" spans="1:29">
      <c r="A1029">
        <v>2010048</v>
      </c>
      <c r="B1029" s="3" t="s">
        <v>1026</v>
      </c>
      <c r="C1029">
        <v>1</v>
      </c>
      <c r="D1029">
        <v>6</v>
      </c>
      <c r="E1029">
        <v>8</v>
      </c>
      <c r="F1029">
        <v>10</v>
      </c>
      <c r="G1029">
        <v>23</v>
      </c>
      <c r="H1029">
        <v>33</v>
      </c>
      <c r="I1029">
        <v>2</v>
      </c>
      <c r="J1029">
        <v>23</v>
      </c>
      <c r="K1029">
        <v>8</v>
      </c>
      <c r="L1029">
        <v>6</v>
      </c>
      <c r="M1029">
        <v>1</v>
      </c>
      <c r="N1029">
        <v>33</v>
      </c>
      <c r="O1029">
        <v>10</v>
      </c>
      <c r="P1029">
        <v>227901710</v>
      </c>
      <c r="Q1029">
        <v>144359586</v>
      </c>
      <c r="R1029">
        <v>3</v>
      </c>
      <c r="S1029">
        <v>9219875</v>
      </c>
      <c r="T1029">
        <v>100</v>
      </c>
      <c r="U1029">
        <v>189894</v>
      </c>
      <c r="V1029">
        <v>704</v>
      </c>
      <c r="W1029">
        <v>3000</v>
      </c>
      <c r="X1029">
        <v>37105</v>
      </c>
      <c r="Y1029">
        <v>200</v>
      </c>
      <c r="Z1029">
        <v>732783</v>
      </c>
      <c r="AA1029">
        <v>10</v>
      </c>
      <c r="AB1029">
        <v>6302574</v>
      </c>
      <c r="AC1029">
        <v>5</v>
      </c>
    </row>
    <row r="1030" spans="1:29">
      <c r="A1030">
        <v>2010049</v>
      </c>
      <c r="B1030" s="3" t="s">
        <v>1027</v>
      </c>
      <c r="C1030">
        <v>1</v>
      </c>
      <c r="D1030">
        <v>6</v>
      </c>
      <c r="E1030">
        <v>10</v>
      </c>
      <c r="F1030">
        <v>26</v>
      </c>
      <c r="G1030">
        <v>27</v>
      </c>
      <c r="H1030">
        <v>28</v>
      </c>
      <c r="I1030">
        <v>2</v>
      </c>
      <c r="J1030">
        <v>6</v>
      </c>
      <c r="K1030">
        <v>10</v>
      </c>
      <c r="L1030">
        <v>27</v>
      </c>
      <c r="M1030">
        <v>1</v>
      </c>
      <c r="N1030">
        <v>28</v>
      </c>
      <c r="O1030">
        <v>26</v>
      </c>
      <c r="P1030">
        <v>238207928</v>
      </c>
      <c r="Q1030">
        <v>172606158</v>
      </c>
      <c r="R1030">
        <v>2</v>
      </c>
      <c r="S1030">
        <v>10000000</v>
      </c>
      <c r="T1030">
        <v>54</v>
      </c>
      <c r="U1030">
        <v>382909</v>
      </c>
      <c r="V1030">
        <v>866</v>
      </c>
      <c r="W1030">
        <v>3000</v>
      </c>
      <c r="X1030">
        <v>38608</v>
      </c>
      <c r="Y1030">
        <v>200</v>
      </c>
      <c r="Z1030">
        <v>715386</v>
      </c>
      <c r="AA1030">
        <v>10</v>
      </c>
      <c r="AB1030">
        <v>6064949</v>
      </c>
      <c r="AC1030">
        <v>5</v>
      </c>
    </row>
    <row r="1031" spans="1:29">
      <c r="A1031">
        <v>2010050</v>
      </c>
      <c r="B1031" s="3" t="s">
        <v>1028</v>
      </c>
      <c r="C1031">
        <v>7</v>
      </c>
      <c r="D1031">
        <v>21</v>
      </c>
      <c r="E1031">
        <v>22</v>
      </c>
      <c r="F1031">
        <v>26</v>
      </c>
      <c r="G1031">
        <v>28</v>
      </c>
      <c r="H1031">
        <v>30</v>
      </c>
      <c r="I1031">
        <v>11</v>
      </c>
      <c r="J1031">
        <v>30</v>
      </c>
      <c r="K1031">
        <v>7</v>
      </c>
      <c r="L1031">
        <v>28</v>
      </c>
      <c r="M1031">
        <v>22</v>
      </c>
      <c r="N1031">
        <v>26</v>
      </c>
      <c r="O1031">
        <v>21</v>
      </c>
      <c r="P1031">
        <v>217484954</v>
      </c>
      <c r="Q1031">
        <v>187830266</v>
      </c>
      <c r="R1031">
        <v>2</v>
      </c>
      <c r="S1031">
        <v>10000000</v>
      </c>
      <c r="T1031">
        <v>61</v>
      </c>
      <c r="U1031">
        <v>247476</v>
      </c>
      <c r="V1031">
        <v>805</v>
      </c>
      <c r="W1031">
        <v>3000</v>
      </c>
      <c r="X1031">
        <v>46470</v>
      </c>
      <c r="Y1031">
        <v>200</v>
      </c>
      <c r="Z1031">
        <v>894843</v>
      </c>
      <c r="AA1031">
        <v>10</v>
      </c>
      <c r="AB1031">
        <v>7118008</v>
      </c>
      <c r="AC1031">
        <v>5</v>
      </c>
    </row>
    <row r="1032" spans="1:29">
      <c r="A1032">
        <v>2010051</v>
      </c>
      <c r="B1032" s="3" t="s">
        <v>1029</v>
      </c>
      <c r="C1032">
        <v>4</v>
      </c>
      <c r="D1032">
        <v>17</v>
      </c>
      <c r="E1032">
        <v>23</v>
      </c>
      <c r="F1032">
        <v>27</v>
      </c>
      <c r="G1032">
        <v>28</v>
      </c>
      <c r="H1032">
        <v>32</v>
      </c>
      <c r="I1032">
        <v>3</v>
      </c>
      <c r="J1032">
        <v>28</v>
      </c>
      <c r="K1032">
        <v>27</v>
      </c>
      <c r="L1032">
        <v>17</v>
      </c>
      <c r="M1032">
        <v>23</v>
      </c>
      <c r="N1032">
        <v>32</v>
      </c>
      <c r="O1032">
        <v>4</v>
      </c>
      <c r="P1032">
        <v>229638378</v>
      </c>
      <c r="Q1032">
        <v>171582525</v>
      </c>
      <c r="R1032">
        <v>9</v>
      </c>
      <c r="S1032">
        <v>6277878</v>
      </c>
      <c r="T1032">
        <v>42</v>
      </c>
      <c r="U1032">
        <v>410746</v>
      </c>
      <c r="V1032">
        <v>895</v>
      </c>
      <c r="W1032">
        <v>3000</v>
      </c>
      <c r="X1032">
        <v>42252</v>
      </c>
      <c r="Y1032">
        <v>200</v>
      </c>
      <c r="Z1032">
        <v>803160</v>
      </c>
      <c r="AA1032">
        <v>10</v>
      </c>
      <c r="AB1032">
        <v>7170257</v>
      </c>
      <c r="AC1032">
        <v>5</v>
      </c>
    </row>
    <row r="1033" spans="1:29">
      <c r="A1033">
        <v>2010052</v>
      </c>
      <c r="B1033" s="3" t="s">
        <v>1030</v>
      </c>
      <c r="C1033">
        <v>1</v>
      </c>
      <c r="D1033">
        <v>2</v>
      </c>
      <c r="E1033">
        <v>19</v>
      </c>
      <c r="F1033">
        <v>23</v>
      </c>
      <c r="G1033">
        <v>27</v>
      </c>
      <c r="H1033">
        <v>29</v>
      </c>
      <c r="I1033">
        <v>10</v>
      </c>
      <c r="J1033">
        <v>1</v>
      </c>
      <c r="K1033">
        <v>2</v>
      </c>
      <c r="L1033">
        <v>29</v>
      </c>
      <c r="M1033">
        <v>27</v>
      </c>
      <c r="N1033">
        <v>19</v>
      </c>
      <c r="O1033">
        <v>23</v>
      </c>
      <c r="P1033">
        <v>254114154</v>
      </c>
      <c r="Q1033">
        <v>187259932</v>
      </c>
      <c r="R1033">
        <v>4</v>
      </c>
      <c r="S1033">
        <v>8567740</v>
      </c>
      <c r="T1033">
        <v>39</v>
      </c>
      <c r="U1033">
        <v>548883</v>
      </c>
      <c r="V1033">
        <v>564</v>
      </c>
      <c r="W1033">
        <v>3000</v>
      </c>
      <c r="X1033">
        <v>33756</v>
      </c>
      <c r="Y1033">
        <v>200</v>
      </c>
      <c r="Z1033">
        <v>715894</v>
      </c>
      <c r="AA1033">
        <v>10</v>
      </c>
      <c r="AB1033">
        <v>7511796</v>
      </c>
      <c r="AC1033">
        <v>5</v>
      </c>
    </row>
    <row r="1034" spans="1:29">
      <c r="A1034">
        <v>2010053</v>
      </c>
      <c r="B1034" s="3" t="s">
        <v>1031</v>
      </c>
      <c r="C1034">
        <v>3</v>
      </c>
      <c r="D1034">
        <v>22</v>
      </c>
      <c r="E1034">
        <v>24</v>
      </c>
      <c r="F1034">
        <v>27</v>
      </c>
      <c r="G1034">
        <v>28</v>
      </c>
      <c r="H1034">
        <v>30</v>
      </c>
      <c r="I1034">
        <v>14</v>
      </c>
      <c r="J1034">
        <v>28</v>
      </c>
      <c r="K1034">
        <v>24</v>
      </c>
      <c r="L1034">
        <v>27</v>
      </c>
      <c r="M1034">
        <v>30</v>
      </c>
      <c r="N1034">
        <v>3</v>
      </c>
      <c r="O1034">
        <v>22</v>
      </c>
      <c r="P1034">
        <v>233188676</v>
      </c>
      <c r="Q1034">
        <v>202467090</v>
      </c>
      <c r="R1034">
        <v>3</v>
      </c>
      <c r="S1034">
        <v>9027621</v>
      </c>
      <c r="T1034">
        <v>48</v>
      </c>
      <c r="U1034">
        <v>377589</v>
      </c>
      <c r="V1034">
        <v>741</v>
      </c>
      <c r="W1034">
        <v>3000</v>
      </c>
      <c r="X1034">
        <v>40393</v>
      </c>
      <c r="Y1034">
        <v>200</v>
      </c>
      <c r="Z1034">
        <v>792671</v>
      </c>
      <c r="AA1034">
        <v>10</v>
      </c>
      <c r="AB1034">
        <v>7123965</v>
      </c>
      <c r="AC1034">
        <v>5</v>
      </c>
    </row>
    <row r="1035" spans="1:29">
      <c r="A1035">
        <v>2010054</v>
      </c>
      <c r="B1035" s="3" t="s">
        <v>1032</v>
      </c>
      <c r="C1035">
        <v>1</v>
      </c>
      <c r="D1035">
        <v>6</v>
      </c>
      <c r="E1035">
        <v>8</v>
      </c>
      <c r="F1035">
        <v>12</v>
      </c>
      <c r="G1035">
        <v>14</v>
      </c>
      <c r="H1035">
        <v>25</v>
      </c>
      <c r="I1035">
        <v>6</v>
      </c>
      <c r="J1035">
        <v>8</v>
      </c>
      <c r="K1035">
        <v>1</v>
      </c>
      <c r="L1035">
        <v>12</v>
      </c>
      <c r="M1035">
        <v>25</v>
      </c>
      <c r="N1035">
        <v>14</v>
      </c>
      <c r="O1035">
        <v>6</v>
      </c>
      <c r="P1035">
        <v>240532550</v>
      </c>
      <c r="Q1035">
        <v>200266356</v>
      </c>
      <c r="R1035">
        <v>6</v>
      </c>
      <c r="S1035">
        <v>6853284</v>
      </c>
      <c r="T1035">
        <v>76</v>
      </c>
      <c r="U1035">
        <v>219467</v>
      </c>
      <c r="V1035">
        <v>1128</v>
      </c>
      <c r="W1035">
        <v>3000</v>
      </c>
      <c r="X1035">
        <v>55562</v>
      </c>
      <c r="Y1035">
        <v>200</v>
      </c>
      <c r="Z1035">
        <v>994725</v>
      </c>
      <c r="AA1035">
        <v>10</v>
      </c>
      <c r="AB1035">
        <v>7563752</v>
      </c>
      <c r="AC1035">
        <v>5</v>
      </c>
    </row>
    <row r="1036" spans="1:29">
      <c r="A1036">
        <v>2010055</v>
      </c>
      <c r="B1036" s="3" t="s">
        <v>1033</v>
      </c>
      <c r="C1036">
        <v>2</v>
      </c>
      <c r="D1036">
        <v>3</v>
      </c>
      <c r="E1036">
        <v>13</v>
      </c>
      <c r="F1036">
        <v>19</v>
      </c>
      <c r="G1036">
        <v>20</v>
      </c>
      <c r="H1036">
        <v>23</v>
      </c>
      <c r="I1036">
        <v>8</v>
      </c>
      <c r="J1036">
        <v>13</v>
      </c>
      <c r="K1036">
        <v>20</v>
      </c>
      <c r="L1036">
        <v>3</v>
      </c>
      <c r="M1036">
        <v>2</v>
      </c>
      <c r="N1036">
        <v>19</v>
      </c>
      <c r="O1036">
        <v>23</v>
      </c>
      <c r="P1036">
        <v>265950816</v>
      </c>
      <c r="Q1036">
        <v>167046450</v>
      </c>
      <c r="R1036">
        <v>10</v>
      </c>
      <c r="S1036">
        <v>5671204</v>
      </c>
      <c r="T1036">
        <v>92</v>
      </c>
      <c r="U1036">
        <v>109435</v>
      </c>
      <c r="V1036">
        <v>2000</v>
      </c>
      <c r="W1036">
        <v>3000</v>
      </c>
      <c r="X1036">
        <v>87671</v>
      </c>
      <c r="Y1036">
        <v>200</v>
      </c>
      <c r="Z1036">
        <v>1398690</v>
      </c>
      <c r="AA1036">
        <v>10</v>
      </c>
      <c r="AB1036">
        <v>11846919</v>
      </c>
      <c r="AC1036">
        <v>5</v>
      </c>
    </row>
    <row r="1037" spans="1:29">
      <c r="A1037">
        <v>2010056</v>
      </c>
      <c r="B1037" s="3" t="s">
        <v>1034</v>
      </c>
      <c r="C1037">
        <v>1</v>
      </c>
      <c r="D1037">
        <v>2</v>
      </c>
      <c r="E1037">
        <v>3</v>
      </c>
      <c r="F1037">
        <v>8</v>
      </c>
      <c r="G1037">
        <v>13</v>
      </c>
      <c r="H1037">
        <v>32</v>
      </c>
      <c r="I1037">
        <v>7</v>
      </c>
      <c r="J1037">
        <v>32</v>
      </c>
      <c r="K1037">
        <v>13</v>
      </c>
      <c r="L1037">
        <v>3</v>
      </c>
      <c r="M1037">
        <v>1</v>
      </c>
      <c r="N1037">
        <v>2</v>
      </c>
      <c r="O1037">
        <v>8</v>
      </c>
      <c r="P1037">
        <v>243521976</v>
      </c>
      <c r="Q1037">
        <v>144121435</v>
      </c>
      <c r="R1037">
        <v>5</v>
      </c>
      <c r="S1037">
        <v>5165998</v>
      </c>
      <c r="T1037">
        <v>28</v>
      </c>
      <c r="U1037">
        <v>44463</v>
      </c>
      <c r="V1037">
        <v>1226</v>
      </c>
      <c r="W1037">
        <v>3000</v>
      </c>
      <c r="X1037">
        <v>61168</v>
      </c>
      <c r="Y1037">
        <v>200</v>
      </c>
      <c r="Z1037">
        <v>1049011</v>
      </c>
      <c r="AA1037">
        <v>10</v>
      </c>
      <c r="AB1037">
        <v>17754817</v>
      </c>
      <c r="AC1037">
        <v>5</v>
      </c>
    </row>
    <row r="1038" spans="1:29">
      <c r="A1038">
        <v>2010057</v>
      </c>
      <c r="B1038" s="3" t="s">
        <v>1035</v>
      </c>
      <c r="C1038">
        <v>5</v>
      </c>
      <c r="D1038">
        <v>11</v>
      </c>
      <c r="E1038">
        <v>12</v>
      </c>
      <c r="F1038">
        <v>19</v>
      </c>
      <c r="G1038">
        <v>25</v>
      </c>
      <c r="H1038">
        <v>32</v>
      </c>
      <c r="I1038">
        <v>5</v>
      </c>
      <c r="J1038">
        <v>12</v>
      </c>
      <c r="K1038">
        <v>25</v>
      </c>
      <c r="L1038">
        <v>11</v>
      </c>
      <c r="M1038">
        <v>5</v>
      </c>
      <c r="N1038">
        <v>32</v>
      </c>
      <c r="O1038">
        <v>19</v>
      </c>
      <c r="P1038">
        <v>241998022</v>
      </c>
      <c r="Q1038">
        <v>79463070</v>
      </c>
      <c r="R1038">
        <v>18</v>
      </c>
      <c r="S1038">
        <v>5563147</v>
      </c>
      <c r="T1038">
        <v>286</v>
      </c>
      <c r="U1038">
        <v>53164</v>
      </c>
      <c r="V1038">
        <v>1697</v>
      </c>
      <c r="W1038">
        <v>3000</v>
      </c>
      <c r="X1038">
        <v>72514</v>
      </c>
      <c r="Y1038">
        <v>200</v>
      </c>
      <c r="Z1038">
        <v>1142414</v>
      </c>
      <c r="AA1038">
        <v>10</v>
      </c>
      <c r="AB1038">
        <v>7375560</v>
      </c>
      <c r="AC1038">
        <v>5</v>
      </c>
    </row>
    <row r="1039" spans="1:29">
      <c r="A1039">
        <v>2010058</v>
      </c>
      <c r="B1039" s="3" t="s">
        <v>1036</v>
      </c>
      <c r="C1039">
        <v>1</v>
      </c>
      <c r="D1039">
        <v>4</v>
      </c>
      <c r="E1039">
        <v>11</v>
      </c>
      <c r="F1039">
        <v>17</v>
      </c>
      <c r="G1039">
        <v>19</v>
      </c>
      <c r="H1039">
        <v>29</v>
      </c>
      <c r="I1039">
        <v>12</v>
      </c>
      <c r="J1039">
        <v>4</v>
      </c>
      <c r="K1039">
        <v>19</v>
      </c>
      <c r="L1039">
        <v>11</v>
      </c>
      <c r="M1039">
        <v>1</v>
      </c>
      <c r="N1039">
        <v>17</v>
      </c>
      <c r="O1039">
        <v>29</v>
      </c>
      <c r="P1039">
        <v>258079782</v>
      </c>
      <c r="Q1039">
        <v>97559109</v>
      </c>
      <c r="R1039">
        <v>3</v>
      </c>
      <c r="S1039">
        <v>5000000</v>
      </c>
      <c r="T1039">
        <v>68</v>
      </c>
      <c r="U1039">
        <v>208588</v>
      </c>
      <c r="V1039">
        <v>1162</v>
      </c>
      <c r="W1039">
        <v>3000</v>
      </c>
      <c r="X1039">
        <v>58507</v>
      </c>
      <c r="Y1039">
        <v>200</v>
      </c>
      <c r="Z1039">
        <v>1048474</v>
      </c>
      <c r="AA1039">
        <v>10</v>
      </c>
      <c r="AB1039">
        <v>10701379</v>
      </c>
      <c r="AC1039">
        <v>5</v>
      </c>
    </row>
    <row r="1040" spans="1:29">
      <c r="A1040">
        <v>2010059</v>
      </c>
      <c r="B1040" s="3" t="s">
        <v>1037</v>
      </c>
      <c r="C1040">
        <v>1</v>
      </c>
      <c r="D1040">
        <v>9</v>
      </c>
      <c r="E1040">
        <v>11</v>
      </c>
      <c r="F1040">
        <v>12</v>
      </c>
      <c r="G1040">
        <v>18</v>
      </c>
      <c r="H1040">
        <v>30</v>
      </c>
      <c r="I1040">
        <v>10</v>
      </c>
      <c r="J1040">
        <v>18</v>
      </c>
      <c r="K1040">
        <v>1</v>
      </c>
      <c r="L1040">
        <v>11</v>
      </c>
      <c r="M1040">
        <v>12</v>
      </c>
      <c r="N1040">
        <v>9</v>
      </c>
      <c r="O1040">
        <v>30</v>
      </c>
      <c r="P1040">
        <v>232718404</v>
      </c>
      <c r="Q1040">
        <v>110448675</v>
      </c>
      <c r="R1040">
        <v>3</v>
      </c>
      <c r="S1040">
        <v>5000000</v>
      </c>
      <c r="T1040">
        <v>51</v>
      </c>
      <c r="U1040">
        <v>234366</v>
      </c>
      <c r="V1040">
        <v>1169</v>
      </c>
      <c r="W1040">
        <v>3000</v>
      </c>
      <c r="X1040">
        <v>57952</v>
      </c>
      <c r="Y1040">
        <v>200</v>
      </c>
      <c r="Z1040">
        <v>1000489</v>
      </c>
      <c r="AA1040">
        <v>10</v>
      </c>
      <c r="AB1040">
        <v>9817498</v>
      </c>
      <c r="AC1040">
        <v>5</v>
      </c>
    </row>
    <row r="1041" spans="1:29">
      <c r="A1041">
        <v>2010060</v>
      </c>
      <c r="B1041" s="3" t="s">
        <v>1038</v>
      </c>
      <c r="C1041">
        <v>1</v>
      </c>
      <c r="D1041">
        <v>8</v>
      </c>
      <c r="E1041">
        <v>15</v>
      </c>
      <c r="F1041">
        <v>18</v>
      </c>
      <c r="G1041">
        <v>22</v>
      </c>
      <c r="H1041">
        <v>27</v>
      </c>
      <c r="I1041">
        <v>9</v>
      </c>
      <c r="J1041">
        <v>27</v>
      </c>
      <c r="K1041">
        <v>18</v>
      </c>
      <c r="L1041">
        <v>15</v>
      </c>
      <c r="M1041">
        <v>1</v>
      </c>
      <c r="N1041">
        <v>22</v>
      </c>
      <c r="O1041">
        <v>8</v>
      </c>
      <c r="P1041">
        <v>239669684</v>
      </c>
      <c r="Q1041">
        <v>102409895</v>
      </c>
      <c r="R1041">
        <v>5</v>
      </c>
      <c r="S1041">
        <v>6356897</v>
      </c>
      <c r="T1041">
        <v>77</v>
      </c>
      <c r="U1041">
        <v>132165</v>
      </c>
      <c r="V1041">
        <v>1276</v>
      </c>
      <c r="W1041">
        <v>3000</v>
      </c>
      <c r="X1041">
        <v>60315</v>
      </c>
      <c r="Y1041">
        <v>200</v>
      </c>
      <c r="Z1041">
        <v>997982</v>
      </c>
      <c r="AA1041">
        <v>10</v>
      </c>
      <c r="AB1041">
        <v>11528977</v>
      </c>
      <c r="AC1041">
        <v>5</v>
      </c>
    </row>
    <row r="1042" spans="1:29">
      <c r="A1042">
        <v>2010061</v>
      </c>
      <c r="B1042" s="3" t="s">
        <v>1039</v>
      </c>
      <c r="C1042">
        <v>2</v>
      </c>
      <c r="D1042">
        <v>4</v>
      </c>
      <c r="E1042">
        <v>16</v>
      </c>
      <c r="F1042">
        <v>19</v>
      </c>
      <c r="G1042">
        <v>22</v>
      </c>
      <c r="H1042">
        <v>26</v>
      </c>
      <c r="I1042">
        <v>12</v>
      </c>
      <c r="J1042">
        <v>2</v>
      </c>
      <c r="K1042">
        <v>22</v>
      </c>
      <c r="L1042">
        <v>4</v>
      </c>
      <c r="M1042">
        <v>26</v>
      </c>
      <c r="N1042">
        <v>19</v>
      </c>
      <c r="O1042">
        <v>16</v>
      </c>
      <c r="P1042">
        <v>261848018</v>
      </c>
      <c r="Q1042">
        <v>122145796</v>
      </c>
      <c r="R1042">
        <v>4</v>
      </c>
      <c r="S1042">
        <v>8973590</v>
      </c>
      <c r="T1042">
        <v>55</v>
      </c>
      <c r="U1042">
        <v>433482</v>
      </c>
      <c r="V1042">
        <v>874</v>
      </c>
      <c r="W1042">
        <v>3000</v>
      </c>
      <c r="X1042">
        <v>44471</v>
      </c>
      <c r="Y1042">
        <v>200</v>
      </c>
      <c r="Z1042">
        <v>881113</v>
      </c>
      <c r="AA1042">
        <v>10</v>
      </c>
      <c r="AB1042">
        <v>5701278</v>
      </c>
      <c r="AC1042">
        <v>5</v>
      </c>
    </row>
    <row r="1043" spans="1:29">
      <c r="A1043">
        <v>2010062</v>
      </c>
      <c r="B1043" s="3" t="s">
        <v>1040</v>
      </c>
      <c r="C1043">
        <v>11</v>
      </c>
      <c r="D1043">
        <v>13</v>
      </c>
      <c r="E1043">
        <v>15</v>
      </c>
      <c r="F1043">
        <v>20</v>
      </c>
      <c r="G1043">
        <v>31</v>
      </c>
      <c r="H1043">
        <v>33</v>
      </c>
      <c r="I1043">
        <v>3</v>
      </c>
      <c r="J1043">
        <v>20</v>
      </c>
      <c r="K1043">
        <v>11</v>
      </c>
      <c r="L1043">
        <v>15</v>
      </c>
      <c r="M1043">
        <v>31</v>
      </c>
      <c r="N1043">
        <v>13</v>
      </c>
      <c r="O1043">
        <v>33</v>
      </c>
      <c r="P1043">
        <v>235535320</v>
      </c>
      <c r="Q1043">
        <v>153894811</v>
      </c>
      <c r="R1043">
        <v>1</v>
      </c>
      <c r="S1043">
        <v>10000000</v>
      </c>
      <c r="T1043">
        <v>42</v>
      </c>
      <c r="U1043">
        <v>426010</v>
      </c>
      <c r="V1043">
        <v>719</v>
      </c>
      <c r="W1043">
        <v>3000</v>
      </c>
      <c r="X1043">
        <v>36749</v>
      </c>
      <c r="Y1043">
        <v>200</v>
      </c>
      <c r="Z1043">
        <v>730033</v>
      </c>
      <c r="AA1043">
        <v>10</v>
      </c>
      <c r="AB1043">
        <v>7792745</v>
      </c>
      <c r="AC1043">
        <v>5</v>
      </c>
    </row>
    <row r="1044" spans="1:29">
      <c r="A1044">
        <v>2010063</v>
      </c>
      <c r="B1044" s="3" t="s">
        <v>1041</v>
      </c>
      <c r="C1044">
        <v>2</v>
      </c>
      <c r="D1044">
        <v>6</v>
      </c>
      <c r="E1044">
        <v>10</v>
      </c>
      <c r="F1044">
        <v>17</v>
      </c>
      <c r="G1044">
        <v>23</v>
      </c>
      <c r="H1044">
        <v>24</v>
      </c>
      <c r="I1044">
        <v>3</v>
      </c>
      <c r="J1044">
        <v>6</v>
      </c>
      <c r="K1044">
        <v>2</v>
      </c>
      <c r="L1044">
        <v>23</v>
      </c>
      <c r="M1044">
        <v>17</v>
      </c>
      <c r="N1044">
        <v>24</v>
      </c>
      <c r="O1044">
        <v>10</v>
      </c>
      <c r="P1044">
        <v>236083458</v>
      </c>
      <c r="Q1044">
        <v>160977474</v>
      </c>
      <c r="R1044">
        <v>6</v>
      </c>
      <c r="S1044">
        <v>7472177</v>
      </c>
      <c r="T1044">
        <v>110</v>
      </c>
      <c r="U1044">
        <v>202269</v>
      </c>
      <c r="V1044">
        <v>677</v>
      </c>
      <c r="W1044">
        <v>3000</v>
      </c>
      <c r="X1044">
        <v>43926</v>
      </c>
      <c r="Y1044">
        <v>200</v>
      </c>
      <c r="Z1044">
        <v>899362</v>
      </c>
      <c r="AA1044">
        <v>10</v>
      </c>
      <c r="AB1044">
        <v>4341148</v>
      </c>
      <c r="AC1044">
        <v>5</v>
      </c>
    </row>
    <row r="1045" spans="1:29">
      <c r="A1045">
        <v>2010064</v>
      </c>
      <c r="B1045" s="3" t="s">
        <v>1042</v>
      </c>
      <c r="C1045">
        <v>8</v>
      </c>
      <c r="D1045">
        <v>14</v>
      </c>
      <c r="E1045">
        <v>25</v>
      </c>
      <c r="F1045">
        <v>26</v>
      </c>
      <c r="G1045">
        <v>30</v>
      </c>
      <c r="H1045">
        <v>31</v>
      </c>
      <c r="I1045">
        <v>11</v>
      </c>
      <c r="J1045">
        <v>26</v>
      </c>
      <c r="K1045">
        <v>8</v>
      </c>
      <c r="L1045">
        <v>30</v>
      </c>
      <c r="M1045">
        <v>31</v>
      </c>
      <c r="N1045">
        <v>14</v>
      </c>
      <c r="O1045">
        <v>25</v>
      </c>
      <c r="P1045">
        <v>259371022</v>
      </c>
      <c r="Q1045">
        <v>144757616</v>
      </c>
      <c r="R1045">
        <v>8</v>
      </c>
      <c r="S1045">
        <v>6189007</v>
      </c>
      <c r="T1045">
        <v>73</v>
      </c>
      <c r="U1045">
        <v>195453</v>
      </c>
      <c r="V1045">
        <v>1401</v>
      </c>
      <c r="W1045">
        <v>3000</v>
      </c>
      <c r="X1045">
        <v>66557</v>
      </c>
      <c r="Y1045">
        <v>200</v>
      </c>
      <c r="Z1045">
        <v>1129312</v>
      </c>
      <c r="AA1045">
        <v>10</v>
      </c>
      <c r="AB1045">
        <v>10144798</v>
      </c>
      <c r="AC1045">
        <v>5</v>
      </c>
    </row>
    <row r="1046" spans="1:29">
      <c r="A1046">
        <v>2010065</v>
      </c>
      <c r="B1046" s="3" t="s">
        <v>1043</v>
      </c>
      <c r="C1046">
        <v>2</v>
      </c>
      <c r="D1046">
        <v>7</v>
      </c>
      <c r="E1046">
        <v>8</v>
      </c>
      <c r="F1046">
        <v>17</v>
      </c>
      <c r="G1046">
        <v>30</v>
      </c>
      <c r="H1046">
        <v>32</v>
      </c>
      <c r="I1046">
        <v>12</v>
      </c>
      <c r="J1046">
        <v>32</v>
      </c>
      <c r="K1046">
        <v>30</v>
      </c>
      <c r="L1046">
        <v>17</v>
      </c>
      <c r="M1046">
        <v>2</v>
      </c>
      <c r="N1046">
        <v>8</v>
      </c>
      <c r="O1046">
        <v>7</v>
      </c>
      <c r="P1046">
        <v>234372332</v>
      </c>
      <c r="Q1046">
        <v>156497436</v>
      </c>
      <c r="R1046">
        <v>4</v>
      </c>
      <c r="S1046">
        <v>8173982</v>
      </c>
      <c r="T1046">
        <v>59</v>
      </c>
      <c r="U1046">
        <v>322777</v>
      </c>
      <c r="V1046">
        <v>788</v>
      </c>
      <c r="W1046">
        <v>3000</v>
      </c>
      <c r="X1046">
        <v>41998</v>
      </c>
      <c r="Y1046">
        <v>200</v>
      </c>
      <c r="Z1046">
        <v>819680</v>
      </c>
      <c r="AA1046">
        <v>10</v>
      </c>
      <c r="AB1046">
        <v>6480479</v>
      </c>
      <c r="AC1046">
        <v>5</v>
      </c>
    </row>
    <row r="1047" spans="1:29">
      <c r="A1047">
        <v>2010066</v>
      </c>
      <c r="B1047" s="3" t="s">
        <v>1044</v>
      </c>
      <c r="C1047">
        <v>1</v>
      </c>
      <c r="D1047">
        <v>3</v>
      </c>
      <c r="E1047">
        <v>21</v>
      </c>
      <c r="F1047">
        <v>22</v>
      </c>
      <c r="G1047">
        <v>31</v>
      </c>
      <c r="H1047">
        <v>32</v>
      </c>
      <c r="I1047">
        <v>7</v>
      </c>
      <c r="J1047">
        <v>1</v>
      </c>
      <c r="K1047">
        <v>22</v>
      </c>
      <c r="L1047">
        <v>31</v>
      </c>
      <c r="M1047">
        <v>32</v>
      </c>
      <c r="N1047">
        <v>21</v>
      </c>
      <c r="O1047">
        <v>3</v>
      </c>
      <c r="P1047">
        <v>237425002</v>
      </c>
      <c r="Q1047">
        <v>178105520</v>
      </c>
      <c r="R1047">
        <v>2</v>
      </c>
      <c r="S1047">
        <v>10000000</v>
      </c>
      <c r="T1047">
        <v>100</v>
      </c>
      <c r="U1047">
        <v>178320</v>
      </c>
      <c r="V1047">
        <v>954</v>
      </c>
      <c r="W1047">
        <v>3000</v>
      </c>
      <c r="X1047">
        <v>45649</v>
      </c>
      <c r="Y1047">
        <v>200</v>
      </c>
      <c r="Z1047">
        <v>873183</v>
      </c>
      <c r="AA1047">
        <v>10</v>
      </c>
      <c r="AB1047">
        <v>7234900</v>
      </c>
      <c r="AC1047">
        <v>5</v>
      </c>
    </row>
    <row r="1048" spans="1:29">
      <c r="A1048">
        <v>2010067</v>
      </c>
      <c r="B1048" s="3" t="s">
        <v>1045</v>
      </c>
      <c r="C1048">
        <v>1</v>
      </c>
      <c r="D1048">
        <v>7</v>
      </c>
      <c r="E1048">
        <v>10</v>
      </c>
      <c r="F1048">
        <v>14</v>
      </c>
      <c r="G1048">
        <v>21</v>
      </c>
      <c r="H1048">
        <v>25</v>
      </c>
      <c r="I1048">
        <v>1</v>
      </c>
      <c r="J1048">
        <v>1</v>
      </c>
      <c r="K1048">
        <v>14</v>
      </c>
      <c r="L1048">
        <v>21</v>
      </c>
      <c r="M1048">
        <v>7</v>
      </c>
      <c r="N1048">
        <v>10</v>
      </c>
      <c r="O1048">
        <v>25</v>
      </c>
      <c r="P1048">
        <v>258825118</v>
      </c>
      <c r="Q1048">
        <v>210515402</v>
      </c>
      <c r="R1048">
        <v>2</v>
      </c>
      <c r="S1048">
        <v>10000000</v>
      </c>
      <c r="T1048">
        <v>109</v>
      </c>
      <c r="U1048">
        <v>206067</v>
      </c>
      <c r="V1048">
        <v>834</v>
      </c>
      <c r="W1048">
        <v>3000</v>
      </c>
      <c r="X1048">
        <v>41155</v>
      </c>
      <c r="Y1048">
        <v>200</v>
      </c>
      <c r="Z1048">
        <v>778000</v>
      </c>
      <c r="AA1048">
        <v>10</v>
      </c>
      <c r="AB1048">
        <v>6688009</v>
      </c>
      <c r="AC1048">
        <v>5</v>
      </c>
    </row>
    <row r="1049" spans="1:29">
      <c r="A1049">
        <v>2010068</v>
      </c>
      <c r="B1049" s="3" t="s">
        <v>1046</v>
      </c>
      <c r="C1049">
        <v>3</v>
      </c>
      <c r="D1049">
        <v>13</v>
      </c>
      <c r="E1049">
        <v>18</v>
      </c>
      <c r="F1049">
        <v>20</v>
      </c>
      <c r="G1049">
        <v>23</v>
      </c>
      <c r="H1049">
        <v>28</v>
      </c>
      <c r="I1049">
        <v>13</v>
      </c>
      <c r="J1049">
        <v>13</v>
      </c>
      <c r="K1049">
        <v>20</v>
      </c>
      <c r="L1049">
        <v>18</v>
      </c>
      <c r="M1049">
        <v>23</v>
      </c>
      <c r="N1049">
        <v>3</v>
      </c>
      <c r="O1049">
        <v>28</v>
      </c>
      <c r="P1049">
        <v>215863382</v>
      </c>
      <c r="Q1049">
        <v>162443021</v>
      </c>
      <c r="R1049">
        <v>13</v>
      </c>
      <c r="S1049">
        <v>5520849</v>
      </c>
      <c r="T1049">
        <v>176</v>
      </c>
      <c r="U1049">
        <v>57707</v>
      </c>
      <c r="V1049">
        <v>2247</v>
      </c>
      <c r="W1049">
        <v>3000</v>
      </c>
      <c r="X1049">
        <v>87189</v>
      </c>
      <c r="Y1049">
        <v>200</v>
      </c>
      <c r="Z1049">
        <v>1305008</v>
      </c>
      <c r="AA1049">
        <v>10</v>
      </c>
      <c r="AB1049">
        <v>6937786</v>
      </c>
      <c r="AC1049">
        <v>5</v>
      </c>
    </row>
    <row r="1050" spans="1:29">
      <c r="A1050">
        <v>2010069</v>
      </c>
      <c r="B1050" s="3" t="s">
        <v>1047</v>
      </c>
      <c r="C1050">
        <v>12</v>
      </c>
      <c r="D1050">
        <v>14</v>
      </c>
      <c r="E1050">
        <v>20</v>
      </c>
      <c r="F1050">
        <v>22</v>
      </c>
      <c r="G1050">
        <v>24</v>
      </c>
      <c r="H1050">
        <v>32</v>
      </c>
      <c r="I1050">
        <v>11</v>
      </c>
      <c r="J1050">
        <v>14</v>
      </c>
      <c r="K1050">
        <v>32</v>
      </c>
      <c r="L1050">
        <v>24</v>
      </c>
      <c r="M1050">
        <v>22</v>
      </c>
      <c r="N1050">
        <v>12</v>
      </c>
      <c r="O1050">
        <v>20</v>
      </c>
      <c r="P1050">
        <v>225582108</v>
      </c>
      <c r="Q1050">
        <v>192202020</v>
      </c>
      <c r="R1050">
        <v>2</v>
      </c>
      <c r="S1050">
        <v>10000000</v>
      </c>
      <c r="T1050">
        <v>90</v>
      </c>
      <c r="U1050">
        <v>236947</v>
      </c>
      <c r="V1050">
        <v>565</v>
      </c>
      <c r="W1050">
        <v>3000</v>
      </c>
      <c r="X1050">
        <v>30124</v>
      </c>
      <c r="Y1050">
        <v>200</v>
      </c>
      <c r="Z1050">
        <v>592792</v>
      </c>
      <c r="AA1050">
        <v>10</v>
      </c>
      <c r="AB1050">
        <v>5160645</v>
      </c>
      <c r="AC1050">
        <v>5</v>
      </c>
    </row>
    <row r="1051" spans="1:29">
      <c r="A1051">
        <v>2010070</v>
      </c>
      <c r="B1051" s="3" t="s">
        <v>1048</v>
      </c>
      <c r="C1051">
        <v>8</v>
      </c>
      <c r="D1051">
        <v>13</v>
      </c>
      <c r="E1051">
        <v>23</v>
      </c>
      <c r="F1051">
        <v>27</v>
      </c>
      <c r="G1051">
        <v>31</v>
      </c>
      <c r="H1051">
        <v>33</v>
      </c>
      <c r="I1051">
        <v>7</v>
      </c>
      <c r="J1051">
        <v>13</v>
      </c>
      <c r="K1051">
        <v>33</v>
      </c>
      <c r="L1051">
        <v>8</v>
      </c>
      <c r="M1051">
        <v>27</v>
      </c>
      <c r="N1051">
        <v>31</v>
      </c>
      <c r="O1051">
        <v>23</v>
      </c>
      <c r="P1051">
        <v>254342696</v>
      </c>
      <c r="Q1051">
        <v>201343140</v>
      </c>
      <c r="R1051">
        <v>6</v>
      </c>
      <c r="S1051">
        <v>7609408</v>
      </c>
      <c r="T1051">
        <v>117</v>
      </c>
      <c r="U1051">
        <v>200723</v>
      </c>
      <c r="V1051">
        <v>845</v>
      </c>
      <c r="W1051">
        <v>3000</v>
      </c>
      <c r="X1051">
        <v>40955</v>
      </c>
      <c r="Y1051">
        <v>200</v>
      </c>
      <c r="Z1051">
        <v>792648</v>
      </c>
      <c r="AA1051">
        <v>10</v>
      </c>
      <c r="AB1051">
        <v>5538640</v>
      </c>
      <c r="AC1051">
        <v>5</v>
      </c>
    </row>
    <row r="1052" spans="1:29">
      <c r="A1052">
        <v>2010071</v>
      </c>
      <c r="B1052" s="3" t="s">
        <v>1049</v>
      </c>
      <c r="C1052">
        <v>5</v>
      </c>
      <c r="D1052">
        <v>13</v>
      </c>
      <c r="E1052">
        <v>14</v>
      </c>
      <c r="F1052">
        <v>17</v>
      </c>
      <c r="G1052">
        <v>20</v>
      </c>
      <c r="H1052">
        <v>26</v>
      </c>
      <c r="I1052">
        <v>1</v>
      </c>
      <c r="J1052">
        <v>14</v>
      </c>
      <c r="K1052">
        <v>13</v>
      </c>
      <c r="L1052">
        <v>26</v>
      </c>
      <c r="M1052">
        <v>5</v>
      </c>
      <c r="N1052">
        <v>20</v>
      </c>
      <c r="O1052">
        <v>17</v>
      </c>
      <c r="P1052">
        <v>232948886</v>
      </c>
      <c r="Q1052">
        <v>226135872</v>
      </c>
      <c r="R1052">
        <v>3</v>
      </c>
      <c r="S1052">
        <v>10000000</v>
      </c>
      <c r="T1052">
        <v>96</v>
      </c>
      <c r="U1052">
        <v>244610</v>
      </c>
      <c r="V1052">
        <v>458</v>
      </c>
      <c r="W1052">
        <v>3000</v>
      </c>
      <c r="X1052">
        <v>30199</v>
      </c>
      <c r="Y1052">
        <v>200</v>
      </c>
      <c r="Z1052">
        <v>670142</v>
      </c>
      <c r="AA1052">
        <v>10</v>
      </c>
      <c r="AB1052">
        <v>4350880</v>
      </c>
      <c r="AC1052">
        <v>5</v>
      </c>
    </row>
    <row r="1053" spans="1:29">
      <c r="A1053">
        <v>2010072</v>
      </c>
      <c r="B1053" s="3" t="s">
        <v>1050</v>
      </c>
      <c r="C1053">
        <v>6</v>
      </c>
      <c r="D1053">
        <v>8</v>
      </c>
      <c r="E1053">
        <v>22</v>
      </c>
      <c r="F1053">
        <v>23</v>
      </c>
      <c r="G1053">
        <v>30</v>
      </c>
      <c r="H1053">
        <v>31</v>
      </c>
      <c r="I1053">
        <v>1</v>
      </c>
      <c r="J1053">
        <v>31</v>
      </c>
      <c r="K1053">
        <v>30</v>
      </c>
      <c r="L1053">
        <v>22</v>
      </c>
      <c r="M1053">
        <v>23</v>
      </c>
      <c r="N1053">
        <v>6</v>
      </c>
      <c r="O1053">
        <v>8</v>
      </c>
      <c r="P1053">
        <v>235231488</v>
      </c>
      <c r="Q1053">
        <v>252006552</v>
      </c>
      <c r="R1053">
        <v>3</v>
      </c>
      <c r="S1053">
        <v>10000000</v>
      </c>
      <c r="T1053">
        <v>187</v>
      </c>
      <c r="U1053">
        <v>128045</v>
      </c>
      <c r="V1053">
        <v>660</v>
      </c>
      <c r="W1053">
        <v>3000</v>
      </c>
      <c r="X1053">
        <v>41919</v>
      </c>
      <c r="Y1053">
        <v>200</v>
      </c>
      <c r="Z1053">
        <v>867113</v>
      </c>
      <c r="AA1053">
        <v>10</v>
      </c>
      <c r="AB1053">
        <v>3282648</v>
      </c>
      <c r="AC1053">
        <v>5</v>
      </c>
    </row>
    <row r="1054" spans="1:29">
      <c r="A1054">
        <v>2010073</v>
      </c>
      <c r="B1054" s="3" t="s">
        <v>1051</v>
      </c>
      <c r="C1054">
        <v>1</v>
      </c>
      <c r="D1054">
        <v>16</v>
      </c>
      <c r="E1054">
        <v>20</v>
      </c>
      <c r="F1054">
        <v>23</v>
      </c>
      <c r="G1054">
        <v>27</v>
      </c>
      <c r="H1054">
        <v>31</v>
      </c>
      <c r="I1054">
        <v>2</v>
      </c>
      <c r="J1054">
        <v>16</v>
      </c>
      <c r="K1054">
        <v>23</v>
      </c>
      <c r="L1054">
        <v>20</v>
      </c>
      <c r="M1054">
        <v>1</v>
      </c>
      <c r="N1054">
        <v>27</v>
      </c>
      <c r="O1054">
        <v>31</v>
      </c>
      <c r="P1054">
        <v>263364832</v>
      </c>
      <c r="Q1054">
        <v>276101361</v>
      </c>
      <c r="R1054">
        <v>3</v>
      </c>
      <c r="S1054">
        <v>10000000</v>
      </c>
      <c r="T1054">
        <v>29</v>
      </c>
      <c r="U1054">
        <v>799430</v>
      </c>
      <c r="V1054">
        <v>490</v>
      </c>
      <c r="W1054">
        <v>3000</v>
      </c>
      <c r="X1054">
        <v>31208</v>
      </c>
      <c r="Y1054">
        <v>200</v>
      </c>
      <c r="Z1054">
        <v>648919</v>
      </c>
      <c r="AA1054">
        <v>10</v>
      </c>
      <c r="AB1054">
        <v>7513935</v>
      </c>
      <c r="AC1054">
        <v>5</v>
      </c>
    </row>
    <row r="1055" spans="1:29">
      <c r="A1055">
        <v>2010074</v>
      </c>
      <c r="B1055" s="3" t="s">
        <v>1052</v>
      </c>
      <c r="C1055">
        <v>2</v>
      </c>
      <c r="D1055">
        <v>10</v>
      </c>
      <c r="E1055">
        <v>17</v>
      </c>
      <c r="F1055">
        <v>18</v>
      </c>
      <c r="G1055">
        <v>19</v>
      </c>
      <c r="H1055">
        <v>29</v>
      </c>
      <c r="I1055">
        <v>15</v>
      </c>
      <c r="J1055">
        <v>18</v>
      </c>
      <c r="K1055">
        <v>17</v>
      </c>
      <c r="L1055">
        <v>19</v>
      </c>
      <c r="M1055">
        <v>10</v>
      </c>
      <c r="N1055">
        <v>2</v>
      </c>
      <c r="O1055">
        <v>29</v>
      </c>
      <c r="P1055">
        <v>236056644</v>
      </c>
      <c r="Q1055">
        <v>261116352</v>
      </c>
      <c r="R1055">
        <v>9</v>
      </c>
      <c r="S1055">
        <v>6333999</v>
      </c>
      <c r="T1055">
        <v>177</v>
      </c>
      <c r="U1055">
        <v>101745</v>
      </c>
      <c r="V1055">
        <v>1323</v>
      </c>
      <c r="W1055">
        <v>3000</v>
      </c>
      <c r="X1055">
        <v>65702</v>
      </c>
      <c r="Y1055">
        <v>200</v>
      </c>
      <c r="Z1055">
        <v>1123500</v>
      </c>
      <c r="AA1055">
        <v>10</v>
      </c>
      <c r="AB1055">
        <v>5458673</v>
      </c>
      <c r="AC1055">
        <v>5</v>
      </c>
    </row>
    <row r="1056" spans="1:29">
      <c r="A1056">
        <v>2010075</v>
      </c>
      <c r="B1056" s="3" t="s">
        <v>1053</v>
      </c>
      <c r="C1056">
        <v>5</v>
      </c>
      <c r="D1056">
        <v>9</v>
      </c>
      <c r="E1056">
        <v>12</v>
      </c>
      <c r="F1056">
        <v>13</v>
      </c>
      <c r="G1056">
        <v>15</v>
      </c>
      <c r="H1056">
        <v>22</v>
      </c>
      <c r="I1056">
        <v>14</v>
      </c>
      <c r="J1056">
        <v>22</v>
      </c>
      <c r="K1056">
        <v>5</v>
      </c>
      <c r="L1056">
        <v>13</v>
      </c>
      <c r="M1056">
        <v>9</v>
      </c>
      <c r="N1056">
        <v>15</v>
      </c>
      <c r="O1056">
        <v>12</v>
      </c>
      <c r="P1056">
        <v>229619238</v>
      </c>
      <c r="Q1056">
        <v>263060130</v>
      </c>
      <c r="R1056">
        <v>5</v>
      </c>
      <c r="S1056">
        <v>7155502</v>
      </c>
      <c r="T1056">
        <v>107</v>
      </c>
      <c r="U1056">
        <v>151086</v>
      </c>
      <c r="V1056">
        <v>1196</v>
      </c>
      <c r="W1056">
        <v>3000</v>
      </c>
      <c r="X1056">
        <v>54699</v>
      </c>
      <c r="Y1056">
        <v>200</v>
      </c>
      <c r="Z1056">
        <v>996800</v>
      </c>
      <c r="AA1056">
        <v>10</v>
      </c>
      <c r="AB1056">
        <v>6826013</v>
      </c>
      <c r="AC1056">
        <v>5</v>
      </c>
    </row>
    <row r="1057" spans="1:29">
      <c r="A1057">
        <v>2010076</v>
      </c>
      <c r="B1057" s="3" t="s">
        <v>1054</v>
      </c>
      <c r="C1057">
        <v>1</v>
      </c>
      <c r="D1057">
        <v>12</v>
      </c>
      <c r="E1057">
        <v>14</v>
      </c>
      <c r="F1057">
        <v>29</v>
      </c>
      <c r="G1057">
        <v>31</v>
      </c>
      <c r="H1057">
        <v>32</v>
      </c>
      <c r="I1057">
        <v>15</v>
      </c>
      <c r="J1057">
        <v>1</v>
      </c>
      <c r="K1057">
        <v>31</v>
      </c>
      <c r="L1057">
        <v>32</v>
      </c>
      <c r="M1057">
        <v>12</v>
      </c>
      <c r="N1057">
        <v>29</v>
      </c>
      <c r="O1057">
        <v>14</v>
      </c>
      <c r="P1057">
        <v>249655268</v>
      </c>
      <c r="Q1057">
        <v>306216932</v>
      </c>
      <c r="R1057">
        <v>2</v>
      </c>
      <c r="S1057">
        <v>10000000</v>
      </c>
      <c r="T1057">
        <v>63</v>
      </c>
      <c r="U1057">
        <v>429638</v>
      </c>
      <c r="V1057">
        <v>395</v>
      </c>
      <c r="W1057">
        <v>3000</v>
      </c>
      <c r="X1057">
        <v>25607</v>
      </c>
      <c r="Y1057">
        <v>200</v>
      </c>
      <c r="Z1057">
        <v>566347</v>
      </c>
      <c r="AA1057">
        <v>10</v>
      </c>
      <c r="AB1057">
        <v>4027441</v>
      </c>
      <c r="AC1057">
        <v>5</v>
      </c>
    </row>
    <row r="1058" spans="1:29">
      <c r="A1058">
        <v>2010077</v>
      </c>
      <c r="B1058" s="3" t="s">
        <v>1055</v>
      </c>
      <c r="C1058">
        <v>2</v>
      </c>
      <c r="D1058">
        <v>8</v>
      </c>
      <c r="E1058">
        <v>14</v>
      </c>
      <c r="F1058">
        <v>20</v>
      </c>
      <c r="G1058">
        <v>21</v>
      </c>
      <c r="H1058">
        <v>24</v>
      </c>
      <c r="I1058">
        <v>9</v>
      </c>
      <c r="J1058">
        <v>21</v>
      </c>
      <c r="K1058">
        <v>8</v>
      </c>
      <c r="L1058">
        <v>14</v>
      </c>
      <c r="M1058">
        <v>20</v>
      </c>
      <c r="N1058">
        <v>24</v>
      </c>
      <c r="O1058">
        <v>2</v>
      </c>
      <c r="P1058">
        <v>233330914</v>
      </c>
      <c r="Q1058">
        <v>315959373</v>
      </c>
      <c r="R1058">
        <v>3</v>
      </c>
      <c r="S1058">
        <v>8298992</v>
      </c>
      <c r="T1058">
        <v>48</v>
      </c>
      <c r="U1058">
        <v>309280</v>
      </c>
      <c r="V1058">
        <v>1175</v>
      </c>
      <c r="W1058">
        <v>3000</v>
      </c>
      <c r="X1058">
        <v>52547</v>
      </c>
      <c r="Y1058">
        <v>200</v>
      </c>
      <c r="Z1058">
        <v>946756</v>
      </c>
      <c r="AA1058">
        <v>10</v>
      </c>
      <c r="AB1058">
        <v>8269061</v>
      </c>
      <c r="AC1058">
        <v>5</v>
      </c>
    </row>
    <row r="1059" spans="1:29">
      <c r="A1059">
        <v>2010078</v>
      </c>
      <c r="B1059" s="3" t="s">
        <v>1056</v>
      </c>
      <c r="C1059">
        <v>1</v>
      </c>
      <c r="D1059">
        <v>3</v>
      </c>
      <c r="E1059">
        <v>9</v>
      </c>
      <c r="F1059">
        <v>11</v>
      </c>
      <c r="G1059">
        <v>17</v>
      </c>
      <c r="H1059">
        <v>23</v>
      </c>
      <c r="I1059">
        <v>12</v>
      </c>
      <c r="J1059">
        <v>3</v>
      </c>
      <c r="K1059">
        <v>11</v>
      </c>
      <c r="L1059">
        <v>17</v>
      </c>
      <c r="M1059">
        <v>23</v>
      </c>
      <c r="N1059">
        <v>9</v>
      </c>
      <c r="O1059">
        <v>1</v>
      </c>
      <c r="P1059">
        <v>240635560</v>
      </c>
      <c r="Q1059">
        <v>302715558</v>
      </c>
      <c r="R1059">
        <v>6</v>
      </c>
      <c r="S1059">
        <v>6117079</v>
      </c>
      <c r="T1059">
        <v>119</v>
      </c>
      <c r="U1059">
        <v>84484</v>
      </c>
      <c r="V1059">
        <v>1918</v>
      </c>
      <c r="W1059">
        <v>3000</v>
      </c>
      <c r="X1059">
        <v>90658</v>
      </c>
      <c r="Y1059">
        <v>200</v>
      </c>
      <c r="Z1059">
        <v>1373746</v>
      </c>
      <c r="AA1059">
        <v>10</v>
      </c>
      <c r="AB1059">
        <v>9355198</v>
      </c>
      <c r="AC1059">
        <v>5</v>
      </c>
    </row>
    <row r="1060" spans="1:29">
      <c r="A1060">
        <v>2010079</v>
      </c>
      <c r="B1060" s="3" t="s">
        <v>1057</v>
      </c>
      <c r="C1060">
        <v>8</v>
      </c>
      <c r="D1060">
        <v>11</v>
      </c>
      <c r="E1060">
        <v>12</v>
      </c>
      <c r="F1060">
        <v>14</v>
      </c>
      <c r="G1060">
        <v>18</v>
      </c>
      <c r="H1060">
        <v>22</v>
      </c>
      <c r="I1060">
        <v>2</v>
      </c>
      <c r="J1060">
        <v>18</v>
      </c>
      <c r="K1060">
        <v>14</v>
      </c>
      <c r="L1060">
        <v>11</v>
      </c>
      <c r="M1060">
        <v>22</v>
      </c>
      <c r="N1060">
        <v>8</v>
      </c>
      <c r="O1060">
        <v>12</v>
      </c>
      <c r="P1060">
        <v>269970928</v>
      </c>
      <c r="Q1060">
        <v>321832084</v>
      </c>
      <c r="R1060">
        <v>4</v>
      </c>
      <c r="S1060">
        <v>8911652</v>
      </c>
      <c r="T1060">
        <v>112</v>
      </c>
      <c r="U1060">
        <v>209552</v>
      </c>
      <c r="V1060">
        <v>1042</v>
      </c>
      <c r="W1060">
        <v>3000</v>
      </c>
      <c r="X1060">
        <v>56869</v>
      </c>
      <c r="Y1060">
        <v>200</v>
      </c>
      <c r="Z1060">
        <v>1095352</v>
      </c>
      <c r="AA1060">
        <v>10</v>
      </c>
      <c r="AB1060">
        <v>5719876</v>
      </c>
      <c r="AC1060">
        <v>5</v>
      </c>
    </row>
    <row r="1061" spans="1:29">
      <c r="A1061">
        <v>2010080</v>
      </c>
      <c r="B1061" s="3" t="s">
        <v>1058</v>
      </c>
      <c r="C1061">
        <v>8</v>
      </c>
      <c r="D1061">
        <v>10</v>
      </c>
      <c r="E1061">
        <v>13</v>
      </c>
      <c r="F1061">
        <v>14</v>
      </c>
      <c r="G1061">
        <v>16</v>
      </c>
      <c r="H1061">
        <v>23</v>
      </c>
      <c r="I1061">
        <v>16</v>
      </c>
      <c r="J1061">
        <v>14</v>
      </c>
      <c r="K1061">
        <v>10</v>
      </c>
      <c r="L1061">
        <v>16</v>
      </c>
      <c r="M1061">
        <v>13</v>
      </c>
      <c r="N1061">
        <v>8</v>
      </c>
      <c r="O1061">
        <v>23</v>
      </c>
      <c r="P1061">
        <v>241525992</v>
      </c>
      <c r="Q1061">
        <v>325852197</v>
      </c>
      <c r="R1061">
        <v>3</v>
      </c>
      <c r="S1061">
        <v>7536015</v>
      </c>
      <c r="T1061">
        <v>71</v>
      </c>
      <c r="U1061">
        <v>160733</v>
      </c>
      <c r="V1061">
        <v>1239</v>
      </c>
      <c r="W1061">
        <v>3000</v>
      </c>
      <c r="X1061">
        <v>59030</v>
      </c>
      <c r="Y1061">
        <v>200</v>
      </c>
      <c r="Z1061">
        <v>1057060</v>
      </c>
      <c r="AA1061">
        <v>10</v>
      </c>
      <c r="AB1061">
        <v>10842782</v>
      </c>
      <c r="AC1061">
        <v>5</v>
      </c>
    </row>
    <row r="1062" spans="1:29">
      <c r="A1062">
        <v>2010081</v>
      </c>
      <c r="B1062" s="3" t="s">
        <v>1059</v>
      </c>
      <c r="C1062">
        <v>2</v>
      </c>
      <c r="D1062">
        <v>3</v>
      </c>
      <c r="E1062">
        <v>9</v>
      </c>
      <c r="F1062">
        <v>24</v>
      </c>
      <c r="G1062">
        <v>26</v>
      </c>
      <c r="H1062">
        <v>27</v>
      </c>
      <c r="I1062">
        <v>5</v>
      </c>
      <c r="J1062">
        <v>24</v>
      </c>
      <c r="K1062">
        <v>27</v>
      </c>
      <c r="L1062">
        <v>3</v>
      </c>
      <c r="M1062">
        <v>2</v>
      </c>
      <c r="N1062">
        <v>26</v>
      </c>
      <c r="O1062">
        <v>9</v>
      </c>
      <c r="P1062">
        <v>242647146</v>
      </c>
      <c r="Q1062">
        <v>337006341</v>
      </c>
      <c r="R1062">
        <v>3</v>
      </c>
      <c r="S1062">
        <v>8487219</v>
      </c>
      <c r="T1062">
        <v>68</v>
      </c>
      <c r="U1062">
        <v>230771</v>
      </c>
      <c r="V1062">
        <v>1295</v>
      </c>
      <c r="W1062">
        <v>3000</v>
      </c>
      <c r="X1062">
        <v>57995</v>
      </c>
      <c r="Y1062">
        <v>200</v>
      </c>
      <c r="Z1062">
        <v>1034856</v>
      </c>
      <c r="AA1062">
        <v>10</v>
      </c>
      <c r="AB1062">
        <v>8151250</v>
      </c>
      <c r="AC1062">
        <v>5</v>
      </c>
    </row>
    <row r="1063" spans="1:29">
      <c r="A1063">
        <v>2010082</v>
      </c>
      <c r="B1063" s="3" t="s">
        <v>1060</v>
      </c>
      <c r="C1063">
        <v>1</v>
      </c>
      <c r="D1063">
        <v>8</v>
      </c>
      <c r="E1063">
        <v>13</v>
      </c>
      <c r="F1063">
        <v>14</v>
      </c>
      <c r="G1063">
        <v>27</v>
      </c>
      <c r="H1063">
        <v>31</v>
      </c>
      <c r="I1063">
        <v>2</v>
      </c>
      <c r="J1063">
        <v>13</v>
      </c>
      <c r="K1063">
        <v>31</v>
      </c>
      <c r="L1063">
        <v>8</v>
      </c>
      <c r="M1063">
        <v>1</v>
      </c>
      <c r="N1063">
        <v>27</v>
      </c>
      <c r="O1063">
        <v>14</v>
      </c>
      <c r="P1063">
        <v>266766152</v>
      </c>
      <c r="Q1063">
        <v>342091855</v>
      </c>
      <c r="R1063">
        <v>7</v>
      </c>
      <c r="S1063">
        <v>7290600</v>
      </c>
      <c r="T1063">
        <v>226</v>
      </c>
      <c r="U1063">
        <v>106421</v>
      </c>
      <c r="V1063">
        <v>1353</v>
      </c>
      <c r="W1063">
        <v>3000</v>
      </c>
      <c r="X1063">
        <v>61983</v>
      </c>
      <c r="Y1063">
        <v>200</v>
      </c>
      <c r="Z1063">
        <v>977214</v>
      </c>
      <c r="AA1063">
        <v>10</v>
      </c>
      <c r="AB1063">
        <v>4863328</v>
      </c>
      <c r="AC1063">
        <v>5</v>
      </c>
    </row>
    <row r="1064" spans="1:29">
      <c r="A1064">
        <v>2010083</v>
      </c>
      <c r="B1064" s="3" t="s">
        <v>1061</v>
      </c>
      <c r="C1064">
        <v>2</v>
      </c>
      <c r="D1064">
        <v>20</v>
      </c>
      <c r="E1064">
        <v>21</v>
      </c>
      <c r="F1064">
        <v>22</v>
      </c>
      <c r="G1064">
        <v>23</v>
      </c>
      <c r="H1064">
        <v>31</v>
      </c>
      <c r="I1064">
        <v>12</v>
      </c>
      <c r="J1064">
        <v>20</v>
      </c>
      <c r="K1064">
        <v>2</v>
      </c>
      <c r="L1064">
        <v>22</v>
      </c>
      <c r="M1064">
        <v>23</v>
      </c>
      <c r="N1064">
        <v>31</v>
      </c>
      <c r="O1064">
        <v>21</v>
      </c>
      <c r="P1064">
        <v>239182242</v>
      </c>
      <c r="Q1064">
        <v>361652319</v>
      </c>
      <c r="R1064">
        <v>3</v>
      </c>
      <c r="S1064">
        <v>9608061</v>
      </c>
      <c r="T1064">
        <v>41</v>
      </c>
      <c r="U1064">
        <v>505762</v>
      </c>
      <c r="V1064">
        <v>850</v>
      </c>
      <c r="W1064">
        <v>0</v>
      </c>
      <c r="X1064">
        <v>41706</v>
      </c>
      <c r="Y1064">
        <v>0</v>
      </c>
      <c r="Z1064">
        <v>744786</v>
      </c>
      <c r="AA1064">
        <v>0</v>
      </c>
      <c r="AB1064">
        <v>5947862</v>
      </c>
      <c r="AC1064">
        <v>0</v>
      </c>
    </row>
    <row r="1065" spans="1:29">
      <c r="A1065">
        <v>2010084</v>
      </c>
      <c r="B1065" s="3" t="s">
        <v>1062</v>
      </c>
      <c r="C1065">
        <v>2</v>
      </c>
      <c r="D1065">
        <v>10</v>
      </c>
      <c r="E1065">
        <v>14</v>
      </c>
      <c r="F1065">
        <v>18</v>
      </c>
      <c r="G1065">
        <v>20</v>
      </c>
      <c r="H1065">
        <v>30</v>
      </c>
      <c r="I1065">
        <v>3</v>
      </c>
      <c r="J1065">
        <v>2</v>
      </c>
      <c r="K1065">
        <v>18</v>
      </c>
      <c r="L1065">
        <v>10</v>
      </c>
      <c r="M1065">
        <v>20</v>
      </c>
      <c r="N1065">
        <v>30</v>
      </c>
      <c r="O1065">
        <v>14</v>
      </c>
      <c r="P1065">
        <v>243838210</v>
      </c>
      <c r="Q1065">
        <v>368329515</v>
      </c>
      <c r="R1065">
        <v>5</v>
      </c>
      <c r="S1065">
        <v>7534175</v>
      </c>
      <c r="T1065">
        <v>57</v>
      </c>
      <c r="U1065">
        <v>333444</v>
      </c>
      <c r="V1065">
        <v>814</v>
      </c>
      <c r="W1065">
        <v>3000</v>
      </c>
      <c r="X1065">
        <v>42596</v>
      </c>
      <c r="Y1065">
        <v>200</v>
      </c>
      <c r="Z1065">
        <v>806060</v>
      </c>
      <c r="AA1065">
        <v>10</v>
      </c>
      <c r="AB1065">
        <v>7420906</v>
      </c>
      <c r="AC1065">
        <v>5</v>
      </c>
    </row>
    <row r="1066" spans="1:29">
      <c r="A1066">
        <v>2010085</v>
      </c>
      <c r="B1066" s="3" t="s">
        <v>1063</v>
      </c>
      <c r="C1066">
        <v>1</v>
      </c>
      <c r="D1066">
        <v>8</v>
      </c>
      <c r="E1066">
        <v>12</v>
      </c>
      <c r="F1066">
        <v>13</v>
      </c>
      <c r="G1066">
        <v>24</v>
      </c>
      <c r="H1066">
        <v>27</v>
      </c>
      <c r="I1066">
        <v>8</v>
      </c>
      <c r="J1066">
        <v>27</v>
      </c>
      <c r="K1066">
        <v>12</v>
      </c>
      <c r="L1066">
        <v>24</v>
      </c>
      <c r="M1066">
        <v>1</v>
      </c>
      <c r="N1066">
        <v>13</v>
      </c>
      <c r="O1066">
        <v>8</v>
      </c>
      <c r="P1066">
        <v>275602494</v>
      </c>
      <c r="Q1066">
        <v>258388125</v>
      </c>
      <c r="R1066">
        <v>25</v>
      </c>
      <c r="S1066">
        <v>5240937</v>
      </c>
      <c r="T1066">
        <v>518</v>
      </c>
      <c r="U1066">
        <v>17442</v>
      </c>
      <c r="V1066">
        <v>2495</v>
      </c>
      <c r="W1066">
        <v>3000</v>
      </c>
      <c r="X1066">
        <v>102969</v>
      </c>
      <c r="Y1066">
        <v>200</v>
      </c>
      <c r="Z1066">
        <v>1501658</v>
      </c>
      <c r="AA1066">
        <v>10</v>
      </c>
      <c r="AB1066">
        <v>12366522</v>
      </c>
      <c r="AC1066">
        <v>5</v>
      </c>
    </row>
    <row r="1067" spans="1:29">
      <c r="A1067">
        <v>2010086</v>
      </c>
      <c r="B1067" s="3" t="s">
        <v>1064</v>
      </c>
      <c r="C1067">
        <v>5</v>
      </c>
      <c r="D1067">
        <v>21</v>
      </c>
      <c r="E1067">
        <v>28</v>
      </c>
      <c r="F1067">
        <v>29</v>
      </c>
      <c r="G1067">
        <v>30</v>
      </c>
      <c r="H1067">
        <v>31</v>
      </c>
      <c r="I1067">
        <v>8</v>
      </c>
      <c r="J1067">
        <v>31</v>
      </c>
      <c r="K1067">
        <v>5</v>
      </c>
      <c r="L1067">
        <v>29</v>
      </c>
      <c r="M1067">
        <v>28</v>
      </c>
      <c r="N1067">
        <v>21</v>
      </c>
      <c r="O1067">
        <v>30</v>
      </c>
      <c r="P1067">
        <v>243138962</v>
      </c>
      <c r="Q1067">
        <v>299513812</v>
      </c>
      <c r="R1067">
        <v>1</v>
      </c>
      <c r="S1067">
        <v>10000000</v>
      </c>
      <c r="T1067">
        <v>42</v>
      </c>
      <c r="U1067">
        <v>521690</v>
      </c>
      <c r="V1067">
        <v>578</v>
      </c>
      <c r="W1067">
        <v>3000</v>
      </c>
      <c r="X1067">
        <v>35937</v>
      </c>
      <c r="Y1067">
        <v>200</v>
      </c>
      <c r="Z1067">
        <v>753800</v>
      </c>
      <c r="AA1067">
        <v>10</v>
      </c>
      <c r="AB1067">
        <v>5928399</v>
      </c>
      <c r="AC1067">
        <v>5</v>
      </c>
    </row>
    <row r="1068" spans="1:29">
      <c r="A1068">
        <v>2010087</v>
      </c>
      <c r="B1068" s="3" t="s">
        <v>1065</v>
      </c>
      <c r="C1068">
        <v>1</v>
      </c>
      <c r="D1068">
        <v>8</v>
      </c>
      <c r="E1068">
        <v>16</v>
      </c>
      <c r="F1068">
        <v>17</v>
      </c>
      <c r="G1068">
        <v>25</v>
      </c>
      <c r="H1068">
        <v>30</v>
      </c>
      <c r="I1068">
        <v>10</v>
      </c>
      <c r="J1068">
        <v>8</v>
      </c>
      <c r="K1068">
        <v>25</v>
      </c>
      <c r="L1068">
        <v>1</v>
      </c>
      <c r="M1068">
        <v>16</v>
      </c>
      <c r="N1068">
        <v>30</v>
      </c>
      <c r="O1068">
        <v>17</v>
      </c>
      <c r="P1068">
        <v>235879868</v>
      </c>
      <c r="Q1068">
        <v>278080281</v>
      </c>
      <c r="R1068">
        <v>9</v>
      </c>
      <c r="S1068">
        <v>6047398</v>
      </c>
      <c r="T1068">
        <v>107</v>
      </c>
      <c r="U1068">
        <v>132148</v>
      </c>
      <c r="V1068">
        <v>1401</v>
      </c>
      <c r="W1068">
        <v>3000</v>
      </c>
      <c r="X1068">
        <v>59090</v>
      </c>
      <c r="Y1068">
        <v>200</v>
      </c>
      <c r="Z1068">
        <v>981010</v>
      </c>
      <c r="AA1068">
        <v>10</v>
      </c>
      <c r="AB1068">
        <v>8523418</v>
      </c>
      <c r="AC1068">
        <v>5</v>
      </c>
    </row>
    <row r="1069" spans="1:29">
      <c r="A1069">
        <v>2010088</v>
      </c>
      <c r="B1069" s="3" t="s">
        <v>1066</v>
      </c>
      <c r="C1069">
        <v>5</v>
      </c>
      <c r="D1069">
        <v>6</v>
      </c>
      <c r="E1069">
        <v>15</v>
      </c>
      <c r="F1069">
        <v>23</v>
      </c>
      <c r="G1069">
        <v>27</v>
      </c>
      <c r="H1069">
        <v>30</v>
      </c>
      <c r="I1069">
        <v>12</v>
      </c>
      <c r="J1069">
        <v>6</v>
      </c>
      <c r="K1069">
        <v>27</v>
      </c>
      <c r="L1069">
        <v>23</v>
      </c>
      <c r="M1069">
        <v>15</v>
      </c>
      <c r="N1069">
        <v>30</v>
      </c>
      <c r="O1069">
        <v>5</v>
      </c>
      <c r="P1069">
        <v>264168238</v>
      </c>
      <c r="Q1069">
        <v>231375816</v>
      </c>
      <c r="R1069">
        <v>14</v>
      </c>
      <c r="S1069">
        <v>5665586</v>
      </c>
      <c r="T1069">
        <v>100</v>
      </c>
      <c r="U1069">
        <v>139773</v>
      </c>
      <c r="V1069">
        <v>1242</v>
      </c>
      <c r="W1069">
        <v>3000</v>
      </c>
      <c r="X1069">
        <v>62901</v>
      </c>
      <c r="Y1069">
        <v>200</v>
      </c>
      <c r="Z1069">
        <v>1138742</v>
      </c>
      <c r="AA1069">
        <v>10</v>
      </c>
      <c r="AB1069">
        <v>11031546</v>
      </c>
      <c r="AC1069">
        <v>5</v>
      </c>
    </row>
    <row r="1070" spans="1:29">
      <c r="A1070">
        <v>2010089</v>
      </c>
      <c r="B1070" s="3" t="s">
        <v>1067</v>
      </c>
      <c r="C1070">
        <v>7</v>
      </c>
      <c r="D1070">
        <v>8</v>
      </c>
      <c r="E1070">
        <v>9</v>
      </c>
      <c r="F1070">
        <v>16</v>
      </c>
      <c r="G1070">
        <v>23</v>
      </c>
      <c r="H1070">
        <v>26</v>
      </c>
      <c r="I1070">
        <v>1</v>
      </c>
      <c r="J1070">
        <v>23</v>
      </c>
      <c r="K1070">
        <v>8</v>
      </c>
      <c r="L1070">
        <v>16</v>
      </c>
      <c r="M1070">
        <v>26</v>
      </c>
      <c r="N1070">
        <v>7</v>
      </c>
      <c r="O1070">
        <v>9</v>
      </c>
      <c r="P1070">
        <v>239719796</v>
      </c>
      <c r="Q1070">
        <v>226126120</v>
      </c>
      <c r="R1070">
        <v>8</v>
      </c>
      <c r="S1070">
        <v>6737515</v>
      </c>
      <c r="T1070">
        <v>110</v>
      </c>
      <c r="U1070">
        <v>189547</v>
      </c>
      <c r="V1070">
        <v>946</v>
      </c>
      <c r="W1070">
        <v>3000</v>
      </c>
      <c r="X1070">
        <v>46617</v>
      </c>
      <c r="Y1070">
        <v>200</v>
      </c>
      <c r="Z1070">
        <v>900939</v>
      </c>
      <c r="AA1070">
        <v>10</v>
      </c>
      <c r="AB1070">
        <v>5358258</v>
      </c>
      <c r="AC1070">
        <v>5</v>
      </c>
    </row>
    <row r="1071" spans="1:29">
      <c r="A1071">
        <v>2010090</v>
      </c>
      <c r="B1071" s="3" t="s">
        <v>1068</v>
      </c>
      <c r="C1071">
        <v>1</v>
      </c>
      <c r="D1071">
        <v>6</v>
      </c>
      <c r="E1071">
        <v>10</v>
      </c>
      <c r="F1071">
        <v>15</v>
      </c>
      <c r="G1071">
        <v>25</v>
      </c>
      <c r="H1071">
        <v>31</v>
      </c>
      <c r="I1071">
        <v>14</v>
      </c>
      <c r="J1071">
        <v>15</v>
      </c>
      <c r="K1071">
        <v>6</v>
      </c>
      <c r="L1071">
        <v>1</v>
      </c>
      <c r="M1071">
        <v>31</v>
      </c>
      <c r="N1071">
        <v>25</v>
      </c>
      <c r="O1071">
        <v>10</v>
      </c>
      <c r="P1071">
        <v>242084181</v>
      </c>
      <c r="Q1071">
        <v>232731512</v>
      </c>
      <c r="R1071">
        <v>3</v>
      </c>
      <c r="S1071">
        <v>9127741</v>
      </c>
      <c r="T1071">
        <v>198</v>
      </c>
      <c r="U1071">
        <v>93812</v>
      </c>
      <c r="V1071">
        <v>1200</v>
      </c>
      <c r="W1071">
        <v>3000</v>
      </c>
      <c r="X1071">
        <v>59901</v>
      </c>
      <c r="Y1071">
        <v>200</v>
      </c>
      <c r="Z1071">
        <v>1010904</v>
      </c>
      <c r="AA1071">
        <v>10</v>
      </c>
      <c r="AB1071">
        <v>5286615</v>
      </c>
      <c r="AC1071">
        <v>5</v>
      </c>
    </row>
    <row r="1072" spans="1:29">
      <c r="A1072">
        <v>2010091</v>
      </c>
      <c r="B1072" s="3" t="s">
        <v>1069</v>
      </c>
      <c r="C1072">
        <v>6</v>
      </c>
      <c r="D1072">
        <v>13</v>
      </c>
      <c r="E1072">
        <v>16</v>
      </c>
      <c r="F1072">
        <v>20</v>
      </c>
      <c r="G1072">
        <v>22</v>
      </c>
      <c r="H1072">
        <v>24</v>
      </c>
      <c r="I1072">
        <v>16</v>
      </c>
      <c r="J1072">
        <v>13</v>
      </c>
      <c r="K1072">
        <v>20</v>
      </c>
      <c r="L1072">
        <v>24</v>
      </c>
      <c r="M1072">
        <v>22</v>
      </c>
      <c r="N1072">
        <v>16</v>
      </c>
      <c r="O1072">
        <v>6</v>
      </c>
      <c r="P1072">
        <v>266211592</v>
      </c>
      <c r="Q1072">
        <v>232206160</v>
      </c>
      <c r="R1072">
        <v>10</v>
      </c>
      <c r="S1072">
        <v>6604879</v>
      </c>
      <c r="T1072">
        <v>77</v>
      </c>
      <c r="U1072">
        <v>312638</v>
      </c>
      <c r="V1072">
        <v>608</v>
      </c>
      <c r="W1072">
        <v>3000</v>
      </c>
      <c r="X1072">
        <v>34826</v>
      </c>
      <c r="Y1072">
        <v>200</v>
      </c>
      <c r="Z1072">
        <v>726966</v>
      </c>
      <c r="AA1072">
        <v>10</v>
      </c>
      <c r="AB1072">
        <v>6828171</v>
      </c>
      <c r="AC1072">
        <v>5</v>
      </c>
    </row>
    <row r="1073" spans="1:29">
      <c r="A1073">
        <v>2010092</v>
      </c>
      <c r="B1073" s="3" t="s">
        <v>1070</v>
      </c>
      <c r="C1073">
        <v>3</v>
      </c>
      <c r="D1073">
        <v>13</v>
      </c>
      <c r="E1073">
        <v>19</v>
      </c>
      <c r="F1073">
        <v>27</v>
      </c>
      <c r="G1073">
        <v>28</v>
      </c>
      <c r="H1073">
        <v>30</v>
      </c>
      <c r="I1073">
        <v>2</v>
      </c>
      <c r="J1073">
        <v>3</v>
      </c>
      <c r="K1073">
        <v>13</v>
      </c>
      <c r="L1073">
        <v>28</v>
      </c>
      <c r="M1073">
        <v>19</v>
      </c>
      <c r="N1073">
        <v>30</v>
      </c>
      <c r="O1073">
        <v>27</v>
      </c>
      <c r="P1073">
        <v>235395046</v>
      </c>
      <c r="Q1073">
        <v>30000000</v>
      </c>
      <c r="R1073">
        <v>55</v>
      </c>
      <c r="S1073">
        <v>5059590</v>
      </c>
      <c r="T1073">
        <v>161</v>
      </c>
      <c r="U1073">
        <v>122638</v>
      </c>
      <c r="V1073">
        <v>867</v>
      </c>
      <c r="W1073">
        <v>3000</v>
      </c>
      <c r="X1073">
        <v>46485</v>
      </c>
      <c r="Y1073">
        <v>200</v>
      </c>
      <c r="Z1073">
        <v>900337</v>
      </c>
      <c r="AA1073">
        <v>10</v>
      </c>
      <c r="AB1073">
        <v>5725191</v>
      </c>
      <c r="AC1073">
        <v>5</v>
      </c>
    </row>
    <row r="1074" spans="1:29">
      <c r="A1074">
        <v>2010093</v>
      </c>
      <c r="B1074" s="3" t="s">
        <v>1071</v>
      </c>
      <c r="C1074">
        <v>9</v>
      </c>
      <c r="D1074">
        <v>10</v>
      </c>
      <c r="E1074">
        <v>19</v>
      </c>
      <c r="F1074">
        <v>28</v>
      </c>
      <c r="G1074">
        <v>32</v>
      </c>
      <c r="H1074">
        <v>33</v>
      </c>
      <c r="I1074">
        <v>6</v>
      </c>
      <c r="J1074">
        <v>33</v>
      </c>
      <c r="K1074">
        <v>28</v>
      </c>
      <c r="L1074">
        <v>10</v>
      </c>
      <c r="M1074">
        <v>32</v>
      </c>
      <c r="N1074">
        <v>9</v>
      </c>
      <c r="O1074">
        <v>19</v>
      </c>
      <c r="P1074">
        <v>214376608</v>
      </c>
      <c r="Q1074">
        <v>30846725</v>
      </c>
      <c r="R1074">
        <v>11</v>
      </c>
      <c r="S1074">
        <v>5000000</v>
      </c>
      <c r="T1074">
        <v>115</v>
      </c>
      <c r="U1074">
        <v>96323</v>
      </c>
      <c r="V1074">
        <v>1626</v>
      </c>
      <c r="W1074">
        <v>3000</v>
      </c>
      <c r="X1074">
        <v>58968</v>
      </c>
      <c r="Y1074">
        <v>200</v>
      </c>
      <c r="Z1074">
        <v>904034</v>
      </c>
      <c r="AA1074">
        <v>10</v>
      </c>
      <c r="AB1074">
        <v>8481740</v>
      </c>
      <c r="AC1074">
        <v>5</v>
      </c>
    </row>
    <row r="1075" spans="1:29">
      <c r="A1075">
        <v>2010094</v>
      </c>
      <c r="B1075" s="3" t="s">
        <v>1072</v>
      </c>
      <c r="C1075">
        <v>3</v>
      </c>
      <c r="D1075">
        <v>5</v>
      </c>
      <c r="E1075">
        <v>7</v>
      </c>
      <c r="F1075">
        <v>27</v>
      </c>
      <c r="G1075">
        <v>31</v>
      </c>
      <c r="H1075">
        <v>32</v>
      </c>
      <c r="I1075">
        <v>10</v>
      </c>
      <c r="J1075">
        <v>27</v>
      </c>
      <c r="K1075">
        <v>32</v>
      </c>
      <c r="L1075">
        <v>31</v>
      </c>
      <c r="M1075">
        <v>7</v>
      </c>
      <c r="N1075">
        <v>3</v>
      </c>
      <c r="O1075">
        <v>5</v>
      </c>
      <c r="P1075">
        <v>250015372</v>
      </c>
      <c r="Q1075">
        <v>28759580</v>
      </c>
      <c r="R1075">
        <v>10</v>
      </c>
      <c r="S1075">
        <v>5000000</v>
      </c>
      <c r="T1075">
        <v>63</v>
      </c>
      <c r="U1075">
        <v>325937</v>
      </c>
      <c r="V1075">
        <v>819</v>
      </c>
      <c r="W1075">
        <v>3000</v>
      </c>
      <c r="X1075">
        <v>43507</v>
      </c>
      <c r="Y1075">
        <v>200</v>
      </c>
      <c r="Z1075">
        <v>885937</v>
      </c>
      <c r="AA1075">
        <v>10</v>
      </c>
      <c r="AB1075">
        <v>6808564</v>
      </c>
      <c r="AC1075">
        <v>5</v>
      </c>
    </row>
    <row r="1076" spans="1:29">
      <c r="A1076">
        <v>2010095</v>
      </c>
      <c r="B1076" s="3" t="s">
        <v>1073</v>
      </c>
      <c r="C1076">
        <v>9</v>
      </c>
      <c r="D1076">
        <v>11</v>
      </c>
      <c r="E1076">
        <v>16</v>
      </c>
      <c r="F1076">
        <v>17</v>
      </c>
      <c r="G1076">
        <v>25</v>
      </c>
      <c r="H1076">
        <v>27</v>
      </c>
      <c r="I1076">
        <v>14</v>
      </c>
      <c r="J1076">
        <v>27</v>
      </c>
      <c r="K1076">
        <v>11</v>
      </c>
      <c r="L1076">
        <v>9</v>
      </c>
      <c r="M1076">
        <v>25</v>
      </c>
      <c r="N1076">
        <v>17</v>
      </c>
      <c r="O1076">
        <v>16</v>
      </c>
      <c r="P1076">
        <v>226093634</v>
      </c>
      <c r="Q1076">
        <v>52335356</v>
      </c>
      <c r="R1076">
        <v>4</v>
      </c>
      <c r="S1076">
        <v>5000000</v>
      </c>
      <c r="T1076">
        <v>65</v>
      </c>
      <c r="U1076">
        <v>287312</v>
      </c>
      <c r="V1076">
        <v>720</v>
      </c>
      <c r="W1076">
        <v>3000</v>
      </c>
      <c r="X1076">
        <v>37852</v>
      </c>
      <c r="Y1076">
        <v>200</v>
      </c>
      <c r="Z1076">
        <v>757096</v>
      </c>
      <c r="AA1076">
        <v>10</v>
      </c>
      <c r="AB1076">
        <v>6246682</v>
      </c>
      <c r="AC1076">
        <v>5</v>
      </c>
    </row>
    <row r="1077" spans="1:29">
      <c r="A1077">
        <v>2010096</v>
      </c>
      <c r="B1077" s="3" t="s">
        <v>1074</v>
      </c>
      <c r="C1077">
        <v>7</v>
      </c>
      <c r="D1077">
        <v>12</v>
      </c>
      <c r="E1077">
        <v>21</v>
      </c>
      <c r="F1077">
        <v>23</v>
      </c>
      <c r="G1077">
        <v>24</v>
      </c>
      <c r="H1077">
        <v>28</v>
      </c>
      <c r="I1077">
        <v>3</v>
      </c>
      <c r="J1077">
        <v>7</v>
      </c>
      <c r="K1077">
        <v>12</v>
      </c>
      <c r="L1077">
        <v>21</v>
      </c>
      <c r="M1077">
        <v>24</v>
      </c>
      <c r="N1077">
        <v>28</v>
      </c>
      <c r="O1077">
        <v>23</v>
      </c>
      <c r="P1077">
        <v>235984000</v>
      </c>
      <c r="Q1077">
        <v>39097968</v>
      </c>
      <c r="R1077">
        <v>16</v>
      </c>
      <c r="S1077">
        <v>5000000</v>
      </c>
      <c r="T1077">
        <v>97</v>
      </c>
      <c r="U1077">
        <v>162426</v>
      </c>
      <c r="V1077">
        <v>1289</v>
      </c>
      <c r="W1077">
        <v>3000</v>
      </c>
      <c r="X1077">
        <v>57297</v>
      </c>
      <c r="Y1077">
        <v>200</v>
      </c>
      <c r="Z1077">
        <v>1011636</v>
      </c>
      <c r="AA1077">
        <v>10</v>
      </c>
      <c r="AB1077">
        <v>7534274</v>
      </c>
      <c r="AC1077">
        <v>5</v>
      </c>
    </row>
    <row r="1078" spans="1:29">
      <c r="A1078">
        <v>2010097</v>
      </c>
      <c r="B1078" s="3" t="s">
        <v>1075</v>
      </c>
      <c r="C1078">
        <v>10</v>
      </c>
      <c r="D1078">
        <v>16</v>
      </c>
      <c r="E1078">
        <v>18</v>
      </c>
      <c r="F1078">
        <v>21</v>
      </c>
      <c r="G1078">
        <v>24</v>
      </c>
      <c r="H1078">
        <v>26</v>
      </c>
      <c r="I1078">
        <v>1</v>
      </c>
      <c r="J1078">
        <v>18</v>
      </c>
      <c r="K1078">
        <v>16</v>
      </c>
      <c r="L1078">
        <v>24</v>
      </c>
      <c r="M1078">
        <v>26</v>
      </c>
      <c r="N1078">
        <v>21</v>
      </c>
      <c r="O1078">
        <v>10</v>
      </c>
      <c r="P1078">
        <v>263433286</v>
      </c>
      <c r="Q1078">
        <v>97825621</v>
      </c>
      <c r="R1078">
        <v>1</v>
      </c>
      <c r="S1078">
        <v>5000000</v>
      </c>
      <c r="T1078">
        <v>61</v>
      </c>
      <c r="U1078">
        <v>447735</v>
      </c>
      <c r="V1078">
        <v>482</v>
      </c>
      <c r="W1078">
        <v>3000</v>
      </c>
      <c r="X1078">
        <v>28471</v>
      </c>
      <c r="Y1078">
        <v>200</v>
      </c>
      <c r="Z1078">
        <v>644831</v>
      </c>
      <c r="AA1078">
        <v>10</v>
      </c>
      <c r="AB1078">
        <v>4890859</v>
      </c>
      <c r="AC1078">
        <v>5</v>
      </c>
    </row>
    <row r="1079" spans="1:29">
      <c r="A1079">
        <v>2010098</v>
      </c>
      <c r="B1079" s="3" t="s">
        <v>1076</v>
      </c>
      <c r="C1079">
        <v>1</v>
      </c>
      <c r="D1079">
        <v>3</v>
      </c>
      <c r="E1079">
        <v>8</v>
      </c>
      <c r="F1079">
        <v>16</v>
      </c>
      <c r="G1079">
        <v>29</v>
      </c>
      <c r="H1079">
        <v>33</v>
      </c>
      <c r="I1079">
        <v>7</v>
      </c>
      <c r="J1079">
        <v>1</v>
      </c>
      <c r="K1079">
        <v>16</v>
      </c>
      <c r="L1079">
        <v>29</v>
      </c>
      <c r="M1079">
        <v>33</v>
      </c>
      <c r="N1079">
        <v>8</v>
      </c>
      <c r="O1079">
        <v>3</v>
      </c>
      <c r="P1079">
        <v>235404960</v>
      </c>
      <c r="Q1079">
        <v>90075708</v>
      </c>
      <c r="R1079">
        <v>6</v>
      </c>
      <c r="S1079">
        <v>5000000</v>
      </c>
      <c r="T1079">
        <v>63</v>
      </c>
      <c r="U1079">
        <v>151361</v>
      </c>
      <c r="V1079">
        <v>1445</v>
      </c>
      <c r="W1079">
        <v>3000</v>
      </c>
      <c r="X1079">
        <v>63588</v>
      </c>
      <c r="Y1079">
        <v>200</v>
      </c>
      <c r="Z1079">
        <v>1078357</v>
      </c>
      <c r="AA1079">
        <v>10</v>
      </c>
      <c r="AB1079">
        <v>11145283</v>
      </c>
      <c r="AC1079">
        <v>5</v>
      </c>
    </row>
    <row r="1080" spans="1:29">
      <c r="A1080">
        <v>2010099</v>
      </c>
      <c r="B1080" s="3" t="s">
        <v>1077</v>
      </c>
      <c r="C1080">
        <v>3</v>
      </c>
      <c r="D1080">
        <v>4</v>
      </c>
      <c r="E1080">
        <v>17</v>
      </c>
      <c r="F1080">
        <v>24</v>
      </c>
      <c r="G1080">
        <v>27</v>
      </c>
      <c r="H1080">
        <v>30</v>
      </c>
      <c r="I1080">
        <v>6</v>
      </c>
      <c r="J1080">
        <v>30</v>
      </c>
      <c r="K1080">
        <v>24</v>
      </c>
      <c r="L1080">
        <v>27</v>
      </c>
      <c r="M1080">
        <v>3</v>
      </c>
      <c r="N1080">
        <v>4</v>
      </c>
      <c r="O1080">
        <v>17</v>
      </c>
      <c r="P1080">
        <v>240688192</v>
      </c>
      <c r="Q1080">
        <v>125043492</v>
      </c>
      <c r="R1080">
        <v>2</v>
      </c>
      <c r="S1080">
        <v>5000000</v>
      </c>
      <c r="T1080">
        <v>220</v>
      </c>
      <c r="U1080">
        <v>87599</v>
      </c>
      <c r="V1080">
        <v>1200</v>
      </c>
      <c r="W1080">
        <v>3000</v>
      </c>
      <c r="X1080">
        <v>56189</v>
      </c>
      <c r="Y1080">
        <v>200</v>
      </c>
      <c r="Z1080">
        <v>953495</v>
      </c>
      <c r="AA1080">
        <v>10</v>
      </c>
      <c r="AB1080">
        <v>5864954</v>
      </c>
      <c r="AC1080">
        <v>5</v>
      </c>
    </row>
    <row r="1081" spans="1:29">
      <c r="A1081">
        <v>2010100</v>
      </c>
      <c r="B1081" s="3" t="s">
        <v>1078</v>
      </c>
      <c r="C1081">
        <v>1</v>
      </c>
      <c r="D1081">
        <v>6</v>
      </c>
      <c r="E1081">
        <v>12</v>
      </c>
      <c r="F1081">
        <v>22</v>
      </c>
      <c r="G1081">
        <v>23</v>
      </c>
      <c r="H1081">
        <v>26</v>
      </c>
      <c r="I1081">
        <v>8</v>
      </c>
      <c r="J1081">
        <v>23</v>
      </c>
      <c r="K1081">
        <v>6</v>
      </c>
      <c r="L1081">
        <v>12</v>
      </c>
      <c r="M1081">
        <v>22</v>
      </c>
      <c r="N1081">
        <v>1</v>
      </c>
      <c r="O1081">
        <v>26</v>
      </c>
      <c r="P1081">
        <v>271091664</v>
      </c>
      <c r="Q1081">
        <v>78136487</v>
      </c>
      <c r="R1081">
        <v>13</v>
      </c>
      <c r="S1081">
        <v>5556707</v>
      </c>
      <c r="T1081">
        <v>110</v>
      </c>
      <c r="U1081">
        <v>98689</v>
      </c>
      <c r="V1081">
        <v>2215</v>
      </c>
      <c r="W1081">
        <v>3000</v>
      </c>
      <c r="X1081">
        <v>83220</v>
      </c>
      <c r="Y1081">
        <v>200</v>
      </c>
      <c r="Z1081">
        <v>1263480</v>
      </c>
      <c r="AA1081">
        <v>10</v>
      </c>
      <c r="AB1081">
        <v>12145020</v>
      </c>
      <c r="AC1081">
        <v>5</v>
      </c>
    </row>
    <row r="1082" spans="1:29">
      <c r="A1082">
        <v>2010101</v>
      </c>
      <c r="B1082" s="3" t="s">
        <v>1079</v>
      </c>
      <c r="C1082">
        <v>4</v>
      </c>
      <c r="D1082">
        <v>9</v>
      </c>
      <c r="E1082">
        <v>18</v>
      </c>
      <c r="F1082">
        <v>21</v>
      </c>
      <c r="G1082">
        <v>25</v>
      </c>
      <c r="H1082">
        <v>26</v>
      </c>
      <c r="I1082">
        <v>6</v>
      </c>
      <c r="J1082">
        <v>18</v>
      </c>
      <c r="K1082">
        <v>26</v>
      </c>
      <c r="L1082">
        <v>25</v>
      </c>
      <c r="M1082">
        <v>4</v>
      </c>
      <c r="N1082">
        <v>9</v>
      </c>
      <c r="O1082">
        <v>21</v>
      </c>
      <c r="P1082">
        <v>245688390</v>
      </c>
      <c r="Q1082">
        <v>109636800</v>
      </c>
      <c r="R1082">
        <v>5</v>
      </c>
      <c r="S1082">
        <v>5000000</v>
      </c>
      <c r="T1082">
        <v>93</v>
      </c>
      <c r="U1082">
        <v>260370</v>
      </c>
      <c r="V1082">
        <v>746</v>
      </c>
      <c r="W1082">
        <v>3000</v>
      </c>
      <c r="X1082">
        <v>40461</v>
      </c>
      <c r="Y1082">
        <v>200</v>
      </c>
      <c r="Z1082">
        <v>829153</v>
      </c>
      <c r="AA1082">
        <v>10</v>
      </c>
      <c r="AB1082">
        <v>4210169</v>
      </c>
      <c r="AC1082">
        <v>5</v>
      </c>
    </row>
    <row r="1083" spans="1:29">
      <c r="A1083">
        <v>2010102</v>
      </c>
      <c r="B1083" s="3" t="s">
        <v>1080</v>
      </c>
      <c r="C1083">
        <v>4</v>
      </c>
      <c r="D1083">
        <v>11</v>
      </c>
      <c r="E1083">
        <v>16</v>
      </c>
      <c r="F1083">
        <v>20</v>
      </c>
      <c r="G1083">
        <v>22</v>
      </c>
      <c r="H1083">
        <v>29</v>
      </c>
      <c r="I1083">
        <v>10</v>
      </c>
      <c r="J1083">
        <v>4</v>
      </c>
      <c r="K1083">
        <v>20</v>
      </c>
      <c r="L1083">
        <v>11</v>
      </c>
      <c r="M1083">
        <v>16</v>
      </c>
      <c r="N1083">
        <v>22</v>
      </c>
      <c r="O1083">
        <v>29</v>
      </c>
      <c r="P1083">
        <v>243505778</v>
      </c>
      <c r="Q1083">
        <v>117855152</v>
      </c>
      <c r="R1083">
        <v>4</v>
      </c>
      <c r="S1083">
        <v>7821835</v>
      </c>
      <c r="T1083">
        <v>61</v>
      </c>
      <c r="U1083">
        <v>277557</v>
      </c>
      <c r="V1083">
        <v>960</v>
      </c>
      <c r="W1083">
        <v>3000</v>
      </c>
      <c r="X1083">
        <v>47411</v>
      </c>
      <c r="Y1083">
        <v>200</v>
      </c>
      <c r="Z1083">
        <v>882486</v>
      </c>
      <c r="AA1083">
        <v>10</v>
      </c>
      <c r="AB1083">
        <v>8338813</v>
      </c>
      <c r="AC1083">
        <v>5</v>
      </c>
    </row>
    <row r="1084" spans="1:29">
      <c r="A1084">
        <v>2010103</v>
      </c>
      <c r="B1084" s="3" t="s">
        <v>1081</v>
      </c>
      <c r="C1084">
        <v>6</v>
      </c>
      <c r="D1084">
        <v>9</v>
      </c>
      <c r="E1084">
        <v>14</v>
      </c>
      <c r="F1084">
        <v>17</v>
      </c>
      <c r="G1084">
        <v>20</v>
      </c>
      <c r="H1084">
        <v>33</v>
      </c>
      <c r="I1084">
        <v>9</v>
      </c>
      <c r="J1084">
        <v>20</v>
      </c>
      <c r="K1084">
        <v>33</v>
      </c>
      <c r="L1084">
        <v>9</v>
      </c>
      <c r="M1084">
        <v>6</v>
      </c>
      <c r="N1084">
        <v>14</v>
      </c>
      <c r="O1084">
        <v>17</v>
      </c>
      <c r="P1084">
        <v>278768450</v>
      </c>
      <c r="Q1084">
        <v>104968990</v>
      </c>
      <c r="R1084">
        <v>7</v>
      </c>
      <c r="S1084">
        <v>6263648</v>
      </c>
      <c r="T1084">
        <v>81</v>
      </c>
      <c r="U1084">
        <v>163806</v>
      </c>
      <c r="V1084">
        <v>1646</v>
      </c>
      <c r="W1084">
        <v>3000</v>
      </c>
      <c r="X1084">
        <v>65982</v>
      </c>
      <c r="Y1084">
        <v>200</v>
      </c>
      <c r="Z1084">
        <v>1129603</v>
      </c>
      <c r="AA1084">
        <v>10</v>
      </c>
      <c r="AB1084">
        <v>12587686</v>
      </c>
      <c r="AC1084">
        <v>5</v>
      </c>
    </row>
    <row r="1085" spans="1:29">
      <c r="A1085">
        <v>2010104</v>
      </c>
      <c r="B1085" s="3" t="s">
        <v>1082</v>
      </c>
      <c r="C1085">
        <v>7</v>
      </c>
      <c r="D1085">
        <v>17</v>
      </c>
      <c r="E1085">
        <v>23</v>
      </c>
      <c r="F1085">
        <v>24</v>
      </c>
      <c r="G1085">
        <v>27</v>
      </c>
      <c r="H1085">
        <v>32</v>
      </c>
      <c r="I1085">
        <v>2</v>
      </c>
      <c r="J1085">
        <v>17</v>
      </c>
      <c r="K1085">
        <v>23</v>
      </c>
      <c r="L1085">
        <v>27</v>
      </c>
      <c r="M1085">
        <v>32</v>
      </c>
      <c r="N1085">
        <v>24</v>
      </c>
      <c r="O1085">
        <v>7</v>
      </c>
      <c r="P1085">
        <v>248944388</v>
      </c>
      <c r="Q1085">
        <v>86741347</v>
      </c>
      <c r="R1085">
        <v>11</v>
      </c>
      <c r="S1085">
        <v>6337176</v>
      </c>
      <c r="T1085">
        <v>90</v>
      </c>
      <c r="U1085">
        <v>245149</v>
      </c>
      <c r="V1085">
        <v>950</v>
      </c>
      <c r="W1085">
        <v>3000</v>
      </c>
      <c r="X1085">
        <v>49048</v>
      </c>
      <c r="Y1085">
        <v>200</v>
      </c>
      <c r="Z1085">
        <v>965319</v>
      </c>
      <c r="AA1085">
        <v>10</v>
      </c>
      <c r="AB1085">
        <v>5225049</v>
      </c>
      <c r="AC1085">
        <v>5</v>
      </c>
    </row>
    <row r="1086" spans="1:29">
      <c r="A1086">
        <v>2010105</v>
      </c>
      <c r="B1086" s="3" t="s">
        <v>1083</v>
      </c>
      <c r="C1086">
        <v>1</v>
      </c>
      <c r="D1086">
        <v>8</v>
      </c>
      <c r="E1086">
        <v>9</v>
      </c>
      <c r="F1086">
        <v>19</v>
      </c>
      <c r="G1086">
        <v>21</v>
      </c>
      <c r="H1086">
        <v>31</v>
      </c>
      <c r="I1086">
        <v>11</v>
      </c>
      <c r="J1086">
        <v>19</v>
      </c>
      <c r="K1086">
        <v>8</v>
      </c>
      <c r="L1086">
        <v>21</v>
      </c>
      <c r="M1086">
        <v>1</v>
      </c>
      <c r="N1086">
        <v>9</v>
      </c>
      <c r="O1086">
        <v>31</v>
      </c>
      <c r="P1086">
        <v>244881210</v>
      </c>
      <c r="Q1086">
        <v>30000000</v>
      </c>
      <c r="R1086">
        <v>24</v>
      </c>
      <c r="S1086">
        <v>3821830</v>
      </c>
      <c r="T1086">
        <v>199</v>
      </c>
      <c r="U1086">
        <v>10730</v>
      </c>
      <c r="V1086">
        <v>3499</v>
      </c>
      <c r="W1086">
        <v>3000</v>
      </c>
      <c r="X1086">
        <v>129867</v>
      </c>
      <c r="Y1086">
        <v>200</v>
      </c>
      <c r="Z1086">
        <v>1777384</v>
      </c>
      <c r="AA1086">
        <v>10</v>
      </c>
      <c r="AB1086">
        <v>11725912</v>
      </c>
      <c r="AC1086">
        <v>5</v>
      </c>
    </row>
    <row r="1087" spans="1:29">
      <c r="A1087">
        <v>2010106</v>
      </c>
      <c r="B1087" s="3" t="s">
        <v>1084</v>
      </c>
      <c r="C1087">
        <v>2</v>
      </c>
      <c r="D1087">
        <v>6</v>
      </c>
      <c r="E1087">
        <v>8</v>
      </c>
      <c r="F1087">
        <v>15</v>
      </c>
      <c r="G1087">
        <v>26</v>
      </c>
      <c r="H1087">
        <v>29</v>
      </c>
      <c r="I1087">
        <v>16</v>
      </c>
      <c r="J1087">
        <v>26</v>
      </c>
      <c r="K1087">
        <v>15</v>
      </c>
      <c r="L1087">
        <v>29</v>
      </c>
      <c r="M1087">
        <v>8</v>
      </c>
      <c r="N1087">
        <v>6</v>
      </c>
      <c r="O1087">
        <v>2</v>
      </c>
      <c r="P1087">
        <v>263785876</v>
      </c>
      <c r="Q1087">
        <v>56725410</v>
      </c>
      <c r="R1087">
        <v>5</v>
      </c>
      <c r="S1087">
        <v>5000000</v>
      </c>
      <c r="T1087">
        <v>141</v>
      </c>
      <c r="U1087">
        <v>157220</v>
      </c>
      <c r="V1087">
        <v>1090</v>
      </c>
      <c r="W1087">
        <v>3000</v>
      </c>
      <c r="X1087">
        <v>64258</v>
      </c>
      <c r="Y1087">
        <v>200</v>
      </c>
      <c r="Z1087">
        <v>1189046</v>
      </c>
      <c r="AA1087">
        <v>10</v>
      </c>
      <c r="AB1087">
        <v>5469915</v>
      </c>
      <c r="AC1087">
        <v>5</v>
      </c>
    </row>
    <row r="1088" spans="1:29">
      <c r="A1088">
        <v>2010107</v>
      </c>
      <c r="B1088" s="3" t="s">
        <v>1085</v>
      </c>
      <c r="C1088">
        <v>8</v>
      </c>
      <c r="D1088">
        <v>12</v>
      </c>
      <c r="E1088">
        <v>15</v>
      </c>
      <c r="F1088">
        <v>17</v>
      </c>
      <c r="G1088">
        <v>22</v>
      </c>
      <c r="H1088">
        <v>33</v>
      </c>
      <c r="I1088">
        <v>16</v>
      </c>
      <c r="J1088">
        <v>8</v>
      </c>
      <c r="K1088">
        <v>15</v>
      </c>
      <c r="L1088">
        <v>22</v>
      </c>
      <c r="M1088">
        <v>12</v>
      </c>
      <c r="N1088">
        <v>17</v>
      </c>
      <c r="O1088">
        <v>33</v>
      </c>
      <c r="P1088">
        <v>237514142</v>
      </c>
      <c r="Q1088">
        <v>113189084</v>
      </c>
      <c r="R1088">
        <v>1</v>
      </c>
      <c r="S1088">
        <v>5000000</v>
      </c>
      <c r="T1088">
        <v>39</v>
      </c>
      <c r="U1088">
        <v>675424</v>
      </c>
      <c r="V1088">
        <v>328</v>
      </c>
      <c r="W1088">
        <v>3000</v>
      </c>
      <c r="X1088">
        <v>23861</v>
      </c>
      <c r="Y1088">
        <v>200</v>
      </c>
      <c r="Z1088">
        <v>533648</v>
      </c>
      <c r="AA1088">
        <v>10</v>
      </c>
      <c r="AB1088">
        <v>3496800</v>
      </c>
      <c r="AC1088">
        <v>5</v>
      </c>
    </row>
    <row r="1089" spans="1:29">
      <c r="A1089">
        <v>2010108</v>
      </c>
      <c r="B1089" s="3" t="s">
        <v>1086</v>
      </c>
      <c r="C1089">
        <v>2</v>
      </c>
      <c r="D1089">
        <v>4</v>
      </c>
      <c r="E1089">
        <v>8</v>
      </c>
      <c r="F1089">
        <v>20</v>
      </c>
      <c r="G1089">
        <v>23</v>
      </c>
      <c r="H1089">
        <v>24</v>
      </c>
      <c r="I1089">
        <v>7</v>
      </c>
      <c r="J1089">
        <v>4</v>
      </c>
      <c r="K1089">
        <v>23</v>
      </c>
      <c r="L1089">
        <v>24</v>
      </c>
      <c r="M1089">
        <v>20</v>
      </c>
      <c r="N1089">
        <v>8</v>
      </c>
      <c r="O1089">
        <v>2</v>
      </c>
      <c r="P1089">
        <v>240681452</v>
      </c>
      <c r="Q1089">
        <v>138341254</v>
      </c>
      <c r="R1089">
        <v>2</v>
      </c>
      <c r="S1089">
        <v>10000000</v>
      </c>
      <c r="T1089">
        <v>36</v>
      </c>
      <c r="U1089">
        <v>537525</v>
      </c>
      <c r="V1089">
        <v>693</v>
      </c>
      <c r="W1089">
        <v>3000</v>
      </c>
      <c r="X1089">
        <v>36472</v>
      </c>
      <c r="Y1089">
        <v>200</v>
      </c>
      <c r="Z1089">
        <v>721473</v>
      </c>
      <c r="AA1089">
        <v>10</v>
      </c>
      <c r="AB1089">
        <v>7368536</v>
      </c>
      <c r="AC1089">
        <v>5</v>
      </c>
    </row>
    <row r="1090" spans="1:29">
      <c r="A1090">
        <v>2010109</v>
      </c>
      <c r="B1090" s="3" t="s">
        <v>1087</v>
      </c>
      <c r="C1090">
        <v>4</v>
      </c>
      <c r="D1090">
        <v>15</v>
      </c>
      <c r="E1090">
        <v>18</v>
      </c>
      <c r="F1090">
        <v>25</v>
      </c>
      <c r="G1090">
        <v>29</v>
      </c>
      <c r="H1090">
        <v>32</v>
      </c>
      <c r="I1090">
        <v>15</v>
      </c>
      <c r="J1090">
        <v>25</v>
      </c>
      <c r="K1090">
        <v>18</v>
      </c>
      <c r="L1090">
        <v>32</v>
      </c>
      <c r="M1090">
        <v>15</v>
      </c>
      <c r="N1090">
        <v>29</v>
      </c>
      <c r="O1090">
        <v>4</v>
      </c>
      <c r="P1090">
        <v>270100048</v>
      </c>
      <c r="Q1090">
        <v>128589910</v>
      </c>
      <c r="R1090">
        <v>10</v>
      </c>
      <c r="S1090">
        <v>6609946</v>
      </c>
      <c r="T1090">
        <v>80</v>
      </c>
      <c r="U1090">
        <v>301864</v>
      </c>
      <c r="V1090">
        <v>1022</v>
      </c>
      <c r="W1090">
        <v>3000</v>
      </c>
      <c r="X1090">
        <v>48532</v>
      </c>
      <c r="Y1090">
        <v>200</v>
      </c>
      <c r="Z1090">
        <v>872937</v>
      </c>
      <c r="AA1090">
        <v>10</v>
      </c>
      <c r="AB1090">
        <v>6069985</v>
      </c>
      <c r="AC1090">
        <v>5</v>
      </c>
    </row>
    <row r="1091" spans="1:29">
      <c r="A1091">
        <v>2010110</v>
      </c>
      <c r="B1091" s="3" t="s">
        <v>1088</v>
      </c>
      <c r="C1091">
        <v>1</v>
      </c>
      <c r="D1091">
        <v>3</v>
      </c>
      <c r="E1091">
        <v>12</v>
      </c>
      <c r="F1091">
        <v>24</v>
      </c>
      <c r="G1091">
        <v>26</v>
      </c>
      <c r="H1091">
        <v>27</v>
      </c>
      <c r="I1091">
        <v>1</v>
      </c>
      <c r="J1091">
        <v>3</v>
      </c>
      <c r="K1091">
        <v>1</v>
      </c>
      <c r="L1091">
        <v>24</v>
      </c>
      <c r="M1091">
        <v>12</v>
      </c>
      <c r="N1091">
        <v>26</v>
      </c>
      <c r="O1091">
        <v>27</v>
      </c>
      <c r="P1091">
        <v>230609584</v>
      </c>
      <c r="Q1091">
        <v>99634210</v>
      </c>
      <c r="R1091">
        <v>13</v>
      </c>
      <c r="S1091">
        <v>6109055</v>
      </c>
      <c r="T1091">
        <v>74</v>
      </c>
      <c r="U1091">
        <v>292251</v>
      </c>
      <c r="V1091">
        <v>829</v>
      </c>
      <c r="W1091">
        <v>3000</v>
      </c>
      <c r="X1091">
        <v>43051</v>
      </c>
      <c r="Y1091">
        <v>200</v>
      </c>
      <c r="Z1091">
        <v>842844</v>
      </c>
      <c r="AA1091">
        <v>10</v>
      </c>
      <c r="AB1091">
        <v>4276888</v>
      </c>
      <c r="AC1091">
        <v>5</v>
      </c>
    </row>
    <row r="1092" spans="1:29">
      <c r="A1092">
        <v>2010111</v>
      </c>
      <c r="B1092" s="3" t="s">
        <v>1089</v>
      </c>
      <c r="C1092">
        <v>4</v>
      </c>
      <c r="D1092">
        <v>7</v>
      </c>
      <c r="E1092">
        <v>8</v>
      </c>
      <c r="F1092">
        <v>13</v>
      </c>
      <c r="G1092">
        <v>17</v>
      </c>
      <c r="H1092">
        <v>18</v>
      </c>
      <c r="I1092">
        <v>10</v>
      </c>
      <c r="J1092">
        <v>17</v>
      </c>
      <c r="K1092">
        <v>4</v>
      </c>
      <c r="L1092">
        <v>18</v>
      </c>
      <c r="M1092">
        <v>7</v>
      </c>
      <c r="N1092">
        <v>8</v>
      </c>
      <c r="O1092">
        <v>13</v>
      </c>
      <c r="P1092">
        <v>223004690</v>
      </c>
      <c r="Q1092">
        <v>142526411</v>
      </c>
      <c r="R1092">
        <v>0</v>
      </c>
      <c r="S1092">
        <v>0</v>
      </c>
      <c r="T1092">
        <v>58</v>
      </c>
      <c r="U1092">
        <v>316937</v>
      </c>
      <c r="V1092">
        <v>721</v>
      </c>
      <c r="W1092">
        <v>3000</v>
      </c>
      <c r="X1092">
        <v>40295</v>
      </c>
      <c r="Y1092">
        <v>200</v>
      </c>
      <c r="Z1092">
        <v>809892</v>
      </c>
      <c r="AA1092">
        <v>10</v>
      </c>
      <c r="AB1092">
        <v>5935361</v>
      </c>
      <c r="AC1092">
        <v>5</v>
      </c>
    </row>
    <row r="1093" spans="1:29">
      <c r="A1093">
        <v>2010112</v>
      </c>
      <c r="B1093" s="3" t="s">
        <v>1090</v>
      </c>
      <c r="C1093">
        <v>1</v>
      </c>
      <c r="D1093">
        <v>8</v>
      </c>
      <c r="E1093">
        <v>18</v>
      </c>
      <c r="F1093">
        <v>24</v>
      </c>
      <c r="G1093">
        <v>29</v>
      </c>
      <c r="H1093">
        <v>30</v>
      </c>
      <c r="I1093">
        <v>16</v>
      </c>
      <c r="J1093">
        <v>8</v>
      </c>
      <c r="K1093">
        <v>1</v>
      </c>
      <c r="L1093">
        <v>24</v>
      </c>
      <c r="M1093">
        <v>18</v>
      </c>
      <c r="N1093">
        <v>30</v>
      </c>
      <c r="O1093">
        <v>29</v>
      </c>
      <c r="P1093">
        <v>276435492</v>
      </c>
      <c r="Q1093">
        <v>199944920</v>
      </c>
      <c r="R1093">
        <v>1</v>
      </c>
      <c r="S1093">
        <v>10000000</v>
      </c>
      <c r="T1093">
        <v>124</v>
      </c>
      <c r="U1093">
        <v>233013</v>
      </c>
      <c r="V1093">
        <v>749</v>
      </c>
      <c r="W1093">
        <v>3000</v>
      </c>
      <c r="X1093">
        <v>41542</v>
      </c>
      <c r="Y1093">
        <v>200</v>
      </c>
      <c r="Z1093">
        <v>847881</v>
      </c>
      <c r="AA1093">
        <v>10</v>
      </c>
      <c r="AB1093">
        <v>4021405</v>
      </c>
      <c r="AC1093">
        <v>5</v>
      </c>
    </row>
    <row r="1094" spans="1:29">
      <c r="A1094">
        <v>2010113</v>
      </c>
      <c r="B1094" s="3" t="s">
        <v>1091</v>
      </c>
      <c r="C1094">
        <v>5</v>
      </c>
      <c r="D1094">
        <v>10</v>
      </c>
      <c r="E1094">
        <v>15</v>
      </c>
      <c r="F1094">
        <v>18</v>
      </c>
      <c r="G1094">
        <v>20</v>
      </c>
      <c r="H1094">
        <v>28</v>
      </c>
      <c r="I1094">
        <v>10</v>
      </c>
      <c r="J1094">
        <v>5</v>
      </c>
      <c r="K1094">
        <v>18</v>
      </c>
      <c r="L1094">
        <v>20</v>
      </c>
      <c r="M1094">
        <v>15</v>
      </c>
      <c r="N1094">
        <v>28</v>
      </c>
      <c r="O1094">
        <v>10</v>
      </c>
      <c r="P1094">
        <v>245484314</v>
      </c>
      <c r="Q1094">
        <v>221251005</v>
      </c>
      <c r="R1094">
        <v>3</v>
      </c>
      <c r="S1094">
        <v>9840811</v>
      </c>
      <c r="T1094">
        <v>256</v>
      </c>
      <c r="U1094">
        <v>85092</v>
      </c>
      <c r="V1094">
        <v>1177</v>
      </c>
      <c r="W1094">
        <v>3000</v>
      </c>
      <c r="X1094">
        <v>63221</v>
      </c>
      <c r="Y1094">
        <v>200</v>
      </c>
      <c r="Z1094">
        <v>1147223</v>
      </c>
      <c r="AA1094">
        <v>10</v>
      </c>
      <c r="AB1094">
        <v>4005542</v>
      </c>
      <c r="AC1094">
        <v>5</v>
      </c>
    </row>
    <row r="1095" spans="1:29">
      <c r="A1095">
        <v>2010114</v>
      </c>
      <c r="B1095" s="3" t="s">
        <v>1092</v>
      </c>
      <c r="C1095">
        <v>1</v>
      </c>
      <c r="D1095">
        <v>8</v>
      </c>
      <c r="E1095">
        <v>11</v>
      </c>
      <c r="F1095">
        <v>15</v>
      </c>
      <c r="G1095">
        <v>17</v>
      </c>
      <c r="H1095">
        <v>25</v>
      </c>
      <c r="I1095">
        <v>1</v>
      </c>
      <c r="J1095">
        <v>1</v>
      </c>
      <c r="K1095">
        <v>17</v>
      </c>
      <c r="L1095">
        <v>15</v>
      </c>
      <c r="M1095">
        <v>25</v>
      </c>
      <c r="N1095">
        <v>8</v>
      </c>
      <c r="O1095">
        <v>11</v>
      </c>
      <c r="P1095">
        <v>249642432</v>
      </c>
      <c r="Q1095">
        <v>231087438</v>
      </c>
      <c r="R1095">
        <v>6</v>
      </c>
      <c r="S1095">
        <v>7655762</v>
      </c>
      <c r="T1095">
        <v>63</v>
      </c>
      <c r="U1095">
        <v>379394</v>
      </c>
      <c r="V1095">
        <v>863</v>
      </c>
      <c r="W1095">
        <v>3000</v>
      </c>
      <c r="X1095">
        <v>42648</v>
      </c>
      <c r="Y1095">
        <v>200</v>
      </c>
      <c r="Z1095">
        <v>819459</v>
      </c>
      <c r="AA1095">
        <v>10</v>
      </c>
      <c r="AB1095">
        <v>4667745</v>
      </c>
      <c r="AC1095">
        <v>5</v>
      </c>
    </row>
    <row r="1096" spans="1:29">
      <c r="A1096">
        <v>2010115</v>
      </c>
      <c r="B1096" s="3" t="s">
        <v>1093</v>
      </c>
      <c r="C1096">
        <v>1</v>
      </c>
      <c r="D1096">
        <v>22</v>
      </c>
      <c r="E1096">
        <v>24</v>
      </c>
      <c r="F1096">
        <v>25</v>
      </c>
      <c r="G1096">
        <v>29</v>
      </c>
      <c r="H1096">
        <v>33</v>
      </c>
      <c r="I1096">
        <v>15</v>
      </c>
      <c r="J1096">
        <v>22</v>
      </c>
      <c r="K1096">
        <v>1</v>
      </c>
      <c r="L1096">
        <v>24</v>
      </c>
      <c r="M1096">
        <v>29</v>
      </c>
      <c r="N1096">
        <v>33</v>
      </c>
      <c r="O1096">
        <v>25</v>
      </c>
      <c r="P1096">
        <v>254889502</v>
      </c>
      <c r="Q1096">
        <v>291680631</v>
      </c>
      <c r="R1096">
        <v>0</v>
      </c>
      <c r="S1096">
        <v>0</v>
      </c>
      <c r="T1096">
        <v>55</v>
      </c>
      <c r="U1096">
        <v>472154</v>
      </c>
      <c r="V1096">
        <v>467</v>
      </c>
      <c r="W1096">
        <v>3000</v>
      </c>
      <c r="X1096">
        <v>21437</v>
      </c>
      <c r="Y1096">
        <v>200</v>
      </c>
      <c r="Z1096">
        <v>491185</v>
      </c>
      <c r="AA1096">
        <v>10</v>
      </c>
      <c r="AB1096">
        <v>5546780</v>
      </c>
      <c r="AC1096">
        <v>5</v>
      </c>
    </row>
    <row r="1097" spans="1:29">
      <c r="A1097">
        <v>2010116</v>
      </c>
      <c r="B1097" s="3" t="s">
        <v>1094</v>
      </c>
      <c r="C1097">
        <v>5</v>
      </c>
      <c r="D1097">
        <v>9</v>
      </c>
      <c r="E1097">
        <v>10</v>
      </c>
      <c r="F1097">
        <v>20</v>
      </c>
      <c r="G1097">
        <v>22</v>
      </c>
      <c r="H1097">
        <v>26</v>
      </c>
      <c r="I1097">
        <v>7</v>
      </c>
      <c r="J1097">
        <v>26</v>
      </c>
      <c r="K1097">
        <v>10</v>
      </c>
      <c r="L1097">
        <v>22</v>
      </c>
      <c r="M1097">
        <v>20</v>
      </c>
      <c r="N1097">
        <v>5</v>
      </c>
      <c r="O1097">
        <v>9</v>
      </c>
      <c r="P1097">
        <v>236885436</v>
      </c>
      <c r="Q1097">
        <v>43362216</v>
      </c>
      <c r="R1097">
        <v>54</v>
      </c>
      <c r="S1097">
        <v>5160604</v>
      </c>
      <c r="T1097">
        <v>113</v>
      </c>
      <c r="U1097">
        <v>115123</v>
      </c>
      <c r="V1097">
        <v>1507</v>
      </c>
      <c r="W1097">
        <v>3000</v>
      </c>
      <c r="X1097">
        <v>60465</v>
      </c>
      <c r="Y1097">
        <v>200</v>
      </c>
      <c r="Z1097">
        <v>1011951</v>
      </c>
      <c r="AA1097">
        <v>10</v>
      </c>
      <c r="AB1097">
        <v>9195432</v>
      </c>
      <c r="AC1097">
        <v>5</v>
      </c>
    </row>
    <row r="1098" spans="1:29">
      <c r="A1098">
        <v>2010117</v>
      </c>
      <c r="B1098" s="3" t="s">
        <v>1095</v>
      </c>
      <c r="C1098">
        <v>1</v>
      </c>
      <c r="D1098">
        <v>8</v>
      </c>
      <c r="E1098">
        <v>20</v>
      </c>
      <c r="F1098">
        <v>22</v>
      </c>
      <c r="G1098">
        <v>24</v>
      </c>
      <c r="H1098">
        <v>28</v>
      </c>
      <c r="I1098">
        <v>1</v>
      </c>
      <c r="J1098">
        <v>8</v>
      </c>
      <c r="K1098">
        <v>24</v>
      </c>
      <c r="L1098">
        <v>28</v>
      </c>
      <c r="M1098">
        <v>1</v>
      </c>
      <c r="N1098">
        <v>22</v>
      </c>
      <c r="O1098">
        <v>20</v>
      </c>
      <c r="P1098">
        <v>232007386</v>
      </c>
      <c r="Q1098">
        <v>43404219</v>
      </c>
      <c r="R1098">
        <v>9</v>
      </c>
      <c r="S1098">
        <v>5000000</v>
      </c>
      <c r="T1098">
        <v>92</v>
      </c>
      <c r="U1098">
        <v>209822</v>
      </c>
      <c r="V1098">
        <v>1650</v>
      </c>
      <c r="W1098">
        <v>3000</v>
      </c>
      <c r="X1098">
        <v>62606</v>
      </c>
      <c r="Y1098">
        <v>200</v>
      </c>
      <c r="Z1098">
        <v>934897</v>
      </c>
      <c r="AA1098">
        <v>10</v>
      </c>
      <c r="AB1098">
        <v>4503546</v>
      </c>
      <c r="AC1098">
        <v>5</v>
      </c>
    </row>
    <row r="1099" spans="1:29">
      <c r="A1099">
        <v>2010118</v>
      </c>
      <c r="B1099" s="3" t="s">
        <v>1096</v>
      </c>
      <c r="C1099">
        <v>5</v>
      </c>
      <c r="D1099">
        <v>8</v>
      </c>
      <c r="E1099">
        <v>11</v>
      </c>
      <c r="F1099">
        <v>13</v>
      </c>
      <c r="G1099">
        <v>15</v>
      </c>
      <c r="H1099">
        <v>25</v>
      </c>
      <c r="I1099">
        <v>5</v>
      </c>
      <c r="J1099">
        <v>8</v>
      </c>
      <c r="K1099">
        <v>5</v>
      </c>
      <c r="L1099">
        <v>15</v>
      </c>
      <c r="M1099">
        <v>13</v>
      </c>
      <c r="N1099">
        <v>11</v>
      </c>
      <c r="O1099">
        <v>25</v>
      </c>
      <c r="P1099">
        <v>278863970</v>
      </c>
      <c r="Q1099">
        <v>46394658</v>
      </c>
      <c r="R1099">
        <v>14</v>
      </c>
      <c r="S1099">
        <v>5000000</v>
      </c>
      <c r="T1099">
        <v>126</v>
      </c>
      <c r="U1099">
        <v>146226</v>
      </c>
      <c r="V1099">
        <v>1619</v>
      </c>
      <c r="W1099">
        <v>3000</v>
      </c>
      <c r="X1099">
        <v>76913</v>
      </c>
      <c r="Y1099">
        <v>200</v>
      </c>
      <c r="Z1099">
        <v>1253311</v>
      </c>
      <c r="AA1099">
        <v>10</v>
      </c>
      <c r="AB1099">
        <v>8491143</v>
      </c>
      <c r="AC1099">
        <v>5</v>
      </c>
    </row>
    <row r="1100" spans="1:29">
      <c r="A1100">
        <v>2010119</v>
      </c>
      <c r="B1100" s="3" t="s">
        <v>1097</v>
      </c>
      <c r="C1100">
        <v>7</v>
      </c>
      <c r="D1100">
        <v>17</v>
      </c>
      <c r="E1100">
        <v>25</v>
      </c>
      <c r="F1100">
        <v>27</v>
      </c>
      <c r="G1100">
        <v>30</v>
      </c>
      <c r="H1100">
        <v>31</v>
      </c>
      <c r="I1100">
        <v>9</v>
      </c>
      <c r="J1100">
        <v>31</v>
      </c>
      <c r="K1100">
        <v>25</v>
      </c>
      <c r="L1100">
        <v>27</v>
      </c>
      <c r="M1100">
        <v>30</v>
      </c>
      <c r="N1100">
        <v>17</v>
      </c>
      <c r="O1100">
        <v>7</v>
      </c>
      <c r="P1100">
        <v>260972766</v>
      </c>
      <c r="Q1100">
        <v>30000000</v>
      </c>
      <c r="R1100">
        <v>19</v>
      </c>
      <c r="S1100">
        <v>4556886</v>
      </c>
      <c r="T1100">
        <v>165</v>
      </c>
      <c r="U1100">
        <v>91392</v>
      </c>
      <c r="V1100">
        <v>1778</v>
      </c>
      <c r="W1100">
        <v>3000</v>
      </c>
      <c r="X1100">
        <v>76240</v>
      </c>
      <c r="Y1100">
        <v>200</v>
      </c>
      <c r="Z1100">
        <v>1265791</v>
      </c>
      <c r="AA1100">
        <v>10</v>
      </c>
      <c r="AB1100">
        <v>8874149</v>
      </c>
      <c r="AC1100">
        <v>5</v>
      </c>
    </row>
    <row r="1101" spans="1:29">
      <c r="A1101">
        <v>2010120</v>
      </c>
      <c r="B1101" s="3" t="s">
        <v>1098</v>
      </c>
      <c r="C1101">
        <v>1</v>
      </c>
      <c r="D1101">
        <v>2</v>
      </c>
      <c r="E1101">
        <v>5</v>
      </c>
      <c r="F1101">
        <v>6</v>
      </c>
      <c r="G1101">
        <v>10</v>
      </c>
      <c r="H1101">
        <v>29</v>
      </c>
      <c r="I1101">
        <v>16</v>
      </c>
      <c r="J1101">
        <v>10</v>
      </c>
      <c r="K1101">
        <v>6</v>
      </c>
      <c r="L1101">
        <v>29</v>
      </c>
      <c r="M1101">
        <v>1</v>
      </c>
      <c r="N1101">
        <v>5</v>
      </c>
      <c r="O1101">
        <v>2</v>
      </c>
      <c r="P1101">
        <v>260841502</v>
      </c>
      <c r="Q1101">
        <v>76099293</v>
      </c>
      <c r="R1101">
        <v>3</v>
      </c>
      <c r="S1101">
        <v>6666666</v>
      </c>
      <c r="T1101">
        <v>41</v>
      </c>
      <c r="U1101">
        <v>638668</v>
      </c>
      <c r="V1101">
        <v>598</v>
      </c>
      <c r="W1101">
        <v>3000</v>
      </c>
      <c r="X1101">
        <v>36979</v>
      </c>
      <c r="Y1101">
        <v>200</v>
      </c>
      <c r="Z1101">
        <v>884657</v>
      </c>
      <c r="AA1101">
        <v>10</v>
      </c>
      <c r="AB1101">
        <v>4498252</v>
      </c>
      <c r="AC1101">
        <v>5</v>
      </c>
    </row>
    <row r="1102" spans="1:29">
      <c r="A1102">
        <v>2010121</v>
      </c>
      <c r="B1102" s="3" t="s">
        <v>1099</v>
      </c>
      <c r="C1102">
        <v>8</v>
      </c>
      <c r="D1102">
        <v>11</v>
      </c>
      <c r="E1102">
        <v>13</v>
      </c>
      <c r="F1102">
        <v>18</v>
      </c>
      <c r="G1102">
        <v>25</v>
      </c>
      <c r="H1102">
        <v>30</v>
      </c>
      <c r="I1102">
        <v>15</v>
      </c>
      <c r="J1102">
        <v>8</v>
      </c>
      <c r="K1102">
        <v>30</v>
      </c>
      <c r="L1102">
        <v>18</v>
      </c>
      <c r="M1102">
        <v>13</v>
      </c>
      <c r="N1102">
        <v>25</v>
      </c>
      <c r="O1102">
        <v>11</v>
      </c>
      <c r="P1102">
        <v>288389490</v>
      </c>
      <c r="Q1102">
        <v>123843444</v>
      </c>
      <c r="R1102">
        <v>2</v>
      </c>
      <c r="S1102">
        <v>7500000</v>
      </c>
      <c r="T1102">
        <v>116</v>
      </c>
      <c r="U1102">
        <v>213340</v>
      </c>
      <c r="V1102">
        <v>1138</v>
      </c>
      <c r="W1102">
        <v>3000</v>
      </c>
      <c r="X1102">
        <v>59226</v>
      </c>
      <c r="Y1102">
        <v>200</v>
      </c>
      <c r="Z1102">
        <v>1129493</v>
      </c>
      <c r="AA1102">
        <v>10</v>
      </c>
      <c r="AB1102">
        <v>6453015</v>
      </c>
      <c r="AC1102">
        <v>5</v>
      </c>
    </row>
    <row r="1103" spans="1:29">
      <c r="A1103">
        <v>2010122</v>
      </c>
      <c r="B1103" s="3" t="s">
        <v>1100</v>
      </c>
      <c r="C1103">
        <v>2</v>
      </c>
      <c r="D1103">
        <v>9</v>
      </c>
      <c r="E1103">
        <v>12</v>
      </c>
      <c r="F1103">
        <v>16</v>
      </c>
      <c r="G1103">
        <v>25</v>
      </c>
      <c r="H1103">
        <v>27</v>
      </c>
      <c r="I1103">
        <v>6</v>
      </c>
      <c r="J1103">
        <v>12</v>
      </c>
      <c r="K1103">
        <v>16</v>
      </c>
      <c r="L1103">
        <v>25</v>
      </c>
      <c r="M1103">
        <v>27</v>
      </c>
      <c r="N1103">
        <v>9</v>
      </c>
      <c r="O1103">
        <v>2</v>
      </c>
      <c r="P1103">
        <v>270548316</v>
      </c>
      <c r="Q1103">
        <v>135863964</v>
      </c>
      <c r="R1103">
        <v>4</v>
      </c>
      <c r="S1103">
        <v>9452052</v>
      </c>
      <c r="T1103">
        <v>113</v>
      </c>
      <c r="U1103">
        <v>170020</v>
      </c>
      <c r="V1103">
        <v>1502</v>
      </c>
      <c r="W1103">
        <v>3000</v>
      </c>
      <c r="X1103">
        <v>66751</v>
      </c>
      <c r="Y1103">
        <v>200</v>
      </c>
      <c r="Z1103">
        <v>1159778</v>
      </c>
      <c r="AA1103">
        <v>10</v>
      </c>
      <c r="AB1103">
        <v>7814730</v>
      </c>
      <c r="AC1103">
        <v>5</v>
      </c>
    </row>
    <row r="1104" spans="1:29">
      <c r="A1104">
        <v>2010123</v>
      </c>
      <c r="B1104" s="3" t="s">
        <v>1101</v>
      </c>
      <c r="C1104">
        <v>6</v>
      </c>
      <c r="D1104">
        <v>12</v>
      </c>
      <c r="E1104">
        <v>15</v>
      </c>
      <c r="F1104">
        <v>18</v>
      </c>
      <c r="G1104">
        <v>29</v>
      </c>
      <c r="H1104">
        <v>32</v>
      </c>
      <c r="I1104">
        <v>10</v>
      </c>
      <c r="J1104">
        <v>18</v>
      </c>
      <c r="K1104">
        <v>29</v>
      </c>
      <c r="L1104">
        <v>6</v>
      </c>
      <c r="M1104">
        <v>32</v>
      </c>
      <c r="N1104">
        <v>12</v>
      </c>
      <c r="O1104">
        <v>15</v>
      </c>
      <c r="P1104">
        <v>278792718</v>
      </c>
      <c r="Q1104">
        <v>92347814</v>
      </c>
      <c r="R1104">
        <v>13</v>
      </c>
      <c r="S1104">
        <v>6045656</v>
      </c>
      <c r="T1104">
        <v>109</v>
      </c>
      <c r="U1104">
        <v>118259</v>
      </c>
      <c r="V1104">
        <v>2137</v>
      </c>
      <c r="W1104">
        <v>3000</v>
      </c>
      <c r="X1104">
        <v>75081</v>
      </c>
      <c r="Y1104">
        <v>200</v>
      </c>
      <c r="Z1104">
        <v>1215028</v>
      </c>
      <c r="AA1104">
        <v>10</v>
      </c>
      <c r="AB1104">
        <v>12012648</v>
      </c>
      <c r="AC1104">
        <v>5</v>
      </c>
    </row>
    <row r="1105" spans="1:29">
      <c r="A1105">
        <v>2010124</v>
      </c>
      <c r="B1105" s="3" t="s">
        <v>1102</v>
      </c>
      <c r="C1105">
        <v>2</v>
      </c>
      <c r="D1105">
        <v>6</v>
      </c>
      <c r="E1105">
        <v>8</v>
      </c>
      <c r="F1105">
        <v>11</v>
      </c>
      <c r="G1105">
        <v>12</v>
      </c>
      <c r="H1105">
        <v>25</v>
      </c>
      <c r="I1105">
        <v>2</v>
      </c>
      <c r="J1105">
        <v>6</v>
      </c>
      <c r="K1105">
        <v>8</v>
      </c>
      <c r="L1105">
        <v>12</v>
      </c>
      <c r="M1105">
        <v>11</v>
      </c>
      <c r="N1105">
        <v>25</v>
      </c>
      <c r="O1105">
        <v>2</v>
      </c>
      <c r="P1105">
        <v>303307488</v>
      </c>
      <c r="Q1105">
        <v>86330028</v>
      </c>
      <c r="R1105">
        <v>12</v>
      </c>
      <c r="S1105">
        <v>5416666</v>
      </c>
      <c r="T1105">
        <v>192</v>
      </c>
      <c r="U1105">
        <v>120496</v>
      </c>
      <c r="V1105">
        <v>1713</v>
      </c>
      <c r="W1105">
        <v>3000</v>
      </c>
      <c r="X1105">
        <v>79432</v>
      </c>
      <c r="Y1105">
        <v>200</v>
      </c>
      <c r="Z1105">
        <v>1363813</v>
      </c>
      <c r="AA1105">
        <v>10</v>
      </c>
      <c r="AB1105">
        <v>7367937</v>
      </c>
      <c r="AC1105">
        <v>5</v>
      </c>
    </row>
    <row r="1106" spans="1:29">
      <c r="A1106">
        <v>2010125</v>
      </c>
      <c r="B1106" s="3" t="s">
        <v>1103</v>
      </c>
      <c r="C1106">
        <v>6</v>
      </c>
      <c r="D1106">
        <v>7</v>
      </c>
      <c r="E1106">
        <v>13</v>
      </c>
      <c r="F1106">
        <v>23</v>
      </c>
      <c r="G1106">
        <v>28</v>
      </c>
      <c r="H1106">
        <v>29</v>
      </c>
      <c r="I1106">
        <v>9</v>
      </c>
      <c r="J1106">
        <v>23</v>
      </c>
      <c r="K1106">
        <v>28</v>
      </c>
      <c r="L1106">
        <v>7</v>
      </c>
      <c r="M1106">
        <v>13</v>
      </c>
      <c r="N1106">
        <v>6</v>
      </c>
      <c r="O1106">
        <v>29</v>
      </c>
      <c r="P1106">
        <v>266084300</v>
      </c>
      <c r="Q1106">
        <v>103319060</v>
      </c>
      <c r="R1106">
        <v>5</v>
      </c>
      <c r="S1106">
        <v>6000000</v>
      </c>
      <c r="T1106">
        <v>146</v>
      </c>
      <c r="U1106">
        <v>123255</v>
      </c>
      <c r="V1106">
        <v>1430</v>
      </c>
      <c r="W1106">
        <v>3000</v>
      </c>
      <c r="X1106">
        <v>64350</v>
      </c>
      <c r="Y1106">
        <v>200</v>
      </c>
      <c r="Z1106">
        <v>1101537</v>
      </c>
      <c r="AA1106">
        <v>10</v>
      </c>
      <c r="AB1106">
        <v>8444321</v>
      </c>
      <c r="AC1106">
        <v>5</v>
      </c>
    </row>
    <row r="1107" spans="1:29">
      <c r="A1107">
        <v>2010126</v>
      </c>
      <c r="B1107" s="3" t="s">
        <v>1104</v>
      </c>
      <c r="C1107">
        <v>3</v>
      </c>
      <c r="D1107">
        <v>13</v>
      </c>
      <c r="E1107">
        <v>18</v>
      </c>
      <c r="F1107">
        <v>20</v>
      </c>
      <c r="G1107">
        <v>27</v>
      </c>
      <c r="H1107">
        <v>28</v>
      </c>
      <c r="I1107">
        <v>5</v>
      </c>
      <c r="J1107">
        <v>28</v>
      </c>
      <c r="K1107">
        <v>3</v>
      </c>
      <c r="L1107">
        <v>13</v>
      </c>
      <c r="M1107">
        <v>18</v>
      </c>
      <c r="N1107">
        <v>27</v>
      </c>
      <c r="O1107">
        <v>20</v>
      </c>
      <c r="P1107">
        <v>272220524</v>
      </c>
      <c r="Q1107">
        <v>101922030</v>
      </c>
      <c r="R1107">
        <v>7</v>
      </c>
      <c r="S1107">
        <v>7634455</v>
      </c>
      <c r="T1107">
        <v>108</v>
      </c>
      <c r="U1107">
        <v>186683</v>
      </c>
      <c r="V1107">
        <v>1296</v>
      </c>
      <c r="W1107">
        <v>3000</v>
      </c>
      <c r="X1107">
        <v>61858</v>
      </c>
      <c r="Y1107">
        <v>200</v>
      </c>
      <c r="Z1107">
        <v>1089600</v>
      </c>
      <c r="AA1107">
        <v>10</v>
      </c>
      <c r="AB1107">
        <v>7805301</v>
      </c>
      <c r="AC1107">
        <v>5</v>
      </c>
    </row>
    <row r="1108" spans="1:29">
      <c r="A1108">
        <v>2010127</v>
      </c>
      <c r="B1108" s="3" t="s">
        <v>1105</v>
      </c>
      <c r="C1108">
        <v>1</v>
      </c>
      <c r="D1108">
        <v>4</v>
      </c>
      <c r="E1108">
        <v>8</v>
      </c>
      <c r="F1108">
        <v>17</v>
      </c>
      <c r="G1108">
        <v>25</v>
      </c>
      <c r="H1108">
        <v>33</v>
      </c>
      <c r="I1108">
        <v>1</v>
      </c>
      <c r="J1108">
        <v>17</v>
      </c>
      <c r="K1108">
        <v>4</v>
      </c>
      <c r="L1108">
        <v>25</v>
      </c>
      <c r="M1108">
        <v>8</v>
      </c>
      <c r="N1108">
        <v>33</v>
      </c>
      <c r="O1108">
        <v>1</v>
      </c>
      <c r="P1108">
        <v>308473622</v>
      </c>
      <c r="Q1108">
        <v>30000000</v>
      </c>
      <c r="R1108">
        <v>58</v>
      </c>
      <c r="S1108">
        <v>1965524</v>
      </c>
      <c r="T1108">
        <v>385</v>
      </c>
      <c r="U1108">
        <v>7879</v>
      </c>
      <c r="V1108">
        <v>7729</v>
      </c>
      <c r="W1108">
        <v>3000</v>
      </c>
      <c r="X1108">
        <v>222919</v>
      </c>
      <c r="Y1108">
        <v>200</v>
      </c>
      <c r="Z1108">
        <v>2316409</v>
      </c>
      <c r="AA1108">
        <v>10</v>
      </c>
      <c r="AB1108">
        <v>10021023</v>
      </c>
      <c r="AC1108">
        <v>5</v>
      </c>
    </row>
    <row r="1109" spans="1:29">
      <c r="A1109">
        <v>2010128</v>
      </c>
      <c r="B1109" s="3" t="s">
        <v>1106</v>
      </c>
      <c r="C1109">
        <v>4</v>
      </c>
      <c r="D1109">
        <v>11</v>
      </c>
      <c r="E1109">
        <v>19</v>
      </c>
      <c r="F1109">
        <v>20</v>
      </c>
      <c r="G1109">
        <v>24</v>
      </c>
      <c r="H1109">
        <v>28</v>
      </c>
      <c r="I1109">
        <v>12</v>
      </c>
      <c r="J1109">
        <v>28</v>
      </c>
      <c r="K1109">
        <v>4</v>
      </c>
      <c r="L1109">
        <v>24</v>
      </c>
      <c r="M1109">
        <v>19</v>
      </c>
      <c r="N1109">
        <v>11</v>
      </c>
      <c r="O1109">
        <v>20</v>
      </c>
      <c r="P1109">
        <v>264631266</v>
      </c>
      <c r="Q1109">
        <v>30000000</v>
      </c>
      <c r="R1109">
        <v>19</v>
      </c>
      <c r="S1109">
        <v>3960319</v>
      </c>
      <c r="T1109">
        <v>132</v>
      </c>
      <c r="U1109">
        <v>130669</v>
      </c>
      <c r="V1109">
        <v>1476</v>
      </c>
      <c r="W1109">
        <v>3000</v>
      </c>
      <c r="X1109">
        <v>61474</v>
      </c>
      <c r="Y1109">
        <v>200</v>
      </c>
      <c r="Z1109">
        <v>1017038</v>
      </c>
      <c r="AA1109">
        <v>10</v>
      </c>
      <c r="AB1109">
        <v>9056344</v>
      </c>
      <c r="AC1109">
        <v>5</v>
      </c>
    </row>
    <row r="1110" spans="1:29">
      <c r="A1110">
        <v>2010129</v>
      </c>
      <c r="B1110" s="3" t="s">
        <v>1107</v>
      </c>
      <c r="C1110">
        <v>4</v>
      </c>
      <c r="D1110">
        <v>8</v>
      </c>
      <c r="E1110">
        <v>14</v>
      </c>
      <c r="F1110">
        <v>25</v>
      </c>
      <c r="G1110">
        <v>28</v>
      </c>
      <c r="H1110">
        <v>32</v>
      </c>
      <c r="I1110">
        <v>16</v>
      </c>
      <c r="J1110">
        <v>32</v>
      </c>
      <c r="K1110">
        <v>14</v>
      </c>
      <c r="L1110">
        <v>4</v>
      </c>
      <c r="M1110">
        <v>8</v>
      </c>
      <c r="N1110">
        <v>28</v>
      </c>
      <c r="O1110">
        <v>25</v>
      </c>
      <c r="P1110">
        <v>263068470</v>
      </c>
      <c r="Q1110">
        <v>86641823</v>
      </c>
      <c r="R1110">
        <v>0</v>
      </c>
      <c r="S1110">
        <v>0</v>
      </c>
      <c r="T1110">
        <v>100</v>
      </c>
      <c r="U1110">
        <v>242750</v>
      </c>
      <c r="V1110">
        <v>878</v>
      </c>
      <c r="W1110">
        <v>3000</v>
      </c>
      <c r="X1110">
        <v>42695</v>
      </c>
      <c r="Y1110">
        <v>200</v>
      </c>
      <c r="Z1110">
        <v>855771</v>
      </c>
      <c r="AA1110">
        <v>10</v>
      </c>
      <c r="AB1110">
        <v>5651190</v>
      </c>
      <c r="AC1110">
        <v>5</v>
      </c>
    </row>
    <row r="1111" spans="1:29">
      <c r="A1111">
        <v>2010130</v>
      </c>
      <c r="B1111" s="3" t="s">
        <v>1108</v>
      </c>
      <c r="C1111">
        <v>1</v>
      </c>
      <c r="D1111">
        <v>2</v>
      </c>
      <c r="E1111">
        <v>7</v>
      </c>
      <c r="F1111">
        <v>15</v>
      </c>
      <c r="G1111">
        <v>21</v>
      </c>
      <c r="H1111">
        <v>31</v>
      </c>
      <c r="I1111">
        <v>16</v>
      </c>
      <c r="J1111">
        <v>31</v>
      </c>
      <c r="K1111">
        <v>7</v>
      </c>
      <c r="L1111">
        <v>2</v>
      </c>
      <c r="M1111">
        <v>1</v>
      </c>
      <c r="N1111">
        <v>15</v>
      </c>
      <c r="O1111">
        <v>21</v>
      </c>
      <c r="P1111">
        <v>301606730</v>
      </c>
      <c r="Q1111">
        <v>153897490</v>
      </c>
      <c r="R1111">
        <v>1</v>
      </c>
      <c r="S1111">
        <v>10000000</v>
      </c>
      <c r="T1111">
        <v>97</v>
      </c>
      <c r="U1111">
        <v>319244</v>
      </c>
      <c r="V1111">
        <v>622</v>
      </c>
      <c r="W1111">
        <v>3000</v>
      </c>
      <c r="X1111">
        <v>43921</v>
      </c>
      <c r="Y1111">
        <v>200</v>
      </c>
      <c r="Z1111">
        <v>974011</v>
      </c>
      <c r="AA1111">
        <v>10</v>
      </c>
      <c r="AB1111">
        <v>4834921</v>
      </c>
      <c r="AC1111">
        <v>5</v>
      </c>
    </row>
    <row r="1112" spans="1:29">
      <c r="A1112">
        <v>2010131</v>
      </c>
      <c r="B1112" s="3" t="s">
        <v>1109</v>
      </c>
      <c r="C1112">
        <v>5</v>
      </c>
      <c r="D1112">
        <v>6</v>
      </c>
      <c r="E1112">
        <v>15</v>
      </c>
      <c r="F1112">
        <v>16</v>
      </c>
      <c r="G1112">
        <v>19</v>
      </c>
      <c r="H1112">
        <v>26</v>
      </c>
      <c r="I1112">
        <v>6</v>
      </c>
      <c r="J1112">
        <v>15</v>
      </c>
      <c r="K1112">
        <v>16</v>
      </c>
      <c r="L1112">
        <v>6</v>
      </c>
      <c r="M1112">
        <v>26</v>
      </c>
      <c r="N1112">
        <v>5</v>
      </c>
      <c r="O1112">
        <v>19</v>
      </c>
      <c r="P1112">
        <v>275057550</v>
      </c>
      <c r="Q1112">
        <v>122106216</v>
      </c>
      <c r="R1112">
        <v>12</v>
      </c>
      <c r="S1112">
        <v>6773623</v>
      </c>
      <c r="T1112">
        <v>185</v>
      </c>
      <c r="U1112">
        <v>91487</v>
      </c>
      <c r="V1112">
        <v>2775</v>
      </c>
      <c r="W1112">
        <v>3000</v>
      </c>
      <c r="X1112">
        <v>102392</v>
      </c>
      <c r="Y1112">
        <v>0</v>
      </c>
      <c r="Z1112">
        <v>1573677</v>
      </c>
      <c r="AA1112">
        <v>0</v>
      </c>
      <c r="AB1112">
        <v>6764115</v>
      </c>
      <c r="AC1112">
        <v>0</v>
      </c>
    </row>
    <row r="1113" spans="1:29">
      <c r="A1113">
        <v>2010132</v>
      </c>
      <c r="B1113" s="3" t="s">
        <v>1110</v>
      </c>
      <c r="C1113">
        <v>2</v>
      </c>
      <c r="D1113">
        <v>10</v>
      </c>
      <c r="E1113">
        <v>12</v>
      </c>
      <c r="F1113">
        <v>18</v>
      </c>
      <c r="G1113">
        <v>24</v>
      </c>
      <c r="H1113">
        <v>33</v>
      </c>
      <c r="I1113">
        <v>15</v>
      </c>
      <c r="J1113">
        <v>12</v>
      </c>
      <c r="K1113">
        <v>10</v>
      </c>
      <c r="L1113">
        <v>2</v>
      </c>
      <c r="M1113">
        <v>33</v>
      </c>
      <c r="N1113">
        <v>18</v>
      </c>
      <c r="O1113">
        <v>24</v>
      </c>
      <c r="P1113">
        <v>277931070</v>
      </c>
      <c r="Q1113">
        <v>139725230</v>
      </c>
      <c r="R1113">
        <v>5</v>
      </c>
      <c r="S1113">
        <v>9409521</v>
      </c>
      <c r="T1113">
        <v>75</v>
      </c>
      <c r="U1113">
        <v>340952</v>
      </c>
      <c r="V1113">
        <v>811</v>
      </c>
      <c r="W1113">
        <v>3000</v>
      </c>
      <c r="X1113">
        <v>42199</v>
      </c>
      <c r="Y1113">
        <v>200</v>
      </c>
      <c r="Z1113">
        <v>850901</v>
      </c>
      <c r="AA1113">
        <v>10</v>
      </c>
      <c r="AB1113">
        <v>6313277</v>
      </c>
      <c r="AC1113">
        <v>5</v>
      </c>
    </row>
    <row r="1114" spans="1:29">
      <c r="A1114">
        <v>2010133</v>
      </c>
      <c r="B1114" s="3" t="s">
        <v>1111</v>
      </c>
      <c r="C1114">
        <v>3</v>
      </c>
      <c r="D1114">
        <v>9</v>
      </c>
      <c r="E1114">
        <v>17</v>
      </c>
      <c r="F1114">
        <v>21</v>
      </c>
      <c r="G1114">
        <v>26</v>
      </c>
      <c r="H1114">
        <v>32</v>
      </c>
      <c r="I1114">
        <v>1</v>
      </c>
      <c r="J1114">
        <v>32</v>
      </c>
      <c r="K1114">
        <v>17</v>
      </c>
      <c r="L1114">
        <v>9</v>
      </c>
      <c r="M1114">
        <v>3</v>
      </c>
      <c r="N1114">
        <v>21</v>
      </c>
      <c r="O1114">
        <v>26</v>
      </c>
      <c r="P1114">
        <v>302743538</v>
      </c>
      <c r="Q1114">
        <v>130994343</v>
      </c>
      <c r="R1114">
        <v>9</v>
      </c>
      <c r="S1114">
        <v>7167515</v>
      </c>
      <c r="T1114">
        <v>320</v>
      </c>
      <c r="U1114">
        <v>68004</v>
      </c>
      <c r="V1114">
        <v>1406</v>
      </c>
      <c r="W1114">
        <v>3000</v>
      </c>
      <c r="X1114">
        <v>77026</v>
      </c>
      <c r="Y1114">
        <v>200</v>
      </c>
      <c r="Z1114">
        <v>1380706</v>
      </c>
      <c r="AA1114">
        <v>10</v>
      </c>
      <c r="AB1114">
        <v>8475167</v>
      </c>
      <c r="AC1114">
        <v>5</v>
      </c>
    </row>
    <row r="1115" spans="1:29">
      <c r="A1115">
        <v>2010134</v>
      </c>
      <c r="B1115" s="3" t="s">
        <v>1112</v>
      </c>
      <c r="C1115">
        <v>9</v>
      </c>
      <c r="D1115">
        <v>15</v>
      </c>
      <c r="E1115">
        <v>16</v>
      </c>
      <c r="F1115">
        <v>22</v>
      </c>
      <c r="G1115">
        <v>27</v>
      </c>
      <c r="H1115">
        <v>28</v>
      </c>
      <c r="I1115">
        <v>6</v>
      </c>
      <c r="J1115">
        <v>27</v>
      </c>
      <c r="K1115">
        <v>16</v>
      </c>
      <c r="L1115">
        <v>15</v>
      </c>
      <c r="M1115">
        <v>22</v>
      </c>
      <c r="N1115">
        <v>28</v>
      </c>
      <c r="O1115">
        <v>9</v>
      </c>
      <c r="P1115">
        <v>274898772</v>
      </c>
      <c r="Q1115">
        <v>144560712</v>
      </c>
      <c r="R1115">
        <v>6</v>
      </c>
      <c r="S1115">
        <v>8737757</v>
      </c>
      <c r="T1115">
        <v>105</v>
      </c>
      <c r="U1115">
        <v>248950</v>
      </c>
      <c r="V1115">
        <v>865</v>
      </c>
      <c r="W1115">
        <v>3000</v>
      </c>
      <c r="X1115">
        <v>46228</v>
      </c>
      <c r="Y1115">
        <v>200</v>
      </c>
      <c r="Z1115">
        <v>938915</v>
      </c>
      <c r="AA1115">
        <v>10</v>
      </c>
      <c r="AB1115">
        <v>5267581</v>
      </c>
      <c r="AC1115">
        <v>5</v>
      </c>
    </row>
    <row r="1116" spans="1:29">
      <c r="A1116">
        <v>2010135</v>
      </c>
      <c r="B1116" s="3" t="s">
        <v>1113</v>
      </c>
      <c r="C1116">
        <v>4</v>
      </c>
      <c r="D1116">
        <v>10</v>
      </c>
      <c r="E1116">
        <v>13</v>
      </c>
      <c r="F1116">
        <v>25</v>
      </c>
      <c r="G1116">
        <v>26</v>
      </c>
      <c r="H1116">
        <v>30</v>
      </c>
      <c r="I1116">
        <v>10</v>
      </c>
      <c r="J1116">
        <v>4</v>
      </c>
      <c r="K1116">
        <v>10</v>
      </c>
      <c r="L1116">
        <v>13</v>
      </c>
      <c r="M1116">
        <v>26</v>
      </c>
      <c r="N1116">
        <v>30</v>
      </c>
      <c r="O1116">
        <v>25</v>
      </c>
      <c r="P1116">
        <v>279317018</v>
      </c>
      <c r="Q1116">
        <v>34195595</v>
      </c>
      <c r="R1116">
        <v>23</v>
      </c>
      <c r="S1116">
        <v>5297997</v>
      </c>
      <c r="T1116">
        <v>221</v>
      </c>
      <c r="U1116">
        <v>12583</v>
      </c>
      <c r="V1116">
        <v>3518</v>
      </c>
      <c r="W1116">
        <v>3000</v>
      </c>
      <c r="X1116">
        <v>135688</v>
      </c>
      <c r="Y1116">
        <v>200</v>
      </c>
      <c r="Z1116">
        <v>1877187</v>
      </c>
      <c r="AA1116">
        <v>10</v>
      </c>
      <c r="AB1116">
        <v>14226419</v>
      </c>
      <c r="AC1116">
        <v>5</v>
      </c>
    </row>
    <row r="1117" spans="1:29">
      <c r="A1117">
        <v>2010136</v>
      </c>
      <c r="B1117" s="3" t="s">
        <v>1114</v>
      </c>
      <c r="C1117">
        <v>4</v>
      </c>
      <c r="D1117">
        <v>10</v>
      </c>
      <c r="E1117">
        <v>23</v>
      </c>
      <c r="F1117">
        <v>24</v>
      </c>
      <c r="G1117">
        <v>26</v>
      </c>
      <c r="H1117">
        <v>33</v>
      </c>
      <c r="I1117">
        <v>10</v>
      </c>
      <c r="J1117">
        <v>26</v>
      </c>
      <c r="K1117">
        <v>10</v>
      </c>
      <c r="L1117">
        <v>24</v>
      </c>
      <c r="M1117">
        <v>4</v>
      </c>
      <c r="N1117">
        <v>33</v>
      </c>
      <c r="O1117">
        <v>23</v>
      </c>
      <c r="P1117">
        <v>305525370</v>
      </c>
      <c r="Q1117">
        <v>106215220</v>
      </c>
      <c r="R1117">
        <v>1</v>
      </c>
      <c r="S1117">
        <v>10000000</v>
      </c>
      <c r="T1117">
        <v>62</v>
      </c>
      <c r="U1117">
        <v>532393</v>
      </c>
      <c r="V1117">
        <v>532</v>
      </c>
      <c r="W1117">
        <v>3000</v>
      </c>
      <c r="X1117">
        <v>33980</v>
      </c>
      <c r="Y1117">
        <v>200</v>
      </c>
      <c r="Z1117">
        <v>780554</v>
      </c>
      <c r="AA1117">
        <v>10</v>
      </c>
      <c r="AB1117">
        <v>4696371</v>
      </c>
      <c r="AC1117">
        <v>5</v>
      </c>
    </row>
    <row r="1118" spans="1:29">
      <c r="A1118">
        <v>2010137</v>
      </c>
      <c r="B1118" s="3" t="s">
        <v>1115</v>
      </c>
      <c r="C1118">
        <v>7</v>
      </c>
      <c r="D1118">
        <v>9</v>
      </c>
      <c r="E1118">
        <v>10</v>
      </c>
      <c r="F1118">
        <v>13</v>
      </c>
      <c r="G1118">
        <v>19</v>
      </c>
      <c r="H1118">
        <v>33</v>
      </c>
      <c r="I1118">
        <v>6</v>
      </c>
      <c r="J1118">
        <v>33</v>
      </c>
      <c r="K1118">
        <v>13</v>
      </c>
      <c r="L1118">
        <v>9</v>
      </c>
      <c r="M1118">
        <v>19</v>
      </c>
      <c r="N1118">
        <v>10</v>
      </c>
      <c r="O1118">
        <v>7</v>
      </c>
      <c r="P1118">
        <v>275941138</v>
      </c>
      <c r="Q1118">
        <v>143997526</v>
      </c>
      <c r="R1118">
        <v>2</v>
      </c>
      <c r="S1118">
        <v>12500000</v>
      </c>
      <c r="T1118">
        <v>89</v>
      </c>
      <c r="U1118">
        <v>278245</v>
      </c>
      <c r="V1118">
        <v>669</v>
      </c>
      <c r="W1118">
        <v>3000</v>
      </c>
      <c r="X1118">
        <v>38533</v>
      </c>
      <c r="Y1118">
        <v>200</v>
      </c>
      <c r="Z1118">
        <v>759697</v>
      </c>
      <c r="AA1118">
        <v>10</v>
      </c>
      <c r="AB1118">
        <v>7070887</v>
      </c>
      <c r="AC1118">
        <v>5</v>
      </c>
    </row>
    <row r="1119" spans="1:29">
      <c r="A1119">
        <v>2010138</v>
      </c>
      <c r="B1119" s="3" t="s">
        <v>1116</v>
      </c>
      <c r="C1119">
        <v>1</v>
      </c>
      <c r="D1119">
        <v>21</v>
      </c>
      <c r="E1119">
        <v>23</v>
      </c>
      <c r="F1119">
        <v>24</v>
      </c>
      <c r="G1119">
        <v>26</v>
      </c>
      <c r="H1119">
        <v>30</v>
      </c>
      <c r="I1119">
        <v>5</v>
      </c>
      <c r="J1119">
        <v>1</v>
      </c>
      <c r="K1119">
        <v>26</v>
      </c>
      <c r="L1119">
        <v>24</v>
      </c>
      <c r="M1119">
        <v>23</v>
      </c>
      <c r="N1119">
        <v>30</v>
      </c>
      <c r="O1119">
        <v>21</v>
      </c>
      <c r="P1119">
        <v>280036566</v>
      </c>
      <c r="Q1119">
        <v>204162271</v>
      </c>
      <c r="R1119">
        <v>0</v>
      </c>
      <c r="S1119">
        <v>0</v>
      </c>
      <c r="T1119">
        <v>34</v>
      </c>
      <c r="U1119">
        <v>758379</v>
      </c>
      <c r="V1119">
        <v>514</v>
      </c>
      <c r="W1119">
        <v>3000</v>
      </c>
      <c r="X1119">
        <v>31291</v>
      </c>
      <c r="Y1119">
        <v>200</v>
      </c>
      <c r="Z1119">
        <v>703420</v>
      </c>
      <c r="AA1119">
        <v>10</v>
      </c>
      <c r="AB1119">
        <v>7286776</v>
      </c>
      <c r="AC1119">
        <v>5</v>
      </c>
    </row>
    <row r="1120" spans="1:29">
      <c r="A1120">
        <v>2010139</v>
      </c>
      <c r="B1120" s="3" t="s">
        <v>1117</v>
      </c>
      <c r="C1120">
        <v>11</v>
      </c>
      <c r="D1120">
        <v>13</v>
      </c>
      <c r="E1120">
        <v>18</v>
      </c>
      <c r="F1120">
        <v>20</v>
      </c>
      <c r="G1120">
        <v>26</v>
      </c>
      <c r="H1120">
        <v>31</v>
      </c>
      <c r="I1120">
        <v>9</v>
      </c>
      <c r="J1120">
        <v>26</v>
      </c>
      <c r="K1120">
        <v>18</v>
      </c>
      <c r="L1120">
        <v>11</v>
      </c>
      <c r="M1120">
        <v>31</v>
      </c>
      <c r="N1120">
        <v>20</v>
      </c>
      <c r="O1120">
        <v>13</v>
      </c>
      <c r="P1120">
        <v>319407618</v>
      </c>
      <c r="Q1120">
        <v>208783224</v>
      </c>
      <c r="R1120">
        <v>4</v>
      </c>
      <c r="S1120">
        <v>9962095</v>
      </c>
      <c r="T1120">
        <v>121</v>
      </c>
      <c r="U1120">
        <v>122087</v>
      </c>
      <c r="V1120">
        <v>1728</v>
      </c>
      <c r="W1120">
        <v>3000</v>
      </c>
      <c r="X1120">
        <v>84081</v>
      </c>
      <c r="Y1120">
        <v>200</v>
      </c>
      <c r="Z1120">
        <v>1485787</v>
      </c>
      <c r="AA1120">
        <v>10</v>
      </c>
      <c r="AB1120">
        <v>14081950</v>
      </c>
      <c r="AC1120">
        <v>5</v>
      </c>
    </row>
    <row r="1121" spans="1:29">
      <c r="A1121">
        <v>2010140</v>
      </c>
      <c r="B1121" s="3" t="s">
        <v>1118</v>
      </c>
      <c r="C1121">
        <v>1</v>
      </c>
      <c r="D1121">
        <v>12</v>
      </c>
      <c r="E1121">
        <v>13</v>
      </c>
      <c r="F1121">
        <v>18</v>
      </c>
      <c r="G1121">
        <v>26</v>
      </c>
      <c r="H1121">
        <v>29</v>
      </c>
      <c r="I1121">
        <v>15</v>
      </c>
      <c r="J1121">
        <v>29</v>
      </c>
      <c r="K1121">
        <v>18</v>
      </c>
      <c r="L1121">
        <v>1</v>
      </c>
      <c r="M1121">
        <v>12</v>
      </c>
      <c r="N1121">
        <v>26</v>
      </c>
      <c r="O1121">
        <v>13</v>
      </c>
      <c r="P1121">
        <v>296121968</v>
      </c>
      <c r="Q1121">
        <v>236244572</v>
      </c>
      <c r="R1121">
        <v>4</v>
      </c>
      <c r="S1121">
        <v>10996134</v>
      </c>
      <c r="T1121">
        <v>51</v>
      </c>
      <c r="U1121">
        <v>558368</v>
      </c>
      <c r="V1121">
        <v>706</v>
      </c>
      <c r="W1121">
        <v>3000</v>
      </c>
      <c r="X1121">
        <v>40101</v>
      </c>
      <c r="Y1121">
        <v>200</v>
      </c>
      <c r="Z1121">
        <v>830431</v>
      </c>
      <c r="AA1121">
        <v>10</v>
      </c>
      <c r="AB1121">
        <v>6346911</v>
      </c>
      <c r="AC1121">
        <v>5</v>
      </c>
    </row>
    <row r="1122" spans="1:29">
      <c r="A1122">
        <v>2010141</v>
      </c>
      <c r="B1122" s="3" t="s">
        <v>1119</v>
      </c>
      <c r="C1122">
        <v>2</v>
      </c>
      <c r="D1122">
        <v>3</v>
      </c>
      <c r="E1122">
        <v>7</v>
      </c>
      <c r="F1122">
        <v>18</v>
      </c>
      <c r="G1122">
        <v>23</v>
      </c>
      <c r="H1122">
        <v>27</v>
      </c>
      <c r="I1122">
        <v>6</v>
      </c>
      <c r="J1122">
        <v>23</v>
      </c>
      <c r="K1122">
        <v>3</v>
      </c>
      <c r="L1122">
        <v>7</v>
      </c>
      <c r="M1122">
        <v>2</v>
      </c>
      <c r="N1122">
        <v>27</v>
      </c>
      <c r="O1122">
        <v>18</v>
      </c>
      <c r="P1122">
        <v>297319014</v>
      </c>
      <c r="Q1122">
        <v>243640236</v>
      </c>
      <c r="R1122">
        <v>6</v>
      </c>
      <c r="S1122">
        <v>8326377</v>
      </c>
      <c r="T1122">
        <v>177</v>
      </c>
      <c r="U1122">
        <v>126764</v>
      </c>
      <c r="V1122">
        <v>1205</v>
      </c>
      <c r="W1122">
        <v>3000</v>
      </c>
      <c r="X1122">
        <v>63128</v>
      </c>
      <c r="Y1122">
        <v>200</v>
      </c>
      <c r="Z1122">
        <v>1163382</v>
      </c>
      <c r="AA1122">
        <v>10</v>
      </c>
      <c r="AB1122">
        <v>8604113</v>
      </c>
      <c r="AC1122">
        <v>5</v>
      </c>
    </row>
    <row r="1123" spans="1:29">
      <c r="A1123">
        <v>2010142</v>
      </c>
      <c r="B1123" s="3" t="s">
        <v>1120</v>
      </c>
      <c r="C1123">
        <v>2</v>
      </c>
      <c r="D1123">
        <v>16</v>
      </c>
      <c r="E1123">
        <v>18</v>
      </c>
      <c r="F1123">
        <v>23</v>
      </c>
      <c r="G1123">
        <v>26</v>
      </c>
      <c r="H1123">
        <v>27</v>
      </c>
      <c r="I1123">
        <v>10</v>
      </c>
      <c r="J1123">
        <v>2</v>
      </c>
      <c r="K1123">
        <v>16</v>
      </c>
      <c r="L1123">
        <v>26</v>
      </c>
      <c r="M1123">
        <v>27</v>
      </c>
      <c r="N1123">
        <v>23</v>
      </c>
      <c r="O1123">
        <v>18</v>
      </c>
      <c r="P1123">
        <v>330364770</v>
      </c>
      <c r="Q1123">
        <v>247417472</v>
      </c>
      <c r="R1123">
        <v>4</v>
      </c>
      <c r="S1123">
        <v>8627723</v>
      </c>
      <c r="T1123">
        <v>78</v>
      </c>
      <c r="U1123">
        <v>182901</v>
      </c>
      <c r="V1123">
        <v>1084</v>
      </c>
      <c r="W1123">
        <v>3000</v>
      </c>
      <c r="X1123">
        <v>56491</v>
      </c>
      <c r="Y1123">
        <v>200</v>
      </c>
      <c r="Z1123">
        <v>1047118</v>
      </c>
      <c r="AA1123">
        <v>10</v>
      </c>
      <c r="AB1123">
        <v>17860576</v>
      </c>
      <c r="AC1123">
        <v>5</v>
      </c>
    </row>
    <row r="1124" spans="1:29">
      <c r="A1124">
        <v>2010143</v>
      </c>
      <c r="B1124" s="3" t="s">
        <v>1121</v>
      </c>
      <c r="C1124">
        <v>9</v>
      </c>
      <c r="D1124">
        <v>16</v>
      </c>
      <c r="E1124">
        <v>18</v>
      </c>
      <c r="F1124">
        <v>26</v>
      </c>
      <c r="G1124">
        <v>30</v>
      </c>
      <c r="H1124">
        <v>31</v>
      </c>
      <c r="I1124">
        <v>14</v>
      </c>
      <c r="J1124">
        <v>16</v>
      </c>
      <c r="K1124">
        <v>30</v>
      </c>
      <c r="L1124">
        <v>9</v>
      </c>
      <c r="M1124">
        <v>18</v>
      </c>
      <c r="N1124">
        <v>26</v>
      </c>
      <c r="O1124">
        <v>31</v>
      </c>
      <c r="P1124">
        <v>298251128</v>
      </c>
      <c r="Q1124">
        <v>276523611</v>
      </c>
      <c r="R1124">
        <v>3</v>
      </c>
      <c r="S1124">
        <v>11666666</v>
      </c>
      <c r="T1124">
        <v>54</v>
      </c>
      <c r="U1124">
        <v>469096</v>
      </c>
      <c r="V1124">
        <v>750</v>
      </c>
      <c r="W1124">
        <v>3000</v>
      </c>
      <c r="X1124">
        <v>41110</v>
      </c>
      <c r="Y1124">
        <v>200</v>
      </c>
      <c r="Z1124">
        <v>849925</v>
      </c>
      <c r="AA1124">
        <v>10</v>
      </c>
      <c r="AB1124">
        <v>8546892</v>
      </c>
      <c r="AC1124">
        <v>5</v>
      </c>
    </row>
    <row r="1125" spans="1:29">
      <c r="A1125">
        <v>2010144</v>
      </c>
      <c r="B1125" s="3" t="s">
        <v>1122</v>
      </c>
      <c r="C1125">
        <v>2</v>
      </c>
      <c r="D1125">
        <v>3</v>
      </c>
      <c r="E1125">
        <v>8</v>
      </c>
      <c r="F1125">
        <v>15</v>
      </c>
      <c r="G1125">
        <v>19</v>
      </c>
      <c r="H1125">
        <v>21</v>
      </c>
      <c r="I1125">
        <v>11</v>
      </c>
      <c r="J1125">
        <v>21</v>
      </c>
      <c r="K1125">
        <v>15</v>
      </c>
      <c r="L1125">
        <v>19</v>
      </c>
      <c r="M1125">
        <v>2</v>
      </c>
      <c r="N1125">
        <v>3</v>
      </c>
      <c r="O1125">
        <v>8</v>
      </c>
      <c r="P1125">
        <v>301323048</v>
      </c>
      <c r="Q1125">
        <v>292556540</v>
      </c>
      <c r="R1125">
        <v>4</v>
      </c>
      <c r="S1125">
        <v>9853292</v>
      </c>
      <c r="T1125">
        <v>77</v>
      </c>
      <c r="U1125">
        <v>280776</v>
      </c>
      <c r="V1125">
        <v>1204</v>
      </c>
      <c r="W1125">
        <v>3000</v>
      </c>
      <c r="X1125">
        <v>64192</v>
      </c>
      <c r="Y1125">
        <v>200</v>
      </c>
      <c r="Z1125">
        <v>1196120</v>
      </c>
      <c r="AA1125">
        <v>10</v>
      </c>
      <c r="AB1125">
        <v>9434167</v>
      </c>
      <c r="AC1125">
        <v>5</v>
      </c>
    </row>
    <row r="1126" spans="1:29">
      <c r="A1126">
        <v>2010145</v>
      </c>
      <c r="B1126" s="3" t="s">
        <v>1123</v>
      </c>
      <c r="C1126">
        <v>3</v>
      </c>
      <c r="D1126">
        <v>21</v>
      </c>
      <c r="E1126">
        <v>24</v>
      </c>
      <c r="F1126">
        <v>27</v>
      </c>
      <c r="G1126">
        <v>28</v>
      </c>
      <c r="H1126">
        <v>31</v>
      </c>
      <c r="I1126">
        <v>8</v>
      </c>
      <c r="J1126">
        <v>27</v>
      </c>
      <c r="K1126">
        <v>3</v>
      </c>
      <c r="L1126">
        <v>31</v>
      </c>
      <c r="M1126">
        <v>24</v>
      </c>
      <c r="N1126">
        <v>21</v>
      </c>
      <c r="O1126">
        <v>28</v>
      </c>
      <c r="P1126">
        <v>326191770</v>
      </c>
      <c r="Q1126">
        <v>320318914</v>
      </c>
      <c r="R1126">
        <v>2</v>
      </c>
      <c r="S1126">
        <v>12500000</v>
      </c>
      <c r="T1126">
        <v>71</v>
      </c>
      <c r="U1126">
        <v>288304</v>
      </c>
      <c r="V1126">
        <v>1129</v>
      </c>
      <c r="W1126">
        <v>3000</v>
      </c>
      <c r="X1126">
        <v>56764</v>
      </c>
      <c r="Y1126">
        <v>200</v>
      </c>
      <c r="Z1126">
        <v>1064441</v>
      </c>
      <c r="AA1126">
        <v>10</v>
      </c>
      <c r="AB1126">
        <v>13243558</v>
      </c>
      <c r="AC1126">
        <v>5</v>
      </c>
    </row>
    <row r="1127" spans="1:29">
      <c r="A1127">
        <v>2010146</v>
      </c>
      <c r="B1127" s="3" t="s">
        <v>1124</v>
      </c>
      <c r="C1127">
        <v>1</v>
      </c>
      <c r="D1127">
        <v>17</v>
      </c>
      <c r="E1127">
        <v>18</v>
      </c>
      <c r="F1127">
        <v>22</v>
      </c>
      <c r="G1127">
        <v>25</v>
      </c>
      <c r="H1127">
        <v>32</v>
      </c>
      <c r="I1127">
        <v>1</v>
      </c>
      <c r="J1127">
        <v>22</v>
      </c>
      <c r="K1127">
        <v>25</v>
      </c>
      <c r="L1127">
        <v>18</v>
      </c>
      <c r="M1127">
        <v>32</v>
      </c>
      <c r="N1127">
        <v>17</v>
      </c>
      <c r="O1127">
        <v>1</v>
      </c>
      <c r="P1127">
        <v>300076660</v>
      </c>
      <c r="Q1127">
        <v>335895280</v>
      </c>
      <c r="R1127">
        <v>5</v>
      </c>
      <c r="S1127">
        <v>9246109</v>
      </c>
      <c r="T1127">
        <v>174</v>
      </c>
      <c r="U1127">
        <v>139918</v>
      </c>
      <c r="V1127">
        <v>1722</v>
      </c>
      <c r="W1127">
        <v>3000</v>
      </c>
      <c r="X1127">
        <v>75171</v>
      </c>
      <c r="Y1127">
        <v>200</v>
      </c>
      <c r="Z1127">
        <v>1300262</v>
      </c>
      <c r="AA1127">
        <v>10</v>
      </c>
      <c r="AB1127">
        <v>6536401</v>
      </c>
      <c r="AC1127">
        <v>5</v>
      </c>
    </row>
    <row r="1128" spans="1:29">
      <c r="A1128">
        <v>2010147</v>
      </c>
      <c r="B1128" s="3" t="s">
        <v>1125</v>
      </c>
      <c r="C1128">
        <v>2</v>
      </c>
      <c r="D1128">
        <v>8</v>
      </c>
      <c r="E1128">
        <v>15</v>
      </c>
      <c r="F1128">
        <v>18</v>
      </c>
      <c r="G1128">
        <v>24</v>
      </c>
      <c r="H1128">
        <v>30</v>
      </c>
      <c r="I1128">
        <v>3</v>
      </c>
      <c r="J1128">
        <v>8</v>
      </c>
      <c r="K1128">
        <v>30</v>
      </c>
      <c r="L1128">
        <v>18</v>
      </c>
      <c r="M1128">
        <v>24</v>
      </c>
      <c r="N1128">
        <v>2</v>
      </c>
      <c r="O1128">
        <v>15</v>
      </c>
      <c r="P1128">
        <v>295337382</v>
      </c>
      <c r="Q1128">
        <v>294170505</v>
      </c>
      <c r="R1128">
        <v>15</v>
      </c>
      <c r="S1128">
        <v>6220672</v>
      </c>
      <c r="T1128">
        <v>342</v>
      </c>
      <c r="U1128">
        <v>58377</v>
      </c>
      <c r="V1128">
        <v>1724</v>
      </c>
      <c r="W1128">
        <v>3000</v>
      </c>
      <c r="X1128">
        <v>80395</v>
      </c>
      <c r="Y1128">
        <v>200</v>
      </c>
      <c r="Z1128">
        <v>1352551</v>
      </c>
      <c r="AA1128">
        <v>10</v>
      </c>
      <c r="AB1128">
        <v>8677666</v>
      </c>
      <c r="AC1128">
        <v>5</v>
      </c>
    </row>
    <row r="1129" spans="1:29">
      <c r="A1129">
        <v>2010148</v>
      </c>
      <c r="B1129" s="3" t="s">
        <v>1126</v>
      </c>
      <c r="C1129">
        <v>1</v>
      </c>
      <c r="D1129">
        <v>3</v>
      </c>
      <c r="E1129">
        <v>7</v>
      </c>
      <c r="F1129">
        <v>18</v>
      </c>
      <c r="G1129">
        <v>23</v>
      </c>
      <c r="H1129">
        <v>27</v>
      </c>
      <c r="I1129">
        <v>12</v>
      </c>
      <c r="J1129">
        <v>18</v>
      </c>
      <c r="K1129">
        <v>23</v>
      </c>
      <c r="L1129">
        <v>7</v>
      </c>
      <c r="M1129">
        <v>3</v>
      </c>
      <c r="N1129">
        <v>27</v>
      </c>
      <c r="O1129">
        <v>1</v>
      </c>
      <c r="P1129">
        <v>338741658</v>
      </c>
      <c r="Q1129">
        <v>133060932</v>
      </c>
      <c r="R1129">
        <v>36</v>
      </c>
      <c r="S1129">
        <v>5348781</v>
      </c>
      <c r="T1129">
        <v>1162</v>
      </c>
      <c r="U1129">
        <v>9754</v>
      </c>
      <c r="V1129">
        <v>4797</v>
      </c>
      <c r="W1129">
        <v>3000</v>
      </c>
      <c r="X1129">
        <v>180916</v>
      </c>
      <c r="Y1129">
        <v>200</v>
      </c>
      <c r="Z1129">
        <v>2289452</v>
      </c>
      <c r="AA1129">
        <v>10</v>
      </c>
      <c r="AB1129">
        <v>10946762</v>
      </c>
      <c r="AC1129">
        <v>5</v>
      </c>
    </row>
    <row r="1130" spans="1:29">
      <c r="A1130">
        <v>2010149</v>
      </c>
      <c r="B1130" s="3" t="s">
        <v>1127</v>
      </c>
      <c r="C1130">
        <v>2</v>
      </c>
      <c r="D1130">
        <v>7</v>
      </c>
      <c r="E1130">
        <v>8</v>
      </c>
      <c r="F1130">
        <v>16</v>
      </c>
      <c r="G1130">
        <v>25</v>
      </c>
      <c r="H1130">
        <v>30</v>
      </c>
      <c r="I1130">
        <v>9</v>
      </c>
      <c r="J1130">
        <v>7</v>
      </c>
      <c r="K1130">
        <v>25</v>
      </c>
      <c r="L1130">
        <v>16</v>
      </c>
      <c r="M1130">
        <v>2</v>
      </c>
      <c r="N1130">
        <v>8</v>
      </c>
      <c r="O1130">
        <v>30</v>
      </c>
      <c r="P1130">
        <v>300479738</v>
      </c>
      <c r="Q1130">
        <v>35816650</v>
      </c>
      <c r="R1130">
        <v>25</v>
      </c>
      <c r="S1130">
        <v>5644091</v>
      </c>
      <c r="T1130">
        <v>210</v>
      </c>
      <c r="U1130">
        <v>79302</v>
      </c>
      <c r="V1130">
        <v>2452</v>
      </c>
      <c r="W1130">
        <v>3000</v>
      </c>
      <c r="X1130">
        <v>88324</v>
      </c>
      <c r="Y1130">
        <v>200</v>
      </c>
      <c r="Z1130">
        <v>1322580</v>
      </c>
      <c r="AA1130">
        <v>10</v>
      </c>
      <c r="AB1130">
        <v>10695407</v>
      </c>
      <c r="AC1130">
        <v>5</v>
      </c>
    </row>
    <row r="1131" spans="1:29">
      <c r="A1131">
        <v>2010150</v>
      </c>
      <c r="B1131" s="3" t="s">
        <v>1128</v>
      </c>
      <c r="C1131">
        <v>2</v>
      </c>
      <c r="D1131">
        <v>17</v>
      </c>
      <c r="E1131">
        <v>18</v>
      </c>
      <c r="F1131">
        <v>23</v>
      </c>
      <c r="G1131">
        <v>29</v>
      </c>
      <c r="H1131">
        <v>30</v>
      </c>
      <c r="I1131">
        <v>6</v>
      </c>
      <c r="J1131">
        <v>18</v>
      </c>
      <c r="K1131">
        <v>30</v>
      </c>
      <c r="L1131">
        <v>17</v>
      </c>
      <c r="M1131">
        <v>23</v>
      </c>
      <c r="N1131">
        <v>2</v>
      </c>
      <c r="O1131">
        <v>29</v>
      </c>
      <c r="P1131">
        <v>287200078</v>
      </c>
      <c r="Q1131">
        <v>38712480</v>
      </c>
      <c r="R1131">
        <v>12</v>
      </c>
      <c r="S1131">
        <v>5416666</v>
      </c>
      <c r="T1131">
        <v>104</v>
      </c>
      <c r="U1131">
        <v>135559</v>
      </c>
      <c r="V1131">
        <v>1669</v>
      </c>
      <c r="W1131">
        <v>3000</v>
      </c>
      <c r="X1131">
        <v>74138</v>
      </c>
      <c r="Y1131">
        <v>200</v>
      </c>
      <c r="Z1131">
        <v>1201066</v>
      </c>
      <c r="AA1131">
        <v>10</v>
      </c>
      <c r="AB1131">
        <v>12377747</v>
      </c>
      <c r="AC1131">
        <v>5</v>
      </c>
    </row>
    <row r="1132" spans="1:29">
      <c r="A1132">
        <v>2010151</v>
      </c>
      <c r="B1132" s="3" t="s">
        <v>1129</v>
      </c>
      <c r="C1132">
        <v>2</v>
      </c>
      <c r="D1132">
        <v>13</v>
      </c>
      <c r="E1132">
        <v>14</v>
      </c>
      <c r="F1132">
        <v>17</v>
      </c>
      <c r="G1132">
        <v>19</v>
      </c>
      <c r="H1132">
        <v>26</v>
      </c>
      <c r="I1132">
        <v>14</v>
      </c>
      <c r="J1132">
        <v>2</v>
      </c>
      <c r="K1132">
        <v>13</v>
      </c>
      <c r="L1132">
        <v>14</v>
      </c>
      <c r="M1132">
        <v>17</v>
      </c>
      <c r="N1132">
        <v>19</v>
      </c>
      <c r="O1132">
        <v>26</v>
      </c>
      <c r="P1132">
        <v>315507700</v>
      </c>
      <c r="Q1132">
        <v>84862932</v>
      </c>
      <c r="R1132">
        <v>6</v>
      </c>
      <c r="S1132">
        <v>5833333</v>
      </c>
      <c r="T1132">
        <v>99</v>
      </c>
      <c r="U1132">
        <v>329655</v>
      </c>
      <c r="V1132">
        <v>519</v>
      </c>
      <c r="W1132">
        <v>3000</v>
      </c>
      <c r="X1132">
        <v>34674</v>
      </c>
      <c r="Y1132">
        <v>200</v>
      </c>
      <c r="Z1132">
        <v>815044</v>
      </c>
      <c r="AA1132">
        <v>10</v>
      </c>
      <c r="AB1132">
        <v>5834033</v>
      </c>
      <c r="AC1132">
        <v>5</v>
      </c>
    </row>
    <row r="1133" spans="1:29">
      <c r="A1133">
        <v>2010152</v>
      </c>
      <c r="B1133" s="3" t="s">
        <v>1130</v>
      </c>
      <c r="C1133">
        <v>4</v>
      </c>
      <c r="D1133">
        <v>9</v>
      </c>
      <c r="E1133">
        <v>17</v>
      </c>
      <c r="F1133">
        <v>21</v>
      </c>
      <c r="G1133">
        <v>25</v>
      </c>
      <c r="H1133">
        <v>31</v>
      </c>
      <c r="I1133">
        <v>1</v>
      </c>
      <c r="J1133">
        <v>21</v>
      </c>
      <c r="K1133">
        <v>4</v>
      </c>
      <c r="L1133">
        <v>9</v>
      </c>
      <c r="M1133">
        <v>17</v>
      </c>
      <c r="N1133">
        <v>25</v>
      </c>
      <c r="O1133">
        <v>31</v>
      </c>
      <c r="P1133">
        <v>283747722</v>
      </c>
      <c r="Q1133">
        <v>89523115</v>
      </c>
      <c r="R1133">
        <v>11</v>
      </c>
      <c r="S1133">
        <v>5454545</v>
      </c>
      <c r="T1133">
        <v>244</v>
      </c>
      <c r="U1133">
        <v>104789</v>
      </c>
      <c r="V1133">
        <v>1168</v>
      </c>
      <c r="W1133">
        <v>3000</v>
      </c>
      <c r="X1133">
        <v>58077</v>
      </c>
      <c r="Y1133">
        <v>200</v>
      </c>
      <c r="Z1133">
        <v>1059248</v>
      </c>
      <c r="AA1133">
        <v>10</v>
      </c>
      <c r="AB1133">
        <v>5619134</v>
      </c>
      <c r="AC1133">
        <v>5</v>
      </c>
    </row>
    <row r="1134" spans="1:29">
      <c r="A1134">
        <v>2010153</v>
      </c>
      <c r="B1134" s="3" t="s">
        <v>1131</v>
      </c>
      <c r="C1134">
        <v>3</v>
      </c>
      <c r="D1134">
        <v>6</v>
      </c>
      <c r="E1134">
        <v>12</v>
      </c>
      <c r="F1134">
        <v>19</v>
      </c>
      <c r="G1134">
        <v>30</v>
      </c>
      <c r="H1134">
        <v>31</v>
      </c>
      <c r="I1134">
        <v>13</v>
      </c>
      <c r="J1134">
        <v>6</v>
      </c>
      <c r="K1134">
        <v>30</v>
      </c>
      <c r="L1134">
        <v>19</v>
      </c>
      <c r="M1134">
        <v>3</v>
      </c>
      <c r="N1134">
        <v>12</v>
      </c>
      <c r="O1134">
        <v>31</v>
      </c>
      <c r="P1134">
        <v>287732956</v>
      </c>
      <c r="Q1134">
        <v>62813580</v>
      </c>
      <c r="R1134">
        <v>15</v>
      </c>
      <c r="S1134">
        <v>5333333</v>
      </c>
      <c r="T1134">
        <v>124</v>
      </c>
      <c r="U1134">
        <v>166902</v>
      </c>
      <c r="V1134">
        <v>1534</v>
      </c>
      <c r="W1134">
        <v>3000</v>
      </c>
      <c r="X1134">
        <v>64074</v>
      </c>
      <c r="Y1134">
        <v>200</v>
      </c>
      <c r="Z1134">
        <v>1086763</v>
      </c>
      <c r="AA1134">
        <v>10</v>
      </c>
      <c r="AB1134">
        <v>8743666</v>
      </c>
      <c r="AC1134">
        <v>5</v>
      </c>
    </row>
    <row r="1135" spans="1:29">
      <c r="A1135">
        <v>2011001</v>
      </c>
      <c r="B1135" s="3" t="s">
        <v>1132</v>
      </c>
      <c r="C1135">
        <v>3</v>
      </c>
      <c r="D1135">
        <v>9</v>
      </c>
      <c r="E1135">
        <v>20</v>
      </c>
      <c r="F1135">
        <v>24</v>
      </c>
      <c r="G1135">
        <v>26</v>
      </c>
      <c r="H1135">
        <v>32</v>
      </c>
      <c r="I1135">
        <v>10</v>
      </c>
      <c r="J1135">
        <v>26</v>
      </c>
      <c r="K1135">
        <v>3</v>
      </c>
      <c r="L1135">
        <v>32</v>
      </c>
      <c r="M1135">
        <v>9</v>
      </c>
      <c r="N1135">
        <v>24</v>
      </c>
      <c r="O1135">
        <v>20</v>
      </c>
      <c r="P1135">
        <v>290720992</v>
      </c>
      <c r="Q1135">
        <v>56048886</v>
      </c>
      <c r="R1135">
        <v>9</v>
      </c>
      <c r="S1135">
        <v>5555555</v>
      </c>
      <c r="T1135">
        <v>76</v>
      </c>
      <c r="U1135">
        <v>215612</v>
      </c>
      <c r="V1135">
        <v>1415</v>
      </c>
      <c r="W1135">
        <v>3000</v>
      </c>
      <c r="X1135">
        <v>64184</v>
      </c>
      <c r="Y1135">
        <v>200</v>
      </c>
      <c r="Z1135">
        <v>1125120</v>
      </c>
      <c r="AA1135">
        <v>10</v>
      </c>
      <c r="AB1135">
        <v>11899684</v>
      </c>
      <c r="AC1135">
        <v>5</v>
      </c>
    </row>
    <row r="1136" spans="1:29">
      <c r="A1136">
        <v>2011002</v>
      </c>
      <c r="B1136" s="3" t="s">
        <v>1133</v>
      </c>
      <c r="C1136">
        <v>6</v>
      </c>
      <c r="D1136">
        <v>8</v>
      </c>
      <c r="E1136">
        <v>12</v>
      </c>
      <c r="F1136">
        <v>17</v>
      </c>
      <c r="G1136">
        <v>28</v>
      </c>
      <c r="H1136">
        <v>33</v>
      </c>
      <c r="I1136">
        <v>5</v>
      </c>
      <c r="J1136">
        <v>28</v>
      </c>
      <c r="K1136">
        <v>6</v>
      </c>
      <c r="L1136">
        <v>17</v>
      </c>
      <c r="M1136">
        <v>12</v>
      </c>
      <c r="N1136">
        <v>8</v>
      </c>
      <c r="O1136">
        <v>33</v>
      </c>
      <c r="P1136">
        <v>270533954</v>
      </c>
      <c r="Q1136">
        <v>65840887</v>
      </c>
      <c r="R1136">
        <v>7</v>
      </c>
      <c r="S1136">
        <v>5714285</v>
      </c>
      <c r="T1136">
        <v>102</v>
      </c>
      <c r="U1136">
        <v>188201</v>
      </c>
      <c r="V1136">
        <v>1350</v>
      </c>
      <c r="W1136">
        <v>3000</v>
      </c>
      <c r="X1136">
        <v>62867</v>
      </c>
      <c r="Y1136">
        <v>200</v>
      </c>
      <c r="Z1136">
        <v>1111740</v>
      </c>
      <c r="AA1136">
        <v>10</v>
      </c>
      <c r="AB1136">
        <v>8166452</v>
      </c>
      <c r="AC1136">
        <v>5</v>
      </c>
    </row>
    <row r="1137" spans="1:29">
      <c r="A1137">
        <v>2011003</v>
      </c>
      <c r="B1137" s="3" t="s">
        <v>1134</v>
      </c>
      <c r="C1137">
        <v>13</v>
      </c>
      <c r="D1137">
        <v>14</v>
      </c>
      <c r="E1137">
        <v>21</v>
      </c>
      <c r="F1137">
        <v>22</v>
      </c>
      <c r="G1137">
        <v>23</v>
      </c>
      <c r="H1137">
        <v>27</v>
      </c>
      <c r="I1137">
        <v>4</v>
      </c>
      <c r="J1137">
        <v>27</v>
      </c>
      <c r="K1137">
        <v>13</v>
      </c>
      <c r="L1137">
        <v>21</v>
      </c>
      <c r="M1137">
        <v>14</v>
      </c>
      <c r="N1137">
        <v>22</v>
      </c>
      <c r="O1137">
        <v>23</v>
      </c>
      <c r="P1137">
        <v>272943652</v>
      </c>
      <c r="Q1137">
        <v>30000000</v>
      </c>
      <c r="R1137">
        <v>14</v>
      </c>
      <c r="S1137">
        <v>5060062</v>
      </c>
      <c r="T1137">
        <v>50</v>
      </c>
      <c r="U1137">
        <v>6000</v>
      </c>
      <c r="V1137">
        <v>3117</v>
      </c>
      <c r="W1137">
        <v>3000</v>
      </c>
      <c r="X1137">
        <v>116642</v>
      </c>
      <c r="Y1137">
        <v>200</v>
      </c>
      <c r="Z1137">
        <v>1605741</v>
      </c>
      <c r="AA1137">
        <v>10</v>
      </c>
      <c r="AB1137">
        <v>18033822</v>
      </c>
      <c r="AC1137">
        <v>5</v>
      </c>
    </row>
    <row r="1138" spans="1:29">
      <c r="A1138">
        <v>2011004</v>
      </c>
      <c r="B1138" s="3" t="s">
        <v>1135</v>
      </c>
      <c r="C1138">
        <v>4</v>
      </c>
      <c r="D1138">
        <v>6</v>
      </c>
      <c r="E1138">
        <v>8</v>
      </c>
      <c r="F1138">
        <v>10</v>
      </c>
      <c r="G1138">
        <v>13</v>
      </c>
      <c r="H1138">
        <v>26</v>
      </c>
      <c r="I1138">
        <v>5</v>
      </c>
      <c r="J1138">
        <v>13</v>
      </c>
      <c r="K1138">
        <v>6</v>
      </c>
      <c r="L1138">
        <v>26</v>
      </c>
      <c r="M1138">
        <v>10</v>
      </c>
      <c r="N1138">
        <v>8</v>
      </c>
      <c r="O1138">
        <v>4</v>
      </c>
      <c r="P1138">
        <v>283728968</v>
      </c>
      <c r="Q1138">
        <v>79273990</v>
      </c>
      <c r="R1138">
        <v>2</v>
      </c>
      <c r="S1138">
        <v>7500000</v>
      </c>
      <c r="T1138">
        <v>119</v>
      </c>
      <c r="U1138">
        <v>213471</v>
      </c>
      <c r="V1138">
        <v>1052</v>
      </c>
      <c r="W1138">
        <v>3000</v>
      </c>
      <c r="X1138">
        <v>59457</v>
      </c>
      <c r="Y1138">
        <v>200</v>
      </c>
      <c r="Z1138">
        <v>1206923</v>
      </c>
      <c r="AA1138">
        <v>10</v>
      </c>
      <c r="AB1138">
        <v>5446687</v>
      </c>
      <c r="AC1138">
        <v>5</v>
      </c>
    </row>
    <row r="1139" spans="1:29">
      <c r="A1139">
        <v>2011005</v>
      </c>
      <c r="B1139" s="3" t="s">
        <v>1136</v>
      </c>
      <c r="C1139">
        <v>6</v>
      </c>
      <c r="D1139">
        <v>9</v>
      </c>
      <c r="E1139">
        <v>12</v>
      </c>
      <c r="F1139">
        <v>14</v>
      </c>
      <c r="G1139">
        <v>20</v>
      </c>
      <c r="H1139">
        <v>22</v>
      </c>
      <c r="I1139">
        <v>13</v>
      </c>
      <c r="J1139">
        <v>9</v>
      </c>
      <c r="K1139">
        <v>12</v>
      </c>
      <c r="L1139">
        <v>14</v>
      </c>
      <c r="M1139">
        <v>20</v>
      </c>
      <c r="N1139">
        <v>22</v>
      </c>
      <c r="O1139">
        <v>6</v>
      </c>
      <c r="P1139">
        <v>258389670</v>
      </c>
      <c r="Q1139">
        <v>131726338</v>
      </c>
      <c r="R1139">
        <v>1</v>
      </c>
      <c r="S1139">
        <v>10000000</v>
      </c>
      <c r="T1139">
        <v>109</v>
      </c>
      <c r="U1139">
        <v>225893</v>
      </c>
      <c r="V1139">
        <v>792</v>
      </c>
      <c r="W1139">
        <v>3000</v>
      </c>
      <c r="X1139">
        <v>41587</v>
      </c>
      <c r="Y1139">
        <v>200</v>
      </c>
      <c r="Z1139">
        <v>833037</v>
      </c>
      <c r="AA1139">
        <v>10</v>
      </c>
      <c r="AB1139">
        <v>5102477</v>
      </c>
      <c r="AC1139">
        <v>5</v>
      </c>
    </row>
    <row r="1140" spans="1:29">
      <c r="A1140">
        <v>2011006</v>
      </c>
      <c r="B1140" s="3" t="s">
        <v>1137</v>
      </c>
      <c r="C1140">
        <v>1</v>
      </c>
      <c r="D1140">
        <v>3</v>
      </c>
      <c r="E1140">
        <v>5</v>
      </c>
      <c r="F1140">
        <v>13</v>
      </c>
      <c r="G1140">
        <v>16</v>
      </c>
      <c r="H1140">
        <v>18</v>
      </c>
      <c r="I1140">
        <v>5</v>
      </c>
      <c r="J1140">
        <v>1</v>
      </c>
      <c r="K1140">
        <v>13</v>
      </c>
      <c r="L1140">
        <v>18</v>
      </c>
      <c r="M1140">
        <v>3</v>
      </c>
      <c r="N1140">
        <v>5</v>
      </c>
      <c r="O1140">
        <v>16</v>
      </c>
      <c r="P1140">
        <v>265273552</v>
      </c>
      <c r="Q1140">
        <v>173812378</v>
      </c>
      <c r="R1140">
        <v>2</v>
      </c>
      <c r="S1140">
        <v>10000000</v>
      </c>
      <c r="T1140">
        <v>95</v>
      </c>
      <c r="U1140">
        <v>280087</v>
      </c>
      <c r="V1140">
        <v>646</v>
      </c>
      <c r="W1140">
        <v>3000</v>
      </c>
      <c r="X1140">
        <v>40071</v>
      </c>
      <c r="Y1140">
        <v>200</v>
      </c>
      <c r="Z1140">
        <v>868586</v>
      </c>
      <c r="AA1140">
        <v>10</v>
      </c>
      <c r="AB1140">
        <v>4530327</v>
      </c>
      <c r="AC1140">
        <v>5</v>
      </c>
    </row>
    <row r="1141" spans="1:29">
      <c r="A1141">
        <v>2011007</v>
      </c>
      <c r="B1141" s="3" t="s">
        <v>1138</v>
      </c>
      <c r="C1141">
        <v>1</v>
      </c>
      <c r="D1141">
        <v>9</v>
      </c>
      <c r="E1141">
        <v>17</v>
      </c>
      <c r="F1141">
        <v>24</v>
      </c>
      <c r="G1141">
        <v>26</v>
      </c>
      <c r="H1141">
        <v>31</v>
      </c>
      <c r="I1141">
        <v>5</v>
      </c>
      <c r="J1141">
        <v>9</v>
      </c>
      <c r="K1141">
        <v>17</v>
      </c>
      <c r="L1141">
        <v>1</v>
      </c>
      <c r="M1141">
        <v>24</v>
      </c>
      <c r="N1141">
        <v>31</v>
      </c>
      <c r="O1141">
        <v>26</v>
      </c>
      <c r="P1141">
        <v>292948810</v>
      </c>
      <c r="Q1141">
        <v>192931056</v>
      </c>
      <c r="R1141">
        <v>6</v>
      </c>
      <c r="S1141">
        <v>8274578</v>
      </c>
      <c r="T1141">
        <v>96</v>
      </c>
      <c r="U1141">
        <v>306991</v>
      </c>
      <c r="V1141">
        <v>810</v>
      </c>
      <c r="W1141">
        <v>3000</v>
      </c>
      <c r="X1141">
        <v>41380</v>
      </c>
      <c r="Y1141">
        <v>200</v>
      </c>
      <c r="Z1141">
        <v>860402</v>
      </c>
      <c r="AA1141">
        <v>10</v>
      </c>
      <c r="AB1141">
        <v>5199506</v>
      </c>
      <c r="AC1141">
        <v>5</v>
      </c>
    </row>
    <row r="1142" spans="1:29">
      <c r="A1142">
        <v>2011008</v>
      </c>
      <c r="B1142" s="3" t="s">
        <v>1139</v>
      </c>
      <c r="C1142">
        <v>10</v>
      </c>
      <c r="D1142">
        <v>12</v>
      </c>
      <c r="E1142">
        <v>13</v>
      </c>
      <c r="F1142">
        <v>17</v>
      </c>
      <c r="G1142">
        <v>24</v>
      </c>
      <c r="H1142">
        <v>31</v>
      </c>
      <c r="I1142">
        <v>15</v>
      </c>
      <c r="J1142">
        <v>31</v>
      </c>
      <c r="K1142">
        <v>24</v>
      </c>
      <c r="L1142">
        <v>10</v>
      </c>
      <c r="M1142">
        <v>12</v>
      </c>
      <c r="N1142">
        <v>13</v>
      </c>
      <c r="O1142">
        <v>17</v>
      </c>
      <c r="P1142">
        <v>259069374</v>
      </c>
      <c r="Q1142">
        <v>222261453</v>
      </c>
      <c r="R1142">
        <v>3</v>
      </c>
      <c r="S1142">
        <v>10000000</v>
      </c>
      <c r="T1142">
        <v>50</v>
      </c>
      <c r="U1142">
        <v>508546</v>
      </c>
      <c r="V1142">
        <v>526</v>
      </c>
      <c r="W1142">
        <v>3000</v>
      </c>
      <c r="X1142">
        <v>30996</v>
      </c>
      <c r="Y1142">
        <v>200</v>
      </c>
      <c r="Z1142">
        <v>676542</v>
      </c>
      <c r="AA1142">
        <v>10</v>
      </c>
      <c r="AB1142">
        <v>5528732</v>
      </c>
      <c r="AC1142">
        <v>5</v>
      </c>
    </row>
    <row r="1143" spans="1:29">
      <c r="A1143">
        <v>2011009</v>
      </c>
      <c r="B1143" s="3" t="s">
        <v>1140</v>
      </c>
      <c r="C1143">
        <v>17</v>
      </c>
      <c r="D1143">
        <v>18</v>
      </c>
      <c r="E1143">
        <v>23</v>
      </c>
      <c r="F1143">
        <v>24</v>
      </c>
      <c r="G1143">
        <v>25</v>
      </c>
      <c r="H1143">
        <v>26</v>
      </c>
      <c r="I1143">
        <v>4</v>
      </c>
      <c r="J1143">
        <v>17</v>
      </c>
      <c r="K1143">
        <v>18</v>
      </c>
      <c r="L1143">
        <v>26</v>
      </c>
      <c r="M1143">
        <v>23</v>
      </c>
      <c r="N1143">
        <v>25</v>
      </c>
      <c r="O1143">
        <v>24</v>
      </c>
      <c r="P1143">
        <v>264626108</v>
      </c>
      <c r="Q1143">
        <v>238238346</v>
      </c>
      <c r="R1143">
        <v>3</v>
      </c>
      <c r="S1143">
        <v>9130252</v>
      </c>
      <c r="T1143">
        <v>90</v>
      </c>
      <c r="U1143">
        <v>206512</v>
      </c>
      <c r="V1143">
        <v>1157</v>
      </c>
      <c r="W1143">
        <v>3000</v>
      </c>
      <c r="X1143">
        <v>49709</v>
      </c>
      <c r="Y1143">
        <v>200</v>
      </c>
      <c r="Z1143">
        <v>964217</v>
      </c>
      <c r="AA1143">
        <v>10</v>
      </c>
      <c r="AB1143">
        <v>8931607</v>
      </c>
      <c r="AC1143">
        <v>5</v>
      </c>
    </row>
    <row r="1144" spans="1:29">
      <c r="A1144">
        <v>2011010</v>
      </c>
      <c r="B1144" s="3" t="s">
        <v>1141</v>
      </c>
      <c r="C1144">
        <v>1</v>
      </c>
      <c r="D1144">
        <v>4</v>
      </c>
      <c r="E1144">
        <v>5</v>
      </c>
      <c r="F1144">
        <v>9</v>
      </c>
      <c r="G1144">
        <v>15</v>
      </c>
      <c r="H1144">
        <v>19</v>
      </c>
      <c r="I1144">
        <v>13</v>
      </c>
      <c r="J1144">
        <v>15</v>
      </c>
      <c r="K1144">
        <v>9</v>
      </c>
      <c r="L1144">
        <v>1</v>
      </c>
      <c r="M1144">
        <v>19</v>
      </c>
      <c r="N1144">
        <v>4</v>
      </c>
      <c r="O1144">
        <v>5</v>
      </c>
      <c r="P1144">
        <v>286472328</v>
      </c>
      <c r="Q1144">
        <v>231041745</v>
      </c>
      <c r="R1144">
        <v>9</v>
      </c>
      <c r="S1144">
        <v>6680151</v>
      </c>
      <c r="T1144">
        <v>118</v>
      </c>
      <c r="U1144">
        <v>192220</v>
      </c>
      <c r="V1144">
        <v>1279</v>
      </c>
      <c r="W1144">
        <v>3000</v>
      </c>
      <c r="X1144">
        <v>60258</v>
      </c>
      <c r="Y1144">
        <v>200</v>
      </c>
      <c r="Z1144">
        <v>1133364</v>
      </c>
      <c r="AA1144">
        <v>10</v>
      </c>
      <c r="AB1144">
        <v>7508480</v>
      </c>
      <c r="AC1144">
        <v>5</v>
      </c>
    </row>
    <row r="1145" spans="1:29">
      <c r="A1145">
        <v>2011011</v>
      </c>
      <c r="B1145" s="3" t="s">
        <v>1142</v>
      </c>
      <c r="C1145">
        <v>1</v>
      </c>
      <c r="D1145">
        <v>12</v>
      </c>
      <c r="E1145">
        <v>18</v>
      </c>
      <c r="F1145">
        <v>19</v>
      </c>
      <c r="G1145">
        <v>21</v>
      </c>
      <c r="H1145">
        <v>24</v>
      </c>
      <c r="I1145">
        <v>10</v>
      </c>
      <c r="J1145">
        <v>18</v>
      </c>
      <c r="K1145">
        <v>19</v>
      </c>
      <c r="L1145">
        <v>24</v>
      </c>
      <c r="M1145">
        <v>12</v>
      </c>
      <c r="N1145">
        <v>1</v>
      </c>
      <c r="O1145">
        <v>21</v>
      </c>
      <c r="P1145">
        <v>255418250</v>
      </c>
      <c r="Q1145">
        <v>201782950</v>
      </c>
      <c r="R1145">
        <v>10</v>
      </c>
      <c r="S1145">
        <v>5829648</v>
      </c>
      <c r="T1145">
        <v>73</v>
      </c>
      <c r="U1145">
        <v>170475</v>
      </c>
      <c r="V1145">
        <v>1470</v>
      </c>
      <c r="W1145">
        <v>3000</v>
      </c>
      <c r="X1145">
        <v>61201</v>
      </c>
      <c r="Y1145">
        <v>200</v>
      </c>
      <c r="Z1145">
        <v>1041528</v>
      </c>
      <c r="AA1145">
        <v>10</v>
      </c>
      <c r="AB1145">
        <v>11321407</v>
      </c>
      <c r="AC1145">
        <v>5</v>
      </c>
    </row>
    <row r="1146" spans="1:29">
      <c r="A1146">
        <v>2011012</v>
      </c>
      <c r="B1146" s="3" t="s">
        <v>1143</v>
      </c>
      <c r="C1146">
        <v>7</v>
      </c>
      <c r="D1146">
        <v>8</v>
      </c>
      <c r="E1146">
        <v>11</v>
      </c>
      <c r="F1146">
        <v>13</v>
      </c>
      <c r="G1146">
        <v>15</v>
      </c>
      <c r="H1146">
        <v>26</v>
      </c>
      <c r="I1146">
        <v>13</v>
      </c>
      <c r="J1146">
        <v>11</v>
      </c>
      <c r="K1146">
        <v>26</v>
      </c>
      <c r="L1146">
        <v>7</v>
      </c>
      <c r="M1146">
        <v>13</v>
      </c>
      <c r="N1146">
        <v>8</v>
      </c>
      <c r="O1146">
        <v>15</v>
      </c>
      <c r="P1146">
        <v>260393668</v>
      </c>
      <c r="Q1146">
        <v>225444452</v>
      </c>
      <c r="R1146">
        <v>4</v>
      </c>
      <c r="S1146">
        <v>9366150</v>
      </c>
      <c r="T1146">
        <v>124</v>
      </c>
      <c r="U1146">
        <v>211265</v>
      </c>
      <c r="V1146">
        <v>748</v>
      </c>
      <c r="W1146">
        <v>3000</v>
      </c>
      <c r="X1146">
        <v>43871</v>
      </c>
      <c r="Y1146">
        <v>200</v>
      </c>
      <c r="Z1146">
        <v>989282</v>
      </c>
      <c r="AA1146">
        <v>10</v>
      </c>
      <c r="AB1146">
        <v>3871774</v>
      </c>
      <c r="AC1146">
        <v>5</v>
      </c>
    </row>
    <row r="1147" spans="1:29">
      <c r="A1147">
        <v>2011013</v>
      </c>
      <c r="B1147" s="3" t="s">
        <v>1144</v>
      </c>
      <c r="C1147">
        <v>1</v>
      </c>
      <c r="D1147">
        <v>3</v>
      </c>
      <c r="E1147">
        <v>13</v>
      </c>
      <c r="F1147">
        <v>16</v>
      </c>
      <c r="G1147">
        <v>21</v>
      </c>
      <c r="H1147">
        <v>22</v>
      </c>
      <c r="I1147">
        <v>8</v>
      </c>
      <c r="J1147">
        <v>3</v>
      </c>
      <c r="K1147">
        <v>22</v>
      </c>
      <c r="L1147">
        <v>1</v>
      </c>
      <c r="M1147">
        <v>13</v>
      </c>
      <c r="N1147">
        <v>16</v>
      </c>
      <c r="O1147">
        <v>21</v>
      </c>
      <c r="P1147">
        <v>288823754</v>
      </c>
      <c r="Q1147">
        <v>215363832</v>
      </c>
      <c r="R1147">
        <v>8</v>
      </c>
      <c r="S1147">
        <v>6495969</v>
      </c>
      <c r="T1147">
        <v>41</v>
      </c>
      <c r="U1147">
        <v>437844</v>
      </c>
      <c r="V1147">
        <v>1068</v>
      </c>
      <c r="W1147">
        <v>3000</v>
      </c>
      <c r="X1147">
        <v>52654</v>
      </c>
      <c r="Y1147">
        <v>200</v>
      </c>
      <c r="Z1147">
        <v>971075</v>
      </c>
      <c r="AA1147">
        <v>10</v>
      </c>
      <c r="AB1147">
        <v>11647863</v>
      </c>
      <c r="AC1147">
        <v>5</v>
      </c>
    </row>
    <row r="1148" spans="1:29">
      <c r="A1148">
        <v>2011014</v>
      </c>
      <c r="B1148" s="3" t="s">
        <v>1145</v>
      </c>
      <c r="C1148">
        <v>5</v>
      </c>
      <c r="D1148">
        <v>7</v>
      </c>
      <c r="E1148">
        <v>10</v>
      </c>
      <c r="F1148">
        <v>11</v>
      </c>
      <c r="G1148">
        <v>23</v>
      </c>
      <c r="H1148">
        <v>26</v>
      </c>
      <c r="I1148">
        <v>16</v>
      </c>
      <c r="J1148">
        <v>26</v>
      </c>
      <c r="K1148">
        <v>7</v>
      </c>
      <c r="L1148">
        <v>23</v>
      </c>
      <c r="M1148">
        <v>5</v>
      </c>
      <c r="N1148">
        <v>11</v>
      </c>
      <c r="O1148">
        <v>10</v>
      </c>
      <c r="P1148">
        <v>264496608</v>
      </c>
      <c r="Q1148">
        <v>215554297</v>
      </c>
      <c r="R1148">
        <v>7</v>
      </c>
      <c r="S1148">
        <v>7010883</v>
      </c>
      <c r="T1148">
        <v>156</v>
      </c>
      <c r="U1148">
        <v>135347</v>
      </c>
      <c r="V1148">
        <v>1063</v>
      </c>
      <c r="W1148">
        <v>3000</v>
      </c>
      <c r="X1148">
        <v>57004</v>
      </c>
      <c r="Y1148">
        <v>200</v>
      </c>
      <c r="Z1148">
        <v>1066585</v>
      </c>
      <c r="AA1148">
        <v>10</v>
      </c>
      <c r="AB1148">
        <v>6793351</v>
      </c>
      <c r="AC1148">
        <v>5</v>
      </c>
    </row>
    <row r="1149" spans="1:29">
      <c r="A1149">
        <v>2011015</v>
      </c>
      <c r="B1149" s="3" t="s">
        <v>1146</v>
      </c>
      <c r="C1149">
        <v>3</v>
      </c>
      <c r="D1149">
        <v>6</v>
      </c>
      <c r="E1149">
        <v>13</v>
      </c>
      <c r="F1149">
        <v>26</v>
      </c>
      <c r="G1149">
        <v>27</v>
      </c>
      <c r="H1149">
        <v>29</v>
      </c>
      <c r="I1149">
        <v>7</v>
      </c>
      <c r="J1149">
        <v>26</v>
      </c>
      <c r="K1149">
        <v>29</v>
      </c>
      <c r="L1149">
        <v>3</v>
      </c>
      <c r="M1149">
        <v>13</v>
      </c>
      <c r="N1149">
        <v>6</v>
      </c>
      <c r="O1149">
        <v>27</v>
      </c>
      <c r="P1149">
        <v>254777566</v>
      </c>
      <c r="Q1149">
        <v>188641296</v>
      </c>
      <c r="R1149">
        <v>9</v>
      </c>
      <c r="S1149">
        <v>5803866</v>
      </c>
      <c r="T1149">
        <v>110</v>
      </c>
      <c r="U1149">
        <v>98656</v>
      </c>
      <c r="V1149">
        <v>1888</v>
      </c>
      <c r="W1149">
        <v>3000</v>
      </c>
      <c r="X1149">
        <v>78844</v>
      </c>
      <c r="Y1149">
        <v>200</v>
      </c>
      <c r="Z1149">
        <v>1231340</v>
      </c>
      <c r="AA1149">
        <v>10</v>
      </c>
      <c r="AB1149">
        <v>10984160</v>
      </c>
      <c r="AC1149">
        <v>5</v>
      </c>
    </row>
    <row r="1150" spans="1:29">
      <c r="A1150">
        <v>2011016</v>
      </c>
      <c r="B1150" s="3" t="s">
        <v>1147</v>
      </c>
      <c r="C1150">
        <v>3</v>
      </c>
      <c r="D1150">
        <v>4</v>
      </c>
      <c r="E1150">
        <v>16</v>
      </c>
      <c r="F1150">
        <v>17</v>
      </c>
      <c r="G1150">
        <v>22</v>
      </c>
      <c r="H1150">
        <v>29</v>
      </c>
      <c r="I1150">
        <v>13</v>
      </c>
      <c r="J1150">
        <v>17</v>
      </c>
      <c r="K1150">
        <v>16</v>
      </c>
      <c r="L1150">
        <v>22</v>
      </c>
      <c r="M1150">
        <v>3</v>
      </c>
      <c r="N1150">
        <v>4</v>
      </c>
      <c r="O1150">
        <v>29</v>
      </c>
      <c r="P1150">
        <v>282026694</v>
      </c>
      <c r="Q1150">
        <v>207072515</v>
      </c>
      <c r="R1150">
        <v>5</v>
      </c>
      <c r="S1150">
        <v>8474497</v>
      </c>
      <c r="T1150">
        <v>107</v>
      </c>
      <c r="U1150">
        <v>243539</v>
      </c>
      <c r="V1150">
        <v>888</v>
      </c>
      <c r="W1150">
        <v>3000</v>
      </c>
      <c r="X1150">
        <v>45160</v>
      </c>
      <c r="Y1150">
        <v>200</v>
      </c>
      <c r="Z1150">
        <v>872350</v>
      </c>
      <c r="AA1150">
        <v>10</v>
      </c>
      <c r="AB1150">
        <v>6182227</v>
      </c>
      <c r="AC1150">
        <v>5</v>
      </c>
    </row>
    <row r="1151" spans="1:29">
      <c r="A1151">
        <v>2011017</v>
      </c>
      <c r="B1151" s="3" t="s">
        <v>1148</v>
      </c>
      <c r="C1151">
        <v>2</v>
      </c>
      <c r="D1151">
        <v>6</v>
      </c>
      <c r="E1151">
        <v>15</v>
      </c>
      <c r="F1151">
        <v>23</v>
      </c>
      <c r="G1151">
        <v>26</v>
      </c>
      <c r="H1151">
        <v>33</v>
      </c>
      <c r="I1151">
        <v>8</v>
      </c>
      <c r="J1151">
        <v>23</v>
      </c>
      <c r="K1151">
        <v>6</v>
      </c>
      <c r="L1151">
        <v>26</v>
      </c>
      <c r="M1151">
        <v>33</v>
      </c>
      <c r="N1151">
        <v>15</v>
      </c>
      <c r="O1151">
        <v>2</v>
      </c>
      <c r="P1151">
        <v>258279824</v>
      </c>
      <c r="Q1151">
        <v>225345842</v>
      </c>
      <c r="R1151">
        <v>2</v>
      </c>
      <c r="S1151">
        <v>10000000</v>
      </c>
      <c r="T1151">
        <v>141</v>
      </c>
      <c r="U1151">
        <v>116332</v>
      </c>
      <c r="V1151">
        <v>1453</v>
      </c>
      <c r="W1151">
        <v>3000</v>
      </c>
      <c r="X1151">
        <v>68072</v>
      </c>
      <c r="Y1151">
        <v>200</v>
      </c>
      <c r="Z1151">
        <v>1153672</v>
      </c>
      <c r="AA1151">
        <v>10</v>
      </c>
      <c r="AB1151">
        <v>8474162</v>
      </c>
      <c r="AC1151">
        <v>5</v>
      </c>
    </row>
    <row r="1152" spans="1:29">
      <c r="A1152">
        <v>2011018</v>
      </c>
      <c r="B1152" s="3" t="s">
        <v>1193</v>
      </c>
      <c r="C1152">
        <v>13</v>
      </c>
      <c r="D1152">
        <v>15</v>
      </c>
      <c r="E1152">
        <v>18</v>
      </c>
      <c r="F1152">
        <v>28</v>
      </c>
      <c r="G1152">
        <v>30</v>
      </c>
      <c r="H1152">
        <v>33</v>
      </c>
      <c r="I1152">
        <v>1</v>
      </c>
      <c r="J1152">
        <v>15</v>
      </c>
      <c r="K1152">
        <v>28</v>
      </c>
      <c r="L1152">
        <v>30</v>
      </c>
      <c r="M1152">
        <v>13</v>
      </c>
      <c r="N1152">
        <v>33</v>
      </c>
      <c r="O1152">
        <v>18</v>
      </c>
      <c r="P1152">
        <v>273159286</v>
      </c>
      <c r="Q1152">
        <v>224589050</v>
      </c>
      <c r="R1152">
        <v>7</v>
      </c>
      <c r="S1152">
        <v>6956754</v>
      </c>
      <c r="T1152">
        <v>98</v>
      </c>
      <c r="U1152">
        <v>209652</v>
      </c>
      <c r="V1152">
        <v>952</v>
      </c>
      <c r="W1152">
        <v>3000</v>
      </c>
      <c r="X1152">
        <v>49595</v>
      </c>
      <c r="Y1152">
        <v>200</v>
      </c>
      <c r="Z1152">
        <v>948658</v>
      </c>
      <c r="AA1152">
        <v>10</v>
      </c>
      <c r="AB1152">
        <v>8620010</v>
      </c>
      <c r="AC1152">
        <v>5</v>
      </c>
    </row>
    <row r="1153" spans="1:29">
      <c r="A1153">
        <v>2011019</v>
      </c>
      <c r="B1153" s="3" t="s">
        <v>1194</v>
      </c>
      <c r="C1153">
        <v>2</v>
      </c>
      <c r="D1153">
        <v>4</v>
      </c>
      <c r="E1153">
        <v>12</v>
      </c>
      <c r="F1153">
        <v>19</v>
      </c>
      <c r="G1153">
        <v>32</v>
      </c>
      <c r="H1153">
        <v>33</v>
      </c>
      <c r="I1153">
        <v>16</v>
      </c>
      <c r="J1153">
        <v>12</v>
      </c>
      <c r="K1153">
        <v>19</v>
      </c>
      <c r="L1153">
        <v>32</v>
      </c>
      <c r="M1153">
        <v>2</v>
      </c>
      <c r="N1153">
        <v>4</v>
      </c>
      <c r="O1153">
        <v>33</v>
      </c>
      <c r="P1153">
        <v>309122016</v>
      </c>
      <c r="Q1153">
        <v>269555166</v>
      </c>
      <c r="R1153">
        <v>3</v>
      </c>
      <c r="S1153">
        <v>10000000</v>
      </c>
      <c r="T1153">
        <v>51</v>
      </c>
      <c r="U1153">
        <v>629967</v>
      </c>
      <c r="V1153">
        <v>709</v>
      </c>
      <c r="W1153">
        <v>3000</v>
      </c>
      <c r="X1153">
        <v>36767</v>
      </c>
      <c r="Y1153">
        <v>200</v>
      </c>
      <c r="Z1153">
        <v>798704</v>
      </c>
      <c r="AA1153">
        <v>10</v>
      </c>
      <c r="AB1153">
        <v>5381579</v>
      </c>
      <c r="AC1153">
        <v>5</v>
      </c>
    </row>
    <row r="1154" spans="1:29">
      <c r="A1154">
        <v>2011020</v>
      </c>
      <c r="B1154" s="3" t="s">
        <v>1195</v>
      </c>
      <c r="C1154">
        <v>12</v>
      </c>
      <c r="D1154">
        <v>16</v>
      </c>
      <c r="E1154">
        <v>17</v>
      </c>
      <c r="F1154">
        <v>19</v>
      </c>
      <c r="G1154">
        <v>24</v>
      </c>
      <c r="H1154">
        <v>30</v>
      </c>
      <c r="I1154">
        <v>5</v>
      </c>
      <c r="J1154">
        <v>19</v>
      </c>
      <c r="K1154">
        <v>16</v>
      </c>
      <c r="L1154">
        <v>24</v>
      </c>
      <c r="M1154">
        <v>17</v>
      </c>
      <c r="N1154">
        <v>30</v>
      </c>
      <c r="O1154">
        <v>12</v>
      </c>
      <c r="P1154">
        <v>278341148</v>
      </c>
      <c r="Q1154">
        <v>282029310</v>
      </c>
      <c r="R1154">
        <v>5</v>
      </c>
      <c r="S1154">
        <v>7997931</v>
      </c>
      <c r="T1154">
        <v>51</v>
      </c>
      <c r="U1154">
        <v>440872</v>
      </c>
      <c r="V1154">
        <v>695</v>
      </c>
      <c r="W1154">
        <v>3000</v>
      </c>
      <c r="X1154">
        <v>40749</v>
      </c>
      <c r="Y1154">
        <v>200</v>
      </c>
      <c r="Z1154">
        <v>828018</v>
      </c>
      <c r="AA1154">
        <v>10</v>
      </c>
      <c r="AB1154">
        <v>8584777</v>
      </c>
      <c r="AC1154">
        <v>5</v>
      </c>
    </row>
    <row r="1155" spans="1:29">
      <c r="A1155">
        <v>2011021</v>
      </c>
      <c r="B1155" s="3" t="s">
        <v>1196</v>
      </c>
      <c r="C1155">
        <v>1</v>
      </c>
      <c r="D1155">
        <v>2</v>
      </c>
      <c r="E1155">
        <v>14</v>
      </c>
      <c r="F1155">
        <v>18</v>
      </c>
      <c r="G1155">
        <v>25</v>
      </c>
      <c r="H1155">
        <v>31</v>
      </c>
      <c r="I1155">
        <v>8</v>
      </c>
      <c r="J1155">
        <v>31</v>
      </c>
      <c r="K1155">
        <v>18</v>
      </c>
      <c r="L1155">
        <v>2</v>
      </c>
      <c r="M1155">
        <v>25</v>
      </c>
      <c r="N1155">
        <v>14</v>
      </c>
      <c r="O1155">
        <v>1</v>
      </c>
      <c r="P1155">
        <v>287463484</v>
      </c>
      <c r="Q1155">
        <v>263047410</v>
      </c>
      <c r="R1155">
        <v>9</v>
      </c>
      <c r="S1155">
        <v>6156360</v>
      </c>
      <c r="T1155">
        <v>226</v>
      </c>
      <c r="U1155">
        <v>69074</v>
      </c>
      <c r="V1155">
        <v>1988</v>
      </c>
      <c r="W1155">
        <v>3000</v>
      </c>
      <c r="X1155">
        <v>90142</v>
      </c>
      <c r="Y1155">
        <v>200</v>
      </c>
      <c r="Z1155">
        <v>1527794</v>
      </c>
      <c r="AA1155">
        <v>10</v>
      </c>
      <c r="AB1155">
        <v>9910112</v>
      </c>
      <c r="AC1155">
        <v>5</v>
      </c>
    </row>
    <row r="1156" spans="1:29">
      <c r="A1156">
        <v>2011022</v>
      </c>
      <c r="B1156" s="3" t="s">
        <v>1197</v>
      </c>
      <c r="C1156">
        <v>2</v>
      </c>
      <c r="D1156">
        <v>7</v>
      </c>
      <c r="E1156">
        <v>14</v>
      </c>
      <c r="F1156">
        <v>16</v>
      </c>
      <c r="G1156">
        <v>17</v>
      </c>
      <c r="H1156">
        <v>21</v>
      </c>
      <c r="I1156">
        <v>5</v>
      </c>
      <c r="J1156">
        <v>16</v>
      </c>
      <c r="K1156">
        <v>21</v>
      </c>
      <c r="L1156">
        <v>2</v>
      </c>
      <c r="M1156">
        <v>17</v>
      </c>
      <c r="N1156">
        <v>7</v>
      </c>
      <c r="O1156">
        <v>14</v>
      </c>
      <c r="P1156">
        <v>317202954</v>
      </c>
      <c r="Q1156">
        <v>266896557</v>
      </c>
      <c r="R1156">
        <v>9</v>
      </c>
      <c r="S1156">
        <v>7171073</v>
      </c>
      <c r="T1156">
        <v>51</v>
      </c>
      <c r="U1156">
        <v>574695</v>
      </c>
      <c r="V1156">
        <v>797</v>
      </c>
      <c r="W1156">
        <v>3000</v>
      </c>
      <c r="X1156">
        <v>43847</v>
      </c>
      <c r="Y1156">
        <v>200</v>
      </c>
      <c r="Z1156">
        <v>894711</v>
      </c>
      <c r="AA1156">
        <v>10</v>
      </c>
      <c r="AB1156">
        <v>7524728</v>
      </c>
      <c r="AC1156">
        <v>5</v>
      </c>
    </row>
    <row r="1157" spans="1:29">
      <c r="A1157">
        <v>2011023</v>
      </c>
      <c r="B1157" s="3" t="s">
        <v>1198</v>
      </c>
      <c r="C1157">
        <v>2</v>
      </c>
      <c r="D1157">
        <v>3</v>
      </c>
      <c r="E1157">
        <v>6</v>
      </c>
      <c r="F1157">
        <v>21</v>
      </c>
      <c r="G1157">
        <v>22</v>
      </c>
      <c r="H1157">
        <v>25</v>
      </c>
      <c r="I1157">
        <v>5</v>
      </c>
      <c r="J1157">
        <v>3</v>
      </c>
      <c r="K1157">
        <v>6</v>
      </c>
      <c r="L1157">
        <v>2</v>
      </c>
      <c r="M1157">
        <v>21</v>
      </c>
      <c r="N1157">
        <v>22</v>
      </c>
      <c r="O1157">
        <v>25</v>
      </c>
      <c r="P1157">
        <v>280592202</v>
      </c>
      <c r="Q1157">
        <v>299312679</v>
      </c>
      <c r="R1157">
        <v>3</v>
      </c>
      <c r="S1157">
        <v>10000000</v>
      </c>
      <c r="T1157">
        <v>71</v>
      </c>
      <c r="U1157">
        <v>376757</v>
      </c>
      <c r="V1157">
        <v>829</v>
      </c>
      <c r="W1157">
        <v>3000</v>
      </c>
      <c r="X1157">
        <v>47203</v>
      </c>
      <c r="Y1157">
        <v>200</v>
      </c>
      <c r="Z1157">
        <v>959217</v>
      </c>
      <c r="AA1157">
        <v>10</v>
      </c>
      <c r="AB1157">
        <v>5360903</v>
      </c>
      <c r="AC1157">
        <v>5</v>
      </c>
    </row>
    <row r="1158" spans="1:29">
      <c r="A1158">
        <v>2011024</v>
      </c>
      <c r="B1158" s="3" t="s">
        <v>1199</v>
      </c>
      <c r="C1158">
        <v>5</v>
      </c>
      <c r="D1158">
        <v>7</v>
      </c>
      <c r="E1158">
        <v>10</v>
      </c>
      <c r="F1158">
        <v>19</v>
      </c>
      <c r="G1158">
        <v>26</v>
      </c>
      <c r="H1158">
        <v>31</v>
      </c>
      <c r="I1158">
        <v>14</v>
      </c>
      <c r="J1158">
        <v>31</v>
      </c>
      <c r="K1158">
        <v>10</v>
      </c>
      <c r="L1158">
        <v>19</v>
      </c>
      <c r="M1158">
        <v>26</v>
      </c>
      <c r="N1158">
        <v>5</v>
      </c>
      <c r="O1158">
        <v>7</v>
      </c>
      <c r="P1158">
        <v>293532026</v>
      </c>
      <c r="Q1158">
        <v>300509912</v>
      </c>
      <c r="R1158">
        <v>8</v>
      </c>
      <c r="S1158">
        <v>7059861</v>
      </c>
      <c r="T1158">
        <v>194</v>
      </c>
      <c r="U1158">
        <v>127414</v>
      </c>
      <c r="V1158">
        <v>1339</v>
      </c>
      <c r="W1158">
        <v>3000</v>
      </c>
      <c r="X1158">
        <v>63858</v>
      </c>
      <c r="Y1158">
        <v>200</v>
      </c>
      <c r="Z1158">
        <v>1168124</v>
      </c>
      <c r="AA1158">
        <v>10</v>
      </c>
      <c r="AB1158">
        <v>6593275</v>
      </c>
      <c r="AC1158">
        <v>5</v>
      </c>
    </row>
    <row r="1159" spans="1:29">
      <c r="A1159">
        <v>2011025</v>
      </c>
      <c r="B1159" s="3" t="s">
        <v>1200</v>
      </c>
      <c r="C1159">
        <v>8</v>
      </c>
      <c r="D1159">
        <v>25</v>
      </c>
      <c r="E1159">
        <v>26</v>
      </c>
      <c r="F1159">
        <v>31</v>
      </c>
      <c r="G1159">
        <v>32</v>
      </c>
      <c r="H1159">
        <v>33</v>
      </c>
      <c r="I1159">
        <v>9</v>
      </c>
      <c r="J1159">
        <v>25</v>
      </c>
      <c r="K1159">
        <v>31</v>
      </c>
      <c r="L1159">
        <v>26</v>
      </c>
      <c r="M1159">
        <v>32</v>
      </c>
      <c r="N1159">
        <v>8</v>
      </c>
      <c r="O1159">
        <v>33</v>
      </c>
      <c r="P1159">
        <v>335345846</v>
      </c>
      <c r="Q1159">
        <v>310916704</v>
      </c>
      <c r="R1159">
        <v>4</v>
      </c>
      <c r="S1159">
        <v>8040679</v>
      </c>
      <c r="T1159">
        <v>80</v>
      </c>
      <c r="U1159">
        <v>228050</v>
      </c>
      <c r="V1159">
        <v>1149</v>
      </c>
      <c r="W1159">
        <v>3000</v>
      </c>
      <c r="X1159">
        <v>66129</v>
      </c>
      <c r="Y1159">
        <v>200</v>
      </c>
      <c r="Z1159">
        <v>1243826</v>
      </c>
      <c r="AA1159">
        <v>10</v>
      </c>
      <c r="AB1159">
        <v>14878964</v>
      </c>
      <c r="AC1159">
        <v>5</v>
      </c>
    </row>
    <row r="1160" spans="1:29">
      <c r="A1160">
        <v>2011026</v>
      </c>
      <c r="B1160" s="3" t="s">
        <v>1201</v>
      </c>
      <c r="C1160">
        <v>7</v>
      </c>
      <c r="D1160">
        <v>8</v>
      </c>
      <c r="E1160">
        <v>17</v>
      </c>
      <c r="F1160">
        <v>19</v>
      </c>
      <c r="G1160">
        <v>21</v>
      </c>
      <c r="H1160">
        <v>26</v>
      </c>
      <c r="I1160">
        <v>12</v>
      </c>
      <c r="J1160">
        <v>19</v>
      </c>
      <c r="K1160">
        <v>17</v>
      </c>
      <c r="L1160">
        <v>8</v>
      </c>
      <c r="M1160">
        <v>26</v>
      </c>
      <c r="N1160">
        <v>7</v>
      </c>
      <c r="O1160">
        <v>21</v>
      </c>
      <c r="P1160">
        <v>301792690</v>
      </c>
      <c r="Q1160">
        <v>286659780</v>
      </c>
      <c r="R1160">
        <v>10</v>
      </c>
      <c r="S1160">
        <v>6029723</v>
      </c>
      <c r="T1160">
        <v>296</v>
      </c>
      <c r="U1160">
        <v>52181</v>
      </c>
      <c r="V1160">
        <v>2311</v>
      </c>
      <c r="W1160">
        <v>3000</v>
      </c>
      <c r="X1160">
        <v>98154</v>
      </c>
      <c r="Y1160">
        <v>200</v>
      </c>
      <c r="Z1160">
        <v>1545078</v>
      </c>
      <c r="AA1160">
        <v>10</v>
      </c>
      <c r="AB1160">
        <v>10875535</v>
      </c>
      <c r="AC1160">
        <v>5</v>
      </c>
    </row>
    <row r="1161" spans="1:29">
      <c r="A1161">
        <v>2011027</v>
      </c>
      <c r="B1161" s="3" t="s">
        <v>1202</v>
      </c>
      <c r="C1161">
        <v>13</v>
      </c>
      <c r="D1161">
        <v>18</v>
      </c>
      <c r="E1161">
        <v>21</v>
      </c>
      <c r="F1161">
        <v>22</v>
      </c>
      <c r="G1161">
        <v>25</v>
      </c>
      <c r="H1161">
        <v>26</v>
      </c>
      <c r="I1161">
        <v>1</v>
      </c>
      <c r="J1161">
        <v>26</v>
      </c>
      <c r="K1161">
        <v>21</v>
      </c>
      <c r="L1161">
        <v>13</v>
      </c>
      <c r="M1161">
        <v>25</v>
      </c>
      <c r="N1161">
        <v>18</v>
      </c>
      <c r="O1161">
        <v>22</v>
      </c>
      <c r="P1161">
        <v>304417422</v>
      </c>
      <c r="Q1161">
        <v>306462410</v>
      </c>
      <c r="R1161">
        <v>5</v>
      </c>
      <c r="S1161">
        <v>8584210</v>
      </c>
      <c r="T1161">
        <v>105</v>
      </c>
      <c r="U1161">
        <v>256015</v>
      </c>
      <c r="V1161">
        <v>1121</v>
      </c>
      <c r="W1161">
        <v>3000</v>
      </c>
      <c r="X1161">
        <v>55246</v>
      </c>
      <c r="Y1161">
        <v>200</v>
      </c>
      <c r="Z1161">
        <v>1069981</v>
      </c>
      <c r="AA1161">
        <v>10</v>
      </c>
      <c r="AB1161">
        <v>6889453</v>
      </c>
      <c r="AC1161">
        <v>5</v>
      </c>
    </row>
    <row r="1162" spans="1:29">
      <c r="A1162">
        <v>2011028</v>
      </c>
      <c r="B1162" s="3" t="s">
        <v>1203</v>
      </c>
      <c r="C1162">
        <v>1</v>
      </c>
      <c r="D1162">
        <v>4</v>
      </c>
      <c r="E1162">
        <v>5</v>
      </c>
      <c r="F1162">
        <v>14</v>
      </c>
      <c r="G1162">
        <v>16</v>
      </c>
      <c r="H1162">
        <v>17</v>
      </c>
      <c r="I1162">
        <v>1</v>
      </c>
      <c r="J1162">
        <v>16</v>
      </c>
      <c r="K1162">
        <v>5</v>
      </c>
      <c r="L1162">
        <v>17</v>
      </c>
      <c r="M1162">
        <v>14</v>
      </c>
      <c r="N1162">
        <v>4</v>
      </c>
      <c r="O1162">
        <v>1</v>
      </c>
      <c r="P1162">
        <v>341754088</v>
      </c>
      <c r="Q1162">
        <v>336747720</v>
      </c>
      <c r="R1162">
        <v>6</v>
      </c>
      <c r="S1162">
        <v>9019020</v>
      </c>
      <c r="T1162">
        <v>148</v>
      </c>
      <c r="U1162">
        <v>244399</v>
      </c>
      <c r="V1162">
        <v>762</v>
      </c>
      <c r="W1162">
        <v>3000</v>
      </c>
      <c r="X1162">
        <v>47681</v>
      </c>
      <c r="Y1162">
        <v>200</v>
      </c>
      <c r="Z1162">
        <v>1041806</v>
      </c>
      <c r="AA1162">
        <v>10</v>
      </c>
      <c r="AB1162">
        <v>4929723</v>
      </c>
      <c r="AC1162">
        <v>5</v>
      </c>
    </row>
    <row r="1163" spans="1:29">
      <c r="A1163">
        <v>2011029</v>
      </c>
      <c r="B1163" s="3" t="s">
        <v>1204</v>
      </c>
      <c r="C1163">
        <v>1</v>
      </c>
      <c r="D1163">
        <v>4</v>
      </c>
      <c r="E1163">
        <v>9</v>
      </c>
      <c r="F1163">
        <v>10</v>
      </c>
      <c r="G1163">
        <v>20</v>
      </c>
      <c r="H1163">
        <v>31</v>
      </c>
      <c r="I1163">
        <v>7</v>
      </c>
      <c r="J1163">
        <v>10</v>
      </c>
      <c r="K1163">
        <v>1</v>
      </c>
      <c r="L1163">
        <v>31</v>
      </c>
      <c r="M1163">
        <v>4</v>
      </c>
      <c r="N1163">
        <v>20</v>
      </c>
      <c r="O1163">
        <v>9</v>
      </c>
      <c r="P1163">
        <v>298361906</v>
      </c>
      <c r="Q1163">
        <v>336778491</v>
      </c>
      <c r="R1163">
        <v>7</v>
      </c>
      <c r="S1163">
        <v>7001758</v>
      </c>
      <c r="T1163">
        <v>98</v>
      </c>
      <c r="U1163">
        <v>214474</v>
      </c>
      <c r="V1163">
        <v>1486</v>
      </c>
      <c r="W1163">
        <v>3000</v>
      </c>
      <c r="X1163">
        <v>66329</v>
      </c>
      <c r="Y1163">
        <v>200</v>
      </c>
      <c r="Z1163">
        <v>1186099</v>
      </c>
      <c r="AA1163">
        <v>10</v>
      </c>
      <c r="AB1163">
        <v>9310200</v>
      </c>
      <c r="AC1163">
        <v>5</v>
      </c>
    </row>
    <row r="1164" spans="1:29">
      <c r="A1164">
        <v>2011030</v>
      </c>
      <c r="B1164" s="3" t="s">
        <v>1205</v>
      </c>
      <c r="C1164">
        <v>2</v>
      </c>
      <c r="D1164">
        <v>9</v>
      </c>
      <c r="E1164">
        <v>19</v>
      </c>
      <c r="F1164">
        <v>24</v>
      </c>
      <c r="G1164">
        <v>25</v>
      </c>
      <c r="H1164">
        <v>33</v>
      </c>
      <c r="I1164">
        <v>10</v>
      </c>
      <c r="J1164">
        <v>9</v>
      </c>
      <c r="K1164">
        <v>33</v>
      </c>
      <c r="L1164">
        <v>25</v>
      </c>
      <c r="M1164">
        <v>24</v>
      </c>
      <c r="N1164">
        <v>19</v>
      </c>
      <c r="O1164">
        <v>2</v>
      </c>
      <c r="P1164">
        <v>304099208</v>
      </c>
      <c r="Q1164">
        <v>262866360</v>
      </c>
      <c r="R1164">
        <v>20</v>
      </c>
      <c r="S1164">
        <v>5521757</v>
      </c>
      <c r="T1164">
        <v>145</v>
      </c>
      <c r="U1164">
        <v>107949</v>
      </c>
      <c r="V1164">
        <v>1865</v>
      </c>
      <c r="W1164">
        <v>3000</v>
      </c>
      <c r="X1164">
        <v>75009</v>
      </c>
      <c r="Y1164">
        <v>200</v>
      </c>
      <c r="Z1164">
        <v>1235052</v>
      </c>
      <c r="AA1164">
        <v>10</v>
      </c>
      <c r="AB1164">
        <v>12777104</v>
      </c>
      <c r="AC1164">
        <v>5</v>
      </c>
    </row>
    <row r="1165" spans="1:29">
      <c r="A1165">
        <v>2011031</v>
      </c>
      <c r="B1165" s="3" t="s">
        <v>1206</v>
      </c>
      <c r="C1165">
        <v>16</v>
      </c>
      <c r="D1165">
        <v>17</v>
      </c>
      <c r="E1165">
        <v>24</v>
      </c>
      <c r="F1165">
        <v>28</v>
      </c>
      <c r="G1165">
        <v>29</v>
      </c>
      <c r="H1165">
        <v>32</v>
      </c>
      <c r="I1165">
        <v>12</v>
      </c>
      <c r="J1165">
        <v>29</v>
      </c>
      <c r="K1165">
        <v>28</v>
      </c>
      <c r="L1165">
        <v>24</v>
      </c>
      <c r="M1165">
        <v>32</v>
      </c>
      <c r="N1165">
        <v>17</v>
      </c>
      <c r="O1165">
        <v>16</v>
      </c>
      <c r="P1165">
        <v>336612714</v>
      </c>
      <c r="Q1165">
        <v>323047830</v>
      </c>
      <c r="R1165">
        <v>1</v>
      </c>
      <c r="S1165">
        <v>10000000</v>
      </c>
      <c r="T1165">
        <v>52</v>
      </c>
      <c r="U1165">
        <v>578418</v>
      </c>
      <c r="V1165">
        <v>848</v>
      </c>
      <c r="W1165">
        <v>3000</v>
      </c>
      <c r="X1165">
        <v>49146</v>
      </c>
      <c r="Y1165">
        <v>200</v>
      </c>
      <c r="Z1165">
        <v>1048884</v>
      </c>
      <c r="AA1165">
        <v>10</v>
      </c>
      <c r="AB1165">
        <v>8363789</v>
      </c>
      <c r="AC1165">
        <v>5</v>
      </c>
    </row>
    <row r="1166" spans="1:29">
      <c r="A1166">
        <v>2011032</v>
      </c>
      <c r="B1166" s="3" t="s">
        <v>1207</v>
      </c>
      <c r="C1166">
        <v>3</v>
      </c>
      <c r="D1166">
        <v>5</v>
      </c>
      <c r="E1166">
        <v>7</v>
      </c>
      <c r="F1166">
        <v>13</v>
      </c>
      <c r="G1166">
        <v>14</v>
      </c>
      <c r="H1166">
        <v>15</v>
      </c>
      <c r="I1166">
        <v>15</v>
      </c>
      <c r="J1166">
        <v>5</v>
      </c>
      <c r="K1166">
        <v>15</v>
      </c>
      <c r="L1166">
        <v>14</v>
      </c>
      <c r="M1166">
        <v>7</v>
      </c>
      <c r="N1166">
        <v>13</v>
      </c>
      <c r="O1166">
        <v>3</v>
      </c>
      <c r="P1166">
        <v>302968920</v>
      </c>
      <c r="Q1166">
        <v>292867289</v>
      </c>
      <c r="R1166">
        <v>13</v>
      </c>
      <c r="S1166">
        <v>6071368</v>
      </c>
      <c r="T1166">
        <v>230</v>
      </c>
      <c r="U1166">
        <v>90833</v>
      </c>
      <c r="V1166">
        <v>1861</v>
      </c>
      <c r="W1166">
        <v>3000</v>
      </c>
      <c r="X1166">
        <v>89179</v>
      </c>
      <c r="Y1166">
        <v>200</v>
      </c>
      <c r="Z1166">
        <v>1504624</v>
      </c>
      <c r="AA1166">
        <v>10</v>
      </c>
      <c r="AB1166">
        <v>8070159</v>
      </c>
      <c r="AC1166">
        <v>5</v>
      </c>
    </row>
    <row r="1167" spans="1:29">
      <c r="A1167">
        <v>2011033</v>
      </c>
      <c r="B1167" s="3" t="s">
        <v>1208</v>
      </c>
      <c r="C1167">
        <v>2</v>
      </c>
      <c r="D1167">
        <v>8</v>
      </c>
      <c r="E1167">
        <v>12</v>
      </c>
      <c r="F1167">
        <v>13</v>
      </c>
      <c r="G1167">
        <v>19</v>
      </c>
      <c r="H1167">
        <v>29</v>
      </c>
      <c r="I1167">
        <v>4</v>
      </c>
      <c r="J1167">
        <v>8</v>
      </c>
      <c r="K1167">
        <v>13</v>
      </c>
      <c r="L1167">
        <v>29</v>
      </c>
      <c r="M1167">
        <v>12</v>
      </c>
      <c r="N1167">
        <v>19</v>
      </c>
      <c r="O1167">
        <v>2</v>
      </c>
      <c r="P1167">
        <v>307522678</v>
      </c>
      <c r="Q1167">
        <v>280673240</v>
      </c>
      <c r="R1167">
        <v>8</v>
      </c>
      <c r="S1167">
        <v>6390297</v>
      </c>
      <c r="T1167">
        <v>212</v>
      </c>
      <c r="U1167">
        <v>78696</v>
      </c>
      <c r="V1167">
        <v>2045</v>
      </c>
      <c r="W1167">
        <v>3000</v>
      </c>
      <c r="X1167">
        <v>90532</v>
      </c>
      <c r="Y1167">
        <v>200</v>
      </c>
      <c r="Z1167">
        <v>1458404</v>
      </c>
      <c r="AA1167">
        <v>10</v>
      </c>
      <c r="AB1167">
        <v>11249753</v>
      </c>
      <c r="AC1167">
        <v>5</v>
      </c>
    </row>
    <row r="1168" spans="1:29">
      <c r="A1168">
        <v>2011034</v>
      </c>
      <c r="B1168" s="3" t="s">
        <v>1209</v>
      </c>
      <c r="C1168">
        <v>13</v>
      </c>
      <c r="D1168">
        <v>14</v>
      </c>
      <c r="E1168">
        <v>17</v>
      </c>
      <c r="F1168">
        <v>19</v>
      </c>
      <c r="G1168">
        <v>24</v>
      </c>
      <c r="H1168">
        <v>31</v>
      </c>
      <c r="I1168">
        <v>8</v>
      </c>
      <c r="J1168">
        <v>13</v>
      </c>
      <c r="K1168">
        <v>19</v>
      </c>
      <c r="L1168">
        <v>31</v>
      </c>
      <c r="M1168">
        <v>24</v>
      </c>
      <c r="N1168">
        <v>17</v>
      </c>
      <c r="O1168">
        <v>14</v>
      </c>
      <c r="P1168">
        <v>345909126</v>
      </c>
      <c r="Q1168">
        <v>281169434</v>
      </c>
      <c r="R1168">
        <v>7</v>
      </c>
      <c r="S1168">
        <v>7028354</v>
      </c>
      <c r="T1168">
        <v>44</v>
      </c>
      <c r="U1168">
        <v>484039</v>
      </c>
      <c r="V1168">
        <v>1200</v>
      </c>
      <c r="W1168">
        <v>3000</v>
      </c>
      <c r="X1168">
        <v>60528</v>
      </c>
      <c r="Y1168">
        <v>200</v>
      </c>
      <c r="Z1168">
        <v>1126267</v>
      </c>
      <c r="AA1168">
        <v>10</v>
      </c>
      <c r="AB1168">
        <v>14306960</v>
      </c>
      <c r="AC1168">
        <v>5</v>
      </c>
    </row>
    <row r="1169" spans="1:29">
      <c r="A1169">
        <v>2011035</v>
      </c>
      <c r="B1169" s="3" t="s">
        <v>1210</v>
      </c>
      <c r="C1169">
        <v>13</v>
      </c>
      <c r="D1169">
        <v>14</v>
      </c>
      <c r="E1169">
        <v>18</v>
      </c>
      <c r="F1169">
        <v>20</v>
      </c>
      <c r="G1169">
        <v>27</v>
      </c>
      <c r="H1169">
        <v>31</v>
      </c>
      <c r="I1169">
        <v>2</v>
      </c>
      <c r="J1169">
        <v>18</v>
      </c>
      <c r="K1169">
        <v>13</v>
      </c>
      <c r="L1169">
        <v>27</v>
      </c>
      <c r="M1169">
        <v>31</v>
      </c>
      <c r="N1169">
        <v>20</v>
      </c>
      <c r="O1169">
        <v>14</v>
      </c>
      <c r="P1169">
        <v>311694488</v>
      </c>
      <c r="Q1169">
        <v>306634971</v>
      </c>
      <c r="R1169">
        <v>3</v>
      </c>
      <c r="S1169">
        <v>10000000</v>
      </c>
      <c r="T1169">
        <v>96</v>
      </c>
      <c r="U1169">
        <v>247614</v>
      </c>
      <c r="V1169">
        <v>883</v>
      </c>
      <c r="W1169">
        <v>3000</v>
      </c>
      <c r="X1169">
        <v>43610</v>
      </c>
      <c r="Y1169">
        <v>200</v>
      </c>
      <c r="Z1169">
        <v>898846</v>
      </c>
      <c r="AA1169">
        <v>10</v>
      </c>
      <c r="AB1169">
        <v>10626871</v>
      </c>
      <c r="AC1169">
        <v>5</v>
      </c>
    </row>
    <row r="1170" spans="1:29">
      <c r="A1170">
        <v>2011036</v>
      </c>
      <c r="B1170" s="3" t="s">
        <v>1211</v>
      </c>
      <c r="C1170">
        <v>2</v>
      </c>
      <c r="D1170">
        <v>11</v>
      </c>
      <c r="E1170">
        <v>20</v>
      </c>
      <c r="F1170">
        <v>22</v>
      </c>
      <c r="G1170">
        <v>24</v>
      </c>
      <c r="H1170">
        <v>31</v>
      </c>
      <c r="I1170">
        <v>5</v>
      </c>
      <c r="J1170">
        <v>24</v>
      </c>
      <c r="K1170">
        <v>2</v>
      </c>
      <c r="L1170">
        <v>22</v>
      </c>
      <c r="M1170">
        <v>20</v>
      </c>
      <c r="N1170">
        <v>11</v>
      </c>
      <c r="O1170">
        <v>31</v>
      </c>
      <c r="P1170">
        <v>315826494</v>
      </c>
      <c r="Q1170">
        <v>314551555</v>
      </c>
      <c r="R1170">
        <v>5</v>
      </c>
      <c r="S1170">
        <v>7633326</v>
      </c>
      <c r="T1170">
        <v>114</v>
      </c>
      <c r="U1170">
        <v>173245</v>
      </c>
      <c r="V1170">
        <v>909</v>
      </c>
      <c r="W1170">
        <v>3000</v>
      </c>
      <c r="X1170">
        <v>53378</v>
      </c>
      <c r="Y1170">
        <v>200</v>
      </c>
      <c r="Z1170">
        <v>1022856</v>
      </c>
      <c r="AA1170">
        <v>10</v>
      </c>
      <c r="AB1170">
        <v>13058130</v>
      </c>
      <c r="AC1170">
        <v>5</v>
      </c>
    </row>
    <row r="1171" spans="1:29">
      <c r="A1171">
        <v>2011037</v>
      </c>
      <c r="B1171" s="3" t="s">
        <v>1212</v>
      </c>
      <c r="C1171">
        <v>1</v>
      </c>
      <c r="D1171">
        <v>3</v>
      </c>
      <c r="E1171">
        <v>4</v>
      </c>
      <c r="F1171">
        <v>6</v>
      </c>
      <c r="G1171">
        <v>17</v>
      </c>
      <c r="H1171">
        <v>25</v>
      </c>
      <c r="I1171">
        <v>11</v>
      </c>
      <c r="J1171">
        <v>6</v>
      </c>
      <c r="K1171">
        <v>25</v>
      </c>
      <c r="L1171">
        <v>4</v>
      </c>
      <c r="M1171">
        <v>3</v>
      </c>
      <c r="N1171">
        <v>17</v>
      </c>
      <c r="O1171">
        <v>1</v>
      </c>
      <c r="P1171">
        <v>330231608</v>
      </c>
      <c r="Q1171">
        <v>283276620</v>
      </c>
      <c r="R1171">
        <v>10</v>
      </c>
      <c r="S1171">
        <v>5749002</v>
      </c>
      <c r="T1171">
        <v>106</v>
      </c>
      <c r="U1171">
        <v>105990</v>
      </c>
      <c r="V1171">
        <v>2543</v>
      </c>
      <c r="W1171">
        <v>3000</v>
      </c>
      <c r="X1171">
        <v>124704</v>
      </c>
      <c r="Y1171">
        <v>200</v>
      </c>
      <c r="Z1171">
        <v>2057441</v>
      </c>
      <c r="AA1171">
        <v>10</v>
      </c>
      <c r="AB1171">
        <v>14243828</v>
      </c>
      <c r="AC1171">
        <v>5</v>
      </c>
    </row>
    <row r="1172" spans="1:29">
      <c r="A1172">
        <v>2011038</v>
      </c>
      <c r="B1172" s="3" t="s">
        <v>1213</v>
      </c>
      <c r="C1172">
        <v>2</v>
      </c>
      <c r="D1172">
        <v>14</v>
      </c>
      <c r="E1172">
        <v>15</v>
      </c>
      <c r="F1172">
        <v>19</v>
      </c>
      <c r="G1172">
        <v>23</v>
      </c>
      <c r="H1172">
        <v>24</v>
      </c>
      <c r="I1172">
        <v>12</v>
      </c>
      <c r="J1172">
        <v>2</v>
      </c>
      <c r="K1172">
        <v>23</v>
      </c>
      <c r="L1172">
        <v>24</v>
      </c>
      <c r="M1172">
        <v>19</v>
      </c>
      <c r="N1172">
        <v>15</v>
      </c>
      <c r="O1172">
        <v>14</v>
      </c>
      <c r="P1172">
        <v>289140916</v>
      </c>
      <c r="Q1172">
        <v>308494455</v>
      </c>
      <c r="R1172">
        <v>3</v>
      </c>
      <c r="S1172">
        <v>10000000</v>
      </c>
      <c r="T1172">
        <v>92</v>
      </c>
      <c r="U1172">
        <v>257225</v>
      </c>
      <c r="V1172">
        <v>1156</v>
      </c>
      <c r="W1172">
        <v>3000</v>
      </c>
      <c r="X1172">
        <v>57253</v>
      </c>
      <c r="Y1172">
        <v>200</v>
      </c>
      <c r="Z1172">
        <v>1083254</v>
      </c>
      <c r="AA1172">
        <v>10</v>
      </c>
      <c r="AB1172">
        <v>7409056</v>
      </c>
      <c r="AC1172">
        <v>5</v>
      </c>
    </row>
    <row r="1173" spans="1:29">
      <c r="A1173">
        <v>2011039</v>
      </c>
      <c r="B1173" s="3" t="s">
        <v>1214</v>
      </c>
      <c r="C1173">
        <v>3</v>
      </c>
      <c r="D1173">
        <v>7</v>
      </c>
      <c r="E1173">
        <v>10</v>
      </c>
      <c r="F1173">
        <v>16</v>
      </c>
      <c r="G1173">
        <v>24</v>
      </c>
      <c r="H1173">
        <v>29</v>
      </c>
      <c r="I1173">
        <v>13</v>
      </c>
      <c r="J1173">
        <v>3</v>
      </c>
      <c r="K1173">
        <v>10</v>
      </c>
      <c r="L1173">
        <v>24</v>
      </c>
      <c r="M1173">
        <v>16</v>
      </c>
      <c r="N1173">
        <v>7</v>
      </c>
      <c r="O1173">
        <v>29</v>
      </c>
      <c r="P1173">
        <v>311094814</v>
      </c>
      <c r="Q1173">
        <v>313782252</v>
      </c>
      <c r="R1173">
        <v>6</v>
      </c>
      <c r="S1173">
        <v>7352520</v>
      </c>
      <c r="T1173">
        <v>188</v>
      </c>
      <c r="U1173">
        <v>112620</v>
      </c>
      <c r="V1173">
        <v>1701</v>
      </c>
      <c r="W1173">
        <v>3000</v>
      </c>
      <c r="X1173">
        <v>77677</v>
      </c>
      <c r="Y1173">
        <v>200</v>
      </c>
      <c r="Z1173">
        <v>1341957</v>
      </c>
      <c r="AA1173">
        <v>10</v>
      </c>
      <c r="AB1173">
        <v>9560577</v>
      </c>
      <c r="AC1173">
        <v>5</v>
      </c>
    </row>
    <row r="1174" spans="1:29">
      <c r="A1174">
        <v>2011040</v>
      </c>
      <c r="B1174" s="3" t="s">
        <v>1215</v>
      </c>
      <c r="C1174">
        <v>5</v>
      </c>
      <c r="D1174">
        <v>11</v>
      </c>
      <c r="E1174">
        <v>14</v>
      </c>
      <c r="F1174">
        <v>24</v>
      </c>
      <c r="G1174">
        <v>26</v>
      </c>
      <c r="H1174">
        <v>28</v>
      </c>
      <c r="I1174">
        <v>13</v>
      </c>
      <c r="J1174">
        <v>11</v>
      </c>
      <c r="K1174">
        <v>5</v>
      </c>
      <c r="L1174">
        <v>28</v>
      </c>
      <c r="M1174">
        <v>14</v>
      </c>
      <c r="N1174">
        <v>24</v>
      </c>
      <c r="O1174">
        <v>26</v>
      </c>
      <c r="P1174">
        <v>345011574</v>
      </c>
      <c r="Q1174">
        <v>348347810</v>
      </c>
      <c r="R1174">
        <v>5</v>
      </c>
      <c r="S1174">
        <v>9765244</v>
      </c>
      <c r="T1174">
        <v>77</v>
      </c>
      <c r="U1174">
        <v>464147</v>
      </c>
      <c r="V1174">
        <v>659</v>
      </c>
      <c r="W1174">
        <v>3000</v>
      </c>
      <c r="X1174">
        <v>43937</v>
      </c>
      <c r="Y1174">
        <v>200</v>
      </c>
      <c r="Z1174">
        <v>1025322</v>
      </c>
      <c r="AA1174">
        <v>10</v>
      </c>
      <c r="AB1174">
        <v>5781386</v>
      </c>
      <c r="AC1174">
        <v>5</v>
      </c>
    </row>
    <row r="1175" spans="1:29">
      <c r="A1175">
        <v>2011041</v>
      </c>
      <c r="B1175" s="3" t="s">
        <v>1216</v>
      </c>
      <c r="C1175">
        <v>4</v>
      </c>
      <c r="D1175">
        <v>10</v>
      </c>
      <c r="E1175">
        <v>12</v>
      </c>
      <c r="F1175">
        <v>13</v>
      </c>
      <c r="G1175">
        <v>30</v>
      </c>
      <c r="H1175">
        <v>32</v>
      </c>
      <c r="I1175">
        <v>13</v>
      </c>
      <c r="J1175">
        <v>13</v>
      </c>
      <c r="K1175">
        <v>12</v>
      </c>
      <c r="L1175">
        <v>10</v>
      </c>
      <c r="M1175">
        <v>4</v>
      </c>
      <c r="N1175">
        <v>32</v>
      </c>
      <c r="O1175">
        <v>30</v>
      </c>
      <c r="P1175">
        <v>308500156</v>
      </c>
      <c r="Q1175">
        <v>397699998</v>
      </c>
      <c r="R1175">
        <v>3</v>
      </c>
      <c r="S1175">
        <v>10000000</v>
      </c>
      <c r="T1175">
        <v>93</v>
      </c>
      <c r="U1175">
        <v>365678</v>
      </c>
      <c r="V1175">
        <v>478</v>
      </c>
      <c r="W1175">
        <v>3000</v>
      </c>
      <c r="X1175">
        <v>35287</v>
      </c>
      <c r="Y1175">
        <v>200</v>
      </c>
      <c r="Z1175">
        <v>897761</v>
      </c>
      <c r="AA1175">
        <v>10</v>
      </c>
      <c r="AB1175">
        <v>4067159</v>
      </c>
      <c r="AC1175">
        <v>5</v>
      </c>
    </row>
    <row r="1176" spans="1:29">
      <c r="A1176">
        <v>2011042</v>
      </c>
      <c r="B1176" s="3" t="s">
        <v>1217</v>
      </c>
      <c r="C1176">
        <v>5</v>
      </c>
      <c r="D1176">
        <v>13</v>
      </c>
      <c r="E1176">
        <v>15</v>
      </c>
      <c r="F1176">
        <v>17</v>
      </c>
      <c r="G1176">
        <v>19</v>
      </c>
      <c r="H1176">
        <v>21</v>
      </c>
      <c r="I1176">
        <v>15</v>
      </c>
      <c r="J1176">
        <v>13</v>
      </c>
      <c r="K1176">
        <v>19</v>
      </c>
      <c r="L1176">
        <v>5</v>
      </c>
      <c r="M1176">
        <v>17</v>
      </c>
      <c r="N1176">
        <v>15</v>
      </c>
      <c r="O1176">
        <v>21</v>
      </c>
      <c r="P1176">
        <v>321302904</v>
      </c>
      <c r="Q1176">
        <v>420622284</v>
      </c>
      <c r="R1176">
        <v>6</v>
      </c>
      <c r="S1176">
        <v>8528152</v>
      </c>
      <c r="T1176">
        <v>107</v>
      </c>
      <c r="U1176">
        <v>296760</v>
      </c>
      <c r="V1176">
        <v>929</v>
      </c>
      <c r="W1176">
        <v>3000</v>
      </c>
      <c r="X1176">
        <v>51648</v>
      </c>
      <c r="Y1176">
        <v>200</v>
      </c>
      <c r="Z1176">
        <v>1042274</v>
      </c>
      <c r="AA1176">
        <v>10</v>
      </c>
      <c r="AB1176">
        <v>5610902</v>
      </c>
      <c r="AC1176">
        <v>5</v>
      </c>
    </row>
    <row r="1177" spans="1:29">
      <c r="A1177">
        <v>2011043</v>
      </c>
      <c r="B1177" s="3" t="s">
        <v>1218</v>
      </c>
      <c r="C1177">
        <v>4</v>
      </c>
      <c r="D1177">
        <v>13</v>
      </c>
      <c r="E1177">
        <v>14</v>
      </c>
      <c r="F1177">
        <v>17</v>
      </c>
      <c r="G1177">
        <v>25</v>
      </c>
      <c r="H1177">
        <v>31</v>
      </c>
      <c r="I1177">
        <v>4</v>
      </c>
      <c r="J1177">
        <v>25</v>
      </c>
      <c r="K1177">
        <v>14</v>
      </c>
      <c r="L1177">
        <v>31</v>
      </c>
      <c r="M1177">
        <v>4</v>
      </c>
      <c r="N1177">
        <v>13</v>
      </c>
      <c r="O1177">
        <v>17</v>
      </c>
      <c r="P1177">
        <v>358996258</v>
      </c>
      <c r="Q1177">
        <v>64796400</v>
      </c>
      <c r="R1177">
        <v>75</v>
      </c>
      <c r="S1177">
        <v>5102262</v>
      </c>
      <c r="T1177">
        <v>259</v>
      </c>
      <c r="U1177">
        <v>44418</v>
      </c>
      <c r="V1177">
        <v>4689</v>
      </c>
      <c r="W1177">
        <v>3000</v>
      </c>
      <c r="X1177">
        <v>159798</v>
      </c>
      <c r="Y1177">
        <v>200</v>
      </c>
      <c r="Z1177">
        <v>2096862</v>
      </c>
      <c r="AA1177">
        <v>10</v>
      </c>
      <c r="AB1177">
        <v>14112928</v>
      </c>
      <c r="AC1177">
        <v>5</v>
      </c>
    </row>
    <row r="1178" spans="1:29">
      <c r="A1178">
        <v>2011044</v>
      </c>
      <c r="B1178" s="3" t="s">
        <v>1219</v>
      </c>
      <c r="C1178">
        <v>3</v>
      </c>
      <c r="D1178">
        <v>14</v>
      </c>
      <c r="E1178">
        <v>16</v>
      </c>
      <c r="F1178">
        <v>26</v>
      </c>
      <c r="G1178">
        <v>27</v>
      </c>
      <c r="H1178">
        <v>31</v>
      </c>
      <c r="I1178">
        <v>9</v>
      </c>
      <c r="J1178">
        <v>16</v>
      </c>
      <c r="K1178">
        <v>27</v>
      </c>
      <c r="L1178">
        <v>26</v>
      </c>
      <c r="M1178">
        <v>31</v>
      </c>
      <c r="N1178">
        <v>14</v>
      </c>
      <c r="O1178">
        <v>3</v>
      </c>
      <c r="P1178">
        <v>289688506</v>
      </c>
      <c r="Q1178">
        <v>46868535</v>
      </c>
      <c r="R1178">
        <v>9</v>
      </c>
      <c r="S1178">
        <v>5000000</v>
      </c>
      <c r="T1178">
        <v>144</v>
      </c>
      <c r="U1178">
        <v>80571</v>
      </c>
      <c r="V1178">
        <v>2323</v>
      </c>
      <c r="W1178">
        <v>3000</v>
      </c>
      <c r="X1178">
        <v>98568</v>
      </c>
      <c r="Y1178">
        <v>200</v>
      </c>
      <c r="Z1178">
        <v>1593412</v>
      </c>
      <c r="AA1178">
        <v>10</v>
      </c>
      <c r="AB1178">
        <v>12131233</v>
      </c>
      <c r="AC1178">
        <v>5</v>
      </c>
    </row>
    <row r="1179" spans="1:29">
      <c r="A1179">
        <v>2011045</v>
      </c>
      <c r="B1179" s="3" t="s">
        <v>1220</v>
      </c>
      <c r="C1179">
        <v>2</v>
      </c>
      <c r="D1179">
        <v>16</v>
      </c>
      <c r="E1179">
        <v>17</v>
      </c>
      <c r="F1179">
        <v>20</v>
      </c>
      <c r="G1179">
        <v>26</v>
      </c>
      <c r="H1179">
        <v>32</v>
      </c>
      <c r="I1179">
        <v>8</v>
      </c>
      <c r="J1179">
        <v>17</v>
      </c>
      <c r="K1179">
        <v>32</v>
      </c>
      <c r="L1179">
        <v>26</v>
      </c>
      <c r="M1179">
        <v>16</v>
      </c>
      <c r="N1179">
        <v>20</v>
      </c>
      <c r="O1179">
        <v>2</v>
      </c>
      <c r="P1179">
        <v>296409720</v>
      </c>
      <c r="Q1179">
        <v>30057041</v>
      </c>
      <c r="R1179">
        <v>13</v>
      </c>
      <c r="S1179">
        <v>5000000</v>
      </c>
      <c r="T1179">
        <v>69</v>
      </c>
      <c r="U1179">
        <v>293096</v>
      </c>
      <c r="V1179">
        <v>1410</v>
      </c>
      <c r="W1179">
        <v>3000</v>
      </c>
      <c r="X1179">
        <v>63030</v>
      </c>
      <c r="Y1179">
        <v>200</v>
      </c>
      <c r="Z1179">
        <v>1110333</v>
      </c>
      <c r="AA1179">
        <v>10</v>
      </c>
      <c r="AB1179">
        <v>9977853</v>
      </c>
      <c r="AC1179">
        <v>5</v>
      </c>
    </row>
    <row r="1180" spans="1:29">
      <c r="A1180">
        <v>2011046</v>
      </c>
      <c r="B1180" s="3" t="s">
        <v>1221</v>
      </c>
      <c r="C1180">
        <v>9</v>
      </c>
      <c r="D1180">
        <v>17</v>
      </c>
      <c r="E1180">
        <v>18</v>
      </c>
      <c r="F1180">
        <v>26</v>
      </c>
      <c r="G1180">
        <v>29</v>
      </c>
      <c r="H1180">
        <v>30</v>
      </c>
      <c r="I1180">
        <v>8</v>
      </c>
      <c r="J1180">
        <v>30</v>
      </c>
      <c r="K1180">
        <v>29</v>
      </c>
      <c r="L1180">
        <v>17</v>
      </c>
      <c r="M1180">
        <v>18</v>
      </c>
      <c r="N1180">
        <v>9</v>
      </c>
      <c r="O1180">
        <v>26</v>
      </c>
      <c r="P1180">
        <v>322849314</v>
      </c>
      <c r="Q1180">
        <v>30951895</v>
      </c>
      <c r="R1180">
        <v>15</v>
      </c>
      <c r="S1180">
        <v>5000000</v>
      </c>
      <c r="T1180">
        <v>241</v>
      </c>
      <c r="U1180">
        <v>106511</v>
      </c>
      <c r="V1180">
        <v>1707</v>
      </c>
      <c r="W1180">
        <v>3000</v>
      </c>
      <c r="X1180">
        <v>81837</v>
      </c>
      <c r="Y1180">
        <v>200</v>
      </c>
      <c r="Z1180">
        <v>1465648</v>
      </c>
      <c r="AA1180">
        <v>10</v>
      </c>
      <c r="AB1180">
        <v>7297439</v>
      </c>
      <c r="AC1180">
        <v>5</v>
      </c>
    </row>
    <row r="1181" spans="1:29">
      <c r="A1181">
        <v>2011047</v>
      </c>
      <c r="B1181" s="3" t="s">
        <v>1222</v>
      </c>
      <c r="C1181">
        <v>4</v>
      </c>
      <c r="D1181">
        <v>13</v>
      </c>
      <c r="E1181">
        <v>23</v>
      </c>
      <c r="F1181">
        <v>25</v>
      </c>
      <c r="G1181">
        <v>27</v>
      </c>
      <c r="H1181">
        <v>33</v>
      </c>
      <c r="I1181">
        <v>14</v>
      </c>
      <c r="J1181">
        <v>13</v>
      </c>
      <c r="K1181">
        <v>25</v>
      </c>
      <c r="L1181">
        <v>23</v>
      </c>
      <c r="M1181">
        <v>4</v>
      </c>
      <c r="N1181">
        <v>33</v>
      </c>
      <c r="O1181">
        <v>27</v>
      </c>
      <c r="P1181">
        <v>278338352</v>
      </c>
      <c r="Q1181">
        <v>76536648</v>
      </c>
      <c r="R1181">
        <v>3</v>
      </c>
      <c r="S1181">
        <v>5000000</v>
      </c>
      <c r="T1181">
        <v>78</v>
      </c>
      <c r="U1181">
        <v>332883</v>
      </c>
      <c r="V1181">
        <v>888</v>
      </c>
      <c r="W1181">
        <v>3000</v>
      </c>
      <c r="X1181">
        <v>45046</v>
      </c>
      <c r="Y1181">
        <v>200</v>
      </c>
      <c r="Z1181">
        <v>889691</v>
      </c>
      <c r="AA1181">
        <v>10</v>
      </c>
      <c r="AB1181">
        <v>5853207</v>
      </c>
      <c r="AC1181">
        <v>5</v>
      </c>
    </row>
    <row r="1182" spans="1:29">
      <c r="A1182">
        <v>2011048</v>
      </c>
      <c r="B1182" s="3" t="s">
        <v>1223</v>
      </c>
      <c r="C1182">
        <v>10</v>
      </c>
      <c r="D1182">
        <v>14</v>
      </c>
      <c r="E1182">
        <v>18</v>
      </c>
      <c r="F1182">
        <v>25</v>
      </c>
      <c r="G1182">
        <v>26</v>
      </c>
      <c r="H1182">
        <v>27</v>
      </c>
      <c r="I1182">
        <v>15</v>
      </c>
      <c r="J1182">
        <v>18</v>
      </c>
      <c r="K1182">
        <v>10</v>
      </c>
      <c r="L1182">
        <v>25</v>
      </c>
      <c r="M1182">
        <v>14</v>
      </c>
      <c r="N1182">
        <v>26</v>
      </c>
      <c r="O1182">
        <v>27</v>
      </c>
      <c r="P1182">
        <v>280257800</v>
      </c>
      <c r="Q1182">
        <v>141967976</v>
      </c>
      <c r="R1182">
        <v>0</v>
      </c>
      <c r="S1182">
        <v>0</v>
      </c>
      <c r="T1182">
        <v>65</v>
      </c>
      <c r="U1182">
        <v>431415</v>
      </c>
      <c r="V1182">
        <v>618</v>
      </c>
      <c r="W1182">
        <v>3000</v>
      </c>
      <c r="X1182">
        <v>36165</v>
      </c>
      <c r="Y1182">
        <v>200</v>
      </c>
      <c r="Z1182">
        <v>801409</v>
      </c>
      <c r="AA1182">
        <v>10</v>
      </c>
      <c r="AB1182">
        <v>5350381</v>
      </c>
      <c r="AC1182">
        <v>5</v>
      </c>
    </row>
    <row r="1183" spans="1:29">
      <c r="A1183">
        <v>2011049</v>
      </c>
      <c r="B1183" s="3" t="s">
        <v>1224</v>
      </c>
      <c r="C1183">
        <v>1</v>
      </c>
      <c r="D1183">
        <v>11</v>
      </c>
      <c r="E1183">
        <v>17</v>
      </c>
      <c r="F1183">
        <v>18</v>
      </c>
      <c r="G1183">
        <v>27</v>
      </c>
      <c r="H1183">
        <v>31</v>
      </c>
      <c r="I1183">
        <v>14</v>
      </c>
      <c r="J1183">
        <v>31</v>
      </c>
      <c r="K1183">
        <v>11</v>
      </c>
      <c r="L1183">
        <v>1</v>
      </c>
      <c r="M1183">
        <v>27</v>
      </c>
      <c r="N1183">
        <v>17</v>
      </c>
      <c r="O1183">
        <v>18</v>
      </c>
      <c r="P1183">
        <v>298097446</v>
      </c>
      <c r="Q1183">
        <v>192320366</v>
      </c>
      <c r="R1183">
        <v>2</v>
      </c>
      <c r="S1183">
        <v>10000000</v>
      </c>
      <c r="T1183">
        <v>188</v>
      </c>
      <c r="U1183">
        <v>160377</v>
      </c>
      <c r="V1183">
        <v>712</v>
      </c>
      <c r="W1183">
        <v>3000</v>
      </c>
      <c r="X1183">
        <v>47811</v>
      </c>
      <c r="Y1183">
        <v>200</v>
      </c>
      <c r="Z1183">
        <v>975238</v>
      </c>
      <c r="AA1183">
        <v>10</v>
      </c>
      <c r="AB1183">
        <v>4822750</v>
      </c>
      <c r="AC1183">
        <v>5</v>
      </c>
    </row>
    <row r="1184" spans="1:29">
      <c r="A1184">
        <v>2011050</v>
      </c>
      <c r="B1184" s="3" t="s">
        <v>1225</v>
      </c>
      <c r="C1184">
        <v>4</v>
      </c>
      <c r="D1184">
        <v>5</v>
      </c>
      <c r="E1184">
        <v>19</v>
      </c>
      <c r="F1184">
        <v>22</v>
      </c>
      <c r="G1184">
        <v>28</v>
      </c>
      <c r="H1184">
        <v>29</v>
      </c>
      <c r="I1184">
        <v>15</v>
      </c>
      <c r="J1184">
        <v>19</v>
      </c>
      <c r="K1184">
        <v>28</v>
      </c>
      <c r="L1184">
        <v>5</v>
      </c>
      <c r="M1184">
        <v>22</v>
      </c>
      <c r="N1184">
        <v>4</v>
      </c>
      <c r="O1184">
        <v>29</v>
      </c>
      <c r="P1184">
        <v>276013398</v>
      </c>
      <c r="Q1184">
        <v>206947968</v>
      </c>
      <c r="R1184">
        <v>6</v>
      </c>
      <c r="S1184">
        <v>7975173</v>
      </c>
      <c r="T1184">
        <v>141</v>
      </c>
      <c r="U1184">
        <v>189904</v>
      </c>
      <c r="V1184">
        <v>674</v>
      </c>
      <c r="W1184">
        <v>3000</v>
      </c>
      <c r="X1184">
        <v>48943</v>
      </c>
      <c r="Y1184">
        <v>200</v>
      </c>
      <c r="Z1184">
        <v>1085837</v>
      </c>
      <c r="AA1184">
        <v>10</v>
      </c>
      <c r="AB1184">
        <v>4664476</v>
      </c>
      <c r="AC1184">
        <v>5</v>
      </c>
    </row>
    <row r="1185" spans="1:29">
      <c r="A1185">
        <v>2011051</v>
      </c>
      <c r="B1185" s="3" t="s">
        <v>1226</v>
      </c>
      <c r="C1185">
        <v>1</v>
      </c>
      <c r="D1185">
        <v>7</v>
      </c>
      <c r="E1185">
        <v>11</v>
      </c>
      <c r="F1185">
        <v>14</v>
      </c>
      <c r="G1185">
        <v>15</v>
      </c>
      <c r="H1185">
        <v>16</v>
      </c>
      <c r="I1185">
        <v>14</v>
      </c>
      <c r="J1185">
        <v>11</v>
      </c>
      <c r="K1185">
        <v>1</v>
      </c>
      <c r="L1185">
        <v>16</v>
      </c>
      <c r="M1185">
        <v>7</v>
      </c>
      <c r="N1185">
        <v>14</v>
      </c>
      <c r="O1185">
        <v>15</v>
      </c>
      <c r="P1185">
        <v>289337386</v>
      </c>
      <c r="Q1185">
        <v>230583935</v>
      </c>
      <c r="R1185">
        <v>5</v>
      </c>
      <c r="S1185">
        <v>8890877</v>
      </c>
      <c r="T1185">
        <v>65</v>
      </c>
      <c r="U1185">
        <v>448947</v>
      </c>
      <c r="V1185">
        <v>710</v>
      </c>
      <c r="W1185">
        <v>3000</v>
      </c>
      <c r="X1185">
        <v>37165</v>
      </c>
      <c r="Y1185">
        <v>200</v>
      </c>
      <c r="Z1185">
        <v>787495</v>
      </c>
      <c r="AA1185">
        <v>10</v>
      </c>
      <c r="AB1185">
        <v>5413086</v>
      </c>
      <c r="AC1185">
        <v>5</v>
      </c>
    </row>
    <row r="1186" spans="1:29">
      <c r="A1186">
        <v>2011052</v>
      </c>
      <c r="B1186" s="3" t="s">
        <v>1227</v>
      </c>
      <c r="C1186">
        <v>4</v>
      </c>
      <c r="D1186">
        <v>5</v>
      </c>
      <c r="E1186">
        <v>8</v>
      </c>
      <c r="F1186">
        <v>19</v>
      </c>
      <c r="G1186">
        <v>27</v>
      </c>
      <c r="H1186">
        <v>28</v>
      </c>
      <c r="I1186">
        <v>8</v>
      </c>
      <c r="J1186">
        <v>5</v>
      </c>
      <c r="K1186">
        <v>19</v>
      </c>
      <c r="L1186">
        <v>28</v>
      </c>
      <c r="M1186">
        <v>4</v>
      </c>
      <c r="N1186">
        <v>8</v>
      </c>
      <c r="O1186">
        <v>27</v>
      </c>
      <c r="P1186">
        <v>314222356</v>
      </c>
      <c r="Q1186">
        <v>217570635</v>
      </c>
      <c r="R1186">
        <v>9</v>
      </c>
      <c r="S1186">
        <v>6421631</v>
      </c>
      <c r="T1186">
        <v>201</v>
      </c>
      <c r="U1186">
        <v>95482</v>
      </c>
      <c r="V1186">
        <v>2524</v>
      </c>
      <c r="W1186">
        <v>3000</v>
      </c>
      <c r="X1186">
        <v>94571</v>
      </c>
      <c r="Y1186">
        <v>200</v>
      </c>
      <c r="Z1186">
        <v>1464521</v>
      </c>
      <c r="AA1186">
        <v>10</v>
      </c>
      <c r="AB1186">
        <v>9772827</v>
      </c>
      <c r="AC1186">
        <v>5</v>
      </c>
    </row>
    <row r="1187" spans="1:29">
      <c r="A1187">
        <v>2011053</v>
      </c>
      <c r="B1187" s="3" t="s">
        <v>1228</v>
      </c>
      <c r="C1187">
        <v>3</v>
      </c>
      <c r="D1187">
        <v>6</v>
      </c>
      <c r="E1187">
        <v>10</v>
      </c>
      <c r="F1187">
        <v>12</v>
      </c>
      <c r="G1187">
        <v>22</v>
      </c>
      <c r="H1187">
        <v>30</v>
      </c>
      <c r="I1187">
        <v>15</v>
      </c>
      <c r="J1187">
        <v>22</v>
      </c>
      <c r="K1187">
        <v>3</v>
      </c>
      <c r="L1187">
        <v>30</v>
      </c>
      <c r="M1187">
        <v>12</v>
      </c>
      <c r="N1187">
        <v>6</v>
      </c>
      <c r="O1187">
        <v>10</v>
      </c>
      <c r="P1187">
        <v>282819042</v>
      </c>
      <c r="Q1187">
        <v>252527907</v>
      </c>
      <c r="R1187">
        <v>3</v>
      </c>
      <c r="S1187">
        <v>10000000</v>
      </c>
      <c r="T1187">
        <v>216</v>
      </c>
      <c r="U1187">
        <v>128883</v>
      </c>
      <c r="V1187">
        <v>714</v>
      </c>
      <c r="W1187">
        <v>3000</v>
      </c>
      <c r="X1187">
        <v>54774</v>
      </c>
      <c r="Y1187">
        <v>200</v>
      </c>
      <c r="Z1187">
        <v>1174834</v>
      </c>
      <c r="AA1187">
        <v>10</v>
      </c>
      <c r="AB1187">
        <v>4188017</v>
      </c>
      <c r="AC1187">
        <v>5</v>
      </c>
    </row>
    <row r="1188" spans="1:29">
      <c r="A1188">
        <v>2011054</v>
      </c>
      <c r="B1188" s="3" t="s">
        <v>1229</v>
      </c>
      <c r="C1188">
        <v>8</v>
      </c>
      <c r="D1188">
        <v>11</v>
      </c>
      <c r="E1188">
        <v>16</v>
      </c>
      <c r="F1188">
        <v>17</v>
      </c>
      <c r="G1188">
        <v>22</v>
      </c>
      <c r="H1188">
        <v>33</v>
      </c>
      <c r="I1188">
        <v>8</v>
      </c>
      <c r="J1188">
        <v>22</v>
      </c>
      <c r="K1188">
        <v>33</v>
      </c>
      <c r="L1188">
        <v>8</v>
      </c>
      <c r="M1188">
        <v>17</v>
      </c>
      <c r="N1188">
        <v>16</v>
      </c>
      <c r="O1188">
        <v>11</v>
      </c>
      <c r="P1188">
        <v>290127160</v>
      </c>
      <c r="Q1188">
        <v>280610991</v>
      </c>
      <c r="R1188">
        <v>3</v>
      </c>
      <c r="S1188">
        <v>10000000</v>
      </c>
      <c r="T1188">
        <v>94</v>
      </c>
      <c r="U1188">
        <v>264816</v>
      </c>
      <c r="V1188">
        <v>880</v>
      </c>
      <c r="W1188">
        <v>3000</v>
      </c>
      <c r="X1188">
        <v>46906</v>
      </c>
      <c r="Y1188">
        <v>200</v>
      </c>
      <c r="Z1188">
        <v>916689</v>
      </c>
      <c r="AA1188">
        <v>10</v>
      </c>
      <c r="AB1188">
        <v>7599676</v>
      </c>
      <c r="AC1188">
        <v>5</v>
      </c>
    </row>
    <row r="1189" spans="1:29">
      <c r="A1189">
        <v>2011055</v>
      </c>
      <c r="B1189" s="3" t="s">
        <v>1230</v>
      </c>
      <c r="C1189">
        <v>8</v>
      </c>
      <c r="D1189">
        <v>13</v>
      </c>
      <c r="E1189">
        <v>16</v>
      </c>
      <c r="F1189">
        <v>17</v>
      </c>
      <c r="G1189">
        <v>29</v>
      </c>
      <c r="H1189">
        <v>32</v>
      </c>
      <c r="I1189">
        <v>16</v>
      </c>
      <c r="J1189">
        <v>29</v>
      </c>
      <c r="K1189">
        <v>13</v>
      </c>
      <c r="L1189">
        <v>17</v>
      </c>
      <c r="M1189">
        <v>16</v>
      </c>
      <c r="N1189">
        <v>8</v>
      </c>
      <c r="O1189">
        <v>32</v>
      </c>
      <c r="P1189">
        <v>323409932</v>
      </c>
      <c r="Q1189">
        <v>301659908</v>
      </c>
      <c r="R1189">
        <v>4</v>
      </c>
      <c r="S1189">
        <v>9104892</v>
      </c>
      <c r="T1189">
        <v>95</v>
      </c>
      <c r="U1189">
        <v>259256</v>
      </c>
      <c r="V1189">
        <v>1000</v>
      </c>
      <c r="W1189">
        <v>3000</v>
      </c>
      <c r="X1189">
        <v>59007</v>
      </c>
      <c r="Y1189">
        <v>200</v>
      </c>
      <c r="Z1189">
        <v>1186702</v>
      </c>
      <c r="AA1189">
        <v>10</v>
      </c>
      <c r="AB1189">
        <v>9940921</v>
      </c>
      <c r="AC1189">
        <v>5</v>
      </c>
    </row>
    <row r="1190" spans="1:29">
      <c r="A1190">
        <v>2011056</v>
      </c>
      <c r="B1190" s="3" t="s">
        <v>1231</v>
      </c>
      <c r="C1190">
        <v>13</v>
      </c>
      <c r="D1190">
        <v>16</v>
      </c>
      <c r="E1190">
        <v>19</v>
      </c>
      <c r="F1190">
        <v>20</v>
      </c>
      <c r="G1190">
        <v>23</v>
      </c>
      <c r="H1190">
        <v>25</v>
      </c>
      <c r="I1190">
        <v>10</v>
      </c>
      <c r="J1190">
        <v>16</v>
      </c>
      <c r="K1190">
        <v>25</v>
      </c>
      <c r="L1190">
        <v>20</v>
      </c>
      <c r="M1190">
        <v>23</v>
      </c>
      <c r="N1190">
        <v>19</v>
      </c>
      <c r="O1190">
        <v>13</v>
      </c>
      <c r="P1190">
        <v>294519332</v>
      </c>
      <c r="Q1190">
        <v>313034238</v>
      </c>
      <c r="R1190">
        <v>6</v>
      </c>
      <c r="S1190">
        <v>7758288</v>
      </c>
      <c r="T1190">
        <v>59</v>
      </c>
      <c r="U1190">
        <v>420755</v>
      </c>
      <c r="V1190">
        <v>830</v>
      </c>
      <c r="W1190">
        <v>3000</v>
      </c>
      <c r="X1190">
        <v>45181</v>
      </c>
      <c r="Y1190">
        <v>200</v>
      </c>
      <c r="Z1190">
        <v>891363</v>
      </c>
      <c r="AA1190">
        <v>10</v>
      </c>
      <c r="AB1190">
        <v>8225195</v>
      </c>
      <c r="AC1190">
        <v>5</v>
      </c>
    </row>
    <row r="1191" spans="1:29">
      <c r="A1191">
        <v>2011057</v>
      </c>
      <c r="B1191" s="3" t="s">
        <v>1232</v>
      </c>
      <c r="C1191">
        <v>4</v>
      </c>
      <c r="D1191">
        <v>6</v>
      </c>
      <c r="E1191">
        <v>20</v>
      </c>
      <c r="F1191">
        <v>21</v>
      </c>
      <c r="G1191">
        <v>26</v>
      </c>
      <c r="H1191">
        <v>33</v>
      </c>
      <c r="I1191">
        <v>2</v>
      </c>
      <c r="J1191">
        <v>33</v>
      </c>
      <c r="K1191">
        <v>21</v>
      </c>
      <c r="L1191">
        <v>6</v>
      </c>
      <c r="M1191">
        <v>4</v>
      </c>
      <c r="N1191">
        <v>26</v>
      </c>
      <c r="O1191">
        <v>20</v>
      </c>
      <c r="P1191">
        <v>293874448</v>
      </c>
      <c r="Q1191">
        <v>359064498</v>
      </c>
      <c r="R1191">
        <v>2</v>
      </c>
      <c r="S1191">
        <v>10000000</v>
      </c>
      <c r="T1191">
        <v>57</v>
      </c>
      <c r="U1191">
        <v>496468</v>
      </c>
      <c r="V1191">
        <v>714</v>
      </c>
      <c r="W1191">
        <v>3000</v>
      </c>
      <c r="X1191">
        <v>36423</v>
      </c>
      <c r="Y1191">
        <v>200</v>
      </c>
      <c r="Z1191">
        <v>773301</v>
      </c>
      <c r="AA1191">
        <v>10</v>
      </c>
      <c r="AB1191">
        <v>6501985</v>
      </c>
      <c r="AC1191">
        <v>5</v>
      </c>
    </row>
    <row r="1192" spans="1:29">
      <c r="A1192">
        <v>2011058</v>
      </c>
      <c r="B1192" s="3" t="s">
        <v>1233</v>
      </c>
      <c r="C1192">
        <v>7</v>
      </c>
      <c r="D1192">
        <v>18</v>
      </c>
      <c r="E1192">
        <v>22</v>
      </c>
      <c r="F1192">
        <v>30</v>
      </c>
      <c r="G1192">
        <v>32</v>
      </c>
      <c r="H1192">
        <v>33</v>
      </c>
      <c r="I1192">
        <v>6</v>
      </c>
      <c r="J1192">
        <v>32</v>
      </c>
      <c r="K1192">
        <v>18</v>
      </c>
      <c r="L1192">
        <v>7</v>
      </c>
      <c r="M1192">
        <v>30</v>
      </c>
      <c r="N1192">
        <v>22</v>
      </c>
      <c r="O1192">
        <v>33</v>
      </c>
      <c r="P1192">
        <v>321880622</v>
      </c>
      <c r="Q1192">
        <v>346252616</v>
      </c>
      <c r="R1192">
        <v>8</v>
      </c>
      <c r="S1192">
        <v>6359405</v>
      </c>
      <c r="T1192">
        <v>83</v>
      </c>
      <c r="U1192">
        <v>196540</v>
      </c>
      <c r="V1192">
        <v>1474</v>
      </c>
      <c r="W1192">
        <v>3000</v>
      </c>
      <c r="X1192">
        <v>74808</v>
      </c>
      <c r="Y1192">
        <v>200</v>
      </c>
      <c r="Z1192">
        <v>1336460</v>
      </c>
      <c r="AA1192">
        <v>10</v>
      </c>
      <c r="AB1192">
        <v>14119413</v>
      </c>
      <c r="AC1192">
        <v>5</v>
      </c>
    </row>
    <row r="1193" spans="1:29">
      <c r="A1193">
        <v>2011059</v>
      </c>
      <c r="B1193" s="3" t="s">
        <v>1234</v>
      </c>
      <c r="C1193">
        <v>24</v>
      </c>
      <c r="D1193">
        <v>26</v>
      </c>
      <c r="E1193">
        <v>27</v>
      </c>
      <c r="F1193">
        <v>29</v>
      </c>
      <c r="G1193">
        <v>31</v>
      </c>
      <c r="H1193">
        <v>33</v>
      </c>
      <c r="I1193">
        <v>16</v>
      </c>
      <c r="J1193">
        <v>29</v>
      </c>
      <c r="K1193">
        <v>27</v>
      </c>
      <c r="L1193">
        <v>33</v>
      </c>
      <c r="M1193">
        <v>31</v>
      </c>
      <c r="N1193">
        <v>24</v>
      </c>
      <c r="O1193">
        <v>26</v>
      </c>
      <c r="P1193">
        <v>297661236</v>
      </c>
      <c r="Q1193">
        <v>369294390</v>
      </c>
      <c r="R1193">
        <v>6</v>
      </c>
      <c r="S1193">
        <v>8536118</v>
      </c>
      <c r="T1193">
        <v>92</v>
      </c>
      <c r="U1193">
        <v>345924</v>
      </c>
      <c r="V1193">
        <v>633</v>
      </c>
      <c r="W1193">
        <v>3000</v>
      </c>
      <c r="X1193">
        <v>34321</v>
      </c>
      <c r="Y1193">
        <v>200</v>
      </c>
      <c r="Z1193">
        <v>748680</v>
      </c>
      <c r="AA1193">
        <v>10</v>
      </c>
      <c r="AB1193">
        <v>4704090</v>
      </c>
      <c r="AC1193">
        <v>5</v>
      </c>
    </row>
    <row r="1194" spans="1:29">
      <c r="A1194">
        <v>2011060</v>
      </c>
      <c r="B1194" s="3" t="s">
        <v>1235</v>
      </c>
      <c r="C1194">
        <v>10</v>
      </c>
      <c r="D1194">
        <v>11</v>
      </c>
      <c r="E1194">
        <v>13</v>
      </c>
      <c r="F1194">
        <v>21</v>
      </c>
      <c r="G1194">
        <v>27</v>
      </c>
      <c r="H1194">
        <v>31</v>
      </c>
      <c r="I1194">
        <v>1</v>
      </c>
      <c r="J1194">
        <v>27</v>
      </c>
      <c r="K1194">
        <v>10</v>
      </c>
      <c r="L1194">
        <v>21</v>
      </c>
      <c r="M1194">
        <v>11</v>
      </c>
      <c r="N1194">
        <v>31</v>
      </c>
      <c r="O1194">
        <v>13</v>
      </c>
      <c r="P1194">
        <v>294946664</v>
      </c>
      <c r="Q1194">
        <v>386605260</v>
      </c>
      <c r="R1194">
        <v>4</v>
      </c>
      <c r="S1194">
        <v>8731087</v>
      </c>
      <c r="T1194">
        <v>81</v>
      </c>
      <c r="U1194">
        <v>276376</v>
      </c>
      <c r="V1194">
        <v>994</v>
      </c>
      <c r="W1194">
        <v>3000</v>
      </c>
      <c r="X1194">
        <v>52169</v>
      </c>
      <c r="Y1194">
        <v>200</v>
      </c>
      <c r="Z1194">
        <v>982243</v>
      </c>
      <c r="AA1194">
        <v>10</v>
      </c>
      <c r="AB1194">
        <v>9332779</v>
      </c>
      <c r="AC1194">
        <v>5</v>
      </c>
    </row>
    <row r="1195" spans="1:29">
      <c r="A1195">
        <v>2011061</v>
      </c>
      <c r="B1195" s="3" t="s">
        <v>1236</v>
      </c>
      <c r="C1195">
        <v>2</v>
      </c>
      <c r="D1195">
        <v>3</v>
      </c>
      <c r="E1195">
        <v>8</v>
      </c>
      <c r="F1195">
        <v>13</v>
      </c>
      <c r="G1195">
        <v>19</v>
      </c>
      <c r="H1195">
        <v>21</v>
      </c>
      <c r="I1195">
        <v>3</v>
      </c>
      <c r="J1195">
        <v>19</v>
      </c>
      <c r="K1195">
        <v>3</v>
      </c>
      <c r="L1195">
        <v>8</v>
      </c>
      <c r="M1195">
        <v>21</v>
      </c>
      <c r="N1195">
        <v>2</v>
      </c>
      <c r="O1195">
        <v>13</v>
      </c>
      <c r="P1195">
        <v>329490066</v>
      </c>
      <c r="Q1195">
        <v>304263180</v>
      </c>
      <c r="R1195">
        <v>20</v>
      </c>
      <c r="S1195">
        <v>5353158</v>
      </c>
      <c r="T1195">
        <v>116</v>
      </c>
      <c r="U1195">
        <v>91334</v>
      </c>
      <c r="V1195">
        <v>2783</v>
      </c>
      <c r="W1195">
        <v>3000</v>
      </c>
      <c r="X1195">
        <v>113646</v>
      </c>
      <c r="Y1195">
        <v>200</v>
      </c>
      <c r="Z1195">
        <v>1759501</v>
      </c>
      <c r="AA1195">
        <v>10</v>
      </c>
      <c r="AB1195">
        <v>15492209</v>
      </c>
      <c r="AC1195">
        <v>5</v>
      </c>
    </row>
    <row r="1196" spans="1:29">
      <c r="A1196">
        <v>2011062</v>
      </c>
      <c r="B1196" s="3" t="s">
        <v>1237</v>
      </c>
      <c r="C1196">
        <v>4</v>
      </c>
      <c r="D1196">
        <v>8</v>
      </c>
      <c r="E1196">
        <v>9</v>
      </c>
      <c r="F1196">
        <v>10</v>
      </c>
      <c r="G1196">
        <v>29</v>
      </c>
      <c r="H1196">
        <v>30</v>
      </c>
      <c r="I1196">
        <v>3</v>
      </c>
      <c r="J1196">
        <v>4</v>
      </c>
      <c r="K1196">
        <v>29</v>
      </c>
      <c r="L1196">
        <v>10</v>
      </c>
      <c r="M1196">
        <v>8</v>
      </c>
      <c r="N1196">
        <v>9</v>
      </c>
      <c r="O1196">
        <v>30</v>
      </c>
      <c r="P1196">
        <v>292576106</v>
      </c>
      <c r="Q1196">
        <v>283412196</v>
      </c>
      <c r="R1196">
        <v>12</v>
      </c>
      <c r="S1196">
        <v>6304967</v>
      </c>
      <c r="T1196">
        <v>162</v>
      </c>
      <c r="U1196">
        <v>144996</v>
      </c>
      <c r="V1196">
        <v>1459</v>
      </c>
      <c r="W1196">
        <v>3000</v>
      </c>
      <c r="X1196">
        <v>70121</v>
      </c>
      <c r="Y1196">
        <v>200</v>
      </c>
      <c r="Z1196">
        <v>1208331</v>
      </c>
      <c r="AA1196">
        <v>10</v>
      </c>
      <c r="AB1196">
        <v>6915949</v>
      </c>
      <c r="AC1196">
        <v>5</v>
      </c>
    </row>
    <row r="1197" spans="1:29">
      <c r="A1197">
        <v>2011063</v>
      </c>
      <c r="B1197" s="3" t="s">
        <v>1238</v>
      </c>
      <c r="C1197">
        <v>4</v>
      </c>
      <c r="D1197">
        <v>6</v>
      </c>
      <c r="E1197">
        <v>13</v>
      </c>
      <c r="F1197">
        <v>15</v>
      </c>
      <c r="G1197">
        <v>18</v>
      </c>
      <c r="H1197">
        <v>19</v>
      </c>
      <c r="I1197">
        <v>5</v>
      </c>
      <c r="J1197">
        <v>19</v>
      </c>
      <c r="K1197">
        <v>15</v>
      </c>
      <c r="L1197">
        <v>18</v>
      </c>
      <c r="M1197">
        <v>13</v>
      </c>
      <c r="N1197">
        <v>4</v>
      </c>
      <c r="O1197">
        <v>6</v>
      </c>
      <c r="P1197">
        <v>286784814</v>
      </c>
      <c r="Q1197">
        <v>275057552</v>
      </c>
      <c r="R1197">
        <v>7</v>
      </c>
      <c r="S1197">
        <v>6522591</v>
      </c>
      <c r="T1197">
        <v>60</v>
      </c>
      <c r="U1197">
        <v>266453</v>
      </c>
      <c r="V1197">
        <v>1137</v>
      </c>
      <c r="W1197">
        <v>3000</v>
      </c>
      <c r="X1197">
        <v>64114</v>
      </c>
      <c r="Y1197">
        <v>200</v>
      </c>
      <c r="Z1197">
        <v>1177493</v>
      </c>
      <c r="AA1197">
        <v>10</v>
      </c>
      <c r="AB1197">
        <v>11845023</v>
      </c>
      <c r="AC1197">
        <v>5</v>
      </c>
    </row>
    <row r="1198" spans="1:29">
      <c r="A1198">
        <v>2011064</v>
      </c>
      <c r="B1198" s="3" t="s">
        <v>1239</v>
      </c>
      <c r="C1198">
        <v>3</v>
      </c>
      <c r="D1198">
        <v>6</v>
      </c>
      <c r="E1198">
        <v>7</v>
      </c>
      <c r="F1198">
        <v>29</v>
      </c>
      <c r="G1198">
        <v>30</v>
      </c>
      <c r="H1198">
        <v>33</v>
      </c>
      <c r="I1198">
        <v>2</v>
      </c>
      <c r="J1198">
        <v>6</v>
      </c>
      <c r="K1198">
        <v>29</v>
      </c>
      <c r="L1198">
        <v>30</v>
      </c>
      <c r="M1198">
        <v>7</v>
      </c>
      <c r="N1198">
        <v>3</v>
      </c>
      <c r="O1198">
        <v>33</v>
      </c>
      <c r="P1198">
        <v>308305132</v>
      </c>
      <c r="Q1198">
        <v>289214904</v>
      </c>
      <c r="R1198">
        <v>6</v>
      </c>
      <c r="S1198">
        <v>7943823</v>
      </c>
      <c r="T1198">
        <v>117</v>
      </c>
      <c r="U1198">
        <v>226447</v>
      </c>
      <c r="V1198">
        <v>930</v>
      </c>
      <c r="W1198">
        <v>3000</v>
      </c>
      <c r="X1198">
        <v>52006</v>
      </c>
      <c r="Y1198">
        <v>200</v>
      </c>
      <c r="Z1198">
        <v>974922</v>
      </c>
      <c r="AA1198">
        <v>10</v>
      </c>
      <c r="AB1198">
        <v>7962877</v>
      </c>
      <c r="AC1198">
        <v>5</v>
      </c>
    </row>
    <row r="1199" spans="1:29">
      <c r="A1199">
        <v>2011065</v>
      </c>
      <c r="B1199" s="3" t="s">
        <v>1240</v>
      </c>
      <c r="C1199">
        <v>4</v>
      </c>
      <c r="D1199">
        <v>16</v>
      </c>
      <c r="E1199">
        <v>23</v>
      </c>
      <c r="F1199">
        <v>25</v>
      </c>
      <c r="G1199">
        <v>27</v>
      </c>
      <c r="H1199">
        <v>29</v>
      </c>
      <c r="I1199">
        <v>3</v>
      </c>
      <c r="J1199">
        <v>16</v>
      </c>
      <c r="K1199">
        <v>29</v>
      </c>
      <c r="L1199">
        <v>25</v>
      </c>
      <c r="M1199">
        <v>4</v>
      </c>
      <c r="N1199">
        <v>27</v>
      </c>
      <c r="O1199">
        <v>23</v>
      </c>
      <c r="P1199">
        <v>276483886</v>
      </c>
      <c r="Q1199">
        <v>342158860</v>
      </c>
      <c r="R1199">
        <v>1</v>
      </c>
      <c r="S1199">
        <v>10000000</v>
      </c>
      <c r="T1199">
        <v>59</v>
      </c>
      <c r="U1199">
        <v>457220</v>
      </c>
      <c r="V1199">
        <v>650</v>
      </c>
      <c r="W1199">
        <v>3000</v>
      </c>
      <c r="X1199">
        <v>36090</v>
      </c>
      <c r="Y1199">
        <v>200</v>
      </c>
      <c r="Z1199">
        <v>792714</v>
      </c>
      <c r="AA1199">
        <v>10</v>
      </c>
      <c r="AB1199">
        <v>5692405</v>
      </c>
      <c r="AC1199">
        <v>5</v>
      </c>
    </row>
    <row r="1200" spans="1:29">
      <c r="A1200">
        <v>2011066</v>
      </c>
      <c r="B1200" s="3" t="s">
        <v>1241</v>
      </c>
      <c r="C1200">
        <v>4</v>
      </c>
      <c r="D1200">
        <v>6</v>
      </c>
      <c r="E1200">
        <v>14</v>
      </c>
      <c r="F1200">
        <v>17</v>
      </c>
      <c r="G1200">
        <v>30</v>
      </c>
      <c r="H1200">
        <v>32</v>
      </c>
      <c r="I1200">
        <v>12</v>
      </c>
      <c r="J1200">
        <v>30</v>
      </c>
      <c r="K1200">
        <v>14</v>
      </c>
      <c r="L1200">
        <v>32</v>
      </c>
      <c r="M1200">
        <v>4</v>
      </c>
      <c r="N1200">
        <v>17</v>
      </c>
      <c r="O1200">
        <v>6</v>
      </c>
      <c r="P1200">
        <v>284641290</v>
      </c>
      <c r="Q1200">
        <v>359148246</v>
      </c>
      <c r="R1200">
        <v>3</v>
      </c>
      <c r="S1200">
        <v>9265251</v>
      </c>
      <c r="T1200">
        <v>52</v>
      </c>
      <c r="U1200">
        <v>369108</v>
      </c>
      <c r="V1200">
        <v>1004</v>
      </c>
      <c r="W1200">
        <v>3000</v>
      </c>
      <c r="X1200">
        <v>55913</v>
      </c>
      <c r="Y1200">
        <v>200</v>
      </c>
      <c r="Z1200">
        <v>1069105</v>
      </c>
      <c r="AA1200">
        <v>10</v>
      </c>
      <c r="AB1200">
        <v>10121962</v>
      </c>
      <c r="AC1200">
        <v>5</v>
      </c>
    </row>
    <row r="1201" spans="1:29">
      <c r="A1201">
        <v>2011067</v>
      </c>
      <c r="B1201" s="3" t="s">
        <v>1242</v>
      </c>
      <c r="C1201">
        <v>17</v>
      </c>
      <c r="D1201">
        <v>19</v>
      </c>
      <c r="E1201">
        <v>20</v>
      </c>
      <c r="F1201">
        <v>24</v>
      </c>
      <c r="G1201">
        <v>25</v>
      </c>
      <c r="H1201">
        <v>27</v>
      </c>
      <c r="I1201">
        <v>12</v>
      </c>
      <c r="J1201">
        <v>24</v>
      </c>
      <c r="K1201">
        <v>19</v>
      </c>
      <c r="L1201">
        <v>27</v>
      </c>
      <c r="M1201">
        <v>17</v>
      </c>
      <c r="N1201">
        <v>20</v>
      </c>
      <c r="O1201">
        <v>25</v>
      </c>
      <c r="P1201">
        <v>321776484</v>
      </c>
      <c r="Q1201">
        <v>405709326</v>
      </c>
      <c r="R1201">
        <v>3</v>
      </c>
      <c r="S1201">
        <v>10000000</v>
      </c>
      <c r="T1201">
        <v>69</v>
      </c>
      <c r="U1201">
        <v>475534</v>
      </c>
      <c r="V1201">
        <v>612</v>
      </c>
      <c r="W1201">
        <v>3000</v>
      </c>
      <c r="X1201">
        <v>37903</v>
      </c>
      <c r="Y1201">
        <v>200</v>
      </c>
      <c r="Z1201">
        <v>855598</v>
      </c>
      <c r="AA1201">
        <v>10</v>
      </c>
      <c r="AB1201">
        <v>6064984</v>
      </c>
      <c r="AC1201">
        <v>5</v>
      </c>
    </row>
    <row r="1202" spans="1:29">
      <c r="A1202">
        <v>2011068</v>
      </c>
      <c r="B1202" s="3" t="s">
        <v>1243</v>
      </c>
      <c r="C1202">
        <v>3</v>
      </c>
      <c r="D1202">
        <v>7</v>
      </c>
      <c r="E1202">
        <v>10</v>
      </c>
      <c r="F1202">
        <v>15</v>
      </c>
      <c r="G1202">
        <v>19</v>
      </c>
      <c r="H1202">
        <v>24</v>
      </c>
      <c r="I1202">
        <v>10</v>
      </c>
      <c r="J1202">
        <v>15</v>
      </c>
      <c r="K1202">
        <v>10</v>
      </c>
      <c r="L1202">
        <v>19</v>
      </c>
      <c r="M1202">
        <v>24</v>
      </c>
      <c r="N1202">
        <v>3</v>
      </c>
      <c r="O1202">
        <v>7</v>
      </c>
      <c r="P1202">
        <v>296012586</v>
      </c>
      <c r="Q1202">
        <v>412198518</v>
      </c>
      <c r="R1202">
        <v>6</v>
      </c>
      <c r="S1202">
        <v>7432612</v>
      </c>
      <c r="T1202">
        <v>148</v>
      </c>
      <c r="U1202">
        <v>147929</v>
      </c>
      <c r="V1202">
        <v>1488</v>
      </c>
      <c r="W1202">
        <v>3000</v>
      </c>
      <c r="X1202">
        <v>63476</v>
      </c>
      <c r="Y1202">
        <v>200</v>
      </c>
      <c r="Z1202">
        <v>1073333</v>
      </c>
      <c r="AA1202">
        <v>10</v>
      </c>
      <c r="AB1202">
        <v>8835050</v>
      </c>
      <c r="AC1202">
        <v>5</v>
      </c>
    </row>
    <row r="1203" spans="1:29">
      <c r="A1203">
        <v>2011069</v>
      </c>
      <c r="B1203" s="3" t="s">
        <v>1244</v>
      </c>
      <c r="C1203">
        <v>2</v>
      </c>
      <c r="D1203">
        <v>13</v>
      </c>
      <c r="E1203">
        <v>16</v>
      </c>
      <c r="F1203">
        <v>18</v>
      </c>
      <c r="G1203">
        <v>24</v>
      </c>
      <c r="H1203">
        <v>30</v>
      </c>
      <c r="I1203">
        <v>12</v>
      </c>
      <c r="J1203">
        <v>30</v>
      </c>
      <c r="K1203">
        <v>24</v>
      </c>
      <c r="L1203">
        <v>2</v>
      </c>
      <c r="M1203">
        <v>18</v>
      </c>
      <c r="N1203">
        <v>13</v>
      </c>
      <c r="O1203">
        <v>16</v>
      </c>
      <c r="P1203">
        <v>308628372</v>
      </c>
      <c r="Q1203">
        <v>432770570</v>
      </c>
      <c r="R1203">
        <v>5</v>
      </c>
      <c r="S1203">
        <v>8645764</v>
      </c>
      <c r="T1203">
        <v>105</v>
      </c>
      <c r="U1203">
        <v>260411</v>
      </c>
      <c r="V1203">
        <v>1074</v>
      </c>
      <c r="W1203">
        <v>3000</v>
      </c>
      <c r="X1203">
        <v>59895</v>
      </c>
      <c r="Y1203">
        <v>200</v>
      </c>
      <c r="Z1203">
        <v>1177648</v>
      </c>
      <c r="AA1203">
        <v>10</v>
      </c>
      <c r="AB1203">
        <v>6621263</v>
      </c>
      <c r="AC1203">
        <v>5</v>
      </c>
    </row>
    <row r="1204" spans="1:29">
      <c r="A1204">
        <v>2011070</v>
      </c>
      <c r="B1204" s="3" t="s">
        <v>1245</v>
      </c>
      <c r="C1204">
        <v>1</v>
      </c>
      <c r="D1204">
        <v>3</v>
      </c>
      <c r="E1204">
        <v>5</v>
      </c>
      <c r="F1204">
        <v>12</v>
      </c>
      <c r="G1204">
        <v>21</v>
      </c>
      <c r="H1204">
        <v>28</v>
      </c>
      <c r="I1204">
        <v>12</v>
      </c>
      <c r="J1204">
        <v>21</v>
      </c>
      <c r="K1204">
        <v>12</v>
      </c>
      <c r="L1204">
        <v>3</v>
      </c>
      <c r="M1204">
        <v>1</v>
      </c>
      <c r="N1204">
        <v>5</v>
      </c>
      <c r="O1204">
        <v>28</v>
      </c>
      <c r="P1204">
        <v>342264942</v>
      </c>
      <c r="Q1204">
        <v>438124428</v>
      </c>
      <c r="R1204">
        <v>7</v>
      </c>
      <c r="S1204">
        <v>7305934</v>
      </c>
      <c r="T1204">
        <v>219</v>
      </c>
      <c r="U1204">
        <v>110558</v>
      </c>
      <c r="V1204">
        <v>1567</v>
      </c>
      <c r="W1204">
        <v>3000</v>
      </c>
      <c r="X1204">
        <v>135485</v>
      </c>
      <c r="Y1204">
        <v>200</v>
      </c>
      <c r="Z1204">
        <v>2071398</v>
      </c>
      <c r="AA1204">
        <v>10</v>
      </c>
      <c r="AB1204">
        <v>6898025</v>
      </c>
      <c r="AC1204">
        <v>5</v>
      </c>
    </row>
    <row r="1205" spans="1:29">
      <c r="A1205">
        <v>2011071</v>
      </c>
      <c r="B1205" s="3" t="s">
        <v>1246</v>
      </c>
      <c r="C1205">
        <v>1</v>
      </c>
      <c r="D1205">
        <v>2</v>
      </c>
      <c r="E1205">
        <v>15</v>
      </c>
      <c r="F1205">
        <v>22</v>
      </c>
      <c r="G1205">
        <v>28</v>
      </c>
      <c r="H1205">
        <v>30</v>
      </c>
      <c r="I1205">
        <v>2</v>
      </c>
      <c r="J1205">
        <v>28</v>
      </c>
      <c r="K1205">
        <v>15</v>
      </c>
      <c r="L1205">
        <v>30</v>
      </c>
      <c r="M1205">
        <v>2</v>
      </c>
      <c r="N1205">
        <v>1</v>
      </c>
      <c r="O1205">
        <v>22</v>
      </c>
      <c r="P1205">
        <v>310534104</v>
      </c>
      <c r="Q1205">
        <v>475028862</v>
      </c>
      <c r="R1205">
        <v>3</v>
      </c>
      <c r="S1205">
        <v>10000000</v>
      </c>
      <c r="T1205">
        <v>57</v>
      </c>
      <c r="U1205">
        <v>503040</v>
      </c>
      <c r="V1205">
        <v>882</v>
      </c>
      <c r="W1205">
        <v>3000</v>
      </c>
      <c r="X1205">
        <v>48369</v>
      </c>
      <c r="Y1205">
        <v>200</v>
      </c>
      <c r="Z1205">
        <v>964038</v>
      </c>
      <c r="AA1205">
        <v>10</v>
      </c>
      <c r="AB1205">
        <v>6924753</v>
      </c>
      <c r="AC1205">
        <v>5</v>
      </c>
    </row>
    <row r="1206" spans="1:29">
      <c r="A1206">
        <v>2011072</v>
      </c>
      <c r="B1206" s="3" t="s">
        <v>1247</v>
      </c>
      <c r="C1206">
        <v>1</v>
      </c>
      <c r="D1206">
        <v>6</v>
      </c>
      <c r="E1206">
        <v>10</v>
      </c>
      <c r="F1206">
        <v>11</v>
      </c>
      <c r="G1206">
        <v>18</v>
      </c>
      <c r="H1206">
        <v>27</v>
      </c>
      <c r="I1206">
        <v>12</v>
      </c>
      <c r="J1206">
        <v>18</v>
      </c>
      <c r="K1206">
        <v>10</v>
      </c>
      <c r="L1206">
        <v>6</v>
      </c>
      <c r="M1206">
        <v>1</v>
      </c>
      <c r="N1206">
        <v>27</v>
      </c>
      <c r="O1206">
        <v>11</v>
      </c>
      <c r="P1206">
        <v>313897806</v>
      </c>
      <c r="Q1206">
        <v>499808730</v>
      </c>
      <c r="R1206">
        <v>6</v>
      </c>
      <c r="S1206">
        <v>8651991</v>
      </c>
      <c r="T1206">
        <v>107</v>
      </c>
      <c r="U1206">
        <v>307176</v>
      </c>
      <c r="V1206">
        <v>588</v>
      </c>
      <c r="W1206">
        <v>3000</v>
      </c>
      <c r="X1206">
        <v>41043</v>
      </c>
      <c r="Y1206">
        <v>200</v>
      </c>
      <c r="Z1206">
        <v>891605</v>
      </c>
      <c r="AA1206">
        <v>10</v>
      </c>
      <c r="AB1206">
        <v>5072306</v>
      </c>
      <c r="AC1206">
        <v>5</v>
      </c>
    </row>
    <row r="1207" spans="1:29">
      <c r="A1207">
        <v>2011073</v>
      </c>
      <c r="B1207" s="3" t="s">
        <v>1248</v>
      </c>
      <c r="C1207">
        <v>3</v>
      </c>
      <c r="D1207">
        <v>4</v>
      </c>
      <c r="E1207">
        <v>5</v>
      </c>
      <c r="F1207">
        <v>12</v>
      </c>
      <c r="G1207">
        <v>17</v>
      </c>
      <c r="H1207">
        <v>21</v>
      </c>
      <c r="I1207">
        <v>14</v>
      </c>
      <c r="J1207">
        <v>21</v>
      </c>
      <c r="K1207">
        <v>5</v>
      </c>
      <c r="L1207">
        <v>4</v>
      </c>
      <c r="M1207">
        <v>12</v>
      </c>
      <c r="N1207">
        <v>3</v>
      </c>
      <c r="O1207">
        <v>17</v>
      </c>
      <c r="P1207">
        <v>362922526</v>
      </c>
      <c r="Q1207">
        <v>523214664</v>
      </c>
      <c r="R1207">
        <v>7</v>
      </c>
      <c r="S1207">
        <v>8337482</v>
      </c>
      <c r="T1207">
        <v>127</v>
      </c>
      <c r="U1207">
        <v>275933</v>
      </c>
      <c r="V1207">
        <v>941</v>
      </c>
      <c r="W1207">
        <v>3000</v>
      </c>
      <c r="X1207">
        <v>59760</v>
      </c>
      <c r="Y1207">
        <v>200</v>
      </c>
      <c r="Z1207">
        <v>1238039</v>
      </c>
      <c r="AA1207">
        <v>10</v>
      </c>
      <c r="AB1207">
        <v>6772954</v>
      </c>
      <c r="AC1207">
        <v>5</v>
      </c>
    </row>
    <row r="1208" spans="1:29">
      <c r="A1208">
        <v>2011074</v>
      </c>
      <c r="B1208" s="3" t="s">
        <v>1249</v>
      </c>
      <c r="C1208">
        <v>2</v>
      </c>
      <c r="D1208">
        <v>21</v>
      </c>
      <c r="E1208">
        <v>26</v>
      </c>
      <c r="F1208">
        <v>28</v>
      </c>
      <c r="G1208">
        <v>29</v>
      </c>
      <c r="H1208">
        <v>32</v>
      </c>
      <c r="I1208">
        <v>1</v>
      </c>
      <c r="J1208">
        <v>26</v>
      </c>
      <c r="K1208">
        <v>32</v>
      </c>
      <c r="L1208">
        <v>21</v>
      </c>
      <c r="M1208">
        <v>28</v>
      </c>
      <c r="N1208">
        <v>29</v>
      </c>
      <c r="O1208">
        <v>2</v>
      </c>
      <c r="P1208">
        <v>344333482</v>
      </c>
      <c r="Q1208">
        <v>544684626</v>
      </c>
      <c r="R1208">
        <v>6</v>
      </c>
      <c r="S1208">
        <v>8431330</v>
      </c>
      <c r="T1208">
        <v>29</v>
      </c>
      <c r="U1208">
        <v>1064895</v>
      </c>
      <c r="V1208">
        <v>875</v>
      </c>
      <c r="W1208">
        <v>3000</v>
      </c>
      <c r="X1208">
        <v>49672</v>
      </c>
      <c r="Y1208">
        <v>200</v>
      </c>
      <c r="Z1208">
        <v>1027786</v>
      </c>
      <c r="AA1208">
        <v>10</v>
      </c>
      <c r="AB1208">
        <v>8589244</v>
      </c>
      <c r="AC1208">
        <v>5</v>
      </c>
    </row>
    <row r="1209" spans="1:29">
      <c r="A1209">
        <v>2011075</v>
      </c>
      <c r="B1209" s="3" t="s">
        <v>1250</v>
      </c>
      <c r="C1209">
        <v>7</v>
      </c>
      <c r="D1209">
        <v>9</v>
      </c>
      <c r="E1209">
        <v>10</v>
      </c>
      <c r="F1209">
        <v>12</v>
      </c>
      <c r="G1209">
        <v>31</v>
      </c>
      <c r="H1209">
        <v>32</v>
      </c>
      <c r="I1209">
        <v>13</v>
      </c>
      <c r="J1209">
        <v>9</v>
      </c>
      <c r="K1209">
        <v>32</v>
      </c>
      <c r="L1209">
        <v>12</v>
      </c>
      <c r="M1209">
        <v>31</v>
      </c>
      <c r="N1209">
        <v>7</v>
      </c>
      <c r="O1209">
        <v>10</v>
      </c>
      <c r="P1209">
        <v>343341640</v>
      </c>
      <c r="Q1209">
        <v>588128854</v>
      </c>
      <c r="R1209">
        <v>2</v>
      </c>
      <c r="S1209">
        <v>10000000</v>
      </c>
      <c r="T1209">
        <v>64</v>
      </c>
      <c r="U1209">
        <v>424849</v>
      </c>
      <c r="V1209">
        <v>1098</v>
      </c>
      <c r="W1209">
        <v>3000</v>
      </c>
      <c r="X1209">
        <v>56141</v>
      </c>
      <c r="Y1209">
        <v>200</v>
      </c>
      <c r="Z1209">
        <v>1108810</v>
      </c>
      <c r="AA1209">
        <v>10</v>
      </c>
      <c r="AB1209">
        <v>10398498</v>
      </c>
      <c r="AC1209">
        <v>5</v>
      </c>
    </row>
    <row r="1210" spans="1:29">
      <c r="A1210">
        <v>2011076</v>
      </c>
      <c r="B1210" s="3" t="s">
        <v>1251</v>
      </c>
      <c r="C1210">
        <v>6</v>
      </c>
      <c r="D1210">
        <v>19</v>
      </c>
      <c r="E1210">
        <v>21</v>
      </c>
      <c r="F1210">
        <v>26</v>
      </c>
      <c r="G1210">
        <v>32</v>
      </c>
      <c r="H1210">
        <v>33</v>
      </c>
      <c r="I1210">
        <v>13</v>
      </c>
      <c r="J1210">
        <v>33</v>
      </c>
      <c r="K1210">
        <v>26</v>
      </c>
      <c r="L1210">
        <v>32</v>
      </c>
      <c r="M1210">
        <v>19</v>
      </c>
      <c r="N1210">
        <v>6</v>
      </c>
      <c r="O1210">
        <v>21</v>
      </c>
      <c r="P1210">
        <v>382839880</v>
      </c>
      <c r="Q1210">
        <v>653956218</v>
      </c>
      <c r="R1210">
        <v>1</v>
      </c>
      <c r="S1210">
        <v>10000000</v>
      </c>
      <c r="T1210">
        <v>96</v>
      </c>
      <c r="U1210">
        <v>338515</v>
      </c>
      <c r="V1210">
        <v>1023</v>
      </c>
      <c r="W1210">
        <v>3000</v>
      </c>
      <c r="X1210">
        <v>62438</v>
      </c>
      <c r="Y1210">
        <v>200</v>
      </c>
      <c r="Z1210">
        <v>1201978</v>
      </c>
      <c r="AA1210">
        <v>10</v>
      </c>
      <c r="AB1210">
        <v>10338071</v>
      </c>
      <c r="AC1210">
        <v>5</v>
      </c>
    </row>
    <row r="1211" spans="1:29">
      <c r="A1211">
        <v>2011077</v>
      </c>
      <c r="B1211" s="3" t="s">
        <v>1252</v>
      </c>
      <c r="C1211">
        <v>1</v>
      </c>
      <c r="D1211">
        <v>7</v>
      </c>
      <c r="E1211">
        <v>8</v>
      </c>
      <c r="F1211">
        <v>15</v>
      </c>
      <c r="G1211">
        <v>26</v>
      </c>
      <c r="H1211">
        <v>29</v>
      </c>
      <c r="I1211">
        <v>10</v>
      </c>
      <c r="J1211">
        <v>7</v>
      </c>
      <c r="K1211">
        <v>26</v>
      </c>
      <c r="L1211">
        <v>15</v>
      </c>
      <c r="M1211">
        <v>29</v>
      </c>
      <c r="N1211">
        <v>1</v>
      </c>
      <c r="O1211">
        <v>8</v>
      </c>
      <c r="P1211">
        <v>366916974</v>
      </c>
      <c r="Q1211">
        <v>650114820</v>
      </c>
      <c r="R1211">
        <v>10</v>
      </c>
      <c r="S1211">
        <v>6846344</v>
      </c>
      <c r="T1211">
        <v>131</v>
      </c>
      <c r="U1211">
        <v>211413</v>
      </c>
      <c r="V1211">
        <v>1652</v>
      </c>
      <c r="W1211">
        <v>3000</v>
      </c>
      <c r="X1211">
        <v>75311</v>
      </c>
      <c r="Y1211">
        <v>200</v>
      </c>
      <c r="Z1211">
        <v>1374473</v>
      </c>
      <c r="AA1211">
        <v>10</v>
      </c>
      <c r="AB1211">
        <v>10741833</v>
      </c>
      <c r="AC1211">
        <v>5</v>
      </c>
    </row>
    <row r="1212" spans="1:29">
      <c r="A1212">
        <v>2011078</v>
      </c>
      <c r="B1212" s="3" t="s">
        <v>1253</v>
      </c>
      <c r="C1212">
        <v>3</v>
      </c>
      <c r="D1212">
        <v>5</v>
      </c>
      <c r="E1212">
        <v>13</v>
      </c>
      <c r="F1212">
        <v>20</v>
      </c>
      <c r="G1212">
        <v>22</v>
      </c>
      <c r="H1212">
        <v>29</v>
      </c>
      <c r="I1212">
        <v>9</v>
      </c>
      <c r="J1212">
        <v>5</v>
      </c>
      <c r="K1212">
        <v>13</v>
      </c>
      <c r="L1212">
        <v>20</v>
      </c>
      <c r="M1212">
        <v>22</v>
      </c>
      <c r="N1212">
        <v>29</v>
      </c>
      <c r="O1212">
        <v>3</v>
      </c>
      <c r="P1212">
        <v>365761038</v>
      </c>
      <c r="Q1212">
        <v>624766272</v>
      </c>
      <c r="R1212">
        <v>13</v>
      </c>
      <c r="S1212">
        <v>6220044</v>
      </c>
      <c r="T1212">
        <v>101</v>
      </c>
      <c r="U1212">
        <v>235553</v>
      </c>
      <c r="V1212">
        <v>1722</v>
      </c>
      <c r="W1212">
        <v>3000</v>
      </c>
      <c r="X1212">
        <v>85422</v>
      </c>
      <c r="Y1212">
        <v>200</v>
      </c>
      <c r="Z1212">
        <v>1506186</v>
      </c>
      <c r="AA1212">
        <v>10</v>
      </c>
      <c r="AB1212">
        <v>12521547</v>
      </c>
      <c r="AC1212">
        <v>5</v>
      </c>
    </row>
    <row r="1213" spans="1:29">
      <c r="A1213">
        <v>2011079</v>
      </c>
      <c r="B1213" s="3" t="s">
        <v>1254</v>
      </c>
      <c r="C1213">
        <v>3</v>
      </c>
      <c r="D1213">
        <v>14</v>
      </c>
      <c r="E1213">
        <v>15</v>
      </c>
      <c r="F1213">
        <v>16</v>
      </c>
      <c r="G1213">
        <v>24</v>
      </c>
      <c r="H1213">
        <v>29</v>
      </c>
      <c r="I1213">
        <v>5</v>
      </c>
      <c r="J1213">
        <v>15</v>
      </c>
      <c r="K1213">
        <v>29</v>
      </c>
      <c r="L1213">
        <v>16</v>
      </c>
      <c r="M1213">
        <v>3</v>
      </c>
      <c r="N1213">
        <v>24</v>
      </c>
      <c r="O1213">
        <v>14</v>
      </c>
      <c r="P1213">
        <v>391447400</v>
      </c>
      <c r="Q1213">
        <v>649417535</v>
      </c>
      <c r="R1213">
        <v>5</v>
      </c>
      <c r="S1213">
        <v>8972101</v>
      </c>
      <c r="T1213">
        <v>81</v>
      </c>
      <c r="U1213">
        <v>367787</v>
      </c>
      <c r="V1213">
        <v>1410</v>
      </c>
      <c r="W1213">
        <v>3000</v>
      </c>
      <c r="X1213">
        <v>69839</v>
      </c>
      <c r="Y1213">
        <v>200</v>
      </c>
      <c r="Z1213">
        <v>1254247</v>
      </c>
      <c r="AA1213">
        <v>10</v>
      </c>
      <c r="AB1213">
        <v>12353286</v>
      </c>
      <c r="AC1213">
        <v>5</v>
      </c>
    </row>
    <row r="1214" spans="1:29">
      <c r="A1214">
        <v>2011080</v>
      </c>
      <c r="B1214" s="3" t="s">
        <v>1255</v>
      </c>
      <c r="C1214">
        <v>2</v>
      </c>
      <c r="D1214">
        <v>7</v>
      </c>
      <c r="E1214">
        <v>9</v>
      </c>
      <c r="F1214">
        <v>25</v>
      </c>
      <c r="G1214">
        <v>31</v>
      </c>
      <c r="H1214">
        <v>32</v>
      </c>
      <c r="I1214">
        <v>9</v>
      </c>
      <c r="J1214">
        <v>7</v>
      </c>
      <c r="K1214">
        <v>32</v>
      </c>
      <c r="L1214">
        <v>31</v>
      </c>
      <c r="M1214">
        <v>2</v>
      </c>
      <c r="N1214">
        <v>9</v>
      </c>
      <c r="O1214">
        <v>25</v>
      </c>
      <c r="P1214">
        <v>348447154</v>
      </c>
      <c r="Q1214">
        <v>650897000</v>
      </c>
      <c r="R1214">
        <v>10</v>
      </c>
      <c r="S1214">
        <v>7059178</v>
      </c>
      <c r="T1214">
        <v>77</v>
      </c>
      <c r="U1214">
        <v>401138</v>
      </c>
      <c r="V1214">
        <v>957</v>
      </c>
      <c r="W1214">
        <v>3000</v>
      </c>
      <c r="X1214">
        <v>57842</v>
      </c>
      <c r="Y1214">
        <v>200</v>
      </c>
      <c r="Z1214">
        <v>1187431</v>
      </c>
      <c r="AA1214">
        <v>10</v>
      </c>
      <c r="AB1214">
        <v>8293290</v>
      </c>
      <c r="AC1214">
        <v>5</v>
      </c>
    </row>
    <row r="1215" spans="1:29">
      <c r="A1215">
        <v>2011081</v>
      </c>
      <c r="B1215" s="3" t="s">
        <v>1256</v>
      </c>
      <c r="C1215">
        <v>6</v>
      </c>
      <c r="D1215">
        <v>14</v>
      </c>
      <c r="E1215">
        <v>19</v>
      </c>
      <c r="F1215">
        <v>23</v>
      </c>
      <c r="G1215">
        <v>25</v>
      </c>
      <c r="H1215">
        <v>32</v>
      </c>
      <c r="I1215">
        <v>12</v>
      </c>
      <c r="J1215">
        <v>23</v>
      </c>
      <c r="K1215">
        <v>25</v>
      </c>
      <c r="L1215">
        <v>32</v>
      </c>
      <c r="M1215">
        <v>14</v>
      </c>
      <c r="N1215">
        <v>19</v>
      </c>
      <c r="O1215">
        <v>6</v>
      </c>
      <c r="P1215">
        <v>347690264</v>
      </c>
      <c r="Q1215">
        <v>675559532</v>
      </c>
      <c r="R1215">
        <v>4</v>
      </c>
      <c r="S1215">
        <v>9466253</v>
      </c>
      <c r="T1215">
        <v>128</v>
      </c>
      <c r="U1215">
        <v>209355</v>
      </c>
      <c r="V1215">
        <v>1326</v>
      </c>
      <c r="W1215">
        <v>3000</v>
      </c>
      <c r="X1215">
        <v>67364</v>
      </c>
      <c r="Y1215">
        <v>200</v>
      </c>
      <c r="Z1215">
        <v>1211491</v>
      </c>
      <c r="AA1215">
        <v>10</v>
      </c>
      <c r="AB1215">
        <v>10295491</v>
      </c>
      <c r="AC1215">
        <v>5</v>
      </c>
    </row>
    <row r="1216" spans="1:29">
      <c r="A1216">
        <v>2011082</v>
      </c>
      <c r="B1216" s="3" t="s">
        <v>1257</v>
      </c>
      <c r="C1216">
        <v>7</v>
      </c>
      <c r="D1216">
        <v>16</v>
      </c>
      <c r="E1216">
        <v>17</v>
      </c>
      <c r="F1216">
        <v>20</v>
      </c>
      <c r="G1216">
        <v>25</v>
      </c>
      <c r="H1216">
        <v>26</v>
      </c>
      <c r="I1216">
        <v>4</v>
      </c>
      <c r="J1216">
        <v>26</v>
      </c>
      <c r="K1216">
        <v>25</v>
      </c>
      <c r="L1216">
        <v>20</v>
      </c>
      <c r="M1216">
        <v>16</v>
      </c>
      <c r="N1216">
        <v>7</v>
      </c>
      <c r="O1216">
        <v>17</v>
      </c>
      <c r="P1216">
        <v>388800864</v>
      </c>
      <c r="Q1216">
        <v>642174720</v>
      </c>
      <c r="R1216">
        <v>16</v>
      </c>
      <c r="S1216">
        <v>6165379</v>
      </c>
      <c r="T1216">
        <v>179</v>
      </c>
      <c r="U1216">
        <v>156252</v>
      </c>
      <c r="V1216">
        <v>1837</v>
      </c>
      <c r="W1216">
        <v>3000</v>
      </c>
      <c r="X1216">
        <v>93693</v>
      </c>
      <c r="Y1216">
        <v>200</v>
      </c>
      <c r="Z1216">
        <v>1673810</v>
      </c>
      <c r="AA1216">
        <v>10</v>
      </c>
      <c r="AB1216">
        <v>11258865</v>
      </c>
      <c r="AC1216">
        <v>5</v>
      </c>
    </row>
    <row r="1217" spans="1:29">
      <c r="A1217">
        <v>2011083</v>
      </c>
      <c r="B1217" s="3" t="s">
        <v>1258</v>
      </c>
      <c r="C1217">
        <v>7</v>
      </c>
      <c r="D1217">
        <v>16</v>
      </c>
      <c r="E1217">
        <v>18</v>
      </c>
      <c r="F1217">
        <v>24</v>
      </c>
      <c r="G1217">
        <v>28</v>
      </c>
      <c r="H1217">
        <v>29</v>
      </c>
      <c r="I1217">
        <v>6</v>
      </c>
      <c r="J1217">
        <v>7</v>
      </c>
      <c r="K1217">
        <v>28</v>
      </c>
      <c r="L1217">
        <v>29</v>
      </c>
      <c r="M1217">
        <v>16</v>
      </c>
      <c r="N1217">
        <v>18</v>
      </c>
      <c r="O1217">
        <v>24</v>
      </c>
      <c r="P1217">
        <v>346077740</v>
      </c>
      <c r="Q1217">
        <v>650346305</v>
      </c>
      <c r="R1217">
        <v>7</v>
      </c>
      <c r="S1217">
        <v>7466947</v>
      </c>
      <c r="T1217">
        <v>95</v>
      </c>
      <c r="U1217">
        <v>272662</v>
      </c>
      <c r="V1217">
        <v>1180</v>
      </c>
      <c r="W1217">
        <v>3000</v>
      </c>
      <c r="X1217">
        <v>67746</v>
      </c>
      <c r="Y1217">
        <v>200</v>
      </c>
      <c r="Z1217">
        <v>1276084</v>
      </c>
      <c r="AA1217">
        <v>10</v>
      </c>
      <c r="AB1217">
        <v>10676976</v>
      </c>
      <c r="AC1217">
        <v>5</v>
      </c>
    </row>
    <row r="1218" spans="1:29">
      <c r="A1218">
        <v>2011084</v>
      </c>
      <c r="B1218" s="3" t="s">
        <v>1259</v>
      </c>
      <c r="C1218">
        <v>9</v>
      </c>
      <c r="D1218">
        <v>10</v>
      </c>
      <c r="E1218">
        <v>12</v>
      </c>
      <c r="F1218">
        <v>16</v>
      </c>
      <c r="G1218">
        <v>18</v>
      </c>
      <c r="H1218">
        <v>32</v>
      </c>
      <c r="I1218">
        <v>15</v>
      </c>
      <c r="J1218">
        <v>32</v>
      </c>
      <c r="K1218">
        <v>12</v>
      </c>
      <c r="L1218">
        <v>16</v>
      </c>
      <c r="M1218">
        <v>18</v>
      </c>
      <c r="N1218">
        <v>10</v>
      </c>
      <c r="O1218">
        <v>9</v>
      </c>
      <c r="P1218">
        <v>348473896</v>
      </c>
      <c r="Q1218">
        <v>674781990</v>
      </c>
      <c r="R1218">
        <v>5</v>
      </c>
      <c r="S1218">
        <v>8954854</v>
      </c>
      <c r="T1218">
        <v>68</v>
      </c>
      <c r="U1218">
        <v>436197</v>
      </c>
      <c r="V1218">
        <v>737</v>
      </c>
      <c r="W1218">
        <v>3000</v>
      </c>
      <c r="X1218">
        <v>47549</v>
      </c>
      <c r="Y1218">
        <v>200</v>
      </c>
      <c r="Z1218">
        <v>1041606</v>
      </c>
      <c r="AA1218">
        <v>10</v>
      </c>
      <c r="AB1218">
        <v>9948795</v>
      </c>
      <c r="AC1218">
        <v>5</v>
      </c>
    </row>
    <row r="1219" spans="1:29">
      <c r="A1219">
        <v>2011085</v>
      </c>
      <c r="B1219" s="3" t="s">
        <v>1260</v>
      </c>
      <c r="C1219">
        <v>3</v>
      </c>
      <c r="D1219">
        <v>6</v>
      </c>
      <c r="E1219">
        <v>11</v>
      </c>
      <c r="F1219">
        <v>21</v>
      </c>
      <c r="G1219">
        <v>24</v>
      </c>
      <c r="H1219">
        <v>31</v>
      </c>
      <c r="I1219">
        <v>10</v>
      </c>
      <c r="J1219">
        <v>3</v>
      </c>
      <c r="K1219">
        <v>24</v>
      </c>
      <c r="L1219">
        <v>11</v>
      </c>
      <c r="M1219">
        <v>6</v>
      </c>
      <c r="N1219">
        <v>31</v>
      </c>
      <c r="O1219">
        <v>21</v>
      </c>
      <c r="P1219">
        <v>371696466</v>
      </c>
      <c r="Q1219">
        <v>667439560</v>
      </c>
      <c r="R1219">
        <v>10</v>
      </c>
      <c r="S1219">
        <v>6706303</v>
      </c>
      <c r="T1219">
        <v>221</v>
      </c>
      <c r="U1219">
        <v>115812</v>
      </c>
      <c r="V1219">
        <v>1780</v>
      </c>
      <c r="W1219">
        <v>3000</v>
      </c>
      <c r="X1219">
        <v>102143</v>
      </c>
      <c r="Y1219">
        <v>200</v>
      </c>
      <c r="Z1219">
        <v>1720754</v>
      </c>
      <c r="AA1219">
        <v>10</v>
      </c>
      <c r="AB1219">
        <v>10767994</v>
      </c>
      <c r="AC1219">
        <v>5</v>
      </c>
    </row>
    <row r="1220" spans="1:29">
      <c r="A1220">
        <v>2011086</v>
      </c>
      <c r="B1220" s="3" t="s">
        <v>1261</v>
      </c>
      <c r="C1220">
        <v>6</v>
      </c>
      <c r="D1220">
        <v>7</v>
      </c>
      <c r="E1220">
        <v>9</v>
      </c>
      <c r="F1220">
        <v>12</v>
      </c>
      <c r="G1220">
        <v>17</v>
      </c>
      <c r="H1220">
        <v>24</v>
      </c>
      <c r="I1220">
        <v>9</v>
      </c>
      <c r="J1220">
        <v>12</v>
      </c>
      <c r="K1220">
        <v>24</v>
      </c>
      <c r="L1220">
        <v>6</v>
      </c>
      <c r="M1220">
        <v>17</v>
      </c>
      <c r="N1220">
        <v>9</v>
      </c>
      <c r="O1220">
        <v>7</v>
      </c>
      <c r="P1220">
        <v>334074814</v>
      </c>
      <c r="Q1220">
        <v>142227111</v>
      </c>
      <c r="R1220">
        <v>113</v>
      </c>
      <c r="S1220">
        <v>5140840</v>
      </c>
      <c r="T1220">
        <v>110</v>
      </c>
      <c r="U1220">
        <v>217023</v>
      </c>
      <c r="V1220">
        <v>1931</v>
      </c>
      <c r="W1220">
        <v>3000</v>
      </c>
      <c r="X1220">
        <v>78383</v>
      </c>
      <c r="Y1220">
        <v>200</v>
      </c>
      <c r="Z1220">
        <v>1340105</v>
      </c>
      <c r="AA1220">
        <v>10</v>
      </c>
      <c r="AB1220">
        <v>9850176</v>
      </c>
      <c r="AC1220">
        <v>5</v>
      </c>
    </row>
    <row r="1221" spans="1:29">
      <c r="A1221">
        <v>2011087</v>
      </c>
      <c r="B1221" s="3" t="s">
        <v>1262</v>
      </c>
      <c r="C1221">
        <v>2</v>
      </c>
      <c r="D1221">
        <v>3</v>
      </c>
      <c r="E1221">
        <v>4</v>
      </c>
      <c r="F1221">
        <v>5</v>
      </c>
      <c r="G1221">
        <v>18</v>
      </c>
      <c r="H1221">
        <v>28</v>
      </c>
      <c r="I1221">
        <v>1</v>
      </c>
      <c r="J1221">
        <v>5</v>
      </c>
      <c r="K1221">
        <v>18</v>
      </c>
      <c r="L1221">
        <v>4</v>
      </c>
      <c r="M1221">
        <v>3</v>
      </c>
      <c r="N1221">
        <v>2</v>
      </c>
      <c r="O1221">
        <v>28</v>
      </c>
      <c r="P1221">
        <v>296896504</v>
      </c>
      <c r="Q1221">
        <v>136827640</v>
      </c>
      <c r="R1221">
        <v>10</v>
      </c>
      <c r="S1221">
        <v>6784021</v>
      </c>
      <c r="T1221">
        <v>119</v>
      </c>
      <c r="U1221">
        <v>224876</v>
      </c>
      <c r="V1221">
        <v>1159</v>
      </c>
      <c r="W1221">
        <v>3000</v>
      </c>
      <c r="X1221">
        <v>56558</v>
      </c>
      <c r="Y1221">
        <v>200</v>
      </c>
      <c r="Z1221">
        <v>1105211</v>
      </c>
      <c r="AA1221">
        <v>10</v>
      </c>
      <c r="AB1221">
        <v>6087502</v>
      </c>
      <c r="AC1221">
        <v>5</v>
      </c>
    </row>
    <row r="1222" spans="1:29">
      <c r="A1222">
        <v>2011088</v>
      </c>
      <c r="B1222" s="3" t="s">
        <v>1263</v>
      </c>
      <c r="C1222">
        <v>3</v>
      </c>
      <c r="D1222">
        <v>9</v>
      </c>
      <c r="E1222">
        <v>17</v>
      </c>
      <c r="F1222">
        <v>20</v>
      </c>
      <c r="G1222">
        <v>21</v>
      </c>
      <c r="H1222">
        <v>29</v>
      </c>
      <c r="I1222">
        <v>4</v>
      </c>
      <c r="J1222">
        <v>20</v>
      </c>
      <c r="K1222">
        <v>17</v>
      </c>
      <c r="L1222">
        <v>9</v>
      </c>
      <c r="M1222">
        <v>3</v>
      </c>
      <c r="N1222">
        <v>29</v>
      </c>
      <c r="O1222">
        <v>21</v>
      </c>
      <c r="P1222">
        <v>327675114</v>
      </c>
      <c r="Q1222">
        <v>142697808</v>
      </c>
      <c r="R1222">
        <v>8</v>
      </c>
      <c r="S1222">
        <v>7293508</v>
      </c>
      <c r="T1222">
        <v>154</v>
      </c>
      <c r="U1222">
        <v>178714</v>
      </c>
      <c r="V1222">
        <v>1411</v>
      </c>
      <c r="W1222">
        <v>3000</v>
      </c>
      <c r="X1222">
        <v>66121</v>
      </c>
      <c r="Y1222">
        <v>200</v>
      </c>
      <c r="Z1222">
        <v>1197991</v>
      </c>
      <c r="AA1222">
        <v>10</v>
      </c>
      <c r="AB1222">
        <v>7876669</v>
      </c>
      <c r="AC1222">
        <v>5</v>
      </c>
    </row>
    <row r="1223" spans="1:29">
      <c r="A1223">
        <v>2011089</v>
      </c>
      <c r="B1223" s="3" t="s">
        <v>1264</v>
      </c>
      <c r="C1223">
        <v>1</v>
      </c>
      <c r="D1223">
        <v>2</v>
      </c>
      <c r="E1223">
        <v>11</v>
      </c>
      <c r="F1223">
        <v>24</v>
      </c>
      <c r="G1223">
        <v>29</v>
      </c>
      <c r="H1223">
        <v>30</v>
      </c>
      <c r="I1223">
        <v>12</v>
      </c>
      <c r="J1223">
        <v>24</v>
      </c>
      <c r="K1223">
        <v>11</v>
      </c>
      <c r="L1223">
        <v>29</v>
      </c>
      <c r="M1223">
        <v>30</v>
      </c>
      <c r="N1223">
        <v>2</v>
      </c>
      <c r="O1223">
        <v>1</v>
      </c>
      <c r="P1223">
        <v>299010020</v>
      </c>
      <c r="Q1223">
        <v>124360665</v>
      </c>
      <c r="R1223">
        <v>11</v>
      </c>
      <c r="S1223">
        <v>6333194</v>
      </c>
      <c r="T1223">
        <v>96</v>
      </c>
      <c r="U1223">
        <v>229142</v>
      </c>
      <c r="V1223">
        <v>1457</v>
      </c>
      <c r="W1223">
        <v>3000</v>
      </c>
      <c r="X1223">
        <v>67698</v>
      </c>
      <c r="Y1223">
        <v>200</v>
      </c>
      <c r="Z1223">
        <v>1227968</v>
      </c>
      <c r="AA1223">
        <v>10</v>
      </c>
      <c r="AB1223">
        <v>8599783</v>
      </c>
      <c r="AC1223">
        <v>5</v>
      </c>
    </row>
    <row r="1224" spans="1:29">
      <c r="A1224">
        <v>2011090</v>
      </c>
      <c r="B1224" s="3" t="s">
        <v>1265</v>
      </c>
      <c r="C1224">
        <v>2</v>
      </c>
      <c r="D1224">
        <v>5</v>
      </c>
      <c r="E1224">
        <v>14</v>
      </c>
      <c r="F1224">
        <v>18</v>
      </c>
      <c r="G1224">
        <v>21</v>
      </c>
      <c r="H1224">
        <v>25</v>
      </c>
      <c r="I1224">
        <v>16</v>
      </c>
      <c r="J1224">
        <v>25</v>
      </c>
      <c r="K1224">
        <v>18</v>
      </c>
      <c r="L1224">
        <v>5</v>
      </c>
      <c r="M1224">
        <v>2</v>
      </c>
      <c r="N1224">
        <v>21</v>
      </c>
      <c r="O1224">
        <v>14</v>
      </c>
      <c r="P1224">
        <v>302158754</v>
      </c>
      <c r="Q1224">
        <v>167944280</v>
      </c>
      <c r="R1224">
        <v>2</v>
      </c>
      <c r="S1224">
        <v>10000000</v>
      </c>
      <c r="T1224">
        <v>76</v>
      </c>
      <c r="U1224">
        <v>358554</v>
      </c>
      <c r="V1224">
        <v>737</v>
      </c>
      <c r="W1224">
        <v>3000</v>
      </c>
      <c r="X1224">
        <v>43322</v>
      </c>
      <c r="Y1224">
        <v>200</v>
      </c>
      <c r="Z1224">
        <v>908404</v>
      </c>
      <c r="AA1224">
        <v>10</v>
      </c>
      <c r="AB1224">
        <v>7452922</v>
      </c>
      <c r="AC1224">
        <v>5</v>
      </c>
    </row>
    <row r="1225" spans="1:29">
      <c r="A1225">
        <v>2011091</v>
      </c>
      <c r="B1225" s="3" t="s">
        <v>1266</v>
      </c>
      <c r="C1225">
        <v>9</v>
      </c>
      <c r="D1225">
        <v>15</v>
      </c>
      <c r="E1225">
        <v>21</v>
      </c>
      <c r="F1225">
        <v>23</v>
      </c>
      <c r="G1225">
        <v>28</v>
      </c>
      <c r="H1225">
        <v>30</v>
      </c>
      <c r="I1225">
        <v>3</v>
      </c>
      <c r="J1225">
        <v>28</v>
      </c>
      <c r="K1225">
        <v>21</v>
      </c>
      <c r="L1225">
        <v>9</v>
      </c>
      <c r="M1225">
        <v>30</v>
      </c>
      <c r="N1225">
        <v>23</v>
      </c>
      <c r="O1225">
        <v>15</v>
      </c>
      <c r="P1225">
        <v>330377834</v>
      </c>
      <c r="Q1225">
        <v>192643284</v>
      </c>
      <c r="R1225">
        <v>4</v>
      </c>
      <c r="S1225">
        <v>9469900</v>
      </c>
      <c r="T1225">
        <v>81</v>
      </c>
      <c r="U1225">
        <v>331103</v>
      </c>
      <c r="V1225">
        <v>1207</v>
      </c>
      <c r="W1225">
        <v>3000</v>
      </c>
      <c r="X1225">
        <v>60330</v>
      </c>
      <c r="Y1225">
        <v>200</v>
      </c>
      <c r="Z1225">
        <v>1139006</v>
      </c>
      <c r="AA1225">
        <v>10</v>
      </c>
      <c r="AB1225">
        <v>9082013</v>
      </c>
      <c r="AC1225">
        <v>5</v>
      </c>
    </row>
    <row r="1226" spans="1:29">
      <c r="A1226">
        <v>2011092</v>
      </c>
      <c r="B1226" s="3" t="s">
        <v>1267</v>
      </c>
      <c r="C1226">
        <v>5</v>
      </c>
      <c r="D1226">
        <v>10</v>
      </c>
      <c r="E1226">
        <v>17</v>
      </c>
      <c r="F1226">
        <v>26</v>
      </c>
      <c r="G1226">
        <v>31</v>
      </c>
      <c r="H1226">
        <v>32</v>
      </c>
      <c r="I1226">
        <v>4</v>
      </c>
      <c r="J1226">
        <v>17</v>
      </c>
      <c r="K1226">
        <v>32</v>
      </c>
      <c r="L1226">
        <v>31</v>
      </c>
      <c r="M1226">
        <v>5</v>
      </c>
      <c r="N1226">
        <v>10</v>
      </c>
      <c r="O1226">
        <v>26</v>
      </c>
      <c r="P1226">
        <v>296160020</v>
      </c>
      <c r="Q1226">
        <v>220195756</v>
      </c>
      <c r="R1226">
        <v>4</v>
      </c>
      <c r="S1226">
        <v>9755247</v>
      </c>
      <c r="T1226">
        <v>107</v>
      </c>
      <c r="U1226">
        <v>266649</v>
      </c>
      <c r="V1226">
        <v>756</v>
      </c>
      <c r="W1226">
        <v>3000</v>
      </c>
      <c r="X1226">
        <v>47557</v>
      </c>
      <c r="Y1226">
        <v>200</v>
      </c>
      <c r="Z1226">
        <v>989263</v>
      </c>
      <c r="AA1226">
        <v>10</v>
      </c>
      <c r="AB1226">
        <v>5668287</v>
      </c>
      <c r="AC1226">
        <v>5</v>
      </c>
    </row>
    <row r="1227" spans="1:29">
      <c r="A1227">
        <v>2011093</v>
      </c>
      <c r="B1227" s="3" t="s">
        <v>1268</v>
      </c>
      <c r="C1227">
        <v>4</v>
      </c>
      <c r="D1227">
        <v>7</v>
      </c>
      <c r="E1227">
        <v>11</v>
      </c>
      <c r="F1227">
        <v>13</v>
      </c>
      <c r="G1227">
        <v>23</v>
      </c>
      <c r="H1227">
        <v>30</v>
      </c>
      <c r="I1227">
        <v>9</v>
      </c>
      <c r="J1227">
        <v>23</v>
      </c>
      <c r="K1227">
        <v>13</v>
      </c>
      <c r="L1227">
        <v>11</v>
      </c>
      <c r="M1227">
        <v>4</v>
      </c>
      <c r="N1227">
        <v>30</v>
      </c>
      <c r="O1227">
        <v>7</v>
      </c>
      <c r="P1227">
        <v>300330150</v>
      </c>
      <c r="Q1227">
        <v>168782368</v>
      </c>
      <c r="R1227">
        <v>16</v>
      </c>
      <c r="S1227">
        <v>5714665</v>
      </c>
      <c r="T1227">
        <v>112</v>
      </c>
      <c r="U1227">
        <v>153142</v>
      </c>
      <c r="V1227">
        <v>1992</v>
      </c>
      <c r="W1227">
        <v>3000</v>
      </c>
      <c r="X1227">
        <v>85339</v>
      </c>
      <c r="Y1227">
        <v>200</v>
      </c>
      <c r="Z1227">
        <v>1395253</v>
      </c>
      <c r="AA1227">
        <v>10</v>
      </c>
      <c r="AB1227">
        <v>10598442</v>
      </c>
      <c r="AC1227">
        <v>5</v>
      </c>
    </row>
    <row r="1228" spans="1:29">
      <c r="A1228">
        <v>2011094</v>
      </c>
      <c r="B1228" s="3" t="s">
        <v>1269</v>
      </c>
      <c r="C1228">
        <v>9</v>
      </c>
      <c r="D1228">
        <v>11</v>
      </c>
      <c r="E1228">
        <v>12</v>
      </c>
      <c r="F1228">
        <v>17</v>
      </c>
      <c r="G1228">
        <v>18</v>
      </c>
      <c r="H1228">
        <v>19</v>
      </c>
      <c r="I1228">
        <v>5</v>
      </c>
      <c r="J1228">
        <v>11</v>
      </c>
      <c r="K1228">
        <v>9</v>
      </c>
      <c r="L1228">
        <v>12</v>
      </c>
      <c r="M1228">
        <v>19</v>
      </c>
      <c r="N1228">
        <v>18</v>
      </c>
      <c r="O1228">
        <v>17</v>
      </c>
      <c r="P1228">
        <v>329858052</v>
      </c>
      <c r="Q1228">
        <v>133004802</v>
      </c>
      <c r="R1228">
        <v>14</v>
      </c>
      <c r="S1228">
        <v>5977783</v>
      </c>
      <c r="T1228">
        <v>124</v>
      </c>
      <c r="U1228">
        <v>165592</v>
      </c>
      <c r="V1228">
        <v>1618</v>
      </c>
      <c r="W1228">
        <v>3000</v>
      </c>
      <c r="X1228">
        <v>81113</v>
      </c>
      <c r="Y1228">
        <v>200</v>
      </c>
      <c r="Z1228">
        <v>1500961</v>
      </c>
      <c r="AA1228">
        <v>10</v>
      </c>
      <c r="AB1228">
        <v>11419873</v>
      </c>
      <c r="AC1228">
        <v>5</v>
      </c>
    </row>
    <row r="1229" spans="1:29">
      <c r="A1229">
        <v>2011095</v>
      </c>
      <c r="B1229" s="3" t="s">
        <v>1270</v>
      </c>
      <c r="C1229">
        <v>3</v>
      </c>
      <c r="D1229">
        <v>7</v>
      </c>
      <c r="E1229">
        <v>8</v>
      </c>
      <c r="F1229">
        <v>10</v>
      </c>
      <c r="G1229">
        <v>23</v>
      </c>
      <c r="H1229">
        <v>24</v>
      </c>
      <c r="I1229">
        <v>5</v>
      </c>
      <c r="J1229">
        <v>7</v>
      </c>
      <c r="K1229">
        <v>3</v>
      </c>
      <c r="L1229">
        <v>10</v>
      </c>
      <c r="M1229">
        <v>24</v>
      </c>
      <c r="N1229">
        <v>8</v>
      </c>
      <c r="O1229">
        <v>23</v>
      </c>
      <c r="P1229">
        <v>293229282</v>
      </c>
      <c r="Q1229">
        <v>74232601</v>
      </c>
      <c r="R1229">
        <v>19</v>
      </c>
      <c r="S1229">
        <v>5762690</v>
      </c>
      <c r="T1229">
        <v>126</v>
      </c>
      <c r="U1229">
        <v>172513</v>
      </c>
      <c r="V1229">
        <v>1543</v>
      </c>
      <c r="W1229">
        <v>3000</v>
      </c>
      <c r="X1229">
        <v>72359</v>
      </c>
      <c r="Y1229">
        <v>200</v>
      </c>
      <c r="Z1229">
        <v>1337764</v>
      </c>
      <c r="AA1229">
        <v>10</v>
      </c>
      <c r="AB1229">
        <v>7749661</v>
      </c>
      <c r="AC1229">
        <v>5</v>
      </c>
    </row>
    <row r="1230" spans="1:29">
      <c r="A1230">
        <v>2011096</v>
      </c>
      <c r="B1230" s="3" t="s">
        <v>1271</v>
      </c>
      <c r="C1230">
        <v>1</v>
      </c>
      <c r="D1230">
        <v>4</v>
      </c>
      <c r="E1230">
        <v>7</v>
      </c>
      <c r="F1230">
        <v>13</v>
      </c>
      <c r="G1230">
        <v>14</v>
      </c>
      <c r="H1230">
        <v>19</v>
      </c>
      <c r="I1230">
        <v>15</v>
      </c>
      <c r="J1230">
        <v>14</v>
      </c>
      <c r="K1230">
        <v>13</v>
      </c>
      <c r="L1230">
        <v>4</v>
      </c>
      <c r="M1230">
        <v>19</v>
      </c>
      <c r="N1230">
        <v>1</v>
      </c>
      <c r="O1230">
        <v>7</v>
      </c>
      <c r="P1230">
        <v>288032952</v>
      </c>
      <c r="Q1230">
        <v>116162472</v>
      </c>
      <c r="R1230">
        <v>4</v>
      </c>
      <c r="S1230">
        <v>5000000</v>
      </c>
      <c r="T1230">
        <v>106</v>
      </c>
      <c r="U1230">
        <v>250390</v>
      </c>
      <c r="V1230">
        <v>1067</v>
      </c>
      <c r="W1230">
        <v>3000</v>
      </c>
      <c r="X1230">
        <v>48774</v>
      </c>
      <c r="Y1230">
        <v>200</v>
      </c>
      <c r="Z1230">
        <v>933916</v>
      </c>
      <c r="AA1230">
        <v>10</v>
      </c>
      <c r="AB1230">
        <v>6073988</v>
      </c>
      <c r="AC1230">
        <v>5</v>
      </c>
    </row>
    <row r="1231" spans="1:29">
      <c r="A1231">
        <v>2011097</v>
      </c>
      <c r="B1231" s="3" t="s">
        <v>1272</v>
      </c>
      <c r="C1231">
        <v>9</v>
      </c>
      <c r="D1231">
        <v>17</v>
      </c>
      <c r="E1231">
        <v>19</v>
      </c>
      <c r="F1231">
        <v>20</v>
      </c>
      <c r="G1231">
        <v>21</v>
      </c>
      <c r="H1231">
        <v>26</v>
      </c>
      <c r="I1231">
        <v>16</v>
      </c>
      <c r="J1231">
        <v>26</v>
      </c>
      <c r="K1231">
        <v>20</v>
      </c>
      <c r="L1231">
        <v>9</v>
      </c>
      <c r="M1231">
        <v>17</v>
      </c>
      <c r="N1231">
        <v>21</v>
      </c>
      <c r="O1231">
        <v>19</v>
      </c>
      <c r="P1231">
        <v>323418670</v>
      </c>
      <c r="Q1231">
        <v>70941649</v>
      </c>
      <c r="R1231">
        <v>19</v>
      </c>
      <c r="S1231">
        <v>6047982</v>
      </c>
      <c r="T1231">
        <v>108</v>
      </c>
      <c r="U1231">
        <v>276551</v>
      </c>
      <c r="V1231">
        <v>1053</v>
      </c>
      <c r="W1231">
        <v>3000</v>
      </c>
      <c r="X1231">
        <v>60569</v>
      </c>
      <c r="Y1231">
        <v>200</v>
      </c>
      <c r="Z1231">
        <v>1202369</v>
      </c>
      <c r="AA1231">
        <v>10</v>
      </c>
      <c r="AB1231">
        <v>6324056</v>
      </c>
      <c r="AC1231">
        <v>5</v>
      </c>
    </row>
    <row r="1232" spans="1:29">
      <c r="A1232">
        <v>2011098</v>
      </c>
      <c r="B1232" s="3" t="s">
        <v>1273</v>
      </c>
      <c r="C1232">
        <v>3</v>
      </c>
      <c r="D1232">
        <v>7</v>
      </c>
      <c r="E1232">
        <v>20</v>
      </c>
      <c r="F1232">
        <v>21</v>
      </c>
      <c r="G1232">
        <v>22</v>
      </c>
      <c r="H1232">
        <v>32</v>
      </c>
      <c r="I1232">
        <v>5</v>
      </c>
      <c r="J1232">
        <v>21</v>
      </c>
      <c r="K1232">
        <v>3</v>
      </c>
      <c r="L1232">
        <v>7</v>
      </c>
      <c r="M1232">
        <v>22</v>
      </c>
      <c r="N1232">
        <v>32</v>
      </c>
      <c r="O1232">
        <v>20</v>
      </c>
      <c r="P1232">
        <v>283485974</v>
      </c>
      <c r="Q1232">
        <v>123500432</v>
      </c>
      <c r="R1232">
        <v>2</v>
      </c>
      <c r="S1232">
        <v>5000000</v>
      </c>
      <c r="T1232">
        <v>51</v>
      </c>
      <c r="U1232">
        <v>525704</v>
      </c>
      <c r="V1232">
        <v>858</v>
      </c>
      <c r="W1232">
        <v>3000</v>
      </c>
      <c r="X1232">
        <v>42844</v>
      </c>
      <c r="Y1232">
        <v>200</v>
      </c>
      <c r="Z1232">
        <v>825536</v>
      </c>
      <c r="AA1232">
        <v>10</v>
      </c>
      <c r="AB1232">
        <v>6028055</v>
      </c>
      <c r="AC1232">
        <v>5</v>
      </c>
    </row>
    <row r="1233" spans="1:29">
      <c r="A1233">
        <v>2011099</v>
      </c>
      <c r="B1233" s="3" t="s">
        <v>1274</v>
      </c>
      <c r="C1233">
        <v>10</v>
      </c>
      <c r="D1233">
        <v>12</v>
      </c>
      <c r="E1233">
        <v>13</v>
      </c>
      <c r="F1233">
        <v>21</v>
      </c>
      <c r="G1233">
        <v>26</v>
      </c>
      <c r="H1233">
        <v>27</v>
      </c>
      <c r="I1233">
        <v>14</v>
      </c>
      <c r="J1233">
        <v>26</v>
      </c>
      <c r="K1233">
        <v>21</v>
      </c>
      <c r="L1233">
        <v>27</v>
      </c>
      <c r="M1233">
        <v>12</v>
      </c>
      <c r="N1233">
        <v>10</v>
      </c>
      <c r="O1233">
        <v>13</v>
      </c>
      <c r="P1233">
        <v>287051218</v>
      </c>
      <c r="Q1233">
        <v>156506688</v>
      </c>
      <c r="R1233">
        <v>3</v>
      </c>
      <c r="S1233">
        <v>10000000</v>
      </c>
      <c r="T1233">
        <v>61</v>
      </c>
      <c r="U1233">
        <v>442666</v>
      </c>
      <c r="V1233">
        <v>844</v>
      </c>
      <c r="W1233">
        <v>3000</v>
      </c>
      <c r="X1233">
        <v>42452</v>
      </c>
      <c r="Y1233">
        <v>200</v>
      </c>
      <c r="Z1233">
        <v>878332</v>
      </c>
      <c r="AA1233">
        <v>10</v>
      </c>
      <c r="AB1233">
        <v>6168087</v>
      </c>
      <c r="AC1233">
        <v>5</v>
      </c>
    </row>
    <row r="1234" spans="1:29">
      <c r="A1234">
        <v>2011100</v>
      </c>
      <c r="B1234" s="3" t="s">
        <v>1275</v>
      </c>
      <c r="C1234">
        <v>7</v>
      </c>
      <c r="D1234">
        <v>11</v>
      </c>
      <c r="E1234">
        <v>21</v>
      </c>
      <c r="F1234">
        <v>23</v>
      </c>
      <c r="G1234">
        <v>31</v>
      </c>
      <c r="H1234">
        <v>32</v>
      </c>
      <c r="I1234">
        <v>5</v>
      </c>
      <c r="J1234">
        <v>23</v>
      </c>
      <c r="K1234">
        <v>21</v>
      </c>
      <c r="L1234">
        <v>7</v>
      </c>
      <c r="M1234">
        <v>31</v>
      </c>
      <c r="N1234">
        <v>11</v>
      </c>
      <c r="O1234">
        <v>32</v>
      </c>
      <c r="P1234">
        <v>323046340</v>
      </c>
      <c r="Q1234">
        <v>180675360</v>
      </c>
      <c r="R1234">
        <v>5</v>
      </c>
      <c r="S1234">
        <v>8933494</v>
      </c>
      <c r="T1234">
        <v>138</v>
      </c>
      <c r="U1234">
        <v>213776</v>
      </c>
      <c r="V1234">
        <v>1128</v>
      </c>
      <c r="W1234">
        <v>3000</v>
      </c>
      <c r="X1234">
        <v>56204</v>
      </c>
      <c r="Y1234">
        <v>200</v>
      </c>
      <c r="Z1234">
        <v>1050413</v>
      </c>
      <c r="AA1234">
        <v>10</v>
      </c>
      <c r="AB1234">
        <v>6965285</v>
      </c>
      <c r="AC1234">
        <v>5</v>
      </c>
    </row>
    <row r="1235" spans="1:29">
      <c r="A1235">
        <v>2011101</v>
      </c>
      <c r="B1235" s="3" t="s">
        <v>1276</v>
      </c>
      <c r="C1235">
        <v>6</v>
      </c>
      <c r="D1235">
        <v>10</v>
      </c>
      <c r="E1235">
        <v>19</v>
      </c>
      <c r="F1235">
        <v>23</v>
      </c>
      <c r="G1235">
        <v>29</v>
      </c>
      <c r="H1235">
        <v>31</v>
      </c>
      <c r="I1235">
        <v>6</v>
      </c>
      <c r="J1235">
        <v>10</v>
      </c>
      <c r="K1235">
        <v>23</v>
      </c>
      <c r="L1235">
        <v>29</v>
      </c>
      <c r="M1235">
        <v>6</v>
      </c>
      <c r="N1235">
        <v>31</v>
      </c>
      <c r="O1235">
        <v>19</v>
      </c>
      <c r="P1235">
        <v>295906364</v>
      </c>
      <c r="Q1235">
        <v>195519685</v>
      </c>
      <c r="R1235">
        <v>5</v>
      </c>
      <c r="S1235">
        <v>8187546</v>
      </c>
      <c r="T1235">
        <v>100</v>
      </c>
      <c r="U1235">
        <v>239065</v>
      </c>
      <c r="V1235">
        <v>1162</v>
      </c>
      <c r="W1235">
        <v>3000</v>
      </c>
      <c r="X1235">
        <v>55999</v>
      </c>
      <c r="Y1235">
        <v>200</v>
      </c>
      <c r="Z1235">
        <v>1020101</v>
      </c>
      <c r="AA1235">
        <v>10</v>
      </c>
      <c r="AB1235">
        <v>8083730</v>
      </c>
      <c r="AC1235">
        <v>5</v>
      </c>
    </row>
    <row r="1236" spans="1:29">
      <c r="A1236">
        <v>2011102</v>
      </c>
      <c r="B1236" s="3" t="s">
        <v>1277</v>
      </c>
      <c r="C1236">
        <v>1</v>
      </c>
      <c r="D1236">
        <v>5</v>
      </c>
      <c r="E1236">
        <v>13</v>
      </c>
      <c r="F1236">
        <v>21</v>
      </c>
      <c r="G1236">
        <v>27</v>
      </c>
      <c r="H1236">
        <v>31</v>
      </c>
      <c r="I1236">
        <v>11</v>
      </c>
      <c r="J1236">
        <v>21</v>
      </c>
      <c r="K1236">
        <v>5</v>
      </c>
      <c r="L1236">
        <v>31</v>
      </c>
      <c r="M1236">
        <v>13</v>
      </c>
      <c r="N1236">
        <v>1</v>
      </c>
      <c r="O1236">
        <v>27</v>
      </c>
      <c r="P1236">
        <v>303886824</v>
      </c>
      <c r="Q1236">
        <v>162643920</v>
      </c>
      <c r="R1236">
        <v>12</v>
      </c>
      <c r="S1236">
        <v>5904141</v>
      </c>
      <c r="T1236">
        <v>116</v>
      </c>
      <c r="U1236">
        <v>140297</v>
      </c>
      <c r="V1236">
        <v>1561</v>
      </c>
      <c r="W1236">
        <v>3000</v>
      </c>
      <c r="X1236">
        <v>70410</v>
      </c>
      <c r="Y1236">
        <v>200</v>
      </c>
      <c r="Z1236">
        <v>1167103</v>
      </c>
      <c r="AA1236">
        <v>10</v>
      </c>
      <c r="AB1236">
        <v>12844008</v>
      </c>
      <c r="AC1236">
        <v>5</v>
      </c>
    </row>
    <row r="1237" spans="1:29">
      <c r="A1237">
        <v>2011103</v>
      </c>
      <c r="B1237" s="3" t="s">
        <v>1278</v>
      </c>
      <c r="C1237">
        <v>4</v>
      </c>
      <c r="D1237">
        <v>5</v>
      </c>
      <c r="E1237">
        <v>10</v>
      </c>
      <c r="F1237">
        <v>13</v>
      </c>
      <c r="G1237">
        <v>15</v>
      </c>
      <c r="H1237">
        <v>16</v>
      </c>
      <c r="I1237">
        <v>12</v>
      </c>
      <c r="J1237">
        <v>5</v>
      </c>
      <c r="K1237">
        <v>15</v>
      </c>
      <c r="L1237">
        <v>10</v>
      </c>
      <c r="M1237">
        <v>16</v>
      </c>
      <c r="N1237">
        <v>4</v>
      </c>
      <c r="O1237">
        <v>13</v>
      </c>
      <c r="P1237">
        <v>334043508</v>
      </c>
      <c r="Q1237">
        <v>159791712</v>
      </c>
      <c r="R1237">
        <v>8</v>
      </c>
      <c r="S1237">
        <v>6857389</v>
      </c>
      <c r="T1237">
        <v>77</v>
      </c>
      <c r="U1237">
        <v>289463</v>
      </c>
      <c r="V1237">
        <v>1179</v>
      </c>
      <c r="W1237">
        <v>3000</v>
      </c>
      <c r="X1237">
        <v>67879</v>
      </c>
      <c r="Y1237">
        <v>200</v>
      </c>
      <c r="Z1237">
        <v>1314163</v>
      </c>
      <c r="AA1237">
        <v>10</v>
      </c>
      <c r="AB1237">
        <v>11826258</v>
      </c>
      <c r="AC1237">
        <v>5</v>
      </c>
    </row>
    <row r="1238" spans="1:29">
      <c r="A1238">
        <v>2011104</v>
      </c>
      <c r="B1238" s="3" t="s">
        <v>1279</v>
      </c>
      <c r="C1238">
        <v>9</v>
      </c>
      <c r="D1238">
        <v>10</v>
      </c>
      <c r="E1238">
        <v>16</v>
      </c>
      <c r="F1238">
        <v>20</v>
      </c>
      <c r="G1238">
        <v>25</v>
      </c>
      <c r="H1238">
        <v>29</v>
      </c>
      <c r="I1238">
        <v>9</v>
      </c>
      <c r="J1238">
        <v>9</v>
      </c>
      <c r="K1238">
        <v>10</v>
      </c>
      <c r="L1238">
        <v>29</v>
      </c>
      <c r="M1238">
        <v>20</v>
      </c>
      <c r="N1238">
        <v>16</v>
      </c>
      <c r="O1238">
        <v>25</v>
      </c>
      <c r="P1238">
        <v>300386562</v>
      </c>
      <c r="Q1238">
        <v>68235192</v>
      </c>
      <c r="R1238">
        <v>24</v>
      </c>
      <c r="S1238">
        <v>5474058</v>
      </c>
      <c r="T1238">
        <v>193</v>
      </c>
      <c r="U1238">
        <v>88425</v>
      </c>
      <c r="V1238">
        <v>1940</v>
      </c>
      <c r="W1238">
        <v>3000</v>
      </c>
      <c r="X1238">
        <v>85407</v>
      </c>
      <c r="Y1238">
        <v>200</v>
      </c>
      <c r="Z1238">
        <v>1352724</v>
      </c>
      <c r="AA1238">
        <v>10</v>
      </c>
      <c r="AB1238">
        <v>10774756</v>
      </c>
      <c r="AC1238">
        <v>5</v>
      </c>
    </row>
    <row r="1239" spans="1:29">
      <c r="A1239">
        <v>2011105</v>
      </c>
      <c r="B1239" s="3" t="s">
        <v>1280</v>
      </c>
      <c r="C1239">
        <v>4</v>
      </c>
      <c r="D1239">
        <v>6</v>
      </c>
      <c r="E1239">
        <v>23</v>
      </c>
      <c r="F1239">
        <v>25</v>
      </c>
      <c r="G1239">
        <v>27</v>
      </c>
      <c r="H1239">
        <v>28</v>
      </c>
      <c r="I1239">
        <v>1</v>
      </c>
      <c r="J1239">
        <v>4</v>
      </c>
      <c r="K1239">
        <v>6</v>
      </c>
      <c r="L1239">
        <v>23</v>
      </c>
      <c r="M1239">
        <v>28</v>
      </c>
      <c r="N1239">
        <v>27</v>
      </c>
      <c r="O1239">
        <v>25</v>
      </c>
      <c r="P1239">
        <v>292666602</v>
      </c>
      <c r="Q1239">
        <v>99084564</v>
      </c>
      <c r="R1239">
        <v>6</v>
      </c>
      <c r="S1239">
        <v>5000000</v>
      </c>
      <c r="T1239">
        <v>163</v>
      </c>
      <c r="U1239">
        <v>159989</v>
      </c>
      <c r="V1239">
        <v>847</v>
      </c>
      <c r="W1239">
        <v>3000</v>
      </c>
      <c r="X1239">
        <v>46138</v>
      </c>
      <c r="Y1239">
        <v>200</v>
      </c>
      <c r="Z1239">
        <v>941879</v>
      </c>
      <c r="AA1239">
        <v>10</v>
      </c>
      <c r="AB1239">
        <v>7058314</v>
      </c>
      <c r="AC1239">
        <v>5</v>
      </c>
    </row>
    <row r="1240" spans="1:29">
      <c r="A1240">
        <v>2011106</v>
      </c>
      <c r="B1240" s="3" t="s">
        <v>1281</v>
      </c>
      <c r="C1240">
        <v>2</v>
      </c>
      <c r="D1240">
        <v>11</v>
      </c>
      <c r="E1240">
        <v>12</v>
      </c>
      <c r="F1240">
        <v>14</v>
      </c>
      <c r="G1240">
        <v>24</v>
      </c>
      <c r="H1240">
        <v>32</v>
      </c>
      <c r="I1240">
        <v>14</v>
      </c>
      <c r="J1240">
        <v>2</v>
      </c>
      <c r="K1240">
        <v>11</v>
      </c>
      <c r="L1240">
        <v>12</v>
      </c>
      <c r="M1240">
        <v>14</v>
      </c>
      <c r="N1240">
        <v>24</v>
      </c>
      <c r="O1240">
        <v>32</v>
      </c>
      <c r="P1240">
        <v>313930786</v>
      </c>
      <c r="Q1240">
        <v>139653840</v>
      </c>
      <c r="R1240">
        <v>5</v>
      </c>
      <c r="S1240">
        <v>5000000</v>
      </c>
      <c r="T1240">
        <v>118</v>
      </c>
      <c r="U1240">
        <v>238145</v>
      </c>
      <c r="V1240">
        <v>1055</v>
      </c>
      <c r="W1240">
        <v>3000</v>
      </c>
      <c r="X1240">
        <v>58323</v>
      </c>
      <c r="Y1240">
        <v>200</v>
      </c>
      <c r="Z1240">
        <v>1145139</v>
      </c>
      <c r="AA1240">
        <v>10</v>
      </c>
      <c r="AB1240">
        <v>6774939</v>
      </c>
      <c r="AC1240">
        <v>5</v>
      </c>
    </row>
    <row r="1241" spans="1:29">
      <c r="A1241">
        <v>2011107</v>
      </c>
      <c r="B1241" s="3" t="s">
        <v>1282</v>
      </c>
      <c r="C1241">
        <v>4</v>
      </c>
      <c r="D1241">
        <v>9</v>
      </c>
      <c r="E1241">
        <v>16</v>
      </c>
      <c r="F1241">
        <v>17</v>
      </c>
      <c r="G1241">
        <v>22</v>
      </c>
      <c r="H1241">
        <v>29</v>
      </c>
      <c r="I1241">
        <v>15</v>
      </c>
      <c r="J1241">
        <v>4</v>
      </c>
      <c r="K1241">
        <v>22</v>
      </c>
      <c r="L1241">
        <v>16</v>
      </c>
      <c r="M1241">
        <v>17</v>
      </c>
      <c r="N1241">
        <v>9</v>
      </c>
      <c r="O1241">
        <v>29</v>
      </c>
      <c r="P1241">
        <v>287460888</v>
      </c>
      <c r="Q1241">
        <v>30000000</v>
      </c>
      <c r="R1241">
        <v>36</v>
      </c>
      <c r="S1241">
        <v>4981416</v>
      </c>
      <c r="T1241">
        <v>428</v>
      </c>
      <c r="U1241">
        <v>39730</v>
      </c>
      <c r="V1241">
        <v>2631</v>
      </c>
      <c r="W1241">
        <v>3000</v>
      </c>
      <c r="X1241">
        <v>98555</v>
      </c>
      <c r="Y1241">
        <v>200</v>
      </c>
      <c r="Z1241">
        <v>1425219</v>
      </c>
      <c r="AA1241">
        <v>10</v>
      </c>
      <c r="AB1241">
        <v>8463597</v>
      </c>
      <c r="AC1241">
        <v>5</v>
      </c>
    </row>
    <row r="1242" spans="1:29">
      <c r="A1242">
        <v>2011108</v>
      </c>
      <c r="B1242" s="3" t="s">
        <v>1283</v>
      </c>
      <c r="C1242">
        <v>2</v>
      </c>
      <c r="D1242">
        <v>17</v>
      </c>
      <c r="E1242">
        <v>22</v>
      </c>
      <c r="F1242">
        <v>26</v>
      </c>
      <c r="G1242">
        <v>29</v>
      </c>
      <c r="H1242">
        <v>33</v>
      </c>
      <c r="I1242">
        <v>10</v>
      </c>
      <c r="J1242">
        <v>2</v>
      </c>
      <c r="K1242">
        <v>22</v>
      </c>
      <c r="L1242">
        <v>26</v>
      </c>
      <c r="M1242">
        <v>17</v>
      </c>
      <c r="N1242">
        <v>29</v>
      </c>
      <c r="O1242">
        <v>33</v>
      </c>
      <c r="P1242">
        <v>282794584</v>
      </c>
      <c r="Q1242">
        <v>52705268</v>
      </c>
      <c r="R1242">
        <v>4</v>
      </c>
      <c r="S1242">
        <v>5000000</v>
      </c>
      <c r="T1242">
        <v>72</v>
      </c>
      <c r="U1242">
        <v>254198</v>
      </c>
      <c r="V1242">
        <v>880</v>
      </c>
      <c r="W1242">
        <v>3000</v>
      </c>
      <c r="X1242">
        <v>46763</v>
      </c>
      <c r="Y1242">
        <v>200</v>
      </c>
      <c r="Z1242">
        <v>916757</v>
      </c>
      <c r="AA1242">
        <v>10</v>
      </c>
      <c r="AB1242">
        <v>11280330</v>
      </c>
      <c r="AC1242">
        <v>5</v>
      </c>
    </row>
    <row r="1243" spans="1:29">
      <c r="A1243">
        <v>2011109</v>
      </c>
      <c r="B1243" s="3" t="s">
        <v>1284</v>
      </c>
      <c r="C1243">
        <v>1</v>
      </c>
      <c r="D1243">
        <v>3</v>
      </c>
      <c r="E1243">
        <v>9</v>
      </c>
      <c r="F1243">
        <v>15</v>
      </c>
      <c r="G1243">
        <v>16</v>
      </c>
      <c r="H1243">
        <v>33</v>
      </c>
      <c r="I1243">
        <v>15</v>
      </c>
      <c r="J1243">
        <v>16</v>
      </c>
      <c r="K1243">
        <v>33</v>
      </c>
      <c r="L1243">
        <v>1</v>
      </c>
      <c r="M1243">
        <v>3</v>
      </c>
      <c r="N1243">
        <v>15</v>
      </c>
      <c r="O1243">
        <v>9</v>
      </c>
      <c r="P1243">
        <v>319837948</v>
      </c>
      <c r="Q1243">
        <v>105894980</v>
      </c>
      <c r="R1243">
        <v>5</v>
      </c>
      <c r="S1243">
        <v>5000000</v>
      </c>
      <c r="T1243">
        <v>92</v>
      </c>
      <c r="U1243">
        <v>364237</v>
      </c>
      <c r="V1243">
        <v>753</v>
      </c>
      <c r="W1243">
        <v>3000</v>
      </c>
      <c r="X1243">
        <v>43793</v>
      </c>
      <c r="Y1243">
        <v>200</v>
      </c>
      <c r="Z1243">
        <v>918730</v>
      </c>
      <c r="AA1243">
        <v>10</v>
      </c>
      <c r="AB1243">
        <v>4963220</v>
      </c>
      <c r="AC1243">
        <v>5</v>
      </c>
    </row>
    <row r="1244" spans="1:29">
      <c r="A1244">
        <v>2011110</v>
      </c>
      <c r="B1244" s="3" t="s">
        <v>1285</v>
      </c>
      <c r="C1244">
        <v>12</v>
      </c>
      <c r="D1244">
        <v>14</v>
      </c>
      <c r="E1244">
        <v>21</v>
      </c>
      <c r="F1244">
        <v>26</v>
      </c>
      <c r="G1244">
        <v>28</v>
      </c>
      <c r="H1244">
        <v>33</v>
      </c>
      <c r="I1244">
        <v>12</v>
      </c>
      <c r="J1244">
        <v>33</v>
      </c>
      <c r="K1244">
        <v>26</v>
      </c>
      <c r="L1244">
        <v>21</v>
      </c>
      <c r="M1244">
        <v>28</v>
      </c>
      <c r="N1244">
        <v>12</v>
      </c>
      <c r="O1244">
        <v>14</v>
      </c>
      <c r="P1244">
        <v>291747572</v>
      </c>
      <c r="Q1244">
        <v>157335982</v>
      </c>
      <c r="R1244">
        <v>1</v>
      </c>
      <c r="S1244">
        <v>10000000</v>
      </c>
      <c r="T1244">
        <v>46</v>
      </c>
      <c r="U1244">
        <v>572431</v>
      </c>
      <c r="V1244">
        <v>596</v>
      </c>
      <c r="W1244">
        <v>3000</v>
      </c>
      <c r="X1244">
        <v>34198</v>
      </c>
      <c r="Y1244">
        <v>200</v>
      </c>
      <c r="Z1244">
        <v>759430</v>
      </c>
      <c r="AA1244">
        <v>10</v>
      </c>
      <c r="AB1244">
        <v>7792310</v>
      </c>
      <c r="AC1244">
        <v>5</v>
      </c>
    </row>
    <row r="1245" spans="1:29">
      <c r="A1245">
        <v>2011111</v>
      </c>
      <c r="B1245" s="3" t="s">
        <v>1286</v>
      </c>
      <c r="C1245">
        <v>1</v>
      </c>
      <c r="D1245">
        <v>3</v>
      </c>
      <c r="E1245">
        <v>5</v>
      </c>
      <c r="F1245">
        <v>20</v>
      </c>
      <c r="G1245">
        <v>25</v>
      </c>
      <c r="H1245">
        <v>27</v>
      </c>
      <c r="I1245">
        <v>4</v>
      </c>
      <c r="J1245">
        <v>1</v>
      </c>
      <c r="K1245">
        <v>5</v>
      </c>
      <c r="L1245">
        <v>3</v>
      </c>
      <c r="M1245">
        <v>20</v>
      </c>
      <c r="N1245">
        <v>25</v>
      </c>
      <c r="O1245">
        <v>27</v>
      </c>
      <c r="P1245">
        <v>301379048</v>
      </c>
      <c r="Q1245">
        <v>173682690</v>
      </c>
      <c r="R1245">
        <v>5</v>
      </c>
      <c r="S1245">
        <v>8307736</v>
      </c>
      <c r="T1245">
        <v>76</v>
      </c>
      <c r="U1245">
        <v>326421</v>
      </c>
      <c r="V1245">
        <v>801</v>
      </c>
      <c r="W1245">
        <v>3000</v>
      </c>
      <c r="X1245">
        <v>44962</v>
      </c>
      <c r="Y1245">
        <v>200</v>
      </c>
      <c r="Z1245">
        <v>930384</v>
      </c>
      <c r="AA1245">
        <v>10</v>
      </c>
      <c r="AB1245">
        <v>8856615</v>
      </c>
      <c r="AC1245">
        <v>5</v>
      </c>
    </row>
    <row r="1246" spans="1:29">
      <c r="A1246">
        <v>2011112</v>
      </c>
      <c r="B1246" s="3" t="s">
        <v>1287</v>
      </c>
      <c r="C1246">
        <v>3</v>
      </c>
      <c r="D1246">
        <v>5</v>
      </c>
      <c r="E1246">
        <v>16</v>
      </c>
      <c r="F1246">
        <v>18</v>
      </c>
      <c r="G1246">
        <v>23</v>
      </c>
      <c r="H1246">
        <v>24</v>
      </c>
      <c r="I1246">
        <v>15</v>
      </c>
      <c r="J1246">
        <v>3</v>
      </c>
      <c r="K1246">
        <v>5</v>
      </c>
      <c r="L1246">
        <v>16</v>
      </c>
      <c r="M1246">
        <v>18</v>
      </c>
      <c r="N1246">
        <v>23</v>
      </c>
      <c r="O1246">
        <v>24</v>
      </c>
      <c r="P1246">
        <v>335373070</v>
      </c>
      <c r="Q1246">
        <v>211883612</v>
      </c>
      <c r="R1246">
        <v>4</v>
      </c>
      <c r="S1246">
        <v>10000000</v>
      </c>
      <c r="T1246">
        <v>194</v>
      </c>
      <c r="U1246">
        <v>172756</v>
      </c>
      <c r="V1246">
        <v>955</v>
      </c>
      <c r="W1246">
        <v>3000</v>
      </c>
      <c r="X1246">
        <v>54166</v>
      </c>
      <c r="Y1246">
        <v>200</v>
      </c>
      <c r="Z1246">
        <v>1118478</v>
      </c>
      <c r="AA1246">
        <v>10</v>
      </c>
      <c r="AB1246">
        <v>5546843</v>
      </c>
      <c r="AC1246">
        <v>5</v>
      </c>
    </row>
    <row r="1247" spans="1:29">
      <c r="A1247">
        <v>2011113</v>
      </c>
      <c r="B1247" s="3" t="s">
        <v>1288</v>
      </c>
      <c r="C1247">
        <v>6</v>
      </c>
      <c r="D1247">
        <v>10</v>
      </c>
      <c r="E1247">
        <v>11</v>
      </c>
      <c r="F1247">
        <v>25</v>
      </c>
      <c r="G1247">
        <v>32</v>
      </c>
      <c r="H1247">
        <v>33</v>
      </c>
      <c r="I1247">
        <v>5</v>
      </c>
      <c r="J1247">
        <v>33</v>
      </c>
      <c r="K1247">
        <v>25</v>
      </c>
      <c r="L1247">
        <v>6</v>
      </c>
      <c r="M1247">
        <v>11</v>
      </c>
      <c r="N1247">
        <v>32</v>
      </c>
      <c r="O1247">
        <v>10</v>
      </c>
      <c r="P1247">
        <v>301463604</v>
      </c>
      <c r="Q1247">
        <v>231536104</v>
      </c>
      <c r="R1247">
        <v>4</v>
      </c>
      <c r="S1247">
        <v>8965249</v>
      </c>
      <c r="T1247">
        <v>84</v>
      </c>
      <c r="U1247">
        <v>283232</v>
      </c>
      <c r="V1247">
        <v>997</v>
      </c>
      <c r="W1247">
        <v>3000</v>
      </c>
      <c r="X1247">
        <v>48736</v>
      </c>
      <c r="Y1247">
        <v>200</v>
      </c>
      <c r="Z1247">
        <v>934080</v>
      </c>
      <c r="AA1247">
        <v>10</v>
      </c>
      <c r="AB1247">
        <v>9266635</v>
      </c>
      <c r="AC1247">
        <v>5</v>
      </c>
    </row>
    <row r="1248" spans="1:29">
      <c r="A1248">
        <v>2011114</v>
      </c>
      <c r="B1248" s="3" t="s">
        <v>1289</v>
      </c>
      <c r="C1248">
        <v>1</v>
      </c>
      <c r="D1248">
        <v>14</v>
      </c>
      <c r="E1248">
        <v>15</v>
      </c>
      <c r="F1248">
        <v>16</v>
      </c>
      <c r="G1248">
        <v>30</v>
      </c>
      <c r="H1248">
        <v>32</v>
      </c>
      <c r="I1248">
        <v>9</v>
      </c>
      <c r="J1248">
        <v>14</v>
      </c>
      <c r="K1248">
        <v>16</v>
      </c>
      <c r="L1248">
        <v>15</v>
      </c>
      <c r="M1248">
        <v>30</v>
      </c>
      <c r="N1248">
        <v>32</v>
      </c>
      <c r="O1248">
        <v>1</v>
      </c>
      <c r="P1248">
        <v>297745236</v>
      </c>
      <c r="Q1248">
        <v>227233590</v>
      </c>
      <c r="R1248">
        <v>6</v>
      </c>
      <c r="S1248">
        <v>6713165</v>
      </c>
      <c r="T1248">
        <v>75</v>
      </c>
      <c r="U1248">
        <v>205579</v>
      </c>
      <c r="V1248">
        <v>1240</v>
      </c>
      <c r="W1248">
        <v>3000</v>
      </c>
      <c r="X1248">
        <v>58255</v>
      </c>
      <c r="Y1248">
        <v>200</v>
      </c>
      <c r="Z1248">
        <v>1028983</v>
      </c>
      <c r="AA1248">
        <v>10</v>
      </c>
      <c r="AB1248">
        <v>13767872</v>
      </c>
      <c r="AC1248">
        <v>5</v>
      </c>
    </row>
    <row r="1249" spans="1:29">
      <c r="A1249">
        <v>2011115</v>
      </c>
      <c r="B1249" s="3" t="s">
        <v>1290</v>
      </c>
      <c r="C1249">
        <v>7</v>
      </c>
      <c r="D1249">
        <v>8</v>
      </c>
      <c r="E1249">
        <v>9</v>
      </c>
      <c r="F1249">
        <v>12</v>
      </c>
      <c r="G1249">
        <v>17</v>
      </c>
      <c r="H1249">
        <v>33</v>
      </c>
      <c r="I1249">
        <v>16</v>
      </c>
      <c r="J1249">
        <v>17</v>
      </c>
      <c r="K1249">
        <v>33</v>
      </c>
      <c r="L1249">
        <v>9</v>
      </c>
      <c r="M1249">
        <v>7</v>
      </c>
      <c r="N1249">
        <v>12</v>
      </c>
      <c r="O1249">
        <v>8</v>
      </c>
      <c r="P1249">
        <v>306169962</v>
      </c>
      <c r="Q1249">
        <v>270556202</v>
      </c>
      <c r="R1249">
        <v>2</v>
      </c>
      <c r="S1249">
        <v>10000000</v>
      </c>
      <c r="T1249">
        <v>123</v>
      </c>
      <c r="U1249">
        <v>220636</v>
      </c>
      <c r="V1249">
        <v>1063</v>
      </c>
      <c r="W1249">
        <v>3000</v>
      </c>
      <c r="X1249">
        <v>57532</v>
      </c>
      <c r="Y1249">
        <v>200</v>
      </c>
      <c r="Z1249">
        <v>1204124</v>
      </c>
      <c r="AA1249">
        <v>10</v>
      </c>
      <c r="AB1249">
        <v>6565153</v>
      </c>
      <c r="AC1249">
        <v>5</v>
      </c>
    </row>
    <row r="1250" spans="1:29">
      <c r="A1250">
        <v>2011116</v>
      </c>
      <c r="B1250" s="3" t="s">
        <v>1291</v>
      </c>
      <c r="C1250">
        <v>1</v>
      </c>
      <c r="D1250">
        <v>7</v>
      </c>
      <c r="E1250">
        <v>11</v>
      </c>
      <c r="F1250">
        <v>12</v>
      </c>
      <c r="G1250">
        <v>17</v>
      </c>
      <c r="H1250">
        <v>27</v>
      </c>
      <c r="I1250">
        <v>5</v>
      </c>
      <c r="J1250">
        <v>27</v>
      </c>
      <c r="K1250">
        <v>12</v>
      </c>
      <c r="L1250">
        <v>1</v>
      </c>
      <c r="M1250">
        <v>7</v>
      </c>
      <c r="N1250">
        <v>17</v>
      </c>
      <c r="O1250">
        <v>11</v>
      </c>
      <c r="P1250">
        <v>270660014</v>
      </c>
      <c r="Q1250">
        <v>202031320</v>
      </c>
      <c r="R1250">
        <v>20</v>
      </c>
      <c r="S1250">
        <v>5629502</v>
      </c>
      <c r="T1250">
        <v>135</v>
      </c>
      <c r="U1250">
        <v>139889</v>
      </c>
      <c r="V1250">
        <v>1520</v>
      </c>
      <c r="W1250">
        <v>0</v>
      </c>
      <c r="X1250">
        <v>65643</v>
      </c>
      <c r="Y1250">
        <v>0</v>
      </c>
      <c r="Z1250">
        <v>1064880</v>
      </c>
      <c r="AA1250">
        <v>0</v>
      </c>
      <c r="AB1250">
        <v>8267149</v>
      </c>
      <c r="AC1250">
        <v>0</v>
      </c>
    </row>
    <row r="1251" spans="1:29">
      <c r="A1251">
        <v>2011117</v>
      </c>
      <c r="B1251" s="3" t="s">
        <v>1292</v>
      </c>
      <c r="C1251">
        <v>8</v>
      </c>
      <c r="D1251">
        <v>10</v>
      </c>
      <c r="E1251">
        <v>19</v>
      </c>
      <c r="F1251">
        <v>26</v>
      </c>
      <c r="G1251">
        <v>28</v>
      </c>
      <c r="H1251">
        <v>30</v>
      </c>
      <c r="I1251">
        <v>4</v>
      </c>
      <c r="J1251">
        <v>8</v>
      </c>
      <c r="K1251">
        <v>19</v>
      </c>
      <c r="L1251">
        <v>26</v>
      </c>
      <c r="M1251">
        <v>10</v>
      </c>
      <c r="N1251">
        <v>30</v>
      </c>
      <c r="O1251">
        <v>28</v>
      </c>
      <c r="P1251">
        <v>284670324</v>
      </c>
      <c r="Q1251">
        <v>224765796</v>
      </c>
      <c r="R1251">
        <v>3</v>
      </c>
      <c r="S1251">
        <v>10000000</v>
      </c>
      <c r="T1251">
        <v>180</v>
      </c>
      <c r="U1251">
        <v>125558</v>
      </c>
      <c r="V1251">
        <v>1402</v>
      </c>
      <c r="W1251">
        <v>3000</v>
      </c>
      <c r="X1251">
        <v>74559</v>
      </c>
      <c r="Y1251">
        <v>200</v>
      </c>
      <c r="Z1251">
        <v>1402395</v>
      </c>
      <c r="AA1251">
        <v>10</v>
      </c>
      <c r="AB1251">
        <v>6202348</v>
      </c>
      <c r="AC1251">
        <v>5</v>
      </c>
    </row>
    <row r="1252" spans="1:29">
      <c r="A1252">
        <v>2011118</v>
      </c>
      <c r="B1252" s="3" t="s">
        <v>1293</v>
      </c>
      <c r="C1252">
        <v>5</v>
      </c>
      <c r="D1252">
        <v>6</v>
      </c>
      <c r="E1252">
        <v>11</v>
      </c>
      <c r="F1252">
        <v>14</v>
      </c>
      <c r="G1252">
        <v>20</v>
      </c>
      <c r="H1252">
        <v>21</v>
      </c>
      <c r="I1252">
        <v>10</v>
      </c>
      <c r="J1252">
        <v>6</v>
      </c>
      <c r="K1252">
        <v>14</v>
      </c>
      <c r="L1252">
        <v>11</v>
      </c>
      <c r="M1252">
        <v>21</v>
      </c>
      <c r="N1252">
        <v>5</v>
      </c>
      <c r="O1252">
        <v>20</v>
      </c>
      <c r="P1252">
        <v>346558714</v>
      </c>
      <c r="Q1252">
        <v>235158912</v>
      </c>
      <c r="R1252">
        <v>6</v>
      </c>
      <c r="S1252">
        <v>7692874</v>
      </c>
      <c r="T1252">
        <v>163</v>
      </c>
      <c r="U1252">
        <v>148686</v>
      </c>
      <c r="V1252">
        <v>2021</v>
      </c>
      <c r="W1252">
        <v>3000</v>
      </c>
      <c r="X1252">
        <v>88010</v>
      </c>
      <c r="Y1252">
        <v>200</v>
      </c>
      <c r="Z1252">
        <v>1538199</v>
      </c>
      <c r="AA1252">
        <v>10</v>
      </c>
      <c r="AB1252">
        <v>9996108</v>
      </c>
      <c r="AC1252">
        <v>5</v>
      </c>
    </row>
    <row r="1253" spans="1:29">
      <c r="A1253">
        <v>2011119</v>
      </c>
      <c r="B1253" s="3" t="s">
        <v>1294</v>
      </c>
      <c r="C1253">
        <v>9</v>
      </c>
      <c r="D1253">
        <v>12</v>
      </c>
      <c r="E1253">
        <v>14</v>
      </c>
      <c r="F1253">
        <v>19</v>
      </c>
      <c r="G1253">
        <v>28</v>
      </c>
      <c r="H1253">
        <v>32</v>
      </c>
      <c r="I1253">
        <v>1</v>
      </c>
      <c r="J1253">
        <v>12</v>
      </c>
      <c r="K1253">
        <v>9</v>
      </c>
      <c r="L1253">
        <v>32</v>
      </c>
      <c r="M1253">
        <v>14</v>
      </c>
      <c r="N1253">
        <v>19</v>
      </c>
      <c r="O1253">
        <v>28</v>
      </c>
      <c r="P1253">
        <v>310270074</v>
      </c>
      <c r="Q1253">
        <v>274874502</v>
      </c>
      <c r="R1253">
        <v>3</v>
      </c>
      <c r="S1253">
        <v>10000000</v>
      </c>
      <c r="T1253">
        <v>81</v>
      </c>
      <c r="U1253">
        <v>368865</v>
      </c>
      <c r="V1253">
        <v>724</v>
      </c>
      <c r="W1253">
        <v>3000</v>
      </c>
      <c r="X1253">
        <v>44157</v>
      </c>
      <c r="Y1253">
        <v>200</v>
      </c>
      <c r="Z1253">
        <v>926490</v>
      </c>
      <c r="AA1253">
        <v>10</v>
      </c>
      <c r="AB1253">
        <v>6434067</v>
      </c>
      <c r="AC1253">
        <v>5</v>
      </c>
    </row>
    <row r="1254" spans="1:29">
      <c r="A1254">
        <v>2011120</v>
      </c>
      <c r="B1254" s="3" t="s">
        <v>1295</v>
      </c>
      <c r="C1254">
        <v>4</v>
      </c>
      <c r="D1254">
        <v>14</v>
      </c>
      <c r="E1254">
        <v>17</v>
      </c>
      <c r="F1254">
        <v>28</v>
      </c>
      <c r="G1254">
        <v>30</v>
      </c>
      <c r="H1254">
        <v>33</v>
      </c>
      <c r="I1254">
        <v>7</v>
      </c>
      <c r="J1254">
        <v>30</v>
      </c>
      <c r="K1254">
        <v>28</v>
      </c>
      <c r="L1254">
        <v>17</v>
      </c>
      <c r="M1254">
        <v>14</v>
      </c>
      <c r="N1254">
        <v>33</v>
      </c>
      <c r="O1254">
        <v>4</v>
      </c>
      <c r="P1254">
        <v>307300204</v>
      </c>
      <c r="Q1254">
        <v>228388853</v>
      </c>
      <c r="R1254">
        <v>11</v>
      </c>
      <c r="S1254">
        <v>5309612</v>
      </c>
      <c r="T1254">
        <v>107</v>
      </c>
      <c r="U1254">
        <v>47744</v>
      </c>
      <c r="V1254">
        <v>2169</v>
      </c>
      <c r="W1254">
        <v>3000</v>
      </c>
      <c r="X1254">
        <v>93820</v>
      </c>
      <c r="Y1254">
        <v>200</v>
      </c>
      <c r="Z1254">
        <v>1491863</v>
      </c>
      <c r="AA1254">
        <v>10</v>
      </c>
      <c r="AB1254">
        <v>18671751</v>
      </c>
      <c r="AC1254">
        <v>5</v>
      </c>
    </row>
    <row r="1255" spans="1:29">
      <c r="A1255">
        <v>2011121</v>
      </c>
      <c r="B1255" s="3" t="s">
        <v>1296</v>
      </c>
      <c r="C1255">
        <v>4</v>
      </c>
      <c r="D1255">
        <v>14</v>
      </c>
      <c r="E1255">
        <v>22</v>
      </c>
      <c r="F1255">
        <v>25</v>
      </c>
      <c r="G1255">
        <v>32</v>
      </c>
      <c r="H1255">
        <v>33</v>
      </c>
      <c r="I1255">
        <v>2</v>
      </c>
      <c r="J1255">
        <v>14</v>
      </c>
      <c r="K1255">
        <v>4</v>
      </c>
      <c r="L1255">
        <v>22</v>
      </c>
      <c r="M1255">
        <v>33</v>
      </c>
      <c r="N1255">
        <v>32</v>
      </c>
      <c r="O1255">
        <v>25</v>
      </c>
      <c r="P1255">
        <v>342602202</v>
      </c>
      <c r="Q1255">
        <v>279660224</v>
      </c>
      <c r="R1255">
        <v>2</v>
      </c>
      <c r="S1255">
        <v>10000000</v>
      </c>
      <c r="T1255">
        <v>39</v>
      </c>
      <c r="U1255">
        <v>783201</v>
      </c>
      <c r="V1255">
        <v>712</v>
      </c>
      <c r="W1255">
        <v>3000</v>
      </c>
      <c r="X1255">
        <v>40760</v>
      </c>
      <c r="Y1255">
        <v>200</v>
      </c>
      <c r="Z1255">
        <v>832166</v>
      </c>
      <c r="AA1255">
        <v>10</v>
      </c>
      <c r="AB1255">
        <v>9489834</v>
      </c>
      <c r="AC1255">
        <v>5</v>
      </c>
    </row>
    <row r="1256" spans="1:29">
      <c r="A1256">
        <v>2011122</v>
      </c>
      <c r="B1256" s="3" t="s">
        <v>1297</v>
      </c>
      <c r="C1256">
        <v>10</v>
      </c>
      <c r="D1256">
        <v>12</v>
      </c>
      <c r="E1256">
        <v>18</v>
      </c>
      <c r="F1256">
        <v>26</v>
      </c>
      <c r="G1256">
        <v>27</v>
      </c>
      <c r="H1256">
        <v>31</v>
      </c>
      <c r="I1256">
        <v>3</v>
      </c>
      <c r="J1256">
        <v>27</v>
      </c>
      <c r="K1256">
        <v>31</v>
      </c>
      <c r="L1256">
        <v>12</v>
      </c>
      <c r="M1256">
        <v>18</v>
      </c>
      <c r="N1256">
        <v>26</v>
      </c>
      <c r="O1256">
        <v>10</v>
      </c>
      <c r="P1256">
        <v>307852112</v>
      </c>
      <c r="Q1256">
        <v>280128023</v>
      </c>
      <c r="R1256">
        <v>7</v>
      </c>
      <c r="S1256">
        <v>7026731</v>
      </c>
      <c r="T1256">
        <v>142</v>
      </c>
      <c r="U1256">
        <v>149863</v>
      </c>
      <c r="V1256">
        <v>1614</v>
      </c>
      <c r="W1256">
        <v>3000</v>
      </c>
      <c r="X1256">
        <v>77144</v>
      </c>
      <c r="Y1256">
        <v>200</v>
      </c>
      <c r="Z1256">
        <v>1394831</v>
      </c>
      <c r="AA1256">
        <v>10</v>
      </c>
      <c r="AB1256">
        <v>9138565</v>
      </c>
      <c r="AC1256">
        <v>5</v>
      </c>
    </row>
    <row r="1257" spans="1:29">
      <c r="A1257">
        <v>2011123</v>
      </c>
      <c r="B1257" s="3" t="s">
        <v>1298</v>
      </c>
      <c r="C1257">
        <v>1</v>
      </c>
      <c r="D1257">
        <v>4</v>
      </c>
      <c r="E1257">
        <v>5</v>
      </c>
      <c r="F1257">
        <v>14</v>
      </c>
      <c r="G1257">
        <v>19</v>
      </c>
      <c r="H1257">
        <v>28</v>
      </c>
      <c r="I1257">
        <v>16</v>
      </c>
      <c r="J1257">
        <v>19</v>
      </c>
      <c r="K1257">
        <v>14</v>
      </c>
      <c r="L1257">
        <v>4</v>
      </c>
      <c r="M1257">
        <v>28</v>
      </c>
      <c r="N1257">
        <v>5</v>
      </c>
      <c r="O1257">
        <v>1</v>
      </c>
      <c r="P1257">
        <v>329433846</v>
      </c>
      <c r="Q1257">
        <v>326523090</v>
      </c>
      <c r="R1257">
        <v>3</v>
      </c>
      <c r="S1257">
        <v>11666666</v>
      </c>
      <c r="T1257">
        <v>155</v>
      </c>
      <c r="U1257">
        <v>211230</v>
      </c>
      <c r="V1257">
        <v>782</v>
      </c>
      <c r="W1257">
        <v>3000</v>
      </c>
      <c r="X1257">
        <v>49506</v>
      </c>
      <c r="Y1257">
        <v>200</v>
      </c>
      <c r="Z1257">
        <v>995471</v>
      </c>
      <c r="AA1257">
        <v>10</v>
      </c>
      <c r="AB1257">
        <v>6016972</v>
      </c>
      <c r="AC1257">
        <v>5</v>
      </c>
    </row>
    <row r="1258" spans="1:29">
      <c r="A1258">
        <v>2011124</v>
      </c>
      <c r="B1258" s="3" t="s">
        <v>1299</v>
      </c>
      <c r="C1258">
        <v>9</v>
      </c>
      <c r="D1258">
        <v>18</v>
      </c>
      <c r="E1258">
        <v>19</v>
      </c>
      <c r="F1258">
        <v>26</v>
      </c>
      <c r="G1258">
        <v>31</v>
      </c>
      <c r="H1258">
        <v>32</v>
      </c>
      <c r="I1258">
        <v>16</v>
      </c>
      <c r="J1258">
        <v>19</v>
      </c>
      <c r="K1258">
        <v>9</v>
      </c>
      <c r="L1258">
        <v>31</v>
      </c>
      <c r="M1258">
        <v>26</v>
      </c>
      <c r="N1258">
        <v>18</v>
      </c>
      <c r="O1258">
        <v>32</v>
      </c>
      <c r="P1258">
        <v>356985192</v>
      </c>
      <c r="Q1258">
        <v>344665993</v>
      </c>
      <c r="R1258">
        <v>7</v>
      </c>
      <c r="S1258">
        <v>8751022</v>
      </c>
      <c r="T1258">
        <v>123</v>
      </c>
      <c r="U1258">
        <v>259233</v>
      </c>
      <c r="V1258">
        <v>1392</v>
      </c>
      <c r="W1258">
        <v>3000</v>
      </c>
      <c r="X1258">
        <v>70428</v>
      </c>
      <c r="Y1258">
        <v>200</v>
      </c>
      <c r="Z1258">
        <v>1331453</v>
      </c>
      <c r="AA1258">
        <v>10</v>
      </c>
      <c r="AB1258">
        <v>7412161</v>
      </c>
      <c r="AC1258">
        <v>5</v>
      </c>
    </row>
    <row r="1259" spans="1:29">
      <c r="A1259">
        <v>2011125</v>
      </c>
      <c r="B1259" s="3" t="s">
        <v>1300</v>
      </c>
      <c r="C1259">
        <v>3</v>
      </c>
      <c r="D1259">
        <v>10</v>
      </c>
      <c r="E1259">
        <v>15</v>
      </c>
      <c r="F1259">
        <v>24</v>
      </c>
      <c r="G1259">
        <v>27</v>
      </c>
      <c r="H1259">
        <v>32</v>
      </c>
      <c r="I1259">
        <v>8</v>
      </c>
      <c r="J1259">
        <v>15</v>
      </c>
      <c r="K1259">
        <v>32</v>
      </c>
      <c r="L1259">
        <v>24</v>
      </c>
      <c r="M1259">
        <v>27</v>
      </c>
      <c r="N1259">
        <v>3</v>
      </c>
      <c r="O1259">
        <v>10</v>
      </c>
      <c r="P1259">
        <v>322501850</v>
      </c>
      <c r="Q1259">
        <v>312999380</v>
      </c>
      <c r="R1259">
        <v>10</v>
      </c>
      <c r="S1259">
        <v>6233335</v>
      </c>
      <c r="T1259">
        <v>117</v>
      </c>
      <c r="U1259">
        <v>94017</v>
      </c>
      <c r="V1259">
        <v>2281</v>
      </c>
      <c r="W1259">
        <v>3000</v>
      </c>
      <c r="X1259">
        <v>86838</v>
      </c>
      <c r="Y1259">
        <v>200</v>
      </c>
      <c r="Z1259">
        <v>1431894</v>
      </c>
      <c r="AA1259">
        <v>10</v>
      </c>
      <c r="AB1259">
        <v>16565915</v>
      </c>
      <c r="AC1259">
        <v>5</v>
      </c>
    </row>
    <row r="1260" spans="1:29">
      <c r="A1260">
        <v>2011126</v>
      </c>
      <c r="B1260" s="3" t="s">
        <v>1301</v>
      </c>
      <c r="C1260">
        <v>3</v>
      </c>
      <c r="D1260">
        <v>7</v>
      </c>
      <c r="E1260">
        <v>13</v>
      </c>
      <c r="F1260">
        <v>18</v>
      </c>
      <c r="G1260">
        <v>23</v>
      </c>
      <c r="H1260">
        <v>26</v>
      </c>
      <c r="I1260">
        <v>16</v>
      </c>
      <c r="J1260">
        <v>26</v>
      </c>
      <c r="K1260">
        <v>13</v>
      </c>
      <c r="L1260">
        <v>18</v>
      </c>
      <c r="M1260">
        <v>7</v>
      </c>
      <c r="N1260">
        <v>3</v>
      </c>
      <c r="O1260">
        <v>23</v>
      </c>
      <c r="P1260">
        <v>329809254</v>
      </c>
      <c r="Q1260">
        <v>369375226</v>
      </c>
      <c r="R1260">
        <v>2</v>
      </c>
      <c r="S1260">
        <v>12500000</v>
      </c>
      <c r="T1260">
        <v>198</v>
      </c>
      <c r="U1260">
        <v>165315</v>
      </c>
      <c r="V1260">
        <v>804</v>
      </c>
      <c r="W1260">
        <v>3000</v>
      </c>
      <c r="X1260">
        <v>61416</v>
      </c>
      <c r="Y1260">
        <v>200</v>
      </c>
      <c r="Z1260">
        <v>1259215</v>
      </c>
      <c r="AA1260">
        <v>10</v>
      </c>
      <c r="AB1260">
        <v>5042166</v>
      </c>
      <c r="AC1260">
        <v>5</v>
      </c>
    </row>
    <row r="1261" spans="1:29">
      <c r="A1261">
        <v>2011127</v>
      </c>
      <c r="B1261" s="3" t="s">
        <v>1302</v>
      </c>
      <c r="C1261">
        <v>16</v>
      </c>
      <c r="D1261">
        <v>19</v>
      </c>
      <c r="E1261">
        <v>22</v>
      </c>
      <c r="F1261">
        <v>23</v>
      </c>
      <c r="G1261">
        <v>27</v>
      </c>
      <c r="H1261">
        <v>29</v>
      </c>
      <c r="I1261">
        <v>11</v>
      </c>
      <c r="J1261">
        <v>23</v>
      </c>
      <c r="K1261">
        <v>22</v>
      </c>
      <c r="L1261">
        <v>16</v>
      </c>
      <c r="M1261">
        <v>19</v>
      </c>
      <c r="N1261">
        <v>29</v>
      </c>
      <c r="O1261">
        <v>27</v>
      </c>
      <c r="P1261">
        <v>366718126</v>
      </c>
      <c r="Q1261">
        <v>365563744</v>
      </c>
      <c r="R1261">
        <v>8</v>
      </c>
      <c r="S1261">
        <v>7434426</v>
      </c>
      <c r="T1261">
        <v>93</v>
      </c>
      <c r="U1261">
        <v>233474</v>
      </c>
      <c r="V1261">
        <v>1863</v>
      </c>
      <c r="W1261">
        <v>3000</v>
      </c>
      <c r="X1261">
        <v>92012</v>
      </c>
      <c r="Y1261">
        <v>200</v>
      </c>
      <c r="Z1261">
        <v>1585176</v>
      </c>
      <c r="AA1261">
        <v>10</v>
      </c>
      <c r="AB1261">
        <v>13494334</v>
      </c>
      <c r="AC1261">
        <v>5</v>
      </c>
    </row>
    <row r="1262" spans="1:29">
      <c r="A1262">
        <v>2011128</v>
      </c>
      <c r="B1262" s="3" t="s">
        <v>1303</v>
      </c>
      <c r="C1262">
        <v>9</v>
      </c>
      <c r="D1262">
        <v>11</v>
      </c>
      <c r="E1262">
        <v>14</v>
      </c>
      <c r="F1262">
        <v>17</v>
      </c>
      <c r="G1262">
        <v>19</v>
      </c>
      <c r="H1262">
        <v>23</v>
      </c>
      <c r="I1262">
        <v>12</v>
      </c>
      <c r="J1262">
        <v>19</v>
      </c>
      <c r="K1262">
        <v>23</v>
      </c>
      <c r="L1262">
        <v>14</v>
      </c>
      <c r="M1262">
        <v>9</v>
      </c>
      <c r="N1262">
        <v>11</v>
      </c>
      <c r="O1262">
        <v>17</v>
      </c>
      <c r="P1262">
        <v>330310278</v>
      </c>
      <c r="Q1262">
        <v>361081322</v>
      </c>
      <c r="R1262">
        <v>7</v>
      </c>
      <c r="S1262">
        <v>7458146</v>
      </c>
      <c r="T1262">
        <v>109</v>
      </c>
      <c r="U1262">
        <v>167986</v>
      </c>
      <c r="V1262">
        <v>1589</v>
      </c>
      <c r="W1262">
        <v>3000</v>
      </c>
      <c r="X1262">
        <v>82051</v>
      </c>
      <c r="Y1262">
        <v>200</v>
      </c>
      <c r="Z1262">
        <v>1475403</v>
      </c>
      <c r="AA1262">
        <v>10</v>
      </c>
      <c r="AB1262">
        <v>12977130</v>
      </c>
      <c r="AC1262">
        <v>5</v>
      </c>
    </row>
    <row r="1263" spans="1:29">
      <c r="A1263">
        <v>2011129</v>
      </c>
      <c r="B1263" s="3" t="s">
        <v>1304</v>
      </c>
      <c r="C1263">
        <v>7</v>
      </c>
      <c r="D1263">
        <v>10</v>
      </c>
      <c r="E1263">
        <v>11</v>
      </c>
      <c r="F1263">
        <v>21</v>
      </c>
      <c r="G1263">
        <v>23</v>
      </c>
      <c r="H1263">
        <v>26</v>
      </c>
      <c r="I1263">
        <v>6</v>
      </c>
      <c r="J1263">
        <v>23</v>
      </c>
      <c r="K1263">
        <v>26</v>
      </c>
      <c r="L1263">
        <v>10</v>
      </c>
      <c r="M1263">
        <v>21</v>
      </c>
      <c r="N1263">
        <v>11</v>
      </c>
      <c r="O1263">
        <v>7</v>
      </c>
      <c r="P1263">
        <v>336342794</v>
      </c>
      <c r="Q1263">
        <v>357463184</v>
      </c>
      <c r="R1263">
        <v>8</v>
      </c>
      <c r="S1263">
        <v>7444093</v>
      </c>
      <c r="T1263">
        <v>120</v>
      </c>
      <c r="U1263">
        <v>181909</v>
      </c>
      <c r="V1263">
        <v>1493</v>
      </c>
      <c r="W1263">
        <v>3000</v>
      </c>
      <c r="X1263">
        <v>69162</v>
      </c>
      <c r="Y1263">
        <v>200</v>
      </c>
      <c r="Z1263">
        <v>1278536</v>
      </c>
      <c r="AA1263">
        <v>10</v>
      </c>
      <c r="AB1263">
        <v>12189494</v>
      </c>
      <c r="AC1263">
        <v>5</v>
      </c>
    </row>
    <row r="1264" spans="1:29">
      <c r="A1264">
        <v>2011130</v>
      </c>
      <c r="B1264" s="3" t="s">
        <v>1305</v>
      </c>
      <c r="C1264">
        <v>7</v>
      </c>
      <c r="D1264">
        <v>14</v>
      </c>
      <c r="E1264">
        <v>18</v>
      </c>
      <c r="F1264">
        <v>23</v>
      </c>
      <c r="G1264">
        <v>25</v>
      </c>
      <c r="H1264">
        <v>32</v>
      </c>
      <c r="I1264">
        <v>15</v>
      </c>
      <c r="J1264">
        <v>32</v>
      </c>
      <c r="K1264">
        <v>18</v>
      </c>
      <c r="L1264">
        <v>23</v>
      </c>
      <c r="M1264">
        <v>14</v>
      </c>
      <c r="N1264">
        <v>25</v>
      </c>
      <c r="O1264">
        <v>7</v>
      </c>
      <c r="P1264">
        <v>368707538</v>
      </c>
      <c r="Q1264">
        <v>393717483</v>
      </c>
      <c r="R1264">
        <v>3</v>
      </c>
      <c r="S1264">
        <v>11666666</v>
      </c>
      <c r="T1264">
        <v>86</v>
      </c>
      <c r="U1264">
        <v>330170</v>
      </c>
      <c r="V1264">
        <v>1375</v>
      </c>
      <c r="W1264">
        <v>3000</v>
      </c>
      <c r="X1264">
        <v>66786</v>
      </c>
      <c r="Y1264">
        <v>200</v>
      </c>
      <c r="Z1264">
        <v>1207729</v>
      </c>
      <c r="AA1264">
        <v>10</v>
      </c>
      <c r="AB1264">
        <v>11291640</v>
      </c>
      <c r="AC1264">
        <v>5</v>
      </c>
    </row>
    <row r="1265" spans="1:29">
      <c r="A1265">
        <v>2011131</v>
      </c>
      <c r="B1265" s="3" t="s">
        <v>1306</v>
      </c>
      <c r="C1265">
        <v>2</v>
      </c>
      <c r="D1265">
        <v>7</v>
      </c>
      <c r="E1265">
        <v>9</v>
      </c>
      <c r="F1265">
        <v>17</v>
      </c>
      <c r="G1265">
        <v>21</v>
      </c>
      <c r="H1265">
        <v>25</v>
      </c>
      <c r="I1265">
        <v>1</v>
      </c>
      <c r="J1265">
        <v>17</v>
      </c>
      <c r="K1265">
        <v>21</v>
      </c>
      <c r="L1265">
        <v>2</v>
      </c>
      <c r="M1265">
        <v>7</v>
      </c>
      <c r="N1265">
        <v>9</v>
      </c>
      <c r="O1265">
        <v>25</v>
      </c>
      <c r="P1265">
        <v>329212830</v>
      </c>
      <c r="Q1265">
        <v>418231870</v>
      </c>
      <c r="R1265">
        <v>5</v>
      </c>
      <c r="S1265">
        <v>9961151</v>
      </c>
      <c r="T1265">
        <v>131</v>
      </c>
      <c r="U1265">
        <v>226783</v>
      </c>
      <c r="V1265">
        <v>1093</v>
      </c>
      <c r="W1265">
        <v>3000</v>
      </c>
      <c r="X1265">
        <v>57469</v>
      </c>
      <c r="Y1265">
        <v>200</v>
      </c>
      <c r="Z1265">
        <v>1160757</v>
      </c>
      <c r="AA1265">
        <v>10</v>
      </c>
      <c r="AB1265">
        <v>7181028</v>
      </c>
      <c r="AC1265">
        <v>5</v>
      </c>
    </row>
    <row r="1266" spans="1:29">
      <c r="A1266">
        <v>2011132</v>
      </c>
      <c r="B1266" s="3" t="s">
        <v>1307</v>
      </c>
      <c r="C1266">
        <v>2</v>
      </c>
      <c r="D1266">
        <v>5</v>
      </c>
      <c r="E1266">
        <v>12</v>
      </c>
      <c r="F1266">
        <v>13</v>
      </c>
      <c r="G1266">
        <v>25</v>
      </c>
      <c r="H1266">
        <v>33</v>
      </c>
      <c r="I1266">
        <v>7</v>
      </c>
      <c r="J1266">
        <v>25</v>
      </c>
      <c r="K1266">
        <v>5</v>
      </c>
      <c r="L1266">
        <v>12</v>
      </c>
      <c r="M1266">
        <v>13</v>
      </c>
      <c r="N1266">
        <v>2</v>
      </c>
      <c r="O1266">
        <v>33</v>
      </c>
      <c r="P1266">
        <v>340242582</v>
      </c>
      <c r="Q1266">
        <v>397089600</v>
      </c>
      <c r="R1266">
        <v>10</v>
      </c>
      <c r="S1266">
        <v>6654309</v>
      </c>
      <c r="T1266">
        <v>138</v>
      </c>
      <c r="U1266">
        <v>125468</v>
      </c>
      <c r="V1266">
        <v>2086</v>
      </c>
      <c r="W1266">
        <v>3000</v>
      </c>
      <c r="X1266">
        <v>86363</v>
      </c>
      <c r="Y1266">
        <v>200</v>
      </c>
      <c r="Z1266">
        <v>1386657</v>
      </c>
      <c r="AA1266">
        <v>10</v>
      </c>
      <c r="AB1266">
        <v>14321246</v>
      </c>
      <c r="AC1266">
        <v>5</v>
      </c>
    </row>
    <row r="1267" spans="1:29">
      <c r="A1267">
        <v>2011133</v>
      </c>
      <c r="B1267" s="3" t="s">
        <v>1308</v>
      </c>
      <c r="C1267">
        <v>12</v>
      </c>
      <c r="D1267">
        <v>14</v>
      </c>
      <c r="E1267">
        <v>20</v>
      </c>
      <c r="F1267">
        <v>21</v>
      </c>
      <c r="G1267">
        <v>25</v>
      </c>
      <c r="H1267">
        <v>31</v>
      </c>
      <c r="I1267">
        <v>16</v>
      </c>
      <c r="J1267">
        <v>14</v>
      </c>
      <c r="K1267">
        <v>21</v>
      </c>
      <c r="L1267">
        <v>20</v>
      </c>
      <c r="M1267">
        <v>25</v>
      </c>
      <c r="N1267">
        <v>31</v>
      </c>
      <c r="O1267">
        <v>12</v>
      </c>
      <c r="P1267">
        <v>376474284</v>
      </c>
      <c r="Q1267">
        <v>425517897</v>
      </c>
      <c r="R1267">
        <v>7</v>
      </c>
      <c r="S1267">
        <v>9338759</v>
      </c>
      <c r="T1267">
        <v>75</v>
      </c>
      <c r="U1267">
        <v>507426</v>
      </c>
      <c r="V1267">
        <v>777</v>
      </c>
      <c r="W1267">
        <v>3000</v>
      </c>
      <c r="X1267">
        <v>43998</v>
      </c>
      <c r="Y1267">
        <v>200</v>
      </c>
      <c r="Z1267">
        <v>954944</v>
      </c>
      <c r="AA1267">
        <v>10</v>
      </c>
      <c r="AB1267">
        <v>7387151</v>
      </c>
      <c r="AC1267">
        <v>5</v>
      </c>
    </row>
    <row r="1268" spans="1:29">
      <c r="A1268">
        <v>2011134</v>
      </c>
      <c r="B1268" s="3" t="s">
        <v>1309</v>
      </c>
      <c r="C1268">
        <v>1</v>
      </c>
      <c r="D1268">
        <v>2</v>
      </c>
      <c r="E1268">
        <v>6</v>
      </c>
      <c r="F1268">
        <v>7</v>
      </c>
      <c r="G1268">
        <v>30</v>
      </c>
      <c r="H1268">
        <v>31</v>
      </c>
      <c r="I1268">
        <v>10</v>
      </c>
      <c r="J1268">
        <v>7</v>
      </c>
      <c r="K1268">
        <v>6</v>
      </c>
      <c r="L1268">
        <v>30</v>
      </c>
      <c r="M1268">
        <v>31</v>
      </c>
      <c r="N1268">
        <v>2</v>
      </c>
      <c r="O1268">
        <v>1</v>
      </c>
      <c r="P1268">
        <v>337761116</v>
      </c>
      <c r="Q1268">
        <v>402269556</v>
      </c>
      <c r="R1268">
        <v>12</v>
      </c>
      <c r="S1268">
        <v>6641721</v>
      </c>
      <c r="T1268">
        <v>84</v>
      </c>
      <c r="U1268">
        <v>262511</v>
      </c>
      <c r="V1268">
        <v>1241</v>
      </c>
      <c r="W1268">
        <v>3000</v>
      </c>
      <c r="X1268">
        <v>64334</v>
      </c>
      <c r="Y1268">
        <v>200</v>
      </c>
      <c r="Z1268">
        <v>1181458</v>
      </c>
      <c r="AA1268">
        <v>10</v>
      </c>
      <c r="AB1268">
        <v>12719045</v>
      </c>
      <c r="AC1268">
        <v>5</v>
      </c>
    </row>
    <row r="1269" spans="1:29">
      <c r="A1269">
        <v>2011135</v>
      </c>
      <c r="B1269" s="3" t="s">
        <v>1310</v>
      </c>
      <c r="C1269">
        <v>12</v>
      </c>
      <c r="D1269">
        <v>13</v>
      </c>
      <c r="E1269">
        <v>17</v>
      </c>
      <c r="F1269">
        <v>20</v>
      </c>
      <c r="G1269">
        <v>25</v>
      </c>
      <c r="H1269">
        <v>26</v>
      </c>
      <c r="I1269">
        <v>12</v>
      </c>
      <c r="J1269">
        <v>17</v>
      </c>
      <c r="K1269">
        <v>20</v>
      </c>
      <c r="L1269">
        <v>25</v>
      </c>
      <c r="M1269">
        <v>12</v>
      </c>
      <c r="N1269">
        <v>26</v>
      </c>
      <c r="O1269">
        <v>13</v>
      </c>
      <c r="P1269">
        <v>335103670</v>
      </c>
      <c r="Q1269">
        <v>432986892</v>
      </c>
      <c r="R1269">
        <v>3</v>
      </c>
      <c r="S1269">
        <v>11666666</v>
      </c>
      <c r="T1269">
        <v>62</v>
      </c>
      <c r="U1269">
        <v>419705</v>
      </c>
      <c r="V1269">
        <v>1008</v>
      </c>
      <c r="W1269">
        <v>3000</v>
      </c>
      <c r="X1269">
        <v>59130</v>
      </c>
      <c r="Y1269">
        <v>200</v>
      </c>
      <c r="Z1269">
        <v>1119608</v>
      </c>
      <c r="AA1269">
        <v>10</v>
      </c>
      <c r="AB1269">
        <v>10283132</v>
      </c>
      <c r="AC1269">
        <v>5</v>
      </c>
    </row>
    <row r="1270" spans="1:29">
      <c r="A1270">
        <v>2011136</v>
      </c>
      <c r="B1270" s="3" t="s">
        <v>1311</v>
      </c>
      <c r="C1270">
        <v>2</v>
      </c>
      <c r="D1270">
        <v>4</v>
      </c>
      <c r="E1270">
        <v>6</v>
      </c>
      <c r="F1270">
        <v>20</v>
      </c>
      <c r="G1270">
        <v>22</v>
      </c>
      <c r="H1270">
        <v>31</v>
      </c>
      <c r="I1270">
        <v>7</v>
      </c>
      <c r="J1270">
        <v>6</v>
      </c>
      <c r="K1270">
        <v>2</v>
      </c>
      <c r="L1270">
        <v>31</v>
      </c>
      <c r="M1270">
        <v>22</v>
      </c>
      <c r="N1270">
        <v>20</v>
      </c>
      <c r="O1270">
        <v>4</v>
      </c>
      <c r="P1270">
        <v>375968636</v>
      </c>
      <c r="Q1270">
        <v>464288592</v>
      </c>
      <c r="R1270">
        <v>4</v>
      </c>
      <c r="S1270">
        <v>11250000</v>
      </c>
      <c r="T1270">
        <v>86</v>
      </c>
      <c r="U1270">
        <v>355324</v>
      </c>
      <c r="V1270">
        <v>1205</v>
      </c>
      <c r="W1270">
        <v>3000</v>
      </c>
      <c r="X1270">
        <v>60312</v>
      </c>
      <c r="Y1270">
        <v>200</v>
      </c>
      <c r="Z1270">
        <v>1123743</v>
      </c>
      <c r="AA1270">
        <v>10</v>
      </c>
      <c r="AB1270">
        <v>11090045</v>
      </c>
      <c r="AC1270">
        <v>5</v>
      </c>
    </row>
    <row r="1271" spans="1:29">
      <c r="A1271">
        <v>2011137</v>
      </c>
      <c r="B1271" s="3" t="s">
        <v>1312</v>
      </c>
      <c r="C1271">
        <v>2</v>
      </c>
      <c r="D1271">
        <v>11</v>
      </c>
      <c r="E1271">
        <v>18</v>
      </c>
      <c r="F1271">
        <v>23</v>
      </c>
      <c r="G1271">
        <v>30</v>
      </c>
      <c r="H1271">
        <v>33</v>
      </c>
      <c r="I1271">
        <v>13</v>
      </c>
      <c r="J1271">
        <v>30</v>
      </c>
      <c r="K1271">
        <v>11</v>
      </c>
      <c r="L1271">
        <v>18</v>
      </c>
      <c r="M1271">
        <v>2</v>
      </c>
      <c r="N1271">
        <v>33</v>
      </c>
      <c r="O1271">
        <v>23</v>
      </c>
      <c r="P1271">
        <v>340607254</v>
      </c>
      <c r="Q1271">
        <v>473896000</v>
      </c>
      <c r="R1271">
        <v>5</v>
      </c>
      <c r="S1271">
        <v>8768592</v>
      </c>
      <c r="T1271">
        <v>128</v>
      </c>
      <c r="U1271">
        <v>162222</v>
      </c>
      <c r="V1271">
        <v>1182</v>
      </c>
      <c r="W1271">
        <v>3000</v>
      </c>
      <c r="X1271">
        <v>63297</v>
      </c>
      <c r="Y1271">
        <v>200</v>
      </c>
      <c r="Z1271">
        <v>1190111</v>
      </c>
      <c r="AA1271">
        <v>10</v>
      </c>
      <c r="AB1271">
        <v>13915245</v>
      </c>
      <c r="AC1271">
        <v>5</v>
      </c>
    </row>
    <row r="1272" spans="1:29">
      <c r="A1272">
        <v>2011138</v>
      </c>
      <c r="B1272" s="3" t="s">
        <v>1313</v>
      </c>
      <c r="C1272">
        <v>1</v>
      </c>
      <c r="D1272">
        <v>5</v>
      </c>
      <c r="E1272">
        <v>15</v>
      </c>
      <c r="F1272">
        <v>24</v>
      </c>
      <c r="G1272">
        <v>28</v>
      </c>
      <c r="H1272">
        <v>32</v>
      </c>
      <c r="I1272">
        <v>7</v>
      </c>
      <c r="J1272">
        <v>28</v>
      </c>
      <c r="K1272">
        <v>15</v>
      </c>
      <c r="L1272">
        <v>32</v>
      </c>
      <c r="M1272">
        <v>1</v>
      </c>
      <c r="N1272">
        <v>5</v>
      </c>
      <c r="O1272">
        <v>24</v>
      </c>
      <c r="P1272">
        <v>348154674</v>
      </c>
      <c r="Q1272">
        <v>487856614</v>
      </c>
      <c r="R1272">
        <v>7</v>
      </c>
      <c r="S1272">
        <v>8512034</v>
      </c>
      <c r="T1272">
        <v>252</v>
      </c>
      <c r="U1272">
        <v>116572</v>
      </c>
      <c r="V1272">
        <v>1233</v>
      </c>
      <c r="W1272">
        <v>3000</v>
      </c>
      <c r="X1272">
        <v>78820</v>
      </c>
      <c r="Y1272">
        <v>200</v>
      </c>
      <c r="Z1272">
        <v>1504107</v>
      </c>
      <c r="AA1272">
        <v>10</v>
      </c>
      <c r="AB1272">
        <v>7634098</v>
      </c>
      <c r="AC1272">
        <v>5</v>
      </c>
    </row>
    <row r="1273" spans="1:29">
      <c r="A1273">
        <v>2011139</v>
      </c>
      <c r="B1273" s="3" t="s">
        <v>1314</v>
      </c>
      <c r="C1273">
        <v>8</v>
      </c>
      <c r="D1273">
        <v>20</v>
      </c>
      <c r="E1273">
        <v>24</v>
      </c>
      <c r="F1273">
        <v>27</v>
      </c>
      <c r="G1273">
        <v>30</v>
      </c>
      <c r="H1273">
        <v>31</v>
      </c>
      <c r="I1273">
        <v>3</v>
      </c>
      <c r="J1273">
        <v>27</v>
      </c>
      <c r="K1273">
        <v>8</v>
      </c>
      <c r="L1273">
        <v>30</v>
      </c>
      <c r="M1273">
        <v>24</v>
      </c>
      <c r="N1273">
        <v>20</v>
      </c>
      <c r="O1273">
        <v>31</v>
      </c>
      <c r="P1273">
        <v>387797344</v>
      </c>
      <c r="Q1273">
        <v>515047152</v>
      </c>
      <c r="R1273">
        <v>6</v>
      </c>
      <c r="S1273">
        <v>9646035</v>
      </c>
      <c r="T1273">
        <v>72</v>
      </c>
      <c r="U1273">
        <v>476587</v>
      </c>
      <c r="V1273">
        <v>1110</v>
      </c>
      <c r="W1273">
        <v>3000</v>
      </c>
      <c r="X1273">
        <v>59248</v>
      </c>
      <c r="Y1273">
        <v>200</v>
      </c>
      <c r="Z1273">
        <v>1288470</v>
      </c>
      <c r="AA1273">
        <v>10</v>
      </c>
      <c r="AB1273">
        <v>9515064</v>
      </c>
      <c r="AC1273">
        <v>5</v>
      </c>
    </row>
    <row r="1274" spans="1:29">
      <c r="A1274">
        <v>2011140</v>
      </c>
      <c r="B1274" s="3" t="s">
        <v>1315</v>
      </c>
      <c r="C1274">
        <v>4</v>
      </c>
      <c r="D1274">
        <v>18</v>
      </c>
      <c r="E1274">
        <v>20</v>
      </c>
      <c r="F1274">
        <v>22</v>
      </c>
      <c r="G1274">
        <v>27</v>
      </c>
      <c r="H1274">
        <v>29</v>
      </c>
      <c r="I1274">
        <v>6</v>
      </c>
      <c r="J1274">
        <v>4</v>
      </c>
      <c r="K1274">
        <v>18</v>
      </c>
      <c r="L1274">
        <v>27</v>
      </c>
      <c r="M1274">
        <v>29</v>
      </c>
      <c r="N1274">
        <v>20</v>
      </c>
      <c r="O1274">
        <v>22</v>
      </c>
      <c r="P1274">
        <v>349582200</v>
      </c>
      <c r="Q1274">
        <v>535872860</v>
      </c>
      <c r="R1274">
        <v>5</v>
      </c>
      <c r="S1274">
        <v>9666056</v>
      </c>
      <c r="T1274">
        <v>53</v>
      </c>
      <c r="U1274">
        <v>518781</v>
      </c>
      <c r="V1274">
        <v>1112</v>
      </c>
      <c r="W1274">
        <v>3000</v>
      </c>
      <c r="X1274">
        <v>58558</v>
      </c>
      <c r="Y1274">
        <v>200</v>
      </c>
      <c r="Z1274">
        <v>1156714</v>
      </c>
      <c r="AA1274">
        <v>10</v>
      </c>
      <c r="AB1274">
        <v>10605824</v>
      </c>
      <c r="AC1274">
        <v>5</v>
      </c>
    </row>
    <row r="1275" spans="1:29">
      <c r="A1275">
        <v>2011141</v>
      </c>
      <c r="B1275" s="3" t="s">
        <v>1316</v>
      </c>
      <c r="C1275">
        <v>2</v>
      </c>
      <c r="D1275">
        <v>4</v>
      </c>
      <c r="E1275">
        <v>6</v>
      </c>
      <c r="F1275">
        <v>19</v>
      </c>
      <c r="G1275">
        <v>24</v>
      </c>
      <c r="H1275">
        <v>29</v>
      </c>
      <c r="I1275">
        <v>11</v>
      </c>
      <c r="J1275">
        <v>2</v>
      </c>
      <c r="K1275">
        <v>29</v>
      </c>
      <c r="L1275">
        <v>19</v>
      </c>
      <c r="M1275">
        <v>6</v>
      </c>
      <c r="N1275">
        <v>4</v>
      </c>
      <c r="O1275">
        <v>24</v>
      </c>
      <c r="P1275">
        <v>353185652</v>
      </c>
      <c r="Q1275">
        <v>529318827</v>
      </c>
      <c r="R1275">
        <v>9</v>
      </c>
      <c r="S1275">
        <v>7264264</v>
      </c>
      <c r="T1275">
        <v>192</v>
      </c>
      <c r="U1275">
        <v>120143</v>
      </c>
      <c r="V1275">
        <v>1719</v>
      </c>
      <c r="W1275">
        <v>3000</v>
      </c>
      <c r="X1275">
        <v>75629</v>
      </c>
      <c r="Y1275">
        <v>200</v>
      </c>
      <c r="Z1275">
        <v>1341546</v>
      </c>
      <c r="AA1275">
        <v>10</v>
      </c>
      <c r="AB1275">
        <v>1341546</v>
      </c>
      <c r="AC1275">
        <v>5</v>
      </c>
    </row>
    <row r="1276" spans="1:29">
      <c r="A1276">
        <v>2011142</v>
      </c>
      <c r="B1276" s="3" t="s">
        <v>1317</v>
      </c>
      <c r="C1276">
        <v>12</v>
      </c>
      <c r="D1276">
        <v>15</v>
      </c>
      <c r="E1276">
        <v>16</v>
      </c>
      <c r="F1276">
        <v>26</v>
      </c>
      <c r="G1276">
        <v>29</v>
      </c>
      <c r="H1276">
        <v>31</v>
      </c>
      <c r="I1276">
        <v>2</v>
      </c>
      <c r="J1276">
        <v>31</v>
      </c>
      <c r="K1276">
        <v>16</v>
      </c>
      <c r="L1276">
        <v>29</v>
      </c>
      <c r="M1276">
        <v>15</v>
      </c>
      <c r="N1276">
        <v>12</v>
      </c>
      <c r="O1276">
        <v>26</v>
      </c>
      <c r="P1276">
        <v>395266644</v>
      </c>
      <c r="Q1276">
        <v>573175899</v>
      </c>
      <c r="R1276">
        <v>3</v>
      </c>
      <c r="S1276">
        <v>11666666</v>
      </c>
      <c r="T1276">
        <v>83</v>
      </c>
      <c r="U1276">
        <v>381361</v>
      </c>
      <c r="V1276">
        <v>1217</v>
      </c>
      <c r="W1276">
        <v>3000</v>
      </c>
      <c r="X1276">
        <v>69701</v>
      </c>
      <c r="Y1276">
        <v>200</v>
      </c>
      <c r="Z1276">
        <v>1386351</v>
      </c>
      <c r="AA1276">
        <v>10</v>
      </c>
      <c r="AB1276">
        <v>11343168</v>
      </c>
      <c r="AC1276">
        <v>5</v>
      </c>
    </row>
    <row r="1277" spans="1:29">
      <c r="A1277">
        <v>2011143</v>
      </c>
      <c r="B1277" s="3" t="s">
        <v>1318</v>
      </c>
      <c r="C1277">
        <v>7</v>
      </c>
      <c r="D1277">
        <v>8</v>
      </c>
      <c r="E1277">
        <v>12</v>
      </c>
      <c r="F1277">
        <v>14</v>
      </c>
      <c r="G1277">
        <v>15</v>
      </c>
      <c r="H1277">
        <v>30</v>
      </c>
      <c r="I1277">
        <v>16</v>
      </c>
      <c r="J1277">
        <v>8</v>
      </c>
      <c r="K1277">
        <v>7</v>
      </c>
      <c r="L1277">
        <v>14</v>
      </c>
      <c r="M1277">
        <v>12</v>
      </c>
      <c r="N1277">
        <v>15</v>
      </c>
      <c r="O1277">
        <v>30</v>
      </c>
      <c r="P1277">
        <v>359074808</v>
      </c>
      <c r="Q1277">
        <v>611986880</v>
      </c>
      <c r="R1277">
        <v>4</v>
      </c>
      <c r="S1277">
        <v>11250000</v>
      </c>
      <c r="T1277">
        <v>90</v>
      </c>
      <c r="U1277">
        <v>375290</v>
      </c>
      <c r="V1277">
        <v>868</v>
      </c>
      <c r="W1277">
        <v>3000</v>
      </c>
      <c r="X1277">
        <v>57047</v>
      </c>
      <c r="Y1277">
        <v>200</v>
      </c>
      <c r="Z1277">
        <v>1202335</v>
      </c>
      <c r="AA1277">
        <v>10</v>
      </c>
      <c r="AB1277">
        <v>7464557</v>
      </c>
      <c r="AC1277">
        <v>5</v>
      </c>
    </row>
    <row r="1278" spans="1:29">
      <c r="A1278">
        <v>2011144</v>
      </c>
      <c r="B1278" s="3" t="s">
        <v>1319</v>
      </c>
      <c r="C1278">
        <v>1</v>
      </c>
      <c r="D1278">
        <v>2</v>
      </c>
      <c r="E1278">
        <v>9</v>
      </c>
      <c r="F1278">
        <v>10</v>
      </c>
      <c r="G1278">
        <v>16</v>
      </c>
      <c r="H1278">
        <v>24</v>
      </c>
      <c r="I1278">
        <v>3</v>
      </c>
      <c r="J1278">
        <v>1</v>
      </c>
      <c r="K1278">
        <v>2</v>
      </c>
      <c r="L1278">
        <v>16</v>
      </c>
      <c r="M1278">
        <v>10</v>
      </c>
      <c r="N1278">
        <v>9</v>
      </c>
      <c r="O1278">
        <v>24</v>
      </c>
      <c r="P1278">
        <v>365097322</v>
      </c>
      <c r="Q1278">
        <v>633626105</v>
      </c>
      <c r="R1278">
        <v>7</v>
      </c>
      <c r="S1278">
        <v>8950812</v>
      </c>
      <c r="T1278">
        <v>78</v>
      </c>
      <c r="U1278">
        <v>435686</v>
      </c>
      <c r="V1278">
        <v>1040</v>
      </c>
      <c r="W1278">
        <v>3000</v>
      </c>
      <c r="X1278">
        <v>56702</v>
      </c>
      <c r="Y1278">
        <v>200</v>
      </c>
      <c r="Z1278">
        <v>1137221</v>
      </c>
      <c r="AA1278">
        <v>10</v>
      </c>
      <c r="AB1278">
        <v>7957323</v>
      </c>
      <c r="AC1278">
        <v>5</v>
      </c>
    </row>
    <row r="1279" spans="1:29">
      <c r="A1279">
        <v>2011145</v>
      </c>
      <c r="B1279" s="3" t="s">
        <v>1320</v>
      </c>
      <c r="C1279">
        <v>2</v>
      </c>
      <c r="D1279">
        <v>4</v>
      </c>
      <c r="E1279">
        <v>14</v>
      </c>
      <c r="F1279">
        <v>15</v>
      </c>
      <c r="G1279">
        <v>26</v>
      </c>
      <c r="H1279">
        <v>30</v>
      </c>
      <c r="I1279">
        <v>4</v>
      </c>
      <c r="J1279">
        <v>4</v>
      </c>
      <c r="K1279">
        <v>2</v>
      </c>
      <c r="L1279">
        <v>14</v>
      </c>
      <c r="M1279">
        <v>15</v>
      </c>
      <c r="N1279">
        <v>30</v>
      </c>
      <c r="O1279">
        <v>26</v>
      </c>
      <c r="P1279">
        <v>399835362</v>
      </c>
      <c r="Q1279">
        <v>624080666</v>
      </c>
      <c r="R1279">
        <v>11</v>
      </c>
      <c r="S1279">
        <v>7107438</v>
      </c>
      <c r="T1279">
        <v>249</v>
      </c>
      <c r="U1279">
        <v>109529</v>
      </c>
      <c r="V1279">
        <v>1738</v>
      </c>
      <c r="W1279">
        <v>3000</v>
      </c>
      <c r="X1279">
        <v>82623</v>
      </c>
      <c r="Y1279">
        <v>200</v>
      </c>
      <c r="Z1279">
        <v>1403811</v>
      </c>
      <c r="AA1279">
        <v>10</v>
      </c>
      <c r="AB1279">
        <v>13846695</v>
      </c>
      <c r="AC1279">
        <v>5</v>
      </c>
    </row>
    <row r="1280" spans="1:29">
      <c r="A1280">
        <v>2011146</v>
      </c>
      <c r="B1280" s="3" t="s">
        <v>1321</v>
      </c>
      <c r="C1280">
        <v>11</v>
      </c>
      <c r="D1280">
        <v>23</v>
      </c>
      <c r="E1280">
        <v>26</v>
      </c>
      <c r="F1280">
        <v>28</v>
      </c>
      <c r="G1280">
        <v>32</v>
      </c>
      <c r="H1280">
        <v>33</v>
      </c>
      <c r="I1280">
        <v>10</v>
      </c>
      <c r="J1280">
        <v>23</v>
      </c>
      <c r="K1280">
        <v>33</v>
      </c>
      <c r="L1280">
        <v>26</v>
      </c>
      <c r="M1280">
        <v>11</v>
      </c>
      <c r="N1280">
        <v>28</v>
      </c>
      <c r="O1280">
        <v>32</v>
      </c>
      <c r="P1280">
        <v>367466864</v>
      </c>
      <c r="Q1280">
        <v>639013370</v>
      </c>
      <c r="R1280">
        <v>5</v>
      </c>
      <c r="S1280">
        <v>9194616</v>
      </c>
      <c r="T1280">
        <v>163</v>
      </c>
      <c r="U1280">
        <v>146991</v>
      </c>
      <c r="V1280">
        <v>1633</v>
      </c>
      <c r="W1280">
        <v>3000</v>
      </c>
      <c r="X1280">
        <v>84373</v>
      </c>
      <c r="Y1280">
        <v>200</v>
      </c>
      <c r="Z1280">
        <v>1481210</v>
      </c>
      <c r="AA1280">
        <v>10</v>
      </c>
      <c r="AB1280">
        <v>12721530</v>
      </c>
      <c r="AC1280">
        <v>5</v>
      </c>
    </row>
    <row r="1281" spans="1:29">
      <c r="A1281">
        <v>2011147</v>
      </c>
      <c r="B1281" s="3" t="s">
        <v>1322</v>
      </c>
      <c r="C1281">
        <v>4</v>
      </c>
      <c r="D1281">
        <v>8</v>
      </c>
      <c r="E1281">
        <v>12</v>
      </c>
      <c r="F1281">
        <v>17</v>
      </c>
      <c r="G1281">
        <v>18</v>
      </c>
      <c r="H1281">
        <v>30</v>
      </c>
      <c r="I1281">
        <v>10</v>
      </c>
      <c r="J1281">
        <v>8</v>
      </c>
      <c r="K1281">
        <v>18</v>
      </c>
      <c r="L1281">
        <v>30</v>
      </c>
      <c r="M1281">
        <v>4</v>
      </c>
      <c r="N1281">
        <v>12</v>
      </c>
      <c r="O1281">
        <v>17</v>
      </c>
      <c r="P1281">
        <v>369715120</v>
      </c>
      <c r="Q1281">
        <v>609351248</v>
      </c>
      <c r="R1281">
        <v>16</v>
      </c>
      <c r="S1281">
        <v>6570947</v>
      </c>
      <c r="T1281">
        <v>275</v>
      </c>
      <c r="U1281">
        <v>109828</v>
      </c>
      <c r="V1281">
        <v>1591</v>
      </c>
      <c r="W1281">
        <v>3000</v>
      </c>
      <c r="X1281">
        <v>86178</v>
      </c>
      <c r="Y1281">
        <v>200</v>
      </c>
      <c r="Z1281">
        <v>1584981</v>
      </c>
      <c r="AA1281">
        <v>10</v>
      </c>
      <c r="AB1281">
        <v>8525244</v>
      </c>
      <c r="AC1281">
        <v>5</v>
      </c>
    </row>
    <row r="1282" spans="1:29">
      <c r="A1282">
        <v>2011148</v>
      </c>
      <c r="B1282" s="3" t="s">
        <v>1323</v>
      </c>
      <c r="C1282">
        <v>5</v>
      </c>
      <c r="D1282">
        <v>14</v>
      </c>
      <c r="E1282">
        <v>22</v>
      </c>
      <c r="F1282">
        <v>23</v>
      </c>
      <c r="G1282">
        <v>25</v>
      </c>
      <c r="H1282">
        <v>26</v>
      </c>
      <c r="I1282">
        <v>14</v>
      </c>
      <c r="J1282">
        <v>26</v>
      </c>
      <c r="K1282">
        <v>23</v>
      </c>
      <c r="L1282">
        <v>22</v>
      </c>
      <c r="M1282">
        <v>25</v>
      </c>
      <c r="N1282">
        <v>5</v>
      </c>
      <c r="O1282">
        <v>14</v>
      </c>
      <c r="P1282">
        <v>403588782</v>
      </c>
      <c r="Q1282">
        <v>630072378</v>
      </c>
      <c r="R1282">
        <v>6</v>
      </c>
      <c r="S1282">
        <v>9214741</v>
      </c>
      <c r="T1282">
        <v>105</v>
      </c>
      <c r="U1282">
        <v>289835</v>
      </c>
      <c r="V1282">
        <v>1503</v>
      </c>
      <c r="W1282">
        <v>3000</v>
      </c>
      <c r="X1282">
        <v>83218</v>
      </c>
      <c r="Y1282">
        <v>200</v>
      </c>
      <c r="Z1282">
        <v>1574785</v>
      </c>
      <c r="AA1282">
        <v>10</v>
      </c>
      <c r="AB1282">
        <v>11883157</v>
      </c>
      <c r="AC1282">
        <v>5</v>
      </c>
    </row>
    <row r="1283" spans="1:29">
      <c r="A1283">
        <v>2011149</v>
      </c>
      <c r="B1283" s="3" t="s">
        <v>1324</v>
      </c>
      <c r="C1283">
        <v>4</v>
      </c>
      <c r="D1283">
        <v>5</v>
      </c>
      <c r="E1283">
        <v>6</v>
      </c>
      <c r="F1283">
        <v>7</v>
      </c>
      <c r="G1283">
        <v>23</v>
      </c>
      <c r="H1283">
        <v>31</v>
      </c>
      <c r="I1283">
        <v>16</v>
      </c>
      <c r="J1283">
        <v>5</v>
      </c>
      <c r="K1283">
        <v>31</v>
      </c>
      <c r="L1283">
        <v>6</v>
      </c>
      <c r="M1283">
        <v>23</v>
      </c>
      <c r="N1283">
        <v>4</v>
      </c>
      <c r="O1283">
        <v>7</v>
      </c>
      <c r="P1283">
        <v>365612730</v>
      </c>
      <c r="Q1283">
        <v>704484700</v>
      </c>
      <c r="R1283">
        <v>1</v>
      </c>
      <c r="S1283">
        <v>15000000</v>
      </c>
      <c r="T1283">
        <v>225</v>
      </c>
      <c r="U1283">
        <v>160785</v>
      </c>
      <c r="V1283">
        <v>869</v>
      </c>
      <c r="W1283">
        <v>3000</v>
      </c>
      <c r="X1283">
        <v>54460</v>
      </c>
      <c r="Y1283">
        <v>200</v>
      </c>
      <c r="Z1283">
        <v>1179186</v>
      </c>
      <c r="AA1283">
        <v>10</v>
      </c>
      <c r="AB1283">
        <v>6654069</v>
      </c>
      <c r="AC1283">
        <v>5</v>
      </c>
    </row>
    <row r="1284" spans="1:29">
      <c r="A1284">
        <v>2011150</v>
      </c>
      <c r="B1284" s="3" t="s">
        <v>1325</v>
      </c>
      <c r="C1284">
        <v>8</v>
      </c>
      <c r="D1284">
        <v>10</v>
      </c>
      <c r="E1284">
        <v>12</v>
      </c>
      <c r="F1284">
        <v>15</v>
      </c>
      <c r="G1284">
        <v>22</v>
      </c>
      <c r="H1284">
        <v>27</v>
      </c>
      <c r="I1284">
        <v>13</v>
      </c>
      <c r="J1284">
        <v>8</v>
      </c>
      <c r="K1284">
        <v>10</v>
      </c>
      <c r="L1284">
        <v>27</v>
      </c>
      <c r="M1284">
        <v>22</v>
      </c>
      <c r="N1284">
        <v>12</v>
      </c>
      <c r="O1284">
        <v>15</v>
      </c>
      <c r="P1284">
        <v>385439474</v>
      </c>
      <c r="Q1284">
        <v>717768968</v>
      </c>
      <c r="R1284">
        <v>8</v>
      </c>
      <c r="S1284">
        <v>8289213</v>
      </c>
      <c r="T1284">
        <v>215</v>
      </c>
      <c r="U1284">
        <v>148700</v>
      </c>
      <c r="V1284">
        <v>1443</v>
      </c>
      <c r="W1284">
        <v>3000</v>
      </c>
      <c r="X1284">
        <v>74751</v>
      </c>
      <c r="Y1284">
        <v>200</v>
      </c>
      <c r="Z1284">
        <v>1381122</v>
      </c>
      <c r="AA1284">
        <v>10</v>
      </c>
      <c r="AB1284">
        <v>9841277</v>
      </c>
      <c r="AC1284">
        <v>5</v>
      </c>
    </row>
    <row r="1285" spans="1:29">
      <c r="A1285">
        <v>2011151</v>
      </c>
      <c r="B1285" s="3" t="s">
        <v>1326</v>
      </c>
      <c r="C1285">
        <v>7</v>
      </c>
      <c r="D1285">
        <v>11</v>
      </c>
      <c r="E1285">
        <v>16</v>
      </c>
      <c r="F1285">
        <v>19</v>
      </c>
      <c r="G1285">
        <v>31</v>
      </c>
      <c r="H1285">
        <v>33</v>
      </c>
      <c r="I1285">
        <v>10</v>
      </c>
      <c r="J1285">
        <v>31</v>
      </c>
      <c r="K1285">
        <v>7</v>
      </c>
      <c r="L1285">
        <v>11</v>
      </c>
      <c r="M1285">
        <v>16</v>
      </c>
      <c r="N1285">
        <v>33</v>
      </c>
      <c r="O1285">
        <v>19</v>
      </c>
      <c r="P1285">
        <v>428101842</v>
      </c>
      <c r="Q1285">
        <v>749261802</v>
      </c>
      <c r="R1285">
        <v>6</v>
      </c>
      <c r="S1285">
        <v>9932855</v>
      </c>
      <c r="T1285">
        <v>190</v>
      </c>
      <c r="U1285">
        <v>194187</v>
      </c>
      <c r="V1285">
        <v>1111</v>
      </c>
      <c r="W1285">
        <v>3000</v>
      </c>
      <c r="X1285">
        <v>62699</v>
      </c>
      <c r="Y1285">
        <v>200</v>
      </c>
      <c r="Z1285">
        <v>1312588</v>
      </c>
      <c r="AA1285">
        <v>10</v>
      </c>
      <c r="AB1285">
        <v>11557109</v>
      </c>
      <c r="AC1285">
        <v>5</v>
      </c>
    </row>
    <row r="1286" spans="1:29">
      <c r="A1286">
        <v>2011152</v>
      </c>
      <c r="B1286" s="3" t="s">
        <v>1327</v>
      </c>
      <c r="C1286">
        <v>4</v>
      </c>
      <c r="D1286">
        <v>10</v>
      </c>
      <c r="E1286">
        <v>11</v>
      </c>
      <c r="F1286">
        <v>12</v>
      </c>
      <c r="G1286">
        <v>21</v>
      </c>
      <c r="H1286">
        <v>26</v>
      </c>
      <c r="I1286">
        <v>13</v>
      </c>
      <c r="J1286">
        <v>12</v>
      </c>
      <c r="K1286">
        <v>4</v>
      </c>
      <c r="L1286">
        <v>26</v>
      </c>
      <c r="M1286">
        <v>11</v>
      </c>
      <c r="N1286">
        <v>21</v>
      </c>
      <c r="O1286">
        <v>10</v>
      </c>
      <c r="P1286">
        <v>394544922</v>
      </c>
      <c r="Q1286">
        <v>776198815</v>
      </c>
      <c r="R1286">
        <v>7</v>
      </c>
      <c r="S1286">
        <v>9253543</v>
      </c>
      <c r="T1286">
        <v>285</v>
      </c>
      <c r="U1286">
        <v>130393</v>
      </c>
      <c r="V1286">
        <v>1268</v>
      </c>
      <c r="W1286">
        <v>3000</v>
      </c>
      <c r="X1286">
        <v>70852</v>
      </c>
      <c r="Y1286">
        <v>200</v>
      </c>
      <c r="Z1286">
        <v>1368051</v>
      </c>
      <c r="AA1286">
        <v>10</v>
      </c>
      <c r="AB1286">
        <v>7559613</v>
      </c>
      <c r="AC1286">
        <v>5</v>
      </c>
    </row>
    <row r="1287" spans="1:29">
      <c r="A1287">
        <v>2011153</v>
      </c>
      <c r="B1287" s="3" t="s">
        <v>1328</v>
      </c>
      <c r="C1287">
        <v>5</v>
      </c>
      <c r="D1287">
        <v>8</v>
      </c>
      <c r="E1287">
        <v>9</v>
      </c>
      <c r="F1287">
        <v>10</v>
      </c>
      <c r="G1287">
        <v>20</v>
      </c>
      <c r="H1287">
        <v>25</v>
      </c>
      <c r="I1287">
        <v>13</v>
      </c>
      <c r="J1287">
        <v>10</v>
      </c>
      <c r="K1287">
        <v>25</v>
      </c>
      <c r="L1287">
        <v>5</v>
      </c>
      <c r="M1287">
        <v>9</v>
      </c>
      <c r="N1287">
        <v>8</v>
      </c>
      <c r="O1287">
        <v>20</v>
      </c>
      <c r="P1287">
        <v>403874136</v>
      </c>
      <c r="Q1287">
        <v>757962272</v>
      </c>
      <c r="R1287">
        <v>16</v>
      </c>
      <c r="S1287">
        <v>6856586</v>
      </c>
      <c r="T1287">
        <v>282</v>
      </c>
      <c r="U1287">
        <v>131411</v>
      </c>
      <c r="V1287">
        <v>1490</v>
      </c>
      <c r="W1287">
        <v>3000</v>
      </c>
      <c r="X1287">
        <v>86898</v>
      </c>
      <c r="Y1287">
        <v>200</v>
      </c>
      <c r="Z1287">
        <v>1645314</v>
      </c>
      <c r="AA1287">
        <v>10</v>
      </c>
      <c r="AB1287">
        <v>7213734</v>
      </c>
      <c r="AC1287">
        <v>5</v>
      </c>
    </row>
    <row r="1288" spans="1:29">
      <c r="A1288">
        <v>2012001</v>
      </c>
      <c r="B1288" s="3" t="s">
        <v>1329</v>
      </c>
      <c r="C1288">
        <v>1</v>
      </c>
      <c r="D1288">
        <v>4</v>
      </c>
      <c r="E1288">
        <v>5</v>
      </c>
      <c r="F1288">
        <v>9</v>
      </c>
      <c r="G1288">
        <v>15</v>
      </c>
      <c r="H1288">
        <v>17</v>
      </c>
      <c r="I1288">
        <v>6</v>
      </c>
      <c r="J1288">
        <v>4</v>
      </c>
      <c r="K1288">
        <v>5</v>
      </c>
      <c r="L1288">
        <v>15</v>
      </c>
      <c r="M1288">
        <v>1</v>
      </c>
      <c r="N1288">
        <v>9</v>
      </c>
      <c r="O1288">
        <v>17</v>
      </c>
      <c r="P1288">
        <v>433902388</v>
      </c>
      <c r="Q1288">
        <v>782875794</v>
      </c>
      <c r="R1288">
        <v>6</v>
      </c>
      <c r="S1288">
        <v>9494234</v>
      </c>
      <c r="T1288">
        <v>110</v>
      </c>
      <c r="U1288">
        <v>299528</v>
      </c>
      <c r="V1288">
        <v>1264</v>
      </c>
      <c r="W1288">
        <v>3000</v>
      </c>
      <c r="X1288">
        <v>76779</v>
      </c>
      <c r="Y1288">
        <v>200</v>
      </c>
      <c r="Z1288">
        <v>1469100</v>
      </c>
      <c r="AA1288">
        <v>10</v>
      </c>
      <c r="AB1288">
        <v>13789264</v>
      </c>
      <c r="AC1288">
        <v>5</v>
      </c>
    </row>
    <row r="1289" spans="1:29">
      <c r="A1289">
        <v>2012002</v>
      </c>
      <c r="B1289" s="3" t="s">
        <v>1330</v>
      </c>
      <c r="C1289">
        <v>2</v>
      </c>
      <c r="D1289">
        <v>3</v>
      </c>
      <c r="E1289">
        <v>7</v>
      </c>
      <c r="F1289">
        <v>9</v>
      </c>
      <c r="G1289">
        <v>10</v>
      </c>
      <c r="H1289">
        <v>32</v>
      </c>
      <c r="I1289">
        <v>13</v>
      </c>
      <c r="J1289">
        <v>32</v>
      </c>
      <c r="K1289">
        <v>3</v>
      </c>
      <c r="L1289">
        <v>7</v>
      </c>
      <c r="M1289">
        <v>2</v>
      </c>
      <c r="N1289">
        <v>10</v>
      </c>
      <c r="O1289">
        <v>9</v>
      </c>
      <c r="P1289">
        <v>369663804</v>
      </c>
      <c r="Q1289">
        <v>752033556</v>
      </c>
      <c r="R1289">
        <v>17</v>
      </c>
      <c r="S1289">
        <v>6568417</v>
      </c>
      <c r="T1289">
        <v>101</v>
      </c>
      <c r="U1289">
        <v>321729</v>
      </c>
      <c r="V1289">
        <v>3270</v>
      </c>
      <c r="W1289">
        <v>3000</v>
      </c>
      <c r="X1289">
        <v>74184</v>
      </c>
      <c r="Y1289">
        <v>200</v>
      </c>
      <c r="Z1289">
        <v>1441101</v>
      </c>
      <c r="AA1289">
        <v>10</v>
      </c>
      <c r="AB1289">
        <v>6752380</v>
      </c>
      <c r="AC1289">
        <v>5</v>
      </c>
    </row>
    <row r="1290" spans="1:29">
      <c r="A1290">
        <v>2012003</v>
      </c>
      <c r="B1290" s="3" t="s">
        <v>1331</v>
      </c>
      <c r="C1290">
        <v>3</v>
      </c>
      <c r="D1290">
        <v>6</v>
      </c>
      <c r="E1290">
        <v>8</v>
      </c>
      <c r="F1290">
        <v>24</v>
      </c>
      <c r="G1290">
        <v>29</v>
      </c>
      <c r="H1290">
        <v>31</v>
      </c>
      <c r="I1290">
        <v>9</v>
      </c>
      <c r="J1290">
        <v>24</v>
      </c>
      <c r="K1290">
        <v>8</v>
      </c>
      <c r="L1290">
        <v>6</v>
      </c>
      <c r="M1290">
        <v>31</v>
      </c>
      <c r="N1290">
        <v>3</v>
      </c>
      <c r="O1290">
        <v>29</v>
      </c>
      <c r="P1290">
        <v>376556854</v>
      </c>
      <c r="Q1290">
        <v>629548166</v>
      </c>
      <c r="R1290">
        <v>26</v>
      </c>
      <c r="S1290">
        <v>5307916</v>
      </c>
      <c r="T1290">
        <v>165</v>
      </c>
      <c r="U1290">
        <v>27325</v>
      </c>
      <c r="V1290">
        <v>4737</v>
      </c>
      <c r="W1290">
        <v>3000</v>
      </c>
      <c r="X1290">
        <v>199156</v>
      </c>
      <c r="Y1290">
        <v>200</v>
      </c>
      <c r="Z1290">
        <v>2652876</v>
      </c>
      <c r="AA1290">
        <v>10</v>
      </c>
      <c r="AB1290">
        <v>17782530</v>
      </c>
      <c r="AC1290">
        <v>5</v>
      </c>
    </row>
    <row r="1291" spans="1:29">
      <c r="A1291">
        <v>2012004</v>
      </c>
      <c r="B1291" s="3" t="s">
        <v>1332</v>
      </c>
      <c r="C1291">
        <v>1</v>
      </c>
      <c r="D1291">
        <v>5</v>
      </c>
      <c r="E1291">
        <v>10</v>
      </c>
      <c r="F1291">
        <v>11</v>
      </c>
      <c r="G1291">
        <v>21</v>
      </c>
      <c r="H1291">
        <v>23</v>
      </c>
      <c r="I1291">
        <v>16</v>
      </c>
      <c r="J1291">
        <v>1</v>
      </c>
      <c r="K1291">
        <v>11</v>
      </c>
      <c r="L1291">
        <v>23</v>
      </c>
      <c r="M1291">
        <v>10</v>
      </c>
      <c r="N1291">
        <v>5</v>
      </c>
      <c r="O1291">
        <v>21</v>
      </c>
      <c r="P1291">
        <v>422246096</v>
      </c>
      <c r="Q1291">
        <v>669026740</v>
      </c>
      <c r="R1291">
        <v>4</v>
      </c>
      <c r="S1291">
        <v>11250000</v>
      </c>
      <c r="T1291">
        <v>153</v>
      </c>
      <c r="U1291">
        <v>222629</v>
      </c>
      <c r="V1291">
        <v>1426</v>
      </c>
      <c r="W1291">
        <v>3000</v>
      </c>
      <c r="X1291">
        <v>80793</v>
      </c>
      <c r="Y1291">
        <v>200</v>
      </c>
      <c r="Z1291">
        <v>1523204</v>
      </c>
      <c r="AA1291">
        <v>10</v>
      </c>
      <c r="AB1291">
        <v>11538225</v>
      </c>
      <c r="AC1291">
        <v>5</v>
      </c>
    </row>
    <row r="1292" spans="1:29">
      <c r="A1292">
        <v>2012005</v>
      </c>
      <c r="B1292" s="3" t="s">
        <v>1333</v>
      </c>
      <c r="C1292">
        <v>7</v>
      </c>
      <c r="D1292">
        <v>9</v>
      </c>
      <c r="E1292">
        <v>18</v>
      </c>
      <c r="F1292">
        <v>27</v>
      </c>
      <c r="G1292">
        <v>31</v>
      </c>
      <c r="H1292">
        <v>33</v>
      </c>
      <c r="I1292">
        <v>6</v>
      </c>
      <c r="J1292">
        <v>7</v>
      </c>
      <c r="K1292">
        <v>31</v>
      </c>
      <c r="L1292">
        <v>27</v>
      </c>
      <c r="M1292">
        <v>33</v>
      </c>
      <c r="N1292">
        <v>18</v>
      </c>
      <c r="O1292">
        <v>9</v>
      </c>
      <c r="P1292">
        <v>373157878</v>
      </c>
      <c r="Q1292">
        <v>688695791</v>
      </c>
      <c r="R1292">
        <v>7</v>
      </c>
      <c r="S1292">
        <v>8838231</v>
      </c>
      <c r="T1292">
        <v>102</v>
      </c>
      <c r="U1292">
        <v>321582</v>
      </c>
      <c r="V1292">
        <v>1177</v>
      </c>
      <c r="W1292">
        <v>3000</v>
      </c>
      <c r="X1292">
        <v>63385</v>
      </c>
      <c r="Y1292">
        <v>200</v>
      </c>
      <c r="Z1292">
        <v>1294308</v>
      </c>
      <c r="AA1292">
        <v>10</v>
      </c>
      <c r="AB1292">
        <v>8871634</v>
      </c>
      <c r="AC1292">
        <v>5</v>
      </c>
    </row>
    <row r="1293" spans="1:29">
      <c r="A1293">
        <v>2012006</v>
      </c>
      <c r="B1293" s="3" t="s">
        <v>1334</v>
      </c>
      <c r="C1293">
        <v>2</v>
      </c>
      <c r="D1293">
        <v>22</v>
      </c>
      <c r="E1293">
        <v>25</v>
      </c>
      <c r="F1293">
        <v>29</v>
      </c>
      <c r="G1293">
        <v>32</v>
      </c>
      <c r="H1293">
        <v>33</v>
      </c>
      <c r="I1293">
        <v>8</v>
      </c>
      <c r="J1293">
        <v>22</v>
      </c>
      <c r="K1293">
        <v>25</v>
      </c>
      <c r="L1293">
        <v>2</v>
      </c>
      <c r="M1293">
        <v>29</v>
      </c>
      <c r="N1293">
        <v>32</v>
      </c>
      <c r="O1293">
        <v>33</v>
      </c>
      <c r="P1293">
        <v>365269490</v>
      </c>
      <c r="Q1293">
        <v>638291299</v>
      </c>
      <c r="R1293">
        <v>17</v>
      </c>
      <c r="S1293">
        <v>6108129</v>
      </c>
      <c r="T1293">
        <v>127</v>
      </c>
      <c r="U1293">
        <v>163443</v>
      </c>
      <c r="V1293">
        <v>1489</v>
      </c>
      <c r="W1293">
        <v>3000</v>
      </c>
      <c r="X1293">
        <v>75039</v>
      </c>
      <c r="Y1293">
        <v>200</v>
      </c>
      <c r="Z1293">
        <v>1320050</v>
      </c>
      <c r="AA1293">
        <v>10</v>
      </c>
      <c r="AB1293">
        <v>15423144</v>
      </c>
      <c r="AC1293">
        <v>5</v>
      </c>
    </row>
    <row r="1294" spans="1:29">
      <c r="A1294">
        <v>2012007</v>
      </c>
      <c r="B1294" s="3" t="s">
        <v>1335</v>
      </c>
      <c r="C1294">
        <v>10</v>
      </c>
      <c r="D1294">
        <v>17</v>
      </c>
      <c r="E1294">
        <v>19</v>
      </c>
      <c r="F1294">
        <v>27</v>
      </c>
      <c r="G1294">
        <v>28</v>
      </c>
      <c r="H1294">
        <v>32</v>
      </c>
      <c r="I1294">
        <v>4</v>
      </c>
      <c r="J1294">
        <v>19</v>
      </c>
      <c r="K1294">
        <v>32</v>
      </c>
      <c r="L1294">
        <v>28</v>
      </c>
      <c r="M1294">
        <v>17</v>
      </c>
      <c r="N1294">
        <v>10</v>
      </c>
      <c r="O1294">
        <v>27</v>
      </c>
      <c r="P1294">
        <v>386798560</v>
      </c>
      <c r="Q1294">
        <v>671945560</v>
      </c>
      <c r="R1294">
        <v>5</v>
      </c>
      <c r="S1294">
        <v>10692340</v>
      </c>
      <c r="T1294">
        <v>88</v>
      </c>
      <c r="U1294">
        <v>399915</v>
      </c>
      <c r="V1294">
        <v>1122</v>
      </c>
      <c r="W1294">
        <v>3000</v>
      </c>
      <c r="X1294">
        <v>61019</v>
      </c>
      <c r="Y1294">
        <v>200</v>
      </c>
      <c r="Z1294">
        <v>1234474</v>
      </c>
      <c r="AA1294">
        <v>10</v>
      </c>
      <c r="AB1294">
        <v>8861646</v>
      </c>
      <c r="AC1294">
        <v>5</v>
      </c>
    </row>
    <row r="1295" spans="1:29">
      <c r="A1295">
        <v>2012008</v>
      </c>
      <c r="B1295" s="3" t="s">
        <v>1336</v>
      </c>
      <c r="C1295">
        <v>1</v>
      </c>
      <c r="D1295">
        <v>12</v>
      </c>
      <c r="E1295">
        <v>20</v>
      </c>
      <c r="F1295">
        <v>23</v>
      </c>
      <c r="G1295">
        <v>24</v>
      </c>
      <c r="H1295">
        <v>29</v>
      </c>
      <c r="I1295">
        <v>8</v>
      </c>
      <c r="J1295">
        <v>29</v>
      </c>
      <c r="K1295">
        <v>20</v>
      </c>
      <c r="L1295">
        <v>1</v>
      </c>
      <c r="M1295">
        <v>12</v>
      </c>
      <c r="N1295">
        <v>23</v>
      </c>
      <c r="O1295">
        <v>24</v>
      </c>
      <c r="P1295">
        <v>349794196</v>
      </c>
      <c r="Q1295">
        <v>694925145</v>
      </c>
      <c r="R1295">
        <v>5</v>
      </c>
      <c r="S1295">
        <v>9838366</v>
      </c>
      <c r="T1295">
        <v>108</v>
      </c>
      <c r="U1295">
        <v>266553</v>
      </c>
      <c r="V1295">
        <v>1279</v>
      </c>
      <c r="W1295">
        <v>3000</v>
      </c>
      <c r="X1295">
        <v>63467</v>
      </c>
      <c r="Y1295">
        <v>200</v>
      </c>
      <c r="Z1295">
        <v>1191026</v>
      </c>
      <c r="AA1295">
        <v>10</v>
      </c>
      <c r="AB1295">
        <v>9399865</v>
      </c>
      <c r="AC1295">
        <v>5</v>
      </c>
    </row>
    <row r="1296" spans="1:29">
      <c r="A1296">
        <v>2012009</v>
      </c>
      <c r="B1296" s="3" t="s">
        <v>1337</v>
      </c>
      <c r="C1296">
        <v>4</v>
      </c>
      <c r="D1296">
        <v>16</v>
      </c>
      <c r="E1296">
        <v>24</v>
      </c>
      <c r="F1296">
        <v>26</v>
      </c>
      <c r="G1296">
        <v>27</v>
      </c>
      <c r="H1296">
        <v>33</v>
      </c>
      <c r="I1296">
        <v>11</v>
      </c>
      <c r="J1296">
        <v>27</v>
      </c>
      <c r="K1296">
        <v>24</v>
      </c>
      <c r="L1296">
        <v>16</v>
      </c>
      <c r="M1296">
        <v>4</v>
      </c>
      <c r="N1296">
        <v>33</v>
      </c>
      <c r="O1296">
        <v>26</v>
      </c>
      <c r="P1296">
        <v>371864904</v>
      </c>
      <c r="Q1296">
        <v>695344944</v>
      </c>
      <c r="R1296">
        <v>7</v>
      </c>
      <c r="S1296">
        <v>7738273</v>
      </c>
      <c r="T1296">
        <v>76</v>
      </c>
      <c r="U1296">
        <v>279630</v>
      </c>
      <c r="V1296">
        <v>1589</v>
      </c>
      <c r="W1296">
        <v>3000</v>
      </c>
      <c r="X1296">
        <v>84994</v>
      </c>
      <c r="Y1296">
        <v>200</v>
      </c>
      <c r="Z1296">
        <v>1524956</v>
      </c>
      <c r="AA1296">
        <v>10</v>
      </c>
      <c r="AB1296">
        <v>14871767</v>
      </c>
      <c r="AC1296">
        <v>5</v>
      </c>
    </row>
    <row r="1297" spans="1:29">
      <c r="A1297">
        <v>2012010</v>
      </c>
      <c r="B1297" s="3" t="s">
        <v>1338</v>
      </c>
      <c r="C1297">
        <v>1</v>
      </c>
      <c r="D1297">
        <v>3</v>
      </c>
      <c r="E1297">
        <v>13</v>
      </c>
      <c r="F1297">
        <v>19</v>
      </c>
      <c r="G1297">
        <v>25</v>
      </c>
      <c r="H1297">
        <v>26</v>
      </c>
      <c r="I1297">
        <v>10</v>
      </c>
      <c r="J1297">
        <v>13</v>
      </c>
      <c r="K1297">
        <v>3</v>
      </c>
      <c r="L1297">
        <v>25</v>
      </c>
      <c r="M1297">
        <v>19</v>
      </c>
      <c r="N1297">
        <v>1</v>
      </c>
      <c r="O1297">
        <v>26</v>
      </c>
      <c r="P1297">
        <v>350707306</v>
      </c>
      <c r="Q1297">
        <v>722185940</v>
      </c>
      <c r="R1297">
        <v>4</v>
      </c>
      <c r="S1297">
        <v>9684099</v>
      </c>
      <c r="T1297">
        <v>112</v>
      </c>
      <c r="U1297">
        <v>250933</v>
      </c>
      <c r="V1297">
        <v>1136</v>
      </c>
      <c r="W1297">
        <v>3000</v>
      </c>
      <c r="X1297">
        <v>67033</v>
      </c>
      <c r="Y1297">
        <v>200</v>
      </c>
      <c r="Z1297">
        <v>1278283</v>
      </c>
      <c r="AA1297">
        <v>10</v>
      </c>
      <c r="AB1297">
        <v>9713430</v>
      </c>
      <c r="AC1297">
        <v>5</v>
      </c>
    </row>
    <row r="1298" spans="1:29">
      <c r="A1298">
        <v>2012011</v>
      </c>
      <c r="B1298" s="3" t="s">
        <v>1339</v>
      </c>
      <c r="C1298">
        <v>4</v>
      </c>
      <c r="D1298">
        <v>14</v>
      </c>
      <c r="E1298">
        <v>15</v>
      </c>
      <c r="F1298">
        <v>16</v>
      </c>
      <c r="G1298">
        <v>20</v>
      </c>
      <c r="H1298">
        <v>26</v>
      </c>
      <c r="I1298">
        <v>5</v>
      </c>
      <c r="J1298">
        <v>14</v>
      </c>
      <c r="K1298">
        <v>15</v>
      </c>
      <c r="L1298">
        <v>20</v>
      </c>
      <c r="M1298">
        <v>26</v>
      </c>
      <c r="N1298">
        <v>16</v>
      </c>
      <c r="O1298">
        <v>4</v>
      </c>
      <c r="P1298">
        <v>322471622</v>
      </c>
      <c r="Q1298">
        <v>666005385</v>
      </c>
      <c r="R1298">
        <v>15</v>
      </c>
      <c r="S1298">
        <v>5501852</v>
      </c>
      <c r="T1298">
        <v>212</v>
      </c>
      <c r="U1298">
        <v>53262</v>
      </c>
      <c r="V1298">
        <v>2821</v>
      </c>
      <c r="W1298">
        <v>3000</v>
      </c>
      <c r="X1298">
        <v>106205</v>
      </c>
      <c r="Y1298">
        <v>200</v>
      </c>
      <c r="Z1298">
        <v>1616391</v>
      </c>
      <c r="AA1298">
        <v>10</v>
      </c>
      <c r="AB1298">
        <v>14900856</v>
      </c>
      <c r="AC1298">
        <v>5</v>
      </c>
    </row>
    <row r="1299" spans="1:29">
      <c r="A1299">
        <v>2012012</v>
      </c>
      <c r="B1299" s="3" t="s">
        <v>1340</v>
      </c>
      <c r="C1299">
        <v>15</v>
      </c>
      <c r="D1299">
        <v>17</v>
      </c>
      <c r="E1299">
        <v>18</v>
      </c>
      <c r="F1299">
        <v>20</v>
      </c>
      <c r="G1299">
        <v>23</v>
      </c>
      <c r="H1299">
        <v>27</v>
      </c>
      <c r="I1299">
        <v>1</v>
      </c>
      <c r="J1299">
        <v>15</v>
      </c>
      <c r="K1299">
        <v>17</v>
      </c>
      <c r="L1299">
        <v>27</v>
      </c>
      <c r="M1299">
        <v>18</v>
      </c>
      <c r="N1299">
        <v>23</v>
      </c>
      <c r="O1299">
        <v>20</v>
      </c>
      <c r="P1299">
        <v>330682334</v>
      </c>
      <c r="Q1299">
        <v>705069412</v>
      </c>
      <c r="R1299">
        <v>2</v>
      </c>
      <c r="S1299">
        <v>10000000</v>
      </c>
      <c r="T1299">
        <v>75</v>
      </c>
      <c r="U1299">
        <v>337508</v>
      </c>
      <c r="V1299">
        <v>1106</v>
      </c>
      <c r="W1299">
        <v>3000</v>
      </c>
      <c r="X1299">
        <v>64091</v>
      </c>
      <c r="Y1299">
        <v>200</v>
      </c>
      <c r="Z1299">
        <v>1306549</v>
      </c>
      <c r="AA1299">
        <v>10</v>
      </c>
      <c r="AB1299">
        <v>9691094</v>
      </c>
      <c r="AC1299">
        <v>5</v>
      </c>
    </row>
    <row r="1300" spans="1:29">
      <c r="A1300">
        <v>2012013</v>
      </c>
      <c r="B1300" s="3" t="s">
        <v>1341</v>
      </c>
      <c r="C1300">
        <v>6</v>
      </c>
      <c r="D1300">
        <v>8</v>
      </c>
      <c r="E1300">
        <v>24</v>
      </c>
      <c r="F1300">
        <v>29</v>
      </c>
      <c r="G1300">
        <v>30</v>
      </c>
      <c r="H1300">
        <v>32</v>
      </c>
      <c r="I1300">
        <v>13</v>
      </c>
      <c r="J1300">
        <v>24</v>
      </c>
      <c r="K1300">
        <v>6</v>
      </c>
      <c r="L1300">
        <v>30</v>
      </c>
      <c r="M1300">
        <v>8</v>
      </c>
      <c r="N1300">
        <v>32</v>
      </c>
      <c r="O1300">
        <v>29</v>
      </c>
      <c r="P1300">
        <v>382213084</v>
      </c>
      <c r="Q1300">
        <v>708910740</v>
      </c>
      <c r="R1300">
        <v>10</v>
      </c>
      <c r="S1300">
        <v>7153653</v>
      </c>
      <c r="T1300">
        <v>164</v>
      </c>
      <c r="U1300">
        <v>196980</v>
      </c>
      <c r="V1300">
        <v>1490</v>
      </c>
      <c r="W1300">
        <v>3000</v>
      </c>
      <c r="X1300">
        <v>81287</v>
      </c>
      <c r="Y1300">
        <v>200</v>
      </c>
      <c r="Z1300">
        <v>1585484</v>
      </c>
      <c r="AA1300">
        <v>10</v>
      </c>
      <c r="AB1300">
        <v>8603903</v>
      </c>
      <c r="AC1300">
        <v>5</v>
      </c>
    </row>
    <row r="1301" spans="1:29">
      <c r="A1301">
        <v>2012014</v>
      </c>
      <c r="B1301" s="3" t="s">
        <v>1342</v>
      </c>
      <c r="C1301">
        <v>1</v>
      </c>
      <c r="D1301">
        <v>2</v>
      </c>
      <c r="E1301">
        <v>5</v>
      </c>
      <c r="F1301">
        <v>16</v>
      </c>
      <c r="G1301">
        <v>28</v>
      </c>
      <c r="H1301">
        <v>30</v>
      </c>
      <c r="I1301">
        <v>12</v>
      </c>
      <c r="J1301">
        <v>1</v>
      </c>
      <c r="K1301">
        <v>5</v>
      </c>
      <c r="L1301">
        <v>28</v>
      </c>
      <c r="M1301">
        <v>30</v>
      </c>
      <c r="N1301">
        <v>2</v>
      </c>
      <c r="O1301">
        <v>16</v>
      </c>
      <c r="P1301">
        <v>332394836</v>
      </c>
      <c r="Q1301">
        <v>444719580</v>
      </c>
      <c r="R1301">
        <v>59</v>
      </c>
      <c r="S1301">
        <v>5208873</v>
      </c>
      <c r="T1301">
        <v>112</v>
      </c>
      <c r="U1301">
        <v>165047</v>
      </c>
      <c r="V1301">
        <v>2013</v>
      </c>
      <c r="W1301">
        <v>3000</v>
      </c>
      <c r="X1301">
        <v>91606</v>
      </c>
      <c r="Y1301">
        <v>200</v>
      </c>
      <c r="Z1301">
        <v>1564864</v>
      </c>
      <c r="AA1301">
        <v>10</v>
      </c>
      <c r="AB1301">
        <v>12249367</v>
      </c>
      <c r="AC1301">
        <v>5</v>
      </c>
    </row>
    <row r="1302" spans="1:29">
      <c r="A1302">
        <v>2012015</v>
      </c>
      <c r="B1302" s="3" t="s">
        <v>1343</v>
      </c>
      <c r="C1302">
        <v>1</v>
      </c>
      <c r="D1302">
        <v>3</v>
      </c>
      <c r="E1302">
        <v>6</v>
      </c>
      <c r="F1302">
        <v>10</v>
      </c>
      <c r="G1302">
        <v>21</v>
      </c>
      <c r="H1302">
        <v>23</v>
      </c>
      <c r="I1302">
        <v>15</v>
      </c>
      <c r="J1302">
        <v>3</v>
      </c>
      <c r="K1302">
        <v>1</v>
      </c>
      <c r="L1302">
        <v>21</v>
      </c>
      <c r="M1302">
        <v>10</v>
      </c>
      <c r="N1302">
        <v>23</v>
      </c>
      <c r="O1302">
        <v>6</v>
      </c>
      <c r="P1302">
        <v>344966404</v>
      </c>
      <c r="Q1302">
        <v>471786918</v>
      </c>
      <c r="R1302">
        <v>3</v>
      </c>
      <c r="S1302">
        <v>10000000</v>
      </c>
      <c r="T1302">
        <v>77</v>
      </c>
      <c r="U1302">
        <v>317628</v>
      </c>
      <c r="V1302">
        <v>1021</v>
      </c>
      <c r="W1302">
        <v>3000</v>
      </c>
      <c r="X1302">
        <v>60164</v>
      </c>
      <c r="Y1302">
        <v>200</v>
      </c>
      <c r="Z1302">
        <v>1137444</v>
      </c>
      <c r="AA1302">
        <v>10</v>
      </c>
      <c r="AB1302">
        <v>12207705</v>
      </c>
      <c r="AC1302">
        <v>5</v>
      </c>
    </row>
    <row r="1303" spans="1:29">
      <c r="A1303">
        <v>2012016</v>
      </c>
      <c r="B1303" s="3" t="s">
        <v>1344</v>
      </c>
      <c r="C1303">
        <v>2</v>
      </c>
      <c r="D1303">
        <v>5</v>
      </c>
      <c r="E1303">
        <v>12</v>
      </c>
      <c r="F1303">
        <v>17</v>
      </c>
      <c r="G1303">
        <v>22</v>
      </c>
      <c r="H1303">
        <v>25</v>
      </c>
      <c r="I1303">
        <v>8</v>
      </c>
      <c r="J1303">
        <v>22</v>
      </c>
      <c r="K1303">
        <v>17</v>
      </c>
      <c r="L1303">
        <v>12</v>
      </c>
      <c r="M1303">
        <v>25</v>
      </c>
      <c r="N1303">
        <v>2</v>
      </c>
      <c r="O1303">
        <v>5</v>
      </c>
      <c r="P1303">
        <v>391806944</v>
      </c>
      <c r="Q1303">
        <v>423537888</v>
      </c>
      <c r="R1303">
        <v>16</v>
      </c>
      <c r="S1303">
        <v>5793774</v>
      </c>
      <c r="T1303">
        <v>278</v>
      </c>
      <c r="U1303">
        <v>68527</v>
      </c>
      <c r="V1303">
        <v>3503</v>
      </c>
      <c r="W1303">
        <v>3000</v>
      </c>
      <c r="X1303">
        <v>132524</v>
      </c>
      <c r="Y1303">
        <v>200</v>
      </c>
      <c r="Z1303">
        <v>2037283</v>
      </c>
      <c r="AA1303">
        <v>10</v>
      </c>
      <c r="AB1303">
        <v>14219361</v>
      </c>
      <c r="AC1303">
        <v>5</v>
      </c>
    </row>
    <row r="1304" spans="1:29">
      <c r="A1304">
        <v>2012017</v>
      </c>
      <c r="B1304" s="3" t="s">
        <v>1345</v>
      </c>
      <c r="C1304">
        <v>6</v>
      </c>
      <c r="D1304">
        <v>9</v>
      </c>
      <c r="E1304">
        <v>14</v>
      </c>
      <c r="F1304">
        <v>19</v>
      </c>
      <c r="G1304">
        <v>25</v>
      </c>
      <c r="H1304">
        <v>28</v>
      </c>
      <c r="I1304">
        <v>10</v>
      </c>
      <c r="J1304">
        <v>28</v>
      </c>
      <c r="K1304">
        <v>25</v>
      </c>
      <c r="L1304">
        <v>19</v>
      </c>
      <c r="M1304">
        <v>9</v>
      </c>
      <c r="N1304">
        <v>6</v>
      </c>
      <c r="O1304">
        <v>14</v>
      </c>
      <c r="P1304">
        <v>360962760</v>
      </c>
      <c r="Q1304">
        <v>335624562</v>
      </c>
      <c r="R1304">
        <v>26</v>
      </c>
      <c r="S1304">
        <v>5647487</v>
      </c>
      <c r="T1304">
        <v>237</v>
      </c>
      <c r="U1304">
        <v>106548</v>
      </c>
      <c r="V1304">
        <v>2189</v>
      </c>
      <c r="W1304">
        <v>3000</v>
      </c>
      <c r="X1304">
        <v>94952</v>
      </c>
      <c r="Y1304">
        <v>200</v>
      </c>
      <c r="Z1304">
        <v>1597155</v>
      </c>
      <c r="AA1304">
        <v>10</v>
      </c>
      <c r="AB1304">
        <v>10233886</v>
      </c>
      <c r="AC1304">
        <v>5</v>
      </c>
    </row>
    <row r="1305" spans="1:29">
      <c r="A1305">
        <v>2012018</v>
      </c>
      <c r="B1305" s="3" t="s">
        <v>1346</v>
      </c>
      <c r="C1305">
        <v>3</v>
      </c>
      <c r="D1305">
        <v>5</v>
      </c>
      <c r="E1305">
        <v>6</v>
      </c>
      <c r="F1305">
        <v>22</v>
      </c>
      <c r="G1305">
        <v>26</v>
      </c>
      <c r="H1305">
        <v>32</v>
      </c>
      <c r="I1305">
        <v>15</v>
      </c>
      <c r="J1305">
        <v>22</v>
      </c>
      <c r="K1305">
        <v>26</v>
      </c>
      <c r="L1305">
        <v>5</v>
      </c>
      <c r="M1305">
        <v>32</v>
      </c>
      <c r="N1305">
        <v>6</v>
      </c>
      <c r="O1305">
        <v>3</v>
      </c>
      <c r="P1305">
        <v>361743346</v>
      </c>
      <c r="Q1305">
        <v>380505912</v>
      </c>
      <c r="R1305">
        <v>4</v>
      </c>
      <c r="S1305">
        <v>10000000</v>
      </c>
      <c r="T1305">
        <v>78</v>
      </c>
      <c r="U1305">
        <v>466381</v>
      </c>
      <c r="V1305">
        <v>858</v>
      </c>
      <c r="W1305">
        <v>3000</v>
      </c>
      <c r="X1305">
        <v>46607</v>
      </c>
      <c r="Y1305">
        <v>200</v>
      </c>
      <c r="Z1305">
        <v>1009526</v>
      </c>
      <c r="AA1305">
        <v>10</v>
      </c>
      <c r="AB1305">
        <v>6800900</v>
      </c>
      <c r="AC1305">
        <v>5</v>
      </c>
    </row>
    <row r="1306" spans="1:29">
      <c r="A1306">
        <v>2012019</v>
      </c>
      <c r="B1306" s="3" t="s">
        <v>1347</v>
      </c>
      <c r="C1306">
        <v>7</v>
      </c>
      <c r="D1306">
        <v>14</v>
      </c>
      <c r="E1306">
        <v>18</v>
      </c>
      <c r="F1306">
        <v>20</v>
      </c>
      <c r="G1306">
        <v>22</v>
      </c>
      <c r="H1306">
        <v>30</v>
      </c>
      <c r="I1306">
        <v>16</v>
      </c>
      <c r="J1306">
        <v>30</v>
      </c>
      <c r="K1306">
        <v>22</v>
      </c>
      <c r="L1306">
        <v>7</v>
      </c>
      <c r="M1306">
        <v>20</v>
      </c>
      <c r="N1306">
        <v>18</v>
      </c>
      <c r="O1306">
        <v>14</v>
      </c>
      <c r="P1306">
        <v>400412500</v>
      </c>
      <c r="Q1306">
        <v>400631707</v>
      </c>
      <c r="R1306">
        <v>7</v>
      </c>
      <c r="S1306">
        <v>8150045</v>
      </c>
      <c r="T1306">
        <v>130</v>
      </c>
      <c r="U1306">
        <v>254426</v>
      </c>
      <c r="V1306">
        <v>1354</v>
      </c>
      <c r="W1306">
        <v>3000</v>
      </c>
      <c r="X1306">
        <v>76282</v>
      </c>
      <c r="Y1306">
        <v>200</v>
      </c>
      <c r="Z1306">
        <v>1430425</v>
      </c>
      <c r="AA1306">
        <v>10</v>
      </c>
      <c r="AB1306">
        <v>10465575</v>
      </c>
      <c r="AC1306">
        <v>5</v>
      </c>
    </row>
    <row r="1307" spans="1:29">
      <c r="A1307">
        <v>2012020</v>
      </c>
      <c r="B1307" s="3" t="s">
        <v>1348</v>
      </c>
      <c r="C1307">
        <v>3</v>
      </c>
      <c r="D1307">
        <v>8</v>
      </c>
      <c r="E1307">
        <v>12</v>
      </c>
      <c r="F1307">
        <v>18</v>
      </c>
      <c r="G1307">
        <v>23</v>
      </c>
      <c r="H1307">
        <v>29</v>
      </c>
      <c r="I1307">
        <v>11</v>
      </c>
      <c r="J1307">
        <v>12</v>
      </c>
      <c r="K1307">
        <v>3</v>
      </c>
      <c r="L1307">
        <v>23</v>
      </c>
      <c r="M1307">
        <v>29</v>
      </c>
      <c r="N1307">
        <v>18</v>
      </c>
      <c r="O1307">
        <v>8</v>
      </c>
      <c r="P1307">
        <v>363324150</v>
      </c>
      <c r="Q1307">
        <v>341661021</v>
      </c>
      <c r="R1307">
        <v>19</v>
      </c>
      <c r="S1307">
        <v>5758512</v>
      </c>
      <c r="T1307">
        <v>354</v>
      </c>
      <c r="U1307">
        <v>61066</v>
      </c>
      <c r="V1307">
        <v>3056</v>
      </c>
      <c r="W1307">
        <v>3000</v>
      </c>
      <c r="X1307">
        <v>109753</v>
      </c>
      <c r="Y1307">
        <v>200</v>
      </c>
      <c r="Z1307">
        <v>1713390</v>
      </c>
      <c r="AA1307">
        <v>10</v>
      </c>
      <c r="AB1307">
        <v>11543535</v>
      </c>
      <c r="AC1307">
        <v>5</v>
      </c>
    </row>
    <row r="1308" spans="1:29">
      <c r="A1308">
        <v>2012021</v>
      </c>
      <c r="B1308" s="3" t="s">
        <v>1349</v>
      </c>
      <c r="C1308">
        <v>1</v>
      </c>
      <c r="D1308">
        <v>15</v>
      </c>
      <c r="E1308">
        <v>16</v>
      </c>
      <c r="F1308">
        <v>18</v>
      </c>
      <c r="G1308">
        <v>22</v>
      </c>
      <c r="H1308">
        <v>30</v>
      </c>
      <c r="I1308">
        <v>3</v>
      </c>
      <c r="J1308">
        <v>1</v>
      </c>
      <c r="K1308">
        <v>18</v>
      </c>
      <c r="L1308">
        <v>30</v>
      </c>
      <c r="M1308">
        <v>22</v>
      </c>
      <c r="N1308">
        <v>15</v>
      </c>
      <c r="O1308">
        <v>16</v>
      </c>
      <c r="P1308">
        <v>367729098</v>
      </c>
      <c r="Q1308">
        <v>382151985</v>
      </c>
      <c r="R1308">
        <v>3</v>
      </c>
      <c r="S1308">
        <v>10000000</v>
      </c>
      <c r="T1308">
        <v>45</v>
      </c>
      <c r="U1308">
        <v>671342</v>
      </c>
      <c r="V1308">
        <v>885</v>
      </c>
      <c r="W1308">
        <v>3000</v>
      </c>
      <c r="X1308">
        <v>51945</v>
      </c>
      <c r="Y1308">
        <v>200</v>
      </c>
      <c r="Z1308">
        <v>1053076</v>
      </c>
      <c r="AA1308">
        <v>10</v>
      </c>
      <c r="AB1308">
        <v>11182224</v>
      </c>
      <c r="AC1308">
        <v>5</v>
      </c>
    </row>
    <row r="1309" spans="1:29">
      <c r="A1309">
        <v>2012022</v>
      </c>
      <c r="B1309" s="3" t="s">
        <v>1350</v>
      </c>
      <c r="C1309">
        <v>4</v>
      </c>
      <c r="D1309">
        <v>8</v>
      </c>
      <c r="E1309">
        <v>12</v>
      </c>
      <c r="F1309">
        <v>24</v>
      </c>
      <c r="G1309">
        <v>26</v>
      </c>
      <c r="H1309">
        <v>27</v>
      </c>
      <c r="I1309">
        <v>4</v>
      </c>
      <c r="J1309">
        <v>26</v>
      </c>
      <c r="K1309">
        <v>8</v>
      </c>
      <c r="L1309">
        <v>12</v>
      </c>
      <c r="M1309">
        <v>27</v>
      </c>
      <c r="N1309">
        <v>24</v>
      </c>
      <c r="O1309">
        <v>4</v>
      </c>
      <c r="P1309">
        <v>397040802</v>
      </c>
      <c r="Q1309">
        <v>385730443</v>
      </c>
      <c r="R1309">
        <v>7</v>
      </c>
      <c r="S1309">
        <v>7204483</v>
      </c>
      <c r="T1309">
        <v>180</v>
      </c>
      <c r="U1309">
        <v>128594</v>
      </c>
      <c r="V1309">
        <v>2525</v>
      </c>
      <c r="W1309">
        <v>3000</v>
      </c>
      <c r="X1309">
        <v>117112</v>
      </c>
      <c r="Y1309">
        <v>200</v>
      </c>
      <c r="Z1309">
        <v>1913764</v>
      </c>
      <c r="AA1309">
        <v>10</v>
      </c>
      <c r="AB1309">
        <v>13451605</v>
      </c>
      <c r="AC1309">
        <v>5</v>
      </c>
    </row>
    <row r="1310" spans="1:29">
      <c r="A1310">
        <v>2012023</v>
      </c>
      <c r="B1310" s="3" t="s">
        <v>1351</v>
      </c>
      <c r="C1310">
        <v>5</v>
      </c>
      <c r="D1310">
        <v>9</v>
      </c>
      <c r="E1310">
        <v>15</v>
      </c>
      <c r="F1310">
        <v>23</v>
      </c>
      <c r="G1310">
        <v>24</v>
      </c>
      <c r="H1310">
        <v>33</v>
      </c>
      <c r="I1310">
        <v>2</v>
      </c>
      <c r="J1310">
        <v>9</v>
      </c>
      <c r="K1310">
        <v>15</v>
      </c>
      <c r="L1310">
        <v>23</v>
      </c>
      <c r="M1310">
        <v>33</v>
      </c>
      <c r="N1310">
        <v>5</v>
      </c>
      <c r="O1310">
        <v>24</v>
      </c>
      <c r="P1310">
        <v>365582932</v>
      </c>
      <c r="Q1310">
        <v>386601237</v>
      </c>
      <c r="R1310">
        <v>9</v>
      </c>
      <c r="S1310">
        <v>7038702</v>
      </c>
      <c r="T1310">
        <v>216</v>
      </c>
      <c r="U1310">
        <v>127418</v>
      </c>
      <c r="V1310">
        <v>1676</v>
      </c>
      <c r="W1310">
        <v>3000</v>
      </c>
      <c r="X1310">
        <v>79162</v>
      </c>
      <c r="Y1310">
        <v>200</v>
      </c>
      <c r="Z1310">
        <v>1361541</v>
      </c>
      <c r="AA1310">
        <v>10</v>
      </c>
      <c r="AB1310">
        <v>10583647</v>
      </c>
      <c r="AC1310">
        <v>5</v>
      </c>
    </row>
    <row r="1311" spans="1:29">
      <c r="A1311">
        <v>2012024</v>
      </c>
      <c r="B1311" s="3" t="s">
        <v>1352</v>
      </c>
      <c r="C1311">
        <v>4</v>
      </c>
      <c r="D1311">
        <v>12</v>
      </c>
      <c r="E1311">
        <v>19</v>
      </c>
      <c r="F1311">
        <v>21</v>
      </c>
      <c r="G1311">
        <v>25</v>
      </c>
      <c r="H1311">
        <v>28</v>
      </c>
      <c r="I1311">
        <v>13</v>
      </c>
      <c r="J1311">
        <v>25</v>
      </c>
      <c r="K1311">
        <v>28</v>
      </c>
      <c r="L1311">
        <v>4</v>
      </c>
      <c r="M1311">
        <v>12</v>
      </c>
      <c r="N1311">
        <v>19</v>
      </c>
      <c r="O1311">
        <v>21</v>
      </c>
      <c r="P1311">
        <v>364173592</v>
      </c>
      <c r="Q1311">
        <v>307292592</v>
      </c>
      <c r="R1311">
        <v>24</v>
      </c>
      <c r="S1311">
        <v>5678189</v>
      </c>
      <c r="T1311">
        <v>289</v>
      </c>
      <c r="U1311">
        <v>84480</v>
      </c>
      <c r="V1311">
        <v>2981</v>
      </c>
      <c r="W1311">
        <v>3000</v>
      </c>
      <c r="X1311">
        <v>115901</v>
      </c>
      <c r="Y1311">
        <v>200</v>
      </c>
      <c r="Z1311">
        <v>1825906</v>
      </c>
      <c r="AA1311">
        <v>10</v>
      </c>
      <c r="AB1311">
        <v>9336017</v>
      </c>
      <c r="AC1311">
        <v>5</v>
      </c>
    </row>
    <row r="1312" spans="1:29">
      <c r="A1312">
        <v>2012025</v>
      </c>
      <c r="B1312" s="3" t="s">
        <v>1353</v>
      </c>
      <c r="C1312">
        <v>3</v>
      </c>
      <c r="D1312">
        <v>8</v>
      </c>
      <c r="E1312">
        <v>9</v>
      </c>
      <c r="F1312">
        <v>17</v>
      </c>
      <c r="G1312">
        <v>25</v>
      </c>
      <c r="H1312">
        <v>27</v>
      </c>
      <c r="I1312">
        <v>6</v>
      </c>
      <c r="J1312">
        <v>25</v>
      </c>
      <c r="K1312">
        <v>3</v>
      </c>
      <c r="L1312">
        <v>9</v>
      </c>
      <c r="M1312">
        <v>27</v>
      </c>
      <c r="N1312">
        <v>8</v>
      </c>
      <c r="O1312">
        <v>17</v>
      </c>
      <c r="P1312">
        <v>403316356</v>
      </c>
      <c r="Q1312">
        <v>283592844</v>
      </c>
      <c r="R1312">
        <v>12</v>
      </c>
      <c r="S1312">
        <v>6210008</v>
      </c>
      <c r="T1312">
        <v>226</v>
      </c>
      <c r="U1312">
        <v>96372</v>
      </c>
      <c r="V1312">
        <v>3352</v>
      </c>
      <c r="W1312">
        <v>3000</v>
      </c>
      <c r="X1312">
        <v>126497</v>
      </c>
      <c r="Y1312">
        <v>200</v>
      </c>
      <c r="Z1312">
        <v>2024833</v>
      </c>
      <c r="AA1312">
        <v>10</v>
      </c>
      <c r="AB1312">
        <v>13884153</v>
      </c>
      <c r="AC1312">
        <v>5</v>
      </c>
    </row>
    <row r="1313" spans="1:29">
      <c r="A1313">
        <v>2012026</v>
      </c>
      <c r="B1313" s="3" t="s">
        <v>1354</v>
      </c>
      <c r="C1313">
        <v>3</v>
      </c>
      <c r="D1313">
        <v>7</v>
      </c>
      <c r="E1313">
        <v>9</v>
      </c>
      <c r="F1313">
        <v>15</v>
      </c>
      <c r="G1313">
        <v>24</v>
      </c>
      <c r="H1313">
        <v>25</v>
      </c>
      <c r="I1313">
        <v>16</v>
      </c>
      <c r="J1313">
        <v>3</v>
      </c>
      <c r="K1313">
        <v>25</v>
      </c>
      <c r="L1313">
        <v>15</v>
      </c>
      <c r="M1313">
        <v>9</v>
      </c>
      <c r="N1313">
        <v>24</v>
      </c>
      <c r="O1313">
        <v>7</v>
      </c>
      <c r="P1313">
        <v>364748574</v>
      </c>
      <c r="Q1313">
        <v>344741670</v>
      </c>
      <c r="R1313">
        <v>2</v>
      </c>
      <c r="S1313">
        <v>10000000</v>
      </c>
      <c r="T1313">
        <v>107</v>
      </c>
      <c r="U1313">
        <v>325028</v>
      </c>
      <c r="V1313">
        <v>903</v>
      </c>
      <c r="W1313">
        <v>3000</v>
      </c>
      <c r="X1313">
        <v>58116</v>
      </c>
      <c r="Y1313">
        <v>200</v>
      </c>
      <c r="Z1313">
        <v>1187093</v>
      </c>
      <c r="AA1313">
        <v>10</v>
      </c>
      <c r="AB1313">
        <v>7319355</v>
      </c>
      <c r="AC1313">
        <v>5</v>
      </c>
    </row>
    <row r="1314" spans="1:29">
      <c r="A1314">
        <v>2012027</v>
      </c>
      <c r="B1314" s="3" t="s">
        <v>1355</v>
      </c>
      <c r="C1314">
        <v>4</v>
      </c>
      <c r="D1314">
        <v>16</v>
      </c>
      <c r="E1314">
        <v>22</v>
      </c>
      <c r="F1314">
        <v>25</v>
      </c>
      <c r="G1314">
        <v>30</v>
      </c>
      <c r="H1314">
        <v>31</v>
      </c>
      <c r="I1314">
        <v>12</v>
      </c>
      <c r="J1314">
        <v>25</v>
      </c>
      <c r="K1314">
        <v>30</v>
      </c>
      <c r="L1314">
        <v>22</v>
      </c>
      <c r="M1314">
        <v>31</v>
      </c>
      <c r="N1314">
        <v>16</v>
      </c>
      <c r="O1314">
        <v>4</v>
      </c>
      <c r="P1314">
        <v>367033234</v>
      </c>
      <c r="Q1314">
        <v>408771750</v>
      </c>
      <c r="R1314">
        <v>1</v>
      </c>
      <c r="S1314">
        <v>10000000</v>
      </c>
      <c r="T1314">
        <v>72</v>
      </c>
      <c r="U1314">
        <v>440655</v>
      </c>
      <c r="V1314">
        <v>938</v>
      </c>
      <c r="W1314">
        <v>3000</v>
      </c>
      <c r="X1314">
        <v>55182</v>
      </c>
      <c r="Y1314">
        <v>200</v>
      </c>
      <c r="Z1314">
        <v>1089791</v>
      </c>
      <c r="AA1314">
        <v>10</v>
      </c>
      <c r="AB1314">
        <v>9868143</v>
      </c>
      <c r="AC1314">
        <v>5</v>
      </c>
    </row>
    <row r="1315" spans="1:29">
      <c r="A1315">
        <v>2012028</v>
      </c>
      <c r="B1315" s="3" t="s">
        <v>1356</v>
      </c>
      <c r="C1315">
        <v>10</v>
      </c>
      <c r="D1315">
        <v>15</v>
      </c>
      <c r="E1315">
        <v>20</v>
      </c>
      <c r="F1315">
        <v>21</v>
      </c>
      <c r="G1315">
        <v>28</v>
      </c>
      <c r="H1315">
        <v>30</v>
      </c>
      <c r="I1315">
        <v>11</v>
      </c>
      <c r="J1315">
        <v>30</v>
      </c>
      <c r="K1315">
        <v>15</v>
      </c>
      <c r="L1315">
        <v>10</v>
      </c>
      <c r="M1315">
        <v>28</v>
      </c>
      <c r="N1315">
        <v>21</v>
      </c>
      <c r="O1315">
        <v>20</v>
      </c>
      <c r="P1315">
        <v>408320996</v>
      </c>
      <c r="Q1315">
        <v>430275054</v>
      </c>
      <c r="R1315">
        <v>6</v>
      </c>
      <c r="S1315">
        <v>8433553</v>
      </c>
      <c r="T1315">
        <v>142</v>
      </c>
      <c r="U1315">
        <v>217619</v>
      </c>
      <c r="V1315">
        <v>1765</v>
      </c>
      <c r="W1315">
        <v>3000</v>
      </c>
      <c r="X1315">
        <v>88346</v>
      </c>
      <c r="Y1315">
        <v>200</v>
      </c>
      <c r="Z1315">
        <v>1588003</v>
      </c>
      <c r="AA1315">
        <v>10</v>
      </c>
      <c r="AB1315">
        <v>11645289</v>
      </c>
      <c r="AC1315">
        <v>5</v>
      </c>
    </row>
    <row r="1316" spans="1:29">
      <c r="A1316">
        <v>2012029</v>
      </c>
      <c r="B1316" s="3" t="s">
        <v>1357</v>
      </c>
      <c r="C1316">
        <v>4</v>
      </c>
      <c r="D1316">
        <v>7</v>
      </c>
      <c r="E1316">
        <v>15</v>
      </c>
      <c r="F1316">
        <v>25</v>
      </c>
      <c r="G1316">
        <v>26</v>
      </c>
      <c r="H1316">
        <v>28</v>
      </c>
      <c r="I1316">
        <v>3</v>
      </c>
      <c r="J1316">
        <v>7</v>
      </c>
      <c r="K1316">
        <v>25</v>
      </c>
      <c r="L1316">
        <v>26</v>
      </c>
      <c r="M1316">
        <v>15</v>
      </c>
      <c r="N1316">
        <v>4</v>
      </c>
      <c r="O1316">
        <v>28</v>
      </c>
      <c r="P1316">
        <v>363574384</v>
      </c>
      <c r="Q1316">
        <v>462219036</v>
      </c>
      <c r="R1316">
        <v>4</v>
      </c>
      <c r="S1316">
        <v>10000000</v>
      </c>
      <c r="T1316">
        <v>135</v>
      </c>
      <c r="U1316">
        <v>228393</v>
      </c>
      <c r="V1316">
        <v>1227</v>
      </c>
      <c r="W1316">
        <v>3000</v>
      </c>
      <c r="X1316">
        <v>67767</v>
      </c>
      <c r="Y1316">
        <v>200</v>
      </c>
      <c r="Z1316">
        <v>1274352</v>
      </c>
      <c r="AA1316">
        <v>10</v>
      </c>
      <c r="AB1316">
        <v>9079281</v>
      </c>
      <c r="AC1316">
        <v>5</v>
      </c>
    </row>
    <row r="1317" spans="1:29">
      <c r="A1317">
        <v>2012030</v>
      </c>
      <c r="B1317" s="3" t="s">
        <v>1358</v>
      </c>
      <c r="C1317">
        <v>9</v>
      </c>
      <c r="D1317">
        <v>10</v>
      </c>
      <c r="E1317">
        <v>17</v>
      </c>
      <c r="F1317">
        <v>18</v>
      </c>
      <c r="G1317">
        <v>21</v>
      </c>
      <c r="H1317">
        <v>31</v>
      </c>
      <c r="I1317">
        <v>8</v>
      </c>
      <c r="J1317">
        <v>18</v>
      </c>
      <c r="K1317">
        <v>21</v>
      </c>
      <c r="L1317">
        <v>31</v>
      </c>
      <c r="M1317">
        <v>10</v>
      </c>
      <c r="N1317">
        <v>9</v>
      </c>
      <c r="O1317">
        <v>17</v>
      </c>
      <c r="P1317">
        <v>360021696</v>
      </c>
      <c r="Q1317">
        <v>441429534</v>
      </c>
      <c r="R1317">
        <v>9</v>
      </c>
      <c r="S1317">
        <v>6076022</v>
      </c>
      <c r="T1317">
        <v>133</v>
      </c>
      <c r="U1317">
        <v>109220</v>
      </c>
      <c r="V1317">
        <v>2702</v>
      </c>
      <c r="W1317">
        <v>3000</v>
      </c>
      <c r="X1317">
        <v>114014</v>
      </c>
      <c r="Y1317">
        <v>200</v>
      </c>
      <c r="Z1317">
        <v>1742414</v>
      </c>
      <c r="AA1317">
        <v>10</v>
      </c>
      <c r="AB1317">
        <v>15931336</v>
      </c>
      <c r="AC1317">
        <v>5</v>
      </c>
    </row>
    <row r="1318" spans="1:29">
      <c r="A1318">
        <v>2012031</v>
      </c>
      <c r="B1318" s="3" t="s">
        <v>1359</v>
      </c>
      <c r="C1318">
        <v>4</v>
      </c>
      <c r="D1318">
        <v>16</v>
      </c>
      <c r="E1318">
        <v>22</v>
      </c>
      <c r="F1318">
        <v>24</v>
      </c>
      <c r="G1318">
        <v>27</v>
      </c>
      <c r="H1318">
        <v>31</v>
      </c>
      <c r="I1318">
        <v>3</v>
      </c>
      <c r="J1318">
        <v>22</v>
      </c>
      <c r="K1318">
        <v>4</v>
      </c>
      <c r="L1318">
        <v>24</v>
      </c>
      <c r="M1318">
        <v>31</v>
      </c>
      <c r="N1318">
        <v>27</v>
      </c>
      <c r="O1318">
        <v>16</v>
      </c>
      <c r="P1318">
        <v>405489418</v>
      </c>
      <c r="Q1318">
        <v>494705544</v>
      </c>
      <c r="R1318">
        <v>4</v>
      </c>
      <c r="S1318">
        <v>10000000</v>
      </c>
      <c r="T1318">
        <v>108</v>
      </c>
      <c r="U1318">
        <v>370142</v>
      </c>
      <c r="V1318">
        <v>1071</v>
      </c>
      <c r="W1318">
        <v>3000</v>
      </c>
      <c r="X1318">
        <v>61029</v>
      </c>
      <c r="Y1318">
        <v>200</v>
      </c>
      <c r="Z1318">
        <v>1248341</v>
      </c>
      <c r="AA1318">
        <v>10</v>
      </c>
      <c r="AB1318">
        <v>7507231</v>
      </c>
      <c r="AC1318">
        <v>5</v>
      </c>
    </row>
    <row r="1319" spans="1:29">
      <c r="A1319">
        <v>2012032</v>
      </c>
      <c r="B1319" s="3" t="s">
        <v>1360</v>
      </c>
      <c r="C1319">
        <v>1</v>
      </c>
      <c r="D1319">
        <v>2</v>
      </c>
      <c r="E1319">
        <v>10</v>
      </c>
      <c r="F1319">
        <v>17</v>
      </c>
      <c r="G1319">
        <v>22</v>
      </c>
      <c r="H1319">
        <v>24</v>
      </c>
      <c r="I1319">
        <v>4</v>
      </c>
      <c r="J1319">
        <v>2</v>
      </c>
      <c r="K1319">
        <v>24</v>
      </c>
      <c r="L1319">
        <v>10</v>
      </c>
      <c r="M1319">
        <v>22</v>
      </c>
      <c r="N1319">
        <v>17</v>
      </c>
      <c r="O1319">
        <v>1</v>
      </c>
      <c r="P1319">
        <v>364723646</v>
      </c>
      <c r="Q1319">
        <v>545746332</v>
      </c>
      <c r="R1319">
        <v>2</v>
      </c>
      <c r="S1319">
        <v>10000000</v>
      </c>
      <c r="T1319">
        <v>50</v>
      </c>
      <c r="U1319">
        <v>608921</v>
      </c>
      <c r="V1319">
        <v>951</v>
      </c>
      <c r="W1319">
        <v>3000</v>
      </c>
      <c r="X1319">
        <v>49370</v>
      </c>
      <c r="Y1319">
        <v>200</v>
      </c>
      <c r="Z1319">
        <v>1018169</v>
      </c>
      <c r="AA1319">
        <v>10</v>
      </c>
      <c r="AB1319">
        <v>10863811</v>
      </c>
      <c r="AC1319">
        <v>5</v>
      </c>
    </row>
    <row r="1320" spans="1:29">
      <c r="A1320">
        <v>2012033</v>
      </c>
      <c r="B1320" s="3" t="s">
        <v>1361</v>
      </c>
      <c r="C1320">
        <v>2</v>
      </c>
      <c r="D1320">
        <v>3</v>
      </c>
      <c r="E1320">
        <v>15</v>
      </c>
      <c r="F1320">
        <v>16</v>
      </c>
      <c r="G1320">
        <v>17</v>
      </c>
      <c r="H1320">
        <v>27</v>
      </c>
      <c r="I1320">
        <v>4</v>
      </c>
      <c r="J1320">
        <v>27</v>
      </c>
      <c r="K1320">
        <v>16</v>
      </c>
      <c r="L1320">
        <v>3</v>
      </c>
      <c r="M1320">
        <v>17</v>
      </c>
      <c r="N1320">
        <v>15</v>
      </c>
      <c r="O1320">
        <v>2</v>
      </c>
      <c r="P1320">
        <v>367684820</v>
      </c>
      <c r="Q1320">
        <v>520898790</v>
      </c>
      <c r="R1320">
        <v>15</v>
      </c>
      <c r="S1320">
        <v>6337398</v>
      </c>
      <c r="T1320">
        <v>388</v>
      </c>
      <c r="U1320">
        <v>77555</v>
      </c>
      <c r="V1320">
        <v>1973</v>
      </c>
      <c r="W1320">
        <v>3000</v>
      </c>
      <c r="X1320">
        <v>85793</v>
      </c>
      <c r="Y1320">
        <v>200</v>
      </c>
      <c r="Z1320">
        <v>1468225</v>
      </c>
      <c r="AA1320">
        <v>10</v>
      </c>
      <c r="AB1320">
        <v>8420159</v>
      </c>
      <c r="AC1320">
        <v>5</v>
      </c>
    </row>
    <row r="1321" spans="1:29">
      <c r="A1321">
        <v>2012034</v>
      </c>
      <c r="B1321" s="3" t="s">
        <v>1362</v>
      </c>
      <c r="C1321">
        <v>2</v>
      </c>
      <c r="D1321">
        <v>3</v>
      </c>
      <c r="E1321">
        <v>8</v>
      </c>
      <c r="F1321">
        <v>23</v>
      </c>
      <c r="G1321">
        <v>32</v>
      </c>
      <c r="H1321">
        <v>33</v>
      </c>
      <c r="I1321">
        <v>16</v>
      </c>
      <c r="J1321">
        <v>2</v>
      </c>
      <c r="K1321">
        <v>23</v>
      </c>
      <c r="L1321">
        <v>33</v>
      </c>
      <c r="M1321">
        <v>3</v>
      </c>
      <c r="N1321">
        <v>8</v>
      </c>
      <c r="O1321">
        <v>32</v>
      </c>
      <c r="P1321">
        <v>399671360</v>
      </c>
      <c r="Q1321">
        <v>559655765</v>
      </c>
      <c r="R1321">
        <v>5</v>
      </c>
      <c r="S1321">
        <v>10000000</v>
      </c>
      <c r="T1321">
        <v>140</v>
      </c>
      <c r="U1321">
        <v>271705</v>
      </c>
      <c r="V1321">
        <v>1178</v>
      </c>
      <c r="W1321">
        <v>3000</v>
      </c>
      <c r="X1321">
        <v>65083</v>
      </c>
      <c r="Y1321">
        <v>200</v>
      </c>
      <c r="Z1321">
        <v>1283617</v>
      </c>
      <c r="AA1321">
        <v>10</v>
      </c>
      <c r="AB1321">
        <v>7931303</v>
      </c>
      <c r="AC1321">
        <v>5</v>
      </c>
    </row>
    <row r="1322" spans="1:29">
      <c r="A1322">
        <v>2012035</v>
      </c>
      <c r="B1322" s="3" t="s">
        <v>1363</v>
      </c>
      <c r="C1322">
        <v>9</v>
      </c>
      <c r="D1322">
        <v>11</v>
      </c>
      <c r="E1322">
        <v>12</v>
      </c>
      <c r="F1322">
        <v>21</v>
      </c>
      <c r="G1322">
        <v>24</v>
      </c>
      <c r="H1322">
        <v>26</v>
      </c>
      <c r="I1322">
        <v>5</v>
      </c>
      <c r="J1322">
        <v>24</v>
      </c>
      <c r="K1322">
        <v>12</v>
      </c>
      <c r="L1322">
        <v>11</v>
      </c>
      <c r="M1322">
        <v>21</v>
      </c>
      <c r="N1322">
        <v>26</v>
      </c>
      <c r="O1322">
        <v>9</v>
      </c>
      <c r="P1322">
        <v>358931126</v>
      </c>
      <c r="Q1322">
        <v>516727952</v>
      </c>
      <c r="R1322">
        <v>16</v>
      </c>
      <c r="S1322">
        <v>5926804</v>
      </c>
      <c r="T1322">
        <v>132</v>
      </c>
      <c r="U1322">
        <v>168509</v>
      </c>
      <c r="V1322">
        <v>2047</v>
      </c>
      <c r="W1322">
        <v>3000</v>
      </c>
      <c r="X1322">
        <v>90913</v>
      </c>
      <c r="Y1322">
        <v>200</v>
      </c>
      <c r="Z1322">
        <v>1550836</v>
      </c>
      <c r="AA1322">
        <v>10</v>
      </c>
      <c r="AB1322">
        <v>12379980</v>
      </c>
      <c r="AC1322">
        <v>5</v>
      </c>
    </row>
    <row r="1323" spans="1:29">
      <c r="A1323">
        <v>2012036</v>
      </c>
      <c r="B1323" s="3" t="s">
        <v>1364</v>
      </c>
      <c r="C1323">
        <v>2</v>
      </c>
      <c r="D1323">
        <v>11</v>
      </c>
      <c r="E1323">
        <v>13</v>
      </c>
      <c r="F1323">
        <v>18</v>
      </c>
      <c r="G1323">
        <v>19</v>
      </c>
      <c r="H1323">
        <v>26</v>
      </c>
      <c r="I1323">
        <v>9</v>
      </c>
      <c r="J1323">
        <v>2</v>
      </c>
      <c r="K1323">
        <v>19</v>
      </c>
      <c r="L1323">
        <v>26</v>
      </c>
      <c r="M1323">
        <v>11</v>
      </c>
      <c r="N1323">
        <v>18</v>
      </c>
      <c r="O1323">
        <v>13</v>
      </c>
      <c r="P1323">
        <v>360667728</v>
      </c>
      <c r="Q1323">
        <v>473900100</v>
      </c>
      <c r="R1323">
        <v>12</v>
      </c>
      <c r="S1323">
        <v>5572405</v>
      </c>
      <c r="T1323">
        <v>110</v>
      </c>
      <c r="U1323">
        <v>93666</v>
      </c>
      <c r="V1323">
        <v>2670</v>
      </c>
      <c r="W1323">
        <v>3000</v>
      </c>
      <c r="X1323">
        <v>114437</v>
      </c>
      <c r="Y1323">
        <v>200</v>
      </c>
      <c r="Z1323">
        <v>1768071</v>
      </c>
      <c r="AA1323">
        <v>10</v>
      </c>
      <c r="AB1323">
        <v>18760953</v>
      </c>
      <c r="AC1323">
        <v>5</v>
      </c>
    </row>
    <row r="1324" spans="1:29">
      <c r="A1324">
        <v>2012037</v>
      </c>
      <c r="B1324" s="3" t="s">
        <v>1365</v>
      </c>
      <c r="C1324">
        <v>5</v>
      </c>
      <c r="D1324">
        <v>14</v>
      </c>
      <c r="E1324">
        <v>19</v>
      </c>
      <c r="F1324">
        <v>24</v>
      </c>
      <c r="G1324">
        <v>28</v>
      </c>
      <c r="H1324">
        <v>33</v>
      </c>
      <c r="I1324">
        <v>9</v>
      </c>
      <c r="J1324">
        <v>24</v>
      </c>
      <c r="K1324">
        <v>19</v>
      </c>
      <c r="L1324">
        <v>14</v>
      </c>
      <c r="M1324">
        <v>5</v>
      </c>
      <c r="N1324">
        <v>28</v>
      </c>
      <c r="O1324">
        <v>33</v>
      </c>
      <c r="P1324">
        <v>393044730</v>
      </c>
      <c r="Q1324">
        <v>516094744</v>
      </c>
      <c r="R1324">
        <v>4</v>
      </c>
      <c r="S1324">
        <v>10000000</v>
      </c>
      <c r="T1324">
        <v>165</v>
      </c>
      <c r="U1324">
        <v>213492</v>
      </c>
      <c r="V1324">
        <v>1376</v>
      </c>
      <c r="W1324">
        <v>3000</v>
      </c>
      <c r="X1324">
        <v>69474</v>
      </c>
      <c r="Y1324">
        <v>200</v>
      </c>
      <c r="Z1324">
        <v>1355828</v>
      </c>
      <c r="AA1324">
        <v>10</v>
      </c>
      <c r="AB1324">
        <v>8717982</v>
      </c>
      <c r="AC1324">
        <v>5</v>
      </c>
    </row>
    <row r="1325" spans="1:29">
      <c r="A1325">
        <v>2012038</v>
      </c>
      <c r="B1325" s="3" t="s">
        <v>1366</v>
      </c>
      <c r="C1325">
        <v>9</v>
      </c>
      <c r="D1325">
        <v>10</v>
      </c>
      <c r="E1325">
        <v>11</v>
      </c>
      <c r="F1325">
        <v>15</v>
      </c>
      <c r="G1325">
        <v>19</v>
      </c>
      <c r="H1325">
        <v>33</v>
      </c>
      <c r="I1325">
        <v>16</v>
      </c>
      <c r="J1325">
        <v>15</v>
      </c>
      <c r="K1325">
        <v>19</v>
      </c>
      <c r="L1325">
        <v>11</v>
      </c>
      <c r="M1325">
        <v>9</v>
      </c>
      <c r="N1325">
        <v>33</v>
      </c>
      <c r="O1325">
        <v>10</v>
      </c>
      <c r="P1325">
        <v>323004056</v>
      </c>
      <c r="Q1325">
        <v>545604136</v>
      </c>
      <c r="R1325">
        <v>4</v>
      </c>
      <c r="S1325">
        <v>9950939</v>
      </c>
      <c r="T1325">
        <v>102</v>
      </c>
      <c r="U1325">
        <v>291231</v>
      </c>
      <c r="V1325">
        <v>833</v>
      </c>
      <c r="W1325">
        <v>3000</v>
      </c>
      <c r="X1325">
        <v>47192</v>
      </c>
      <c r="Y1325">
        <v>200</v>
      </c>
      <c r="Z1325">
        <v>925868</v>
      </c>
      <c r="AA1325">
        <v>10</v>
      </c>
      <c r="AB1325">
        <v>7611424</v>
      </c>
      <c r="AC1325">
        <v>5</v>
      </c>
    </row>
    <row r="1326" spans="1:29">
      <c r="A1326">
        <v>2012039</v>
      </c>
      <c r="B1326" s="3" t="s">
        <v>1367</v>
      </c>
      <c r="C1326">
        <v>1</v>
      </c>
      <c r="D1326">
        <v>2</v>
      </c>
      <c r="E1326">
        <v>5</v>
      </c>
      <c r="F1326">
        <v>13</v>
      </c>
      <c r="G1326">
        <v>22</v>
      </c>
      <c r="H1326">
        <v>29</v>
      </c>
      <c r="I1326">
        <v>8</v>
      </c>
      <c r="J1326">
        <v>2</v>
      </c>
      <c r="K1326">
        <v>22</v>
      </c>
      <c r="L1326">
        <v>1</v>
      </c>
      <c r="M1326">
        <v>29</v>
      </c>
      <c r="N1326">
        <v>13</v>
      </c>
      <c r="O1326">
        <v>5</v>
      </c>
      <c r="P1326">
        <v>343264490</v>
      </c>
      <c r="Q1326">
        <v>562277750</v>
      </c>
      <c r="R1326">
        <v>5</v>
      </c>
      <c r="S1326">
        <v>8333889</v>
      </c>
      <c r="T1326">
        <v>68</v>
      </c>
      <c r="U1326">
        <v>367708</v>
      </c>
      <c r="V1326">
        <v>1324</v>
      </c>
      <c r="W1326">
        <v>3000</v>
      </c>
      <c r="X1326">
        <v>64973</v>
      </c>
      <c r="Y1326">
        <v>200</v>
      </c>
      <c r="Z1326">
        <v>1240342</v>
      </c>
      <c r="AA1326">
        <v>10</v>
      </c>
      <c r="AB1326">
        <v>11096470</v>
      </c>
      <c r="AC1326">
        <v>5</v>
      </c>
    </row>
    <row r="1327" spans="1:29">
      <c r="A1327">
        <v>2012040</v>
      </c>
      <c r="B1327" s="3" t="s">
        <v>1368</v>
      </c>
      <c r="C1327">
        <v>3</v>
      </c>
      <c r="D1327">
        <v>8</v>
      </c>
      <c r="E1327">
        <v>9</v>
      </c>
      <c r="F1327">
        <v>22</v>
      </c>
      <c r="G1327">
        <v>25</v>
      </c>
      <c r="H1327">
        <v>31</v>
      </c>
      <c r="I1327">
        <v>10</v>
      </c>
      <c r="J1327">
        <v>22</v>
      </c>
      <c r="K1327">
        <v>9</v>
      </c>
      <c r="L1327">
        <v>31</v>
      </c>
      <c r="M1327">
        <v>8</v>
      </c>
      <c r="N1327">
        <v>25</v>
      </c>
      <c r="O1327">
        <v>3</v>
      </c>
      <c r="P1327">
        <v>391299304</v>
      </c>
      <c r="Q1327">
        <v>503321868</v>
      </c>
      <c r="R1327">
        <v>18</v>
      </c>
      <c r="S1327">
        <v>5689869</v>
      </c>
      <c r="T1327">
        <v>211</v>
      </c>
      <c r="U1327">
        <v>88277</v>
      </c>
      <c r="V1327">
        <v>3420</v>
      </c>
      <c r="W1327">
        <v>3000</v>
      </c>
      <c r="X1327">
        <v>135396</v>
      </c>
      <c r="Y1327">
        <v>200</v>
      </c>
      <c r="Z1327">
        <v>2119254</v>
      </c>
      <c r="AA1327">
        <v>10</v>
      </c>
      <c r="AB1327">
        <v>14223331</v>
      </c>
      <c r="AC1327">
        <v>5</v>
      </c>
    </row>
    <row r="1328" spans="1:29">
      <c r="A1328">
        <v>2012041</v>
      </c>
      <c r="B1328" s="3" t="s">
        <v>1369</v>
      </c>
      <c r="C1328">
        <v>8</v>
      </c>
      <c r="D1328">
        <v>11</v>
      </c>
      <c r="E1328">
        <v>15</v>
      </c>
      <c r="F1328">
        <v>20</v>
      </c>
      <c r="G1328">
        <v>24</v>
      </c>
      <c r="H1328">
        <v>32</v>
      </c>
      <c r="I1328">
        <v>2</v>
      </c>
      <c r="J1328">
        <v>20</v>
      </c>
      <c r="K1328">
        <v>24</v>
      </c>
      <c r="L1328">
        <v>8</v>
      </c>
      <c r="M1328">
        <v>32</v>
      </c>
      <c r="N1328">
        <v>11</v>
      </c>
      <c r="O1328">
        <v>15</v>
      </c>
      <c r="P1328">
        <v>356306648</v>
      </c>
      <c r="Q1328">
        <v>528527286</v>
      </c>
      <c r="R1328">
        <v>6</v>
      </c>
      <c r="S1328">
        <v>8680361</v>
      </c>
      <c r="T1328">
        <v>77</v>
      </c>
      <c r="U1328">
        <v>430172</v>
      </c>
      <c r="V1328">
        <v>1015</v>
      </c>
      <c r="W1328">
        <v>3000</v>
      </c>
      <c r="X1328">
        <v>51214</v>
      </c>
      <c r="Y1328">
        <v>200</v>
      </c>
      <c r="Z1328">
        <v>1044236</v>
      </c>
      <c r="AA1328">
        <v>10</v>
      </c>
      <c r="AB1328">
        <v>8089851</v>
      </c>
      <c r="AC1328">
        <v>5</v>
      </c>
    </row>
    <row r="1329" spans="1:29">
      <c r="A1329">
        <v>2012042</v>
      </c>
      <c r="B1329" s="3" t="s">
        <v>1370</v>
      </c>
      <c r="C1329">
        <v>5</v>
      </c>
      <c r="D1329">
        <v>6</v>
      </c>
      <c r="E1329">
        <v>11</v>
      </c>
      <c r="F1329">
        <v>19</v>
      </c>
      <c r="G1329">
        <v>24</v>
      </c>
      <c r="H1329">
        <v>28</v>
      </c>
      <c r="I1329">
        <v>16</v>
      </c>
      <c r="J1329">
        <v>5</v>
      </c>
      <c r="K1329">
        <v>6</v>
      </c>
      <c r="L1329">
        <v>19</v>
      </c>
      <c r="M1329">
        <v>24</v>
      </c>
      <c r="N1329">
        <v>28</v>
      </c>
      <c r="O1329">
        <v>11</v>
      </c>
      <c r="P1329">
        <v>353943408</v>
      </c>
      <c r="Q1329">
        <v>543764552</v>
      </c>
      <c r="R1329">
        <v>8</v>
      </c>
      <c r="S1329">
        <v>7761863</v>
      </c>
      <c r="T1329">
        <v>225</v>
      </c>
      <c r="U1329">
        <v>147299</v>
      </c>
      <c r="V1329">
        <v>1032</v>
      </c>
      <c r="W1329">
        <v>3000</v>
      </c>
      <c r="X1329">
        <v>64311</v>
      </c>
      <c r="Y1329">
        <v>200</v>
      </c>
      <c r="Z1329">
        <v>1236423</v>
      </c>
      <c r="AA1329">
        <v>10</v>
      </c>
      <c r="AB1329">
        <v>6927061</v>
      </c>
      <c r="AC1329">
        <v>5</v>
      </c>
    </row>
    <row r="1330" spans="1:29">
      <c r="A1330">
        <v>2012043</v>
      </c>
      <c r="B1330" s="3" t="s">
        <v>1371</v>
      </c>
      <c r="C1330">
        <v>2</v>
      </c>
      <c r="D1330">
        <v>9</v>
      </c>
      <c r="E1330">
        <v>11</v>
      </c>
      <c r="F1330">
        <v>21</v>
      </c>
      <c r="G1330">
        <v>26</v>
      </c>
      <c r="H1330">
        <v>33</v>
      </c>
      <c r="I1330">
        <v>3</v>
      </c>
      <c r="J1330">
        <v>2</v>
      </c>
      <c r="K1330">
        <v>11</v>
      </c>
      <c r="L1330">
        <v>33</v>
      </c>
      <c r="M1330">
        <v>26</v>
      </c>
      <c r="N1330">
        <v>9</v>
      </c>
      <c r="O1330">
        <v>21</v>
      </c>
      <c r="P1330">
        <v>394668460</v>
      </c>
      <c r="Q1330">
        <v>521461388</v>
      </c>
      <c r="R1330">
        <v>14</v>
      </c>
      <c r="S1330">
        <v>6362767</v>
      </c>
      <c r="T1330">
        <v>152</v>
      </c>
      <c r="U1330">
        <v>188277</v>
      </c>
      <c r="V1330">
        <v>1842</v>
      </c>
      <c r="W1330">
        <v>3000</v>
      </c>
      <c r="X1330">
        <v>90040</v>
      </c>
      <c r="Y1330">
        <v>200</v>
      </c>
      <c r="Z1330">
        <v>1511544</v>
      </c>
      <c r="AA1330">
        <v>10</v>
      </c>
      <c r="AB1330">
        <v>11868882</v>
      </c>
      <c r="AC1330">
        <v>5</v>
      </c>
    </row>
    <row r="1331" spans="1:29">
      <c r="A1331">
        <v>2012044</v>
      </c>
      <c r="B1331" s="3" t="s">
        <v>1372</v>
      </c>
      <c r="C1331">
        <v>6</v>
      </c>
      <c r="D1331">
        <v>9</v>
      </c>
      <c r="E1331">
        <v>10</v>
      </c>
      <c r="F1331">
        <v>14</v>
      </c>
      <c r="G1331">
        <v>22</v>
      </c>
      <c r="H1331">
        <v>25</v>
      </c>
      <c r="I1331">
        <v>3</v>
      </c>
      <c r="J1331">
        <v>9</v>
      </c>
      <c r="K1331">
        <v>6</v>
      </c>
      <c r="L1331">
        <v>25</v>
      </c>
      <c r="M1331">
        <v>10</v>
      </c>
      <c r="N1331">
        <v>14</v>
      </c>
      <c r="O1331">
        <v>22</v>
      </c>
      <c r="P1331">
        <v>356462184</v>
      </c>
      <c r="Q1331">
        <v>544205207</v>
      </c>
      <c r="R1331">
        <v>7</v>
      </c>
      <c r="S1331">
        <v>8299647</v>
      </c>
      <c r="T1331">
        <v>123</v>
      </c>
      <c r="U1331">
        <v>281677</v>
      </c>
      <c r="V1331">
        <v>1060</v>
      </c>
      <c r="W1331">
        <v>3000</v>
      </c>
      <c r="X1331">
        <v>57618</v>
      </c>
      <c r="Y1331">
        <v>200</v>
      </c>
      <c r="Z1331">
        <v>1170944</v>
      </c>
      <c r="AA1331">
        <v>10</v>
      </c>
      <c r="AB1331">
        <v>6553156</v>
      </c>
      <c r="AC1331">
        <v>5</v>
      </c>
    </row>
    <row r="1332" spans="1:29">
      <c r="A1332">
        <v>2012045</v>
      </c>
      <c r="B1332" s="3" t="s">
        <v>1373</v>
      </c>
      <c r="C1332">
        <v>8</v>
      </c>
      <c r="D1332">
        <v>11</v>
      </c>
      <c r="E1332">
        <v>20</v>
      </c>
      <c r="F1332">
        <v>21</v>
      </c>
      <c r="G1332">
        <v>27</v>
      </c>
      <c r="H1332">
        <v>30</v>
      </c>
      <c r="I1332">
        <v>9</v>
      </c>
      <c r="J1332">
        <v>21</v>
      </c>
      <c r="K1332">
        <v>20</v>
      </c>
      <c r="L1332">
        <v>27</v>
      </c>
      <c r="M1332">
        <v>8</v>
      </c>
      <c r="N1332">
        <v>30</v>
      </c>
      <c r="O1332">
        <v>11</v>
      </c>
      <c r="P1332">
        <v>356502588</v>
      </c>
      <c r="Q1332">
        <v>549811570</v>
      </c>
      <c r="R1332">
        <v>7</v>
      </c>
      <c r="S1332">
        <v>7320363</v>
      </c>
      <c r="T1332">
        <v>165</v>
      </c>
      <c r="U1332">
        <v>147659</v>
      </c>
      <c r="V1332">
        <v>1924</v>
      </c>
      <c r="W1332">
        <v>3000</v>
      </c>
      <c r="X1332">
        <v>82679</v>
      </c>
      <c r="Y1332">
        <v>200</v>
      </c>
      <c r="Z1332">
        <v>1432413</v>
      </c>
      <c r="AA1332">
        <v>10</v>
      </c>
      <c r="AB1332">
        <v>11368322</v>
      </c>
      <c r="AC1332">
        <v>5</v>
      </c>
    </row>
    <row r="1333" spans="1:29">
      <c r="A1333">
        <v>2012046</v>
      </c>
      <c r="B1333" s="3" t="s">
        <v>1374</v>
      </c>
      <c r="C1333">
        <v>4</v>
      </c>
      <c r="D1333">
        <v>12</v>
      </c>
      <c r="E1333">
        <v>19</v>
      </c>
      <c r="F1333">
        <v>20</v>
      </c>
      <c r="G1333">
        <v>23</v>
      </c>
      <c r="H1333">
        <v>33</v>
      </c>
      <c r="I1333">
        <v>6</v>
      </c>
      <c r="J1333">
        <v>20</v>
      </c>
      <c r="K1333">
        <v>33</v>
      </c>
      <c r="L1333">
        <v>19</v>
      </c>
      <c r="M1333">
        <v>4</v>
      </c>
      <c r="N1333">
        <v>12</v>
      </c>
      <c r="O1333">
        <v>23</v>
      </c>
      <c r="P1333">
        <v>391900112</v>
      </c>
      <c r="Q1333">
        <v>538225270</v>
      </c>
      <c r="R1333">
        <v>10</v>
      </c>
      <c r="S1333">
        <v>6536548</v>
      </c>
      <c r="T1333">
        <v>209</v>
      </c>
      <c r="U1333">
        <v>110278</v>
      </c>
      <c r="V1333">
        <v>2424</v>
      </c>
      <c r="W1333">
        <v>3000</v>
      </c>
      <c r="X1333">
        <v>109296</v>
      </c>
      <c r="Y1333">
        <v>200</v>
      </c>
      <c r="Z1333">
        <v>1759811</v>
      </c>
      <c r="AA1333">
        <v>10</v>
      </c>
      <c r="AB1333">
        <v>13694866</v>
      </c>
      <c r="AC1333">
        <v>5</v>
      </c>
    </row>
    <row r="1334" spans="1:29">
      <c r="A1334">
        <v>2012047</v>
      </c>
      <c r="B1334" s="3" t="s">
        <v>1375</v>
      </c>
      <c r="C1334">
        <v>6</v>
      </c>
      <c r="D1334">
        <v>7</v>
      </c>
      <c r="E1334">
        <v>11</v>
      </c>
      <c r="F1334">
        <v>16</v>
      </c>
      <c r="G1334">
        <v>32</v>
      </c>
      <c r="H1334">
        <v>33</v>
      </c>
      <c r="I1334">
        <v>11</v>
      </c>
      <c r="J1334">
        <v>6</v>
      </c>
      <c r="K1334">
        <v>33</v>
      </c>
      <c r="L1334">
        <v>11</v>
      </c>
      <c r="M1334">
        <v>7</v>
      </c>
      <c r="N1334">
        <v>32</v>
      </c>
      <c r="O1334">
        <v>16</v>
      </c>
      <c r="P1334">
        <v>346381150</v>
      </c>
      <c r="Q1334">
        <v>546067464</v>
      </c>
      <c r="R1334">
        <v>6</v>
      </c>
      <c r="S1334">
        <v>7522813</v>
      </c>
      <c r="T1334">
        <v>85</v>
      </c>
      <c r="U1334">
        <v>267121</v>
      </c>
      <c r="V1334">
        <v>1361</v>
      </c>
      <c r="W1334">
        <v>3000</v>
      </c>
      <c r="X1334">
        <v>62080</v>
      </c>
      <c r="Y1334">
        <v>200</v>
      </c>
      <c r="Z1334">
        <v>1193969</v>
      </c>
      <c r="AA1334">
        <v>10</v>
      </c>
      <c r="AB1334">
        <v>13120736</v>
      </c>
      <c r="AC1334">
        <v>5</v>
      </c>
    </row>
    <row r="1335" spans="1:29">
      <c r="A1335">
        <v>2012048</v>
      </c>
      <c r="B1335" s="3" t="s">
        <v>1376</v>
      </c>
      <c r="C1335">
        <v>1</v>
      </c>
      <c r="D1335">
        <v>5</v>
      </c>
      <c r="E1335">
        <v>14</v>
      </c>
      <c r="F1335">
        <v>22</v>
      </c>
      <c r="G1335">
        <v>24</v>
      </c>
      <c r="H1335">
        <v>30</v>
      </c>
      <c r="I1335">
        <v>10</v>
      </c>
      <c r="J1335">
        <v>30</v>
      </c>
      <c r="K1335">
        <v>5</v>
      </c>
      <c r="L1335">
        <v>1</v>
      </c>
      <c r="M1335">
        <v>14</v>
      </c>
      <c r="N1335">
        <v>24</v>
      </c>
      <c r="O1335">
        <v>22</v>
      </c>
      <c r="P1335">
        <v>352087342</v>
      </c>
      <c r="Q1335">
        <v>552158516</v>
      </c>
      <c r="R1335">
        <v>7</v>
      </c>
      <c r="S1335">
        <v>7348060</v>
      </c>
      <c r="T1335">
        <v>86</v>
      </c>
      <c r="U1335">
        <v>286681</v>
      </c>
      <c r="V1335">
        <v>1714</v>
      </c>
      <c r="W1335">
        <v>3000</v>
      </c>
      <c r="X1335">
        <v>76842</v>
      </c>
      <c r="Y1335">
        <v>200</v>
      </c>
      <c r="Z1335">
        <v>1365828</v>
      </c>
      <c r="AA1335">
        <v>10</v>
      </c>
      <c r="AB1335">
        <v>11234402</v>
      </c>
      <c r="AC1335">
        <v>5</v>
      </c>
    </row>
    <row r="1336" spans="1:29">
      <c r="A1336">
        <v>2012049</v>
      </c>
      <c r="B1336" s="3" t="s">
        <v>1377</v>
      </c>
      <c r="C1336">
        <v>4</v>
      </c>
      <c r="D1336">
        <v>12</v>
      </c>
      <c r="E1336">
        <v>13</v>
      </c>
      <c r="F1336">
        <v>19</v>
      </c>
      <c r="G1336">
        <v>20</v>
      </c>
      <c r="H1336">
        <v>32</v>
      </c>
      <c r="I1336">
        <v>2</v>
      </c>
      <c r="J1336">
        <v>20</v>
      </c>
      <c r="K1336">
        <v>19</v>
      </c>
      <c r="L1336">
        <v>4</v>
      </c>
      <c r="M1336">
        <v>12</v>
      </c>
      <c r="N1336">
        <v>13</v>
      </c>
      <c r="O1336">
        <v>32</v>
      </c>
      <c r="P1336">
        <v>370994838</v>
      </c>
      <c r="Q1336">
        <v>577425876</v>
      </c>
      <c r="R1336">
        <v>6</v>
      </c>
      <c r="S1336">
        <v>8684491</v>
      </c>
      <c r="T1336">
        <v>95</v>
      </c>
      <c r="U1336">
        <v>349057</v>
      </c>
      <c r="V1336">
        <v>1213</v>
      </c>
      <c r="W1336">
        <v>3000</v>
      </c>
      <c r="X1336">
        <v>65096</v>
      </c>
      <c r="Y1336">
        <v>200</v>
      </c>
      <c r="Z1336">
        <v>1258569</v>
      </c>
      <c r="AA1336">
        <v>10</v>
      </c>
      <c r="AB1336">
        <v>8401770</v>
      </c>
      <c r="AC1336">
        <v>5</v>
      </c>
    </row>
    <row r="1337" spans="1:29">
      <c r="A1337">
        <v>2012050</v>
      </c>
      <c r="B1337" s="3" t="s">
        <v>1378</v>
      </c>
      <c r="C1337">
        <v>7</v>
      </c>
      <c r="D1337">
        <v>13</v>
      </c>
      <c r="E1337">
        <v>15</v>
      </c>
      <c r="F1337">
        <v>17</v>
      </c>
      <c r="G1337">
        <v>19</v>
      </c>
      <c r="H1337">
        <v>24</v>
      </c>
      <c r="I1337">
        <v>11</v>
      </c>
      <c r="J1337">
        <v>15</v>
      </c>
      <c r="K1337">
        <v>7</v>
      </c>
      <c r="L1337">
        <v>13</v>
      </c>
      <c r="M1337">
        <v>17</v>
      </c>
      <c r="N1337">
        <v>24</v>
      </c>
      <c r="O1337">
        <v>19</v>
      </c>
      <c r="P1337">
        <v>319513602</v>
      </c>
      <c r="Q1337">
        <v>598944924</v>
      </c>
      <c r="R1337">
        <v>6</v>
      </c>
      <c r="S1337">
        <v>8434603</v>
      </c>
      <c r="T1337">
        <v>98</v>
      </c>
      <c r="U1337">
        <v>315422</v>
      </c>
      <c r="V1337">
        <v>835</v>
      </c>
      <c r="W1337">
        <v>3000</v>
      </c>
      <c r="X1337">
        <v>45454</v>
      </c>
      <c r="Y1337">
        <v>200</v>
      </c>
      <c r="Z1337">
        <v>939224</v>
      </c>
      <c r="AA1337">
        <v>10</v>
      </c>
      <c r="AB1337">
        <v>6507105</v>
      </c>
      <c r="AC1337">
        <v>5</v>
      </c>
    </row>
    <row r="1338" spans="1:29">
      <c r="A1338">
        <v>2012051</v>
      </c>
      <c r="B1338" s="3" t="s">
        <v>1379</v>
      </c>
      <c r="C1338">
        <v>2</v>
      </c>
      <c r="D1338">
        <v>12</v>
      </c>
      <c r="E1338">
        <v>14</v>
      </c>
      <c r="F1338">
        <v>17</v>
      </c>
      <c r="G1338">
        <v>30</v>
      </c>
      <c r="H1338">
        <v>31</v>
      </c>
      <c r="I1338">
        <v>9</v>
      </c>
      <c r="J1338">
        <v>2</v>
      </c>
      <c r="K1338">
        <v>14</v>
      </c>
      <c r="L1338">
        <v>17</v>
      </c>
      <c r="M1338">
        <v>12</v>
      </c>
      <c r="N1338">
        <v>30</v>
      </c>
      <c r="O1338">
        <v>31</v>
      </c>
      <c r="P1338">
        <v>340256786</v>
      </c>
      <c r="Q1338">
        <v>618009885</v>
      </c>
      <c r="R1338">
        <v>5</v>
      </c>
      <c r="S1338">
        <v>8525197</v>
      </c>
      <c r="T1338">
        <v>116</v>
      </c>
      <c r="U1338">
        <v>227922</v>
      </c>
      <c r="V1338">
        <v>1223</v>
      </c>
      <c r="W1338">
        <v>3000</v>
      </c>
      <c r="X1338">
        <v>64160</v>
      </c>
      <c r="Y1338">
        <v>200</v>
      </c>
      <c r="Z1338">
        <v>1255235</v>
      </c>
      <c r="AA1338">
        <v>10</v>
      </c>
      <c r="AB1338">
        <v>9908509</v>
      </c>
      <c r="AC1338">
        <v>5</v>
      </c>
    </row>
    <row r="1339" spans="1:29">
      <c r="A1339">
        <v>2012052</v>
      </c>
      <c r="B1339" s="3" t="s">
        <v>1380</v>
      </c>
      <c r="C1339">
        <v>2</v>
      </c>
      <c r="D1339">
        <v>3</v>
      </c>
      <c r="E1339">
        <v>5</v>
      </c>
      <c r="F1339">
        <v>6</v>
      </c>
      <c r="G1339">
        <v>20</v>
      </c>
      <c r="H1339">
        <v>24</v>
      </c>
      <c r="I1339">
        <v>4</v>
      </c>
      <c r="J1339">
        <v>3</v>
      </c>
      <c r="K1339">
        <v>5</v>
      </c>
      <c r="L1339">
        <v>20</v>
      </c>
      <c r="M1339">
        <v>6</v>
      </c>
      <c r="N1339">
        <v>24</v>
      </c>
      <c r="O1339">
        <v>2</v>
      </c>
      <c r="P1339">
        <v>383696656</v>
      </c>
      <c r="Q1339">
        <v>644091290</v>
      </c>
      <c r="R1339">
        <v>5</v>
      </c>
      <c r="S1339">
        <v>9086512</v>
      </c>
      <c r="T1339">
        <v>104</v>
      </c>
      <c r="U1339">
        <v>294700</v>
      </c>
      <c r="V1339">
        <v>1356</v>
      </c>
      <c r="W1339">
        <v>3000</v>
      </c>
      <c r="X1339">
        <v>66600</v>
      </c>
      <c r="Y1339">
        <v>200</v>
      </c>
      <c r="Z1339">
        <v>1337933</v>
      </c>
      <c r="AA1339">
        <v>10</v>
      </c>
      <c r="AB1339">
        <v>11016243</v>
      </c>
      <c r="AC1339">
        <v>5</v>
      </c>
    </row>
    <row r="1340" spans="1:29">
      <c r="A1340">
        <v>2012053</v>
      </c>
      <c r="B1340" s="3" t="s">
        <v>1381</v>
      </c>
      <c r="C1340">
        <v>4</v>
      </c>
      <c r="D1340">
        <v>15</v>
      </c>
      <c r="E1340">
        <v>22</v>
      </c>
      <c r="F1340">
        <v>25</v>
      </c>
      <c r="G1340">
        <v>27</v>
      </c>
      <c r="H1340">
        <v>33</v>
      </c>
      <c r="I1340">
        <v>4</v>
      </c>
      <c r="J1340">
        <v>33</v>
      </c>
      <c r="K1340">
        <v>25</v>
      </c>
      <c r="L1340">
        <v>4</v>
      </c>
      <c r="M1340">
        <v>22</v>
      </c>
      <c r="N1340">
        <v>27</v>
      </c>
      <c r="O1340">
        <v>15</v>
      </c>
      <c r="P1340">
        <v>342378036</v>
      </c>
      <c r="Q1340">
        <v>712030309</v>
      </c>
      <c r="R1340">
        <v>1</v>
      </c>
      <c r="S1340">
        <v>10000000</v>
      </c>
      <c r="T1340">
        <v>140</v>
      </c>
      <c r="U1340">
        <v>238588</v>
      </c>
      <c r="V1340">
        <v>800</v>
      </c>
      <c r="W1340">
        <v>3000</v>
      </c>
      <c r="X1340">
        <v>51705</v>
      </c>
      <c r="Y1340">
        <v>200</v>
      </c>
      <c r="Z1340">
        <v>1093792</v>
      </c>
      <c r="AA1340">
        <v>10</v>
      </c>
      <c r="AB1340">
        <v>6548972</v>
      </c>
      <c r="AC1340">
        <v>5</v>
      </c>
    </row>
    <row r="1341" spans="1:29">
      <c r="A1341">
        <v>2012054</v>
      </c>
      <c r="B1341" s="3" t="s">
        <v>1382</v>
      </c>
      <c r="C1341">
        <v>6</v>
      </c>
      <c r="D1341">
        <v>14</v>
      </c>
      <c r="E1341">
        <v>18</v>
      </c>
      <c r="F1341">
        <v>20</v>
      </c>
      <c r="G1341">
        <v>30</v>
      </c>
      <c r="H1341">
        <v>33</v>
      </c>
      <c r="I1341">
        <v>14</v>
      </c>
      <c r="J1341">
        <v>14</v>
      </c>
      <c r="K1341">
        <v>20</v>
      </c>
      <c r="L1341">
        <v>18</v>
      </c>
      <c r="M1341">
        <v>30</v>
      </c>
      <c r="N1341">
        <v>33</v>
      </c>
      <c r="O1341">
        <v>6</v>
      </c>
      <c r="P1341">
        <v>356190234</v>
      </c>
      <c r="Q1341">
        <v>733827565</v>
      </c>
      <c r="R1341">
        <v>5</v>
      </c>
      <c r="S1341">
        <v>8743780</v>
      </c>
      <c r="T1341">
        <v>64</v>
      </c>
      <c r="U1341">
        <v>438724</v>
      </c>
      <c r="V1341">
        <v>1310</v>
      </c>
      <c r="W1341">
        <v>3000</v>
      </c>
      <c r="X1341">
        <v>67217</v>
      </c>
      <c r="Y1341">
        <v>200</v>
      </c>
      <c r="Z1341">
        <v>1201067</v>
      </c>
      <c r="AA1341">
        <v>10</v>
      </c>
      <c r="AB1341">
        <v>10310925</v>
      </c>
      <c r="AC1341">
        <v>5</v>
      </c>
    </row>
    <row r="1342" spans="1:29">
      <c r="A1342">
        <v>2012055</v>
      </c>
      <c r="B1342" s="3" t="s">
        <v>1383</v>
      </c>
      <c r="C1342">
        <v>4</v>
      </c>
      <c r="D1342">
        <v>6</v>
      </c>
      <c r="E1342">
        <v>13</v>
      </c>
      <c r="F1342">
        <v>20</v>
      </c>
      <c r="G1342">
        <v>24</v>
      </c>
      <c r="H1342">
        <v>28</v>
      </c>
      <c r="I1342">
        <v>1</v>
      </c>
      <c r="J1342">
        <v>6</v>
      </c>
      <c r="K1342">
        <v>24</v>
      </c>
      <c r="L1342">
        <v>28</v>
      </c>
      <c r="M1342">
        <v>4</v>
      </c>
      <c r="N1342">
        <v>13</v>
      </c>
      <c r="O1342">
        <v>20</v>
      </c>
      <c r="P1342">
        <v>396120110</v>
      </c>
      <c r="Q1342">
        <v>769919052</v>
      </c>
      <c r="R1342">
        <v>4</v>
      </c>
      <c r="S1342">
        <v>10000000</v>
      </c>
      <c r="T1342">
        <v>110</v>
      </c>
      <c r="U1342">
        <v>296460</v>
      </c>
      <c r="V1342">
        <v>1125</v>
      </c>
      <c r="W1342">
        <v>3000</v>
      </c>
      <c r="X1342">
        <v>70307</v>
      </c>
      <c r="Y1342">
        <v>200</v>
      </c>
      <c r="Z1342">
        <v>1398044</v>
      </c>
      <c r="AA1342">
        <v>10</v>
      </c>
      <c r="AB1342">
        <v>10795976</v>
      </c>
      <c r="AC1342">
        <v>5</v>
      </c>
    </row>
    <row r="1343" spans="1:29">
      <c r="A1343">
        <v>2012056</v>
      </c>
      <c r="B1343" s="3" t="s">
        <v>1384</v>
      </c>
      <c r="C1343">
        <v>4</v>
      </c>
      <c r="D1343">
        <v>7</v>
      </c>
      <c r="E1343">
        <v>14</v>
      </c>
      <c r="F1343">
        <v>17</v>
      </c>
      <c r="G1343">
        <v>26</v>
      </c>
      <c r="H1343">
        <v>31</v>
      </c>
      <c r="I1343">
        <v>10</v>
      </c>
      <c r="J1343">
        <v>4</v>
      </c>
      <c r="K1343">
        <v>14</v>
      </c>
      <c r="L1343">
        <v>26</v>
      </c>
      <c r="M1343">
        <v>31</v>
      </c>
      <c r="N1343">
        <v>17</v>
      </c>
      <c r="O1343">
        <v>7</v>
      </c>
      <c r="P1343">
        <v>363402618</v>
      </c>
      <c r="Q1343">
        <v>758653203</v>
      </c>
      <c r="R1343">
        <v>11</v>
      </c>
      <c r="S1343">
        <v>6590332</v>
      </c>
      <c r="T1343">
        <v>193</v>
      </c>
      <c r="U1343">
        <v>135961</v>
      </c>
      <c r="V1343">
        <v>1845</v>
      </c>
      <c r="W1343">
        <v>3000</v>
      </c>
      <c r="X1343">
        <v>89544</v>
      </c>
      <c r="Y1343">
        <v>200</v>
      </c>
      <c r="Z1343">
        <v>1525786</v>
      </c>
      <c r="AA1343">
        <v>10</v>
      </c>
      <c r="AB1343">
        <v>10379463</v>
      </c>
      <c r="AC1343">
        <v>5</v>
      </c>
    </row>
    <row r="1344" spans="1:29">
      <c r="A1344">
        <v>2012057</v>
      </c>
      <c r="B1344" s="3" t="s">
        <v>1385</v>
      </c>
      <c r="C1344">
        <v>3</v>
      </c>
      <c r="D1344">
        <v>5</v>
      </c>
      <c r="E1344">
        <v>19</v>
      </c>
      <c r="F1344">
        <v>21</v>
      </c>
      <c r="G1344">
        <v>27</v>
      </c>
      <c r="H1344">
        <v>31</v>
      </c>
      <c r="I1344">
        <v>4</v>
      </c>
      <c r="J1344">
        <v>21</v>
      </c>
      <c r="K1344">
        <v>31</v>
      </c>
      <c r="L1344">
        <v>27</v>
      </c>
      <c r="M1344">
        <v>3</v>
      </c>
      <c r="N1344">
        <v>5</v>
      </c>
      <c r="O1344">
        <v>19</v>
      </c>
      <c r="P1344">
        <v>367753954</v>
      </c>
      <c r="Q1344">
        <v>814275846</v>
      </c>
      <c r="R1344">
        <v>3</v>
      </c>
      <c r="S1344">
        <v>10000000</v>
      </c>
      <c r="T1344">
        <v>143</v>
      </c>
      <c r="U1344">
        <v>256611</v>
      </c>
      <c r="V1344">
        <v>837</v>
      </c>
      <c r="W1344">
        <v>3000</v>
      </c>
      <c r="X1344">
        <v>58166</v>
      </c>
      <c r="Y1344">
        <v>200</v>
      </c>
      <c r="Z1344">
        <v>1221763</v>
      </c>
      <c r="AA1344">
        <v>10</v>
      </c>
      <c r="AB1344">
        <v>6303908</v>
      </c>
      <c r="AC1344">
        <v>5</v>
      </c>
    </row>
    <row r="1345" spans="1:29">
      <c r="A1345">
        <v>2012058</v>
      </c>
      <c r="B1345" s="3" t="s">
        <v>1386</v>
      </c>
      <c r="C1345">
        <v>3</v>
      </c>
      <c r="D1345">
        <v>6</v>
      </c>
      <c r="E1345">
        <v>15</v>
      </c>
      <c r="F1345">
        <v>20</v>
      </c>
      <c r="G1345">
        <v>25</v>
      </c>
      <c r="H1345">
        <v>26</v>
      </c>
      <c r="I1345">
        <v>4</v>
      </c>
      <c r="J1345">
        <v>20</v>
      </c>
      <c r="K1345">
        <v>26</v>
      </c>
      <c r="L1345">
        <v>25</v>
      </c>
      <c r="M1345">
        <v>3</v>
      </c>
      <c r="N1345">
        <v>6</v>
      </c>
      <c r="O1345">
        <v>15</v>
      </c>
      <c r="P1345">
        <v>416752864</v>
      </c>
      <c r="Q1345">
        <v>861105840</v>
      </c>
      <c r="R1345">
        <v>4</v>
      </c>
      <c r="S1345">
        <v>10000000</v>
      </c>
      <c r="T1345">
        <v>204</v>
      </c>
      <c r="U1345">
        <v>182415</v>
      </c>
      <c r="V1345">
        <v>2152</v>
      </c>
      <c r="W1345">
        <v>3000</v>
      </c>
      <c r="X1345">
        <v>84191</v>
      </c>
      <c r="Y1345">
        <v>200</v>
      </c>
      <c r="Z1345">
        <v>1589093</v>
      </c>
      <c r="AA1345">
        <v>10</v>
      </c>
      <c r="AB1345">
        <v>8196184</v>
      </c>
      <c r="AC1345">
        <v>5</v>
      </c>
    </row>
    <row r="1346" spans="1:29">
      <c r="A1346">
        <v>2012059</v>
      </c>
      <c r="B1346" s="3" t="s">
        <v>1387</v>
      </c>
      <c r="C1346">
        <v>4</v>
      </c>
      <c r="D1346">
        <v>13</v>
      </c>
      <c r="E1346">
        <v>21</v>
      </c>
      <c r="F1346">
        <v>22</v>
      </c>
      <c r="G1346">
        <v>26</v>
      </c>
      <c r="H1346">
        <v>31</v>
      </c>
      <c r="I1346">
        <v>1</v>
      </c>
      <c r="J1346">
        <v>21</v>
      </c>
      <c r="K1346">
        <v>13</v>
      </c>
      <c r="L1346">
        <v>26</v>
      </c>
      <c r="M1346">
        <v>4</v>
      </c>
      <c r="N1346">
        <v>22</v>
      </c>
      <c r="O1346">
        <v>31</v>
      </c>
      <c r="P1346">
        <v>389786618</v>
      </c>
      <c r="Q1346">
        <v>895158438</v>
      </c>
      <c r="R1346">
        <v>6</v>
      </c>
      <c r="S1346">
        <v>9270173</v>
      </c>
      <c r="T1346">
        <v>205</v>
      </c>
      <c r="U1346">
        <v>187471</v>
      </c>
      <c r="V1346">
        <v>1079</v>
      </c>
      <c r="W1346">
        <v>3000</v>
      </c>
      <c r="X1346">
        <v>68075</v>
      </c>
      <c r="Y1346">
        <v>200</v>
      </c>
      <c r="Z1346">
        <v>1315913</v>
      </c>
      <c r="AA1346">
        <v>10</v>
      </c>
      <c r="AB1346">
        <v>6575823</v>
      </c>
      <c r="AC1346">
        <v>5</v>
      </c>
    </row>
    <row r="1347" spans="1:29">
      <c r="A1347">
        <v>2012060</v>
      </c>
      <c r="B1347" s="3" t="s">
        <v>1388</v>
      </c>
      <c r="C1347">
        <v>7</v>
      </c>
      <c r="D1347">
        <v>10</v>
      </c>
      <c r="E1347">
        <v>13</v>
      </c>
      <c r="F1347">
        <v>16</v>
      </c>
      <c r="G1347">
        <v>17</v>
      </c>
      <c r="H1347">
        <v>29</v>
      </c>
      <c r="I1347">
        <v>1</v>
      </c>
      <c r="J1347">
        <v>17</v>
      </c>
      <c r="K1347">
        <v>16</v>
      </c>
      <c r="L1347">
        <v>29</v>
      </c>
      <c r="M1347">
        <v>7</v>
      </c>
      <c r="N1347">
        <v>10</v>
      </c>
      <c r="O1347">
        <v>13</v>
      </c>
      <c r="P1347">
        <v>394479944</v>
      </c>
      <c r="Q1347">
        <v>981041268</v>
      </c>
      <c r="R1347">
        <v>1</v>
      </c>
      <c r="S1347">
        <v>10000000</v>
      </c>
      <c r="T1347">
        <v>155</v>
      </c>
      <c r="U1347">
        <v>265113</v>
      </c>
      <c r="V1347">
        <v>931</v>
      </c>
      <c r="W1347">
        <v>3000</v>
      </c>
      <c r="X1347">
        <v>59232</v>
      </c>
      <c r="Y1347">
        <v>200</v>
      </c>
      <c r="Z1347">
        <v>1328111</v>
      </c>
      <c r="AA1347">
        <v>10</v>
      </c>
      <c r="AB1347">
        <v>5679838</v>
      </c>
      <c r="AC1347">
        <v>5</v>
      </c>
    </row>
    <row r="1348" spans="1:29">
      <c r="A1348">
        <v>2012061</v>
      </c>
      <c r="B1348" s="3" t="s">
        <v>1389</v>
      </c>
      <c r="C1348">
        <v>3</v>
      </c>
      <c r="D1348">
        <v>8</v>
      </c>
      <c r="E1348">
        <v>11</v>
      </c>
      <c r="F1348">
        <v>12</v>
      </c>
      <c r="G1348">
        <v>14</v>
      </c>
      <c r="H1348">
        <v>18</v>
      </c>
      <c r="I1348">
        <v>14</v>
      </c>
      <c r="J1348">
        <v>3</v>
      </c>
      <c r="K1348">
        <v>18</v>
      </c>
      <c r="L1348">
        <v>11</v>
      </c>
      <c r="M1348">
        <v>8</v>
      </c>
      <c r="N1348">
        <v>14</v>
      </c>
      <c r="O1348">
        <v>12</v>
      </c>
      <c r="P1348">
        <v>451440342</v>
      </c>
      <c r="Q1348">
        <v>1021792620</v>
      </c>
      <c r="R1348">
        <v>5</v>
      </c>
      <c r="S1348">
        <v>10000000</v>
      </c>
      <c r="T1348">
        <v>136</v>
      </c>
      <c r="U1348">
        <v>285981</v>
      </c>
      <c r="V1348">
        <v>1578</v>
      </c>
      <c r="W1348">
        <v>3000</v>
      </c>
      <c r="X1348">
        <v>96394</v>
      </c>
      <c r="Y1348">
        <v>200</v>
      </c>
      <c r="Z1348">
        <v>1918641</v>
      </c>
      <c r="AA1348">
        <v>10</v>
      </c>
      <c r="AB1348">
        <v>9672352</v>
      </c>
      <c r="AC1348">
        <v>5</v>
      </c>
    </row>
    <row r="1349" spans="1:29">
      <c r="A1349">
        <v>2012062</v>
      </c>
      <c r="B1349" s="3" t="s">
        <v>1390</v>
      </c>
      <c r="C1349">
        <v>2</v>
      </c>
      <c r="D1349">
        <v>13</v>
      </c>
      <c r="E1349">
        <v>16</v>
      </c>
      <c r="F1349">
        <v>17</v>
      </c>
      <c r="G1349">
        <v>20</v>
      </c>
      <c r="H1349">
        <v>31</v>
      </c>
      <c r="I1349">
        <v>7</v>
      </c>
      <c r="J1349">
        <v>2</v>
      </c>
      <c r="K1349">
        <v>31</v>
      </c>
      <c r="L1349">
        <v>17</v>
      </c>
      <c r="M1349">
        <v>16</v>
      </c>
      <c r="N1349">
        <v>20</v>
      </c>
      <c r="O1349">
        <v>13</v>
      </c>
      <c r="P1349">
        <v>422402826</v>
      </c>
      <c r="Q1349">
        <v>1007530788</v>
      </c>
      <c r="R1349">
        <v>4</v>
      </c>
      <c r="S1349">
        <v>5573816</v>
      </c>
      <c r="T1349">
        <v>102</v>
      </c>
      <c r="U1349">
        <v>33753</v>
      </c>
      <c r="V1349">
        <v>3007</v>
      </c>
      <c r="W1349">
        <v>3000</v>
      </c>
      <c r="X1349">
        <v>109652</v>
      </c>
      <c r="Y1349">
        <v>200</v>
      </c>
      <c r="Z1349">
        <v>1874286</v>
      </c>
      <c r="AA1349">
        <v>10</v>
      </c>
      <c r="AB1349">
        <v>29161357</v>
      </c>
      <c r="AC1349">
        <v>5</v>
      </c>
    </row>
    <row r="1350" spans="1:29">
      <c r="A1350">
        <v>2012063</v>
      </c>
      <c r="B1350" s="3" t="s">
        <v>1391</v>
      </c>
      <c r="C1350">
        <v>2</v>
      </c>
      <c r="D1350">
        <v>10</v>
      </c>
      <c r="E1350">
        <v>17</v>
      </c>
      <c r="F1350">
        <v>19</v>
      </c>
      <c r="G1350">
        <v>24</v>
      </c>
      <c r="H1350">
        <v>27</v>
      </c>
      <c r="I1350">
        <v>12</v>
      </c>
      <c r="J1350">
        <v>24</v>
      </c>
      <c r="K1350">
        <v>17</v>
      </c>
      <c r="L1350">
        <v>10</v>
      </c>
      <c r="M1350">
        <v>2</v>
      </c>
      <c r="N1350">
        <v>19</v>
      </c>
      <c r="O1350">
        <v>27</v>
      </c>
      <c r="P1350">
        <v>420166696</v>
      </c>
      <c r="Q1350">
        <v>996662843</v>
      </c>
      <c r="R1350">
        <v>11</v>
      </c>
      <c r="S1350">
        <v>6604802</v>
      </c>
      <c r="T1350">
        <v>95</v>
      </c>
      <c r="U1350">
        <v>278728</v>
      </c>
      <c r="V1350">
        <v>2222</v>
      </c>
      <c r="W1350">
        <v>3000</v>
      </c>
      <c r="X1350">
        <v>95072</v>
      </c>
      <c r="Y1350">
        <v>200</v>
      </c>
      <c r="Z1350">
        <v>1647218</v>
      </c>
      <c r="AA1350">
        <v>10</v>
      </c>
      <c r="AB1350">
        <v>15092998</v>
      </c>
      <c r="AC1350">
        <v>5</v>
      </c>
    </row>
    <row r="1351" spans="1:29">
      <c r="A1351">
        <v>2012064</v>
      </c>
      <c r="B1351" s="3" t="s">
        <v>1392</v>
      </c>
      <c r="C1351">
        <v>5</v>
      </c>
      <c r="D1351">
        <v>10</v>
      </c>
      <c r="E1351">
        <v>11</v>
      </c>
      <c r="F1351">
        <v>16</v>
      </c>
      <c r="G1351">
        <v>23</v>
      </c>
      <c r="H1351">
        <v>24</v>
      </c>
      <c r="I1351">
        <v>11</v>
      </c>
      <c r="J1351">
        <v>23</v>
      </c>
      <c r="K1351">
        <v>10</v>
      </c>
      <c r="L1351">
        <v>16</v>
      </c>
      <c r="M1351">
        <v>24</v>
      </c>
      <c r="N1351">
        <v>11</v>
      </c>
      <c r="O1351">
        <v>5</v>
      </c>
      <c r="P1351">
        <v>444563890</v>
      </c>
      <c r="Q1351">
        <v>986276964</v>
      </c>
      <c r="R1351">
        <v>12</v>
      </c>
      <c r="S1351">
        <v>6653804</v>
      </c>
      <c r="T1351">
        <v>135</v>
      </c>
      <c r="U1351">
        <v>220507</v>
      </c>
      <c r="V1351">
        <v>2186</v>
      </c>
      <c r="W1351">
        <v>3000</v>
      </c>
      <c r="X1351">
        <v>105070</v>
      </c>
      <c r="Y1351">
        <v>200</v>
      </c>
      <c r="Z1351">
        <v>1835394</v>
      </c>
      <c r="AA1351">
        <v>10</v>
      </c>
      <c r="AB1351">
        <v>14536423</v>
      </c>
      <c r="AC1351">
        <v>5</v>
      </c>
    </row>
    <row r="1352" spans="1:29">
      <c r="A1352">
        <v>2012065</v>
      </c>
      <c r="B1352" s="3" t="s">
        <v>1393</v>
      </c>
      <c r="C1352">
        <v>8</v>
      </c>
      <c r="D1352">
        <v>10</v>
      </c>
      <c r="E1352">
        <v>18</v>
      </c>
      <c r="F1352">
        <v>19</v>
      </c>
      <c r="G1352">
        <v>27</v>
      </c>
      <c r="H1352">
        <v>31</v>
      </c>
      <c r="I1352">
        <v>14</v>
      </c>
      <c r="J1352">
        <v>19</v>
      </c>
      <c r="K1352">
        <v>8</v>
      </c>
      <c r="L1352">
        <v>27</v>
      </c>
      <c r="M1352">
        <v>10</v>
      </c>
      <c r="N1352">
        <v>18</v>
      </c>
      <c r="O1352">
        <v>31</v>
      </c>
      <c r="P1352">
        <v>396002414</v>
      </c>
      <c r="Q1352">
        <v>967890880</v>
      </c>
      <c r="R1352">
        <v>16</v>
      </c>
      <c r="S1352">
        <v>6540348</v>
      </c>
      <c r="T1352">
        <v>152</v>
      </c>
      <c r="U1352">
        <v>243212</v>
      </c>
      <c r="V1352">
        <v>1583</v>
      </c>
      <c r="W1352">
        <v>3000</v>
      </c>
      <c r="X1352">
        <v>70971</v>
      </c>
      <c r="Y1352">
        <v>200</v>
      </c>
      <c r="Z1352">
        <v>1367599</v>
      </c>
      <c r="AA1352">
        <v>10</v>
      </c>
      <c r="AB1352">
        <v>7638830</v>
      </c>
      <c r="AC1352">
        <v>5</v>
      </c>
    </row>
    <row r="1353" spans="1:29">
      <c r="A1353">
        <v>2012066</v>
      </c>
      <c r="B1353" s="3" t="s">
        <v>1394</v>
      </c>
      <c r="C1353">
        <v>1</v>
      </c>
      <c r="D1353">
        <v>2</v>
      </c>
      <c r="E1353">
        <v>9</v>
      </c>
      <c r="F1353">
        <v>26</v>
      </c>
      <c r="G1353">
        <v>29</v>
      </c>
      <c r="H1353">
        <v>33</v>
      </c>
      <c r="I1353">
        <v>12</v>
      </c>
      <c r="J1353">
        <v>1</v>
      </c>
      <c r="K1353">
        <v>26</v>
      </c>
      <c r="L1353">
        <v>29</v>
      </c>
      <c r="M1353">
        <v>2</v>
      </c>
      <c r="N1353">
        <v>9</v>
      </c>
      <c r="O1353">
        <v>33</v>
      </c>
      <c r="P1353">
        <v>389067662</v>
      </c>
      <c r="Q1353">
        <v>994657342</v>
      </c>
      <c r="R1353">
        <v>7</v>
      </c>
      <c r="S1353">
        <v>8529512</v>
      </c>
      <c r="T1353">
        <v>158</v>
      </c>
      <c r="U1353">
        <v>234556</v>
      </c>
      <c r="V1353">
        <v>896</v>
      </c>
      <c r="W1353">
        <v>3000</v>
      </c>
      <c r="X1353">
        <v>63925</v>
      </c>
      <c r="Y1353">
        <v>200</v>
      </c>
      <c r="Z1353">
        <v>1402760</v>
      </c>
      <c r="AA1353">
        <v>10</v>
      </c>
      <c r="AB1353">
        <v>7521924</v>
      </c>
      <c r="AC1353">
        <v>5</v>
      </c>
    </row>
    <row r="1354" spans="1:29">
      <c r="A1354">
        <v>2012067</v>
      </c>
      <c r="B1354" s="3" t="s">
        <v>1395</v>
      </c>
      <c r="C1354">
        <v>4</v>
      </c>
      <c r="D1354">
        <v>5</v>
      </c>
      <c r="E1354">
        <v>10</v>
      </c>
      <c r="F1354">
        <v>21</v>
      </c>
      <c r="G1354">
        <v>26</v>
      </c>
      <c r="H1354">
        <v>30</v>
      </c>
      <c r="I1354">
        <v>16</v>
      </c>
      <c r="J1354">
        <v>4</v>
      </c>
      <c r="K1354">
        <v>26</v>
      </c>
      <c r="L1354">
        <v>30</v>
      </c>
      <c r="M1354">
        <v>10</v>
      </c>
      <c r="N1354">
        <v>21</v>
      </c>
      <c r="O1354">
        <v>5</v>
      </c>
      <c r="P1354">
        <v>415404644</v>
      </c>
      <c r="Q1354">
        <v>994705580</v>
      </c>
      <c r="R1354">
        <v>10</v>
      </c>
      <c r="S1354">
        <v>7001929</v>
      </c>
      <c r="T1354">
        <v>181</v>
      </c>
      <c r="U1354">
        <v>165905</v>
      </c>
      <c r="V1354">
        <v>2044</v>
      </c>
      <c r="W1354">
        <v>3000</v>
      </c>
      <c r="X1354">
        <v>89441</v>
      </c>
      <c r="Y1354">
        <v>200</v>
      </c>
      <c r="Z1354">
        <v>1625233</v>
      </c>
      <c r="AA1354">
        <v>10</v>
      </c>
      <c r="AB1354">
        <v>12635850</v>
      </c>
      <c r="AC1354">
        <v>5</v>
      </c>
    </row>
    <row r="1355" spans="1:29">
      <c r="A1355">
        <v>2012068</v>
      </c>
      <c r="B1355" s="3" t="s">
        <v>1396</v>
      </c>
      <c r="C1355">
        <v>5</v>
      </c>
      <c r="D1355">
        <v>17</v>
      </c>
      <c r="E1355">
        <v>22</v>
      </c>
      <c r="F1355">
        <v>26</v>
      </c>
      <c r="G1355">
        <v>32</v>
      </c>
      <c r="H1355">
        <v>33</v>
      </c>
      <c r="I1355">
        <v>10</v>
      </c>
      <c r="J1355">
        <v>32</v>
      </c>
      <c r="K1355">
        <v>22</v>
      </c>
      <c r="L1355">
        <v>17</v>
      </c>
      <c r="M1355">
        <v>5</v>
      </c>
      <c r="N1355">
        <v>26</v>
      </c>
      <c r="O1355">
        <v>33</v>
      </c>
      <c r="P1355">
        <v>379754544</v>
      </c>
      <c r="Q1355">
        <v>462930039</v>
      </c>
      <c r="R1355">
        <v>117</v>
      </c>
      <c r="S1355">
        <v>5181964</v>
      </c>
      <c r="T1355">
        <v>120</v>
      </c>
      <c r="U1355">
        <v>266122</v>
      </c>
      <c r="V1355">
        <v>1051</v>
      </c>
      <c r="W1355">
        <v>3000</v>
      </c>
      <c r="X1355">
        <v>57383</v>
      </c>
      <c r="Y1355">
        <v>200</v>
      </c>
      <c r="Z1355">
        <v>1122652</v>
      </c>
      <c r="AA1355">
        <v>10</v>
      </c>
      <c r="AB1355">
        <v>10754930</v>
      </c>
      <c r="AC1355">
        <v>5</v>
      </c>
    </row>
    <row r="1356" spans="1:29">
      <c r="A1356">
        <v>2012069</v>
      </c>
      <c r="B1356" s="3" t="s">
        <v>1397</v>
      </c>
      <c r="C1356">
        <v>8</v>
      </c>
      <c r="D1356">
        <v>10</v>
      </c>
      <c r="E1356">
        <v>11</v>
      </c>
      <c r="F1356">
        <v>18</v>
      </c>
      <c r="G1356">
        <v>20</v>
      </c>
      <c r="H1356">
        <v>29</v>
      </c>
      <c r="I1356">
        <v>6</v>
      </c>
      <c r="J1356">
        <v>20</v>
      </c>
      <c r="K1356">
        <v>11</v>
      </c>
      <c r="L1356">
        <v>18</v>
      </c>
      <c r="M1356">
        <v>10</v>
      </c>
      <c r="N1356">
        <v>29</v>
      </c>
      <c r="O1356">
        <v>8</v>
      </c>
      <c r="P1356">
        <v>363763394</v>
      </c>
      <c r="Q1356">
        <v>404395639</v>
      </c>
      <c r="R1356">
        <v>19</v>
      </c>
      <c r="S1356">
        <v>5767697</v>
      </c>
      <c r="T1356">
        <v>250</v>
      </c>
      <c r="U1356">
        <v>87517</v>
      </c>
      <c r="V1356">
        <v>2505</v>
      </c>
      <c r="W1356">
        <v>3000</v>
      </c>
      <c r="X1356">
        <v>116781</v>
      </c>
      <c r="Y1356">
        <v>200</v>
      </c>
      <c r="Z1356">
        <v>1868333</v>
      </c>
      <c r="AA1356">
        <v>10</v>
      </c>
      <c r="AB1356">
        <v>11151663</v>
      </c>
      <c r="AC1356">
        <v>5</v>
      </c>
    </row>
    <row r="1357" spans="1:29">
      <c r="A1357">
        <v>2012070</v>
      </c>
      <c r="B1357" s="3" t="s">
        <v>1398</v>
      </c>
      <c r="C1357">
        <v>2</v>
      </c>
      <c r="D1357">
        <v>3</v>
      </c>
      <c r="E1357">
        <v>4</v>
      </c>
      <c r="F1357">
        <v>24</v>
      </c>
      <c r="G1357">
        <v>31</v>
      </c>
      <c r="H1357">
        <v>32</v>
      </c>
      <c r="I1357">
        <v>11</v>
      </c>
      <c r="J1357">
        <v>4</v>
      </c>
      <c r="K1357">
        <v>2</v>
      </c>
      <c r="L1357">
        <v>31</v>
      </c>
      <c r="M1357">
        <v>32</v>
      </c>
      <c r="N1357">
        <v>24</v>
      </c>
      <c r="O1357">
        <v>3</v>
      </c>
      <c r="P1357">
        <v>403726842</v>
      </c>
      <c r="Q1357">
        <v>387991070</v>
      </c>
      <c r="R1357">
        <v>10</v>
      </c>
      <c r="S1357">
        <v>6343817</v>
      </c>
      <c r="T1357">
        <v>121</v>
      </c>
      <c r="U1357">
        <v>166588</v>
      </c>
      <c r="V1357">
        <v>2972</v>
      </c>
      <c r="W1357">
        <v>3000</v>
      </c>
      <c r="X1357">
        <v>119712</v>
      </c>
      <c r="Y1357">
        <v>200</v>
      </c>
      <c r="Z1357">
        <v>1937223</v>
      </c>
      <c r="AA1357">
        <v>10</v>
      </c>
      <c r="AB1357">
        <v>15680930</v>
      </c>
      <c r="AC1357">
        <v>5</v>
      </c>
    </row>
    <row r="1358" spans="1:29">
      <c r="A1358">
        <v>2012071</v>
      </c>
      <c r="B1358" s="3" t="s">
        <v>1399</v>
      </c>
      <c r="C1358">
        <v>3</v>
      </c>
      <c r="D1358">
        <v>4</v>
      </c>
      <c r="E1358">
        <v>19</v>
      </c>
      <c r="F1358">
        <v>21</v>
      </c>
      <c r="G1358">
        <v>22</v>
      </c>
      <c r="H1358">
        <v>23</v>
      </c>
      <c r="I1358">
        <v>8</v>
      </c>
      <c r="J1358">
        <v>21</v>
      </c>
      <c r="K1358">
        <v>19</v>
      </c>
      <c r="L1358">
        <v>23</v>
      </c>
      <c r="M1358">
        <v>22</v>
      </c>
      <c r="N1358">
        <v>3</v>
      </c>
      <c r="O1358">
        <v>4</v>
      </c>
      <c r="P1358">
        <v>359591294</v>
      </c>
      <c r="Q1358">
        <v>380122544</v>
      </c>
      <c r="R1358">
        <v>8</v>
      </c>
      <c r="S1358">
        <v>6606573</v>
      </c>
      <c r="T1358">
        <v>104</v>
      </c>
      <c r="U1358">
        <v>185373</v>
      </c>
      <c r="V1358">
        <v>1564</v>
      </c>
      <c r="W1358">
        <v>3000</v>
      </c>
      <c r="X1358">
        <v>75742</v>
      </c>
      <c r="Y1358">
        <v>200</v>
      </c>
      <c r="Z1358">
        <v>1378206</v>
      </c>
      <c r="AA1358">
        <v>10</v>
      </c>
      <c r="AB1358">
        <v>15662865</v>
      </c>
      <c r="AC1358">
        <v>5</v>
      </c>
    </row>
    <row r="1359" spans="1:29">
      <c r="A1359">
        <v>2012072</v>
      </c>
      <c r="B1359" s="3" t="s">
        <v>1400</v>
      </c>
      <c r="C1359">
        <v>2</v>
      </c>
      <c r="D1359">
        <v>3</v>
      </c>
      <c r="E1359">
        <v>7</v>
      </c>
      <c r="F1359">
        <v>9</v>
      </c>
      <c r="G1359">
        <v>13</v>
      </c>
      <c r="H1359">
        <v>30</v>
      </c>
      <c r="I1359">
        <v>6</v>
      </c>
      <c r="J1359">
        <v>2</v>
      </c>
      <c r="K1359">
        <v>3</v>
      </c>
      <c r="L1359">
        <v>13</v>
      </c>
      <c r="M1359">
        <v>30</v>
      </c>
      <c r="N1359">
        <v>7</v>
      </c>
      <c r="O1359">
        <v>9</v>
      </c>
      <c r="P1359">
        <v>349310588</v>
      </c>
      <c r="Q1359">
        <v>433951832</v>
      </c>
      <c r="R1359">
        <v>2</v>
      </c>
      <c r="S1359">
        <v>10000000</v>
      </c>
      <c r="T1359">
        <v>96</v>
      </c>
      <c r="U1359">
        <v>329595</v>
      </c>
      <c r="V1359">
        <v>1171</v>
      </c>
      <c r="W1359">
        <v>3000</v>
      </c>
      <c r="X1359">
        <v>58126</v>
      </c>
      <c r="Y1359">
        <v>200</v>
      </c>
      <c r="Z1359">
        <v>1197422</v>
      </c>
      <c r="AA1359">
        <v>10</v>
      </c>
      <c r="AB1359">
        <v>7715871</v>
      </c>
      <c r="AC1359">
        <v>5</v>
      </c>
    </row>
    <row r="1360" spans="1:29">
      <c r="A1360">
        <v>2012073</v>
      </c>
      <c r="B1360" s="3" t="s">
        <v>1401</v>
      </c>
      <c r="C1360">
        <v>4</v>
      </c>
      <c r="D1360">
        <v>7</v>
      </c>
      <c r="E1360">
        <v>9</v>
      </c>
      <c r="F1360">
        <v>10</v>
      </c>
      <c r="G1360">
        <v>17</v>
      </c>
      <c r="H1360">
        <v>27</v>
      </c>
      <c r="I1360">
        <v>5</v>
      </c>
      <c r="J1360">
        <v>27</v>
      </c>
      <c r="K1360">
        <v>17</v>
      </c>
      <c r="L1360">
        <v>7</v>
      </c>
      <c r="M1360">
        <v>9</v>
      </c>
      <c r="N1360">
        <v>10</v>
      </c>
      <c r="O1360">
        <v>4</v>
      </c>
      <c r="P1360">
        <v>383664428</v>
      </c>
      <c r="Q1360">
        <v>428293280</v>
      </c>
      <c r="R1360">
        <v>8</v>
      </c>
      <c r="S1360">
        <v>6717072</v>
      </c>
      <c r="T1360">
        <v>169</v>
      </c>
      <c r="U1360">
        <v>121922</v>
      </c>
      <c r="V1360">
        <v>2628</v>
      </c>
      <c r="W1360">
        <v>3000</v>
      </c>
      <c r="X1360">
        <v>114186</v>
      </c>
      <c r="Y1360">
        <v>200</v>
      </c>
      <c r="Z1360">
        <v>1859475</v>
      </c>
      <c r="AA1360">
        <v>10</v>
      </c>
      <c r="AB1360">
        <v>13999342</v>
      </c>
      <c r="AC1360">
        <v>5</v>
      </c>
    </row>
    <row r="1361" spans="1:29">
      <c r="A1361">
        <v>2012074</v>
      </c>
      <c r="B1361" s="3" t="s">
        <v>1402</v>
      </c>
      <c r="C1361">
        <v>15</v>
      </c>
      <c r="D1361">
        <v>16</v>
      </c>
      <c r="E1361">
        <v>18</v>
      </c>
      <c r="F1361">
        <v>19</v>
      </c>
      <c r="G1361">
        <v>28</v>
      </c>
      <c r="H1361">
        <v>32</v>
      </c>
      <c r="I1361">
        <v>8</v>
      </c>
      <c r="J1361">
        <v>32</v>
      </c>
      <c r="K1361">
        <v>16</v>
      </c>
      <c r="L1361">
        <v>28</v>
      </c>
      <c r="M1361">
        <v>19</v>
      </c>
      <c r="N1361">
        <v>18</v>
      </c>
      <c r="O1361">
        <v>15</v>
      </c>
      <c r="P1361">
        <v>354427342</v>
      </c>
      <c r="Q1361">
        <v>451774750</v>
      </c>
      <c r="R1361">
        <v>5</v>
      </c>
      <c r="S1361">
        <v>8878517</v>
      </c>
      <c r="T1361">
        <v>70</v>
      </c>
      <c r="U1361">
        <v>415555</v>
      </c>
      <c r="V1361">
        <v>933</v>
      </c>
      <c r="W1361">
        <v>3000</v>
      </c>
      <c r="X1361">
        <v>61978</v>
      </c>
      <c r="Y1361">
        <v>200</v>
      </c>
      <c r="Z1361">
        <v>1263044</v>
      </c>
      <c r="AA1361">
        <v>10</v>
      </c>
      <c r="AB1361">
        <v>9776283</v>
      </c>
      <c r="AC1361">
        <v>5</v>
      </c>
    </row>
    <row r="1362" spans="1:29">
      <c r="A1362">
        <v>2012075</v>
      </c>
      <c r="B1362" s="3" t="s">
        <v>1403</v>
      </c>
      <c r="C1362">
        <v>4</v>
      </c>
      <c r="D1362">
        <v>6</v>
      </c>
      <c r="E1362">
        <v>22</v>
      </c>
      <c r="F1362">
        <v>23</v>
      </c>
      <c r="G1362">
        <v>29</v>
      </c>
      <c r="H1362">
        <v>32</v>
      </c>
      <c r="I1362">
        <v>11</v>
      </c>
      <c r="J1362">
        <v>6</v>
      </c>
      <c r="K1362">
        <v>23</v>
      </c>
      <c r="L1362">
        <v>4</v>
      </c>
      <c r="M1362">
        <v>32</v>
      </c>
      <c r="N1362">
        <v>29</v>
      </c>
      <c r="O1362">
        <v>22</v>
      </c>
      <c r="P1362">
        <v>351962062</v>
      </c>
      <c r="Q1362">
        <v>379783084</v>
      </c>
      <c r="R1362">
        <v>23</v>
      </c>
      <c r="S1362">
        <v>5747971</v>
      </c>
      <c r="T1362">
        <v>77</v>
      </c>
      <c r="U1362">
        <v>335129</v>
      </c>
      <c r="V1362">
        <v>1197</v>
      </c>
      <c r="W1362">
        <v>3000</v>
      </c>
      <c r="X1362">
        <v>77219</v>
      </c>
      <c r="Y1362">
        <v>200</v>
      </c>
      <c r="Z1362">
        <v>1232081</v>
      </c>
      <c r="AA1362">
        <v>10</v>
      </c>
      <c r="AB1362">
        <v>11017822</v>
      </c>
      <c r="AC1362">
        <v>5</v>
      </c>
    </row>
    <row r="1363" spans="1:29">
      <c r="A1363">
        <v>2012076</v>
      </c>
      <c r="B1363" s="3" t="s">
        <v>1404</v>
      </c>
      <c r="C1363">
        <v>11</v>
      </c>
      <c r="D1363">
        <v>18</v>
      </c>
      <c r="E1363">
        <v>22</v>
      </c>
      <c r="F1363">
        <v>27</v>
      </c>
      <c r="G1363">
        <v>29</v>
      </c>
      <c r="H1363">
        <v>30</v>
      </c>
      <c r="I1363">
        <v>15</v>
      </c>
      <c r="J1363">
        <v>29</v>
      </c>
      <c r="K1363">
        <v>22</v>
      </c>
      <c r="L1363">
        <v>11</v>
      </c>
      <c r="M1363">
        <v>18</v>
      </c>
      <c r="N1363">
        <v>30</v>
      </c>
      <c r="O1363">
        <v>27</v>
      </c>
      <c r="P1363">
        <v>379484266</v>
      </c>
      <c r="Q1363">
        <v>417549411</v>
      </c>
      <c r="R1363">
        <v>3</v>
      </c>
      <c r="S1363">
        <v>10000000</v>
      </c>
      <c r="T1363">
        <v>81</v>
      </c>
      <c r="U1363">
        <v>358552</v>
      </c>
      <c r="V1363">
        <v>1260</v>
      </c>
      <c r="W1363">
        <v>3000</v>
      </c>
      <c r="X1363">
        <v>66399</v>
      </c>
      <c r="Y1363">
        <v>200</v>
      </c>
      <c r="Z1363">
        <v>1257803</v>
      </c>
      <c r="AA1363">
        <v>10</v>
      </c>
      <c r="AB1363">
        <v>11900084</v>
      </c>
      <c r="AC1363">
        <v>5</v>
      </c>
    </row>
    <row r="1364" spans="1:29">
      <c r="A1364">
        <v>2012077</v>
      </c>
      <c r="B1364" s="3" t="s">
        <v>1405</v>
      </c>
      <c r="C1364">
        <v>2</v>
      </c>
      <c r="D1364">
        <v>4</v>
      </c>
      <c r="E1364">
        <v>13</v>
      </c>
      <c r="F1364">
        <v>18</v>
      </c>
      <c r="G1364">
        <v>26</v>
      </c>
      <c r="H1364">
        <v>28</v>
      </c>
      <c r="I1364">
        <v>12</v>
      </c>
      <c r="J1364">
        <v>26</v>
      </c>
      <c r="K1364">
        <v>28</v>
      </c>
      <c r="L1364">
        <v>2</v>
      </c>
      <c r="M1364">
        <v>18</v>
      </c>
      <c r="N1364">
        <v>13</v>
      </c>
      <c r="O1364">
        <v>4</v>
      </c>
      <c r="P1364">
        <v>337698126</v>
      </c>
      <c r="Q1364">
        <v>435495895</v>
      </c>
      <c r="R1364">
        <v>5</v>
      </c>
      <c r="S1364">
        <v>8435718</v>
      </c>
      <c r="T1364">
        <v>79</v>
      </c>
      <c r="U1364">
        <v>326175</v>
      </c>
      <c r="V1364">
        <v>1335</v>
      </c>
      <c r="W1364">
        <v>3000</v>
      </c>
      <c r="X1364">
        <v>64771</v>
      </c>
      <c r="Y1364">
        <v>200</v>
      </c>
      <c r="Z1364">
        <v>1211514</v>
      </c>
      <c r="AA1364">
        <v>10</v>
      </c>
      <c r="AB1364">
        <v>10100954</v>
      </c>
      <c r="AC1364">
        <v>5</v>
      </c>
    </row>
    <row r="1365" spans="1:29">
      <c r="A1365">
        <v>2012078</v>
      </c>
      <c r="B1365" s="3" t="s">
        <v>1406</v>
      </c>
      <c r="C1365">
        <v>8</v>
      </c>
      <c r="D1365">
        <v>15</v>
      </c>
      <c r="E1365">
        <v>22</v>
      </c>
      <c r="F1365">
        <v>24</v>
      </c>
      <c r="G1365">
        <v>28</v>
      </c>
      <c r="H1365">
        <v>33</v>
      </c>
      <c r="I1365">
        <v>12</v>
      </c>
      <c r="J1365">
        <v>15</v>
      </c>
      <c r="K1365">
        <v>24</v>
      </c>
      <c r="L1365">
        <v>8</v>
      </c>
      <c r="M1365">
        <v>22</v>
      </c>
      <c r="N1365">
        <v>28</v>
      </c>
      <c r="O1365">
        <v>33</v>
      </c>
      <c r="P1365">
        <v>339534852</v>
      </c>
      <c r="Q1365">
        <v>460539066</v>
      </c>
      <c r="R1365">
        <v>6</v>
      </c>
      <c r="S1365">
        <v>8669544</v>
      </c>
      <c r="T1365">
        <v>90</v>
      </c>
      <c r="U1365">
        <v>366954</v>
      </c>
      <c r="V1365">
        <v>897</v>
      </c>
      <c r="W1365">
        <v>3000</v>
      </c>
      <c r="X1365">
        <v>46184</v>
      </c>
      <c r="Y1365">
        <v>200</v>
      </c>
      <c r="Z1365">
        <v>1013726</v>
      </c>
      <c r="AA1365">
        <v>10</v>
      </c>
      <c r="AB1365">
        <v>6844134</v>
      </c>
      <c r="AC1365">
        <v>5</v>
      </c>
    </row>
    <row r="1366" spans="1:29">
      <c r="A1366">
        <v>2012079</v>
      </c>
      <c r="B1366" s="3" t="s">
        <v>1407</v>
      </c>
      <c r="C1366">
        <v>6</v>
      </c>
      <c r="D1366">
        <v>7</v>
      </c>
      <c r="E1366">
        <v>12</v>
      </c>
      <c r="F1366">
        <v>24</v>
      </c>
      <c r="G1366">
        <v>30</v>
      </c>
      <c r="H1366">
        <v>33</v>
      </c>
      <c r="I1366">
        <v>12</v>
      </c>
      <c r="J1366">
        <v>33</v>
      </c>
      <c r="K1366">
        <v>24</v>
      </c>
      <c r="L1366">
        <v>6</v>
      </c>
      <c r="M1366">
        <v>12</v>
      </c>
      <c r="N1366">
        <v>30</v>
      </c>
      <c r="O1366">
        <v>7</v>
      </c>
      <c r="P1366">
        <v>373462380</v>
      </c>
      <c r="Q1366">
        <v>510135120</v>
      </c>
      <c r="R1366">
        <v>4</v>
      </c>
      <c r="S1366">
        <v>10000000</v>
      </c>
      <c r="T1366">
        <v>127</v>
      </c>
      <c r="U1366">
        <v>302348</v>
      </c>
      <c r="V1366">
        <v>877</v>
      </c>
      <c r="W1366">
        <v>3000</v>
      </c>
      <c r="X1366">
        <v>54630</v>
      </c>
      <c r="Y1366">
        <v>200</v>
      </c>
      <c r="Z1366">
        <v>1186602</v>
      </c>
      <c r="AA1366">
        <v>10</v>
      </c>
      <c r="AB1366">
        <v>5915835</v>
      </c>
      <c r="AC1366">
        <v>5</v>
      </c>
    </row>
    <row r="1367" spans="1:29">
      <c r="A1367">
        <v>2012080</v>
      </c>
      <c r="B1367" s="3" t="s">
        <v>1408</v>
      </c>
      <c r="C1367">
        <v>4</v>
      </c>
      <c r="D1367">
        <v>9</v>
      </c>
      <c r="E1367">
        <v>14</v>
      </c>
      <c r="F1367">
        <v>15</v>
      </c>
      <c r="G1367">
        <v>16</v>
      </c>
      <c r="H1367">
        <v>27</v>
      </c>
      <c r="I1367">
        <v>3</v>
      </c>
      <c r="J1367">
        <v>9</v>
      </c>
      <c r="K1367">
        <v>15</v>
      </c>
      <c r="L1367">
        <v>14</v>
      </c>
      <c r="M1367">
        <v>4</v>
      </c>
      <c r="N1367">
        <v>16</v>
      </c>
      <c r="O1367">
        <v>27</v>
      </c>
      <c r="P1367">
        <v>333462942</v>
      </c>
      <c r="Q1367">
        <v>455696645</v>
      </c>
      <c r="R1367">
        <v>17</v>
      </c>
      <c r="S1367">
        <v>5719094</v>
      </c>
      <c r="T1367">
        <v>181</v>
      </c>
      <c r="U1367">
        <v>101308</v>
      </c>
      <c r="V1367">
        <v>2236</v>
      </c>
      <c r="W1367">
        <v>3000</v>
      </c>
      <c r="X1367">
        <v>103103</v>
      </c>
      <c r="Y1367">
        <v>200</v>
      </c>
      <c r="Z1367">
        <v>1619240</v>
      </c>
      <c r="AA1367">
        <v>10</v>
      </c>
      <c r="AB1367">
        <v>11750557</v>
      </c>
      <c r="AC1367">
        <v>5</v>
      </c>
    </row>
    <row r="1368" spans="1:29">
      <c r="A1368">
        <v>2012081</v>
      </c>
      <c r="B1368" s="3" t="s">
        <v>1409</v>
      </c>
      <c r="C1368">
        <v>2</v>
      </c>
      <c r="D1368">
        <v>5</v>
      </c>
      <c r="E1368">
        <v>10</v>
      </c>
      <c r="F1368">
        <v>24</v>
      </c>
      <c r="G1368">
        <v>25</v>
      </c>
      <c r="H1368">
        <v>29</v>
      </c>
      <c r="I1368">
        <v>6</v>
      </c>
      <c r="J1368">
        <v>29</v>
      </c>
      <c r="K1368">
        <v>5</v>
      </c>
      <c r="L1368">
        <v>25</v>
      </c>
      <c r="M1368">
        <v>2</v>
      </c>
      <c r="N1368">
        <v>24</v>
      </c>
      <c r="O1368">
        <v>10</v>
      </c>
      <c r="P1368">
        <v>335807634</v>
      </c>
      <c r="Q1368">
        <v>381747300</v>
      </c>
      <c r="R1368">
        <v>22</v>
      </c>
      <c r="S1368">
        <v>5655466</v>
      </c>
      <c r="T1368">
        <v>232</v>
      </c>
      <c r="U1368">
        <v>93234</v>
      </c>
      <c r="V1368">
        <v>2071</v>
      </c>
      <c r="W1368">
        <v>3000</v>
      </c>
      <c r="X1368">
        <v>99716</v>
      </c>
      <c r="Y1368">
        <v>200</v>
      </c>
      <c r="Z1368">
        <v>1675764</v>
      </c>
      <c r="AA1368">
        <v>10</v>
      </c>
      <c r="AB1368">
        <v>9906113</v>
      </c>
      <c r="AC1368">
        <v>5</v>
      </c>
    </row>
    <row r="1369" spans="1:29">
      <c r="A1369">
        <v>2012082</v>
      </c>
      <c r="B1369" s="3" t="s">
        <v>1410</v>
      </c>
      <c r="C1369">
        <v>2</v>
      </c>
      <c r="D1369">
        <v>4</v>
      </c>
      <c r="E1369">
        <v>11</v>
      </c>
      <c r="F1369">
        <v>18</v>
      </c>
      <c r="G1369">
        <v>22</v>
      </c>
      <c r="H1369">
        <v>29</v>
      </c>
      <c r="I1369">
        <v>6</v>
      </c>
      <c r="J1369">
        <v>22</v>
      </c>
      <c r="K1369">
        <v>11</v>
      </c>
      <c r="L1369">
        <v>4</v>
      </c>
      <c r="M1369">
        <v>29</v>
      </c>
      <c r="N1369">
        <v>18</v>
      </c>
      <c r="O1369">
        <v>2</v>
      </c>
      <c r="P1369">
        <v>376633434</v>
      </c>
      <c r="Q1369">
        <v>393473628</v>
      </c>
      <c r="R1369">
        <v>9</v>
      </c>
      <c r="S1369">
        <v>7521170</v>
      </c>
      <c r="T1369">
        <v>269</v>
      </c>
      <c r="U1369">
        <v>126527</v>
      </c>
      <c r="V1369">
        <v>1668</v>
      </c>
      <c r="W1369">
        <v>3000</v>
      </c>
      <c r="X1369">
        <v>77359</v>
      </c>
      <c r="Y1369">
        <v>200</v>
      </c>
      <c r="Z1369">
        <v>1382850</v>
      </c>
      <c r="AA1369">
        <v>10</v>
      </c>
      <c r="AB1369">
        <v>7358683</v>
      </c>
      <c r="AC1369">
        <v>5</v>
      </c>
    </row>
    <row r="1370" spans="1:29">
      <c r="A1370">
        <v>2012083</v>
      </c>
      <c r="B1370" s="3" t="s">
        <v>1411</v>
      </c>
      <c r="C1370">
        <v>4</v>
      </c>
      <c r="D1370">
        <v>9</v>
      </c>
      <c r="E1370">
        <v>14</v>
      </c>
      <c r="F1370">
        <v>15</v>
      </c>
      <c r="G1370">
        <v>26</v>
      </c>
      <c r="H1370">
        <v>33</v>
      </c>
      <c r="I1370">
        <v>4</v>
      </c>
      <c r="J1370">
        <v>4</v>
      </c>
      <c r="K1370">
        <v>33</v>
      </c>
      <c r="L1370">
        <v>15</v>
      </c>
      <c r="M1370">
        <v>14</v>
      </c>
      <c r="N1370">
        <v>26</v>
      </c>
      <c r="O1370">
        <v>9</v>
      </c>
      <c r="P1370">
        <v>337785246</v>
      </c>
      <c r="Q1370">
        <v>408072063</v>
      </c>
      <c r="R1370">
        <v>7</v>
      </c>
      <c r="S1370">
        <v>7834196</v>
      </c>
      <c r="T1370">
        <v>180</v>
      </c>
      <c r="U1370">
        <v>165328</v>
      </c>
      <c r="V1370">
        <v>1113</v>
      </c>
      <c r="W1370">
        <v>3000</v>
      </c>
      <c r="X1370">
        <v>60001</v>
      </c>
      <c r="Y1370">
        <v>200</v>
      </c>
      <c r="Z1370">
        <v>1062394</v>
      </c>
      <c r="AA1370">
        <v>10</v>
      </c>
      <c r="AB1370">
        <v>8070952</v>
      </c>
      <c r="AC1370">
        <v>5</v>
      </c>
    </row>
    <row r="1371" spans="1:29">
      <c r="A1371">
        <v>2012084</v>
      </c>
      <c r="B1371" s="3" t="s">
        <v>1412</v>
      </c>
      <c r="C1371">
        <v>2</v>
      </c>
      <c r="D1371">
        <v>10</v>
      </c>
      <c r="E1371">
        <v>20</v>
      </c>
      <c r="F1371">
        <v>26</v>
      </c>
      <c r="G1371">
        <v>28</v>
      </c>
      <c r="H1371">
        <v>29</v>
      </c>
      <c r="I1371">
        <v>14</v>
      </c>
      <c r="J1371">
        <v>2</v>
      </c>
      <c r="K1371">
        <v>28</v>
      </c>
      <c r="L1371">
        <v>26</v>
      </c>
      <c r="M1371">
        <v>20</v>
      </c>
      <c r="N1371">
        <v>29</v>
      </c>
      <c r="O1371">
        <v>10</v>
      </c>
      <c r="P1371">
        <v>340543862</v>
      </c>
      <c r="Q1371">
        <v>432286812</v>
      </c>
      <c r="R1371">
        <v>6</v>
      </c>
      <c r="S1371">
        <v>8614316</v>
      </c>
      <c r="T1371">
        <v>100</v>
      </c>
      <c r="U1371">
        <v>325288</v>
      </c>
      <c r="V1371">
        <v>875</v>
      </c>
      <c r="W1371">
        <v>3000</v>
      </c>
      <c r="X1371">
        <v>54350</v>
      </c>
      <c r="Y1371">
        <v>200</v>
      </c>
      <c r="Z1371">
        <v>1100174</v>
      </c>
      <c r="AA1371">
        <v>10</v>
      </c>
      <c r="AB1371">
        <v>6788049</v>
      </c>
      <c r="AC1371">
        <v>5</v>
      </c>
    </row>
    <row r="1372" spans="1:29">
      <c r="A1372">
        <v>2012085</v>
      </c>
      <c r="B1372" s="3" t="s">
        <v>1413</v>
      </c>
      <c r="C1372">
        <v>5</v>
      </c>
      <c r="D1372">
        <v>17</v>
      </c>
      <c r="E1372">
        <v>24</v>
      </c>
      <c r="F1372">
        <v>30</v>
      </c>
      <c r="G1372">
        <v>31</v>
      </c>
      <c r="H1372">
        <v>33</v>
      </c>
      <c r="I1372">
        <v>5</v>
      </c>
      <c r="J1372">
        <v>24</v>
      </c>
      <c r="K1372">
        <v>17</v>
      </c>
      <c r="L1372">
        <v>30</v>
      </c>
      <c r="M1372">
        <v>5</v>
      </c>
      <c r="N1372">
        <v>33</v>
      </c>
      <c r="O1372">
        <v>31</v>
      </c>
      <c r="P1372">
        <v>365440332</v>
      </c>
      <c r="Q1372">
        <v>433345662</v>
      </c>
      <c r="R1372">
        <v>9</v>
      </c>
      <c r="S1372">
        <v>7047060</v>
      </c>
      <c r="T1372">
        <v>108</v>
      </c>
      <c r="U1372">
        <v>255882</v>
      </c>
      <c r="V1372">
        <v>1323</v>
      </c>
      <c r="W1372">
        <v>3000</v>
      </c>
      <c r="X1372">
        <v>77042</v>
      </c>
      <c r="Y1372">
        <v>200</v>
      </c>
      <c r="Z1372">
        <v>1471790</v>
      </c>
      <c r="AA1372">
        <v>10</v>
      </c>
      <c r="AB1372">
        <v>10570551</v>
      </c>
      <c r="AC1372">
        <v>5</v>
      </c>
    </row>
    <row r="1373" spans="1:29">
      <c r="A1373">
        <v>2012086</v>
      </c>
      <c r="B1373" s="3" t="s">
        <v>1414</v>
      </c>
      <c r="C1373">
        <v>8</v>
      </c>
      <c r="D1373">
        <v>9</v>
      </c>
      <c r="E1373">
        <v>13</v>
      </c>
      <c r="F1373">
        <v>15</v>
      </c>
      <c r="G1373">
        <v>22</v>
      </c>
      <c r="H1373">
        <v>23</v>
      </c>
      <c r="I1373">
        <v>8</v>
      </c>
      <c r="J1373">
        <v>9</v>
      </c>
      <c r="K1373">
        <v>8</v>
      </c>
      <c r="L1373">
        <v>23</v>
      </c>
      <c r="M1373">
        <v>15</v>
      </c>
      <c r="N1373">
        <v>13</v>
      </c>
      <c r="O1373">
        <v>22</v>
      </c>
      <c r="P1373">
        <v>329772984</v>
      </c>
      <c r="Q1373">
        <v>384956516</v>
      </c>
      <c r="R1373">
        <v>14</v>
      </c>
      <c r="S1373">
        <v>5617453</v>
      </c>
      <c r="T1373">
        <v>209</v>
      </c>
      <c r="U1373">
        <v>62040</v>
      </c>
      <c r="V1373">
        <v>3015</v>
      </c>
      <c r="W1373">
        <v>3000</v>
      </c>
      <c r="X1373">
        <v>130807</v>
      </c>
      <c r="Y1373">
        <v>200</v>
      </c>
      <c r="Z1373">
        <v>2024799</v>
      </c>
      <c r="AA1373">
        <v>10</v>
      </c>
      <c r="AB1373">
        <v>12582530</v>
      </c>
      <c r="AC1373">
        <v>5</v>
      </c>
    </row>
    <row r="1374" spans="1:29">
      <c r="A1374">
        <v>2012087</v>
      </c>
      <c r="B1374" s="3" t="s">
        <v>1415</v>
      </c>
      <c r="C1374">
        <v>3</v>
      </c>
      <c r="D1374">
        <v>10</v>
      </c>
      <c r="E1374">
        <v>11</v>
      </c>
      <c r="F1374">
        <v>13</v>
      </c>
      <c r="G1374">
        <v>14</v>
      </c>
      <c r="H1374">
        <v>22</v>
      </c>
      <c r="I1374">
        <v>9</v>
      </c>
      <c r="J1374">
        <v>13</v>
      </c>
      <c r="K1374">
        <v>14</v>
      </c>
      <c r="L1374">
        <v>11</v>
      </c>
      <c r="M1374">
        <v>10</v>
      </c>
      <c r="N1374">
        <v>3</v>
      </c>
      <c r="O1374">
        <v>22</v>
      </c>
      <c r="P1374">
        <v>333397892</v>
      </c>
      <c r="Q1374">
        <v>382169550</v>
      </c>
      <c r="R1374">
        <v>5</v>
      </c>
      <c r="S1374">
        <v>6777043</v>
      </c>
      <c r="T1374">
        <v>125</v>
      </c>
      <c r="U1374">
        <v>106622</v>
      </c>
      <c r="V1374">
        <v>2367</v>
      </c>
      <c r="W1374">
        <v>3000</v>
      </c>
      <c r="X1374">
        <v>103066</v>
      </c>
      <c r="Y1374">
        <v>200</v>
      </c>
      <c r="Z1374">
        <v>1774720</v>
      </c>
      <c r="AA1374">
        <v>10</v>
      </c>
      <c r="AB1374">
        <v>14695498</v>
      </c>
      <c r="AC1374">
        <v>5</v>
      </c>
    </row>
    <row r="1375" spans="1:29">
      <c r="A1375">
        <v>2012088</v>
      </c>
      <c r="B1375" s="3" t="s">
        <v>1416</v>
      </c>
      <c r="C1375">
        <v>3</v>
      </c>
      <c r="D1375">
        <v>5</v>
      </c>
      <c r="E1375">
        <v>23</v>
      </c>
      <c r="F1375">
        <v>24</v>
      </c>
      <c r="G1375">
        <v>27</v>
      </c>
      <c r="H1375">
        <v>31</v>
      </c>
      <c r="I1375">
        <v>15</v>
      </c>
      <c r="J1375">
        <v>23</v>
      </c>
      <c r="K1375">
        <v>3</v>
      </c>
      <c r="L1375">
        <v>24</v>
      </c>
      <c r="M1375">
        <v>27</v>
      </c>
      <c r="N1375">
        <v>5</v>
      </c>
      <c r="O1375">
        <v>31</v>
      </c>
      <c r="P1375">
        <v>363501734</v>
      </c>
      <c r="Q1375">
        <v>408504504</v>
      </c>
      <c r="R1375">
        <v>6</v>
      </c>
      <c r="S1375">
        <v>8755663</v>
      </c>
      <c r="T1375">
        <v>122</v>
      </c>
      <c r="U1375">
        <v>277057</v>
      </c>
      <c r="V1375">
        <v>1024</v>
      </c>
      <c r="W1375">
        <v>3000</v>
      </c>
      <c r="X1375">
        <v>58708</v>
      </c>
      <c r="Y1375">
        <v>200</v>
      </c>
      <c r="Z1375">
        <v>1165472</v>
      </c>
      <c r="AA1375">
        <v>10</v>
      </c>
      <c r="AB1375">
        <v>7795522</v>
      </c>
      <c r="AC1375">
        <v>5</v>
      </c>
    </row>
    <row r="1376" spans="1:29">
      <c r="A1376">
        <v>2012089</v>
      </c>
      <c r="B1376" s="3" t="s">
        <v>1417</v>
      </c>
      <c r="C1376">
        <v>3</v>
      </c>
      <c r="D1376">
        <v>7</v>
      </c>
      <c r="E1376">
        <v>10</v>
      </c>
      <c r="F1376">
        <v>13</v>
      </c>
      <c r="G1376">
        <v>14</v>
      </c>
      <c r="H1376">
        <v>25</v>
      </c>
      <c r="I1376">
        <v>11</v>
      </c>
      <c r="J1376">
        <v>25</v>
      </c>
      <c r="K1376">
        <v>3</v>
      </c>
      <c r="L1376">
        <v>13</v>
      </c>
      <c r="M1376">
        <v>14</v>
      </c>
      <c r="N1376">
        <v>10</v>
      </c>
      <c r="O1376">
        <v>7</v>
      </c>
      <c r="P1376">
        <v>323395064</v>
      </c>
      <c r="Q1376">
        <v>390866674</v>
      </c>
      <c r="R1376">
        <v>11</v>
      </c>
      <c r="S1376">
        <v>6358624</v>
      </c>
      <c r="T1376">
        <v>111</v>
      </c>
      <c r="U1376">
        <v>201957</v>
      </c>
      <c r="V1376">
        <v>1271</v>
      </c>
      <c r="W1376">
        <v>3000</v>
      </c>
      <c r="X1376">
        <v>65147</v>
      </c>
      <c r="Y1376">
        <v>200</v>
      </c>
      <c r="Z1376">
        <v>1157447</v>
      </c>
      <c r="AA1376">
        <v>10</v>
      </c>
      <c r="AB1376">
        <v>11064470</v>
      </c>
      <c r="AC1376">
        <v>5</v>
      </c>
    </row>
    <row r="1377" spans="1:29">
      <c r="A1377">
        <v>2012090</v>
      </c>
      <c r="B1377" s="3" t="s">
        <v>1418</v>
      </c>
      <c r="C1377">
        <v>2</v>
      </c>
      <c r="D1377">
        <v>13</v>
      </c>
      <c r="E1377">
        <v>20</v>
      </c>
      <c r="F1377">
        <v>25</v>
      </c>
      <c r="G1377">
        <v>29</v>
      </c>
      <c r="H1377">
        <v>30</v>
      </c>
      <c r="I1377">
        <v>11</v>
      </c>
      <c r="J1377">
        <v>20</v>
      </c>
      <c r="K1377">
        <v>30</v>
      </c>
      <c r="L1377">
        <v>25</v>
      </c>
      <c r="M1377">
        <v>2</v>
      </c>
      <c r="N1377">
        <v>29</v>
      </c>
      <c r="O1377">
        <v>13</v>
      </c>
      <c r="P1377">
        <v>329354360</v>
      </c>
      <c r="Q1377">
        <v>403072608</v>
      </c>
      <c r="R1377">
        <v>8</v>
      </c>
      <c r="S1377">
        <v>7610296</v>
      </c>
      <c r="T1377">
        <v>67</v>
      </c>
      <c r="U1377">
        <v>467515</v>
      </c>
      <c r="V1377">
        <v>800</v>
      </c>
      <c r="W1377">
        <v>3000</v>
      </c>
      <c r="X1377">
        <v>49608</v>
      </c>
      <c r="Y1377">
        <v>200</v>
      </c>
      <c r="Z1377">
        <v>980733</v>
      </c>
      <c r="AA1377">
        <v>10</v>
      </c>
      <c r="AB1377">
        <v>6968567</v>
      </c>
      <c r="AC1377">
        <v>5</v>
      </c>
    </row>
    <row r="1378" spans="1:29">
      <c r="A1378">
        <v>2012091</v>
      </c>
      <c r="B1378" s="3" t="s">
        <v>1419</v>
      </c>
      <c r="C1378">
        <v>1</v>
      </c>
      <c r="D1378">
        <v>5</v>
      </c>
      <c r="E1378">
        <v>7</v>
      </c>
      <c r="F1378">
        <v>8</v>
      </c>
      <c r="G1378">
        <v>19</v>
      </c>
      <c r="H1378">
        <v>21</v>
      </c>
      <c r="I1378">
        <v>16</v>
      </c>
      <c r="J1378">
        <v>7</v>
      </c>
      <c r="K1378">
        <v>5</v>
      </c>
      <c r="L1378">
        <v>21</v>
      </c>
      <c r="M1378">
        <v>19</v>
      </c>
      <c r="N1378">
        <v>8</v>
      </c>
      <c r="O1378">
        <v>1</v>
      </c>
      <c r="P1378">
        <v>363226218</v>
      </c>
      <c r="Q1378">
        <v>409582663</v>
      </c>
      <c r="R1378">
        <v>7</v>
      </c>
      <c r="S1378">
        <v>7372003</v>
      </c>
      <c r="T1378">
        <v>198</v>
      </c>
      <c r="U1378">
        <v>125788</v>
      </c>
      <c r="V1378">
        <v>2024</v>
      </c>
      <c r="W1378">
        <v>3000</v>
      </c>
      <c r="X1378">
        <v>99205</v>
      </c>
      <c r="Y1378">
        <v>200</v>
      </c>
      <c r="Z1378">
        <v>1702007</v>
      </c>
      <c r="AA1378">
        <v>10</v>
      </c>
      <c r="AB1378">
        <v>10405531</v>
      </c>
      <c r="AC1378">
        <v>5</v>
      </c>
    </row>
    <row r="1379" spans="1:29">
      <c r="A1379">
        <v>2012092</v>
      </c>
      <c r="B1379" s="3" t="s">
        <v>1420</v>
      </c>
      <c r="C1379">
        <v>6</v>
      </c>
      <c r="D1379">
        <v>13</v>
      </c>
      <c r="E1379">
        <v>17</v>
      </c>
      <c r="F1379">
        <v>18</v>
      </c>
      <c r="G1379">
        <v>28</v>
      </c>
      <c r="H1379">
        <v>32</v>
      </c>
      <c r="I1379">
        <v>3</v>
      </c>
      <c r="J1379">
        <v>17</v>
      </c>
      <c r="K1379">
        <v>18</v>
      </c>
      <c r="L1379">
        <v>32</v>
      </c>
      <c r="M1379">
        <v>28</v>
      </c>
      <c r="N1379">
        <v>6</v>
      </c>
      <c r="O1379">
        <v>13</v>
      </c>
      <c r="P1379">
        <v>323643554</v>
      </c>
      <c r="Q1379">
        <v>395589720</v>
      </c>
      <c r="R1379">
        <v>10</v>
      </c>
      <c r="S1379">
        <v>6440282</v>
      </c>
      <c r="T1379">
        <v>218</v>
      </c>
      <c r="U1379">
        <v>99101</v>
      </c>
      <c r="V1379">
        <v>2080</v>
      </c>
      <c r="W1379">
        <v>3000</v>
      </c>
      <c r="X1379">
        <v>105905</v>
      </c>
      <c r="Y1379">
        <v>200</v>
      </c>
      <c r="Z1379">
        <v>1732388</v>
      </c>
      <c r="AA1379">
        <v>10</v>
      </c>
      <c r="AB1379">
        <v>8365269</v>
      </c>
      <c r="AC1379">
        <v>5</v>
      </c>
    </row>
    <row r="1380" spans="1:29">
      <c r="A1380">
        <v>2012093</v>
      </c>
      <c r="B1380" s="3" t="s">
        <v>1421</v>
      </c>
      <c r="C1380">
        <v>3</v>
      </c>
      <c r="D1380">
        <v>5</v>
      </c>
      <c r="E1380">
        <v>19</v>
      </c>
      <c r="F1380">
        <v>21</v>
      </c>
      <c r="G1380">
        <v>24</v>
      </c>
      <c r="H1380">
        <v>33</v>
      </c>
      <c r="I1380">
        <v>13</v>
      </c>
      <c r="J1380">
        <v>19</v>
      </c>
      <c r="K1380">
        <v>24</v>
      </c>
      <c r="L1380">
        <v>33</v>
      </c>
      <c r="M1380">
        <v>21</v>
      </c>
      <c r="N1380">
        <v>3</v>
      </c>
      <c r="O1380">
        <v>5</v>
      </c>
      <c r="P1380">
        <v>324000944</v>
      </c>
      <c r="Q1380">
        <v>401835325</v>
      </c>
      <c r="R1380">
        <v>5</v>
      </c>
      <c r="S1380">
        <v>7499648</v>
      </c>
      <c r="T1380">
        <v>68</v>
      </c>
      <c r="U1380">
        <v>275696</v>
      </c>
      <c r="V1380">
        <v>1263</v>
      </c>
      <c r="W1380">
        <v>3000</v>
      </c>
      <c r="X1380">
        <v>60301</v>
      </c>
      <c r="Y1380">
        <v>200</v>
      </c>
      <c r="Z1380">
        <v>1131063</v>
      </c>
      <c r="AA1380">
        <v>10</v>
      </c>
      <c r="AB1380">
        <v>13821884</v>
      </c>
      <c r="AC1380">
        <v>5</v>
      </c>
    </row>
    <row r="1381" spans="1:29">
      <c r="A1381">
        <v>2012094</v>
      </c>
      <c r="B1381" s="3" t="s">
        <v>1422</v>
      </c>
      <c r="C1381">
        <v>6</v>
      </c>
      <c r="D1381">
        <v>9</v>
      </c>
      <c r="E1381">
        <v>14</v>
      </c>
      <c r="F1381">
        <v>16</v>
      </c>
      <c r="G1381">
        <v>23</v>
      </c>
      <c r="H1381">
        <v>33</v>
      </c>
      <c r="I1381">
        <v>15</v>
      </c>
      <c r="J1381">
        <v>14</v>
      </c>
      <c r="K1381">
        <v>9</v>
      </c>
      <c r="L1381">
        <v>33</v>
      </c>
      <c r="M1381">
        <v>23</v>
      </c>
      <c r="N1381">
        <v>16</v>
      </c>
      <c r="O1381">
        <v>6</v>
      </c>
      <c r="P1381">
        <v>360208214</v>
      </c>
      <c r="Q1381">
        <v>455299281</v>
      </c>
      <c r="R1381">
        <v>3</v>
      </c>
      <c r="S1381">
        <v>10000000</v>
      </c>
      <c r="T1381">
        <v>120</v>
      </c>
      <c r="U1381">
        <v>298085</v>
      </c>
      <c r="V1381">
        <v>830</v>
      </c>
      <c r="W1381">
        <v>3000</v>
      </c>
      <c r="X1381">
        <v>51516</v>
      </c>
      <c r="Y1381">
        <v>200</v>
      </c>
      <c r="Z1381">
        <v>1078671</v>
      </c>
      <c r="AA1381">
        <v>10</v>
      </c>
      <c r="AB1381">
        <v>6737577</v>
      </c>
      <c r="AC1381">
        <v>5</v>
      </c>
    </row>
    <row r="1382" spans="1:29">
      <c r="A1382">
        <v>2012095</v>
      </c>
      <c r="B1382" s="3" t="s">
        <v>1423</v>
      </c>
      <c r="C1382">
        <v>17</v>
      </c>
      <c r="D1382">
        <v>24</v>
      </c>
      <c r="E1382">
        <v>27</v>
      </c>
      <c r="F1382">
        <v>28</v>
      </c>
      <c r="G1382">
        <v>29</v>
      </c>
      <c r="H1382">
        <v>30</v>
      </c>
      <c r="I1382">
        <v>2</v>
      </c>
      <c r="J1382">
        <v>24</v>
      </c>
      <c r="K1382">
        <v>29</v>
      </c>
      <c r="L1382">
        <v>17</v>
      </c>
      <c r="M1382">
        <v>27</v>
      </c>
      <c r="N1382">
        <v>28</v>
      </c>
      <c r="O1382">
        <v>30</v>
      </c>
      <c r="P1382">
        <v>324870412</v>
      </c>
      <c r="Q1382">
        <v>476949363</v>
      </c>
      <c r="R1382">
        <v>3</v>
      </c>
      <c r="S1382">
        <v>9886677</v>
      </c>
      <c r="T1382">
        <v>92</v>
      </c>
      <c r="U1382">
        <v>239022</v>
      </c>
      <c r="V1382">
        <v>1161</v>
      </c>
      <c r="W1382">
        <v>3000</v>
      </c>
      <c r="X1382">
        <v>64836</v>
      </c>
      <c r="Y1382">
        <v>200</v>
      </c>
      <c r="Z1382">
        <v>1245851</v>
      </c>
      <c r="AA1382">
        <v>10</v>
      </c>
      <c r="AB1382">
        <v>11395525</v>
      </c>
      <c r="AC1382">
        <v>5</v>
      </c>
    </row>
    <row r="1383" spans="1:29">
      <c r="A1383">
        <v>2012096</v>
      </c>
      <c r="B1383" s="3" t="s">
        <v>1424</v>
      </c>
      <c r="C1383">
        <v>4</v>
      </c>
      <c r="D1383">
        <v>7</v>
      </c>
      <c r="E1383">
        <v>11</v>
      </c>
      <c r="F1383">
        <v>16</v>
      </c>
      <c r="G1383">
        <v>29</v>
      </c>
      <c r="H1383">
        <v>33</v>
      </c>
      <c r="I1383">
        <v>7</v>
      </c>
      <c r="J1383">
        <v>7</v>
      </c>
      <c r="K1383">
        <v>29</v>
      </c>
      <c r="L1383">
        <v>11</v>
      </c>
      <c r="M1383">
        <v>16</v>
      </c>
      <c r="N1383">
        <v>33</v>
      </c>
      <c r="O1383">
        <v>4</v>
      </c>
      <c r="P1383">
        <v>324279054</v>
      </c>
      <c r="Q1383">
        <v>438439386</v>
      </c>
      <c r="R1383">
        <v>11</v>
      </c>
      <c r="S1383">
        <v>5599637</v>
      </c>
      <c r="T1383">
        <v>124</v>
      </c>
      <c r="U1383">
        <v>79790</v>
      </c>
      <c r="V1383">
        <v>2547</v>
      </c>
      <c r="W1383">
        <v>3000</v>
      </c>
      <c r="X1383">
        <v>107604</v>
      </c>
      <c r="Y1383">
        <v>200</v>
      </c>
      <c r="Z1383">
        <v>1667697</v>
      </c>
      <c r="AA1383">
        <v>10</v>
      </c>
      <c r="AB1383">
        <v>16015582</v>
      </c>
      <c r="AC1383">
        <v>5</v>
      </c>
    </row>
    <row r="1384" spans="1:29">
      <c r="A1384">
        <v>2012097</v>
      </c>
      <c r="B1384" s="3" t="s">
        <v>1425</v>
      </c>
      <c r="C1384">
        <v>5</v>
      </c>
      <c r="D1384">
        <v>8</v>
      </c>
      <c r="E1384">
        <v>13</v>
      </c>
      <c r="F1384">
        <v>14</v>
      </c>
      <c r="G1384">
        <v>19</v>
      </c>
      <c r="H1384">
        <v>22</v>
      </c>
      <c r="I1384">
        <v>6</v>
      </c>
      <c r="J1384">
        <v>14</v>
      </c>
      <c r="K1384">
        <v>13</v>
      </c>
      <c r="L1384">
        <v>8</v>
      </c>
      <c r="M1384">
        <v>22</v>
      </c>
      <c r="N1384">
        <v>19</v>
      </c>
      <c r="O1384">
        <v>5</v>
      </c>
      <c r="P1384">
        <v>362228722</v>
      </c>
      <c r="Q1384">
        <v>406141750</v>
      </c>
      <c r="R1384">
        <v>14</v>
      </c>
      <c r="S1384">
        <v>6077210</v>
      </c>
      <c r="T1384">
        <v>240</v>
      </c>
      <c r="U1384">
        <v>94255</v>
      </c>
      <c r="V1384">
        <v>2903</v>
      </c>
      <c r="W1384">
        <v>3000</v>
      </c>
      <c r="X1384">
        <v>109767</v>
      </c>
      <c r="Y1384">
        <v>200</v>
      </c>
      <c r="Z1384">
        <v>1739673</v>
      </c>
      <c r="AA1384">
        <v>10</v>
      </c>
      <c r="AB1384">
        <v>10805642</v>
      </c>
      <c r="AC1384">
        <v>5</v>
      </c>
    </row>
    <row r="1385" spans="1:29">
      <c r="A1385">
        <v>2012098</v>
      </c>
      <c r="B1385" s="3" t="s">
        <v>1426</v>
      </c>
      <c r="C1385">
        <v>2</v>
      </c>
      <c r="D1385">
        <v>12</v>
      </c>
      <c r="E1385">
        <v>19</v>
      </c>
      <c r="F1385">
        <v>26</v>
      </c>
      <c r="G1385">
        <v>29</v>
      </c>
      <c r="H1385">
        <v>31</v>
      </c>
      <c r="I1385">
        <v>9</v>
      </c>
      <c r="J1385">
        <v>12</v>
      </c>
      <c r="K1385">
        <v>31</v>
      </c>
      <c r="L1385">
        <v>19</v>
      </c>
      <c r="M1385">
        <v>26</v>
      </c>
      <c r="N1385">
        <v>29</v>
      </c>
      <c r="O1385">
        <v>2</v>
      </c>
      <c r="P1385">
        <v>328680072</v>
      </c>
      <c r="Q1385">
        <v>367918020</v>
      </c>
      <c r="R1385">
        <v>12</v>
      </c>
      <c r="S1385">
        <v>5725876</v>
      </c>
      <c r="T1385">
        <v>107</v>
      </c>
      <c r="U1385">
        <v>122109</v>
      </c>
      <c r="V1385">
        <v>2614</v>
      </c>
      <c r="W1385">
        <v>3000</v>
      </c>
      <c r="X1385">
        <v>120551</v>
      </c>
      <c r="Y1385">
        <v>200</v>
      </c>
      <c r="Z1385">
        <v>1919388</v>
      </c>
      <c r="AA1385">
        <v>10</v>
      </c>
      <c r="AB1385">
        <v>13270919</v>
      </c>
      <c r="AC1385">
        <v>5</v>
      </c>
    </row>
    <row r="1386" spans="1:29">
      <c r="A1386">
        <v>2012099</v>
      </c>
      <c r="B1386" s="3" t="s">
        <v>1427</v>
      </c>
      <c r="C1386">
        <v>8</v>
      </c>
      <c r="D1386">
        <v>12</v>
      </c>
      <c r="E1386">
        <v>15</v>
      </c>
      <c r="F1386">
        <v>16</v>
      </c>
      <c r="G1386">
        <v>21</v>
      </c>
      <c r="H1386">
        <v>27</v>
      </c>
      <c r="I1386">
        <v>16</v>
      </c>
      <c r="J1386">
        <v>21</v>
      </c>
      <c r="K1386">
        <v>8</v>
      </c>
      <c r="L1386">
        <v>27</v>
      </c>
      <c r="M1386">
        <v>16</v>
      </c>
      <c r="N1386">
        <v>15</v>
      </c>
      <c r="O1386">
        <v>12</v>
      </c>
      <c r="P1386">
        <v>334215270</v>
      </c>
      <c r="Q1386">
        <v>375116456</v>
      </c>
      <c r="R1386">
        <v>8</v>
      </c>
      <c r="S1386">
        <v>7359922</v>
      </c>
      <c r="T1386">
        <v>137</v>
      </c>
      <c r="U1386">
        <v>206708</v>
      </c>
      <c r="V1386">
        <v>1184</v>
      </c>
      <c r="W1386">
        <v>3000</v>
      </c>
      <c r="X1386">
        <v>62260</v>
      </c>
      <c r="Y1386">
        <v>200</v>
      </c>
      <c r="Z1386">
        <v>1169000</v>
      </c>
      <c r="AA1386">
        <v>10</v>
      </c>
      <c r="AB1386">
        <v>8334919</v>
      </c>
      <c r="AC1386">
        <v>5</v>
      </c>
    </row>
    <row r="1387" spans="1:29">
      <c r="A1387">
        <v>2012100</v>
      </c>
      <c r="B1387" s="3" t="s">
        <v>1428</v>
      </c>
      <c r="C1387">
        <v>5</v>
      </c>
      <c r="D1387">
        <v>7</v>
      </c>
      <c r="E1387">
        <v>15</v>
      </c>
      <c r="F1387">
        <v>18</v>
      </c>
      <c r="G1387">
        <v>25</v>
      </c>
      <c r="H1387">
        <v>33</v>
      </c>
      <c r="I1387">
        <v>10</v>
      </c>
      <c r="J1387">
        <v>33</v>
      </c>
      <c r="K1387">
        <v>15</v>
      </c>
      <c r="L1387">
        <v>5</v>
      </c>
      <c r="M1387">
        <v>7</v>
      </c>
      <c r="N1387">
        <v>25</v>
      </c>
      <c r="O1387">
        <v>18</v>
      </c>
      <c r="P1387">
        <v>365221470</v>
      </c>
      <c r="Q1387">
        <v>358179682</v>
      </c>
      <c r="R1387">
        <v>7</v>
      </c>
      <c r="S1387">
        <v>6032184</v>
      </c>
      <c r="T1387">
        <v>150</v>
      </c>
      <c r="U1387">
        <v>72252</v>
      </c>
      <c r="V1387">
        <v>2659</v>
      </c>
      <c r="W1387">
        <v>3000</v>
      </c>
      <c r="X1387">
        <v>117397</v>
      </c>
      <c r="Y1387">
        <v>200</v>
      </c>
      <c r="Z1387">
        <v>1917453</v>
      </c>
      <c r="AA1387">
        <v>10</v>
      </c>
      <c r="AB1387">
        <v>18440227</v>
      </c>
      <c r="AC1387">
        <v>5</v>
      </c>
    </row>
    <row r="1388" spans="1:29">
      <c r="A1388">
        <v>2012101</v>
      </c>
      <c r="B1388" s="3" t="s">
        <v>1429</v>
      </c>
      <c r="C1388">
        <v>9</v>
      </c>
      <c r="D1388">
        <v>12</v>
      </c>
      <c r="E1388">
        <v>17</v>
      </c>
      <c r="F1388">
        <v>18</v>
      </c>
      <c r="G1388">
        <v>20</v>
      </c>
      <c r="H1388">
        <v>33</v>
      </c>
      <c r="I1388">
        <v>2</v>
      </c>
      <c r="J1388">
        <v>33</v>
      </c>
      <c r="K1388">
        <v>12</v>
      </c>
      <c r="L1388">
        <v>9</v>
      </c>
      <c r="M1388">
        <v>17</v>
      </c>
      <c r="N1388">
        <v>18</v>
      </c>
      <c r="O1388">
        <v>20</v>
      </c>
      <c r="P1388">
        <v>332762926</v>
      </c>
      <c r="Q1388">
        <v>387938748</v>
      </c>
      <c r="R1388">
        <v>4</v>
      </c>
      <c r="S1388">
        <v>9975906</v>
      </c>
      <c r="T1388">
        <v>61</v>
      </c>
      <c r="U1388">
        <v>489433</v>
      </c>
      <c r="V1388">
        <v>920</v>
      </c>
      <c r="W1388">
        <v>3000</v>
      </c>
      <c r="X1388">
        <v>51988</v>
      </c>
      <c r="Y1388">
        <v>200</v>
      </c>
      <c r="Z1388">
        <v>1093504</v>
      </c>
      <c r="AA1388">
        <v>10</v>
      </c>
      <c r="AB1388">
        <v>7888611</v>
      </c>
      <c r="AC1388">
        <v>5</v>
      </c>
    </row>
    <row r="1389" spans="1:29">
      <c r="A1389">
        <v>2012102</v>
      </c>
      <c r="B1389" s="3" t="s">
        <v>1430</v>
      </c>
      <c r="C1389">
        <v>13</v>
      </c>
      <c r="D1389">
        <v>25</v>
      </c>
      <c r="E1389">
        <v>27</v>
      </c>
      <c r="F1389">
        <v>28</v>
      </c>
      <c r="G1389">
        <v>29</v>
      </c>
      <c r="H1389">
        <v>30</v>
      </c>
      <c r="I1389">
        <v>15</v>
      </c>
      <c r="J1389">
        <v>13</v>
      </c>
      <c r="K1389">
        <v>25</v>
      </c>
      <c r="L1389">
        <v>30</v>
      </c>
      <c r="M1389">
        <v>27</v>
      </c>
      <c r="N1389">
        <v>29</v>
      </c>
      <c r="O1389">
        <v>28</v>
      </c>
      <c r="P1389">
        <v>330626818</v>
      </c>
      <c r="Q1389">
        <v>422818756</v>
      </c>
      <c r="R1389">
        <v>4</v>
      </c>
      <c r="S1389">
        <v>10000000</v>
      </c>
      <c r="T1389">
        <v>122</v>
      </c>
      <c r="U1389">
        <v>263044</v>
      </c>
      <c r="V1389">
        <v>767</v>
      </c>
      <c r="W1389">
        <v>3000</v>
      </c>
      <c r="X1389">
        <v>49389</v>
      </c>
      <c r="Y1389">
        <v>200</v>
      </c>
      <c r="Z1389">
        <v>1016303</v>
      </c>
      <c r="AA1389">
        <v>10</v>
      </c>
      <c r="AB1389">
        <v>6538773</v>
      </c>
      <c r="AC1389">
        <v>5</v>
      </c>
    </row>
    <row r="1390" spans="1:29">
      <c r="A1390">
        <v>2012103</v>
      </c>
      <c r="B1390" s="3" t="s">
        <v>1431</v>
      </c>
      <c r="C1390">
        <v>4</v>
      </c>
      <c r="D1390">
        <v>9</v>
      </c>
      <c r="E1390">
        <v>11</v>
      </c>
      <c r="F1390">
        <v>14</v>
      </c>
      <c r="G1390">
        <v>32</v>
      </c>
      <c r="H1390">
        <v>33</v>
      </c>
      <c r="I1390">
        <v>2</v>
      </c>
      <c r="J1390">
        <v>9</v>
      </c>
      <c r="K1390">
        <v>4</v>
      </c>
      <c r="L1390">
        <v>14</v>
      </c>
      <c r="M1390">
        <v>11</v>
      </c>
      <c r="N1390">
        <v>33</v>
      </c>
      <c r="O1390">
        <v>32</v>
      </c>
      <c r="P1390">
        <v>364812438</v>
      </c>
      <c r="Q1390">
        <v>452814888</v>
      </c>
      <c r="R1390">
        <v>6</v>
      </c>
      <c r="S1390">
        <v>8999742</v>
      </c>
      <c r="T1390">
        <v>80</v>
      </c>
      <c r="U1390">
        <v>449971</v>
      </c>
      <c r="V1390">
        <v>833</v>
      </c>
      <c r="W1390">
        <v>3000</v>
      </c>
      <c r="X1390">
        <v>54274</v>
      </c>
      <c r="Y1390">
        <v>200</v>
      </c>
      <c r="Z1390">
        <v>1224026</v>
      </c>
      <c r="AA1390">
        <v>10</v>
      </c>
      <c r="AB1390">
        <v>6634353</v>
      </c>
      <c r="AC1390">
        <v>5</v>
      </c>
    </row>
    <row r="1391" spans="1:29">
      <c r="A1391">
        <v>2012104</v>
      </c>
      <c r="B1391" s="3" t="s">
        <v>1432</v>
      </c>
      <c r="C1391">
        <v>4</v>
      </c>
      <c r="D1391">
        <v>5</v>
      </c>
      <c r="E1391">
        <v>9</v>
      </c>
      <c r="F1391">
        <v>10</v>
      </c>
      <c r="G1391">
        <v>19</v>
      </c>
      <c r="H1391">
        <v>28</v>
      </c>
      <c r="I1391">
        <v>3</v>
      </c>
      <c r="J1391">
        <v>28</v>
      </c>
      <c r="K1391">
        <v>19</v>
      </c>
      <c r="L1391">
        <v>9</v>
      </c>
      <c r="M1391">
        <v>5</v>
      </c>
      <c r="N1391">
        <v>4</v>
      </c>
      <c r="O1391">
        <v>10</v>
      </c>
      <c r="P1391">
        <v>326123048</v>
      </c>
      <c r="Q1391">
        <v>387091800</v>
      </c>
      <c r="R1391">
        <v>20</v>
      </c>
      <c r="S1391">
        <v>5685538</v>
      </c>
      <c r="T1391">
        <v>176</v>
      </c>
      <c r="U1391">
        <v>116853</v>
      </c>
      <c r="V1391">
        <v>2284</v>
      </c>
      <c r="W1391">
        <v>3000</v>
      </c>
      <c r="X1391">
        <v>106334</v>
      </c>
      <c r="Y1391">
        <v>200</v>
      </c>
      <c r="Z1391">
        <v>1702122</v>
      </c>
      <c r="AA1391">
        <v>10</v>
      </c>
      <c r="AB1391">
        <v>9221283</v>
      </c>
      <c r="AC1391">
        <v>5</v>
      </c>
    </row>
    <row r="1392" spans="1:29">
      <c r="A1392">
        <v>2012105</v>
      </c>
      <c r="B1392" s="3" t="s">
        <v>1433</v>
      </c>
      <c r="C1392">
        <v>6</v>
      </c>
      <c r="D1392">
        <v>13</v>
      </c>
      <c r="E1392">
        <v>14</v>
      </c>
      <c r="F1392">
        <v>15</v>
      </c>
      <c r="G1392">
        <v>17</v>
      </c>
      <c r="H1392">
        <v>30</v>
      </c>
      <c r="I1392">
        <v>4</v>
      </c>
      <c r="J1392">
        <v>17</v>
      </c>
      <c r="K1392">
        <v>6</v>
      </c>
      <c r="L1392">
        <v>13</v>
      </c>
      <c r="M1392">
        <v>15</v>
      </c>
      <c r="N1392">
        <v>14</v>
      </c>
      <c r="O1392">
        <v>30</v>
      </c>
      <c r="P1392">
        <v>332112822</v>
      </c>
      <c r="Q1392">
        <v>388189976</v>
      </c>
      <c r="R1392">
        <v>8</v>
      </c>
      <c r="S1392">
        <v>7054909</v>
      </c>
      <c r="T1392">
        <v>110</v>
      </c>
      <c r="U1392">
        <v>224171</v>
      </c>
      <c r="V1392">
        <v>1257</v>
      </c>
      <c r="W1392">
        <v>3000</v>
      </c>
      <c r="X1392">
        <v>67389</v>
      </c>
      <c r="Y1392">
        <v>200</v>
      </c>
      <c r="Z1392">
        <v>1278108</v>
      </c>
      <c r="AA1392">
        <v>10</v>
      </c>
      <c r="AB1392">
        <v>10101807</v>
      </c>
      <c r="AC1392">
        <v>5</v>
      </c>
    </row>
    <row r="1393" spans="1:29">
      <c r="A1393">
        <v>2012106</v>
      </c>
      <c r="B1393" s="3" t="s">
        <v>1434</v>
      </c>
      <c r="C1393">
        <v>13</v>
      </c>
      <c r="D1393">
        <v>14</v>
      </c>
      <c r="E1393">
        <v>20</v>
      </c>
      <c r="F1393">
        <v>22</v>
      </c>
      <c r="G1393">
        <v>23</v>
      </c>
      <c r="H1393">
        <v>32</v>
      </c>
      <c r="I1393">
        <v>16</v>
      </c>
      <c r="J1393">
        <v>32</v>
      </c>
      <c r="K1393">
        <v>13</v>
      </c>
      <c r="L1393">
        <v>22</v>
      </c>
      <c r="M1393">
        <v>20</v>
      </c>
      <c r="N1393">
        <v>14</v>
      </c>
      <c r="O1393">
        <v>23</v>
      </c>
      <c r="P1393">
        <v>368837242</v>
      </c>
      <c r="Q1393">
        <v>415639168</v>
      </c>
      <c r="R1393">
        <v>7</v>
      </c>
      <c r="S1393">
        <v>8568525</v>
      </c>
      <c r="T1393">
        <v>72</v>
      </c>
      <c r="U1393">
        <v>520409</v>
      </c>
      <c r="V1393">
        <v>641</v>
      </c>
      <c r="W1393">
        <v>3000</v>
      </c>
      <c r="X1393">
        <v>42079</v>
      </c>
      <c r="Y1393">
        <v>200</v>
      </c>
      <c r="Z1393">
        <v>915791</v>
      </c>
      <c r="AA1393">
        <v>10</v>
      </c>
      <c r="AB1393">
        <v>7267029</v>
      </c>
      <c r="AC1393">
        <v>5</v>
      </c>
    </row>
    <row r="1394" spans="1:29">
      <c r="A1394">
        <v>2012107</v>
      </c>
      <c r="B1394" s="3" t="s">
        <v>1435</v>
      </c>
      <c r="C1394">
        <v>11</v>
      </c>
      <c r="D1394">
        <v>12</v>
      </c>
      <c r="E1394">
        <v>15</v>
      </c>
      <c r="F1394">
        <v>24</v>
      </c>
      <c r="G1394">
        <v>25</v>
      </c>
      <c r="H1394">
        <v>31</v>
      </c>
      <c r="I1394">
        <v>9</v>
      </c>
      <c r="J1394">
        <v>31</v>
      </c>
      <c r="K1394">
        <v>15</v>
      </c>
      <c r="L1394">
        <v>11</v>
      </c>
      <c r="M1394">
        <v>25</v>
      </c>
      <c r="N1394">
        <v>24</v>
      </c>
      <c r="O1394">
        <v>12</v>
      </c>
      <c r="P1394">
        <v>325537564</v>
      </c>
      <c r="Q1394">
        <v>379185521</v>
      </c>
      <c r="R1394">
        <v>13</v>
      </c>
      <c r="S1394">
        <v>5878349</v>
      </c>
      <c r="T1394">
        <v>127</v>
      </c>
      <c r="U1394">
        <v>134864</v>
      </c>
      <c r="V1394">
        <v>2057</v>
      </c>
      <c r="W1394">
        <v>3000</v>
      </c>
      <c r="X1394">
        <v>94436</v>
      </c>
      <c r="Y1394">
        <v>200</v>
      </c>
      <c r="Z1394">
        <v>1578818</v>
      </c>
      <c r="AA1394">
        <v>10</v>
      </c>
      <c r="AB1394">
        <v>12314862</v>
      </c>
      <c r="AC1394">
        <v>5</v>
      </c>
    </row>
    <row r="1395" spans="1:29">
      <c r="A1395">
        <v>2012108</v>
      </c>
      <c r="B1395" s="3" t="s">
        <v>1436</v>
      </c>
      <c r="C1395">
        <v>1</v>
      </c>
      <c r="D1395">
        <v>9</v>
      </c>
      <c r="E1395">
        <v>12</v>
      </c>
      <c r="F1395">
        <v>13</v>
      </c>
      <c r="G1395">
        <v>19</v>
      </c>
      <c r="H1395">
        <v>28</v>
      </c>
      <c r="I1395">
        <v>13</v>
      </c>
      <c r="J1395">
        <v>13</v>
      </c>
      <c r="K1395">
        <v>12</v>
      </c>
      <c r="L1395">
        <v>19</v>
      </c>
      <c r="M1395">
        <v>1</v>
      </c>
      <c r="N1395">
        <v>9</v>
      </c>
      <c r="O1395">
        <v>28</v>
      </c>
      <c r="P1395">
        <v>329301702</v>
      </c>
      <c r="Q1395">
        <v>379109848</v>
      </c>
      <c r="R1395">
        <v>8</v>
      </c>
      <c r="S1395">
        <v>6996216</v>
      </c>
      <c r="T1395">
        <v>139</v>
      </c>
      <c r="U1395">
        <v>172335</v>
      </c>
      <c r="V1395">
        <v>1641</v>
      </c>
      <c r="W1395">
        <v>3000</v>
      </c>
      <c r="X1395">
        <v>74687</v>
      </c>
      <c r="Y1395">
        <v>200</v>
      </c>
      <c r="Z1395">
        <v>1283003</v>
      </c>
      <c r="AA1395">
        <v>10</v>
      </c>
      <c r="AB1395">
        <v>9763747</v>
      </c>
      <c r="AC1395">
        <v>5</v>
      </c>
    </row>
    <row r="1396" spans="1:29">
      <c r="A1396">
        <v>2012109</v>
      </c>
      <c r="B1396" s="3" t="s">
        <v>1437</v>
      </c>
      <c r="C1396">
        <v>2</v>
      </c>
      <c r="D1396">
        <v>12</v>
      </c>
      <c r="E1396">
        <v>24</v>
      </c>
      <c r="F1396">
        <v>26</v>
      </c>
      <c r="G1396">
        <v>29</v>
      </c>
      <c r="H1396">
        <v>31</v>
      </c>
      <c r="I1396">
        <v>3</v>
      </c>
      <c r="J1396">
        <v>29</v>
      </c>
      <c r="K1396">
        <v>12</v>
      </c>
      <c r="L1396">
        <v>31</v>
      </c>
      <c r="M1396">
        <v>2</v>
      </c>
      <c r="N1396">
        <v>26</v>
      </c>
      <c r="O1396">
        <v>24</v>
      </c>
      <c r="P1396">
        <v>366377520</v>
      </c>
      <c r="Q1396">
        <v>407340330</v>
      </c>
      <c r="R1396">
        <v>6</v>
      </c>
      <c r="S1396">
        <v>8882032</v>
      </c>
      <c r="T1396">
        <v>93</v>
      </c>
      <c r="U1396">
        <v>375680</v>
      </c>
      <c r="V1396">
        <v>900</v>
      </c>
      <c r="W1396">
        <v>3000</v>
      </c>
      <c r="X1396">
        <v>51015</v>
      </c>
      <c r="Y1396">
        <v>200</v>
      </c>
      <c r="Z1396">
        <v>1054306</v>
      </c>
      <c r="AA1396">
        <v>10</v>
      </c>
      <c r="AB1396">
        <v>7923591</v>
      </c>
      <c r="AC1396">
        <v>5</v>
      </c>
    </row>
    <row r="1397" spans="1:29">
      <c r="A1397">
        <v>2012110</v>
      </c>
      <c r="B1397" s="3" t="s">
        <v>1438</v>
      </c>
      <c r="C1397">
        <v>3</v>
      </c>
      <c r="D1397">
        <v>7</v>
      </c>
      <c r="E1397">
        <v>10</v>
      </c>
      <c r="F1397">
        <v>13</v>
      </c>
      <c r="G1397">
        <v>22</v>
      </c>
      <c r="H1397">
        <v>32</v>
      </c>
      <c r="I1397">
        <v>9</v>
      </c>
      <c r="J1397">
        <v>7</v>
      </c>
      <c r="K1397">
        <v>3</v>
      </c>
      <c r="L1397">
        <v>13</v>
      </c>
      <c r="M1397">
        <v>10</v>
      </c>
      <c r="N1397">
        <v>32</v>
      </c>
      <c r="O1397">
        <v>22</v>
      </c>
      <c r="P1397">
        <v>327652012</v>
      </c>
      <c r="Q1397">
        <v>368850496</v>
      </c>
      <c r="R1397">
        <v>16</v>
      </c>
      <c r="S1397">
        <v>6037754</v>
      </c>
      <c r="T1397">
        <v>218</v>
      </c>
      <c r="U1397">
        <v>114248</v>
      </c>
      <c r="V1397">
        <v>1602</v>
      </c>
      <c r="W1397">
        <v>3000</v>
      </c>
      <c r="X1397">
        <v>83181</v>
      </c>
      <c r="Y1397">
        <v>200</v>
      </c>
      <c r="Z1397">
        <v>1465066</v>
      </c>
      <c r="AA1397">
        <v>10</v>
      </c>
      <c r="AB1397">
        <v>8287258</v>
      </c>
      <c r="AC1397">
        <v>5</v>
      </c>
    </row>
    <row r="1398" spans="1:29">
      <c r="A1398">
        <v>2012111</v>
      </c>
      <c r="B1398" s="3" t="s">
        <v>1439</v>
      </c>
      <c r="C1398">
        <v>2</v>
      </c>
      <c r="D1398">
        <v>9</v>
      </c>
      <c r="E1398">
        <v>10</v>
      </c>
      <c r="F1398">
        <v>20</v>
      </c>
      <c r="G1398">
        <v>22</v>
      </c>
      <c r="H1398">
        <v>31</v>
      </c>
      <c r="I1398">
        <v>13</v>
      </c>
      <c r="J1398">
        <v>10</v>
      </c>
      <c r="K1398">
        <v>31</v>
      </c>
      <c r="L1398">
        <v>9</v>
      </c>
      <c r="M1398">
        <v>20</v>
      </c>
      <c r="N1398">
        <v>22</v>
      </c>
      <c r="O1398">
        <v>2</v>
      </c>
      <c r="P1398">
        <v>334284550</v>
      </c>
      <c r="Q1398">
        <v>414514056</v>
      </c>
      <c r="R1398">
        <v>3</v>
      </c>
      <c r="S1398">
        <v>10000000</v>
      </c>
      <c r="T1398">
        <v>127</v>
      </c>
      <c r="U1398">
        <v>255332</v>
      </c>
      <c r="V1398">
        <v>984</v>
      </c>
      <c r="W1398">
        <v>3000</v>
      </c>
      <c r="X1398">
        <v>52838</v>
      </c>
      <c r="Y1398">
        <v>200</v>
      </c>
      <c r="Z1398">
        <v>1029782</v>
      </c>
      <c r="AA1398">
        <v>10</v>
      </c>
      <c r="AB1398">
        <v>6378241</v>
      </c>
      <c r="AC1398">
        <v>5</v>
      </c>
    </row>
    <row r="1399" spans="1:29">
      <c r="A1399">
        <v>2012112</v>
      </c>
      <c r="B1399" s="3" t="s">
        <v>1440</v>
      </c>
      <c r="C1399">
        <v>8</v>
      </c>
      <c r="D1399">
        <v>15</v>
      </c>
      <c r="E1399">
        <v>20</v>
      </c>
      <c r="F1399">
        <v>21</v>
      </c>
      <c r="G1399">
        <v>27</v>
      </c>
      <c r="H1399">
        <v>31</v>
      </c>
      <c r="I1399">
        <v>6</v>
      </c>
      <c r="J1399">
        <v>15</v>
      </c>
      <c r="K1399">
        <v>31</v>
      </c>
      <c r="L1399">
        <v>20</v>
      </c>
      <c r="M1399">
        <v>21</v>
      </c>
      <c r="N1399">
        <v>27</v>
      </c>
      <c r="O1399">
        <v>8</v>
      </c>
      <c r="P1399">
        <v>365453898</v>
      </c>
      <c r="Q1399">
        <v>273440988</v>
      </c>
      <c r="R1399">
        <v>34</v>
      </c>
      <c r="S1399">
        <v>5340317</v>
      </c>
      <c r="T1399">
        <v>203</v>
      </c>
      <c r="U1399">
        <v>85498</v>
      </c>
      <c r="V1399">
        <v>2500</v>
      </c>
      <c r="W1399">
        <v>3000</v>
      </c>
      <c r="X1399">
        <v>107300</v>
      </c>
      <c r="Y1399">
        <v>200</v>
      </c>
      <c r="Z1399">
        <v>1707066</v>
      </c>
      <c r="AA1399">
        <v>10</v>
      </c>
      <c r="AB1399">
        <v>15037566</v>
      </c>
      <c r="AC1399">
        <v>5</v>
      </c>
    </row>
    <row r="1400" spans="1:29">
      <c r="A1400">
        <v>2012113</v>
      </c>
      <c r="B1400" s="3" t="s">
        <v>1441</v>
      </c>
      <c r="C1400">
        <v>3</v>
      </c>
      <c r="D1400">
        <v>6</v>
      </c>
      <c r="E1400">
        <v>9</v>
      </c>
      <c r="F1400">
        <v>13</v>
      </c>
      <c r="G1400">
        <v>18</v>
      </c>
      <c r="H1400">
        <v>32</v>
      </c>
      <c r="I1400">
        <v>6</v>
      </c>
      <c r="J1400">
        <v>6</v>
      </c>
      <c r="K1400">
        <v>9</v>
      </c>
      <c r="L1400">
        <v>18</v>
      </c>
      <c r="M1400">
        <v>3</v>
      </c>
      <c r="N1400">
        <v>32</v>
      </c>
      <c r="O1400">
        <v>13</v>
      </c>
      <c r="P1400">
        <v>321721194</v>
      </c>
      <c r="Q1400">
        <v>248404494</v>
      </c>
      <c r="R1400">
        <v>13</v>
      </c>
      <c r="S1400">
        <v>6229646</v>
      </c>
      <c r="T1400">
        <v>162</v>
      </c>
      <c r="U1400">
        <v>148012</v>
      </c>
      <c r="V1400">
        <v>1676</v>
      </c>
      <c r="W1400">
        <v>3000</v>
      </c>
      <c r="X1400">
        <v>76078</v>
      </c>
      <c r="Y1400">
        <v>200</v>
      </c>
      <c r="Z1400">
        <v>1330699</v>
      </c>
      <c r="AA1400">
        <v>10</v>
      </c>
      <c r="AB1400">
        <v>8833156</v>
      </c>
      <c r="AC1400">
        <v>5</v>
      </c>
    </row>
    <row r="1401" spans="1:29">
      <c r="A1401">
        <v>2012114</v>
      </c>
      <c r="B1401" s="3" t="s">
        <v>1442</v>
      </c>
      <c r="C1401">
        <v>1</v>
      </c>
      <c r="D1401">
        <v>6</v>
      </c>
      <c r="E1401">
        <v>11</v>
      </c>
      <c r="F1401">
        <v>26</v>
      </c>
      <c r="G1401">
        <v>27</v>
      </c>
      <c r="H1401">
        <v>29</v>
      </c>
      <c r="I1401">
        <v>15</v>
      </c>
      <c r="J1401">
        <v>29</v>
      </c>
      <c r="K1401">
        <v>6</v>
      </c>
      <c r="L1401">
        <v>11</v>
      </c>
      <c r="M1401">
        <v>26</v>
      </c>
      <c r="N1401">
        <v>27</v>
      </c>
      <c r="O1401">
        <v>1</v>
      </c>
      <c r="P1401">
        <v>323638620</v>
      </c>
      <c r="Q1401">
        <v>287406651</v>
      </c>
      <c r="R1401">
        <v>3</v>
      </c>
      <c r="S1401">
        <v>10000000</v>
      </c>
      <c r="T1401">
        <v>115</v>
      </c>
      <c r="U1401">
        <v>257150</v>
      </c>
      <c r="V1401">
        <v>940</v>
      </c>
      <c r="W1401">
        <v>3000</v>
      </c>
      <c r="X1401">
        <v>52366</v>
      </c>
      <c r="Y1401">
        <v>200</v>
      </c>
      <c r="Z1401">
        <v>1046150</v>
      </c>
      <c r="AA1401">
        <v>10</v>
      </c>
      <c r="AB1401">
        <v>7250742</v>
      </c>
      <c r="AC1401">
        <v>5</v>
      </c>
    </row>
    <row r="1402" spans="1:29">
      <c r="A1402">
        <v>2012115</v>
      </c>
      <c r="B1402" s="3" t="s">
        <v>1443</v>
      </c>
      <c r="C1402">
        <v>3</v>
      </c>
      <c r="D1402">
        <v>8</v>
      </c>
      <c r="E1402">
        <v>20</v>
      </c>
      <c r="F1402">
        <v>24</v>
      </c>
      <c r="G1402">
        <v>26</v>
      </c>
      <c r="H1402">
        <v>32</v>
      </c>
      <c r="I1402">
        <v>14</v>
      </c>
      <c r="J1402">
        <v>3</v>
      </c>
      <c r="K1402">
        <v>32</v>
      </c>
      <c r="L1402">
        <v>24</v>
      </c>
      <c r="M1402">
        <v>20</v>
      </c>
      <c r="N1402">
        <v>26</v>
      </c>
      <c r="O1402">
        <v>8</v>
      </c>
      <c r="P1402">
        <v>330478202</v>
      </c>
      <c r="Q1402">
        <v>301924301</v>
      </c>
      <c r="R1402">
        <v>7</v>
      </c>
      <c r="S1402">
        <v>7829580</v>
      </c>
      <c r="T1402">
        <v>86</v>
      </c>
      <c r="U1402">
        <v>345472</v>
      </c>
      <c r="V1402">
        <v>1286</v>
      </c>
      <c r="W1402">
        <v>3000</v>
      </c>
      <c r="X1402">
        <v>52580</v>
      </c>
      <c r="Y1402">
        <v>200</v>
      </c>
      <c r="Z1402">
        <v>1037641</v>
      </c>
      <c r="AA1402">
        <v>10</v>
      </c>
      <c r="AB1402">
        <v>7629719</v>
      </c>
      <c r="AC1402">
        <v>5</v>
      </c>
    </row>
    <row r="1403" spans="1:29">
      <c r="A1403">
        <v>2012116</v>
      </c>
      <c r="B1403" s="3" t="s">
        <v>1444</v>
      </c>
      <c r="C1403">
        <v>3</v>
      </c>
      <c r="D1403">
        <v>21</v>
      </c>
      <c r="E1403">
        <v>26</v>
      </c>
      <c r="F1403">
        <v>29</v>
      </c>
      <c r="G1403">
        <v>31</v>
      </c>
      <c r="H1403">
        <v>32</v>
      </c>
      <c r="I1403">
        <v>3</v>
      </c>
      <c r="J1403">
        <v>31</v>
      </c>
      <c r="K1403">
        <v>29</v>
      </c>
      <c r="L1403">
        <v>32</v>
      </c>
      <c r="M1403">
        <v>21</v>
      </c>
      <c r="N1403">
        <v>3</v>
      </c>
      <c r="O1403">
        <v>26</v>
      </c>
      <c r="P1403">
        <v>270974690</v>
      </c>
      <c r="Q1403">
        <v>332066730</v>
      </c>
      <c r="R1403">
        <v>3</v>
      </c>
      <c r="S1403">
        <v>10000000</v>
      </c>
      <c r="T1403">
        <v>44</v>
      </c>
      <c r="U1403">
        <v>585802</v>
      </c>
      <c r="V1403">
        <v>486</v>
      </c>
      <c r="W1403">
        <v>3000</v>
      </c>
      <c r="X1403">
        <v>33069</v>
      </c>
      <c r="Y1403">
        <v>200</v>
      </c>
      <c r="Z1403">
        <v>690279</v>
      </c>
      <c r="AA1403">
        <v>10</v>
      </c>
      <c r="AB1403">
        <v>6377050</v>
      </c>
      <c r="AC1403">
        <v>5</v>
      </c>
    </row>
    <row r="1404" spans="1:29">
      <c r="A1404">
        <v>2012117</v>
      </c>
      <c r="B1404" s="3" t="s">
        <v>1445</v>
      </c>
      <c r="C1404">
        <v>13</v>
      </c>
      <c r="D1404">
        <v>15</v>
      </c>
      <c r="E1404">
        <v>18</v>
      </c>
      <c r="F1404">
        <v>20</v>
      </c>
      <c r="G1404">
        <v>24</v>
      </c>
      <c r="H1404">
        <v>28</v>
      </c>
      <c r="I1404">
        <v>9</v>
      </c>
      <c r="J1404">
        <v>24</v>
      </c>
      <c r="K1404">
        <v>15</v>
      </c>
      <c r="L1404">
        <v>18</v>
      </c>
      <c r="M1404">
        <v>20</v>
      </c>
      <c r="N1404">
        <v>28</v>
      </c>
      <c r="O1404">
        <v>13</v>
      </c>
      <c r="P1404">
        <v>285909300</v>
      </c>
      <c r="Q1404">
        <v>322454248</v>
      </c>
      <c r="R1404">
        <v>8</v>
      </c>
      <c r="S1404">
        <v>6519376</v>
      </c>
      <c r="T1404">
        <v>108</v>
      </c>
      <c r="U1404">
        <v>168819</v>
      </c>
      <c r="V1404">
        <v>1400</v>
      </c>
      <c r="W1404">
        <v>3000</v>
      </c>
      <c r="X1404">
        <v>65278</v>
      </c>
      <c r="Y1404">
        <v>200</v>
      </c>
      <c r="Z1404">
        <v>1158525</v>
      </c>
      <c r="AA1404">
        <v>10</v>
      </c>
      <c r="AB1404">
        <v>10095933</v>
      </c>
      <c r="AC1404">
        <v>5</v>
      </c>
    </row>
    <row r="1405" spans="1:29">
      <c r="A1405">
        <v>2012118</v>
      </c>
      <c r="B1405" s="3" t="s">
        <v>1446</v>
      </c>
      <c r="C1405">
        <v>5</v>
      </c>
      <c r="D1405">
        <v>6</v>
      </c>
      <c r="E1405">
        <v>7</v>
      </c>
      <c r="F1405">
        <v>12</v>
      </c>
      <c r="G1405">
        <v>15</v>
      </c>
      <c r="H1405">
        <v>28</v>
      </c>
      <c r="I1405">
        <v>11</v>
      </c>
      <c r="J1405">
        <v>6</v>
      </c>
      <c r="K1405">
        <v>12</v>
      </c>
      <c r="L1405">
        <v>5</v>
      </c>
      <c r="M1405">
        <v>15</v>
      </c>
      <c r="N1405">
        <v>7</v>
      </c>
      <c r="O1405">
        <v>28</v>
      </c>
      <c r="P1405">
        <v>352094796</v>
      </c>
      <c r="Q1405">
        <v>302161536</v>
      </c>
      <c r="R1405">
        <v>12</v>
      </c>
      <c r="S1405">
        <v>6323576</v>
      </c>
      <c r="T1405">
        <v>166</v>
      </c>
      <c r="U1405">
        <v>143520</v>
      </c>
      <c r="V1405">
        <v>1744</v>
      </c>
      <c r="W1405">
        <v>3000</v>
      </c>
      <c r="X1405">
        <v>86797</v>
      </c>
      <c r="Y1405">
        <v>200</v>
      </c>
      <c r="Z1405">
        <v>1504525</v>
      </c>
      <c r="AA1405">
        <v>10</v>
      </c>
      <c r="AB1405">
        <v>11095042</v>
      </c>
      <c r="AC1405">
        <v>5</v>
      </c>
    </row>
    <row r="1406" spans="1:29">
      <c r="A1406">
        <v>2012119</v>
      </c>
      <c r="B1406" s="3" t="s">
        <v>1447</v>
      </c>
      <c r="C1406">
        <v>12</v>
      </c>
      <c r="D1406">
        <v>20</v>
      </c>
      <c r="E1406">
        <v>25</v>
      </c>
      <c r="F1406">
        <v>26</v>
      </c>
      <c r="G1406">
        <v>27</v>
      </c>
      <c r="H1406">
        <v>28</v>
      </c>
      <c r="I1406">
        <v>13</v>
      </c>
      <c r="J1406">
        <v>12</v>
      </c>
      <c r="K1406">
        <v>20</v>
      </c>
      <c r="L1406">
        <v>27</v>
      </c>
      <c r="M1406">
        <v>25</v>
      </c>
      <c r="N1406">
        <v>26</v>
      </c>
      <c r="O1406">
        <v>28</v>
      </c>
      <c r="P1406">
        <v>321919326</v>
      </c>
      <c r="Q1406">
        <v>99452500</v>
      </c>
      <c r="R1406">
        <v>50</v>
      </c>
      <c r="S1406">
        <v>5378327</v>
      </c>
      <c r="T1406">
        <v>85</v>
      </c>
      <c r="U1406">
        <v>333818</v>
      </c>
      <c r="V1406">
        <v>1358</v>
      </c>
      <c r="W1406">
        <v>3000</v>
      </c>
      <c r="X1406">
        <v>45661</v>
      </c>
      <c r="Y1406">
        <v>200</v>
      </c>
      <c r="Z1406">
        <v>920780</v>
      </c>
      <c r="AA1406">
        <v>10</v>
      </c>
      <c r="AB1406">
        <v>8148902</v>
      </c>
      <c r="AC1406">
        <v>5</v>
      </c>
    </row>
    <row r="1407" spans="1:29">
      <c r="A1407">
        <v>2012120</v>
      </c>
      <c r="B1407" s="3" t="s">
        <v>1448</v>
      </c>
      <c r="C1407">
        <v>1</v>
      </c>
      <c r="D1407">
        <v>4</v>
      </c>
      <c r="E1407">
        <v>20</v>
      </c>
      <c r="F1407">
        <v>24</v>
      </c>
      <c r="G1407">
        <v>28</v>
      </c>
      <c r="H1407">
        <v>29</v>
      </c>
      <c r="I1407">
        <v>16</v>
      </c>
      <c r="J1407">
        <v>4</v>
      </c>
      <c r="K1407">
        <v>29</v>
      </c>
      <c r="L1407">
        <v>1</v>
      </c>
      <c r="M1407">
        <v>20</v>
      </c>
      <c r="N1407">
        <v>28</v>
      </c>
      <c r="O1407">
        <v>24</v>
      </c>
      <c r="P1407">
        <v>311866338</v>
      </c>
      <c r="Q1407">
        <v>153908152</v>
      </c>
      <c r="R1407">
        <v>2</v>
      </c>
      <c r="S1407">
        <v>5000000</v>
      </c>
      <c r="T1407">
        <v>77</v>
      </c>
      <c r="U1407">
        <v>358751</v>
      </c>
      <c r="V1407">
        <v>774</v>
      </c>
      <c r="W1407">
        <v>3000</v>
      </c>
      <c r="X1407">
        <v>41598</v>
      </c>
      <c r="Y1407">
        <v>200</v>
      </c>
      <c r="Z1407">
        <v>864042</v>
      </c>
      <c r="AA1407">
        <v>10</v>
      </c>
      <c r="AB1407">
        <v>8290596</v>
      </c>
      <c r="AC1407">
        <v>5</v>
      </c>
    </row>
    <row r="1408" spans="1:29">
      <c r="A1408">
        <v>2012121</v>
      </c>
      <c r="B1408" s="3" t="s">
        <v>1449</v>
      </c>
      <c r="C1408">
        <v>1</v>
      </c>
      <c r="D1408">
        <v>7</v>
      </c>
      <c r="E1408">
        <v>8</v>
      </c>
      <c r="F1408">
        <v>20</v>
      </c>
      <c r="G1408">
        <v>23</v>
      </c>
      <c r="H1408">
        <v>24</v>
      </c>
      <c r="I1408">
        <v>11</v>
      </c>
      <c r="J1408">
        <v>1</v>
      </c>
      <c r="K1408">
        <v>20</v>
      </c>
      <c r="L1408">
        <v>7</v>
      </c>
      <c r="M1408">
        <v>24</v>
      </c>
      <c r="N1408">
        <v>8</v>
      </c>
      <c r="O1408">
        <v>23</v>
      </c>
      <c r="P1408">
        <v>355530542</v>
      </c>
      <c r="Q1408">
        <v>177801852</v>
      </c>
      <c r="R1408">
        <v>6</v>
      </c>
      <c r="S1408">
        <v>8592913</v>
      </c>
      <c r="T1408">
        <v>124</v>
      </c>
      <c r="U1408">
        <v>260775</v>
      </c>
      <c r="V1408">
        <v>1345</v>
      </c>
      <c r="W1408">
        <v>3000</v>
      </c>
      <c r="X1408">
        <v>53999</v>
      </c>
      <c r="Y1408">
        <v>200</v>
      </c>
      <c r="Z1408">
        <v>1046210</v>
      </c>
      <c r="AA1408">
        <v>10</v>
      </c>
      <c r="AB1408">
        <v>8225131</v>
      </c>
      <c r="AC1408">
        <v>5</v>
      </c>
    </row>
    <row r="1409" spans="1:29">
      <c r="A1409">
        <v>2012122</v>
      </c>
      <c r="B1409" s="3" t="s">
        <v>1450</v>
      </c>
      <c r="C1409">
        <v>12</v>
      </c>
      <c r="D1409">
        <v>13</v>
      </c>
      <c r="E1409">
        <v>19</v>
      </c>
      <c r="F1409">
        <v>22</v>
      </c>
      <c r="G1409">
        <v>28</v>
      </c>
      <c r="H1409">
        <v>29</v>
      </c>
      <c r="I1409">
        <v>11</v>
      </c>
      <c r="J1409">
        <v>19</v>
      </c>
      <c r="K1409">
        <v>29</v>
      </c>
      <c r="L1409">
        <v>12</v>
      </c>
      <c r="M1409">
        <v>22</v>
      </c>
      <c r="N1409">
        <v>28</v>
      </c>
      <c r="O1409">
        <v>13</v>
      </c>
      <c r="P1409">
        <v>325004070</v>
      </c>
      <c r="Q1409">
        <v>196627122</v>
      </c>
      <c r="R1409">
        <v>6</v>
      </c>
      <c r="S1409">
        <v>9088351</v>
      </c>
      <c r="T1409">
        <v>100</v>
      </c>
      <c r="U1409">
        <v>292951</v>
      </c>
      <c r="V1409">
        <v>1101</v>
      </c>
      <c r="W1409">
        <v>3000</v>
      </c>
      <c r="X1409">
        <v>57528</v>
      </c>
      <c r="Y1409">
        <v>200</v>
      </c>
      <c r="Z1409">
        <v>1169059</v>
      </c>
      <c r="AA1409">
        <v>10</v>
      </c>
      <c r="AB1409">
        <v>7020452</v>
      </c>
      <c r="AC1409">
        <v>5</v>
      </c>
    </row>
    <row r="1410" spans="1:29">
      <c r="A1410">
        <v>2012123</v>
      </c>
      <c r="B1410" s="3" t="s">
        <v>1451</v>
      </c>
      <c r="C1410">
        <v>8</v>
      </c>
      <c r="D1410">
        <v>10</v>
      </c>
      <c r="E1410">
        <v>16</v>
      </c>
      <c r="F1410">
        <v>25</v>
      </c>
      <c r="G1410">
        <v>28</v>
      </c>
      <c r="H1410">
        <v>33</v>
      </c>
      <c r="I1410">
        <v>9</v>
      </c>
      <c r="J1410">
        <v>10</v>
      </c>
      <c r="K1410">
        <v>8</v>
      </c>
      <c r="L1410">
        <v>25</v>
      </c>
      <c r="M1410">
        <v>16</v>
      </c>
      <c r="N1410">
        <v>28</v>
      </c>
      <c r="O1410">
        <v>33</v>
      </c>
      <c r="P1410">
        <v>334799840</v>
      </c>
      <c r="Q1410">
        <v>183343281</v>
      </c>
      <c r="R1410">
        <v>11</v>
      </c>
      <c r="S1410">
        <v>6971496</v>
      </c>
      <c r="T1410">
        <v>78</v>
      </c>
      <c r="U1410">
        <v>320893</v>
      </c>
      <c r="V1410">
        <v>1245</v>
      </c>
      <c r="W1410">
        <v>3000</v>
      </c>
      <c r="X1410">
        <v>61640</v>
      </c>
      <c r="Y1410">
        <v>200</v>
      </c>
      <c r="Z1410">
        <v>1199772</v>
      </c>
      <c r="AA1410">
        <v>10</v>
      </c>
      <c r="AB1410">
        <v>10511776</v>
      </c>
      <c r="AC1410">
        <v>5</v>
      </c>
    </row>
    <row r="1411" spans="1:29">
      <c r="A1411">
        <v>2012124</v>
      </c>
      <c r="B1411" s="3" t="s">
        <v>1452</v>
      </c>
      <c r="C1411">
        <v>6</v>
      </c>
      <c r="D1411">
        <v>7</v>
      </c>
      <c r="E1411">
        <v>21</v>
      </c>
      <c r="F1411">
        <v>25</v>
      </c>
      <c r="G1411">
        <v>27</v>
      </c>
      <c r="H1411">
        <v>33</v>
      </c>
      <c r="I1411">
        <v>11</v>
      </c>
      <c r="J1411">
        <v>7</v>
      </c>
      <c r="K1411">
        <v>33</v>
      </c>
      <c r="L1411">
        <v>21</v>
      </c>
      <c r="M1411">
        <v>27</v>
      </c>
      <c r="N1411">
        <v>6</v>
      </c>
      <c r="O1411">
        <v>25</v>
      </c>
      <c r="P1411">
        <v>369201172</v>
      </c>
      <c r="Q1411">
        <v>215939945</v>
      </c>
      <c r="R1411">
        <v>5</v>
      </c>
      <c r="S1411">
        <v>10607733</v>
      </c>
      <c r="T1411">
        <v>158</v>
      </c>
      <c r="U1411">
        <v>218721</v>
      </c>
      <c r="V1411">
        <v>1061</v>
      </c>
      <c r="W1411">
        <v>3000</v>
      </c>
      <c r="X1411">
        <v>57793</v>
      </c>
      <c r="Y1411">
        <v>200</v>
      </c>
      <c r="Z1411">
        <v>1197228</v>
      </c>
      <c r="AA1411">
        <v>10</v>
      </c>
      <c r="AB1411">
        <v>7800273</v>
      </c>
      <c r="AC1411">
        <v>5</v>
      </c>
    </row>
    <row r="1412" spans="1:29">
      <c r="A1412">
        <v>2012125</v>
      </c>
      <c r="B1412" s="3" t="s">
        <v>1453</v>
      </c>
      <c r="C1412">
        <v>8</v>
      </c>
      <c r="D1412">
        <v>12</v>
      </c>
      <c r="E1412">
        <v>13</v>
      </c>
      <c r="F1412">
        <v>26</v>
      </c>
      <c r="G1412">
        <v>29</v>
      </c>
      <c r="H1412">
        <v>33</v>
      </c>
      <c r="I1412">
        <v>1</v>
      </c>
      <c r="J1412">
        <v>12</v>
      </c>
      <c r="K1412">
        <v>13</v>
      </c>
      <c r="L1412">
        <v>26</v>
      </c>
      <c r="M1412">
        <v>29</v>
      </c>
      <c r="N1412">
        <v>8</v>
      </c>
      <c r="O1412">
        <v>33</v>
      </c>
      <c r="P1412">
        <v>337488334</v>
      </c>
      <c r="Q1412">
        <v>153184560</v>
      </c>
      <c r="R1412">
        <v>20</v>
      </c>
      <c r="S1412">
        <v>5994892</v>
      </c>
      <c r="T1412">
        <v>244</v>
      </c>
      <c r="U1412">
        <v>91585</v>
      </c>
      <c r="V1412">
        <v>1705</v>
      </c>
      <c r="W1412">
        <v>3000</v>
      </c>
      <c r="X1412">
        <v>84037</v>
      </c>
      <c r="Y1412">
        <v>200</v>
      </c>
      <c r="Z1412">
        <v>1496742</v>
      </c>
      <c r="AA1412">
        <v>10</v>
      </c>
      <c r="AB1412">
        <v>10798043</v>
      </c>
      <c r="AC1412">
        <v>5</v>
      </c>
    </row>
    <row r="1413" spans="1:29">
      <c r="A1413">
        <v>2012126</v>
      </c>
      <c r="B1413" s="3" t="s">
        <v>1454</v>
      </c>
      <c r="C1413">
        <v>3</v>
      </c>
      <c r="D1413">
        <v>5</v>
      </c>
      <c r="E1413">
        <v>12</v>
      </c>
      <c r="F1413">
        <v>15</v>
      </c>
      <c r="G1413">
        <v>23</v>
      </c>
      <c r="H1413">
        <v>24</v>
      </c>
      <c r="I1413">
        <v>7</v>
      </c>
      <c r="J1413">
        <v>12</v>
      </c>
      <c r="K1413">
        <v>24</v>
      </c>
      <c r="L1413">
        <v>5</v>
      </c>
      <c r="M1413">
        <v>23</v>
      </c>
      <c r="N1413">
        <v>15</v>
      </c>
      <c r="O1413">
        <v>3</v>
      </c>
      <c r="P1413">
        <v>336798500</v>
      </c>
      <c r="Q1413">
        <v>110723595</v>
      </c>
      <c r="R1413">
        <v>15</v>
      </c>
      <c r="S1413">
        <v>6201040</v>
      </c>
      <c r="T1413">
        <v>169</v>
      </c>
      <c r="U1413">
        <v>115523</v>
      </c>
      <c r="V1413">
        <v>2145</v>
      </c>
      <c r="W1413">
        <v>3000</v>
      </c>
      <c r="X1413">
        <v>95424</v>
      </c>
      <c r="Y1413">
        <v>200</v>
      </c>
      <c r="Z1413">
        <v>1556039</v>
      </c>
      <c r="AA1413">
        <v>10</v>
      </c>
      <c r="AB1413">
        <v>11774596</v>
      </c>
      <c r="AC1413">
        <v>5</v>
      </c>
    </row>
    <row r="1414" spans="1:29">
      <c r="A1414">
        <v>2012127</v>
      </c>
      <c r="B1414" s="3" t="s">
        <v>1455</v>
      </c>
      <c r="C1414">
        <v>1</v>
      </c>
      <c r="D1414">
        <v>9</v>
      </c>
      <c r="E1414">
        <v>11</v>
      </c>
      <c r="F1414">
        <v>21</v>
      </c>
      <c r="G1414">
        <v>26</v>
      </c>
      <c r="H1414">
        <v>32</v>
      </c>
      <c r="I1414">
        <v>8</v>
      </c>
      <c r="J1414">
        <v>26</v>
      </c>
      <c r="K1414">
        <v>9</v>
      </c>
      <c r="L1414">
        <v>11</v>
      </c>
      <c r="M1414">
        <v>21</v>
      </c>
      <c r="N1414">
        <v>32</v>
      </c>
      <c r="O1414">
        <v>1</v>
      </c>
      <c r="P1414">
        <v>373363120</v>
      </c>
      <c r="Q1414">
        <v>89047863</v>
      </c>
      <c r="R1414">
        <v>9</v>
      </c>
      <c r="S1414">
        <v>6592189</v>
      </c>
      <c r="T1414">
        <v>95</v>
      </c>
      <c r="U1414">
        <v>147311</v>
      </c>
      <c r="V1414">
        <v>2151</v>
      </c>
      <c r="W1414">
        <v>3000</v>
      </c>
      <c r="X1414">
        <v>100276</v>
      </c>
      <c r="Y1414">
        <v>200</v>
      </c>
      <c r="Z1414">
        <v>1665051</v>
      </c>
      <c r="AA1414">
        <v>10</v>
      </c>
      <c r="AB1414">
        <v>18628136</v>
      </c>
      <c r="AC1414">
        <v>5</v>
      </c>
    </row>
    <row r="1415" spans="1:29">
      <c r="A1415">
        <v>2012128</v>
      </c>
      <c r="B1415" s="3" t="s">
        <v>1456</v>
      </c>
      <c r="C1415">
        <v>5</v>
      </c>
      <c r="D1415">
        <v>9</v>
      </c>
      <c r="E1415">
        <v>12</v>
      </c>
      <c r="F1415">
        <v>29</v>
      </c>
      <c r="G1415">
        <v>30</v>
      </c>
      <c r="H1415">
        <v>31</v>
      </c>
      <c r="I1415">
        <v>5</v>
      </c>
      <c r="J1415">
        <v>30</v>
      </c>
      <c r="K1415">
        <v>12</v>
      </c>
      <c r="L1415">
        <v>5</v>
      </c>
      <c r="M1415">
        <v>9</v>
      </c>
      <c r="N1415">
        <v>31</v>
      </c>
      <c r="O1415">
        <v>29</v>
      </c>
      <c r="P1415">
        <v>322643800</v>
      </c>
      <c r="Q1415">
        <v>82840707</v>
      </c>
      <c r="R1415">
        <v>9</v>
      </c>
      <c r="S1415">
        <v>5555555</v>
      </c>
      <c r="T1415">
        <v>135</v>
      </c>
      <c r="U1415">
        <v>123151</v>
      </c>
      <c r="V1415">
        <v>2044</v>
      </c>
      <c r="W1415">
        <v>3000</v>
      </c>
      <c r="X1415">
        <v>90301</v>
      </c>
      <c r="Y1415">
        <v>200</v>
      </c>
      <c r="Z1415">
        <v>1544497</v>
      </c>
      <c r="AA1415">
        <v>10</v>
      </c>
      <c r="AB1415">
        <v>12607987</v>
      </c>
      <c r="AC1415">
        <v>5</v>
      </c>
    </row>
    <row r="1416" spans="1:29">
      <c r="A1416">
        <v>2012129</v>
      </c>
      <c r="B1416" s="3" t="s">
        <v>1457</v>
      </c>
      <c r="C1416">
        <v>1</v>
      </c>
      <c r="D1416">
        <v>7</v>
      </c>
      <c r="E1416">
        <v>9</v>
      </c>
      <c r="F1416">
        <v>17</v>
      </c>
      <c r="G1416">
        <v>21</v>
      </c>
      <c r="H1416">
        <v>29</v>
      </c>
      <c r="I1416">
        <v>1</v>
      </c>
      <c r="J1416">
        <v>21</v>
      </c>
      <c r="K1416">
        <v>1</v>
      </c>
      <c r="L1416">
        <v>7</v>
      </c>
      <c r="M1416">
        <v>9</v>
      </c>
      <c r="N1416">
        <v>17</v>
      </c>
      <c r="O1416">
        <v>29</v>
      </c>
      <c r="P1416">
        <v>331737426</v>
      </c>
      <c r="Q1416">
        <v>147922890</v>
      </c>
      <c r="R1416">
        <v>2</v>
      </c>
      <c r="S1416">
        <v>7500000</v>
      </c>
      <c r="T1416">
        <v>92</v>
      </c>
      <c r="U1416">
        <v>349761</v>
      </c>
      <c r="V1416">
        <v>1054</v>
      </c>
      <c r="W1416">
        <v>3000</v>
      </c>
      <c r="X1416">
        <v>51498</v>
      </c>
      <c r="Y1416">
        <v>200</v>
      </c>
      <c r="Z1416">
        <v>998763</v>
      </c>
      <c r="AA1416">
        <v>10</v>
      </c>
      <c r="AB1416">
        <v>6368369</v>
      </c>
      <c r="AC1416">
        <v>5</v>
      </c>
    </row>
    <row r="1417" spans="1:29">
      <c r="A1417">
        <v>2012130</v>
      </c>
      <c r="B1417" s="3" t="s">
        <v>1458</v>
      </c>
      <c r="C1417">
        <v>1</v>
      </c>
      <c r="D1417">
        <v>3</v>
      </c>
      <c r="E1417">
        <v>15</v>
      </c>
      <c r="F1417">
        <v>20</v>
      </c>
      <c r="G1417">
        <v>22</v>
      </c>
      <c r="H1417">
        <v>31</v>
      </c>
      <c r="I1417">
        <v>3</v>
      </c>
      <c r="J1417">
        <v>20</v>
      </c>
      <c r="K1417">
        <v>15</v>
      </c>
      <c r="L1417">
        <v>22</v>
      </c>
      <c r="M1417">
        <v>31</v>
      </c>
      <c r="N1417">
        <v>1</v>
      </c>
      <c r="O1417">
        <v>3</v>
      </c>
      <c r="P1417">
        <v>355629806</v>
      </c>
      <c r="Q1417">
        <v>189092919</v>
      </c>
      <c r="R1417">
        <v>3</v>
      </c>
      <c r="S1417">
        <v>11666666</v>
      </c>
      <c r="T1417">
        <v>59</v>
      </c>
      <c r="U1417">
        <v>516973</v>
      </c>
      <c r="V1417">
        <v>898</v>
      </c>
      <c r="W1417">
        <v>3000</v>
      </c>
      <c r="X1417">
        <v>47528</v>
      </c>
      <c r="Y1417">
        <v>200</v>
      </c>
      <c r="Z1417">
        <v>988016</v>
      </c>
      <c r="AA1417">
        <v>10</v>
      </c>
      <c r="AB1417">
        <v>10101474</v>
      </c>
      <c r="AC1417">
        <v>5</v>
      </c>
    </row>
    <row r="1418" spans="1:29">
      <c r="A1418">
        <v>2012131</v>
      </c>
      <c r="B1418" s="3" t="s">
        <v>1459</v>
      </c>
      <c r="C1418">
        <v>6</v>
      </c>
      <c r="D1418">
        <v>18</v>
      </c>
      <c r="E1418">
        <v>19</v>
      </c>
      <c r="F1418">
        <v>26</v>
      </c>
      <c r="G1418">
        <v>28</v>
      </c>
      <c r="H1418">
        <v>32</v>
      </c>
      <c r="I1418">
        <v>12</v>
      </c>
      <c r="J1418">
        <v>6</v>
      </c>
      <c r="K1418">
        <v>19</v>
      </c>
      <c r="L1418">
        <v>32</v>
      </c>
      <c r="M1418">
        <v>28</v>
      </c>
      <c r="N1418">
        <v>26</v>
      </c>
      <c r="O1418">
        <v>18</v>
      </c>
      <c r="P1418">
        <v>334407788</v>
      </c>
      <c r="Q1418">
        <v>94889844</v>
      </c>
      <c r="R1418">
        <v>21</v>
      </c>
      <c r="S1418">
        <v>5443751</v>
      </c>
      <c r="T1418">
        <v>207</v>
      </c>
      <c r="U1418">
        <v>31295</v>
      </c>
      <c r="V1418">
        <v>4688</v>
      </c>
      <c r="W1418">
        <v>3000</v>
      </c>
      <c r="X1418">
        <v>164409</v>
      </c>
      <c r="Y1418">
        <v>200</v>
      </c>
      <c r="Z1418">
        <v>2144163</v>
      </c>
      <c r="AA1418">
        <v>10</v>
      </c>
      <c r="AB1418">
        <v>14775701</v>
      </c>
      <c r="AC1418">
        <v>5</v>
      </c>
    </row>
    <row r="1419" spans="1:29">
      <c r="A1419">
        <v>2012132</v>
      </c>
      <c r="B1419" s="3" t="s">
        <v>1460</v>
      </c>
      <c r="C1419">
        <v>7</v>
      </c>
      <c r="D1419">
        <v>12</v>
      </c>
      <c r="E1419">
        <v>16</v>
      </c>
      <c r="F1419">
        <v>17</v>
      </c>
      <c r="G1419">
        <v>21</v>
      </c>
      <c r="H1419">
        <v>25</v>
      </c>
      <c r="I1419">
        <v>10</v>
      </c>
      <c r="J1419">
        <v>16</v>
      </c>
      <c r="K1419">
        <v>25</v>
      </c>
      <c r="L1419">
        <v>7</v>
      </c>
      <c r="M1419">
        <v>12</v>
      </c>
      <c r="N1419">
        <v>17</v>
      </c>
      <c r="O1419">
        <v>21</v>
      </c>
      <c r="P1419">
        <v>332827106</v>
      </c>
      <c r="Q1419">
        <v>73103371</v>
      </c>
      <c r="R1419">
        <v>11</v>
      </c>
      <c r="S1419">
        <v>5454545</v>
      </c>
      <c r="T1419">
        <v>92</v>
      </c>
      <c r="U1419">
        <v>154721</v>
      </c>
      <c r="V1419">
        <v>2285</v>
      </c>
      <c r="W1419">
        <v>3000</v>
      </c>
      <c r="X1419">
        <v>96501</v>
      </c>
      <c r="Y1419">
        <v>200</v>
      </c>
      <c r="Z1419">
        <v>1543980</v>
      </c>
      <c r="AA1419">
        <v>10</v>
      </c>
      <c r="AB1419">
        <v>14808477</v>
      </c>
      <c r="AC1419">
        <v>5</v>
      </c>
    </row>
    <row r="1420" spans="1:29">
      <c r="A1420">
        <v>2012133</v>
      </c>
      <c r="B1420" s="3" t="s">
        <v>1461</v>
      </c>
      <c r="C1420">
        <v>1</v>
      </c>
      <c r="D1420">
        <v>8</v>
      </c>
      <c r="E1420">
        <v>11</v>
      </c>
      <c r="F1420">
        <v>20</v>
      </c>
      <c r="G1420">
        <v>21</v>
      </c>
      <c r="H1420">
        <v>29</v>
      </c>
      <c r="I1420">
        <v>2</v>
      </c>
      <c r="J1420">
        <v>20</v>
      </c>
      <c r="K1420">
        <v>1</v>
      </c>
      <c r="L1420">
        <v>29</v>
      </c>
      <c r="M1420">
        <v>21</v>
      </c>
      <c r="N1420">
        <v>8</v>
      </c>
      <c r="O1420">
        <v>11</v>
      </c>
      <c r="P1420">
        <v>364736358</v>
      </c>
      <c r="Q1420">
        <v>74740968</v>
      </c>
      <c r="R1420">
        <v>9</v>
      </c>
      <c r="S1420">
        <v>5555555</v>
      </c>
      <c r="T1420">
        <v>210</v>
      </c>
      <c r="U1420">
        <v>95178</v>
      </c>
      <c r="V1420">
        <v>2219</v>
      </c>
      <c r="W1420">
        <v>3000</v>
      </c>
      <c r="X1420">
        <v>103217</v>
      </c>
      <c r="Y1420">
        <v>200</v>
      </c>
      <c r="Z1420">
        <v>1669495</v>
      </c>
      <c r="AA1420">
        <v>10</v>
      </c>
      <c r="AB1420">
        <v>13620063</v>
      </c>
      <c r="AC1420">
        <v>5</v>
      </c>
    </row>
    <row r="1421" spans="1:29">
      <c r="A1421">
        <v>2012134</v>
      </c>
      <c r="B1421" s="3" t="s">
        <v>1462</v>
      </c>
      <c r="C1421">
        <v>2</v>
      </c>
      <c r="D1421">
        <v>5</v>
      </c>
      <c r="E1421">
        <v>6</v>
      </c>
      <c r="F1421">
        <v>7</v>
      </c>
      <c r="G1421">
        <v>13</v>
      </c>
      <c r="H1421">
        <v>23</v>
      </c>
      <c r="I1421">
        <v>15</v>
      </c>
      <c r="J1421">
        <v>5</v>
      </c>
      <c r="K1421">
        <v>7</v>
      </c>
      <c r="L1421">
        <v>13</v>
      </c>
      <c r="M1421">
        <v>6</v>
      </c>
      <c r="N1421">
        <v>23</v>
      </c>
      <c r="O1421">
        <v>2</v>
      </c>
      <c r="P1421">
        <v>331006688</v>
      </c>
      <c r="Q1421">
        <v>118317829</v>
      </c>
      <c r="R1421">
        <v>1</v>
      </c>
      <c r="S1421">
        <v>10000000</v>
      </c>
      <c r="T1421">
        <v>84</v>
      </c>
      <c r="U1421">
        <v>247841</v>
      </c>
      <c r="V1421">
        <v>1249</v>
      </c>
      <c r="W1421">
        <v>3000</v>
      </c>
      <c r="X1421">
        <v>74845</v>
      </c>
      <c r="Y1421">
        <v>200</v>
      </c>
      <c r="Z1421">
        <v>1419063</v>
      </c>
      <c r="AA1421">
        <v>10</v>
      </c>
      <c r="AB1421">
        <v>11978226</v>
      </c>
      <c r="AC1421">
        <v>5</v>
      </c>
    </row>
    <row r="1422" spans="1:29">
      <c r="A1422">
        <v>2012135</v>
      </c>
      <c r="B1422" s="3" t="s">
        <v>1463</v>
      </c>
      <c r="C1422">
        <v>2</v>
      </c>
      <c r="D1422">
        <v>5</v>
      </c>
      <c r="E1422">
        <v>7</v>
      </c>
      <c r="F1422">
        <v>8</v>
      </c>
      <c r="G1422">
        <v>11</v>
      </c>
      <c r="H1422">
        <v>17</v>
      </c>
      <c r="I1422">
        <v>16</v>
      </c>
      <c r="J1422">
        <v>2</v>
      </c>
      <c r="K1422">
        <v>8</v>
      </c>
      <c r="L1422">
        <v>11</v>
      </c>
      <c r="M1422">
        <v>17</v>
      </c>
      <c r="N1422">
        <v>7</v>
      </c>
      <c r="O1422">
        <v>5</v>
      </c>
      <c r="P1422">
        <v>334488518</v>
      </c>
      <c r="Q1422">
        <v>137915685</v>
      </c>
      <c r="R1422">
        <v>5</v>
      </c>
      <c r="S1422">
        <v>9567828</v>
      </c>
      <c r="T1422">
        <v>96</v>
      </c>
      <c r="U1422">
        <v>278736</v>
      </c>
      <c r="V1422">
        <v>1054</v>
      </c>
      <c r="W1422">
        <v>3000</v>
      </c>
      <c r="X1422">
        <v>58332</v>
      </c>
      <c r="Y1422">
        <v>200</v>
      </c>
      <c r="Z1422">
        <v>1129417</v>
      </c>
      <c r="AA1422">
        <v>10</v>
      </c>
      <c r="AB1422">
        <v>9716218</v>
      </c>
      <c r="AC1422">
        <v>5</v>
      </c>
    </row>
    <row r="1423" spans="1:29">
      <c r="A1423">
        <v>2012136</v>
      </c>
      <c r="B1423" s="3" t="s">
        <v>1464</v>
      </c>
      <c r="C1423">
        <v>2</v>
      </c>
      <c r="D1423">
        <v>7</v>
      </c>
      <c r="E1423">
        <v>8</v>
      </c>
      <c r="F1423">
        <v>17</v>
      </c>
      <c r="G1423">
        <v>21</v>
      </c>
      <c r="H1423">
        <v>28</v>
      </c>
      <c r="I1423">
        <v>11</v>
      </c>
      <c r="J1423">
        <v>7</v>
      </c>
      <c r="K1423">
        <v>21</v>
      </c>
      <c r="L1423">
        <v>28</v>
      </c>
      <c r="M1423">
        <v>17</v>
      </c>
      <c r="N1423">
        <v>2</v>
      </c>
      <c r="O1423">
        <v>8</v>
      </c>
      <c r="P1423">
        <v>370704246</v>
      </c>
      <c r="Q1423">
        <v>30000000</v>
      </c>
      <c r="R1423">
        <v>37</v>
      </c>
      <c r="S1423">
        <v>5152273</v>
      </c>
      <c r="T1423">
        <v>155</v>
      </c>
      <c r="U1423">
        <v>131940</v>
      </c>
      <c r="V1423">
        <v>1969</v>
      </c>
      <c r="W1423">
        <v>3000</v>
      </c>
      <c r="X1423">
        <v>88357</v>
      </c>
      <c r="Y1423">
        <v>200</v>
      </c>
      <c r="Z1423">
        <v>1482152</v>
      </c>
      <c r="AA1423">
        <v>10</v>
      </c>
      <c r="AB1423">
        <v>15015194</v>
      </c>
      <c r="AC1423">
        <v>5</v>
      </c>
    </row>
    <row r="1424" spans="1:29">
      <c r="A1424">
        <v>2012137</v>
      </c>
      <c r="B1424" s="3" t="s">
        <v>1465</v>
      </c>
      <c r="C1424">
        <v>1</v>
      </c>
      <c r="D1424">
        <v>2</v>
      </c>
      <c r="E1424">
        <v>4</v>
      </c>
      <c r="F1424">
        <v>6</v>
      </c>
      <c r="G1424">
        <v>13</v>
      </c>
      <c r="H1424">
        <v>17</v>
      </c>
      <c r="I1424">
        <v>7</v>
      </c>
      <c r="J1424">
        <v>1</v>
      </c>
      <c r="K1424">
        <v>13</v>
      </c>
      <c r="L1424">
        <v>17</v>
      </c>
      <c r="M1424">
        <v>2</v>
      </c>
      <c r="N1424">
        <v>4</v>
      </c>
      <c r="O1424">
        <v>6</v>
      </c>
      <c r="P1424">
        <v>323374784</v>
      </c>
      <c r="Q1424">
        <v>53913486</v>
      </c>
      <c r="R1424">
        <v>6</v>
      </c>
      <c r="S1424">
        <v>5833333</v>
      </c>
      <c r="T1424">
        <v>34</v>
      </c>
      <c r="U1424">
        <v>679581</v>
      </c>
      <c r="V1424">
        <v>915</v>
      </c>
      <c r="W1424">
        <v>3000</v>
      </c>
      <c r="X1424">
        <v>58212</v>
      </c>
      <c r="Y1424">
        <v>200</v>
      </c>
      <c r="Z1424">
        <v>1018352</v>
      </c>
      <c r="AA1424">
        <v>10</v>
      </c>
      <c r="AB1424">
        <v>11372691</v>
      </c>
      <c r="AC1424">
        <v>5</v>
      </c>
    </row>
    <row r="1425" spans="1:29">
      <c r="A1425">
        <v>2012138</v>
      </c>
      <c r="B1425" s="3" t="s">
        <v>1466</v>
      </c>
      <c r="C1425">
        <v>1</v>
      </c>
      <c r="D1425">
        <v>7</v>
      </c>
      <c r="E1425">
        <v>16</v>
      </c>
      <c r="F1425">
        <v>17</v>
      </c>
      <c r="G1425">
        <v>19</v>
      </c>
      <c r="H1425">
        <v>21</v>
      </c>
      <c r="I1425">
        <v>14</v>
      </c>
      <c r="J1425">
        <v>7</v>
      </c>
      <c r="K1425">
        <v>16</v>
      </c>
      <c r="L1425">
        <v>21</v>
      </c>
      <c r="M1425">
        <v>17</v>
      </c>
      <c r="N1425">
        <v>1</v>
      </c>
      <c r="O1425">
        <v>19</v>
      </c>
      <c r="P1425">
        <v>322213636</v>
      </c>
      <c r="Q1425">
        <v>94959540</v>
      </c>
      <c r="R1425">
        <v>4</v>
      </c>
      <c r="S1425">
        <v>6250000</v>
      </c>
      <c r="T1425">
        <v>109</v>
      </c>
      <c r="U1425">
        <v>240023</v>
      </c>
      <c r="V1425">
        <v>971</v>
      </c>
      <c r="W1425">
        <v>3000</v>
      </c>
      <c r="X1425">
        <v>54866</v>
      </c>
      <c r="Y1425">
        <v>200</v>
      </c>
      <c r="Z1425">
        <v>1088743</v>
      </c>
      <c r="AA1425">
        <v>10</v>
      </c>
      <c r="AB1425">
        <v>9180480</v>
      </c>
      <c r="AC1425">
        <v>5</v>
      </c>
    </row>
    <row r="1426" spans="1:29">
      <c r="A1426">
        <v>2012139</v>
      </c>
      <c r="B1426" s="3" t="s">
        <v>1467</v>
      </c>
      <c r="C1426">
        <v>8</v>
      </c>
      <c r="D1426">
        <v>19</v>
      </c>
      <c r="E1426">
        <v>21</v>
      </c>
      <c r="F1426">
        <v>24</v>
      </c>
      <c r="G1426">
        <v>28</v>
      </c>
      <c r="H1426">
        <v>31</v>
      </c>
      <c r="I1426">
        <v>15</v>
      </c>
      <c r="J1426">
        <v>8</v>
      </c>
      <c r="K1426">
        <v>24</v>
      </c>
      <c r="L1426">
        <v>21</v>
      </c>
      <c r="M1426">
        <v>31</v>
      </c>
      <c r="N1426">
        <v>28</v>
      </c>
      <c r="O1426">
        <v>19</v>
      </c>
      <c r="P1426">
        <v>359675456</v>
      </c>
      <c r="Q1426">
        <v>141340986</v>
      </c>
      <c r="R1426">
        <v>6</v>
      </c>
      <c r="S1426">
        <v>5833333</v>
      </c>
      <c r="T1426">
        <v>62</v>
      </c>
      <c r="U1426">
        <v>527982</v>
      </c>
      <c r="V1426">
        <v>1013</v>
      </c>
      <c r="W1426">
        <v>3000</v>
      </c>
      <c r="X1426">
        <v>59773</v>
      </c>
      <c r="Y1426">
        <v>200</v>
      </c>
      <c r="Z1426">
        <v>1246683</v>
      </c>
      <c r="AA1426">
        <v>10</v>
      </c>
      <c r="AB1426">
        <v>7932838</v>
      </c>
      <c r="AC1426">
        <v>5</v>
      </c>
    </row>
    <row r="1427" spans="1:29">
      <c r="A1427">
        <v>2012140</v>
      </c>
      <c r="B1427" s="3" t="s">
        <v>1468</v>
      </c>
      <c r="C1427">
        <v>14</v>
      </c>
      <c r="D1427">
        <v>18</v>
      </c>
      <c r="E1427">
        <v>27</v>
      </c>
      <c r="F1427">
        <v>30</v>
      </c>
      <c r="G1427">
        <v>31</v>
      </c>
      <c r="H1427">
        <v>33</v>
      </c>
      <c r="I1427">
        <v>15</v>
      </c>
      <c r="J1427">
        <v>31</v>
      </c>
      <c r="K1427">
        <v>30</v>
      </c>
      <c r="L1427">
        <v>33</v>
      </c>
      <c r="M1427">
        <v>14</v>
      </c>
      <c r="N1427">
        <v>27</v>
      </c>
      <c r="O1427">
        <v>18</v>
      </c>
      <c r="P1427">
        <v>328890054</v>
      </c>
      <c r="Q1427">
        <v>147010059</v>
      </c>
      <c r="R1427">
        <v>9</v>
      </c>
      <c r="S1427">
        <v>7807514</v>
      </c>
      <c r="T1427">
        <v>188</v>
      </c>
      <c r="U1427">
        <v>161709</v>
      </c>
      <c r="V1427">
        <v>1051</v>
      </c>
      <c r="W1427">
        <v>3000</v>
      </c>
      <c r="X1427">
        <v>68558</v>
      </c>
      <c r="Y1427">
        <v>200</v>
      </c>
      <c r="Z1427">
        <v>1305798</v>
      </c>
      <c r="AA1427">
        <v>10</v>
      </c>
      <c r="AB1427">
        <v>5979078</v>
      </c>
      <c r="AC1427">
        <v>5</v>
      </c>
    </row>
    <row r="1428" spans="1:29">
      <c r="A1428">
        <v>2012141</v>
      </c>
      <c r="B1428" s="3" t="s">
        <v>1469</v>
      </c>
      <c r="C1428">
        <v>3</v>
      </c>
      <c r="D1428">
        <v>5</v>
      </c>
      <c r="E1428">
        <v>8</v>
      </c>
      <c r="F1428">
        <v>19</v>
      </c>
      <c r="G1428">
        <v>20</v>
      </c>
      <c r="H1428">
        <v>27</v>
      </c>
      <c r="I1428">
        <v>9</v>
      </c>
      <c r="J1428">
        <v>20</v>
      </c>
      <c r="K1428">
        <v>8</v>
      </c>
      <c r="L1428">
        <v>5</v>
      </c>
      <c r="M1428">
        <v>3</v>
      </c>
      <c r="N1428">
        <v>27</v>
      </c>
      <c r="O1428">
        <v>19</v>
      </c>
      <c r="P1428">
        <v>331745670</v>
      </c>
      <c r="Q1428">
        <v>34662735</v>
      </c>
      <c r="R1428">
        <v>27</v>
      </c>
      <c r="S1428">
        <v>5520780</v>
      </c>
      <c r="T1428">
        <v>211</v>
      </c>
      <c r="U1428">
        <v>64415</v>
      </c>
      <c r="V1428">
        <v>3295</v>
      </c>
      <c r="W1428">
        <v>3000</v>
      </c>
      <c r="X1428">
        <v>118869</v>
      </c>
      <c r="Y1428">
        <v>200</v>
      </c>
      <c r="Z1428">
        <v>1666665</v>
      </c>
      <c r="AA1428">
        <v>10</v>
      </c>
      <c r="AB1428">
        <v>13384915</v>
      </c>
      <c r="AC1428">
        <v>5</v>
      </c>
    </row>
    <row r="1429" spans="1:29">
      <c r="A1429">
        <v>2012142</v>
      </c>
      <c r="B1429" s="3" t="s">
        <v>1470</v>
      </c>
      <c r="C1429">
        <v>5</v>
      </c>
      <c r="D1429">
        <v>18</v>
      </c>
      <c r="E1429">
        <v>22</v>
      </c>
      <c r="F1429">
        <v>28</v>
      </c>
      <c r="G1429">
        <v>29</v>
      </c>
      <c r="H1429">
        <v>31</v>
      </c>
      <c r="I1429">
        <v>6</v>
      </c>
      <c r="J1429">
        <v>31</v>
      </c>
      <c r="K1429">
        <v>22</v>
      </c>
      <c r="L1429">
        <v>5</v>
      </c>
      <c r="M1429">
        <v>29</v>
      </c>
      <c r="N1429">
        <v>18</v>
      </c>
      <c r="O1429">
        <v>28</v>
      </c>
      <c r="P1429">
        <v>355971618</v>
      </c>
      <c r="Q1429">
        <v>30000000</v>
      </c>
      <c r="R1429">
        <v>13</v>
      </c>
      <c r="S1429">
        <v>5384615</v>
      </c>
      <c r="T1429">
        <v>80</v>
      </c>
      <c r="U1429">
        <v>194319</v>
      </c>
      <c r="V1429">
        <v>2099</v>
      </c>
      <c r="W1429">
        <v>3000</v>
      </c>
      <c r="X1429">
        <v>95844</v>
      </c>
      <c r="Y1429">
        <v>200</v>
      </c>
      <c r="Z1429">
        <v>1576371</v>
      </c>
      <c r="AA1429">
        <v>10</v>
      </c>
      <c r="AB1429">
        <v>16275600</v>
      </c>
      <c r="AC1429">
        <v>5</v>
      </c>
    </row>
    <row r="1430" spans="1:29">
      <c r="A1430">
        <v>2012143</v>
      </c>
      <c r="B1430" s="3" t="s">
        <v>1471</v>
      </c>
      <c r="C1430">
        <v>7</v>
      </c>
      <c r="D1430">
        <v>8</v>
      </c>
      <c r="E1430">
        <v>18</v>
      </c>
      <c r="F1430">
        <v>25</v>
      </c>
      <c r="G1430">
        <v>30</v>
      </c>
      <c r="H1430">
        <v>32</v>
      </c>
      <c r="I1430">
        <v>6</v>
      </c>
      <c r="J1430">
        <v>8</v>
      </c>
      <c r="K1430">
        <v>25</v>
      </c>
      <c r="L1430">
        <v>7</v>
      </c>
      <c r="M1430">
        <v>30</v>
      </c>
      <c r="N1430">
        <v>18</v>
      </c>
      <c r="O1430">
        <v>32</v>
      </c>
      <c r="P1430">
        <v>322260704</v>
      </c>
      <c r="Q1430">
        <v>30000000</v>
      </c>
      <c r="R1430">
        <v>12</v>
      </c>
      <c r="S1430">
        <v>5416666</v>
      </c>
      <c r="T1430">
        <v>130</v>
      </c>
      <c r="U1430">
        <v>192233</v>
      </c>
      <c r="V1430">
        <v>1417</v>
      </c>
      <c r="W1430">
        <v>3000</v>
      </c>
      <c r="X1430">
        <v>78044</v>
      </c>
      <c r="Y1430">
        <v>200</v>
      </c>
      <c r="Z1430">
        <v>1413787</v>
      </c>
      <c r="AA1430">
        <v>10</v>
      </c>
      <c r="AB1430">
        <v>8121786</v>
      </c>
      <c r="AC1430">
        <v>5</v>
      </c>
    </row>
    <row r="1431" spans="1:29">
      <c r="A1431">
        <v>2012144</v>
      </c>
      <c r="B1431" s="3" t="s">
        <v>1472</v>
      </c>
      <c r="C1431">
        <v>3</v>
      </c>
      <c r="D1431">
        <v>10</v>
      </c>
      <c r="E1431">
        <v>12</v>
      </c>
      <c r="F1431">
        <v>13</v>
      </c>
      <c r="G1431">
        <v>27</v>
      </c>
      <c r="H1431">
        <v>30</v>
      </c>
      <c r="I1431">
        <v>4</v>
      </c>
      <c r="J1431">
        <v>3</v>
      </c>
      <c r="K1431">
        <v>10</v>
      </c>
      <c r="L1431">
        <v>13</v>
      </c>
      <c r="M1431">
        <v>30</v>
      </c>
      <c r="N1431">
        <v>12</v>
      </c>
      <c r="O1431">
        <v>27</v>
      </c>
      <c r="P1431">
        <v>326127870</v>
      </c>
      <c r="Q1431">
        <v>30000000</v>
      </c>
      <c r="R1431">
        <v>25</v>
      </c>
      <c r="S1431">
        <v>2617222</v>
      </c>
      <c r="T1431">
        <v>125</v>
      </c>
      <c r="U1431">
        <v>104333</v>
      </c>
      <c r="V1431">
        <v>2404</v>
      </c>
      <c r="W1431">
        <v>3000</v>
      </c>
      <c r="X1431">
        <v>101441</v>
      </c>
      <c r="Y1431">
        <v>200</v>
      </c>
      <c r="Z1431">
        <v>1574218</v>
      </c>
      <c r="AA1431">
        <v>10</v>
      </c>
      <c r="AB1431">
        <v>14617611</v>
      </c>
      <c r="AC1431">
        <v>5</v>
      </c>
    </row>
    <row r="1432" spans="1:29">
      <c r="A1432">
        <v>2012145</v>
      </c>
      <c r="B1432" s="3" t="s">
        <v>1473</v>
      </c>
      <c r="C1432">
        <v>5</v>
      </c>
      <c r="D1432">
        <v>20</v>
      </c>
      <c r="E1432">
        <v>26</v>
      </c>
      <c r="F1432">
        <v>27</v>
      </c>
      <c r="G1432">
        <v>28</v>
      </c>
      <c r="H1432">
        <v>33</v>
      </c>
      <c r="I1432">
        <v>3</v>
      </c>
      <c r="J1432">
        <v>5</v>
      </c>
      <c r="K1432">
        <v>28</v>
      </c>
      <c r="L1432">
        <v>26</v>
      </c>
      <c r="M1432">
        <v>27</v>
      </c>
      <c r="N1432">
        <v>20</v>
      </c>
      <c r="O1432">
        <v>33</v>
      </c>
      <c r="P1432">
        <v>349657358</v>
      </c>
      <c r="Q1432">
        <v>69528065</v>
      </c>
      <c r="R1432">
        <v>5</v>
      </c>
      <c r="S1432">
        <v>6000000</v>
      </c>
      <c r="T1432">
        <v>112</v>
      </c>
      <c r="U1432">
        <v>246918</v>
      </c>
      <c r="V1432">
        <v>1018</v>
      </c>
      <c r="W1432">
        <v>3000</v>
      </c>
      <c r="X1432">
        <v>61713</v>
      </c>
      <c r="Y1432">
        <v>200</v>
      </c>
      <c r="Z1432">
        <v>1225309</v>
      </c>
      <c r="AA1432">
        <v>10</v>
      </c>
      <c r="AB1432">
        <v>10299893</v>
      </c>
      <c r="AC1432">
        <v>5</v>
      </c>
    </row>
    <row r="1433" spans="1:29">
      <c r="A1433">
        <v>2012146</v>
      </c>
      <c r="B1433" s="3" t="s">
        <v>1474</v>
      </c>
      <c r="C1433">
        <v>1</v>
      </c>
      <c r="D1433">
        <v>5</v>
      </c>
      <c r="E1433">
        <v>7</v>
      </c>
      <c r="F1433">
        <v>13</v>
      </c>
      <c r="G1433">
        <v>29</v>
      </c>
      <c r="H1433">
        <v>32</v>
      </c>
      <c r="I1433">
        <v>13</v>
      </c>
      <c r="J1433">
        <v>7</v>
      </c>
      <c r="K1433">
        <v>5</v>
      </c>
      <c r="L1433">
        <v>32</v>
      </c>
      <c r="M1433">
        <v>1</v>
      </c>
      <c r="N1433">
        <v>29</v>
      </c>
      <c r="O1433">
        <v>13</v>
      </c>
      <c r="P1433">
        <v>320313400</v>
      </c>
      <c r="Q1433">
        <v>80298625</v>
      </c>
      <c r="R1433">
        <v>5</v>
      </c>
      <c r="S1433">
        <v>6000000</v>
      </c>
      <c r="T1433">
        <v>107</v>
      </c>
      <c r="U1433">
        <v>143273</v>
      </c>
      <c r="V1433">
        <v>1639</v>
      </c>
      <c r="W1433">
        <v>3000</v>
      </c>
      <c r="X1433">
        <v>82896</v>
      </c>
      <c r="Y1433">
        <v>200</v>
      </c>
      <c r="Z1433">
        <v>1471200</v>
      </c>
      <c r="AA1433">
        <v>10</v>
      </c>
      <c r="AB1433">
        <v>13928913</v>
      </c>
      <c r="AC1433">
        <v>5</v>
      </c>
    </row>
    <row r="1434" spans="1:29">
      <c r="A1434">
        <v>2012147</v>
      </c>
      <c r="B1434" s="3" t="s">
        <v>1475</v>
      </c>
      <c r="C1434">
        <v>2</v>
      </c>
      <c r="D1434">
        <v>12</v>
      </c>
      <c r="E1434">
        <v>15</v>
      </c>
      <c r="F1434">
        <v>23</v>
      </c>
      <c r="G1434">
        <v>24</v>
      </c>
      <c r="H1434">
        <v>32</v>
      </c>
      <c r="I1434">
        <v>9</v>
      </c>
      <c r="J1434">
        <v>24</v>
      </c>
      <c r="K1434">
        <v>15</v>
      </c>
      <c r="L1434">
        <v>23</v>
      </c>
      <c r="M1434">
        <v>32</v>
      </c>
      <c r="N1434">
        <v>2</v>
      </c>
      <c r="O1434">
        <v>12</v>
      </c>
      <c r="P1434">
        <v>330613366</v>
      </c>
      <c r="Q1434">
        <v>79342832</v>
      </c>
      <c r="R1434">
        <v>8</v>
      </c>
      <c r="S1434">
        <v>5625000</v>
      </c>
      <c r="T1434">
        <v>170</v>
      </c>
      <c r="U1434">
        <v>98430</v>
      </c>
      <c r="V1434">
        <v>2354</v>
      </c>
      <c r="W1434">
        <v>3000</v>
      </c>
      <c r="X1434">
        <v>93898</v>
      </c>
      <c r="Y1434">
        <v>200</v>
      </c>
      <c r="Z1434">
        <v>1499778</v>
      </c>
      <c r="AA1434">
        <v>10</v>
      </c>
      <c r="AB1434">
        <v>13076746</v>
      </c>
      <c r="AC1434">
        <v>5</v>
      </c>
    </row>
    <row r="1435" spans="1:29">
      <c r="A1435">
        <v>2012148</v>
      </c>
      <c r="B1435" s="3" t="s">
        <v>1476</v>
      </c>
      <c r="C1435">
        <v>3</v>
      </c>
      <c r="D1435">
        <v>6</v>
      </c>
      <c r="E1435">
        <v>11</v>
      </c>
      <c r="F1435">
        <v>17</v>
      </c>
      <c r="G1435">
        <v>21</v>
      </c>
      <c r="H1435">
        <v>31</v>
      </c>
      <c r="I1435">
        <v>7</v>
      </c>
      <c r="J1435">
        <v>3</v>
      </c>
      <c r="K1435">
        <v>21</v>
      </c>
      <c r="L1435">
        <v>6</v>
      </c>
      <c r="M1435">
        <v>11</v>
      </c>
      <c r="N1435">
        <v>31</v>
      </c>
      <c r="O1435">
        <v>17</v>
      </c>
      <c r="P1435">
        <v>373006912</v>
      </c>
      <c r="Q1435">
        <v>30000000</v>
      </c>
      <c r="R1435">
        <v>64</v>
      </c>
      <c r="S1435">
        <v>1702451</v>
      </c>
      <c r="T1435">
        <v>1293</v>
      </c>
      <c r="U1435">
        <v>8158</v>
      </c>
      <c r="V1435">
        <v>6300</v>
      </c>
      <c r="W1435">
        <v>3000</v>
      </c>
      <c r="X1435">
        <v>222907</v>
      </c>
      <c r="Y1435">
        <v>200</v>
      </c>
      <c r="Z1435">
        <v>2783773</v>
      </c>
      <c r="AA1435">
        <v>10</v>
      </c>
      <c r="AB1435">
        <v>11258263</v>
      </c>
      <c r="AC1435">
        <v>5</v>
      </c>
    </row>
    <row r="1436" spans="1:29">
      <c r="A1436">
        <v>2012149</v>
      </c>
      <c r="B1436" s="3" t="s">
        <v>1477</v>
      </c>
      <c r="C1436">
        <v>1</v>
      </c>
      <c r="D1436">
        <v>5</v>
      </c>
      <c r="E1436">
        <v>13</v>
      </c>
      <c r="F1436">
        <v>25</v>
      </c>
      <c r="G1436">
        <v>26</v>
      </c>
      <c r="H1436">
        <v>32</v>
      </c>
      <c r="I1436">
        <v>13</v>
      </c>
      <c r="J1436">
        <v>26</v>
      </c>
      <c r="K1436">
        <v>25</v>
      </c>
      <c r="L1436">
        <v>32</v>
      </c>
      <c r="M1436">
        <v>1</v>
      </c>
      <c r="N1436">
        <v>13</v>
      </c>
      <c r="O1436">
        <v>5</v>
      </c>
      <c r="P1436">
        <v>314338172</v>
      </c>
      <c r="Q1436">
        <v>90787310</v>
      </c>
      <c r="R1436">
        <v>2</v>
      </c>
      <c r="S1436">
        <v>7500000</v>
      </c>
      <c r="T1436">
        <v>116</v>
      </c>
      <c r="U1436">
        <v>261529</v>
      </c>
      <c r="V1436">
        <v>982</v>
      </c>
      <c r="W1436">
        <v>3000</v>
      </c>
      <c r="X1436">
        <v>50927</v>
      </c>
      <c r="Y1436">
        <v>200</v>
      </c>
      <c r="Z1436">
        <v>967907</v>
      </c>
      <c r="AA1436">
        <v>10</v>
      </c>
      <c r="AB1436">
        <v>6018101</v>
      </c>
      <c r="AC1436">
        <v>5</v>
      </c>
    </row>
    <row r="1437" spans="1:29">
      <c r="A1437">
        <v>2012150</v>
      </c>
      <c r="B1437" s="3" t="s">
        <v>1478</v>
      </c>
      <c r="C1437">
        <v>9</v>
      </c>
      <c r="D1437">
        <v>11</v>
      </c>
      <c r="E1437">
        <v>17</v>
      </c>
      <c r="F1437">
        <v>23</v>
      </c>
      <c r="G1437">
        <v>24</v>
      </c>
      <c r="H1437">
        <v>26</v>
      </c>
      <c r="I1437">
        <v>7</v>
      </c>
      <c r="J1437">
        <v>17</v>
      </c>
      <c r="K1437">
        <v>23</v>
      </c>
      <c r="L1437">
        <v>24</v>
      </c>
      <c r="M1437">
        <v>9</v>
      </c>
      <c r="N1437">
        <v>26</v>
      </c>
      <c r="O1437">
        <v>11</v>
      </c>
      <c r="P1437">
        <v>325835512</v>
      </c>
      <c r="Q1437">
        <v>140248364</v>
      </c>
      <c r="R1437">
        <v>4</v>
      </c>
      <c r="S1437">
        <v>6250000</v>
      </c>
      <c r="T1437">
        <v>92</v>
      </c>
      <c r="U1437">
        <v>323576</v>
      </c>
      <c r="V1437">
        <v>1174</v>
      </c>
      <c r="W1437">
        <v>3000</v>
      </c>
      <c r="X1437">
        <v>56723</v>
      </c>
      <c r="Y1437">
        <v>200</v>
      </c>
      <c r="Z1437">
        <v>1060434</v>
      </c>
      <c r="AA1437">
        <v>10</v>
      </c>
      <c r="AB1437">
        <v>6991676</v>
      </c>
      <c r="AC1437">
        <v>5</v>
      </c>
    </row>
    <row r="1438" spans="1:29">
      <c r="A1438">
        <v>2012151</v>
      </c>
      <c r="B1438" s="3" t="s">
        <v>1479</v>
      </c>
      <c r="C1438">
        <v>5</v>
      </c>
      <c r="D1438">
        <v>14</v>
      </c>
      <c r="E1438">
        <v>24</v>
      </c>
      <c r="F1438">
        <v>25</v>
      </c>
      <c r="G1438">
        <v>26</v>
      </c>
      <c r="H1438">
        <v>32</v>
      </c>
      <c r="I1438">
        <v>1</v>
      </c>
      <c r="J1438">
        <v>25</v>
      </c>
      <c r="K1438">
        <v>24</v>
      </c>
      <c r="L1438">
        <v>32</v>
      </c>
      <c r="M1438">
        <v>14</v>
      </c>
      <c r="N1438">
        <v>26</v>
      </c>
      <c r="O1438">
        <v>5</v>
      </c>
      <c r="P1438">
        <v>362492002</v>
      </c>
      <c r="Q1438">
        <v>154841736</v>
      </c>
      <c r="R1438">
        <v>8</v>
      </c>
      <c r="S1438">
        <v>8354668</v>
      </c>
      <c r="T1438">
        <v>109</v>
      </c>
      <c r="U1438">
        <v>300513</v>
      </c>
      <c r="V1438">
        <v>936</v>
      </c>
      <c r="W1438">
        <v>3000</v>
      </c>
      <c r="X1438">
        <v>55772</v>
      </c>
      <c r="Y1438">
        <v>200</v>
      </c>
      <c r="Z1438">
        <v>1099542</v>
      </c>
      <c r="AA1438">
        <v>10</v>
      </c>
      <c r="AB1438">
        <v>8695302</v>
      </c>
      <c r="AC1438">
        <v>5</v>
      </c>
    </row>
    <row r="1439" spans="1:29">
      <c r="A1439">
        <v>2012152</v>
      </c>
      <c r="B1439" s="3" t="s">
        <v>1480</v>
      </c>
      <c r="C1439">
        <v>10</v>
      </c>
      <c r="D1439">
        <v>12</v>
      </c>
      <c r="E1439">
        <v>18</v>
      </c>
      <c r="F1439">
        <v>22</v>
      </c>
      <c r="G1439">
        <v>28</v>
      </c>
      <c r="H1439">
        <v>29</v>
      </c>
      <c r="I1439">
        <v>7</v>
      </c>
      <c r="J1439">
        <v>28</v>
      </c>
      <c r="K1439">
        <v>10</v>
      </c>
      <c r="L1439">
        <v>29</v>
      </c>
      <c r="M1439">
        <v>12</v>
      </c>
      <c r="N1439">
        <v>18</v>
      </c>
      <c r="O1439">
        <v>22</v>
      </c>
      <c r="P1439">
        <v>327454924</v>
      </c>
      <c r="Q1439">
        <v>30000000</v>
      </c>
      <c r="R1439">
        <v>36</v>
      </c>
      <c r="S1439">
        <v>5621438</v>
      </c>
      <c r="T1439">
        <v>220</v>
      </c>
      <c r="U1439">
        <v>118444</v>
      </c>
      <c r="V1439">
        <v>1258</v>
      </c>
      <c r="W1439">
        <v>3000</v>
      </c>
      <c r="X1439">
        <v>72902</v>
      </c>
      <c r="Y1439">
        <v>200</v>
      </c>
      <c r="Z1439">
        <v>1430397</v>
      </c>
      <c r="AA1439">
        <v>10</v>
      </c>
      <c r="AB1439">
        <v>8187085</v>
      </c>
      <c r="AC1439">
        <v>5</v>
      </c>
    </row>
    <row r="1440" spans="1:29">
      <c r="A1440">
        <v>2012153</v>
      </c>
      <c r="B1440" s="3" t="s">
        <v>1481</v>
      </c>
      <c r="C1440">
        <v>4</v>
      </c>
      <c r="D1440">
        <v>5</v>
      </c>
      <c r="E1440">
        <v>11</v>
      </c>
      <c r="F1440">
        <v>21</v>
      </c>
      <c r="G1440">
        <v>27</v>
      </c>
      <c r="H1440">
        <v>28</v>
      </c>
      <c r="I1440">
        <v>10</v>
      </c>
      <c r="J1440">
        <v>21</v>
      </c>
      <c r="K1440">
        <v>11</v>
      </c>
      <c r="L1440">
        <v>4</v>
      </c>
      <c r="M1440">
        <v>5</v>
      </c>
      <c r="N1440">
        <v>28</v>
      </c>
      <c r="O1440">
        <v>27</v>
      </c>
      <c r="P1440">
        <v>315610858</v>
      </c>
      <c r="Q1440">
        <v>30000000</v>
      </c>
      <c r="R1440">
        <v>14</v>
      </c>
      <c r="S1440">
        <v>5218719</v>
      </c>
      <c r="T1440">
        <v>167</v>
      </c>
      <c r="U1440">
        <v>97678</v>
      </c>
      <c r="V1440">
        <v>2251</v>
      </c>
      <c r="W1440">
        <v>3000</v>
      </c>
      <c r="X1440">
        <v>95762</v>
      </c>
      <c r="Y1440">
        <v>200</v>
      </c>
      <c r="Z1440">
        <v>1526228</v>
      </c>
      <c r="AA1440">
        <v>10</v>
      </c>
      <c r="AB1440">
        <v>11821446</v>
      </c>
      <c r="AC1440">
        <v>5</v>
      </c>
    </row>
    <row r="1441" spans="1:29">
      <c r="A1441">
        <v>2012154</v>
      </c>
      <c r="B1441" s="3" t="s">
        <v>1482</v>
      </c>
      <c r="C1441">
        <v>5</v>
      </c>
      <c r="D1441">
        <v>7</v>
      </c>
      <c r="E1441">
        <v>12</v>
      </c>
      <c r="F1441">
        <v>16</v>
      </c>
      <c r="G1441">
        <v>28</v>
      </c>
      <c r="H1441">
        <v>32</v>
      </c>
      <c r="I1441">
        <v>4</v>
      </c>
      <c r="J1441">
        <v>5</v>
      </c>
      <c r="K1441">
        <v>16</v>
      </c>
      <c r="L1441">
        <v>12</v>
      </c>
      <c r="M1441">
        <v>32</v>
      </c>
      <c r="N1441">
        <v>28</v>
      </c>
      <c r="O1441">
        <v>7</v>
      </c>
      <c r="P1441">
        <v>349475260</v>
      </c>
      <c r="Q1441">
        <v>72256070</v>
      </c>
      <c r="R1441">
        <v>5</v>
      </c>
      <c r="S1441">
        <v>6000000</v>
      </c>
      <c r="T1441">
        <v>137</v>
      </c>
      <c r="U1441">
        <v>210394</v>
      </c>
      <c r="V1441">
        <v>1260</v>
      </c>
      <c r="W1441">
        <v>3000</v>
      </c>
      <c r="X1441">
        <v>68152</v>
      </c>
      <c r="Y1441">
        <v>200</v>
      </c>
      <c r="Z1441">
        <v>1281954</v>
      </c>
      <c r="AA1441">
        <v>10</v>
      </c>
      <c r="AB1441">
        <v>8986567</v>
      </c>
      <c r="AC1441">
        <v>5</v>
      </c>
    </row>
    <row r="1442" spans="1:29">
      <c r="A1442">
        <v>2013001</v>
      </c>
      <c r="B1442" s="3" t="s">
        <v>1483</v>
      </c>
      <c r="C1442">
        <v>6</v>
      </c>
      <c r="D1442">
        <v>8</v>
      </c>
      <c r="E1442">
        <v>14</v>
      </c>
      <c r="F1442">
        <v>15</v>
      </c>
      <c r="G1442">
        <v>24</v>
      </c>
      <c r="H1442">
        <v>25</v>
      </c>
      <c r="I1442">
        <v>6</v>
      </c>
      <c r="J1442">
        <v>6</v>
      </c>
      <c r="K1442">
        <v>15</v>
      </c>
      <c r="L1442">
        <v>25</v>
      </c>
      <c r="M1442">
        <v>8</v>
      </c>
      <c r="N1442">
        <v>24</v>
      </c>
      <c r="O1442">
        <v>14</v>
      </c>
      <c r="P1442">
        <v>309153922</v>
      </c>
      <c r="Q1442">
        <v>30000000</v>
      </c>
      <c r="R1442">
        <v>20</v>
      </c>
      <c r="S1442">
        <v>5250000</v>
      </c>
      <c r="T1442">
        <v>271</v>
      </c>
      <c r="U1442">
        <v>71485</v>
      </c>
      <c r="V1442">
        <v>2102</v>
      </c>
      <c r="W1442">
        <v>3000</v>
      </c>
      <c r="X1442">
        <v>86580</v>
      </c>
      <c r="Y1442">
        <v>200</v>
      </c>
      <c r="Z1442">
        <v>1412922</v>
      </c>
      <c r="AA1442">
        <v>10</v>
      </c>
      <c r="AB1442">
        <v>9831878</v>
      </c>
      <c r="AC1442">
        <v>5</v>
      </c>
    </row>
    <row r="1443" spans="1:29">
      <c r="A1443">
        <v>2013002</v>
      </c>
      <c r="B1443" s="3" t="s">
        <v>1484</v>
      </c>
      <c r="C1443">
        <v>1</v>
      </c>
      <c r="D1443">
        <v>16</v>
      </c>
      <c r="E1443">
        <v>18</v>
      </c>
      <c r="F1443">
        <v>22</v>
      </c>
      <c r="G1443">
        <v>28</v>
      </c>
      <c r="H1443">
        <v>30</v>
      </c>
      <c r="I1443">
        <v>12</v>
      </c>
      <c r="J1443">
        <v>16</v>
      </c>
      <c r="K1443">
        <v>30</v>
      </c>
      <c r="L1443">
        <v>1</v>
      </c>
      <c r="M1443">
        <v>22</v>
      </c>
      <c r="N1443">
        <v>28</v>
      </c>
      <c r="O1443">
        <v>18</v>
      </c>
      <c r="P1443">
        <v>303822912</v>
      </c>
      <c r="Q1443">
        <v>61810900</v>
      </c>
      <c r="R1443">
        <v>4</v>
      </c>
      <c r="S1443">
        <v>6250000</v>
      </c>
      <c r="T1443">
        <v>63</v>
      </c>
      <c r="U1443">
        <v>352455</v>
      </c>
      <c r="V1443">
        <v>1065</v>
      </c>
      <c r="W1443">
        <v>3000</v>
      </c>
      <c r="X1443">
        <v>57348</v>
      </c>
      <c r="Y1443">
        <v>200</v>
      </c>
      <c r="Z1443">
        <v>1069854</v>
      </c>
      <c r="AA1443">
        <v>10</v>
      </c>
      <c r="AB1443">
        <v>9898902</v>
      </c>
      <c r="AC1443">
        <v>5</v>
      </c>
    </row>
    <row r="1444" spans="1:29">
      <c r="A1444">
        <v>2013003</v>
      </c>
      <c r="B1444" s="3" t="s">
        <v>1485</v>
      </c>
      <c r="C1444">
        <v>22</v>
      </c>
      <c r="D1444">
        <v>23</v>
      </c>
      <c r="E1444">
        <v>26</v>
      </c>
      <c r="F1444">
        <v>27</v>
      </c>
      <c r="G1444">
        <v>28</v>
      </c>
      <c r="H1444">
        <v>33</v>
      </c>
      <c r="I1444">
        <v>9</v>
      </c>
      <c r="J1444">
        <v>22</v>
      </c>
      <c r="K1444">
        <v>28</v>
      </c>
      <c r="L1444">
        <v>23</v>
      </c>
      <c r="M1444">
        <v>26</v>
      </c>
      <c r="N1444">
        <v>33</v>
      </c>
      <c r="O1444">
        <v>27</v>
      </c>
      <c r="P1444">
        <v>367773688</v>
      </c>
      <c r="Q1444">
        <v>98882604</v>
      </c>
      <c r="R1444">
        <v>4</v>
      </c>
      <c r="S1444">
        <v>6250000</v>
      </c>
      <c r="T1444">
        <v>90</v>
      </c>
      <c r="U1444">
        <v>271770</v>
      </c>
      <c r="V1444">
        <v>1175</v>
      </c>
      <c r="W1444">
        <v>3000</v>
      </c>
      <c r="X1444">
        <v>60772</v>
      </c>
      <c r="Y1444">
        <v>200</v>
      </c>
      <c r="Z1444">
        <v>1185339</v>
      </c>
      <c r="AA1444">
        <v>10</v>
      </c>
      <c r="AB1444">
        <v>14229062</v>
      </c>
      <c r="AC1444">
        <v>5</v>
      </c>
    </row>
    <row r="1445" spans="1:29">
      <c r="A1445">
        <v>2013004</v>
      </c>
      <c r="B1445" s="3" t="s">
        <v>1486</v>
      </c>
      <c r="C1445">
        <v>6</v>
      </c>
      <c r="D1445">
        <v>10</v>
      </c>
      <c r="E1445">
        <v>16</v>
      </c>
      <c r="F1445">
        <v>20</v>
      </c>
      <c r="G1445">
        <v>27</v>
      </c>
      <c r="H1445">
        <v>32</v>
      </c>
      <c r="I1445">
        <v>8</v>
      </c>
      <c r="J1445">
        <v>10</v>
      </c>
      <c r="K1445">
        <v>27</v>
      </c>
      <c r="L1445">
        <v>6</v>
      </c>
      <c r="M1445">
        <v>16</v>
      </c>
      <c r="N1445">
        <v>20</v>
      </c>
      <c r="O1445">
        <v>32</v>
      </c>
      <c r="P1445">
        <v>337097616</v>
      </c>
      <c r="Q1445">
        <v>35567995</v>
      </c>
      <c r="R1445">
        <v>17</v>
      </c>
      <c r="S1445">
        <v>5294117</v>
      </c>
      <c r="T1445">
        <v>152</v>
      </c>
      <c r="U1445">
        <v>61143</v>
      </c>
      <c r="V1445">
        <v>2811</v>
      </c>
      <c r="W1445">
        <v>3000</v>
      </c>
      <c r="X1445">
        <v>113204</v>
      </c>
      <c r="Y1445">
        <v>200</v>
      </c>
      <c r="Z1445">
        <v>1683406</v>
      </c>
      <c r="AA1445">
        <v>10</v>
      </c>
      <c r="AB1445">
        <v>17258164</v>
      </c>
      <c r="AC1445">
        <v>5</v>
      </c>
    </row>
    <row r="1446" spans="1:29">
      <c r="A1446">
        <v>2013005</v>
      </c>
      <c r="B1446" s="3" t="s">
        <v>1487</v>
      </c>
      <c r="C1446">
        <v>1</v>
      </c>
      <c r="D1446">
        <v>13</v>
      </c>
      <c r="E1446">
        <v>14</v>
      </c>
      <c r="F1446">
        <v>25</v>
      </c>
      <c r="G1446">
        <v>31</v>
      </c>
      <c r="H1446">
        <v>32</v>
      </c>
      <c r="I1446">
        <v>12</v>
      </c>
      <c r="J1446">
        <v>1</v>
      </c>
      <c r="K1446">
        <v>25</v>
      </c>
      <c r="L1446">
        <v>32</v>
      </c>
      <c r="M1446">
        <v>13</v>
      </c>
      <c r="N1446">
        <v>31</v>
      </c>
      <c r="O1446">
        <v>14</v>
      </c>
      <c r="P1446">
        <v>339352226</v>
      </c>
      <c r="Q1446">
        <v>49335143</v>
      </c>
      <c r="R1446">
        <v>11</v>
      </c>
      <c r="S1446">
        <v>5454545</v>
      </c>
      <c r="T1446">
        <v>117</v>
      </c>
      <c r="U1446">
        <v>251894</v>
      </c>
      <c r="V1446">
        <v>1354</v>
      </c>
      <c r="W1446">
        <v>3000</v>
      </c>
      <c r="X1446">
        <v>64619</v>
      </c>
      <c r="Y1446">
        <v>200</v>
      </c>
      <c r="Z1446">
        <v>1208188</v>
      </c>
      <c r="AA1446">
        <v>10</v>
      </c>
      <c r="AB1446">
        <v>7795223</v>
      </c>
      <c r="AC1446">
        <v>5</v>
      </c>
    </row>
    <row r="1447" spans="1:29">
      <c r="A1447">
        <v>2013006</v>
      </c>
      <c r="B1447" s="3" t="s">
        <v>1488</v>
      </c>
      <c r="C1447">
        <v>9</v>
      </c>
      <c r="D1447">
        <v>10</v>
      </c>
      <c r="E1447">
        <v>13</v>
      </c>
      <c r="F1447">
        <v>17</v>
      </c>
      <c r="G1447">
        <v>22</v>
      </c>
      <c r="H1447">
        <v>30</v>
      </c>
      <c r="I1447">
        <v>13</v>
      </c>
      <c r="J1447">
        <v>22</v>
      </c>
      <c r="K1447">
        <v>13</v>
      </c>
      <c r="L1447">
        <v>30</v>
      </c>
      <c r="M1447">
        <v>9</v>
      </c>
      <c r="N1447">
        <v>10</v>
      </c>
      <c r="O1447">
        <v>17</v>
      </c>
      <c r="P1447">
        <v>374366198</v>
      </c>
      <c r="Q1447">
        <v>82757304</v>
      </c>
      <c r="R1447">
        <v>8</v>
      </c>
      <c r="S1447">
        <v>5625000</v>
      </c>
      <c r="T1447">
        <v>178</v>
      </c>
      <c r="U1447">
        <v>176778</v>
      </c>
      <c r="V1447">
        <v>1334</v>
      </c>
      <c r="W1447">
        <v>3000</v>
      </c>
      <c r="X1447">
        <v>71365</v>
      </c>
      <c r="Y1447">
        <v>200</v>
      </c>
      <c r="Z1447">
        <v>1367177</v>
      </c>
      <c r="AA1447">
        <v>10</v>
      </c>
      <c r="AB1447">
        <v>9320773</v>
      </c>
      <c r="AC1447">
        <v>5</v>
      </c>
    </row>
    <row r="1448" spans="1:29">
      <c r="A1448">
        <v>2013007</v>
      </c>
      <c r="B1448" s="3" t="s">
        <v>1489</v>
      </c>
      <c r="C1448">
        <v>2</v>
      </c>
      <c r="D1448">
        <v>9</v>
      </c>
      <c r="E1448">
        <v>15</v>
      </c>
      <c r="F1448">
        <v>22</v>
      </c>
      <c r="G1448">
        <v>26</v>
      </c>
      <c r="H1448">
        <v>32</v>
      </c>
      <c r="I1448">
        <v>1</v>
      </c>
      <c r="J1448">
        <v>32</v>
      </c>
      <c r="K1448">
        <v>2</v>
      </c>
      <c r="L1448">
        <v>15</v>
      </c>
      <c r="M1448">
        <v>26</v>
      </c>
      <c r="N1448">
        <v>9</v>
      </c>
      <c r="O1448">
        <v>22</v>
      </c>
      <c r="P1448">
        <v>341246158</v>
      </c>
      <c r="Q1448">
        <v>151606540</v>
      </c>
      <c r="R1448">
        <v>2</v>
      </c>
      <c r="S1448">
        <v>7500000</v>
      </c>
      <c r="T1448">
        <v>148</v>
      </c>
      <c r="U1448">
        <v>228327</v>
      </c>
      <c r="V1448">
        <v>827</v>
      </c>
      <c r="W1448">
        <v>3000</v>
      </c>
      <c r="X1448">
        <v>48103</v>
      </c>
      <c r="Y1448">
        <v>200</v>
      </c>
      <c r="Z1448">
        <v>981846</v>
      </c>
      <c r="AA1448">
        <v>10</v>
      </c>
      <c r="AB1448">
        <v>6529758</v>
      </c>
      <c r="AC1448">
        <v>5</v>
      </c>
    </row>
    <row r="1449" spans="1:29">
      <c r="A1449">
        <v>2013008</v>
      </c>
      <c r="B1449" s="3" t="s">
        <v>1490</v>
      </c>
      <c r="C1449">
        <v>3</v>
      </c>
      <c r="D1449">
        <v>8</v>
      </c>
      <c r="E1449">
        <v>17</v>
      </c>
      <c r="F1449">
        <v>21</v>
      </c>
      <c r="G1449">
        <v>25</v>
      </c>
      <c r="H1449">
        <v>32</v>
      </c>
      <c r="I1449">
        <v>15</v>
      </c>
      <c r="J1449">
        <v>17</v>
      </c>
      <c r="K1449">
        <v>32</v>
      </c>
      <c r="L1449">
        <v>3</v>
      </c>
      <c r="M1449">
        <v>25</v>
      </c>
      <c r="N1449">
        <v>8</v>
      </c>
      <c r="O1449">
        <v>21</v>
      </c>
      <c r="P1449">
        <v>341795384</v>
      </c>
      <c r="Q1449">
        <v>170217234</v>
      </c>
      <c r="R1449">
        <v>6</v>
      </c>
      <c r="S1449">
        <v>8240712</v>
      </c>
      <c r="T1449">
        <v>311</v>
      </c>
      <c r="U1449">
        <v>93782</v>
      </c>
      <c r="V1449">
        <v>1478</v>
      </c>
      <c r="W1449">
        <v>3000</v>
      </c>
      <c r="X1449">
        <v>77997</v>
      </c>
      <c r="Y1449">
        <v>200</v>
      </c>
      <c r="Z1449">
        <v>1425465</v>
      </c>
      <c r="AA1449">
        <v>10</v>
      </c>
      <c r="AB1449">
        <v>7194060</v>
      </c>
      <c r="AC1449">
        <v>5</v>
      </c>
    </row>
    <row r="1450" spans="1:29">
      <c r="A1450">
        <v>2013009</v>
      </c>
      <c r="B1450" s="3" t="s">
        <v>1491</v>
      </c>
      <c r="C1450">
        <v>1</v>
      </c>
      <c r="D1450">
        <v>4</v>
      </c>
      <c r="E1450">
        <v>9</v>
      </c>
      <c r="F1450">
        <v>13</v>
      </c>
      <c r="G1450">
        <v>16</v>
      </c>
      <c r="H1450">
        <v>23</v>
      </c>
      <c r="I1450">
        <v>2</v>
      </c>
      <c r="J1450">
        <v>4</v>
      </c>
      <c r="K1450">
        <v>16</v>
      </c>
      <c r="L1450">
        <v>23</v>
      </c>
      <c r="M1450">
        <v>1</v>
      </c>
      <c r="N1450">
        <v>13</v>
      </c>
      <c r="O1450">
        <v>9</v>
      </c>
      <c r="P1450">
        <v>383674016</v>
      </c>
      <c r="Q1450">
        <v>195572596</v>
      </c>
      <c r="R1450">
        <v>4</v>
      </c>
      <c r="S1450">
        <v>9535536</v>
      </c>
      <c r="T1450">
        <v>100</v>
      </c>
      <c r="U1450">
        <v>272132</v>
      </c>
      <c r="V1450">
        <v>1499</v>
      </c>
      <c r="W1450">
        <v>3000</v>
      </c>
      <c r="X1450">
        <v>79465</v>
      </c>
      <c r="Y1450">
        <v>200</v>
      </c>
      <c r="Z1450">
        <v>1476369</v>
      </c>
      <c r="AA1450">
        <v>10</v>
      </c>
      <c r="AB1450">
        <v>12427170</v>
      </c>
      <c r="AC1450">
        <v>5</v>
      </c>
    </row>
    <row r="1451" spans="1:29">
      <c r="A1451">
        <v>2013010</v>
      </c>
      <c r="B1451" s="3" t="s">
        <v>1492</v>
      </c>
      <c r="C1451">
        <v>1</v>
      </c>
      <c r="D1451">
        <v>9</v>
      </c>
      <c r="E1451">
        <v>11</v>
      </c>
      <c r="F1451">
        <v>17</v>
      </c>
      <c r="G1451">
        <v>32</v>
      </c>
      <c r="H1451">
        <v>33</v>
      </c>
      <c r="I1451">
        <v>12</v>
      </c>
      <c r="J1451">
        <v>32</v>
      </c>
      <c r="K1451">
        <v>1</v>
      </c>
      <c r="L1451">
        <v>9</v>
      </c>
      <c r="M1451">
        <v>17</v>
      </c>
      <c r="N1451">
        <v>33</v>
      </c>
      <c r="O1451">
        <v>11</v>
      </c>
      <c r="P1451">
        <v>347709230</v>
      </c>
      <c r="Q1451">
        <v>224151420</v>
      </c>
      <c r="R1451">
        <v>5</v>
      </c>
      <c r="S1451">
        <v>9286306</v>
      </c>
      <c r="T1451">
        <v>74</v>
      </c>
      <c r="U1451">
        <v>434422</v>
      </c>
      <c r="V1451">
        <v>1054</v>
      </c>
      <c r="W1451">
        <v>3000</v>
      </c>
      <c r="X1451">
        <v>51499</v>
      </c>
      <c r="Y1451">
        <v>200</v>
      </c>
      <c r="Z1451">
        <v>1029207</v>
      </c>
      <c r="AA1451">
        <v>10</v>
      </c>
      <c r="AB1451">
        <v>7893200</v>
      </c>
      <c r="AC1451">
        <v>5</v>
      </c>
    </row>
    <row r="1452" spans="1:29">
      <c r="A1452">
        <v>2013011</v>
      </c>
      <c r="B1452" s="3" t="s">
        <v>1493</v>
      </c>
      <c r="C1452">
        <v>3</v>
      </c>
      <c r="D1452">
        <v>12</v>
      </c>
      <c r="E1452">
        <v>17</v>
      </c>
      <c r="F1452">
        <v>24</v>
      </c>
      <c r="G1452">
        <v>27</v>
      </c>
      <c r="H1452">
        <v>29</v>
      </c>
      <c r="I1452">
        <v>9</v>
      </c>
      <c r="J1452">
        <v>12</v>
      </c>
      <c r="K1452">
        <v>3</v>
      </c>
      <c r="L1452">
        <v>17</v>
      </c>
      <c r="M1452">
        <v>27</v>
      </c>
      <c r="N1452">
        <v>29</v>
      </c>
      <c r="O1452">
        <v>24</v>
      </c>
      <c r="P1452">
        <v>350274074</v>
      </c>
      <c r="Q1452">
        <v>199912372</v>
      </c>
      <c r="R1452">
        <v>11</v>
      </c>
      <c r="S1452">
        <v>6118580</v>
      </c>
      <c r="T1452">
        <v>113</v>
      </c>
      <c r="U1452">
        <v>163332</v>
      </c>
      <c r="V1452">
        <v>2231</v>
      </c>
      <c r="W1452">
        <v>3000</v>
      </c>
      <c r="X1452">
        <v>100181</v>
      </c>
      <c r="Y1452">
        <v>200</v>
      </c>
      <c r="Z1452">
        <v>1706219</v>
      </c>
      <c r="AA1452">
        <v>10</v>
      </c>
      <c r="AB1452">
        <v>13264200</v>
      </c>
      <c r="AC1452">
        <v>5</v>
      </c>
    </row>
    <row r="1453" spans="1:29">
      <c r="A1453">
        <v>2013012</v>
      </c>
      <c r="B1453" s="3" t="s">
        <v>1494</v>
      </c>
      <c r="C1453">
        <v>6</v>
      </c>
      <c r="D1453">
        <v>14</v>
      </c>
      <c r="E1453">
        <v>17</v>
      </c>
      <c r="F1453">
        <v>22</v>
      </c>
      <c r="G1453">
        <v>28</v>
      </c>
      <c r="H1453">
        <v>29</v>
      </c>
      <c r="I1453">
        <v>2</v>
      </c>
      <c r="J1453">
        <v>6</v>
      </c>
      <c r="K1453">
        <v>28</v>
      </c>
      <c r="L1453">
        <v>22</v>
      </c>
      <c r="M1453">
        <v>17</v>
      </c>
      <c r="N1453">
        <v>29</v>
      </c>
      <c r="O1453">
        <v>14</v>
      </c>
      <c r="P1453">
        <v>389114476</v>
      </c>
      <c r="Q1453">
        <v>260734911</v>
      </c>
      <c r="R1453">
        <v>3</v>
      </c>
      <c r="S1453">
        <v>10000000</v>
      </c>
      <c r="T1453">
        <v>144</v>
      </c>
      <c r="U1453">
        <v>270305</v>
      </c>
      <c r="V1453">
        <v>986</v>
      </c>
      <c r="W1453">
        <v>3000</v>
      </c>
      <c r="X1453">
        <v>60828</v>
      </c>
      <c r="Y1453">
        <v>200</v>
      </c>
      <c r="Z1453">
        <v>1295443</v>
      </c>
      <c r="AA1453">
        <v>10</v>
      </c>
      <c r="AB1453">
        <v>6568315</v>
      </c>
      <c r="AC1453">
        <v>5</v>
      </c>
    </row>
    <row r="1454" spans="1:29">
      <c r="A1454">
        <v>2013013</v>
      </c>
      <c r="B1454" s="3" t="s">
        <v>1495</v>
      </c>
      <c r="C1454">
        <v>5</v>
      </c>
      <c r="D1454">
        <v>6</v>
      </c>
      <c r="E1454">
        <v>13</v>
      </c>
      <c r="F1454">
        <v>19</v>
      </c>
      <c r="G1454">
        <v>22</v>
      </c>
      <c r="H1454">
        <v>28</v>
      </c>
      <c r="I1454">
        <v>9</v>
      </c>
      <c r="J1454">
        <v>6</v>
      </c>
      <c r="K1454">
        <v>19</v>
      </c>
      <c r="L1454">
        <v>13</v>
      </c>
      <c r="M1454">
        <v>28</v>
      </c>
      <c r="N1454">
        <v>5</v>
      </c>
      <c r="O1454">
        <v>22</v>
      </c>
      <c r="P1454">
        <v>351745408</v>
      </c>
      <c r="Q1454">
        <v>211416895</v>
      </c>
      <c r="R1454">
        <v>19</v>
      </c>
      <c r="S1454">
        <v>5961726</v>
      </c>
      <c r="T1454">
        <v>259</v>
      </c>
      <c r="U1454">
        <v>105827</v>
      </c>
      <c r="V1454">
        <v>1799</v>
      </c>
      <c r="W1454">
        <v>3000</v>
      </c>
      <c r="X1454">
        <v>93409</v>
      </c>
      <c r="Y1454">
        <v>200</v>
      </c>
      <c r="Z1454">
        <v>1622643</v>
      </c>
      <c r="AA1454">
        <v>10</v>
      </c>
      <c r="AB1454">
        <v>8137205</v>
      </c>
      <c r="AC1454">
        <v>5</v>
      </c>
    </row>
    <row r="1455" spans="1:29">
      <c r="A1455">
        <v>2013014</v>
      </c>
      <c r="B1455" s="3" t="s">
        <v>1496</v>
      </c>
      <c r="C1455">
        <v>2</v>
      </c>
      <c r="D1455">
        <v>4</v>
      </c>
      <c r="E1455">
        <v>5</v>
      </c>
      <c r="F1455">
        <v>17</v>
      </c>
      <c r="G1455">
        <v>19</v>
      </c>
      <c r="H1455">
        <v>20</v>
      </c>
      <c r="I1455">
        <v>8</v>
      </c>
      <c r="J1455">
        <v>5</v>
      </c>
      <c r="K1455">
        <v>17</v>
      </c>
      <c r="L1455">
        <v>19</v>
      </c>
      <c r="M1455">
        <v>20</v>
      </c>
      <c r="N1455">
        <v>4</v>
      </c>
      <c r="O1455">
        <v>2</v>
      </c>
      <c r="P1455">
        <v>348187310</v>
      </c>
      <c r="Q1455">
        <v>150729380</v>
      </c>
      <c r="R1455">
        <v>20</v>
      </c>
      <c r="S1455">
        <v>5786249</v>
      </c>
      <c r="T1455">
        <v>235</v>
      </c>
      <c r="U1455">
        <v>100372</v>
      </c>
      <c r="V1455">
        <v>1647</v>
      </c>
      <c r="W1455">
        <v>3000</v>
      </c>
      <c r="X1455">
        <v>82204</v>
      </c>
      <c r="Y1455">
        <v>200</v>
      </c>
      <c r="Z1455">
        <v>1461037</v>
      </c>
      <c r="AA1455">
        <v>10</v>
      </c>
      <c r="AB1455">
        <v>11198928</v>
      </c>
      <c r="AC1455">
        <v>5</v>
      </c>
    </row>
    <row r="1456" spans="1:29">
      <c r="A1456">
        <v>2013015</v>
      </c>
      <c r="B1456" s="3" t="s">
        <v>1497</v>
      </c>
      <c r="C1456">
        <v>5</v>
      </c>
      <c r="D1456">
        <v>6</v>
      </c>
      <c r="E1456">
        <v>7</v>
      </c>
      <c r="F1456">
        <v>11</v>
      </c>
      <c r="G1456">
        <v>13</v>
      </c>
      <c r="H1456">
        <v>18</v>
      </c>
      <c r="I1456">
        <v>15</v>
      </c>
      <c r="J1456">
        <v>5</v>
      </c>
      <c r="K1456">
        <v>18</v>
      </c>
      <c r="L1456">
        <v>13</v>
      </c>
      <c r="M1456">
        <v>6</v>
      </c>
      <c r="N1456">
        <v>7</v>
      </c>
      <c r="O1456">
        <v>11</v>
      </c>
      <c r="P1456">
        <v>377989410</v>
      </c>
      <c r="Q1456">
        <v>202682481</v>
      </c>
      <c r="R1456">
        <v>3</v>
      </c>
      <c r="S1456">
        <v>10000000</v>
      </c>
      <c r="T1456">
        <v>158</v>
      </c>
      <c r="U1456">
        <v>222295</v>
      </c>
      <c r="V1456">
        <v>1175</v>
      </c>
      <c r="W1456">
        <v>3000</v>
      </c>
      <c r="X1456">
        <v>63967</v>
      </c>
      <c r="Y1456">
        <v>200</v>
      </c>
      <c r="Z1456">
        <v>1311322</v>
      </c>
      <c r="AA1456">
        <v>10</v>
      </c>
      <c r="AB1456">
        <v>7741465</v>
      </c>
      <c r="AC1456">
        <v>5</v>
      </c>
    </row>
    <row r="1457" spans="1:29">
      <c r="A1457">
        <v>2013016</v>
      </c>
      <c r="B1457" s="3" t="s">
        <v>1498</v>
      </c>
      <c r="C1457">
        <v>2</v>
      </c>
      <c r="D1457">
        <v>5</v>
      </c>
      <c r="E1457">
        <v>6</v>
      </c>
      <c r="F1457">
        <v>12</v>
      </c>
      <c r="G1457">
        <v>14</v>
      </c>
      <c r="H1457">
        <v>28</v>
      </c>
      <c r="I1457">
        <v>5</v>
      </c>
      <c r="J1457">
        <v>12</v>
      </c>
      <c r="K1457">
        <v>6</v>
      </c>
      <c r="L1457">
        <v>2</v>
      </c>
      <c r="M1457">
        <v>28</v>
      </c>
      <c r="N1457">
        <v>14</v>
      </c>
      <c r="O1457">
        <v>5</v>
      </c>
      <c r="P1457">
        <v>327207104</v>
      </c>
      <c r="Q1457">
        <v>165350088</v>
      </c>
      <c r="R1457">
        <v>12</v>
      </c>
      <c r="S1457">
        <v>5755587</v>
      </c>
      <c r="T1457">
        <v>99</v>
      </c>
      <c r="U1457">
        <v>137379</v>
      </c>
      <c r="V1457">
        <v>1954</v>
      </c>
      <c r="W1457">
        <v>3000</v>
      </c>
      <c r="X1457">
        <v>92741</v>
      </c>
      <c r="Y1457">
        <v>200</v>
      </c>
      <c r="Z1457">
        <v>1546034</v>
      </c>
      <c r="AA1457">
        <v>10</v>
      </c>
      <c r="AB1457">
        <v>15025141</v>
      </c>
      <c r="AC1457">
        <v>5</v>
      </c>
    </row>
    <row r="1458" spans="1:29">
      <c r="A1458">
        <v>2013017</v>
      </c>
      <c r="B1458" s="3" t="s">
        <v>1499</v>
      </c>
      <c r="C1458">
        <v>4</v>
      </c>
      <c r="D1458">
        <v>6</v>
      </c>
      <c r="E1458">
        <v>12</v>
      </c>
      <c r="F1458">
        <v>30</v>
      </c>
      <c r="G1458">
        <v>31</v>
      </c>
      <c r="H1458">
        <v>32</v>
      </c>
      <c r="I1458">
        <v>9</v>
      </c>
      <c r="J1458">
        <v>31</v>
      </c>
      <c r="K1458">
        <v>12</v>
      </c>
      <c r="L1458">
        <v>30</v>
      </c>
      <c r="M1458">
        <v>32</v>
      </c>
      <c r="N1458">
        <v>4</v>
      </c>
      <c r="O1458">
        <v>6</v>
      </c>
      <c r="P1458">
        <v>339247106</v>
      </c>
      <c r="Q1458">
        <v>198644874</v>
      </c>
      <c r="R1458">
        <v>3</v>
      </c>
      <c r="S1458">
        <v>10000000</v>
      </c>
      <c r="T1458">
        <v>93</v>
      </c>
      <c r="U1458">
        <v>291681</v>
      </c>
      <c r="V1458">
        <v>1050</v>
      </c>
      <c r="W1458">
        <v>3000</v>
      </c>
      <c r="X1458">
        <v>53120</v>
      </c>
      <c r="Y1458">
        <v>200</v>
      </c>
      <c r="Z1458">
        <v>1053101</v>
      </c>
      <c r="AA1458">
        <v>10</v>
      </c>
      <c r="AB1458">
        <v>10300989</v>
      </c>
      <c r="AC1458">
        <v>5</v>
      </c>
    </row>
    <row r="1459" spans="1:29">
      <c r="A1459">
        <v>2013018</v>
      </c>
      <c r="B1459" s="3" t="s">
        <v>1500</v>
      </c>
      <c r="C1459">
        <v>2</v>
      </c>
      <c r="D1459">
        <v>8</v>
      </c>
      <c r="E1459">
        <v>13</v>
      </c>
      <c r="F1459">
        <v>28</v>
      </c>
      <c r="G1459">
        <v>29</v>
      </c>
      <c r="H1459">
        <v>30</v>
      </c>
      <c r="I1459">
        <v>5</v>
      </c>
      <c r="J1459">
        <v>30</v>
      </c>
      <c r="K1459">
        <v>8</v>
      </c>
      <c r="L1459">
        <v>28</v>
      </c>
      <c r="M1459">
        <v>29</v>
      </c>
      <c r="N1459">
        <v>13</v>
      </c>
      <c r="O1459">
        <v>2</v>
      </c>
      <c r="P1459">
        <v>364752666</v>
      </c>
      <c r="Q1459">
        <v>193557090</v>
      </c>
      <c r="R1459">
        <v>10</v>
      </c>
      <c r="S1459">
        <v>6796488</v>
      </c>
      <c r="T1459">
        <v>273</v>
      </c>
      <c r="U1459">
        <v>98708</v>
      </c>
      <c r="V1459">
        <v>2226</v>
      </c>
      <c r="W1459">
        <v>3000</v>
      </c>
      <c r="X1459">
        <v>104280</v>
      </c>
      <c r="Y1459">
        <v>200</v>
      </c>
      <c r="Z1459">
        <v>1751789</v>
      </c>
      <c r="AA1459">
        <v>10</v>
      </c>
      <c r="AB1459">
        <v>8770494</v>
      </c>
      <c r="AC1459">
        <v>5</v>
      </c>
    </row>
    <row r="1460" spans="1:29">
      <c r="A1460">
        <v>2013019</v>
      </c>
      <c r="B1460" s="3" t="s">
        <v>1501</v>
      </c>
      <c r="C1460">
        <v>1</v>
      </c>
      <c r="D1460">
        <v>2</v>
      </c>
      <c r="E1460">
        <v>5</v>
      </c>
      <c r="F1460">
        <v>16</v>
      </c>
      <c r="G1460">
        <v>20</v>
      </c>
      <c r="H1460">
        <v>26</v>
      </c>
      <c r="I1460">
        <v>6</v>
      </c>
      <c r="J1460">
        <v>20</v>
      </c>
      <c r="K1460">
        <v>26</v>
      </c>
      <c r="L1460">
        <v>16</v>
      </c>
      <c r="M1460">
        <v>5</v>
      </c>
      <c r="N1460">
        <v>1</v>
      </c>
      <c r="O1460">
        <v>2</v>
      </c>
      <c r="P1460">
        <v>316958200</v>
      </c>
      <c r="Q1460">
        <v>207401535</v>
      </c>
      <c r="R1460">
        <v>5</v>
      </c>
      <c r="S1460">
        <v>8107555</v>
      </c>
      <c r="T1460">
        <v>93</v>
      </c>
      <c r="U1460">
        <v>250609</v>
      </c>
      <c r="V1460">
        <v>1186</v>
      </c>
      <c r="W1460">
        <v>3000</v>
      </c>
      <c r="X1460">
        <v>59157</v>
      </c>
      <c r="Y1460">
        <v>200</v>
      </c>
      <c r="Z1460">
        <v>1076888</v>
      </c>
      <c r="AA1460">
        <v>10</v>
      </c>
      <c r="AB1460">
        <v>10292468</v>
      </c>
      <c r="AC1460">
        <v>5</v>
      </c>
    </row>
    <row r="1461" spans="1:29">
      <c r="A1461">
        <v>2013020</v>
      </c>
      <c r="B1461" s="3" t="s">
        <v>1502</v>
      </c>
      <c r="C1461">
        <v>1</v>
      </c>
      <c r="D1461">
        <v>7</v>
      </c>
      <c r="E1461">
        <v>8</v>
      </c>
      <c r="F1461">
        <v>12</v>
      </c>
      <c r="G1461">
        <v>16</v>
      </c>
      <c r="H1461">
        <v>21</v>
      </c>
      <c r="I1461">
        <v>1</v>
      </c>
      <c r="J1461">
        <v>16</v>
      </c>
      <c r="K1461">
        <v>1</v>
      </c>
      <c r="L1461">
        <v>7</v>
      </c>
      <c r="M1461">
        <v>21</v>
      </c>
      <c r="N1461">
        <v>12</v>
      </c>
      <c r="O1461">
        <v>8</v>
      </c>
      <c r="P1461">
        <v>337611102</v>
      </c>
      <c r="Q1461">
        <v>233771560</v>
      </c>
      <c r="R1461">
        <v>5</v>
      </c>
      <c r="S1461">
        <v>9109602</v>
      </c>
      <c r="T1461">
        <v>145</v>
      </c>
      <c r="U1461">
        <v>212565</v>
      </c>
      <c r="V1461">
        <v>1167</v>
      </c>
      <c r="W1461">
        <v>3000</v>
      </c>
      <c r="X1461">
        <v>61364</v>
      </c>
      <c r="Y1461">
        <v>200</v>
      </c>
      <c r="Z1461">
        <v>1185046</v>
      </c>
      <c r="AA1461">
        <v>10</v>
      </c>
      <c r="AB1461">
        <v>7013025</v>
      </c>
      <c r="AC1461">
        <v>5</v>
      </c>
    </row>
    <row r="1462" spans="1:29">
      <c r="A1462">
        <v>2013021</v>
      </c>
      <c r="B1462" s="3" t="s">
        <v>1503</v>
      </c>
      <c r="C1462">
        <v>1</v>
      </c>
      <c r="D1462">
        <v>6</v>
      </c>
      <c r="E1462">
        <v>17</v>
      </c>
      <c r="F1462">
        <v>19</v>
      </c>
      <c r="G1462">
        <v>26</v>
      </c>
      <c r="H1462">
        <v>31</v>
      </c>
      <c r="I1462">
        <v>11</v>
      </c>
      <c r="J1462">
        <v>19</v>
      </c>
      <c r="K1462">
        <v>31</v>
      </c>
      <c r="L1462">
        <v>26</v>
      </c>
      <c r="M1462">
        <v>1</v>
      </c>
      <c r="N1462">
        <v>17</v>
      </c>
      <c r="O1462">
        <v>6</v>
      </c>
      <c r="P1462">
        <v>386291388</v>
      </c>
      <c r="Q1462">
        <v>239758883</v>
      </c>
      <c r="R1462">
        <v>7</v>
      </c>
      <c r="S1462">
        <v>7342133</v>
      </c>
      <c r="T1462">
        <v>104</v>
      </c>
      <c r="U1462">
        <v>236465</v>
      </c>
      <c r="V1462">
        <v>1477</v>
      </c>
      <c r="W1462">
        <v>3000</v>
      </c>
      <c r="X1462">
        <v>73650</v>
      </c>
      <c r="Y1462">
        <v>200</v>
      </c>
      <c r="Z1462">
        <v>1351421</v>
      </c>
      <c r="AA1462">
        <v>10</v>
      </c>
      <c r="AB1462">
        <v>14926583</v>
      </c>
      <c r="AC1462">
        <v>5</v>
      </c>
    </row>
    <row r="1463" spans="1:29">
      <c r="A1463">
        <v>2013022</v>
      </c>
      <c r="B1463" s="3" t="s">
        <v>1504</v>
      </c>
      <c r="C1463">
        <v>2</v>
      </c>
      <c r="D1463">
        <v>4</v>
      </c>
      <c r="E1463">
        <v>7</v>
      </c>
      <c r="F1463">
        <v>9</v>
      </c>
      <c r="G1463">
        <v>15</v>
      </c>
      <c r="H1463">
        <v>20</v>
      </c>
      <c r="I1463">
        <v>7</v>
      </c>
      <c r="J1463">
        <v>15</v>
      </c>
      <c r="K1463">
        <v>7</v>
      </c>
      <c r="L1463">
        <v>4</v>
      </c>
      <c r="M1463">
        <v>2</v>
      </c>
      <c r="N1463">
        <v>20</v>
      </c>
      <c r="O1463">
        <v>9</v>
      </c>
      <c r="P1463">
        <v>349104140</v>
      </c>
      <c r="Q1463">
        <v>238299864</v>
      </c>
      <c r="R1463">
        <v>6</v>
      </c>
      <c r="S1463">
        <v>6902732</v>
      </c>
      <c r="T1463">
        <v>79</v>
      </c>
      <c r="U1463">
        <v>216766</v>
      </c>
      <c r="V1463">
        <v>1799</v>
      </c>
      <c r="W1463">
        <v>3000</v>
      </c>
      <c r="X1463">
        <v>85414</v>
      </c>
      <c r="Y1463">
        <v>200</v>
      </c>
      <c r="Z1463">
        <v>1526043</v>
      </c>
      <c r="AA1463">
        <v>10</v>
      </c>
      <c r="AB1463">
        <v>15247766</v>
      </c>
      <c r="AC1463">
        <v>5</v>
      </c>
    </row>
    <row r="1464" spans="1:29">
      <c r="A1464">
        <v>2013023</v>
      </c>
      <c r="B1464" s="3" t="s">
        <v>1505</v>
      </c>
      <c r="C1464">
        <v>3</v>
      </c>
      <c r="D1464">
        <v>6</v>
      </c>
      <c r="E1464">
        <v>15</v>
      </c>
      <c r="F1464">
        <v>18</v>
      </c>
      <c r="G1464">
        <v>30</v>
      </c>
      <c r="H1464">
        <v>32</v>
      </c>
      <c r="I1464">
        <v>5</v>
      </c>
      <c r="J1464">
        <v>32</v>
      </c>
      <c r="K1464">
        <v>3</v>
      </c>
      <c r="L1464">
        <v>15</v>
      </c>
      <c r="M1464">
        <v>6</v>
      </c>
      <c r="N1464">
        <v>18</v>
      </c>
      <c r="O1464">
        <v>30</v>
      </c>
      <c r="P1464">
        <v>359844386</v>
      </c>
      <c r="Q1464">
        <v>271259788</v>
      </c>
      <c r="R1464">
        <v>4</v>
      </c>
      <c r="S1464">
        <v>10000000</v>
      </c>
      <c r="T1464">
        <v>145</v>
      </c>
      <c r="U1464">
        <v>215645</v>
      </c>
      <c r="V1464">
        <v>1196</v>
      </c>
      <c r="W1464">
        <v>3000</v>
      </c>
      <c r="X1464">
        <v>67541</v>
      </c>
      <c r="Y1464">
        <v>200</v>
      </c>
      <c r="Z1464">
        <v>1355164</v>
      </c>
      <c r="AA1464">
        <v>10</v>
      </c>
      <c r="AB1464">
        <v>8289489</v>
      </c>
      <c r="AC1464">
        <v>5</v>
      </c>
    </row>
    <row r="1465" spans="1:29">
      <c r="A1465">
        <v>2013024</v>
      </c>
      <c r="B1465" s="3" t="s">
        <v>1506</v>
      </c>
      <c r="C1465">
        <v>4</v>
      </c>
      <c r="D1465">
        <v>5</v>
      </c>
      <c r="E1465">
        <v>13</v>
      </c>
      <c r="F1465">
        <v>23</v>
      </c>
      <c r="G1465">
        <v>27</v>
      </c>
      <c r="H1465">
        <v>30</v>
      </c>
      <c r="I1465">
        <v>9</v>
      </c>
      <c r="J1465">
        <v>4</v>
      </c>
      <c r="K1465">
        <v>23</v>
      </c>
      <c r="L1465">
        <v>30</v>
      </c>
      <c r="M1465">
        <v>5</v>
      </c>
      <c r="N1465">
        <v>27</v>
      </c>
      <c r="O1465">
        <v>13</v>
      </c>
      <c r="P1465">
        <v>397860528</v>
      </c>
      <c r="Q1465">
        <v>222298732</v>
      </c>
      <c r="R1465">
        <v>17</v>
      </c>
      <c r="S1465">
        <v>5847975</v>
      </c>
      <c r="T1465">
        <v>191</v>
      </c>
      <c r="U1465">
        <v>113211</v>
      </c>
      <c r="V1465">
        <v>3035</v>
      </c>
      <c r="W1465">
        <v>3000</v>
      </c>
      <c r="X1465">
        <v>118981</v>
      </c>
      <c r="Y1465">
        <v>200</v>
      </c>
      <c r="Z1465">
        <v>1907034</v>
      </c>
      <c r="AA1465">
        <v>10</v>
      </c>
      <c r="AB1465">
        <v>14180443</v>
      </c>
      <c r="AC1465">
        <v>5</v>
      </c>
    </row>
    <row r="1466" spans="1:29">
      <c r="A1466">
        <v>2013025</v>
      </c>
      <c r="B1466" s="3" t="s">
        <v>1507</v>
      </c>
      <c r="C1466">
        <v>16</v>
      </c>
      <c r="D1466">
        <v>17</v>
      </c>
      <c r="E1466">
        <v>18</v>
      </c>
      <c r="F1466">
        <v>24</v>
      </c>
      <c r="G1466">
        <v>25</v>
      </c>
      <c r="H1466">
        <v>30</v>
      </c>
      <c r="I1466">
        <v>8</v>
      </c>
      <c r="J1466">
        <v>30</v>
      </c>
      <c r="K1466">
        <v>16</v>
      </c>
      <c r="L1466">
        <v>18</v>
      </c>
      <c r="M1466">
        <v>25</v>
      </c>
      <c r="N1466">
        <v>17</v>
      </c>
      <c r="O1466">
        <v>24</v>
      </c>
      <c r="P1466">
        <v>365053994</v>
      </c>
      <c r="Q1466">
        <v>116448192</v>
      </c>
      <c r="R1466">
        <v>27</v>
      </c>
      <c r="S1466">
        <v>5431843</v>
      </c>
      <c r="T1466">
        <v>126</v>
      </c>
      <c r="U1466">
        <v>138806</v>
      </c>
      <c r="V1466">
        <v>1694</v>
      </c>
      <c r="W1466">
        <v>3000</v>
      </c>
      <c r="X1466">
        <v>82492</v>
      </c>
      <c r="Y1466">
        <v>200</v>
      </c>
      <c r="Z1466">
        <v>1452952</v>
      </c>
      <c r="AA1466">
        <v>10</v>
      </c>
      <c r="AB1466">
        <v>16893520</v>
      </c>
      <c r="AC1466">
        <v>5</v>
      </c>
    </row>
    <row r="1467" spans="1:29">
      <c r="A1467">
        <v>2013026</v>
      </c>
      <c r="B1467" s="3" t="s">
        <v>1508</v>
      </c>
      <c r="C1467">
        <v>4</v>
      </c>
      <c r="D1467">
        <v>11</v>
      </c>
      <c r="E1467">
        <v>14</v>
      </c>
      <c r="F1467">
        <v>15</v>
      </c>
      <c r="G1467">
        <v>22</v>
      </c>
      <c r="H1467">
        <v>31</v>
      </c>
      <c r="I1467">
        <v>11</v>
      </c>
      <c r="J1467">
        <v>22</v>
      </c>
      <c r="K1467">
        <v>4</v>
      </c>
      <c r="L1467">
        <v>31</v>
      </c>
      <c r="M1467">
        <v>15</v>
      </c>
      <c r="N1467">
        <v>14</v>
      </c>
      <c r="O1467">
        <v>11</v>
      </c>
      <c r="P1467">
        <v>357237076</v>
      </c>
      <c r="Q1467">
        <v>140421744</v>
      </c>
      <c r="R1467">
        <v>4</v>
      </c>
      <c r="S1467">
        <v>9397355</v>
      </c>
      <c r="T1467">
        <v>95</v>
      </c>
      <c r="U1467">
        <v>277727</v>
      </c>
      <c r="V1467">
        <v>1502</v>
      </c>
      <c r="W1467">
        <v>3000</v>
      </c>
      <c r="X1467">
        <v>75321</v>
      </c>
      <c r="Y1467">
        <v>200</v>
      </c>
      <c r="Z1467">
        <v>1387630</v>
      </c>
      <c r="AA1467">
        <v>10</v>
      </c>
      <c r="AB1467">
        <v>10730512</v>
      </c>
      <c r="AC1467">
        <v>5</v>
      </c>
    </row>
    <row r="1468" spans="1:29">
      <c r="A1468">
        <v>2013027</v>
      </c>
      <c r="B1468" s="3" t="s">
        <v>1509</v>
      </c>
      <c r="C1468">
        <v>1</v>
      </c>
      <c r="D1468">
        <v>2</v>
      </c>
      <c r="E1468">
        <v>4</v>
      </c>
      <c r="F1468">
        <v>12</v>
      </c>
      <c r="G1468">
        <v>21</v>
      </c>
      <c r="H1468">
        <v>24</v>
      </c>
      <c r="I1468">
        <v>12</v>
      </c>
      <c r="J1468">
        <v>24</v>
      </c>
      <c r="K1468">
        <v>21</v>
      </c>
      <c r="L1468">
        <v>1</v>
      </c>
      <c r="M1468">
        <v>12</v>
      </c>
      <c r="N1468">
        <v>4</v>
      </c>
      <c r="O1468">
        <v>2</v>
      </c>
      <c r="P1468">
        <v>401897672</v>
      </c>
      <c r="Q1468">
        <v>136259354</v>
      </c>
      <c r="R1468">
        <v>11</v>
      </c>
      <c r="S1468">
        <v>6848640</v>
      </c>
      <c r="T1468">
        <v>126</v>
      </c>
      <c r="U1468">
        <v>242083</v>
      </c>
      <c r="V1468">
        <v>1437</v>
      </c>
      <c r="W1468">
        <v>3000</v>
      </c>
      <c r="X1468">
        <v>69563</v>
      </c>
      <c r="Y1468">
        <v>200</v>
      </c>
      <c r="Z1468">
        <v>1271301</v>
      </c>
      <c r="AA1468">
        <v>10</v>
      </c>
      <c r="AB1468">
        <v>12863605</v>
      </c>
      <c r="AC1468">
        <v>5</v>
      </c>
    </row>
    <row r="1469" spans="1:29">
      <c r="A1469">
        <v>2013028</v>
      </c>
      <c r="B1469" s="3" t="s">
        <v>1510</v>
      </c>
      <c r="C1469">
        <v>7</v>
      </c>
      <c r="D1469">
        <v>8</v>
      </c>
      <c r="E1469">
        <v>14</v>
      </c>
      <c r="F1469">
        <v>25</v>
      </c>
      <c r="G1469">
        <v>26</v>
      </c>
      <c r="H1469">
        <v>28</v>
      </c>
      <c r="I1469">
        <v>13</v>
      </c>
      <c r="J1469">
        <v>7</v>
      </c>
      <c r="K1469">
        <v>25</v>
      </c>
      <c r="L1469">
        <v>8</v>
      </c>
      <c r="M1469">
        <v>26</v>
      </c>
      <c r="N1469">
        <v>28</v>
      </c>
      <c r="O1469">
        <v>14</v>
      </c>
      <c r="P1469">
        <v>363477764</v>
      </c>
      <c r="Q1469">
        <v>144919914</v>
      </c>
      <c r="R1469">
        <v>6</v>
      </c>
      <c r="S1469">
        <v>7577370</v>
      </c>
      <c r="T1469">
        <v>149</v>
      </c>
      <c r="U1469">
        <v>155680</v>
      </c>
      <c r="V1469">
        <v>1961</v>
      </c>
      <c r="W1469">
        <v>3000</v>
      </c>
      <c r="X1469">
        <v>98956</v>
      </c>
      <c r="Y1469">
        <v>200</v>
      </c>
      <c r="Z1469">
        <v>1725586</v>
      </c>
      <c r="AA1469">
        <v>10</v>
      </c>
      <c r="AB1469">
        <v>11570584</v>
      </c>
      <c r="AC1469">
        <v>5</v>
      </c>
    </row>
    <row r="1470" spans="1:29">
      <c r="A1470">
        <v>2013029</v>
      </c>
      <c r="B1470" s="3" t="s">
        <v>1511</v>
      </c>
      <c r="C1470">
        <v>6</v>
      </c>
      <c r="D1470">
        <v>7</v>
      </c>
      <c r="E1470">
        <v>10</v>
      </c>
      <c r="F1470">
        <v>19</v>
      </c>
      <c r="G1470">
        <v>23</v>
      </c>
      <c r="H1470">
        <v>29</v>
      </c>
      <c r="I1470">
        <v>12</v>
      </c>
      <c r="J1470">
        <v>29</v>
      </c>
      <c r="K1470">
        <v>23</v>
      </c>
      <c r="L1470">
        <v>6</v>
      </c>
      <c r="M1470">
        <v>19</v>
      </c>
      <c r="N1470">
        <v>10</v>
      </c>
      <c r="O1470">
        <v>7</v>
      </c>
      <c r="P1470">
        <v>367189222</v>
      </c>
      <c r="Q1470">
        <v>133260864</v>
      </c>
      <c r="R1470">
        <v>12</v>
      </c>
      <c r="S1470">
        <v>6611365</v>
      </c>
      <c r="T1470">
        <v>473</v>
      </c>
      <c r="U1470">
        <v>61320</v>
      </c>
      <c r="V1470">
        <v>1710</v>
      </c>
      <c r="W1470">
        <v>3000</v>
      </c>
      <c r="X1470">
        <v>110261</v>
      </c>
      <c r="Y1470">
        <v>200</v>
      </c>
      <c r="Z1470">
        <v>1948423</v>
      </c>
      <c r="AA1470">
        <v>10</v>
      </c>
      <c r="AB1470">
        <v>7314877</v>
      </c>
      <c r="AC1470">
        <v>5</v>
      </c>
    </row>
    <row r="1471" spans="1:29">
      <c r="A1471">
        <v>2013030</v>
      </c>
      <c r="B1471" s="3" t="s">
        <v>1512</v>
      </c>
      <c r="C1471">
        <v>7</v>
      </c>
      <c r="D1471">
        <v>14</v>
      </c>
      <c r="E1471">
        <v>18</v>
      </c>
      <c r="F1471">
        <v>25</v>
      </c>
      <c r="G1471">
        <v>26</v>
      </c>
      <c r="H1471">
        <v>29</v>
      </c>
      <c r="I1471">
        <v>6</v>
      </c>
      <c r="J1471">
        <v>25</v>
      </c>
      <c r="K1471">
        <v>26</v>
      </c>
      <c r="L1471">
        <v>7</v>
      </c>
      <c r="M1471">
        <v>29</v>
      </c>
      <c r="N1471">
        <v>18</v>
      </c>
      <c r="O1471">
        <v>14</v>
      </c>
      <c r="P1471">
        <v>405193314</v>
      </c>
      <c r="Q1471">
        <v>146756785</v>
      </c>
      <c r="R1471">
        <v>7</v>
      </c>
      <c r="S1471">
        <v>7771195</v>
      </c>
      <c r="T1471">
        <v>140</v>
      </c>
      <c r="U1471">
        <v>207839</v>
      </c>
      <c r="V1471">
        <v>1797</v>
      </c>
      <c r="W1471">
        <v>3000</v>
      </c>
      <c r="X1471">
        <v>80229</v>
      </c>
      <c r="Y1471">
        <v>200</v>
      </c>
      <c r="Z1471">
        <v>1430574</v>
      </c>
      <c r="AA1471">
        <v>10</v>
      </c>
      <c r="AB1471">
        <v>13162068</v>
      </c>
      <c r="AC1471">
        <v>5</v>
      </c>
    </row>
    <row r="1472" spans="1:29">
      <c r="A1472">
        <v>2013031</v>
      </c>
      <c r="B1472" s="3" t="s">
        <v>1513</v>
      </c>
      <c r="C1472">
        <v>3</v>
      </c>
      <c r="D1472">
        <v>13</v>
      </c>
      <c r="E1472">
        <v>14</v>
      </c>
      <c r="F1472">
        <v>15</v>
      </c>
      <c r="G1472">
        <v>21</v>
      </c>
      <c r="H1472">
        <v>33</v>
      </c>
      <c r="I1472">
        <v>3</v>
      </c>
      <c r="J1472">
        <v>3</v>
      </c>
      <c r="K1472">
        <v>15</v>
      </c>
      <c r="L1472">
        <v>14</v>
      </c>
      <c r="M1472">
        <v>13</v>
      </c>
      <c r="N1472">
        <v>33</v>
      </c>
      <c r="O1472">
        <v>21</v>
      </c>
      <c r="P1472">
        <v>365951410</v>
      </c>
      <c r="Q1472">
        <v>135583170</v>
      </c>
      <c r="R1472">
        <v>10</v>
      </c>
      <c r="S1472">
        <v>6553055</v>
      </c>
      <c r="T1472">
        <v>125</v>
      </c>
      <c r="U1472">
        <v>186366</v>
      </c>
      <c r="V1472">
        <v>2364</v>
      </c>
      <c r="W1472">
        <v>3000</v>
      </c>
      <c r="X1472">
        <v>91992</v>
      </c>
      <c r="Y1472">
        <v>200</v>
      </c>
      <c r="Z1472">
        <v>1487883</v>
      </c>
      <c r="AA1472">
        <v>10</v>
      </c>
      <c r="AB1472">
        <v>12258836</v>
      </c>
      <c r="AC1472">
        <v>5</v>
      </c>
    </row>
    <row r="1473" spans="1:29">
      <c r="A1473">
        <v>2013032</v>
      </c>
      <c r="B1473" s="3" t="s">
        <v>1514</v>
      </c>
      <c r="C1473">
        <v>4</v>
      </c>
      <c r="D1473">
        <v>21</v>
      </c>
      <c r="E1473">
        <v>25</v>
      </c>
      <c r="F1473">
        <v>29</v>
      </c>
      <c r="G1473">
        <v>30</v>
      </c>
      <c r="H1473">
        <v>33</v>
      </c>
      <c r="I1473">
        <v>3</v>
      </c>
      <c r="J1473">
        <v>4</v>
      </c>
      <c r="K1473">
        <v>21</v>
      </c>
      <c r="L1473">
        <v>29</v>
      </c>
      <c r="M1473">
        <v>30</v>
      </c>
      <c r="N1473">
        <v>33</v>
      </c>
      <c r="O1473">
        <v>25</v>
      </c>
      <c r="P1473">
        <v>365616360</v>
      </c>
      <c r="Q1473">
        <v>185170708</v>
      </c>
      <c r="R1473">
        <v>2</v>
      </c>
      <c r="S1473">
        <v>10000000</v>
      </c>
      <c r="T1473">
        <v>68</v>
      </c>
      <c r="U1473">
        <v>438576</v>
      </c>
      <c r="V1473">
        <v>1043</v>
      </c>
      <c r="W1473">
        <v>3000</v>
      </c>
      <c r="X1473">
        <v>55516</v>
      </c>
      <c r="Y1473">
        <v>200</v>
      </c>
      <c r="Z1473">
        <v>1043488</v>
      </c>
      <c r="AA1473">
        <v>10</v>
      </c>
      <c r="AB1473">
        <v>11014833</v>
      </c>
      <c r="AC1473">
        <v>5</v>
      </c>
    </row>
    <row r="1474" spans="1:29">
      <c r="A1474">
        <v>2013033</v>
      </c>
      <c r="B1474" s="3" t="s">
        <v>1515</v>
      </c>
      <c r="C1474">
        <v>5</v>
      </c>
      <c r="D1474">
        <v>6</v>
      </c>
      <c r="E1474">
        <v>13</v>
      </c>
      <c r="F1474">
        <v>17</v>
      </c>
      <c r="G1474">
        <v>19</v>
      </c>
      <c r="H1474">
        <v>28</v>
      </c>
      <c r="I1474">
        <v>1</v>
      </c>
      <c r="J1474">
        <v>6</v>
      </c>
      <c r="K1474">
        <v>28</v>
      </c>
      <c r="L1474">
        <v>17</v>
      </c>
      <c r="M1474">
        <v>19</v>
      </c>
      <c r="N1474">
        <v>13</v>
      </c>
      <c r="O1474">
        <v>5</v>
      </c>
      <c r="P1474">
        <v>397248028</v>
      </c>
      <c r="Q1474">
        <v>34224132</v>
      </c>
      <c r="R1474">
        <v>44</v>
      </c>
      <c r="S1474">
        <v>5355031</v>
      </c>
      <c r="T1474">
        <v>567</v>
      </c>
      <c r="U1474">
        <v>41326</v>
      </c>
      <c r="V1474">
        <v>3539</v>
      </c>
      <c r="W1474">
        <v>3000</v>
      </c>
      <c r="X1474">
        <v>154469</v>
      </c>
      <c r="Y1474">
        <v>200</v>
      </c>
      <c r="Z1474">
        <v>2272792</v>
      </c>
      <c r="AA1474">
        <v>10</v>
      </c>
      <c r="AB1474">
        <v>10461193</v>
      </c>
      <c r="AC1474">
        <v>5</v>
      </c>
    </row>
    <row r="1475" spans="1:29">
      <c r="A1475">
        <v>2013034</v>
      </c>
      <c r="B1475" s="3" t="s">
        <v>1516</v>
      </c>
      <c r="C1475">
        <v>6</v>
      </c>
      <c r="D1475">
        <v>15</v>
      </c>
      <c r="E1475">
        <v>20</v>
      </c>
      <c r="F1475">
        <v>22</v>
      </c>
      <c r="G1475">
        <v>26</v>
      </c>
      <c r="H1475">
        <v>33</v>
      </c>
      <c r="I1475">
        <v>9</v>
      </c>
      <c r="J1475">
        <v>20</v>
      </c>
      <c r="K1475">
        <v>6</v>
      </c>
      <c r="L1475">
        <v>22</v>
      </c>
      <c r="M1475">
        <v>33</v>
      </c>
      <c r="N1475">
        <v>26</v>
      </c>
      <c r="O1475">
        <v>15</v>
      </c>
      <c r="P1475">
        <v>339315898</v>
      </c>
      <c r="Q1475">
        <v>47229360</v>
      </c>
      <c r="R1475">
        <v>8</v>
      </c>
      <c r="S1475">
        <v>5000000</v>
      </c>
      <c r="T1475">
        <v>83</v>
      </c>
      <c r="U1475">
        <v>273693</v>
      </c>
      <c r="V1475">
        <v>1218</v>
      </c>
      <c r="W1475">
        <v>3000</v>
      </c>
      <c r="X1475">
        <v>61286</v>
      </c>
      <c r="Y1475">
        <v>200</v>
      </c>
      <c r="Z1475">
        <v>1157283</v>
      </c>
      <c r="AA1475">
        <v>10</v>
      </c>
      <c r="AB1475">
        <v>12611799</v>
      </c>
      <c r="AC1475">
        <v>5</v>
      </c>
    </row>
    <row r="1476" spans="1:29">
      <c r="A1476">
        <v>2013035</v>
      </c>
      <c r="B1476" s="3" t="s">
        <v>1517</v>
      </c>
      <c r="C1476">
        <v>1</v>
      </c>
      <c r="D1476">
        <v>14</v>
      </c>
      <c r="E1476">
        <v>15</v>
      </c>
      <c r="F1476">
        <v>17</v>
      </c>
      <c r="G1476">
        <v>26</v>
      </c>
      <c r="H1476">
        <v>30</v>
      </c>
      <c r="I1476">
        <v>2</v>
      </c>
      <c r="J1476">
        <v>26</v>
      </c>
      <c r="K1476">
        <v>17</v>
      </c>
      <c r="L1476">
        <v>15</v>
      </c>
      <c r="M1476">
        <v>14</v>
      </c>
      <c r="N1476">
        <v>30</v>
      </c>
      <c r="O1476">
        <v>1</v>
      </c>
      <c r="P1476">
        <v>351498872</v>
      </c>
      <c r="Q1476">
        <v>105954843</v>
      </c>
      <c r="R1476">
        <v>3</v>
      </c>
      <c r="S1476">
        <v>5000000</v>
      </c>
      <c r="T1476">
        <v>78</v>
      </c>
      <c r="U1476">
        <v>405085</v>
      </c>
      <c r="V1476">
        <v>911</v>
      </c>
      <c r="W1476">
        <v>3000</v>
      </c>
      <c r="X1476">
        <v>49842</v>
      </c>
      <c r="Y1476">
        <v>200</v>
      </c>
      <c r="Z1476">
        <v>1000154</v>
      </c>
      <c r="AA1476">
        <v>10</v>
      </c>
      <c r="AB1476">
        <v>8841877</v>
      </c>
      <c r="AC1476">
        <v>5</v>
      </c>
    </row>
    <row r="1477" spans="1:29">
      <c r="A1477">
        <v>2013036</v>
      </c>
      <c r="B1477" s="3" t="s">
        <v>1518</v>
      </c>
      <c r="C1477">
        <v>4</v>
      </c>
      <c r="D1477">
        <v>5</v>
      </c>
      <c r="E1477">
        <v>9</v>
      </c>
      <c r="F1477">
        <v>27</v>
      </c>
      <c r="G1477">
        <v>29</v>
      </c>
      <c r="H1477">
        <v>31</v>
      </c>
      <c r="I1477">
        <v>13</v>
      </c>
      <c r="J1477">
        <v>29</v>
      </c>
      <c r="K1477">
        <v>5</v>
      </c>
      <c r="L1477">
        <v>31</v>
      </c>
      <c r="M1477">
        <v>9</v>
      </c>
      <c r="N1477">
        <v>27</v>
      </c>
      <c r="O1477">
        <v>4</v>
      </c>
      <c r="P1477">
        <v>393497514</v>
      </c>
      <c r="Q1477">
        <v>118017567</v>
      </c>
      <c r="R1477">
        <v>9</v>
      </c>
      <c r="S1477">
        <v>7536121</v>
      </c>
      <c r="T1477">
        <v>182</v>
      </c>
      <c r="U1477">
        <v>188118</v>
      </c>
      <c r="V1477">
        <v>1506</v>
      </c>
      <c r="W1477">
        <v>3000</v>
      </c>
      <c r="X1477">
        <v>80421</v>
      </c>
      <c r="Y1477">
        <v>200</v>
      </c>
      <c r="Z1477">
        <v>1585260</v>
      </c>
      <c r="AA1477">
        <v>10</v>
      </c>
      <c r="AB1477">
        <v>8446705</v>
      </c>
      <c r="AC1477">
        <v>5</v>
      </c>
    </row>
    <row r="1478" spans="1:29">
      <c r="A1478">
        <v>2013037</v>
      </c>
      <c r="B1478" s="3" t="s">
        <v>1519</v>
      </c>
      <c r="C1478">
        <v>2</v>
      </c>
      <c r="D1478">
        <v>15</v>
      </c>
      <c r="E1478">
        <v>18</v>
      </c>
      <c r="F1478">
        <v>27</v>
      </c>
      <c r="G1478">
        <v>28</v>
      </c>
      <c r="H1478">
        <v>32</v>
      </c>
      <c r="I1478">
        <v>14</v>
      </c>
      <c r="J1478">
        <v>18</v>
      </c>
      <c r="K1478">
        <v>15</v>
      </c>
      <c r="L1478">
        <v>32</v>
      </c>
      <c r="M1478">
        <v>28</v>
      </c>
      <c r="N1478">
        <v>27</v>
      </c>
      <c r="O1478">
        <v>2</v>
      </c>
      <c r="P1478">
        <v>350336028</v>
      </c>
      <c r="Q1478">
        <v>122337450</v>
      </c>
      <c r="R1478">
        <v>6</v>
      </c>
      <c r="S1478">
        <v>7287992</v>
      </c>
      <c r="T1478">
        <v>157</v>
      </c>
      <c r="U1478">
        <v>131158</v>
      </c>
      <c r="V1478">
        <v>2363</v>
      </c>
      <c r="W1478">
        <v>3000</v>
      </c>
      <c r="X1478">
        <v>113898</v>
      </c>
      <c r="Y1478">
        <v>200</v>
      </c>
      <c r="Z1478">
        <v>1850951</v>
      </c>
      <c r="AA1478">
        <v>10</v>
      </c>
      <c r="AB1478">
        <v>10929355</v>
      </c>
      <c r="AC1478">
        <v>5</v>
      </c>
    </row>
    <row r="1479" spans="1:29">
      <c r="A1479">
        <v>2013038</v>
      </c>
      <c r="B1479" s="3" t="s">
        <v>1520</v>
      </c>
      <c r="C1479">
        <v>9</v>
      </c>
      <c r="D1479">
        <v>10</v>
      </c>
      <c r="E1479">
        <v>12</v>
      </c>
      <c r="F1479">
        <v>14</v>
      </c>
      <c r="G1479">
        <v>15</v>
      </c>
      <c r="H1479">
        <v>19</v>
      </c>
      <c r="I1479">
        <v>11</v>
      </c>
      <c r="J1479">
        <v>15</v>
      </c>
      <c r="K1479">
        <v>10</v>
      </c>
      <c r="L1479">
        <v>12</v>
      </c>
      <c r="M1479">
        <v>14</v>
      </c>
      <c r="N1479">
        <v>19</v>
      </c>
      <c r="O1479">
        <v>9</v>
      </c>
      <c r="P1479">
        <v>328400842</v>
      </c>
      <c r="Q1479">
        <v>140504290</v>
      </c>
      <c r="R1479">
        <v>5</v>
      </c>
      <c r="S1479">
        <v>8453347</v>
      </c>
      <c r="T1479">
        <v>95</v>
      </c>
      <c r="U1479">
        <v>272632</v>
      </c>
      <c r="V1479">
        <v>1118</v>
      </c>
      <c r="W1479">
        <v>3000</v>
      </c>
      <c r="X1479">
        <v>51887</v>
      </c>
      <c r="Y1479">
        <v>200</v>
      </c>
      <c r="Z1479">
        <v>1051034</v>
      </c>
      <c r="AA1479">
        <v>10</v>
      </c>
      <c r="AB1479">
        <v>10068198</v>
      </c>
      <c r="AC1479">
        <v>5</v>
      </c>
    </row>
    <row r="1480" spans="1:29">
      <c r="A1480">
        <v>2013039</v>
      </c>
      <c r="B1480" s="3" t="s">
        <v>1521</v>
      </c>
      <c r="C1480">
        <v>1</v>
      </c>
      <c r="D1480">
        <v>2</v>
      </c>
      <c r="E1480">
        <v>14</v>
      </c>
      <c r="F1480">
        <v>15</v>
      </c>
      <c r="G1480">
        <v>24</v>
      </c>
      <c r="H1480">
        <v>29</v>
      </c>
      <c r="I1480">
        <v>6</v>
      </c>
      <c r="J1480">
        <v>2</v>
      </c>
      <c r="K1480">
        <v>15</v>
      </c>
      <c r="L1480">
        <v>24</v>
      </c>
      <c r="M1480">
        <v>29</v>
      </c>
      <c r="N1480">
        <v>1</v>
      </c>
      <c r="O1480">
        <v>14</v>
      </c>
      <c r="P1480">
        <v>390740078</v>
      </c>
      <c r="Q1480">
        <v>158541908</v>
      </c>
      <c r="R1480">
        <v>7</v>
      </c>
      <c r="S1480">
        <v>8030721</v>
      </c>
      <c r="T1480">
        <v>94</v>
      </c>
      <c r="U1480">
        <v>338538</v>
      </c>
      <c r="V1480">
        <v>1117</v>
      </c>
      <c r="W1480">
        <v>3000</v>
      </c>
      <c r="X1480">
        <v>56759</v>
      </c>
      <c r="Y1480">
        <v>200</v>
      </c>
      <c r="Z1480">
        <v>1093692</v>
      </c>
      <c r="AA1480">
        <v>10</v>
      </c>
      <c r="AB1480">
        <v>11949535</v>
      </c>
      <c r="AC1480">
        <v>5</v>
      </c>
    </row>
    <row r="1481" spans="1:29">
      <c r="A1481">
        <v>2013040</v>
      </c>
      <c r="B1481" s="3" t="s">
        <v>1522</v>
      </c>
      <c r="C1481">
        <v>2</v>
      </c>
      <c r="D1481">
        <v>4</v>
      </c>
      <c r="E1481">
        <v>10</v>
      </c>
      <c r="F1481">
        <v>12</v>
      </c>
      <c r="G1481">
        <v>17</v>
      </c>
      <c r="H1481">
        <v>30</v>
      </c>
      <c r="I1481">
        <v>10</v>
      </c>
      <c r="J1481">
        <v>10</v>
      </c>
      <c r="K1481">
        <v>2</v>
      </c>
      <c r="L1481">
        <v>12</v>
      </c>
      <c r="M1481">
        <v>4</v>
      </c>
      <c r="N1481">
        <v>17</v>
      </c>
      <c r="O1481">
        <v>30</v>
      </c>
      <c r="P1481">
        <v>352650578</v>
      </c>
      <c r="Q1481">
        <v>135009567</v>
      </c>
      <c r="R1481">
        <v>11</v>
      </c>
      <c r="S1481">
        <v>6144278</v>
      </c>
      <c r="T1481">
        <v>125</v>
      </c>
      <c r="U1481">
        <v>151044</v>
      </c>
      <c r="V1481">
        <v>1878</v>
      </c>
      <c r="W1481">
        <v>3000</v>
      </c>
      <c r="X1481">
        <v>86862</v>
      </c>
      <c r="Y1481">
        <v>200</v>
      </c>
      <c r="Z1481">
        <v>1493165</v>
      </c>
      <c r="AA1481">
        <v>10</v>
      </c>
      <c r="AB1481">
        <v>14385082</v>
      </c>
      <c r="AC1481">
        <v>5</v>
      </c>
    </row>
    <row r="1482" spans="1:29">
      <c r="A1482">
        <v>2013041</v>
      </c>
      <c r="B1482" s="3" t="s">
        <v>1523</v>
      </c>
      <c r="C1482">
        <v>2</v>
      </c>
      <c r="D1482">
        <v>10</v>
      </c>
      <c r="E1482">
        <v>12</v>
      </c>
      <c r="F1482">
        <v>17</v>
      </c>
      <c r="G1482">
        <v>23</v>
      </c>
      <c r="H1482">
        <v>24</v>
      </c>
      <c r="I1482">
        <v>5</v>
      </c>
      <c r="J1482">
        <v>23</v>
      </c>
      <c r="K1482">
        <v>17</v>
      </c>
      <c r="L1482">
        <v>10</v>
      </c>
      <c r="M1482">
        <v>2</v>
      </c>
      <c r="N1482">
        <v>24</v>
      </c>
      <c r="O1482">
        <v>12</v>
      </c>
      <c r="P1482">
        <v>358260706</v>
      </c>
      <c r="Q1482">
        <v>165669831</v>
      </c>
      <c r="R1482">
        <v>3</v>
      </c>
      <c r="S1482">
        <v>10000000</v>
      </c>
      <c r="T1482">
        <v>295</v>
      </c>
      <c r="U1482">
        <v>88126</v>
      </c>
      <c r="V1482">
        <v>1112</v>
      </c>
      <c r="W1482">
        <v>3000</v>
      </c>
      <c r="X1482">
        <v>64469</v>
      </c>
      <c r="Y1482">
        <v>200</v>
      </c>
      <c r="Z1482">
        <v>1179623</v>
      </c>
      <c r="AA1482">
        <v>10</v>
      </c>
      <c r="AB1482">
        <v>12172839</v>
      </c>
      <c r="AC1482">
        <v>5</v>
      </c>
    </row>
    <row r="1483" spans="1:29">
      <c r="A1483">
        <v>2013042</v>
      </c>
      <c r="B1483" s="3" t="s">
        <v>1524</v>
      </c>
      <c r="C1483">
        <v>1</v>
      </c>
      <c r="D1483">
        <v>8</v>
      </c>
      <c r="E1483">
        <v>12</v>
      </c>
      <c r="F1483">
        <v>13</v>
      </c>
      <c r="G1483">
        <v>15</v>
      </c>
      <c r="H1483">
        <v>33</v>
      </c>
      <c r="I1483">
        <v>3</v>
      </c>
      <c r="J1483">
        <v>15</v>
      </c>
      <c r="K1483">
        <v>8</v>
      </c>
      <c r="L1483">
        <v>33</v>
      </c>
      <c r="M1483">
        <v>13</v>
      </c>
      <c r="N1483">
        <v>1</v>
      </c>
      <c r="O1483">
        <v>12</v>
      </c>
      <c r="P1483">
        <v>396763590</v>
      </c>
      <c r="Q1483">
        <v>191650228</v>
      </c>
      <c r="R1483">
        <v>7</v>
      </c>
      <c r="S1483">
        <v>8484594</v>
      </c>
      <c r="T1483">
        <v>131</v>
      </c>
      <c r="U1483">
        <v>279299</v>
      </c>
      <c r="V1483">
        <v>973</v>
      </c>
      <c r="W1483">
        <v>3000</v>
      </c>
      <c r="X1483">
        <v>54934</v>
      </c>
      <c r="Y1483">
        <v>200</v>
      </c>
      <c r="Z1483">
        <v>1142444</v>
      </c>
      <c r="AA1483">
        <v>10</v>
      </c>
      <c r="AB1483">
        <v>9424624</v>
      </c>
      <c r="AC1483">
        <v>5</v>
      </c>
    </row>
    <row r="1484" spans="1:29">
      <c r="A1484">
        <v>2013043</v>
      </c>
      <c r="B1484" s="3" t="s">
        <v>1525</v>
      </c>
      <c r="C1484">
        <v>3</v>
      </c>
      <c r="D1484">
        <v>6</v>
      </c>
      <c r="E1484">
        <v>14</v>
      </c>
      <c r="F1484">
        <v>15</v>
      </c>
      <c r="G1484">
        <v>17</v>
      </c>
      <c r="H1484">
        <v>25</v>
      </c>
      <c r="I1484">
        <v>16</v>
      </c>
      <c r="J1484">
        <v>17</v>
      </c>
      <c r="K1484">
        <v>25</v>
      </c>
      <c r="L1484">
        <v>6</v>
      </c>
      <c r="M1484">
        <v>15</v>
      </c>
      <c r="N1484">
        <v>14</v>
      </c>
      <c r="O1484">
        <v>3</v>
      </c>
      <c r="P1484">
        <v>358568922</v>
      </c>
      <c r="Q1484">
        <v>130914304</v>
      </c>
      <c r="R1484">
        <v>16</v>
      </c>
      <c r="S1484">
        <v>5481602</v>
      </c>
      <c r="T1484">
        <v>247</v>
      </c>
      <c r="U1484">
        <v>46795</v>
      </c>
      <c r="V1484">
        <v>3092</v>
      </c>
      <c r="W1484">
        <v>3000</v>
      </c>
      <c r="X1484">
        <v>133198</v>
      </c>
      <c r="Y1484">
        <v>200</v>
      </c>
      <c r="Z1484">
        <v>2120374</v>
      </c>
      <c r="AA1484">
        <v>10</v>
      </c>
      <c r="AB1484">
        <v>16010254</v>
      </c>
      <c r="AC1484">
        <v>5</v>
      </c>
    </row>
    <row r="1485" spans="1:29">
      <c r="A1485">
        <v>2013044</v>
      </c>
      <c r="B1485" s="3" t="s">
        <v>1526</v>
      </c>
      <c r="C1485">
        <v>3</v>
      </c>
      <c r="D1485">
        <v>5</v>
      </c>
      <c r="E1485">
        <v>11</v>
      </c>
      <c r="F1485">
        <v>18</v>
      </c>
      <c r="G1485">
        <v>26</v>
      </c>
      <c r="H1485">
        <v>28</v>
      </c>
      <c r="I1485">
        <v>6</v>
      </c>
      <c r="J1485">
        <v>28</v>
      </c>
      <c r="K1485">
        <v>26</v>
      </c>
      <c r="L1485">
        <v>11</v>
      </c>
      <c r="M1485">
        <v>3</v>
      </c>
      <c r="N1485">
        <v>18</v>
      </c>
      <c r="O1485">
        <v>5</v>
      </c>
      <c r="P1485">
        <v>355471956</v>
      </c>
      <c r="Q1485">
        <v>113248452</v>
      </c>
      <c r="R1485">
        <v>12</v>
      </c>
      <c r="S1485">
        <v>6411138</v>
      </c>
      <c r="T1485">
        <v>337</v>
      </c>
      <c r="U1485">
        <v>75372</v>
      </c>
      <c r="V1485">
        <v>2143</v>
      </c>
      <c r="W1485">
        <v>3000</v>
      </c>
      <c r="X1485">
        <v>109323</v>
      </c>
      <c r="Y1485">
        <v>200</v>
      </c>
      <c r="Z1485">
        <v>1878419</v>
      </c>
      <c r="AA1485">
        <v>10</v>
      </c>
      <c r="AB1485">
        <v>8487034</v>
      </c>
      <c r="AC1485">
        <v>5</v>
      </c>
    </row>
    <row r="1486" spans="1:29">
      <c r="A1486">
        <v>2013045</v>
      </c>
      <c r="B1486" s="3" t="s">
        <v>1527</v>
      </c>
      <c r="C1486">
        <v>6</v>
      </c>
      <c r="D1486">
        <v>7</v>
      </c>
      <c r="E1486">
        <v>8</v>
      </c>
      <c r="F1486">
        <v>14</v>
      </c>
      <c r="G1486">
        <v>23</v>
      </c>
      <c r="H1486">
        <v>31</v>
      </c>
      <c r="I1486">
        <v>12</v>
      </c>
      <c r="J1486">
        <v>7</v>
      </c>
      <c r="K1486">
        <v>6</v>
      </c>
      <c r="L1486">
        <v>14</v>
      </c>
      <c r="M1486">
        <v>31</v>
      </c>
      <c r="N1486">
        <v>8</v>
      </c>
      <c r="O1486">
        <v>23</v>
      </c>
      <c r="P1486">
        <v>389847482</v>
      </c>
      <c r="Q1486">
        <v>123007759</v>
      </c>
      <c r="R1486">
        <v>7</v>
      </c>
      <c r="S1486">
        <v>7557675</v>
      </c>
      <c r="T1486">
        <v>138</v>
      </c>
      <c r="U1486">
        <v>194605</v>
      </c>
      <c r="V1486">
        <v>1692</v>
      </c>
      <c r="W1486">
        <v>3000</v>
      </c>
      <c r="X1486">
        <v>87002</v>
      </c>
      <c r="Y1486">
        <v>200</v>
      </c>
      <c r="Z1486">
        <v>1553736</v>
      </c>
      <c r="AA1486">
        <v>10</v>
      </c>
      <c r="AB1486">
        <v>12698576</v>
      </c>
      <c r="AC1486">
        <v>5</v>
      </c>
    </row>
    <row r="1487" spans="1:29">
      <c r="A1487">
        <v>2013046</v>
      </c>
      <c r="B1487" s="3" t="s">
        <v>1528</v>
      </c>
      <c r="C1487">
        <v>3</v>
      </c>
      <c r="D1487">
        <v>16</v>
      </c>
      <c r="E1487">
        <v>19</v>
      </c>
      <c r="F1487">
        <v>20</v>
      </c>
      <c r="G1487">
        <v>24</v>
      </c>
      <c r="H1487">
        <v>26</v>
      </c>
      <c r="I1487">
        <v>6</v>
      </c>
      <c r="J1487">
        <v>19</v>
      </c>
      <c r="K1487">
        <v>3</v>
      </c>
      <c r="L1487">
        <v>24</v>
      </c>
      <c r="M1487">
        <v>26</v>
      </c>
      <c r="N1487">
        <v>16</v>
      </c>
      <c r="O1487">
        <v>20</v>
      </c>
      <c r="P1487">
        <v>352094234</v>
      </c>
      <c r="Q1487">
        <v>143084851</v>
      </c>
      <c r="R1487">
        <v>7</v>
      </c>
      <c r="S1487">
        <v>8147262</v>
      </c>
      <c r="T1487">
        <v>95</v>
      </c>
      <c r="U1487">
        <v>347855</v>
      </c>
      <c r="V1487">
        <v>1026</v>
      </c>
      <c r="W1487">
        <v>3000</v>
      </c>
      <c r="X1487">
        <v>52058</v>
      </c>
      <c r="Y1487">
        <v>200</v>
      </c>
      <c r="Z1487">
        <v>1114872</v>
      </c>
      <c r="AA1487">
        <v>10</v>
      </c>
      <c r="AB1487">
        <v>7546732</v>
      </c>
      <c r="AC1487">
        <v>5</v>
      </c>
    </row>
    <row r="1488" spans="1:29">
      <c r="A1488">
        <v>2013047</v>
      </c>
      <c r="B1488" s="3" t="s">
        <v>1529</v>
      </c>
      <c r="C1488">
        <v>1</v>
      </c>
      <c r="D1488">
        <v>8</v>
      </c>
      <c r="E1488">
        <v>11</v>
      </c>
      <c r="F1488">
        <v>17</v>
      </c>
      <c r="G1488">
        <v>27</v>
      </c>
      <c r="H1488">
        <v>30</v>
      </c>
      <c r="I1488">
        <v>12</v>
      </c>
      <c r="J1488">
        <v>1</v>
      </c>
      <c r="K1488">
        <v>27</v>
      </c>
      <c r="L1488">
        <v>17</v>
      </c>
      <c r="M1488">
        <v>30</v>
      </c>
      <c r="N1488">
        <v>11</v>
      </c>
      <c r="O1488">
        <v>8</v>
      </c>
      <c r="P1488">
        <v>347274348</v>
      </c>
      <c r="Q1488">
        <v>167906106</v>
      </c>
      <c r="R1488">
        <v>6</v>
      </c>
      <c r="S1488">
        <v>8654750</v>
      </c>
      <c r="T1488">
        <v>116</v>
      </c>
      <c r="U1488">
        <v>283558</v>
      </c>
      <c r="V1488">
        <v>1074</v>
      </c>
      <c r="W1488">
        <v>3000</v>
      </c>
      <c r="X1488">
        <v>58083</v>
      </c>
      <c r="Y1488">
        <v>200</v>
      </c>
      <c r="Z1488">
        <v>1191022</v>
      </c>
      <c r="AA1488">
        <v>10</v>
      </c>
      <c r="AB1488">
        <v>6754618</v>
      </c>
      <c r="AC1488">
        <v>5</v>
      </c>
    </row>
    <row r="1489" spans="1:29">
      <c r="A1489">
        <v>2013048</v>
      </c>
      <c r="B1489" s="3" t="s">
        <v>1530</v>
      </c>
      <c r="C1489">
        <v>10</v>
      </c>
      <c r="D1489">
        <v>13</v>
      </c>
      <c r="E1489">
        <v>17</v>
      </c>
      <c r="F1489">
        <v>28</v>
      </c>
      <c r="G1489">
        <v>30</v>
      </c>
      <c r="H1489">
        <v>32</v>
      </c>
      <c r="I1489">
        <v>4</v>
      </c>
      <c r="J1489">
        <v>32</v>
      </c>
      <c r="K1489">
        <v>28</v>
      </c>
      <c r="L1489">
        <v>30</v>
      </c>
      <c r="M1489">
        <v>10</v>
      </c>
      <c r="N1489">
        <v>17</v>
      </c>
      <c r="O1489">
        <v>13</v>
      </c>
      <c r="P1489">
        <v>379712106</v>
      </c>
      <c r="Q1489">
        <v>55171877</v>
      </c>
      <c r="R1489">
        <v>37</v>
      </c>
      <c r="S1489">
        <v>5456927</v>
      </c>
      <c r="T1489">
        <v>119</v>
      </c>
      <c r="U1489">
        <v>213104</v>
      </c>
      <c r="V1489">
        <v>1411</v>
      </c>
      <c r="W1489">
        <v>3000</v>
      </c>
      <c r="X1489">
        <v>76513</v>
      </c>
      <c r="Y1489">
        <v>200</v>
      </c>
      <c r="Z1489">
        <v>1488958</v>
      </c>
      <c r="AA1489">
        <v>10</v>
      </c>
      <c r="AB1489">
        <v>13420432</v>
      </c>
      <c r="AC1489">
        <v>5</v>
      </c>
    </row>
    <row r="1490" spans="1:29">
      <c r="A1490">
        <v>2013049</v>
      </c>
      <c r="B1490" s="3" t="s">
        <v>1531</v>
      </c>
      <c r="C1490">
        <v>10</v>
      </c>
      <c r="D1490">
        <v>13</v>
      </c>
      <c r="E1490">
        <v>14</v>
      </c>
      <c r="F1490">
        <v>16</v>
      </c>
      <c r="G1490">
        <v>21</v>
      </c>
      <c r="H1490">
        <v>32</v>
      </c>
      <c r="I1490">
        <v>14</v>
      </c>
      <c r="J1490">
        <v>16</v>
      </c>
      <c r="K1490">
        <v>32</v>
      </c>
      <c r="L1490">
        <v>14</v>
      </c>
      <c r="M1490">
        <v>10</v>
      </c>
      <c r="N1490">
        <v>21</v>
      </c>
      <c r="O1490">
        <v>13</v>
      </c>
      <c r="P1490">
        <v>295889902</v>
      </c>
      <c r="Q1490">
        <v>114803190</v>
      </c>
      <c r="R1490">
        <v>2</v>
      </c>
      <c r="S1490">
        <v>5000000</v>
      </c>
      <c r="T1490">
        <v>41</v>
      </c>
      <c r="U1490">
        <v>727853</v>
      </c>
      <c r="V1490">
        <v>548</v>
      </c>
      <c r="W1490">
        <v>3000</v>
      </c>
      <c r="X1490">
        <v>32359</v>
      </c>
      <c r="Y1490">
        <v>200</v>
      </c>
      <c r="Z1490">
        <v>715078</v>
      </c>
      <c r="AA1490">
        <v>10</v>
      </c>
      <c r="AB1490">
        <v>6049233</v>
      </c>
      <c r="AC1490">
        <v>5</v>
      </c>
    </row>
    <row r="1491" spans="1:29">
      <c r="A1491">
        <v>2013050</v>
      </c>
      <c r="B1491" s="3" t="s">
        <v>1532</v>
      </c>
      <c r="C1491">
        <v>3</v>
      </c>
      <c r="D1491">
        <v>7</v>
      </c>
      <c r="E1491">
        <v>13</v>
      </c>
      <c r="F1491">
        <v>18</v>
      </c>
      <c r="G1491">
        <v>22</v>
      </c>
      <c r="H1491">
        <v>25</v>
      </c>
      <c r="I1491">
        <v>3</v>
      </c>
      <c r="J1491">
        <v>22</v>
      </c>
      <c r="K1491">
        <v>7</v>
      </c>
      <c r="L1491">
        <v>3</v>
      </c>
      <c r="M1491">
        <v>13</v>
      </c>
      <c r="N1491">
        <v>25</v>
      </c>
      <c r="O1491">
        <v>18</v>
      </c>
      <c r="P1491">
        <v>331969178</v>
      </c>
      <c r="Q1491">
        <v>116018802</v>
      </c>
      <c r="R1491">
        <v>9</v>
      </c>
      <c r="S1491">
        <v>7054027</v>
      </c>
      <c r="T1491">
        <v>228</v>
      </c>
      <c r="U1491">
        <v>121620</v>
      </c>
      <c r="V1491">
        <v>1244</v>
      </c>
      <c r="W1491">
        <v>3000</v>
      </c>
      <c r="X1491">
        <v>68648</v>
      </c>
      <c r="Y1491">
        <v>200</v>
      </c>
      <c r="Z1491">
        <v>1269744</v>
      </c>
      <c r="AA1491">
        <v>10</v>
      </c>
      <c r="AB1491">
        <v>8014925</v>
      </c>
      <c r="AC1491">
        <v>5</v>
      </c>
    </row>
    <row r="1492" spans="1:29">
      <c r="A1492">
        <v>2013051</v>
      </c>
      <c r="B1492" s="3" t="s">
        <v>1533</v>
      </c>
      <c r="C1492">
        <v>8</v>
      </c>
      <c r="D1492">
        <v>12</v>
      </c>
      <c r="E1492">
        <v>15</v>
      </c>
      <c r="F1492">
        <v>19</v>
      </c>
      <c r="G1492">
        <v>28</v>
      </c>
      <c r="H1492">
        <v>29</v>
      </c>
      <c r="I1492">
        <v>2</v>
      </c>
      <c r="J1492">
        <v>29</v>
      </c>
      <c r="K1492">
        <v>8</v>
      </c>
      <c r="L1492">
        <v>15</v>
      </c>
      <c r="M1492">
        <v>28</v>
      </c>
      <c r="N1492">
        <v>19</v>
      </c>
      <c r="O1492">
        <v>12</v>
      </c>
      <c r="P1492">
        <v>377856082</v>
      </c>
      <c r="Q1492">
        <v>30000000</v>
      </c>
      <c r="R1492">
        <v>33</v>
      </c>
      <c r="S1492">
        <v>5479124</v>
      </c>
      <c r="T1492">
        <v>450</v>
      </c>
      <c r="U1492">
        <v>61706</v>
      </c>
      <c r="V1492">
        <v>2151</v>
      </c>
      <c r="W1492">
        <v>3000</v>
      </c>
      <c r="X1492">
        <v>118908</v>
      </c>
      <c r="Y1492">
        <v>200</v>
      </c>
      <c r="Z1492">
        <v>2130642</v>
      </c>
      <c r="AA1492">
        <v>10</v>
      </c>
      <c r="AB1492">
        <v>8209600</v>
      </c>
      <c r="AC1492">
        <v>5</v>
      </c>
    </row>
    <row r="1493" spans="1:29">
      <c r="A1493">
        <v>2013052</v>
      </c>
      <c r="B1493" s="3" t="s">
        <v>1534</v>
      </c>
      <c r="C1493">
        <v>6</v>
      </c>
      <c r="D1493">
        <v>7</v>
      </c>
      <c r="E1493">
        <v>14</v>
      </c>
      <c r="F1493">
        <v>21</v>
      </c>
      <c r="G1493">
        <v>22</v>
      </c>
      <c r="H1493">
        <v>24</v>
      </c>
      <c r="I1493">
        <v>13</v>
      </c>
      <c r="J1493">
        <v>14</v>
      </c>
      <c r="K1493">
        <v>22</v>
      </c>
      <c r="L1493">
        <v>24</v>
      </c>
      <c r="M1493">
        <v>6</v>
      </c>
      <c r="N1493">
        <v>21</v>
      </c>
      <c r="O1493">
        <v>7</v>
      </c>
      <c r="P1493">
        <v>320719928</v>
      </c>
      <c r="Q1493">
        <v>48367032</v>
      </c>
      <c r="R1493">
        <v>8</v>
      </c>
      <c r="S1493">
        <v>5000000</v>
      </c>
      <c r="T1493">
        <v>104</v>
      </c>
      <c r="U1493">
        <v>240523</v>
      </c>
      <c r="V1493">
        <v>1164</v>
      </c>
      <c r="W1493">
        <v>3000</v>
      </c>
      <c r="X1493">
        <v>59758</v>
      </c>
      <c r="Y1493">
        <v>200</v>
      </c>
      <c r="Z1493">
        <v>1096383</v>
      </c>
      <c r="AA1493">
        <v>10</v>
      </c>
      <c r="AB1493">
        <v>9472772</v>
      </c>
      <c r="AC1493">
        <v>5</v>
      </c>
    </row>
    <row r="1494" spans="1:29">
      <c r="A1494">
        <v>2013053</v>
      </c>
      <c r="B1494" s="3" t="s">
        <v>1535</v>
      </c>
      <c r="C1494">
        <v>3</v>
      </c>
      <c r="D1494">
        <v>12</v>
      </c>
      <c r="E1494">
        <v>13</v>
      </c>
      <c r="F1494">
        <v>22</v>
      </c>
      <c r="G1494">
        <v>30</v>
      </c>
      <c r="H1494">
        <v>33</v>
      </c>
      <c r="I1494">
        <v>14</v>
      </c>
      <c r="J1494">
        <v>30</v>
      </c>
      <c r="K1494">
        <v>22</v>
      </c>
      <c r="L1494">
        <v>3</v>
      </c>
      <c r="M1494">
        <v>33</v>
      </c>
      <c r="N1494">
        <v>13</v>
      </c>
      <c r="O1494">
        <v>12</v>
      </c>
      <c r="P1494">
        <v>327360018</v>
      </c>
      <c r="Q1494">
        <v>89705790</v>
      </c>
      <c r="R1494">
        <v>5</v>
      </c>
      <c r="S1494">
        <v>5000000</v>
      </c>
      <c r="T1494">
        <v>132</v>
      </c>
      <c r="U1494">
        <v>215385</v>
      </c>
      <c r="V1494">
        <v>1324</v>
      </c>
      <c r="W1494">
        <v>3000</v>
      </c>
      <c r="X1494">
        <v>64790</v>
      </c>
      <c r="Y1494">
        <v>200</v>
      </c>
      <c r="Z1494">
        <v>1151837</v>
      </c>
      <c r="AA1494">
        <v>10</v>
      </c>
      <c r="AB1494">
        <v>7437676</v>
      </c>
      <c r="AC1494">
        <v>5</v>
      </c>
    </row>
    <row r="1495" spans="1:29">
      <c r="A1495">
        <v>2013054</v>
      </c>
      <c r="B1495" s="3" t="s">
        <v>1536</v>
      </c>
      <c r="C1495">
        <v>3</v>
      </c>
      <c r="D1495">
        <v>4</v>
      </c>
      <c r="E1495">
        <v>8</v>
      </c>
      <c r="F1495">
        <v>14</v>
      </c>
      <c r="G1495">
        <v>21</v>
      </c>
      <c r="H1495">
        <v>28</v>
      </c>
      <c r="I1495">
        <v>14</v>
      </c>
      <c r="J1495">
        <v>8</v>
      </c>
      <c r="K1495">
        <v>14</v>
      </c>
      <c r="L1495">
        <v>4</v>
      </c>
      <c r="M1495">
        <v>3</v>
      </c>
      <c r="N1495">
        <v>28</v>
      </c>
      <c r="O1495">
        <v>21</v>
      </c>
      <c r="P1495">
        <v>367209526</v>
      </c>
      <c r="Q1495">
        <v>101137064</v>
      </c>
      <c r="R1495">
        <v>14</v>
      </c>
      <c r="S1495">
        <v>5000000</v>
      </c>
      <c r="T1495">
        <v>202</v>
      </c>
      <c r="U1495">
        <v>172767</v>
      </c>
      <c r="V1495">
        <v>1400</v>
      </c>
      <c r="W1495">
        <v>3000</v>
      </c>
      <c r="X1495">
        <v>65720</v>
      </c>
      <c r="Y1495">
        <v>200</v>
      </c>
      <c r="Z1495">
        <v>1291880</v>
      </c>
      <c r="AA1495">
        <v>10</v>
      </c>
      <c r="AB1495">
        <v>6667892</v>
      </c>
      <c r="AC1495">
        <v>5</v>
      </c>
    </row>
    <row r="1496" spans="1:29">
      <c r="A1496">
        <v>2013055</v>
      </c>
      <c r="B1496" s="3" t="s">
        <v>1537</v>
      </c>
      <c r="C1496">
        <v>8</v>
      </c>
      <c r="D1496">
        <v>18</v>
      </c>
      <c r="E1496">
        <v>19</v>
      </c>
      <c r="F1496">
        <v>22</v>
      </c>
      <c r="G1496">
        <v>27</v>
      </c>
      <c r="H1496">
        <v>32</v>
      </c>
      <c r="I1496">
        <v>6</v>
      </c>
      <c r="J1496">
        <v>32</v>
      </c>
      <c r="K1496">
        <v>19</v>
      </c>
      <c r="L1496">
        <v>27</v>
      </c>
      <c r="M1496">
        <v>18</v>
      </c>
      <c r="N1496">
        <v>22</v>
      </c>
      <c r="O1496">
        <v>8</v>
      </c>
      <c r="P1496">
        <v>328924474</v>
      </c>
      <c r="Q1496">
        <v>116004306</v>
      </c>
      <c r="R1496">
        <v>6</v>
      </c>
      <c r="S1496">
        <v>7991149</v>
      </c>
      <c r="T1496">
        <v>97</v>
      </c>
      <c r="U1496">
        <v>277529</v>
      </c>
      <c r="V1496">
        <v>1191</v>
      </c>
      <c r="W1496">
        <v>3000</v>
      </c>
      <c r="X1496">
        <v>59313</v>
      </c>
      <c r="Y1496">
        <v>200</v>
      </c>
      <c r="Z1496">
        <v>1126970</v>
      </c>
      <c r="AA1496">
        <v>10</v>
      </c>
      <c r="AB1496">
        <v>8946641</v>
      </c>
      <c r="AC1496">
        <v>5</v>
      </c>
    </row>
    <row r="1497" spans="1:29">
      <c r="A1497">
        <v>2013056</v>
      </c>
      <c r="B1497" s="3" t="s">
        <v>1538</v>
      </c>
      <c r="C1497">
        <v>3</v>
      </c>
      <c r="D1497">
        <v>12</v>
      </c>
      <c r="E1497">
        <v>25</v>
      </c>
      <c r="F1497">
        <v>26</v>
      </c>
      <c r="G1497">
        <v>28</v>
      </c>
      <c r="H1497">
        <v>29</v>
      </c>
      <c r="I1497">
        <v>16</v>
      </c>
      <c r="J1497">
        <v>12</v>
      </c>
      <c r="K1497">
        <v>29</v>
      </c>
      <c r="L1497">
        <v>26</v>
      </c>
      <c r="M1497">
        <v>3</v>
      </c>
      <c r="N1497">
        <v>25</v>
      </c>
      <c r="O1497">
        <v>28</v>
      </c>
      <c r="P1497">
        <v>330573576</v>
      </c>
      <c r="Q1497">
        <v>138712270</v>
      </c>
      <c r="R1497">
        <v>5</v>
      </c>
      <c r="S1497">
        <v>8816637</v>
      </c>
      <c r="T1497">
        <v>88</v>
      </c>
      <c r="U1497">
        <v>325281</v>
      </c>
      <c r="V1497">
        <v>1125</v>
      </c>
      <c r="W1497">
        <v>3000</v>
      </c>
      <c r="X1497">
        <v>59941</v>
      </c>
      <c r="Y1497">
        <v>200</v>
      </c>
      <c r="Z1497">
        <v>1208527</v>
      </c>
      <c r="AA1497">
        <v>10</v>
      </c>
      <c r="AB1497">
        <v>7823330</v>
      </c>
      <c r="AC1497">
        <v>5</v>
      </c>
    </row>
    <row r="1498" spans="1:29">
      <c r="A1498">
        <v>2013057</v>
      </c>
      <c r="B1498" s="3" t="s">
        <v>1539</v>
      </c>
      <c r="C1498">
        <v>13</v>
      </c>
      <c r="D1498">
        <v>16</v>
      </c>
      <c r="E1498">
        <v>19</v>
      </c>
      <c r="F1498">
        <v>23</v>
      </c>
      <c r="G1498">
        <v>26</v>
      </c>
      <c r="H1498">
        <v>28</v>
      </c>
      <c r="I1498">
        <v>5</v>
      </c>
      <c r="J1498">
        <v>13</v>
      </c>
      <c r="K1498">
        <v>19</v>
      </c>
      <c r="L1498">
        <v>26</v>
      </c>
      <c r="M1498">
        <v>16</v>
      </c>
      <c r="N1498">
        <v>28</v>
      </c>
      <c r="O1498">
        <v>23</v>
      </c>
      <c r="P1498">
        <v>367207180</v>
      </c>
      <c r="Q1498">
        <v>152624208</v>
      </c>
      <c r="R1498">
        <v>6</v>
      </c>
      <c r="S1498">
        <v>7927462</v>
      </c>
      <c r="T1498">
        <v>146</v>
      </c>
      <c r="U1498">
        <v>180460</v>
      </c>
      <c r="V1498">
        <v>1613</v>
      </c>
      <c r="W1498">
        <v>3000</v>
      </c>
      <c r="X1498">
        <v>67995</v>
      </c>
      <c r="Y1498">
        <v>200</v>
      </c>
      <c r="Z1498">
        <v>1260565</v>
      </c>
      <c r="AA1498">
        <v>10</v>
      </c>
      <c r="AB1498">
        <v>12212798</v>
      </c>
      <c r="AC1498">
        <v>5</v>
      </c>
    </row>
    <row r="1499" spans="1:29">
      <c r="A1499">
        <v>2013058</v>
      </c>
      <c r="B1499" s="3" t="s">
        <v>1540</v>
      </c>
      <c r="C1499">
        <v>8</v>
      </c>
      <c r="D1499">
        <v>11</v>
      </c>
      <c r="E1499">
        <v>17</v>
      </c>
      <c r="F1499">
        <v>21</v>
      </c>
      <c r="G1499">
        <v>23</v>
      </c>
      <c r="H1499">
        <v>24</v>
      </c>
      <c r="I1499">
        <v>5</v>
      </c>
      <c r="J1499">
        <v>24</v>
      </c>
      <c r="K1499">
        <v>8</v>
      </c>
      <c r="L1499">
        <v>11</v>
      </c>
      <c r="M1499">
        <v>21</v>
      </c>
      <c r="N1499">
        <v>17</v>
      </c>
      <c r="O1499">
        <v>23</v>
      </c>
      <c r="P1499">
        <v>338075776</v>
      </c>
      <c r="Q1499">
        <v>138757060</v>
      </c>
      <c r="R1499">
        <v>13</v>
      </c>
      <c r="S1499">
        <v>6573318</v>
      </c>
      <c r="T1499">
        <v>243</v>
      </c>
      <c r="U1499">
        <v>126253</v>
      </c>
      <c r="V1499">
        <v>1130</v>
      </c>
      <c r="W1499">
        <v>3000</v>
      </c>
      <c r="X1499">
        <v>66539</v>
      </c>
      <c r="Y1499">
        <v>200</v>
      </c>
      <c r="Z1499">
        <v>1319685</v>
      </c>
      <c r="AA1499">
        <v>10</v>
      </c>
      <c r="AB1499">
        <v>6699351</v>
      </c>
      <c r="AC1499">
        <v>5</v>
      </c>
    </row>
    <row r="1500" spans="1:29">
      <c r="A1500">
        <v>2013059</v>
      </c>
      <c r="B1500" s="3" t="s">
        <v>1541</v>
      </c>
      <c r="C1500">
        <v>3</v>
      </c>
      <c r="D1500">
        <v>10</v>
      </c>
      <c r="E1500">
        <v>18</v>
      </c>
      <c r="F1500">
        <v>24</v>
      </c>
      <c r="G1500">
        <v>27</v>
      </c>
      <c r="H1500">
        <v>29</v>
      </c>
      <c r="I1500">
        <v>9</v>
      </c>
      <c r="J1500">
        <v>27</v>
      </c>
      <c r="K1500">
        <v>29</v>
      </c>
      <c r="L1500">
        <v>3</v>
      </c>
      <c r="M1500">
        <v>10</v>
      </c>
      <c r="N1500">
        <v>24</v>
      </c>
      <c r="O1500">
        <v>18</v>
      </c>
      <c r="P1500">
        <v>339381758</v>
      </c>
      <c r="Q1500">
        <v>99230450</v>
      </c>
      <c r="R1500">
        <v>11</v>
      </c>
      <c r="S1500">
        <v>5562668</v>
      </c>
      <c r="T1500">
        <v>134</v>
      </c>
      <c r="U1500">
        <v>69283</v>
      </c>
      <c r="V1500">
        <v>2713</v>
      </c>
      <c r="W1500">
        <v>3000</v>
      </c>
      <c r="X1500">
        <v>113557</v>
      </c>
      <c r="Y1500">
        <v>200</v>
      </c>
      <c r="Z1500">
        <v>1734003</v>
      </c>
      <c r="AA1500">
        <v>10</v>
      </c>
      <c r="AB1500">
        <v>17431969</v>
      </c>
      <c r="AC1500">
        <v>5</v>
      </c>
    </row>
    <row r="1501" spans="1:29">
      <c r="A1501">
        <v>2013060</v>
      </c>
      <c r="B1501" s="3" t="s">
        <v>1542</v>
      </c>
      <c r="C1501">
        <v>5</v>
      </c>
      <c r="D1501">
        <v>7</v>
      </c>
      <c r="E1501">
        <v>10</v>
      </c>
      <c r="F1501">
        <v>13</v>
      </c>
      <c r="G1501">
        <v>19</v>
      </c>
      <c r="H1501">
        <v>20</v>
      </c>
      <c r="I1501">
        <v>15</v>
      </c>
      <c r="J1501">
        <v>7</v>
      </c>
      <c r="K1501">
        <v>5</v>
      </c>
      <c r="L1501">
        <v>20</v>
      </c>
      <c r="M1501">
        <v>13</v>
      </c>
      <c r="N1501">
        <v>19</v>
      </c>
      <c r="O1501">
        <v>10</v>
      </c>
      <c r="P1501">
        <v>368726696</v>
      </c>
      <c r="Q1501">
        <v>110329152</v>
      </c>
      <c r="R1501">
        <v>8</v>
      </c>
      <c r="S1501">
        <v>5000000</v>
      </c>
      <c r="T1501">
        <v>206</v>
      </c>
      <c r="U1501">
        <v>106307</v>
      </c>
      <c r="V1501">
        <v>2025</v>
      </c>
      <c r="W1501">
        <v>3000</v>
      </c>
      <c r="X1501">
        <v>107207</v>
      </c>
      <c r="Y1501">
        <v>200</v>
      </c>
      <c r="Z1501">
        <v>1838178</v>
      </c>
      <c r="AA1501">
        <v>10</v>
      </c>
      <c r="AB1501">
        <v>12355951</v>
      </c>
      <c r="AC1501">
        <v>5</v>
      </c>
    </row>
    <row r="1502" spans="1:29">
      <c r="A1502">
        <v>2013061</v>
      </c>
      <c r="B1502" s="3" t="s">
        <v>1543</v>
      </c>
      <c r="C1502">
        <v>5</v>
      </c>
      <c r="D1502">
        <v>6</v>
      </c>
      <c r="E1502">
        <v>7</v>
      </c>
      <c r="F1502">
        <v>12</v>
      </c>
      <c r="G1502">
        <v>13</v>
      </c>
      <c r="H1502">
        <v>18</v>
      </c>
      <c r="I1502">
        <v>12</v>
      </c>
      <c r="J1502">
        <v>6</v>
      </c>
      <c r="K1502">
        <v>5</v>
      </c>
      <c r="L1502">
        <v>18</v>
      </c>
      <c r="M1502">
        <v>13</v>
      </c>
      <c r="N1502">
        <v>12</v>
      </c>
      <c r="O1502">
        <v>7</v>
      </c>
      <c r="P1502">
        <v>335064726</v>
      </c>
      <c r="Q1502">
        <v>30000000</v>
      </c>
      <c r="R1502">
        <v>43</v>
      </c>
      <c r="S1502">
        <v>3509802</v>
      </c>
      <c r="T1502">
        <v>830</v>
      </c>
      <c r="U1502">
        <v>20959</v>
      </c>
      <c r="V1502">
        <v>3297</v>
      </c>
      <c r="W1502">
        <v>3000</v>
      </c>
      <c r="X1502">
        <v>124581</v>
      </c>
      <c r="Y1502">
        <v>200</v>
      </c>
      <c r="Z1502">
        <v>1720750</v>
      </c>
      <c r="AA1502">
        <v>10</v>
      </c>
      <c r="AB1502">
        <v>10835575</v>
      </c>
      <c r="AC1502">
        <v>5</v>
      </c>
    </row>
    <row r="1503" spans="1:29">
      <c r="A1503">
        <v>2013062</v>
      </c>
      <c r="B1503" s="3" t="s">
        <v>1544</v>
      </c>
      <c r="C1503">
        <v>1</v>
      </c>
      <c r="D1503">
        <v>6</v>
      </c>
      <c r="E1503">
        <v>7</v>
      </c>
      <c r="F1503">
        <v>19</v>
      </c>
      <c r="G1503">
        <v>22</v>
      </c>
      <c r="H1503">
        <v>27</v>
      </c>
      <c r="I1503">
        <v>2</v>
      </c>
      <c r="J1503">
        <v>22</v>
      </c>
      <c r="K1503">
        <v>19</v>
      </c>
      <c r="L1503">
        <v>6</v>
      </c>
      <c r="M1503">
        <v>1</v>
      </c>
      <c r="N1503">
        <v>7</v>
      </c>
      <c r="O1503">
        <v>27</v>
      </c>
      <c r="P1503">
        <v>313979568</v>
      </c>
      <c r="Q1503">
        <v>83172610</v>
      </c>
      <c r="R1503">
        <v>2</v>
      </c>
      <c r="S1503">
        <v>5000000</v>
      </c>
      <c r="T1503">
        <v>102</v>
      </c>
      <c r="U1503">
        <v>265431</v>
      </c>
      <c r="V1503">
        <v>1134</v>
      </c>
      <c r="W1503">
        <v>3000</v>
      </c>
      <c r="X1503">
        <v>51648</v>
      </c>
      <c r="Y1503">
        <v>200</v>
      </c>
      <c r="Z1503">
        <v>991170</v>
      </c>
      <c r="AA1503">
        <v>10</v>
      </c>
      <c r="AB1503">
        <v>7992020</v>
      </c>
      <c r="AC1503">
        <v>5</v>
      </c>
    </row>
    <row r="1504" spans="1:29">
      <c r="A1504">
        <v>2013063</v>
      </c>
      <c r="B1504" s="3" t="s">
        <v>1545</v>
      </c>
      <c r="C1504">
        <v>10</v>
      </c>
      <c r="D1504">
        <v>15</v>
      </c>
      <c r="E1504">
        <v>18</v>
      </c>
      <c r="F1504">
        <v>20</v>
      </c>
      <c r="G1504">
        <v>23</v>
      </c>
      <c r="H1504">
        <v>31</v>
      </c>
      <c r="I1504">
        <v>12</v>
      </c>
      <c r="J1504">
        <v>31</v>
      </c>
      <c r="K1504">
        <v>20</v>
      </c>
      <c r="L1504">
        <v>15</v>
      </c>
      <c r="M1504">
        <v>23</v>
      </c>
      <c r="N1504">
        <v>10</v>
      </c>
      <c r="O1504">
        <v>18</v>
      </c>
      <c r="P1504">
        <v>354390256</v>
      </c>
      <c r="Q1504">
        <v>142799949</v>
      </c>
      <c r="R1504">
        <v>3</v>
      </c>
      <c r="S1504">
        <v>5000000</v>
      </c>
      <c r="T1504">
        <v>84</v>
      </c>
      <c r="U1504">
        <v>380751</v>
      </c>
      <c r="V1504">
        <v>872</v>
      </c>
      <c r="W1504">
        <v>3000</v>
      </c>
      <c r="X1504">
        <v>47992</v>
      </c>
      <c r="Y1504">
        <v>200</v>
      </c>
      <c r="Z1504">
        <v>1020860</v>
      </c>
      <c r="AA1504">
        <v>10</v>
      </c>
      <c r="AB1504">
        <v>8923548</v>
      </c>
      <c r="AC1504">
        <v>5</v>
      </c>
    </row>
    <row r="1505" spans="1:29">
      <c r="A1505">
        <v>2013064</v>
      </c>
      <c r="B1505" s="3" t="s">
        <v>1546</v>
      </c>
      <c r="C1505">
        <v>1</v>
      </c>
      <c r="D1505">
        <v>9</v>
      </c>
      <c r="E1505">
        <v>13</v>
      </c>
      <c r="F1505">
        <v>22</v>
      </c>
      <c r="G1505">
        <v>25</v>
      </c>
      <c r="H1505">
        <v>32</v>
      </c>
      <c r="I1505">
        <v>12</v>
      </c>
      <c r="J1505">
        <v>13</v>
      </c>
      <c r="K1505">
        <v>25</v>
      </c>
      <c r="L1505">
        <v>22</v>
      </c>
      <c r="M1505">
        <v>9</v>
      </c>
      <c r="N1505">
        <v>32</v>
      </c>
      <c r="O1505">
        <v>1</v>
      </c>
      <c r="P1505">
        <v>328102052</v>
      </c>
      <c r="Q1505">
        <v>172812165</v>
      </c>
      <c r="R1505">
        <v>5</v>
      </c>
      <c r="S1505">
        <v>9400977</v>
      </c>
      <c r="T1505">
        <v>72</v>
      </c>
      <c r="U1505">
        <v>458435</v>
      </c>
      <c r="V1505">
        <v>964</v>
      </c>
      <c r="W1505">
        <v>3000</v>
      </c>
      <c r="X1505">
        <v>43634</v>
      </c>
      <c r="Y1505">
        <v>200</v>
      </c>
      <c r="Z1505">
        <v>929158</v>
      </c>
      <c r="AA1505">
        <v>10</v>
      </c>
      <c r="AB1505">
        <v>5967038</v>
      </c>
      <c r="AC1505">
        <v>5</v>
      </c>
    </row>
    <row r="1506" spans="1:29">
      <c r="A1506">
        <v>2013065</v>
      </c>
      <c r="B1506" s="3" t="s">
        <v>1547</v>
      </c>
      <c r="C1506">
        <v>7</v>
      </c>
      <c r="D1506">
        <v>18</v>
      </c>
      <c r="E1506">
        <v>19</v>
      </c>
      <c r="F1506">
        <v>23</v>
      </c>
      <c r="G1506">
        <v>29</v>
      </c>
      <c r="H1506">
        <v>30</v>
      </c>
      <c r="I1506">
        <v>2</v>
      </c>
      <c r="J1506">
        <v>23</v>
      </c>
      <c r="K1506">
        <v>7</v>
      </c>
      <c r="L1506">
        <v>30</v>
      </c>
      <c r="M1506">
        <v>19</v>
      </c>
      <c r="N1506">
        <v>18</v>
      </c>
      <c r="O1506">
        <v>29</v>
      </c>
      <c r="P1506">
        <v>334460176</v>
      </c>
      <c r="Q1506">
        <v>201675690</v>
      </c>
      <c r="R1506">
        <v>5</v>
      </c>
      <c r="S1506">
        <v>9309082</v>
      </c>
      <c r="T1506">
        <v>165</v>
      </c>
      <c r="U1506">
        <v>195867</v>
      </c>
      <c r="V1506">
        <v>1054</v>
      </c>
      <c r="W1506">
        <v>3000</v>
      </c>
      <c r="X1506">
        <v>56070</v>
      </c>
      <c r="Y1506">
        <v>200</v>
      </c>
      <c r="Z1506">
        <v>1129552</v>
      </c>
      <c r="AA1506">
        <v>10</v>
      </c>
      <c r="AB1506">
        <v>6097382</v>
      </c>
      <c r="AC1506">
        <v>5</v>
      </c>
    </row>
    <row r="1507" spans="1:29">
      <c r="A1507">
        <v>2013066</v>
      </c>
      <c r="B1507" s="3" t="s">
        <v>1548</v>
      </c>
      <c r="C1507">
        <v>1</v>
      </c>
      <c r="D1507">
        <v>3</v>
      </c>
      <c r="E1507">
        <v>16</v>
      </c>
      <c r="F1507">
        <v>17</v>
      </c>
      <c r="G1507">
        <v>20</v>
      </c>
      <c r="H1507">
        <v>32</v>
      </c>
      <c r="I1507">
        <v>7</v>
      </c>
      <c r="J1507">
        <v>17</v>
      </c>
      <c r="K1507">
        <v>16</v>
      </c>
      <c r="L1507">
        <v>20</v>
      </c>
      <c r="M1507">
        <v>1</v>
      </c>
      <c r="N1507">
        <v>3</v>
      </c>
      <c r="O1507">
        <v>32</v>
      </c>
      <c r="P1507">
        <v>368087166</v>
      </c>
      <c r="Q1507">
        <v>182192048</v>
      </c>
      <c r="R1507">
        <v>8</v>
      </c>
      <c r="S1507">
        <v>6025818</v>
      </c>
      <c r="T1507">
        <v>96</v>
      </c>
      <c r="U1507">
        <v>128227</v>
      </c>
      <c r="V1507">
        <v>1512</v>
      </c>
      <c r="W1507">
        <v>3000</v>
      </c>
      <c r="X1507">
        <v>83874</v>
      </c>
      <c r="Y1507">
        <v>200</v>
      </c>
      <c r="Z1507">
        <v>1498384</v>
      </c>
      <c r="AA1507">
        <v>10</v>
      </c>
      <c r="AB1507">
        <v>20607068</v>
      </c>
      <c r="AC1507">
        <v>5</v>
      </c>
    </row>
    <row r="1508" spans="1:29">
      <c r="A1508">
        <v>2013067</v>
      </c>
      <c r="B1508" s="3" t="s">
        <v>1549</v>
      </c>
      <c r="C1508">
        <v>1</v>
      </c>
      <c r="D1508">
        <v>4</v>
      </c>
      <c r="E1508">
        <v>9</v>
      </c>
      <c r="F1508">
        <v>15</v>
      </c>
      <c r="G1508">
        <v>22</v>
      </c>
      <c r="H1508">
        <v>30</v>
      </c>
      <c r="I1508">
        <v>6</v>
      </c>
      <c r="J1508">
        <v>9</v>
      </c>
      <c r="K1508">
        <v>1</v>
      </c>
      <c r="L1508">
        <v>4</v>
      </c>
      <c r="M1508">
        <v>30</v>
      </c>
      <c r="N1508">
        <v>15</v>
      </c>
      <c r="O1508">
        <v>22</v>
      </c>
      <c r="P1508">
        <v>309743864</v>
      </c>
      <c r="Q1508">
        <v>137776720</v>
      </c>
      <c r="R1508">
        <v>16</v>
      </c>
      <c r="S1508">
        <v>5889617</v>
      </c>
      <c r="T1508">
        <v>163</v>
      </c>
      <c r="U1508">
        <v>130986</v>
      </c>
      <c r="V1508">
        <v>1711</v>
      </c>
      <c r="W1508">
        <v>3000</v>
      </c>
      <c r="X1508">
        <v>68974</v>
      </c>
      <c r="Y1508">
        <v>200</v>
      </c>
      <c r="Z1508">
        <v>1168530</v>
      </c>
      <c r="AA1508">
        <v>10</v>
      </c>
      <c r="AB1508">
        <v>9998405</v>
      </c>
      <c r="AC1508">
        <v>5</v>
      </c>
    </row>
    <row r="1509" spans="1:29">
      <c r="A1509">
        <v>2013068</v>
      </c>
      <c r="B1509" s="3" t="s">
        <v>1550</v>
      </c>
      <c r="C1509">
        <v>2</v>
      </c>
      <c r="D1509">
        <v>7</v>
      </c>
      <c r="E1509">
        <v>13</v>
      </c>
      <c r="F1509">
        <v>20</v>
      </c>
      <c r="G1509">
        <v>25</v>
      </c>
      <c r="H1509">
        <v>27</v>
      </c>
      <c r="I1509">
        <v>6</v>
      </c>
      <c r="J1509">
        <v>13</v>
      </c>
      <c r="K1509">
        <v>20</v>
      </c>
      <c r="L1509">
        <v>25</v>
      </c>
      <c r="M1509">
        <v>2</v>
      </c>
      <c r="N1509">
        <v>27</v>
      </c>
      <c r="O1509">
        <v>7</v>
      </c>
      <c r="P1509">
        <v>329872238</v>
      </c>
      <c r="Q1509">
        <v>135584520</v>
      </c>
      <c r="R1509">
        <v>10</v>
      </c>
      <c r="S1509">
        <v>6912312</v>
      </c>
      <c r="T1509">
        <v>203</v>
      </c>
      <c r="U1509">
        <v>141303</v>
      </c>
      <c r="V1509">
        <v>1234</v>
      </c>
      <c r="W1509">
        <v>3000</v>
      </c>
      <c r="X1509">
        <v>66176</v>
      </c>
      <c r="Y1509">
        <v>200</v>
      </c>
      <c r="Z1509">
        <v>1239999</v>
      </c>
      <c r="AA1509">
        <v>10</v>
      </c>
      <c r="AB1509">
        <v>7336919</v>
      </c>
      <c r="AC1509">
        <v>5</v>
      </c>
    </row>
    <row r="1510" spans="1:29">
      <c r="A1510">
        <v>2013069</v>
      </c>
      <c r="B1510" s="3" t="s">
        <v>1551</v>
      </c>
      <c r="C1510">
        <v>7</v>
      </c>
      <c r="D1510">
        <v>16</v>
      </c>
      <c r="E1510">
        <v>17</v>
      </c>
      <c r="F1510">
        <v>18</v>
      </c>
      <c r="G1510">
        <v>30</v>
      </c>
      <c r="H1510">
        <v>33</v>
      </c>
      <c r="I1510">
        <v>6</v>
      </c>
      <c r="J1510">
        <v>30</v>
      </c>
      <c r="K1510">
        <v>16</v>
      </c>
      <c r="L1510">
        <v>18</v>
      </c>
      <c r="M1510">
        <v>17</v>
      </c>
      <c r="N1510">
        <v>7</v>
      </c>
      <c r="O1510">
        <v>33</v>
      </c>
      <c r="P1510">
        <v>369339396</v>
      </c>
      <c r="Q1510">
        <v>30000000</v>
      </c>
      <c r="R1510">
        <v>105</v>
      </c>
      <c r="S1510">
        <v>2083167</v>
      </c>
      <c r="T1510">
        <v>190</v>
      </c>
      <c r="U1510">
        <v>187552</v>
      </c>
      <c r="V1510">
        <v>1147</v>
      </c>
      <c r="W1510">
        <v>3000</v>
      </c>
      <c r="X1510">
        <v>58665</v>
      </c>
      <c r="Y1510">
        <v>200</v>
      </c>
      <c r="Z1510">
        <v>1142808</v>
      </c>
      <c r="AA1510">
        <v>10</v>
      </c>
      <c r="AB1510">
        <v>7118223</v>
      </c>
      <c r="AC1510">
        <v>5</v>
      </c>
    </row>
    <row r="1511" spans="1:29">
      <c r="A1511">
        <v>2013070</v>
      </c>
      <c r="B1511" s="3" t="s">
        <v>1552</v>
      </c>
      <c r="C1511">
        <v>2</v>
      </c>
      <c r="D1511">
        <v>3</v>
      </c>
      <c r="E1511">
        <v>9</v>
      </c>
      <c r="F1511">
        <v>10</v>
      </c>
      <c r="G1511">
        <v>28</v>
      </c>
      <c r="H1511">
        <v>30</v>
      </c>
      <c r="I1511">
        <v>6</v>
      </c>
      <c r="J1511">
        <v>2</v>
      </c>
      <c r="K1511">
        <v>28</v>
      </c>
      <c r="L1511">
        <v>10</v>
      </c>
      <c r="M1511">
        <v>30</v>
      </c>
      <c r="N1511">
        <v>9</v>
      </c>
      <c r="O1511">
        <v>3</v>
      </c>
      <c r="P1511">
        <v>296577242</v>
      </c>
      <c r="Q1511">
        <v>58271360</v>
      </c>
      <c r="R1511">
        <v>13</v>
      </c>
      <c r="S1511">
        <v>5000000</v>
      </c>
      <c r="T1511">
        <v>152</v>
      </c>
      <c r="U1511">
        <v>178396</v>
      </c>
      <c r="V1511">
        <v>1085</v>
      </c>
      <c r="W1511">
        <v>3000</v>
      </c>
      <c r="X1511">
        <v>60263</v>
      </c>
      <c r="Y1511">
        <v>200</v>
      </c>
      <c r="Z1511">
        <v>1178132</v>
      </c>
      <c r="AA1511">
        <v>10</v>
      </c>
      <c r="AB1511">
        <v>5569252</v>
      </c>
      <c r="AC1511">
        <v>5</v>
      </c>
    </row>
    <row r="1512" spans="1:29">
      <c r="A1512">
        <v>2013071</v>
      </c>
      <c r="B1512" s="3" t="s">
        <v>1553</v>
      </c>
      <c r="C1512">
        <v>5</v>
      </c>
      <c r="D1512">
        <v>12</v>
      </c>
      <c r="E1512">
        <v>21</v>
      </c>
      <c r="F1512">
        <v>23</v>
      </c>
      <c r="G1512">
        <v>26</v>
      </c>
      <c r="H1512">
        <v>28</v>
      </c>
      <c r="I1512">
        <v>9</v>
      </c>
      <c r="J1512">
        <v>21</v>
      </c>
      <c r="K1512">
        <v>12</v>
      </c>
      <c r="L1512">
        <v>26</v>
      </c>
      <c r="M1512">
        <v>28</v>
      </c>
      <c r="N1512">
        <v>5</v>
      </c>
      <c r="O1512">
        <v>23</v>
      </c>
      <c r="P1512">
        <v>311914552</v>
      </c>
      <c r="Q1512">
        <v>31637441</v>
      </c>
      <c r="R1512">
        <v>11</v>
      </c>
      <c r="S1512">
        <v>5000000</v>
      </c>
      <c r="T1512">
        <v>173</v>
      </c>
      <c r="U1512">
        <v>70271</v>
      </c>
      <c r="V1512">
        <v>2821</v>
      </c>
      <c r="W1512">
        <v>3000</v>
      </c>
      <c r="X1512">
        <v>119306</v>
      </c>
      <c r="Y1512">
        <v>200</v>
      </c>
      <c r="Z1512">
        <v>1769363</v>
      </c>
      <c r="AA1512">
        <v>10</v>
      </c>
      <c r="AB1512">
        <v>12459464</v>
      </c>
      <c r="AC1512">
        <v>5</v>
      </c>
    </row>
    <row r="1513" spans="1:29">
      <c r="A1513">
        <v>2013072</v>
      </c>
      <c r="B1513" s="3" t="s">
        <v>1554</v>
      </c>
      <c r="C1513">
        <v>2</v>
      </c>
      <c r="D1513">
        <v>8</v>
      </c>
      <c r="E1513">
        <v>11</v>
      </c>
      <c r="F1513">
        <v>14</v>
      </c>
      <c r="G1513">
        <v>19</v>
      </c>
      <c r="H1513">
        <v>33</v>
      </c>
      <c r="I1513">
        <v>9</v>
      </c>
      <c r="J1513">
        <v>8</v>
      </c>
      <c r="K1513">
        <v>33</v>
      </c>
      <c r="L1513">
        <v>14</v>
      </c>
      <c r="M1513">
        <v>19</v>
      </c>
      <c r="N1513">
        <v>11</v>
      </c>
      <c r="O1513">
        <v>2</v>
      </c>
      <c r="P1513">
        <v>351392580</v>
      </c>
      <c r="Q1513">
        <v>83394408</v>
      </c>
      <c r="R1513">
        <v>2</v>
      </c>
      <c r="S1513">
        <v>5000000</v>
      </c>
      <c r="T1513">
        <v>144</v>
      </c>
      <c r="U1513">
        <v>183800</v>
      </c>
      <c r="V1513">
        <v>1302</v>
      </c>
      <c r="W1513">
        <v>3000</v>
      </c>
      <c r="X1513">
        <v>80365</v>
      </c>
      <c r="Y1513">
        <v>200</v>
      </c>
      <c r="Z1513">
        <v>1599034</v>
      </c>
      <c r="AA1513">
        <v>10</v>
      </c>
      <c r="AB1513">
        <v>9597757</v>
      </c>
      <c r="AC1513">
        <v>5</v>
      </c>
    </row>
    <row r="1514" spans="1:29">
      <c r="A1514">
        <v>2013073</v>
      </c>
      <c r="B1514" s="3" t="s">
        <v>1555</v>
      </c>
      <c r="C1514">
        <v>2</v>
      </c>
      <c r="D1514">
        <v>9</v>
      </c>
      <c r="E1514">
        <v>13</v>
      </c>
      <c r="F1514">
        <v>17</v>
      </c>
      <c r="G1514">
        <v>20</v>
      </c>
      <c r="H1514">
        <v>28</v>
      </c>
      <c r="I1514">
        <v>11</v>
      </c>
      <c r="J1514">
        <v>13</v>
      </c>
      <c r="K1514">
        <v>20</v>
      </c>
      <c r="L1514">
        <v>28</v>
      </c>
      <c r="M1514">
        <v>17</v>
      </c>
      <c r="N1514">
        <v>9</v>
      </c>
      <c r="O1514">
        <v>2</v>
      </c>
      <c r="P1514">
        <v>324559238</v>
      </c>
      <c r="Q1514">
        <v>31466432</v>
      </c>
      <c r="R1514">
        <v>19</v>
      </c>
      <c r="S1514">
        <v>5000000</v>
      </c>
      <c r="T1514">
        <v>185</v>
      </c>
      <c r="U1514">
        <v>99780</v>
      </c>
      <c r="V1514">
        <v>2014</v>
      </c>
      <c r="W1514">
        <v>3000</v>
      </c>
      <c r="X1514">
        <v>91067</v>
      </c>
      <c r="Y1514">
        <v>200</v>
      </c>
      <c r="Z1514">
        <v>1507636</v>
      </c>
      <c r="AA1514">
        <v>10</v>
      </c>
      <c r="AB1514">
        <v>11634158</v>
      </c>
      <c r="AC1514">
        <v>5</v>
      </c>
    </row>
    <row r="1515" spans="1:29">
      <c r="A1515">
        <v>2013074</v>
      </c>
      <c r="B1515" s="3" t="s">
        <v>1556</v>
      </c>
      <c r="C1515">
        <v>3</v>
      </c>
      <c r="D1515">
        <v>6</v>
      </c>
      <c r="E1515">
        <v>8</v>
      </c>
      <c r="F1515">
        <v>14</v>
      </c>
      <c r="G1515">
        <v>19</v>
      </c>
      <c r="H1515">
        <v>32</v>
      </c>
      <c r="I1515">
        <v>3</v>
      </c>
      <c r="J1515">
        <v>6</v>
      </c>
      <c r="K1515">
        <v>8</v>
      </c>
      <c r="L1515">
        <v>32</v>
      </c>
      <c r="M1515">
        <v>14</v>
      </c>
      <c r="N1515">
        <v>3</v>
      </c>
      <c r="O1515">
        <v>19</v>
      </c>
      <c r="P1515">
        <v>320654782</v>
      </c>
      <c r="Q1515">
        <v>76109739</v>
      </c>
      <c r="R1515">
        <v>3</v>
      </c>
      <c r="S1515">
        <v>5000000</v>
      </c>
      <c r="T1515">
        <v>101</v>
      </c>
      <c r="U1515">
        <v>253083</v>
      </c>
      <c r="V1515">
        <v>1352</v>
      </c>
      <c r="W1515">
        <v>3000</v>
      </c>
      <c r="X1515">
        <v>65055</v>
      </c>
      <c r="Y1515">
        <v>200</v>
      </c>
      <c r="Z1515">
        <v>1246689</v>
      </c>
      <c r="AA1515">
        <v>10</v>
      </c>
      <c r="AB1515">
        <v>8476445</v>
      </c>
      <c r="AC1515">
        <v>5</v>
      </c>
    </row>
    <row r="1516" spans="1:29">
      <c r="A1516">
        <v>2013075</v>
      </c>
      <c r="B1516" s="3" t="s">
        <v>1557</v>
      </c>
      <c r="C1516">
        <v>4</v>
      </c>
      <c r="D1516">
        <v>6</v>
      </c>
      <c r="E1516">
        <v>9</v>
      </c>
      <c r="F1516">
        <v>25</v>
      </c>
      <c r="G1516">
        <v>30</v>
      </c>
      <c r="H1516">
        <v>33</v>
      </c>
      <c r="I1516">
        <v>14</v>
      </c>
      <c r="J1516">
        <v>4</v>
      </c>
      <c r="K1516">
        <v>9</v>
      </c>
      <c r="L1516">
        <v>6</v>
      </c>
      <c r="M1516">
        <v>33</v>
      </c>
      <c r="N1516">
        <v>25</v>
      </c>
      <c r="O1516">
        <v>30</v>
      </c>
      <c r="P1516">
        <v>358276246</v>
      </c>
      <c r="Q1516">
        <v>148151453</v>
      </c>
      <c r="R1516">
        <v>0</v>
      </c>
      <c r="S1516">
        <v>0</v>
      </c>
      <c r="T1516">
        <v>47</v>
      </c>
      <c r="U1516">
        <v>656915</v>
      </c>
      <c r="V1516">
        <v>1029</v>
      </c>
      <c r="W1516">
        <v>3000</v>
      </c>
      <c r="X1516">
        <v>58145</v>
      </c>
      <c r="Y1516">
        <v>200</v>
      </c>
      <c r="Z1516">
        <v>1242958</v>
      </c>
      <c r="AA1516">
        <v>10</v>
      </c>
      <c r="AB1516">
        <v>9098609</v>
      </c>
      <c r="AC1516">
        <v>5</v>
      </c>
    </row>
    <row r="1517" spans="1:29">
      <c r="A1517">
        <v>2013076</v>
      </c>
      <c r="B1517" s="3" t="s">
        <v>1558</v>
      </c>
      <c r="C1517">
        <v>14</v>
      </c>
      <c r="D1517">
        <v>23</v>
      </c>
      <c r="E1517">
        <v>24</v>
      </c>
      <c r="F1517">
        <v>26</v>
      </c>
      <c r="G1517">
        <v>29</v>
      </c>
      <c r="H1517">
        <v>30</v>
      </c>
      <c r="I1517">
        <v>3</v>
      </c>
      <c r="J1517">
        <v>23</v>
      </c>
      <c r="K1517">
        <v>24</v>
      </c>
      <c r="L1517">
        <v>29</v>
      </c>
      <c r="M1517">
        <v>30</v>
      </c>
      <c r="N1517">
        <v>14</v>
      </c>
      <c r="O1517">
        <v>26</v>
      </c>
      <c r="P1517">
        <v>326689120</v>
      </c>
      <c r="Q1517">
        <v>213429920</v>
      </c>
      <c r="R1517">
        <v>1</v>
      </c>
      <c r="S1517">
        <v>10000000</v>
      </c>
      <c r="T1517">
        <v>43</v>
      </c>
      <c r="U1517">
        <v>750283</v>
      </c>
      <c r="V1517">
        <v>568</v>
      </c>
      <c r="W1517">
        <v>3000</v>
      </c>
      <c r="X1517">
        <v>39214</v>
      </c>
      <c r="Y1517">
        <v>200</v>
      </c>
      <c r="Z1517">
        <v>923533</v>
      </c>
      <c r="AA1517">
        <v>10</v>
      </c>
      <c r="AB1517">
        <v>6750974</v>
      </c>
      <c r="AC1517">
        <v>5</v>
      </c>
    </row>
    <row r="1518" spans="1:29">
      <c r="A1518">
        <v>2013077</v>
      </c>
      <c r="B1518" s="3" t="s">
        <v>1559</v>
      </c>
      <c r="C1518">
        <v>9</v>
      </c>
      <c r="D1518">
        <v>14</v>
      </c>
      <c r="E1518">
        <v>23</v>
      </c>
      <c r="F1518">
        <v>24</v>
      </c>
      <c r="G1518">
        <v>26</v>
      </c>
      <c r="H1518">
        <v>29</v>
      </c>
      <c r="I1518">
        <v>3</v>
      </c>
      <c r="J1518">
        <v>9</v>
      </c>
      <c r="K1518">
        <v>14</v>
      </c>
      <c r="L1518">
        <v>26</v>
      </c>
      <c r="M1518">
        <v>24</v>
      </c>
      <c r="N1518">
        <v>29</v>
      </c>
      <c r="O1518">
        <v>23</v>
      </c>
      <c r="P1518">
        <v>333114166</v>
      </c>
      <c r="Q1518">
        <v>90631848</v>
      </c>
      <c r="R1518">
        <v>31</v>
      </c>
      <c r="S1518">
        <v>5415508</v>
      </c>
      <c r="T1518">
        <v>186</v>
      </c>
      <c r="U1518">
        <v>103877</v>
      </c>
      <c r="V1518">
        <v>11740</v>
      </c>
      <c r="W1518">
        <v>3000</v>
      </c>
      <c r="X1518">
        <v>71510</v>
      </c>
      <c r="Y1518">
        <v>200</v>
      </c>
      <c r="Z1518">
        <v>1079027</v>
      </c>
      <c r="AA1518">
        <v>10</v>
      </c>
      <c r="AB1518">
        <v>7701962</v>
      </c>
      <c r="AC1518">
        <v>5</v>
      </c>
    </row>
    <row r="1519" spans="1:29">
      <c r="A1519">
        <v>2013078</v>
      </c>
      <c r="B1519" s="3" t="s">
        <v>1560</v>
      </c>
      <c r="C1519">
        <v>3</v>
      </c>
      <c r="D1519">
        <v>5</v>
      </c>
      <c r="E1519">
        <v>17</v>
      </c>
      <c r="F1519">
        <v>18</v>
      </c>
      <c r="G1519">
        <v>26</v>
      </c>
      <c r="H1519">
        <v>27</v>
      </c>
      <c r="I1519">
        <v>15</v>
      </c>
      <c r="J1519">
        <v>5</v>
      </c>
      <c r="K1519">
        <v>26</v>
      </c>
      <c r="L1519">
        <v>17</v>
      </c>
      <c r="M1519">
        <v>27</v>
      </c>
      <c r="N1519">
        <v>18</v>
      </c>
      <c r="O1519">
        <v>3</v>
      </c>
      <c r="P1519">
        <v>355637236</v>
      </c>
      <c r="Q1519">
        <v>125198288</v>
      </c>
      <c r="R1519">
        <v>8</v>
      </c>
      <c r="S1519">
        <v>5000000</v>
      </c>
      <c r="T1519">
        <v>223</v>
      </c>
      <c r="U1519">
        <v>143305</v>
      </c>
      <c r="V1519">
        <v>1481</v>
      </c>
      <c r="W1519">
        <v>3000</v>
      </c>
      <c r="X1519">
        <v>75201</v>
      </c>
      <c r="Y1519">
        <v>200</v>
      </c>
      <c r="Z1519">
        <v>1477667</v>
      </c>
      <c r="AA1519">
        <v>10</v>
      </c>
      <c r="AB1519">
        <v>6695776</v>
      </c>
      <c r="AC1519">
        <v>5</v>
      </c>
    </row>
    <row r="1520" spans="1:29">
      <c r="A1520">
        <v>2013079</v>
      </c>
      <c r="B1520" s="3" t="s">
        <v>1561</v>
      </c>
      <c r="C1520">
        <v>7</v>
      </c>
      <c r="D1520">
        <v>13</v>
      </c>
      <c r="E1520">
        <v>17</v>
      </c>
      <c r="F1520">
        <v>19</v>
      </c>
      <c r="G1520">
        <v>22</v>
      </c>
      <c r="H1520">
        <v>26</v>
      </c>
      <c r="I1520">
        <v>13</v>
      </c>
      <c r="J1520">
        <v>26</v>
      </c>
      <c r="K1520">
        <v>7</v>
      </c>
      <c r="L1520">
        <v>22</v>
      </c>
      <c r="M1520">
        <v>19</v>
      </c>
      <c r="N1520">
        <v>13</v>
      </c>
      <c r="O1520">
        <v>17</v>
      </c>
      <c r="P1520">
        <v>320512624</v>
      </c>
      <c r="Q1520">
        <v>108592428</v>
      </c>
      <c r="R1520">
        <v>12</v>
      </c>
      <c r="S1520">
        <v>6446471</v>
      </c>
      <c r="T1520">
        <v>102</v>
      </c>
      <c r="U1520">
        <v>255259</v>
      </c>
      <c r="V1520">
        <v>1192</v>
      </c>
      <c r="W1520">
        <v>3000</v>
      </c>
      <c r="X1520">
        <v>67130</v>
      </c>
      <c r="Y1520">
        <v>200</v>
      </c>
      <c r="Z1520">
        <v>1265622</v>
      </c>
      <c r="AA1520">
        <v>10</v>
      </c>
      <c r="AB1520">
        <v>8120933</v>
      </c>
      <c r="AC1520">
        <v>5</v>
      </c>
    </row>
    <row r="1521" spans="1:29">
      <c r="A1521">
        <v>2013080</v>
      </c>
      <c r="B1521" s="3" t="s">
        <v>1562</v>
      </c>
      <c r="C1521">
        <v>10</v>
      </c>
      <c r="D1521">
        <v>11</v>
      </c>
      <c r="E1521">
        <v>12</v>
      </c>
      <c r="F1521">
        <v>23</v>
      </c>
      <c r="G1521">
        <v>28</v>
      </c>
      <c r="H1521">
        <v>32</v>
      </c>
      <c r="I1521">
        <v>16</v>
      </c>
      <c r="J1521">
        <v>23</v>
      </c>
      <c r="K1521">
        <v>28</v>
      </c>
      <c r="L1521">
        <v>11</v>
      </c>
      <c r="M1521">
        <v>32</v>
      </c>
      <c r="N1521">
        <v>10</v>
      </c>
      <c r="O1521">
        <v>12</v>
      </c>
      <c r="P1521">
        <v>327918824</v>
      </c>
      <c r="Q1521">
        <v>126651295</v>
      </c>
      <c r="R1521">
        <v>5</v>
      </c>
      <c r="S1521">
        <v>8444709</v>
      </c>
      <c r="T1521">
        <v>103</v>
      </c>
      <c r="U1521">
        <v>250828</v>
      </c>
      <c r="V1521">
        <v>1512</v>
      </c>
      <c r="W1521">
        <v>3000</v>
      </c>
      <c r="X1521">
        <v>73261</v>
      </c>
      <c r="Y1521">
        <v>200</v>
      </c>
      <c r="Z1521">
        <v>1305619</v>
      </c>
      <c r="AA1521">
        <v>10</v>
      </c>
      <c r="AB1521">
        <v>8463619</v>
      </c>
      <c r="AC1521">
        <v>5</v>
      </c>
    </row>
    <row r="1522" spans="1:29">
      <c r="A1522">
        <v>2013081</v>
      </c>
      <c r="B1522" s="3" t="s">
        <v>1563</v>
      </c>
      <c r="C1522">
        <v>1</v>
      </c>
      <c r="D1522">
        <v>4</v>
      </c>
      <c r="E1522">
        <v>10</v>
      </c>
      <c r="F1522">
        <v>13</v>
      </c>
      <c r="G1522">
        <v>21</v>
      </c>
      <c r="H1522">
        <v>31</v>
      </c>
      <c r="I1522">
        <v>13</v>
      </c>
      <c r="J1522">
        <v>1</v>
      </c>
      <c r="K1522">
        <v>10</v>
      </c>
      <c r="L1522">
        <v>31</v>
      </c>
      <c r="M1522">
        <v>13</v>
      </c>
      <c r="N1522">
        <v>4</v>
      </c>
      <c r="O1522">
        <v>21</v>
      </c>
      <c r="P1522">
        <v>359745012</v>
      </c>
      <c r="Q1522">
        <v>164579200</v>
      </c>
      <c r="R1522">
        <v>4</v>
      </c>
      <c r="S1522">
        <v>10000000</v>
      </c>
      <c r="T1522">
        <v>122</v>
      </c>
      <c r="U1522">
        <v>273751</v>
      </c>
      <c r="V1522">
        <v>1116</v>
      </c>
      <c r="W1522">
        <v>3000</v>
      </c>
      <c r="X1522">
        <v>62494</v>
      </c>
      <c r="Y1522">
        <v>200</v>
      </c>
      <c r="Z1522">
        <v>1295456</v>
      </c>
      <c r="AA1522">
        <v>10</v>
      </c>
      <c r="AB1522">
        <v>7229622</v>
      </c>
      <c r="AC1522">
        <v>5</v>
      </c>
    </row>
    <row r="1523" spans="1:29">
      <c r="A1523">
        <v>2013082</v>
      </c>
      <c r="B1523" s="3" t="s">
        <v>1564</v>
      </c>
      <c r="C1523">
        <v>4</v>
      </c>
      <c r="D1523">
        <v>13</v>
      </c>
      <c r="E1523">
        <v>14</v>
      </c>
      <c r="F1523">
        <v>20</v>
      </c>
      <c r="G1523">
        <v>22</v>
      </c>
      <c r="H1523">
        <v>30</v>
      </c>
      <c r="I1523">
        <v>6</v>
      </c>
      <c r="J1523">
        <v>22</v>
      </c>
      <c r="K1523">
        <v>14</v>
      </c>
      <c r="L1523">
        <v>20</v>
      </c>
      <c r="M1523">
        <v>4</v>
      </c>
      <c r="N1523">
        <v>13</v>
      </c>
      <c r="O1523">
        <v>30</v>
      </c>
      <c r="P1523">
        <v>326611872</v>
      </c>
      <c r="Q1523">
        <v>177229420</v>
      </c>
      <c r="R1523">
        <v>5</v>
      </c>
      <c r="S1523">
        <v>8012017</v>
      </c>
      <c r="T1523">
        <v>178</v>
      </c>
      <c r="U1523">
        <v>126910</v>
      </c>
      <c r="V1523">
        <v>1704</v>
      </c>
      <c r="W1523">
        <v>3000</v>
      </c>
      <c r="X1523">
        <v>83829</v>
      </c>
      <c r="Y1523">
        <v>200</v>
      </c>
      <c r="Z1523">
        <v>1484654</v>
      </c>
      <c r="AA1523">
        <v>10</v>
      </c>
      <c r="AB1523">
        <v>9603007</v>
      </c>
      <c r="AC1523">
        <v>5</v>
      </c>
    </row>
    <row r="1524" spans="1:29">
      <c r="A1524">
        <v>2013083</v>
      </c>
      <c r="B1524" s="3" t="s">
        <v>1565</v>
      </c>
      <c r="C1524">
        <v>5</v>
      </c>
      <c r="D1524">
        <v>6</v>
      </c>
      <c r="E1524">
        <v>12</v>
      </c>
      <c r="F1524">
        <v>14</v>
      </c>
      <c r="G1524">
        <v>19</v>
      </c>
      <c r="H1524">
        <v>23</v>
      </c>
      <c r="I1524">
        <v>9</v>
      </c>
      <c r="J1524">
        <v>12</v>
      </c>
      <c r="K1524">
        <v>19</v>
      </c>
      <c r="L1524">
        <v>14</v>
      </c>
      <c r="M1524">
        <v>6</v>
      </c>
      <c r="N1524">
        <v>23</v>
      </c>
      <c r="O1524">
        <v>5</v>
      </c>
      <c r="P1524">
        <v>338036388</v>
      </c>
      <c r="Q1524">
        <v>101908566</v>
      </c>
      <c r="R1524">
        <v>18</v>
      </c>
      <c r="S1524">
        <v>5326203</v>
      </c>
      <c r="T1524">
        <v>225</v>
      </c>
      <c r="U1524">
        <v>39144</v>
      </c>
      <c r="V1524">
        <v>4408</v>
      </c>
      <c r="W1524">
        <v>3000</v>
      </c>
      <c r="X1524">
        <v>159499</v>
      </c>
      <c r="Y1524">
        <v>200</v>
      </c>
      <c r="Z1524">
        <v>2109179</v>
      </c>
      <c r="AA1524">
        <v>10</v>
      </c>
      <c r="AB1524">
        <v>14012784</v>
      </c>
      <c r="AC1524">
        <v>5</v>
      </c>
    </row>
    <row r="1525" spans="1:29">
      <c r="A1525">
        <v>2013084</v>
      </c>
      <c r="B1525" s="3" t="s">
        <v>1566</v>
      </c>
      <c r="C1525">
        <v>5</v>
      </c>
      <c r="D1525">
        <v>7</v>
      </c>
      <c r="E1525">
        <v>9</v>
      </c>
      <c r="F1525">
        <v>11</v>
      </c>
      <c r="G1525">
        <v>20</v>
      </c>
      <c r="H1525">
        <v>21</v>
      </c>
      <c r="I1525">
        <v>3</v>
      </c>
      <c r="J1525">
        <v>21</v>
      </c>
      <c r="K1525">
        <v>7</v>
      </c>
      <c r="L1525">
        <v>5</v>
      </c>
      <c r="M1525">
        <v>9</v>
      </c>
      <c r="N1525">
        <v>20</v>
      </c>
      <c r="O1525">
        <v>11</v>
      </c>
      <c r="P1525">
        <v>373588034</v>
      </c>
      <c r="Q1525">
        <v>101313260</v>
      </c>
      <c r="R1525">
        <v>10</v>
      </c>
      <c r="S1525">
        <v>6976187</v>
      </c>
      <c r="T1525">
        <v>136</v>
      </c>
      <c r="U1525">
        <v>217961</v>
      </c>
      <c r="V1525">
        <v>1861</v>
      </c>
      <c r="W1525">
        <v>3000</v>
      </c>
      <c r="X1525">
        <v>88845</v>
      </c>
      <c r="Y1525">
        <v>200</v>
      </c>
      <c r="Z1525">
        <v>1586008</v>
      </c>
      <c r="AA1525">
        <v>10</v>
      </c>
      <c r="AB1525">
        <v>9007333</v>
      </c>
      <c r="AC1525">
        <v>5</v>
      </c>
    </row>
    <row r="1526" spans="1:29">
      <c r="A1526">
        <v>2013085</v>
      </c>
      <c r="B1526" s="3" t="s">
        <v>1567</v>
      </c>
      <c r="C1526">
        <v>2</v>
      </c>
      <c r="D1526">
        <v>8</v>
      </c>
      <c r="E1526">
        <v>12</v>
      </c>
      <c r="F1526">
        <v>14</v>
      </c>
      <c r="G1526">
        <v>16</v>
      </c>
      <c r="H1526">
        <v>32</v>
      </c>
      <c r="I1526">
        <v>16</v>
      </c>
      <c r="J1526">
        <v>2</v>
      </c>
      <c r="K1526">
        <v>12</v>
      </c>
      <c r="L1526">
        <v>16</v>
      </c>
      <c r="M1526">
        <v>8</v>
      </c>
      <c r="N1526">
        <v>14</v>
      </c>
      <c r="O1526">
        <v>32</v>
      </c>
      <c r="P1526">
        <v>330145456</v>
      </c>
      <c r="Q1526">
        <v>119563094</v>
      </c>
      <c r="R1526">
        <v>7</v>
      </c>
      <c r="S1526">
        <v>8042847</v>
      </c>
      <c r="T1526">
        <v>135</v>
      </c>
      <c r="U1526">
        <v>236665</v>
      </c>
      <c r="V1526">
        <v>935</v>
      </c>
      <c r="W1526">
        <v>3000</v>
      </c>
      <c r="X1526">
        <v>53773</v>
      </c>
      <c r="Y1526">
        <v>200</v>
      </c>
      <c r="Z1526">
        <v>1122477</v>
      </c>
      <c r="AA1526">
        <v>10</v>
      </c>
      <c r="AB1526">
        <v>6097445</v>
      </c>
      <c r="AC1526">
        <v>5</v>
      </c>
    </row>
    <row r="1527" spans="1:29">
      <c r="A1527">
        <v>2013086</v>
      </c>
      <c r="B1527" s="3" t="s">
        <v>1568</v>
      </c>
      <c r="C1527">
        <v>2</v>
      </c>
      <c r="D1527">
        <v>4</v>
      </c>
      <c r="E1527">
        <v>11</v>
      </c>
      <c r="F1527">
        <v>13</v>
      </c>
      <c r="G1527">
        <v>16</v>
      </c>
      <c r="H1527">
        <v>26</v>
      </c>
      <c r="I1527">
        <v>11</v>
      </c>
      <c r="J1527">
        <v>2</v>
      </c>
      <c r="K1527">
        <v>11</v>
      </c>
      <c r="L1527">
        <v>26</v>
      </c>
      <c r="M1527">
        <v>4</v>
      </c>
      <c r="N1527">
        <v>16</v>
      </c>
      <c r="O1527">
        <v>13</v>
      </c>
      <c r="P1527">
        <v>326453274</v>
      </c>
      <c r="Q1527">
        <v>147621963</v>
      </c>
      <c r="R1527">
        <v>3</v>
      </c>
      <c r="S1527">
        <v>10000000</v>
      </c>
      <c r="T1527">
        <v>80</v>
      </c>
      <c r="U1527">
        <v>311029</v>
      </c>
      <c r="V1527">
        <v>1098</v>
      </c>
      <c r="W1527">
        <v>3000</v>
      </c>
      <c r="X1527">
        <v>54996</v>
      </c>
      <c r="Y1527">
        <v>200</v>
      </c>
      <c r="Z1527">
        <v>1090702</v>
      </c>
      <c r="AA1527">
        <v>10</v>
      </c>
      <c r="AB1527">
        <v>10364128</v>
      </c>
      <c r="AC1527">
        <v>5</v>
      </c>
    </row>
    <row r="1528" spans="1:29">
      <c r="A1528">
        <v>2013087</v>
      </c>
      <c r="B1528" s="3" t="s">
        <v>1569</v>
      </c>
      <c r="C1528">
        <v>2</v>
      </c>
      <c r="D1528">
        <v>13</v>
      </c>
      <c r="E1528">
        <v>19</v>
      </c>
      <c r="F1528">
        <v>23</v>
      </c>
      <c r="G1528">
        <v>24</v>
      </c>
      <c r="H1528">
        <v>28</v>
      </c>
      <c r="I1528">
        <v>5</v>
      </c>
      <c r="J1528">
        <v>24</v>
      </c>
      <c r="K1528">
        <v>28</v>
      </c>
      <c r="L1528">
        <v>23</v>
      </c>
      <c r="M1528">
        <v>2</v>
      </c>
      <c r="N1528">
        <v>13</v>
      </c>
      <c r="O1528">
        <v>19</v>
      </c>
      <c r="P1528">
        <v>364306204</v>
      </c>
      <c r="Q1528">
        <v>159824838</v>
      </c>
      <c r="R1528">
        <v>6</v>
      </c>
      <c r="S1528">
        <v>7813525</v>
      </c>
      <c r="T1528">
        <v>121</v>
      </c>
      <c r="U1528">
        <v>209270</v>
      </c>
      <c r="V1528">
        <v>1602</v>
      </c>
      <c r="W1528">
        <v>3000</v>
      </c>
      <c r="X1528">
        <v>80264</v>
      </c>
      <c r="Y1528">
        <v>200</v>
      </c>
      <c r="Z1528">
        <v>1405965</v>
      </c>
      <c r="AA1528">
        <v>10</v>
      </c>
      <c r="AB1528">
        <v>11837166</v>
      </c>
      <c r="AC1528">
        <v>5</v>
      </c>
    </row>
    <row r="1529" spans="1:29">
      <c r="A1529">
        <v>2013088</v>
      </c>
      <c r="B1529" s="3" t="s">
        <v>1570</v>
      </c>
      <c r="C1529">
        <v>9</v>
      </c>
      <c r="D1529">
        <v>15</v>
      </c>
      <c r="E1529">
        <v>20</v>
      </c>
      <c r="F1529">
        <v>21</v>
      </c>
      <c r="G1529">
        <v>22</v>
      </c>
      <c r="H1529">
        <v>24</v>
      </c>
      <c r="I1529">
        <v>14</v>
      </c>
      <c r="J1529">
        <v>15</v>
      </c>
      <c r="K1529">
        <v>9</v>
      </c>
      <c r="L1529">
        <v>21</v>
      </c>
      <c r="M1529">
        <v>22</v>
      </c>
      <c r="N1529">
        <v>24</v>
      </c>
      <c r="O1529">
        <v>20</v>
      </c>
      <c r="P1529">
        <v>332225112</v>
      </c>
      <c r="Q1529">
        <v>203431818</v>
      </c>
      <c r="R1529">
        <v>3</v>
      </c>
      <c r="S1529">
        <v>10000000</v>
      </c>
      <c r="T1529">
        <v>119</v>
      </c>
      <c r="U1529">
        <v>265091</v>
      </c>
      <c r="V1529">
        <v>830</v>
      </c>
      <c r="W1529">
        <v>3000</v>
      </c>
      <c r="X1529">
        <v>51312</v>
      </c>
      <c r="Y1529">
        <v>200</v>
      </c>
      <c r="Z1529">
        <v>1073094</v>
      </c>
      <c r="AA1529">
        <v>10</v>
      </c>
      <c r="AB1529">
        <v>6830826</v>
      </c>
      <c r="AC1529">
        <v>5</v>
      </c>
    </row>
    <row r="1530" spans="1:29">
      <c r="A1530">
        <v>2013089</v>
      </c>
      <c r="B1530" s="3" t="s">
        <v>1571</v>
      </c>
      <c r="C1530">
        <v>4</v>
      </c>
      <c r="D1530">
        <v>8</v>
      </c>
      <c r="E1530">
        <v>12</v>
      </c>
      <c r="F1530">
        <v>19</v>
      </c>
      <c r="G1530">
        <v>21</v>
      </c>
      <c r="H1530">
        <v>25</v>
      </c>
      <c r="I1530">
        <v>13</v>
      </c>
      <c r="J1530">
        <v>4</v>
      </c>
      <c r="K1530">
        <v>8</v>
      </c>
      <c r="L1530">
        <v>19</v>
      </c>
      <c r="M1530">
        <v>25</v>
      </c>
      <c r="N1530">
        <v>21</v>
      </c>
      <c r="O1530">
        <v>12</v>
      </c>
      <c r="P1530">
        <v>337088774</v>
      </c>
      <c r="Q1530">
        <v>173879650</v>
      </c>
      <c r="R1530">
        <v>14</v>
      </c>
      <c r="S1530">
        <v>6155652</v>
      </c>
      <c r="T1530">
        <v>210</v>
      </c>
      <c r="U1530">
        <v>115565</v>
      </c>
      <c r="V1530">
        <v>2273</v>
      </c>
      <c r="W1530">
        <v>3000</v>
      </c>
      <c r="X1530">
        <v>88036</v>
      </c>
      <c r="Y1530">
        <v>200</v>
      </c>
      <c r="Z1530">
        <v>1503399</v>
      </c>
      <c r="AA1530">
        <v>10</v>
      </c>
      <c r="AB1530">
        <v>8963528</v>
      </c>
      <c r="AC1530">
        <v>5</v>
      </c>
    </row>
    <row r="1531" spans="1:29">
      <c r="A1531">
        <v>2013090</v>
      </c>
      <c r="B1531" s="3" t="s">
        <v>1572</v>
      </c>
      <c r="C1531">
        <v>2</v>
      </c>
      <c r="D1531">
        <v>5</v>
      </c>
      <c r="E1531">
        <v>11</v>
      </c>
      <c r="F1531">
        <v>23</v>
      </c>
      <c r="G1531">
        <v>24</v>
      </c>
      <c r="H1531">
        <v>29</v>
      </c>
      <c r="I1531">
        <v>8</v>
      </c>
      <c r="J1531">
        <v>11</v>
      </c>
      <c r="K1531">
        <v>24</v>
      </c>
      <c r="L1531">
        <v>2</v>
      </c>
      <c r="M1531">
        <v>23</v>
      </c>
      <c r="N1531">
        <v>5</v>
      </c>
      <c r="O1531">
        <v>29</v>
      </c>
      <c r="P1531">
        <v>372773264</v>
      </c>
      <c r="Q1531">
        <v>30000000</v>
      </c>
      <c r="R1531">
        <v>46</v>
      </c>
      <c r="S1531">
        <v>3882974</v>
      </c>
      <c r="T1531">
        <v>154</v>
      </c>
      <c r="U1531">
        <v>13183</v>
      </c>
      <c r="V1531">
        <v>4037</v>
      </c>
      <c r="W1531">
        <v>3000</v>
      </c>
      <c r="X1531">
        <v>149248</v>
      </c>
      <c r="Y1531">
        <v>200</v>
      </c>
      <c r="Z1531">
        <v>2151206</v>
      </c>
      <c r="AA1531">
        <v>10</v>
      </c>
      <c r="AB1531">
        <v>22483763</v>
      </c>
      <c r="AC1531">
        <v>5</v>
      </c>
    </row>
    <row r="1532" spans="1:29">
      <c r="A1532">
        <v>2013091</v>
      </c>
      <c r="B1532" s="3" t="s">
        <v>1573</v>
      </c>
      <c r="C1532">
        <v>4</v>
      </c>
      <c r="D1532">
        <v>14</v>
      </c>
      <c r="E1532">
        <v>24</v>
      </c>
      <c r="F1532">
        <v>25</v>
      </c>
      <c r="G1532">
        <v>28</v>
      </c>
      <c r="H1532">
        <v>31</v>
      </c>
      <c r="I1532">
        <v>10</v>
      </c>
      <c r="J1532">
        <v>31</v>
      </c>
      <c r="K1532">
        <v>14</v>
      </c>
      <c r="L1532">
        <v>24</v>
      </c>
      <c r="M1532">
        <v>28</v>
      </c>
      <c r="N1532">
        <v>4</v>
      </c>
      <c r="O1532">
        <v>25</v>
      </c>
      <c r="P1532">
        <v>308670790</v>
      </c>
      <c r="Q1532">
        <v>30000000</v>
      </c>
      <c r="R1532">
        <v>22</v>
      </c>
      <c r="S1532">
        <v>3362188</v>
      </c>
      <c r="T1532">
        <v>61</v>
      </c>
      <c r="U1532">
        <v>308909</v>
      </c>
      <c r="V1532">
        <v>1316</v>
      </c>
      <c r="W1532">
        <v>3000</v>
      </c>
      <c r="X1532">
        <v>63680</v>
      </c>
      <c r="Y1532">
        <v>200</v>
      </c>
      <c r="Z1532">
        <v>1110064</v>
      </c>
      <c r="AA1532">
        <v>10</v>
      </c>
      <c r="AB1532">
        <v>12130481</v>
      </c>
      <c r="AC1532">
        <v>5</v>
      </c>
    </row>
    <row r="1533" spans="1:29">
      <c r="A1533">
        <v>2013092</v>
      </c>
      <c r="B1533" s="3" t="s">
        <v>1574</v>
      </c>
      <c r="C1533">
        <v>7</v>
      </c>
      <c r="D1533">
        <v>11</v>
      </c>
      <c r="E1533">
        <v>15</v>
      </c>
      <c r="F1533">
        <v>21</v>
      </c>
      <c r="G1533">
        <v>26</v>
      </c>
      <c r="H1533">
        <v>31</v>
      </c>
      <c r="I1533">
        <v>6</v>
      </c>
      <c r="J1533">
        <v>26</v>
      </c>
      <c r="K1533">
        <v>11</v>
      </c>
      <c r="L1533">
        <v>7</v>
      </c>
      <c r="M1533">
        <v>21</v>
      </c>
      <c r="N1533">
        <v>31</v>
      </c>
      <c r="O1533">
        <v>15</v>
      </c>
      <c r="P1533">
        <v>311052518</v>
      </c>
      <c r="Q1533">
        <v>39250888</v>
      </c>
      <c r="R1533">
        <v>8</v>
      </c>
      <c r="S1533">
        <v>5000000</v>
      </c>
      <c r="T1533">
        <v>103</v>
      </c>
      <c r="U1533">
        <v>204927</v>
      </c>
      <c r="V1533">
        <v>1368</v>
      </c>
      <c r="W1533">
        <v>3000</v>
      </c>
      <c r="X1533">
        <v>66733</v>
      </c>
      <c r="Y1533">
        <v>200</v>
      </c>
      <c r="Z1533">
        <v>1158839</v>
      </c>
      <c r="AA1533">
        <v>10</v>
      </c>
      <c r="AB1533">
        <v>10603666</v>
      </c>
      <c r="AC1533">
        <v>5</v>
      </c>
    </row>
    <row r="1534" spans="1:29">
      <c r="A1534">
        <v>2013093</v>
      </c>
      <c r="B1534" s="3" t="s">
        <v>1575</v>
      </c>
      <c r="C1534">
        <v>1</v>
      </c>
      <c r="D1534">
        <v>2</v>
      </c>
      <c r="E1534">
        <v>8</v>
      </c>
      <c r="F1534">
        <v>26</v>
      </c>
      <c r="G1534">
        <v>29</v>
      </c>
      <c r="H1534">
        <v>31</v>
      </c>
      <c r="I1534">
        <v>14</v>
      </c>
      <c r="J1534">
        <v>31</v>
      </c>
      <c r="K1534">
        <v>26</v>
      </c>
      <c r="L1534">
        <v>8</v>
      </c>
      <c r="M1534">
        <v>2</v>
      </c>
      <c r="N1534">
        <v>29</v>
      </c>
      <c r="O1534">
        <v>1</v>
      </c>
      <c r="P1534">
        <v>345826922</v>
      </c>
      <c r="Q1534">
        <v>113583018</v>
      </c>
      <c r="R1534">
        <v>2</v>
      </c>
      <c r="S1534">
        <v>5000000</v>
      </c>
      <c r="T1534">
        <v>111</v>
      </c>
      <c r="U1534">
        <v>325606</v>
      </c>
      <c r="V1534">
        <v>719</v>
      </c>
      <c r="W1534">
        <v>3000</v>
      </c>
      <c r="X1534">
        <v>39473</v>
      </c>
      <c r="Y1534">
        <v>200</v>
      </c>
      <c r="Z1534">
        <v>893517</v>
      </c>
      <c r="AA1534">
        <v>10</v>
      </c>
      <c r="AB1534">
        <v>5998790</v>
      </c>
      <c r="AC1534">
        <v>5</v>
      </c>
    </row>
    <row r="1535" spans="1:29">
      <c r="A1535">
        <v>2013094</v>
      </c>
      <c r="B1535" s="3" t="s">
        <v>1576</v>
      </c>
      <c r="C1535">
        <v>2</v>
      </c>
      <c r="D1535">
        <v>4</v>
      </c>
      <c r="E1535">
        <v>14</v>
      </c>
      <c r="F1535">
        <v>18</v>
      </c>
      <c r="G1535">
        <v>20</v>
      </c>
      <c r="H1535">
        <v>22</v>
      </c>
      <c r="I1535">
        <v>7</v>
      </c>
      <c r="J1535">
        <v>14</v>
      </c>
      <c r="K1535">
        <v>2</v>
      </c>
      <c r="L1535">
        <v>22</v>
      </c>
      <c r="M1535">
        <v>18</v>
      </c>
      <c r="N1535">
        <v>4</v>
      </c>
      <c r="O1535">
        <v>20</v>
      </c>
      <c r="P1535">
        <v>320217972</v>
      </c>
      <c r="Q1535">
        <v>85662203</v>
      </c>
      <c r="R1535">
        <v>11</v>
      </c>
      <c r="S1535">
        <v>5984697</v>
      </c>
      <c r="T1535">
        <v>113</v>
      </c>
      <c r="U1535">
        <v>143783</v>
      </c>
      <c r="V1535">
        <v>1354</v>
      </c>
      <c r="W1535">
        <v>3000</v>
      </c>
      <c r="X1535">
        <v>64875</v>
      </c>
      <c r="Y1535">
        <v>200</v>
      </c>
      <c r="Z1535">
        <v>1190550</v>
      </c>
      <c r="AA1535">
        <v>10</v>
      </c>
      <c r="AB1535">
        <v>14761186</v>
      </c>
      <c r="AC1535">
        <v>5</v>
      </c>
    </row>
    <row r="1536" spans="1:29">
      <c r="A1536">
        <v>2013095</v>
      </c>
      <c r="B1536" s="3" t="s">
        <v>1577</v>
      </c>
      <c r="C1536">
        <v>1</v>
      </c>
      <c r="D1536">
        <v>6</v>
      </c>
      <c r="E1536">
        <v>15</v>
      </c>
      <c r="F1536">
        <v>19</v>
      </c>
      <c r="G1536">
        <v>28</v>
      </c>
      <c r="H1536">
        <v>29</v>
      </c>
      <c r="I1536">
        <v>10</v>
      </c>
      <c r="J1536">
        <v>29</v>
      </c>
      <c r="K1536">
        <v>28</v>
      </c>
      <c r="L1536">
        <v>19</v>
      </c>
      <c r="M1536">
        <v>15</v>
      </c>
      <c r="N1536">
        <v>1</v>
      </c>
      <c r="O1536">
        <v>6</v>
      </c>
      <c r="P1536">
        <v>321839422</v>
      </c>
      <c r="Q1536">
        <v>122220820</v>
      </c>
      <c r="R1536">
        <v>5</v>
      </c>
      <c r="S1536">
        <v>5000000</v>
      </c>
      <c r="T1536">
        <v>144</v>
      </c>
      <c r="U1536">
        <v>183210</v>
      </c>
      <c r="V1536">
        <v>1352</v>
      </c>
      <c r="W1536">
        <v>3000</v>
      </c>
      <c r="X1536">
        <v>67207</v>
      </c>
      <c r="Y1536">
        <v>200</v>
      </c>
      <c r="Z1536">
        <v>1283571</v>
      </c>
      <c r="AA1536">
        <v>10</v>
      </c>
      <c r="AB1536">
        <v>7885465</v>
      </c>
      <c r="AC1536">
        <v>5</v>
      </c>
    </row>
    <row r="1537" spans="1:29">
      <c r="A1537">
        <v>2013096</v>
      </c>
      <c r="B1537" s="3" t="s">
        <v>1578</v>
      </c>
      <c r="C1537">
        <v>1</v>
      </c>
      <c r="D1537">
        <v>2</v>
      </c>
      <c r="E1537">
        <v>22</v>
      </c>
      <c r="F1537">
        <v>28</v>
      </c>
      <c r="G1537">
        <v>29</v>
      </c>
      <c r="H1537">
        <v>30</v>
      </c>
      <c r="I1537">
        <v>15</v>
      </c>
      <c r="J1537">
        <v>28</v>
      </c>
      <c r="K1537">
        <v>22</v>
      </c>
      <c r="L1537">
        <v>1</v>
      </c>
      <c r="M1537">
        <v>30</v>
      </c>
      <c r="N1537">
        <v>2</v>
      </c>
      <c r="O1537">
        <v>29</v>
      </c>
      <c r="P1537">
        <v>364530978</v>
      </c>
      <c r="Q1537">
        <v>133568694</v>
      </c>
      <c r="R1537">
        <v>9</v>
      </c>
      <c r="S1537">
        <v>7504350</v>
      </c>
      <c r="T1537">
        <v>112</v>
      </c>
      <c r="U1537">
        <v>301863</v>
      </c>
      <c r="V1537">
        <v>943</v>
      </c>
      <c r="W1537">
        <v>3000</v>
      </c>
      <c r="X1537">
        <v>49363</v>
      </c>
      <c r="Y1537">
        <v>200</v>
      </c>
      <c r="Z1537">
        <v>971581</v>
      </c>
      <c r="AA1537">
        <v>10</v>
      </c>
      <c r="AB1537">
        <v>8701402</v>
      </c>
      <c r="AC1537">
        <v>5</v>
      </c>
    </row>
    <row r="1538" spans="1:29">
      <c r="A1538">
        <v>2013097</v>
      </c>
      <c r="B1538" s="3" t="s">
        <v>1579</v>
      </c>
      <c r="C1538">
        <v>5</v>
      </c>
      <c r="D1538">
        <v>14</v>
      </c>
      <c r="E1538">
        <v>17</v>
      </c>
      <c r="F1538">
        <v>22</v>
      </c>
      <c r="G1538">
        <v>23</v>
      </c>
      <c r="H1538">
        <v>25</v>
      </c>
      <c r="I1538">
        <v>7</v>
      </c>
      <c r="J1538">
        <v>17</v>
      </c>
      <c r="K1538">
        <v>23</v>
      </c>
      <c r="L1538">
        <v>22</v>
      </c>
      <c r="M1538">
        <v>14</v>
      </c>
      <c r="N1538">
        <v>25</v>
      </c>
      <c r="O1538">
        <v>5</v>
      </c>
      <c r="P1538">
        <v>326153582</v>
      </c>
      <c r="Q1538">
        <v>165973926</v>
      </c>
      <c r="R1538">
        <v>3</v>
      </c>
      <c r="S1538">
        <v>10000000</v>
      </c>
      <c r="T1538">
        <v>152</v>
      </c>
      <c r="U1538">
        <v>175954</v>
      </c>
      <c r="V1538">
        <v>1159</v>
      </c>
      <c r="W1538">
        <v>3000</v>
      </c>
      <c r="X1538">
        <v>63714</v>
      </c>
      <c r="Y1538">
        <v>200</v>
      </c>
      <c r="Z1538">
        <v>1204032</v>
      </c>
      <c r="AA1538">
        <v>10</v>
      </c>
      <c r="AB1538">
        <v>8480960</v>
      </c>
      <c r="AC1538">
        <v>5</v>
      </c>
    </row>
    <row r="1539" spans="1:29">
      <c r="A1539">
        <v>2013098</v>
      </c>
      <c r="B1539" s="3" t="s">
        <v>1580</v>
      </c>
      <c r="C1539">
        <v>7</v>
      </c>
      <c r="D1539">
        <v>15</v>
      </c>
      <c r="E1539">
        <v>18</v>
      </c>
      <c r="F1539">
        <v>19</v>
      </c>
      <c r="G1539">
        <v>20</v>
      </c>
      <c r="H1539">
        <v>26</v>
      </c>
      <c r="I1539">
        <v>14</v>
      </c>
      <c r="J1539">
        <v>19</v>
      </c>
      <c r="K1539">
        <v>20</v>
      </c>
      <c r="L1539">
        <v>26</v>
      </c>
      <c r="M1539">
        <v>7</v>
      </c>
      <c r="N1539">
        <v>15</v>
      </c>
      <c r="O1539">
        <v>18</v>
      </c>
      <c r="P1539">
        <v>333979300</v>
      </c>
      <c r="Q1539">
        <v>61447820</v>
      </c>
      <c r="R1539">
        <v>28</v>
      </c>
      <c r="S1539">
        <v>5506770</v>
      </c>
      <c r="T1539">
        <v>291</v>
      </c>
      <c r="U1539">
        <v>73142</v>
      </c>
      <c r="V1539">
        <v>3950</v>
      </c>
      <c r="W1539">
        <v>3000</v>
      </c>
      <c r="X1539">
        <v>123020</v>
      </c>
      <c r="Y1539">
        <v>200</v>
      </c>
      <c r="Z1539">
        <v>1748414</v>
      </c>
      <c r="AA1539">
        <v>10</v>
      </c>
      <c r="AB1539">
        <v>7752782</v>
      </c>
      <c r="AC1539">
        <v>5</v>
      </c>
    </row>
    <row r="1540" spans="1:29">
      <c r="A1540">
        <v>2013099</v>
      </c>
      <c r="B1540" s="3" t="s">
        <v>1581</v>
      </c>
      <c r="C1540">
        <v>5</v>
      </c>
      <c r="D1540">
        <v>11</v>
      </c>
      <c r="E1540">
        <v>20</v>
      </c>
      <c r="F1540">
        <v>21</v>
      </c>
      <c r="G1540">
        <v>26</v>
      </c>
      <c r="H1540">
        <v>31</v>
      </c>
      <c r="I1540">
        <v>3</v>
      </c>
      <c r="J1540">
        <v>20</v>
      </c>
      <c r="K1540">
        <v>26</v>
      </c>
      <c r="L1540">
        <v>31</v>
      </c>
      <c r="M1540">
        <v>21</v>
      </c>
      <c r="N1540">
        <v>5</v>
      </c>
      <c r="O1540">
        <v>11</v>
      </c>
      <c r="P1540">
        <v>359490506</v>
      </c>
      <c r="Q1540">
        <v>57365841</v>
      </c>
      <c r="R1540">
        <v>13</v>
      </c>
      <c r="S1540">
        <v>5000000</v>
      </c>
      <c r="T1540">
        <v>173</v>
      </c>
      <c r="U1540">
        <v>150911</v>
      </c>
      <c r="V1540">
        <v>1689</v>
      </c>
      <c r="W1540">
        <v>3000</v>
      </c>
      <c r="X1540">
        <v>75709</v>
      </c>
      <c r="Y1540">
        <v>200</v>
      </c>
      <c r="Z1540">
        <v>1289550</v>
      </c>
      <c r="AA1540">
        <v>10</v>
      </c>
      <c r="AB1540">
        <v>11204059</v>
      </c>
      <c r="AC1540">
        <v>5</v>
      </c>
    </row>
    <row r="1541" spans="1:29">
      <c r="A1541">
        <v>2013100</v>
      </c>
      <c r="B1541" s="3" t="s">
        <v>1582</v>
      </c>
      <c r="C1541">
        <v>4</v>
      </c>
      <c r="D1541">
        <v>8</v>
      </c>
      <c r="E1541">
        <v>11</v>
      </c>
      <c r="F1541">
        <v>14</v>
      </c>
      <c r="G1541">
        <v>16</v>
      </c>
      <c r="H1541">
        <v>20</v>
      </c>
      <c r="I1541">
        <v>11</v>
      </c>
      <c r="J1541">
        <v>20</v>
      </c>
      <c r="K1541">
        <v>16</v>
      </c>
      <c r="L1541">
        <v>8</v>
      </c>
      <c r="M1541">
        <v>4</v>
      </c>
      <c r="N1541">
        <v>14</v>
      </c>
      <c r="O1541">
        <v>11</v>
      </c>
      <c r="P1541">
        <v>324850520</v>
      </c>
      <c r="Q1541">
        <v>110063013</v>
      </c>
      <c r="R1541">
        <v>0</v>
      </c>
      <c r="S1541">
        <v>0</v>
      </c>
      <c r="T1541">
        <v>61</v>
      </c>
      <c r="U1541">
        <v>370237</v>
      </c>
      <c r="V1541">
        <v>1244</v>
      </c>
      <c r="W1541">
        <v>3000</v>
      </c>
      <c r="X1541">
        <v>65430</v>
      </c>
      <c r="Y1541">
        <v>200</v>
      </c>
      <c r="Z1541">
        <v>1243865</v>
      </c>
      <c r="AA1541">
        <v>10</v>
      </c>
      <c r="AB1541">
        <v>10927686</v>
      </c>
      <c r="AC1541">
        <v>5</v>
      </c>
    </row>
    <row r="1542" spans="1:29">
      <c r="A1542">
        <v>2013101</v>
      </c>
      <c r="B1542" s="3" t="s">
        <v>1583</v>
      </c>
      <c r="C1542">
        <v>5</v>
      </c>
      <c r="D1542">
        <v>7</v>
      </c>
      <c r="E1542">
        <v>9</v>
      </c>
      <c r="F1542">
        <v>23</v>
      </c>
      <c r="G1542">
        <v>27</v>
      </c>
      <c r="H1542">
        <v>32</v>
      </c>
      <c r="I1542">
        <v>1</v>
      </c>
      <c r="J1542">
        <v>5</v>
      </c>
      <c r="K1542">
        <v>23</v>
      </c>
      <c r="L1542">
        <v>32</v>
      </c>
      <c r="M1542">
        <v>9</v>
      </c>
      <c r="N1542">
        <v>27</v>
      </c>
      <c r="O1542">
        <v>7</v>
      </c>
      <c r="P1542">
        <v>339246710</v>
      </c>
      <c r="Q1542">
        <v>117330108</v>
      </c>
      <c r="R1542">
        <v>4</v>
      </c>
      <c r="S1542">
        <v>7726709</v>
      </c>
      <c r="T1542">
        <v>83</v>
      </c>
      <c r="U1542">
        <v>197111</v>
      </c>
      <c r="V1542">
        <v>1978</v>
      </c>
      <c r="W1542">
        <v>3000</v>
      </c>
      <c r="X1542">
        <v>97652</v>
      </c>
      <c r="Y1542">
        <v>200</v>
      </c>
      <c r="Z1542">
        <v>1717004</v>
      </c>
      <c r="AA1542">
        <v>10</v>
      </c>
      <c r="AB1542">
        <v>13812450</v>
      </c>
      <c r="AC1542">
        <v>5</v>
      </c>
    </row>
    <row r="1543" spans="1:29">
      <c r="A1543">
        <v>2013102</v>
      </c>
      <c r="B1543" s="3" t="s">
        <v>1584</v>
      </c>
      <c r="C1543">
        <v>2</v>
      </c>
      <c r="D1543">
        <v>4</v>
      </c>
      <c r="E1543">
        <v>5</v>
      </c>
      <c r="F1543">
        <v>6</v>
      </c>
      <c r="G1543">
        <v>8</v>
      </c>
      <c r="H1543">
        <v>16</v>
      </c>
      <c r="I1543">
        <v>3</v>
      </c>
      <c r="J1543">
        <v>16</v>
      </c>
      <c r="K1543">
        <v>5</v>
      </c>
      <c r="L1543">
        <v>8</v>
      </c>
      <c r="M1543">
        <v>2</v>
      </c>
      <c r="N1543">
        <v>6</v>
      </c>
      <c r="O1543">
        <v>4</v>
      </c>
      <c r="P1543">
        <v>374113680</v>
      </c>
      <c r="Q1543">
        <v>112762404</v>
      </c>
      <c r="R1543">
        <v>12</v>
      </c>
      <c r="S1543">
        <v>6847743</v>
      </c>
      <c r="T1543">
        <v>142</v>
      </c>
      <c r="U1543">
        <v>234220</v>
      </c>
      <c r="V1543">
        <v>1349</v>
      </c>
      <c r="W1543">
        <v>3000</v>
      </c>
      <c r="X1543">
        <v>70464</v>
      </c>
      <c r="Y1543">
        <v>200</v>
      </c>
      <c r="Z1543">
        <v>1348291</v>
      </c>
      <c r="AA1543">
        <v>10</v>
      </c>
      <c r="AB1543">
        <v>8165680</v>
      </c>
      <c r="AC1543">
        <v>5</v>
      </c>
    </row>
    <row r="1544" spans="1:29">
      <c r="A1544">
        <v>2013103</v>
      </c>
      <c r="B1544" s="3" t="s">
        <v>1585</v>
      </c>
      <c r="C1544">
        <v>2</v>
      </c>
      <c r="D1544">
        <v>4</v>
      </c>
      <c r="E1544">
        <v>9</v>
      </c>
      <c r="F1544">
        <v>13</v>
      </c>
      <c r="G1544">
        <v>18</v>
      </c>
      <c r="H1544">
        <v>20</v>
      </c>
      <c r="I1544">
        <v>7</v>
      </c>
      <c r="J1544">
        <v>4</v>
      </c>
      <c r="K1544">
        <v>20</v>
      </c>
      <c r="L1544">
        <v>9</v>
      </c>
      <c r="M1544">
        <v>18</v>
      </c>
      <c r="N1544">
        <v>2</v>
      </c>
      <c r="O1544">
        <v>13</v>
      </c>
      <c r="P1544">
        <v>329389008</v>
      </c>
      <c r="Q1544">
        <v>129386045</v>
      </c>
      <c r="R1544">
        <v>5</v>
      </c>
      <c r="S1544">
        <v>8329891</v>
      </c>
      <c r="T1544">
        <v>111</v>
      </c>
      <c r="U1544">
        <v>224992</v>
      </c>
      <c r="V1544">
        <v>1690</v>
      </c>
      <c r="W1544">
        <v>3000</v>
      </c>
      <c r="X1544">
        <v>76794</v>
      </c>
      <c r="Y1544">
        <v>200</v>
      </c>
      <c r="Z1544">
        <v>1316946</v>
      </c>
      <c r="AA1544">
        <v>10</v>
      </c>
      <c r="AB1544">
        <v>8911014</v>
      </c>
      <c r="AC1544">
        <v>5</v>
      </c>
    </row>
    <row r="1545" spans="1:29">
      <c r="A1545">
        <v>2013104</v>
      </c>
      <c r="B1545" s="3" t="s">
        <v>1586</v>
      </c>
      <c r="C1545">
        <v>1</v>
      </c>
      <c r="D1545">
        <v>2</v>
      </c>
      <c r="E1545">
        <v>4</v>
      </c>
      <c r="F1545">
        <v>15</v>
      </c>
      <c r="G1545">
        <v>17</v>
      </c>
      <c r="H1545">
        <v>28</v>
      </c>
      <c r="I1545">
        <v>11</v>
      </c>
      <c r="J1545">
        <v>17</v>
      </c>
      <c r="K1545">
        <v>2</v>
      </c>
      <c r="L1545">
        <v>28</v>
      </c>
      <c r="M1545">
        <v>4</v>
      </c>
      <c r="N1545">
        <v>15</v>
      </c>
      <c r="O1545">
        <v>1</v>
      </c>
      <c r="P1545">
        <v>339771188</v>
      </c>
      <c r="Q1545">
        <v>161543208</v>
      </c>
      <c r="R1545">
        <v>4</v>
      </c>
      <c r="S1545">
        <v>10000000</v>
      </c>
      <c r="T1545">
        <v>88</v>
      </c>
      <c r="U1545">
        <v>351414</v>
      </c>
      <c r="V1545">
        <v>1058</v>
      </c>
      <c r="W1545">
        <v>3000</v>
      </c>
      <c r="X1545">
        <v>48823</v>
      </c>
      <c r="Y1545">
        <v>200</v>
      </c>
      <c r="Z1545">
        <v>1009239</v>
      </c>
      <c r="AA1545">
        <v>10</v>
      </c>
      <c r="AB1545">
        <v>8075046</v>
      </c>
      <c r="AC1545">
        <v>5</v>
      </c>
    </row>
    <row r="1546" spans="1:29">
      <c r="A1546">
        <v>2013105</v>
      </c>
      <c r="B1546" s="3" t="s">
        <v>1587</v>
      </c>
      <c r="C1546">
        <v>1</v>
      </c>
      <c r="D1546">
        <v>11</v>
      </c>
      <c r="E1546">
        <v>23</v>
      </c>
      <c r="F1546">
        <v>27</v>
      </c>
      <c r="G1546">
        <v>31</v>
      </c>
      <c r="H1546">
        <v>32</v>
      </c>
      <c r="I1546">
        <v>9</v>
      </c>
      <c r="J1546">
        <v>11</v>
      </c>
      <c r="K1546">
        <v>27</v>
      </c>
      <c r="L1546">
        <v>1</v>
      </c>
      <c r="M1546">
        <v>31</v>
      </c>
      <c r="N1546">
        <v>32</v>
      </c>
      <c r="O1546">
        <v>23</v>
      </c>
      <c r="P1546">
        <v>380197404</v>
      </c>
      <c r="Q1546">
        <v>180328590</v>
      </c>
      <c r="R1546">
        <v>5</v>
      </c>
      <c r="S1546">
        <v>8502830</v>
      </c>
      <c r="T1546">
        <v>70</v>
      </c>
      <c r="U1546">
        <v>375303</v>
      </c>
      <c r="V1546">
        <v>1110</v>
      </c>
      <c r="W1546">
        <v>3000</v>
      </c>
      <c r="X1546">
        <v>61522</v>
      </c>
      <c r="Y1546">
        <v>200</v>
      </c>
      <c r="Z1546">
        <v>1235786</v>
      </c>
      <c r="AA1546">
        <v>10</v>
      </c>
      <c r="AB1546">
        <v>14146739</v>
      </c>
      <c r="AC1546">
        <v>5</v>
      </c>
    </row>
    <row r="1547" spans="1:29">
      <c r="A1547">
        <v>2013106</v>
      </c>
      <c r="B1547" s="3" t="s">
        <v>1588</v>
      </c>
      <c r="C1547">
        <v>9</v>
      </c>
      <c r="D1547">
        <v>11</v>
      </c>
      <c r="E1547">
        <v>23</v>
      </c>
      <c r="F1547">
        <v>30</v>
      </c>
      <c r="G1547">
        <v>31</v>
      </c>
      <c r="H1547">
        <v>32</v>
      </c>
      <c r="I1547">
        <v>6</v>
      </c>
      <c r="J1547">
        <v>11</v>
      </c>
      <c r="K1547">
        <v>32</v>
      </c>
      <c r="L1547">
        <v>9</v>
      </c>
      <c r="M1547">
        <v>23</v>
      </c>
      <c r="N1547">
        <v>30</v>
      </c>
      <c r="O1547">
        <v>31</v>
      </c>
      <c r="P1547">
        <v>344715810</v>
      </c>
      <c r="Q1547">
        <v>192566520</v>
      </c>
      <c r="R1547">
        <v>4</v>
      </c>
      <c r="S1547">
        <v>8223793</v>
      </c>
      <c r="T1547">
        <v>77</v>
      </c>
      <c r="U1547">
        <v>251204</v>
      </c>
      <c r="V1547">
        <v>1498</v>
      </c>
      <c r="W1547">
        <v>3000</v>
      </c>
      <c r="X1547">
        <v>71995</v>
      </c>
      <c r="Y1547">
        <v>200</v>
      </c>
      <c r="Z1547">
        <v>1271304</v>
      </c>
      <c r="AA1547">
        <v>10</v>
      </c>
      <c r="AB1547">
        <v>14565769</v>
      </c>
      <c r="AC1547">
        <v>5</v>
      </c>
    </row>
    <row r="1548" spans="1:29">
      <c r="A1548">
        <v>2013107</v>
      </c>
      <c r="B1548" s="3" t="s">
        <v>1589</v>
      </c>
      <c r="C1548">
        <v>7</v>
      </c>
      <c r="D1548">
        <v>9</v>
      </c>
      <c r="E1548">
        <v>11</v>
      </c>
      <c r="F1548">
        <v>17</v>
      </c>
      <c r="G1548">
        <v>28</v>
      </c>
      <c r="H1548">
        <v>31</v>
      </c>
      <c r="I1548">
        <v>11</v>
      </c>
      <c r="J1548">
        <v>17</v>
      </c>
      <c r="K1548">
        <v>11</v>
      </c>
      <c r="L1548">
        <v>28</v>
      </c>
      <c r="M1548">
        <v>31</v>
      </c>
      <c r="N1548">
        <v>7</v>
      </c>
      <c r="O1548">
        <v>9</v>
      </c>
      <c r="P1548">
        <v>349907348</v>
      </c>
      <c r="Q1548">
        <v>206293472</v>
      </c>
      <c r="R1548">
        <v>7</v>
      </c>
      <c r="S1548">
        <v>7784397</v>
      </c>
      <c r="T1548">
        <v>120</v>
      </c>
      <c r="U1548">
        <v>243634</v>
      </c>
      <c r="V1548">
        <v>1653</v>
      </c>
      <c r="W1548">
        <v>3000</v>
      </c>
      <c r="X1548">
        <v>76979</v>
      </c>
      <c r="Y1548">
        <v>200</v>
      </c>
      <c r="Z1548">
        <v>1345250</v>
      </c>
      <c r="AA1548">
        <v>10</v>
      </c>
      <c r="AB1548">
        <v>8038679</v>
      </c>
      <c r="AC1548">
        <v>5</v>
      </c>
    </row>
    <row r="1549" spans="1:29">
      <c r="A1549">
        <v>2013108</v>
      </c>
      <c r="B1549" s="3" t="s">
        <v>1590</v>
      </c>
      <c r="C1549">
        <v>16</v>
      </c>
      <c r="D1549">
        <v>21</v>
      </c>
      <c r="E1549">
        <v>22</v>
      </c>
      <c r="F1549">
        <v>28</v>
      </c>
      <c r="G1549">
        <v>31</v>
      </c>
      <c r="H1549">
        <v>32</v>
      </c>
      <c r="I1549">
        <v>5</v>
      </c>
      <c r="J1549">
        <v>31</v>
      </c>
      <c r="K1549">
        <v>32</v>
      </c>
      <c r="L1549">
        <v>21</v>
      </c>
      <c r="M1549">
        <v>28</v>
      </c>
      <c r="N1549">
        <v>16</v>
      </c>
      <c r="O1549">
        <v>22</v>
      </c>
      <c r="P1549">
        <v>384725718</v>
      </c>
      <c r="Q1549">
        <v>244712259</v>
      </c>
      <c r="R1549">
        <v>3</v>
      </c>
      <c r="S1549">
        <v>10000000</v>
      </c>
      <c r="T1549">
        <v>60</v>
      </c>
      <c r="U1549">
        <v>488705</v>
      </c>
      <c r="V1549">
        <v>985</v>
      </c>
      <c r="W1549">
        <v>3000</v>
      </c>
      <c r="X1549">
        <v>54364</v>
      </c>
      <c r="Y1549">
        <v>200</v>
      </c>
      <c r="Z1549">
        <v>1083690</v>
      </c>
      <c r="AA1549">
        <v>10</v>
      </c>
      <c r="AB1549">
        <v>13221955</v>
      </c>
      <c r="AC1549">
        <v>5</v>
      </c>
    </row>
    <row r="1550" spans="1:29">
      <c r="A1550">
        <v>2013109</v>
      </c>
      <c r="B1550" s="3" t="s">
        <v>1591</v>
      </c>
      <c r="C1550">
        <v>9</v>
      </c>
      <c r="D1550">
        <v>23</v>
      </c>
      <c r="E1550">
        <v>24</v>
      </c>
      <c r="F1550">
        <v>27</v>
      </c>
      <c r="G1550">
        <v>29</v>
      </c>
      <c r="H1550">
        <v>32</v>
      </c>
      <c r="I1550">
        <v>8</v>
      </c>
      <c r="J1550">
        <v>24</v>
      </c>
      <c r="K1550">
        <v>9</v>
      </c>
      <c r="L1550">
        <v>23</v>
      </c>
      <c r="M1550">
        <v>29</v>
      </c>
      <c r="N1550">
        <v>32</v>
      </c>
      <c r="O1550">
        <v>27</v>
      </c>
      <c r="P1550">
        <v>351155742</v>
      </c>
      <c r="Q1550">
        <v>248456620</v>
      </c>
      <c r="R1550">
        <v>5</v>
      </c>
      <c r="S1550">
        <v>7299549</v>
      </c>
      <c r="T1550">
        <v>103</v>
      </c>
      <c r="U1550">
        <v>167442</v>
      </c>
      <c r="V1550">
        <v>1931</v>
      </c>
      <c r="W1550">
        <v>3000</v>
      </c>
      <c r="X1550">
        <v>92388</v>
      </c>
      <c r="Y1550">
        <v>200</v>
      </c>
      <c r="Z1550">
        <v>1586511</v>
      </c>
      <c r="AA1550">
        <v>10</v>
      </c>
      <c r="AB1550">
        <v>14888375</v>
      </c>
      <c r="AC1550">
        <v>5</v>
      </c>
    </row>
    <row r="1551" spans="1:29">
      <c r="A1551">
        <v>2013110</v>
      </c>
      <c r="B1551" s="3" t="s">
        <v>1592</v>
      </c>
      <c r="C1551">
        <v>15</v>
      </c>
      <c r="D1551">
        <v>17</v>
      </c>
      <c r="E1551">
        <v>18</v>
      </c>
      <c r="F1551">
        <v>21</v>
      </c>
      <c r="G1551">
        <v>29</v>
      </c>
      <c r="H1551">
        <v>32</v>
      </c>
      <c r="I1551">
        <v>13</v>
      </c>
      <c r="J1551">
        <v>21</v>
      </c>
      <c r="K1551">
        <v>18</v>
      </c>
      <c r="L1551">
        <v>17</v>
      </c>
      <c r="M1551">
        <v>29</v>
      </c>
      <c r="N1551">
        <v>32</v>
      </c>
      <c r="O1551">
        <v>15</v>
      </c>
      <c r="P1551">
        <v>341867256</v>
      </c>
      <c r="Q1551">
        <v>271666100</v>
      </c>
      <c r="R1551">
        <v>4</v>
      </c>
      <c r="S1551">
        <v>9320948</v>
      </c>
      <c r="T1551">
        <v>56</v>
      </c>
      <c r="U1551">
        <v>462958</v>
      </c>
      <c r="V1551">
        <v>857</v>
      </c>
      <c r="W1551">
        <v>3000</v>
      </c>
      <c r="X1551">
        <v>54810</v>
      </c>
      <c r="Y1551">
        <v>200</v>
      </c>
      <c r="Z1551">
        <v>1127790</v>
      </c>
      <c r="AA1551">
        <v>10</v>
      </c>
      <c r="AB1551">
        <v>11257019</v>
      </c>
      <c r="AC1551">
        <v>5</v>
      </c>
    </row>
    <row r="1552" spans="1:29">
      <c r="A1552">
        <v>2013111</v>
      </c>
      <c r="B1552" s="3" t="s">
        <v>1593</v>
      </c>
      <c r="C1552">
        <v>1</v>
      </c>
      <c r="D1552">
        <v>2</v>
      </c>
      <c r="E1552">
        <v>3</v>
      </c>
      <c r="F1552">
        <v>6</v>
      </c>
      <c r="G1552">
        <v>8</v>
      </c>
      <c r="H1552">
        <v>33</v>
      </c>
      <c r="I1552">
        <v>13</v>
      </c>
      <c r="J1552">
        <v>6</v>
      </c>
      <c r="K1552">
        <v>2</v>
      </c>
      <c r="L1552">
        <v>33</v>
      </c>
      <c r="M1552">
        <v>3</v>
      </c>
      <c r="N1552">
        <v>1</v>
      </c>
      <c r="O1552">
        <v>8</v>
      </c>
      <c r="P1552">
        <v>401502238</v>
      </c>
      <c r="Q1552">
        <v>216014150</v>
      </c>
      <c r="R1552">
        <v>22</v>
      </c>
      <c r="S1552">
        <v>5988146</v>
      </c>
      <c r="T1552">
        <v>252</v>
      </c>
      <c r="U1552">
        <v>129400</v>
      </c>
      <c r="V1552">
        <v>1991</v>
      </c>
      <c r="W1552">
        <v>3000</v>
      </c>
      <c r="X1552">
        <v>86948</v>
      </c>
      <c r="Y1552">
        <v>200</v>
      </c>
      <c r="Z1552">
        <v>1486027</v>
      </c>
      <c r="AA1552">
        <v>10</v>
      </c>
      <c r="AB1552">
        <v>9963423</v>
      </c>
      <c r="AC1552">
        <v>5</v>
      </c>
    </row>
    <row r="1553" spans="1:29">
      <c r="A1553">
        <v>2013112</v>
      </c>
      <c r="B1553" s="3" t="s">
        <v>1594</v>
      </c>
      <c r="C1553">
        <v>1</v>
      </c>
      <c r="D1553">
        <v>6</v>
      </c>
      <c r="E1553">
        <v>12</v>
      </c>
      <c r="F1553">
        <v>13</v>
      </c>
      <c r="G1553">
        <v>22</v>
      </c>
      <c r="H1553">
        <v>31</v>
      </c>
      <c r="I1553">
        <v>7</v>
      </c>
      <c r="J1553">
        <v>31</v>
      </c>
      <c r="K1553">
        <v>13</v>
      </c>
      <c r="L1553">
        <v>12</v>
      </c>
      <c r="M1553">
        <v>22</v>
      </c>
      <c r="N1553">
        <v>1</v>
      </c>
      <c r="O1553">
        <v>6</v>
      </c>
      <c r="P1553">
        <v>344881702</v>
      </c>
      <c r="Q1553">
        <v>199580280</v>
      </c>
      <c r="R1553">
        <v>12</v>
      </c>
      <c r="S1553">
        <v>6452204</v>
      </c>
      <c r="T1553">
        <v>77</v>
      </c>
      <c r="U1553">
        <v>339476</v>
      </c>
      <c r="V1553">
        <v>1219</v>
      </c>
      <c r="W1553">
        <v>3000</v>
      </c>
      <c r="X1553">
        <v>59399</v>
      </c>
      <c r="Y1553">
        <v>200</v>
      </c>
      <c r="Z1553">
        <v>1097942</v>
      </c>
      <c r="AA1553">
        <v>10</v>
      </c>
      <c r="AB1553">
        <v>11068710</v>
      </c>
      <c r="AC1553">
        <v>5</v>
      </c>
    </row>
    <row r="1554" spans="1:29">
      <c r="A1554">
        <v>2013113</v>
      </c>
      <c r="B1554" s="3" t="s">
        <v>1595</v>
      </c>
      <c r="C1554">
        <v>4</v>
      </c>
      <c r="D1554">
        <v>7</v>
      </c>
      <c r="E1554">
        <v>11</v>
      </c>
      <c r="F1554">
        <v>17</v>
      </c>
      <c r="G1554">
        <v>24</v>
      </c>
      <c r="H1554">
        <v>33</v>
      </c>
      <c r="I1554">
        <v>9</v>
      </c>
      <c r="J1554">
        <v>33</v>
      </c>
      <c r="K1554">
        <v>24</v>
      </c>
      <c r="L1554">
        <v>7</v>
      </c>
      <c r="M1554">
        <v>4</v>
      </c>
      <c r="N1554">
        <v>17</v>
      </c>
      <c r="O1554">
        <v>11</v>
      </c>
      <c r="P1554">
        <v>353992568</v>
      </c>
      <c r="Q1554">
        <v>202421233</v>
      </c>
      <c r="R1554">
        <v>7</v>
      </c>
      <c r="S1554">
        <v>7162340</v>
      </c>
      <c r="T1554">
        <v>147</v>
      </c>
      <c r="U1554">
        <v>154452</v>
      </c>
      <c r="V1554">
        <v>2017</v>
      </c>
      <c r="W1554">
        <v>3000</v>
      </c>
      <c r="X1554">
        <v>88793</v>
      </c>
      <c r="Y1554">
        <v>200</v>
      </c>
      <c r="Z1554">
        <v>1506550</v>
      </c>
      <c r="AA1554">
        <v>10</v>
      </c>
      <c r="AB1554">
        <v>11779868</v>
      </c>
      <c r="AC1554">
        <v>5</v>
      </c>
    </row>
    <row r="1555" spans="1:29">
      <c r="A1555">
        <v>2013114</v>
      </c>
      <c r="B1555" s="3" t="s">
        <v>1596</v>
      </c>
      <c r="C1555">
        <v>4</v>
      </c>
      <c r="D1555">
        <v>6</v>
      </c>
      <c r="E1555">
        <v>17</v>
      </c>
      <c r="F1555">
        <v>21</v>
      </c>
      <c r="G1555">
        <v>23</v>
      </c>
      <c r="H1555">
        <v>33</v>
      </c>
      <c r="I1555">
        <v>7</v>
      </c>
      <c r="J1555">
        <v>21</v>
      </c>
      <c r="K1555">
        <v>17</v>
      </c>
      <c r="L1555">
        <v>4</v>
      </c>
      <c r="M1555">
        <v>6</v>
      </c>
      <c r="N1555">
        <v>33</v>
      </c>
      <c r="O1555">
        <v>23</v>
      </c>
      <c r="P1555">
        <v>398506774</v>
      </c>
      <c r="Q1555">
        <v>240677850</v>
      </c>
      <c r="R1555">
        <v>5</v>
      </c>
      <c r="S1555">
        <v>10000000</v>
      </c>
      <c r="T1555">
        <v>97</v>
      </c>
      <c r="U1555">
        <v>389940</v>
      </c>
      <c r="V1555">
        <v>1004</v>
      </c>
      <c r="W1555">
        <v>3000</v>
      </c>
      <c r="X1555">
        <v>53915</v>
      </c>
      <c r="Y1555">
        <v>200</v>
      </c>
      <c r="Z1555">
        <v>1097481</v>
      </c>
      <c r="AA1555">
        <v>10</v>
      </c>
      <c r="AB1555">
        <v>8883524</v>
      </c>
      <c r="AC1555">
        <v>5</v>
      </c>
    </row>
    <row r="1556" spans="1:29">
      <c r="A1556">
        <v>2013115</v>
      </c>
      <c r="B1556" s="3" t="s">
        <v>1597</v>
      </c>
      <c r="C1556">
        <v>3</v>
      </c>
      <c r="D1556">
        <v>12</v>
      </c>
      <c r="E1556">
        <v>16</v>
      </c>
      <c r="F1556">
        <v>17</v>
      </c>
      <c r="G1556">
        <v>18</v>
      </c>
      <c r="H1556">
        <v>27</v>
      </c>
      <c r="I1556">
        <v>8</v>
      </c>
      <c r="J1556">
        <v>3</v>
      </c>
      <c r="K1556">
        <v>18</v>
      </c>
      <c r="L1556">
        <v>27</v>
      </c>
      <c r="M1556">
        <v>17</v>
      </c>
      <c r="N1556">
        <v>16</v>
      </c>
      <c r="O1556">
        <v>12</v>
      </c>
      <c r="P1556">
        <v>319974332</v>
      </c>
      <c r="Q1556">
        <v>211959722</v>
      </c>
      <c r="R1556">
        <v>13</v>
      </c>
      <c r="S1556">
        <v>6116365</v>
      </c>
      <c r="T1556">
        <v>122</v>
      </c>
      <c r="U1556">
        <v>178435</v>
      </c>
      <c r="V1556">
        <v>1516</v>
      </c>
      <c r="W1556">
        <v>3000</v>
      </c>
      <c r="X1556">
        <v>77783</v>
      </c>
      <c r="Y1556">
        <v>200</v>
      </c>
      <c r="Z1556">
        <v>1341036</v>
      </c>
      <c r="AA1556">
        <v>10</v>
      </c>
      <c r="AB1556">
        <v>10141741</v>
      </c>
      <c r="AC1556">
        <v>5</v>
      </c>
    </row>
    <row r="1557" spans="1:29">
      <c r="A1557">
        <v>2013116</v>
      </c>
      <c r="B1557" s="3" t="s">
        <v>1598</v>
      </c>
      <c r="C1557">
        <v>12</v>
      </c>
      <c r="D1557">
        <v>15</v>
      </c>
      <c r="E1557">
        <v>21</v>
      </c>
      <c r="F1557">
        <v>26</v>
      </c>
      <c r="G1557">
        <v>32</v>
      </c>
      <c r="H1557">
        <v>33</v>
      </c>
      <c r="I1557">
        <v>7</v>
      </c>
      <c r="J1557">
        <v>21</v>
      </c>
      <c r="K1557">
        <v>33</v>
      </c>
      <c r="L1557">
        <v>12</v>
      </c>
      <c r="M1557">
        <v>32</v>
      </c>
      <c r="N1557">
        <v>26</v>
      </c>
      <c r="O1557">
        <v>15</v>
      </c>
      <c r="P1557">
        <v>312633700</v>
      </c>
      <c r="Q1557">
        <v>259236778</v>
      </c>
      <c r="R1557">
        <v>2</v>
      </c>
      <c r="S1557">
        <v>10000000</v>
      </c>
      <c r="T1557">
        <v>148</v>
      </c>
      <c r="U1557">
        <v>194817</v>
      </c>
      <c r="V1557">
        <v>668</v>
      </c>
      <c r="W1557">
        <v>3000</v>
      </c>
      <c r="X1557">
        <v>38956</v>
      </c>
      <c r="Y1557">
        <v>200</v>
      </c>
      <c r="Z1557">
        <v>821713</v>
      </c>
      <c r="AA1557">
        <v>10</v>
      </c>
      <c r="AB1557">
        <v>7813620</v>
      </c>
      <c r="AC1557">
        <v>5</v>
      </c>
    </row>
    <row r="1558" spans="1:29">
      <c r="A1558">
        <v>2013117</v>
      </c>
      <c r="B1558" s="3" t="s">
        <v>1599</v>
      </c>
      <c r="C1558">
        <v>9</v>
      </c>
      <c r="D1558">
        <v>12</v>
      </c>
      <c r="E1558">
        <v>13</v>
      </c>
      <c r="F1558">
        <v>24</v>
      </c>
      <c r="G1558">
        <v>27</v>
      </c>
      <c r="H1558">
        <v>33</v>
      </c>
      <c r="I1558">
        <v>16</v>
      </c>
      <c r="J1558">
        <v>33</v>
      </c>
      <c r="K1558">
        <v>27</v>
      </c>
      <c r="L1558">
        <v>24</v>
      </c>
      <c r="M1558">
        <v>12</v>
      </c>
      <c r="N1558">
        <v>9</v>
      </c>
      <c r="O1558">
        <v>13</v>
      </c>
      <c r="P1558">
        <v>368579726</v>
      </c>
      <c r="Q1558">
        <v>217864773</v>
      </c>
      <c r="R1558">
        <v>19</v>
      </c>
      <c r="S1558">
        <v>6129010</v>
      </c>
      <c r="T1558">
        <v>232</v>
      </c>
      <c r="U1558">
        <v>138693</v>
      </c>
      <c r="V1558">
        <v>1034</v>
      </c>
      <c r="W1558">
        <v>3000</v>
      </c>
      <c r="X1558">
        <v>69622</v>
      </c>
      <c r="Y1558">
        <v>200</v>
      </c>
      <c r="Z1558">
        <v>1323070</v>
      </c>
      <c r="AA1558">
        <v>10</v>
      </c>
      <c r="AB1558">
        <v>8618192</v>
      </c>
      <c r="AC1558">
        <v>5</v>
      </c>
    </row>
    <row r="1559" spans="1:29">
      <c r="A1559">
        <v>2013118</v>
      </c>
      <c r="B1559" s="3" t="s">
        <v>1600</v>
      </c>
      <c r="C1559">
        <v>2</v>
      </c>
      <c r="D1559">
        <v>3</v>
      </c>
      <c r="E1559">
        <v>17</v>
      </c>
      <c r="F1559">
        <v>22</v>
      </c>
      <c r="G1559">
        <v>32</v>
      </c>
      <c r="H1559">
        <v>33</v>
      </c>
      <c r="I1559">
        <v>16</v>
      </c>
      <c r="J1559">
        <v>33</v>
      </c>
      <c r="K1559">
        <v>32</v>
      </c>
      <c r="L1559">
        <v>2</v>
      </c>
      <c r="M1559">
        <v>17</v>
      </c>
      <c r="N1559">
        <v>3</v>
      </c>
      <c r="O1559">
        <v>22</v>
      </c>
      <c r="P1559">
        <v>343511272</v>
      </c>
      <c r="Q1559">
        <v>243272184</v>
      </c>
      <c r="R1559">
        <v>6</v>
      </c>
      <c r="S1559">
        <v>8693827</v>
      </c>
      <c r="T1559">
        <v>93</v>
      </c>
      <c r="U1559">
        <v>357467</v>
      </c>
      <c r="V1559">
        <v>1147</v>
      </c>
      <c r="W1559">
        <v>3000</v>
      </c>
      <c r="X1559">
        <v>53632</v>
      </c>
      <c r="Y1559">
        <v>200</v>
      </c>
      <c r="Z1559">
        <v>1011033</v>
      </c>
      <c r="AA1559">
        <v>10</v>
      </c>
      <c r="AB1559">
        <v>6645594</v>
      </c>
      <c r="AC1559">
        <v>5</v>
      </c>
    </row>
    <row r="1560" spans="1:29">
      <c r="A1560">
        <v>2013119</v>
      </c>
      <c r="B1560" s="3" t="s">
        <v>1601</v>
      </c>
      <c r="C1560">
        <v>5</v>
      </c>
      <c r="D1560">
        <v>15</v>
      </c>
      <c r="E1560">
        <v>20</v>
      </c>
      <c r="F1560">
        <v>22</v>
      </c>
      <c r="G1560">
        <v>26</v>
      </c>
      <c r="H1560">
        <v>32</v>
      </c>
      <c r="I1560">
        <v>9</v>
      </c>
      <c r="J1560">
        <v>20</v>
      </c>
      <c r="K1560">
        <v>26</v>
      </c>
      <c r="L1560">
        <v>22</v>
      </c>
      <c r="M1560">
        <v>15</v>
      </c>
      <c r="N1560">
        <v>32</v>
      </c>
      <c r="O1560">
        <v>5</v>
      </c>
      <c r="P1560">
        <v>357071040</v>
      </c>
      <c r="Q1560">
        <v>240588702</v>
      </c>
      <c r="R1560">
        <v>9</v>
      </c>
      <c r="S1560">
        <v>6880734</v>
      </c>
      <c r="T1560">
        <v>83</v>
      </c>
      <c r="U1560">
        <v>305902</v>
      </c>
      <c r="V1560">
        <v>1450</v>
      </c>
      <c r="W1560">
        <v>3000</v>
      </c>
      <c r="X1560">
        <v>67106</v>
      </c>
      <c r="Y1560">
        <v>200</v>
      </c>
      <c r="Z1560">
        <v>1232948</v>
      </c>
      <c r="AA1560">
        <v>10</v>
      </c>
      <c r="AB1560">
        <v>12046218</v>
      </c>
      <c r="AC1560">
        <v>5</v>
      </c>
    </row>
    <row r="1561" spans="1:29">
      <c r="A1561">
        <v>2013120</v>
      </c>
      <c r="B1561" s="3" t="s">
        <v>1602</v>
      </c>
      <c r="C1561">
        <v>5</v>
      </c>
      <c r="D1561">
        <v>6</v>
      </c>
      <c r="E1561">
        <v>13</v>
      </c>
      <c r="F1561">
        <v>18</v>
      </c>
      <c r="G1561">
        <v>23</v>
      </c>
      <c r="H1561">
        <v>31</v>
      </c>
      <c r="I1561">
        <v>11</v>
      </c>
      <c r="J1561">
        <v>6</v>
      </c>
      <c r="K1561">
        <v>23</v>
      </c>
      <c r="L1561">
        <v>18</v>
      </c>
      <c r="M1561">
        <v>13</v>
      </c>
      <c r="N1561">
        <v>5</v>
      </c>
      <c r="O1561">
        <v>31</v>
      </c>
      <c r="P1561">
        <v>404684072</v>
      </c>
      <c r="Q1561">
        <v>36491411</v>
      </c>
      <c r="R1561">
        <v>47</v>
      </c>
      <c r="S1561">
        <v>5263001</v>
      </c>
      <c r="T1561">
        <v>447</v>
      </c>
      <c r="U1561">
        <v>41480</v>
      </c>
      <c r="V1561">
        <v>4923</v>
      </c>
      <c r="W1561">
        <v>3000</v>
      </c>
      <c r="X1561">
        <v>156874</v>
      </c>
      <c r="Y1561">
        <v>200</v>
      </c>
      <c r="Z1561">
        <v>2170766</v>
      </c>
      <c r="AA1561">
        <v>10</v>
      </c>
      <c r="AB1561">
        <v>13727660</v>
      </c>
      <c r="AC1561">
        <v>5</v>
      </c>
    </row>
    <row r="1562" spans="1:29">
      <c r="A1562">
        <v>2013121</v>
      </c>
      <c r="B1562" s="3" t="s">
        <v>1603</v>
      </c>
      <c r="C1562">
        <v>4</v>
      </c>
      <c r="D1562">
        <v>5</v>
      </c>
      <c r="E1562">
        <v>6</v>
      </c>
      <c r="F1562">
        <v>7</v>
      </c>
      <c r="G1562">
        <v>25</v>
      </c>
      <c r="H1562">
        <v>27</v>
      </c>
      <c r="I1562">
        <v>7</v>
      </c>
      <c r="J1562">
        <v>7</v>
      </c>
      <c r="K1562">
        <v>6</v>
      </c>
      <c r="L1562">
        <v>5</v>
      </c>
      <c r="M1562">
        <v>25</v>
      </c>
      <c r="N1562">
        <v>27</v>
      </c>
      <c r="O1562">
        <v>4</v>
      </c>
      <c r="P1562">
        <v>337100116</v>
      </c>
      <c r="Q1562">
        <v>60671480</v>
      </c>
      <c r="R1562">
        <v>5</v>
      </c>
      <c r="S1562">
        <v>5000000</v>
      </c>
      <c r="T1562">
        <v>155</v>
      </c>
      <c r="U1562">
        <v>135981</v>
      </c>
      <c r="V1562">
        <v>2088</v>
      </c>
      <c r="W1562">
        <v>3000</v>
      </c>
      <c r="X1562">
        <v>92754</v>
      </c>
      <c r="Y1562">
        <v>200</v>
      </c>
      <c r="Z1562">
        <v>1570659</v>
      </c>
      <c r="AA1562">
        <v>10</v>
      </c>
      <c r="AB1562">
        <v>10880084</v>
      </c>
      <c r="AC1562">
        <v>5</v>
      </c>
    </row>
    <row r="1563" spans="1:29">
      <c r="A1563">
        <v>2013122</v>
      </c>
      <c r="B1563" s="3" t="s">
        <v>1604</v>
      </c>
      <c r="C1563">
        <v>7</v>
      </c>
      <c r="D1563">
        <v>10</v>
      </c>
      <c r="E1563">
        <v>13</v>
      </c>
      <c r="F1563">
        <v>15</v>
      </c>
      <c r="G1563">
        <v>26</v>
      </c>
      <c r="H1563">
        <v>27</v>
      </c>
      <c r="I1563">
        <v>11</v>
      </c>
      <c r="J1563">
        <v>27</v>
      </c>
      <c r="K1563">
        <v>7</v>
      </c>
      <c r="L1563">
        <v>10</v>
      </c>
      <c r="M1563">
        <v>26</v>
      </c>
      <c r="N1563">
        <v>15</v>
      </c>
      <c r="O1563">
        <v>13</v>
      </c>
      <c r="P1563">
        <v>345544080</v>
      </c>
      <c r="Q1563">
        <v>75670240</v>
      </c>
      <c r="R1563">
        <v>10</v>
      </c>
      <c r="S1563">
        <v>5000000</v>
      </c>
      <c r="T1563">
        <v>173</v>
      </c>
      <c r="U1563">
        <v>161020</v>
      </c>
      <c r="V1563">
        <v>1417</v>
      </c>
      <c r="W1563">
        <v>3000</v>
      </c>
      <c r="X1563">
        <v>78474</v>
      </c>
      <c r="Y1563">
        <v>200</v>
      </c>
      <c r="Z1563">
        <v>1470963</v>
      </c>
      <c r="AA1563">
        <v>10</v>
      </c>
      <c r="AB1563">
        <v>8361157</v>
      </c>
      <c r="AC1563">
        <v>5</v>
      </c>
    </row>
    <row r="1564" spans="1:29">
      <c r="A1564">
        <v>2013123</v>
      </c>
      <c r="B1564" s="3" t="s">
        <v>1605</v>
      </c>
      <c r="C1564">
        <v>1</v>
      </c>
      <c r="D1564">
        <v>2</v>
      </c>
      <c r="E1564">
        <v>6</v>
      </c>
      <c r="F1564">
        <v>11</v>
      </c>
      <c r="G1564">
        <v>17</v>
      </c>
      <c r="H1564">
        <v>25</v>
      </c>
      <c r="I1564">
        <v>2</v>
      </c>
      <c r="J1564">
        <v>25</v>
      </c>
      <c r="K1564">
        <v>2</v>
      </c>
      <c r="L1564">
        <v>11</v>
      </c>
      <c r="M1564">
        <v>17</v>
      </c>
      <c r="N1564">
        <v>1</v>
      </c>
      <c r="O1564">
        <v>6</v>
      </c>
      <c r="P1564">
        <v>385822278</v>
      </c>
      <c r="Q1564">
        <v>86159328</v>
      </c>
      <c r="R1564">
        <v>12</v>
      </c>
      <c r="S1564">
        <v>5000000</v>
      </c>
      <c r="T1564">
        <v>109</v>
      </c>
      <c r="U1564">
        <v>277152</v>
      </c>
      <c r="V1564">
        <v>1433</v>
      </c>
      <c r="W1564">
        <v>3000</v>
      </c>
      <c r="X1564">
        <v>75691</v>
      </c>
      <c r="Y1564">
        <v>200</v>
      </c>
      <c r="Z1564">
        <v>1420180</v>
      </c>
      <c r="AA1564">
        <v>10</v>
      </c>
      <c r="AB1564">
        <v>10943042</v>
      </c>
      <c r="AC1564">
        <v>5</v>
      </c>
    </row>
    <row r="1565" spans="1:29">
      <c r="A1565">
        <v>2013124</v>
      </c>
      <c r="B1565" s="3" t="s">
        <v>1606</v>
      </c>
      <c r="C1565">
        <v>3</v>
      </c>
      <c r="D1565">
        <v>9</v>
      </c>
      <c r="E1565">
        <v>15</v>
      </c>
      <c r="F1565">
        <v>23</v>
      </c>
      <c r="G1565">
        <v>25</v>
      </c>
      <c r="H1565">
        <v>30</v>
      </c>
      <c r="I1565">
        <v>7</v>
      </c>
      <c r="J1565">
        <v>9</v>
      </c>
      <c r="K1565">
        <v>15</v>
      </c>
      <c r="L1565">
        <v>30</v>
      </c>
      <c r="M1565">
        <v>3</v>
      </c>
      <c r="N1565">
        <v>25</v>
      </c>
      <c r="O1565">
        <v>23</v>
      </c>
      <c r="P1565">
        <v>347249642</v>
      </c>
      <c r="Q1565">
        <v>107102896</v>
      </c>
      <c r="R1565">
        <v>8</v>
      </c>
      <c r="S1565">
        <v>5000000</v>
      </c>
      <c r="T1565">
        <v>140</v>
      </c>
      <c r="U1565">
        <v>186561</v>
      </c>
      <c r="V1565">
        <v>1665</v>
      </c>
      <c r="W1565">
        <v>3000</v>
      </c>
      <c r="X1565">
        <v>78075</v>
      </c>
      <c r="Y1565">
        <v>200</v>
      </c>
      <c r="Z1565">
        <v>1400469</v>
      </c>
      <c r="AA1565">
        <v>10</v>
      </c>
      <c r="AB1565">
        <v>9695078</v>
      </c>
      <c r="AC1565">
        <v>5</v>
      </c>
    </row>
    <row r="1566" spans="1:29">
      <c r="A1566">
        <v>2013125</v>
      </c>
      <c r="B1566" s="3" t="s">
        <v>1607</v>
      </c>
      <c r="C1566">
        <v>4</v>
      </c>
      <c r="D1566">
        <v>6</v>
      </c>
      <c r="E1566">
        <v>8</v>
      </c>
      <c r="F1566">
        <v>18</v>
      </c>
      <c r="G1566">
        <v>25</v>
      </c>
      <c r="H1566">
        <v>28</v>
      </c>
      <c r="I1566">
        <v>16</v>
      </c>
      <c r="J1566">
        <v>28</v>
      </c>
      <c r="K1566">
        <v>25</v>
      </c>
      <c r="L1566">
        <v>4</v>
      </c>
      <c r="M1566">
        <v>8</v>
      </c>
      <c r="N1566">
        <v>18</v>
      </c>
      <c r="O1566">
        <v>6</v>
      </c>
      <c r="P1566">
        <v>372984566</v>
      </c>
      <c r="Q1566">
        <v>123047728</v>
      </c>
      <c r="R1566">
        <v>8</v>
      </c>
      <c r="S1566">
        <v>9047241</v>
      </c>
      <c r="T1566">
        <v>308</v>
      </c>
      <c r="U1566">
        <v>108983</v>
      </c>
      <c r="V1566">
        <v>1519</v>
      </c>
      <c r="W1566">
        <v>3000</v>
      </c>
      <c r="X1566">
        <v>86691</v>
      </c>
      <c r="Y1566">
        <v>200</v>
      </c>
      <c r="Z1566">
        <v>1669210</v>
      </c>
      <c r="AA1566">
        <v>10</v>
      </c>
      <c r="AB1566">
        <v>6457094</v>
      </c>
      <c r="AC1566">
        <v>5</v>
      </c>
    </row>
    <row r="1567" spans="1:29">
      <c r="A1567">
        <v>2013126</v>
      </c>
      <c r="B1567" s="3" t="s">
        <v>1608</v>
      </c>
      <c r="C1567">
        <v>4</v>
      </c>
      <c r="D1567">
        <v>10</v>
      </c>
      <c r="E1567">
        <v>19</v>
      </c>
      <c r="F1567">
        <v>27</v>
      </c>
      <c r="G1567">
        <v>31</v>
      </c>
      <c r="H1567">
        <v>33</v>
      </c>
      <c r="I1567">
        <v>16</v>
      </c>
      <c r="J1567">
        <v>19</v>
      </c>
      <c r="K1567">
        <v>31</v>
      </c>
      <c r="L1567">
        <v>4</v>
      </c>
      <c r="M1567">
        <v>33</v>
      </c>
      <c r="N1567">
        <v>10</v>
      </c>
      <c r="O1567">
        <v>27</v>
      </c>
      <c r="P1567">
        <v>408866622</v>
      </c>
      <c r="Q1567">
        <v>162711340</v>
      </c>
      <c r="R1567">
        <v>5</v>
      </c>
      <c r="S1567">
        <v>12000000</v>
      </c>
      <c r="T1567">
        <v>155</v>
      </c>
      <c r="U1567">
        <v>247917</v>
      </c>
      <c r="V1567">
        <v>1049</v>
      </c>
      <c r="W1567">
        <v>3000</v>
      </c>
      <c r="X1567">
        <v>60444</v>
      </c>
      <c r="Y1567">
        <v>200</v>
      </c>
      <c r="Z1567">
        <v>1275355</v>
      </c>
      <c r="AA1567">
        <v>10</v>
      </c>
      <c r="AB1567">
        <v>8852883</v>
      </c>
      <c r="AC1567">
        <v>5</v>
      </c>
    </row>
    <row r="1568" spans="1:29">
      <c r="A1568">
        <v>2013127</v>
      </c>
      <c r="B1568" s="3" t="s">
        <v>1609</v>
      </c>
      <c r="C1568">
        <v>2</v>
      </c>
      <c r="D1568">
        <v>3</v>
      </c>
      <c r="E1568">
        <v>13</v>
      </c>
      <c r="F1568">
        <v>20</v>
      </c>
      <c r="G1568">
        <v>22</v>
      </c>
      <c r="H1568">
        <v>33</v>
      </c>
      <c r="I1568">
        <v>14</v>
      </c>
      <c r="J1568">
        <v>22</v>
      </c>
      <c r="K1568">
        <v>13</v>
      </c>
      <c r="L1568">
        <v>3</v>
      </c>
      <c r="M1568">
        <v>20</v>
      </c>
      <c r="N1568">
        <v>2</v>
      </c>
      <c r="O1568">
        <v>33</v>
      </c>
      <c r="P1568">
        <v>376726836</v>
      </c>
      <c r="Q1568">
        <v>197309615</v>
      </c>
      <c r="R1568">
        <v>5</v>
      </c>
      <c r="S1568">
        <v>11767862</v>
      </c>
      <c r="T1568">
        <v>216</v>
      </c>
      <c r="U1568">
        <v>165550</v>
      </c>
      <c r="V1568">
        <v>1160</v>
      </c>
      <c r="W1568">
        <v>3000</v>
      </c>
      <c r="X1568">
        <v>66620</v>
      </c>
      <c r="Y1568">
        <v>200</v>
      </c>
      <c r="Z1568">
        <v>1237003</v>
      </c>
      <c r="AA1568">
        <v>10</v>
      </c>
      <c r="AB1568">
        <v>7245112</v>
      </c>
      <c r="AC1568">
        <v>5</v>
      </c>
    </row>
    <row r="1569" spans="1:29">
      <c r="A1569">
        <v>2013128</v>
      </c>
      <c r="B1569" s="3" t="s">
        <v>1610</v>
      </c>
      <c r="C1569">
        <v>7</v>
      </c>
      <c r="D1569">
        <v>13</v>
      </c>
      <c r="E1569">
        <v>17</v>
      </c>
      <c r="F1569">
        <v>19</v>
      </c>
      <c r="G1569">
        <v>25</v>
      </c>
      <c r="H1569">
        <v>31</v>
      </c>
      <c r="I1569">
        <v>8</v>
      </c>
      <c r="J1569">
        <v>25</v>
      </c>
      <c r="K1569">
        <v>31</v>
      </c>
      <c r="L1569">
        <v>17</v>
      </c>
      <c r="M1569">
        <v>13</v>
      </c>
      <c r="N1569">
        <v>7</v>
      </c>
      <c r="O1569">
        <v>19</v>
      </c>
      <c r="P1569">
        <v>381844688</v>
      </c>
      <c r="Q1569">
        <v>201975928</v>
      </c>
      <c r="R1569">
        <v>8</v>
      </c>
      <c r="S1569">
        <v>8483315</v>
      </c>
      <c r="T1569">
        <v>156</v>
      </c>
      <c r="U1569">
        <v>171793</v>
      </c>
      <c r="V1569">
        <v>1975</v>
      </c>
      <c r="W1569">
        <v>3000</v>
      </c>
      <c r="X1569">
        <v>84056</v>
      </c>
      <c r="Y1569">
        <v>200</v>
      </c>
      <c r="Z1569">
        <v>1418070</v>
      </c>
      <c r="AA1569">
        <v>10</v>
      </c>
      <c r="AB1569">
        <v>12170872</v>
      </c>
      <c r="AC1569">
        <v>5</v>
      </c>
    </row>
    <row r="1570" spans="1:29">
      <c r="A1570">
        <v>2013129</v>
      </c>
      <c r="B1570" s="3" t="s">
        <v>1611</v>
      </c>
      <c r="C1570">
        <v>5</v>
      </c>
      <c r="D1570">
        <v>6</v>
      </c>
      <c r="E1570">
        <v>10</v>
      </c>
      <c r="F1570">
        <v>14</v>
      </c>
      <c r="G1570">
        <v>27</v>
      </c>
      <c r="H1570">
        <v>31</v>
      </c>
      <c r="I1570">
        <v>14</v>
      </c>
      <c r="J1570">
        <v>27</v>
      </c>
      <c r="K1570">
        <v>31</v>
      </c>
      <c r="L1570">
        <v>14</v>
      </c>
      <c r="M1570">
        <v>5</v>
      </c>
      <c r="N1570">
        <v>10</v>
      </c>
      <c r="O1570">
        <v>6</v>
      </c>
      <c r="P1570">
        <v>418710844</v>
      </c>
      <c r="Q1570">
        <v>262553088</v>
      </c>
      <c r="R1570">
        <v>4</v>
      </c>
      <c r="S1570">
        <v>12500000</v>
      </c>
      <c r="T1570">
        <v>144</v>
      </c>
      <c r="U1570">
        <v>299336</v>
      </c>
      <c r="V1570">
        <v>797</v>
      </c>
      <c r="W1570">
        <v>3000</v>
      </c>
      <c r="X1570">
        <v>56852</v>
      </c>
      <c r="Y1570">
        <v>200</v>
      </c>
      <c r="Z1570">
        <v>1270351</v>
      </c>
      <c r="AA1570">
        <v>10</v>
      </c>
      <c r="AB1570">
        <v>7004348</v>
      </c>
      <c r="AC1570">
        <v>5</v>
      </c>
    </row>
    <row r="1571" spans="1:29">
      <c r="A1571">
        <v>2013130</v>
      </c>
      <c r="B1571" s="3" t="s">
        <v>1612</v>
      </c>
      <c r="C1571">
        <v>1</v>
      </c>
      <c r="D1571">
        <v>3</v>
      </c>
      <c r="E1571">
        <v>15</v>
      </c>
      <c r="F1571">
        <v>16</v>
      </c>
      <c r="G1571">
        <v>31</v>
      </c>
      <c r="H1571">
        <v>33</v>
      </c>
      <c r="I1571">
        <v>8</v>
      </c>
      <c r="J1571">
        <v>3</v>
      </c>
      <c r="K1571">
        <v>1</v>
      </c>
      <c r="L1571">
        <v>16</v>
      </c>
      <c r="M1571">
        <v>33</v>
      </c>
      <c r="N1571">
        <v>15</v>
      </c>
      <c r="O1571">
        <v>31</v>
      </c>
      <c r="P1571">
        <v>385080972</v>
      </c>
      <c r="Q1571">
        <v>256689792</v>
      </c>
      <c r="R1571">
        <v>12</v>
      </c>
      <c r="S1571">
        <v>7637890</v>
      </c>
      <c r="T1571">
        <v>115</v>
      </c>
      <c r="U1571">
        <v>282452</v>
      </c>
      <c r="V1571">
        <v>1289</v>
      </c>
      <c r="W1571">
        <v>3000</v>
      </c>
      <c r="X1571">
        <v>64654</v>
      </c>
      <c r="Y1571">
        <v>200</v>
      </c>
      <c r="Z1571">
        <v>1183898</v>
      </c>
      <c r="AA1571">
        <v>10</v>
      </c>
      <c r="AB1571">
        <v>10355893</v>
      </c>
      <c r="AC1571">
        <v>5</v>
      </c>
    </row>
    <row r="1572" spans="1:29">
      <c r="A1572">
        <v>2013131</v>
      </c>
      <c r="B1572" s="3" t="s">
        <v>1613</v>
      </c>
      <c r="C1572">
        <v>4</v>
      </c>
      <c r="D1572">
        <v>6</v>
      </c>
      <c r="E1572">
        <v>12</v>
      </c>
      <c r="F1572">
        <v>17</v>
      </c>
      <c r="G1572">
        <v>19</v>
      </c>
      <c r="H1572">
        <v>26</v>
      </c>
      <c r="I1572">
        <v>9</v>
      </c>
      <c r="J1572">
        <v>19</v>
      </c>
      <c r="K1572">
        <v>12</v>
      </c>
      <c r="L1572">
        <v>17</v>
      </c>
      <c r="M1572">
        <v>26</v>
      </c>
      <c r="N1572">
        <v>6</v>
      </c>
      <c r="O1572">
        <v>4</v>
      </c>
      <c r="P1572">
        <v>388319260</v>
      </c>
      <c r="Q1572">
        <v>199798632</v>
      </c>
      <c r="R1572">
        <v>18</v>
      </c>
      <c r="S1572">
        <v>6291307</v>
      </c>
      <c r="T1572">
        <v>130</v>
      </c>
      <c r="U1572">
        <v>152810</v>
      </c>
      <c r="V1572">
        <v>2698</v>
      </c>
      <c r="W1572">
        <v>3000</v>
      </c>
      <c r="X1572">
        <v>115705</v>
      </c>
      <c r="Y1572">
        <v>200</v>
      </c>
      <c r="Z1572">
        <v>1914416</v>
      </c>
      <c r="AA1572">
        <v>10</v>
      </c>
      <c r="AB1572">
        <v>14735914</v>
      </c>
      <c r="AC1572">
        <v>5</v>
      </c>
    </row>
    <row r="1573" spans="1:29">
      <c r="A1573">
        <v>2013132</v>
      </c>
      <c r="B1573" s="3" t="s">
        <v>1614</v>
      </c>
      <c r="C1573">
        <v>20</v>
      </c>
      <c r="D1573">
        <v>21</v>
      </c>
      <c r="E1573">
        <v>22</v>
      </c>
      <c r="F1573">
        <v>23</v>
      </c>
      <c r="G1573">
        <v>25</v>
      </c>
      <c r="H1573">
        <v>27</v>
      </c>
      <c r="I1573">
        <v>12</v>
      </c>
      <c r="J1573">
        <v>22</v>
      </c>
      <c r="K1573">
        <v>27</v>
      </c>
      <c r="L1573">
        <v>20</v>
      </c>
      <c r="M1573">
        <v>23</v>
      </c>
      <c r="N1573">
        <v>25</v>
      </c>
      <c r="O1573">
        <v>21</v>
      </c>
      <c r="P1573">
        <v>420848208</v>
      </c>
      <c r="Q1573">
        <v>124670825</v>
      </c>
      <c r="R1573">
        <v>25</v>
      </c>
      <c r="S1573">
        <v>6197955</v>
      </c>
      <c r="T1573">
        <v>176</v>
      </c>
      <c r="U1573">
        <v>170018</v>
      </c>
      <c r="V1573">
        <v>1397</v>
      </c>
      <c r="W1573">
        <v>3000</v>
      </c>
      <c r="X1573">
        <v>69524</v>
      </c>
      <c r="Y1573">
        <v>200</v>
      </c>
      <c r="Z1573">
        <v>1321083</v>
      </c>
      <c r="AA1573">
        <v>10</v>
      </c>
      <c r="AB1573">
        <v>15032918</v>
      </c>
      <c r="AC1573">
        <v>5</v>
      </c>
    </row>
    <row r="1574" spans="1:29">
      <c r="A1574">
        <v>2013133</v>
      </c>
      <c r="B1574" s="3" t="s">
        <v>1615</v>
      </c>
      <c r="C1574">
        <v>4</v>
      </c>
      <c r="D1574">
        <v>7</v>
      </c>
      <c r="E1574">
        <v>12</v>
      </c>
      <c r="F1574">
        <v>19</v>
      </c>
      <c r="G1574">
        <v>22</v>
      </c>
      <c r="H1574">
        <v>25</v>
      </c>
      <c r="I1574">
        <v>1</v>
      </c>
      <c r="J1574">
        <v>22</v>
      </c>
      <c r="K1574">
        <v>12</v>
      </c>
      <c r="L1574">
        <v>4</v>
      </c>
      <c r="M1574">
        <v>7</v>
      </c>
      <c r="N1574">
        <v>25</v>
      </c>
      <c r="O1574">
        <v>19</v>
      </c>
      <c r="P1574">
        <v>361709328</v>
      </c>
      <c r="Q1574">
        <v>119827596</v>
      </c>
      <c r="R1574">
        <v>12</v>
      </c>
      <c r="S1574">
        <v>7671892</v>
      </c>
      <c r="T1574">
        <v>248</v>
      </c>
      <c r="U1574">
        <v>133443</v>
      </c>
      <c r="V1574">
        <v>1094</v>
      </c>
      <c r="W1574">
        <v>3000</v>
      </c>
      <c r="X1574">
        <v>64222</v>
      </c>
      <c r="Y1574">
        <v>200</v>
      </c>
      <c r="Z1574">
        <v>1255061</v>
      </c>
      <c r="AA1574">
        <v>10</v>
      </c>
      <c r="AB1574">
        <v>7649399</v>
      </c>
      <c r="AC1574">
        <v>5</v>
      </c>
    </row>
    <row r="1575" spans="1:29">
      <c r="A1575">
        <v>2013134</v>
      </c>
      <c r="B1575" s="3" t="s">
        <v>1616</v>
      </c>
      <c r="C1575">
        <v>1</v>
      </c>
      <c r="D1575">
        <v>17</v>
      </c>
      <c r="E1575">
        <v>18</v>
      </c>
      <c r="F1575">
        <v>19</v>
      </c>
      <c r="G1575">
        <v>25</v>
      </c>
      <c r="H1575">
        <v>29</v>
      </c>
      <c r="I1575">
        <v>10</v>
      </c>
      <c r="J1575">
        <v>25</v>
      </c>
      <c r="K1575">
        <v>17</v>
      </c>
      <c r="L1575">
        <v>18</v>
      </c>
      <c r="M1575">
        <v>1</v>
      </c>
      <c r="N1575">
        <v>19</v>
      </c>
      <c r="O1575">
        <v>29</v>
      </c>
      <c r="P1575">
        <v>372289714</v>
      </c>
      <c r="Q1575">
        <v>82346272</v>
      </c>
      <c r="R1575">
        <v>16</v>
      </c>
      <c r="S1575">
        <v>6687967</v>
      </c>
      <c r="T1575">
        <v>118</v>
      </c>
      <c r="U1575">
        <v>216196</v>
      </c>
      <c r="V1575">
        <v>1600</v>
      </c>
      <c r="W1575">
        <v>3000</v>
      </c>
      <c r="X1575">
        <v>80731</v>
      </c>
      <c r="Y1575">
        <v>200</v>
      </c>
      <c r="Z1575">
        <v>1449671</v>
      </c>
      <c r="AA1575">
        <v>10</v>
      </c>
      <c r="AB1575">
        <v>12388337</v>
      </c>
      <c r="AC1575">
        <v>5</v>
      </c>
    </row>
    <row r="1576" spans="1:29">
      <c r="A1576">
        <v>2013135</v>
      </c>
      <c r="B1576" s="3" t="s">
        <v>1617</v>
      </c>
      <c r="C1576">
        <v>9</v>
      </c>
      <c r="D1576">
        <v>23</v>
      </c>
      <c r="E1576">
        <v>24</v>
      </c>
      <c r="F1576">
        <v>25</v>
      </c>
      <c r="G1576">
        <v>29</v>
      </c>
      <c r="H1576">
        <v>31</v>
      </c>
      <c r="I1576">
        <v>12</v>
      </c>
      <c r="J1576">
        <v>24</v>
      </c>
      <c r="K1576">
        <v>31</v>
      </c>
      <c r="L1576">
        <v>9</v>
      </c>
      <c r="M1576">
        <v>23</v>
      </c>
      <c r="N1576">
        <v>29</v>
      </c>
      <c r="O1576">
        <v>25</v>
      </c>
      <c r="P1576">
        <v>406720240</v>
      </c>
      <c r="Q1576">
        <v>139074525</v>
      </c>
      <c r="R1576">
        <v>5</v>
      </c>
      <c r="S1576">
        <v>7000000</v>
      </c>
      <c r="T1576">
        <v>113</v>
      </c>
      <c r="U1576">
        <v>309968</v>
      </c>
      <c r="V1576">
        <v>1329</v>
      </c>
      <c r="W1576">
        <v>3000</v>
      </c>
      <c r="X1576">
        <v>70499</v>
      </c>
      <c r="Y1576">
        <v>200</v>
      </c>
      <c r="Z1576">
        <v>1337691</v>
      </c>
      <c r="AA1576">
        <v>10</v>
      </c>
      <c r="AB1576">
        <v>10214911</v>
      </c>
      <c r="AC1576">
        <v>5</v>
      </c>
    </row>
    <row r="1577" spans="1:29">
      <c r="A1577">
        <v>2013136</v>
      </c>
      <c r="B1577" s="3" t="s">
        <v>1618</v>
      </c>
      <c r="C1577">
        <v>4</v>
      </c>
      <c r="D1577">
        <v>6</v>
      </c>
      <c r="E1577">
        <v>14</v>
      </c>
      <c r="F1577">
        <v>16</v>
      </c>
      <c r="G1577">
        <v>18</v>
      </c>
      <c r="H1577">
        <v>26</v>
      </c>
      <c r="I1577">
        <v>6</v>
      </c>
      <c r="J1577">
        <v>26</v>
      </c>
      <c r="K1577">
        <v>16</v>
      </c>
      <c r="L1577">
        <v>18</v>
      </c>
      <c r="M1577">
        <v>6</v>
      </c>
      <c r="N1577">
        <v>4</v>
      </c>
      <c r="O1577">
        <v>14</v>
      </c>
      <c r="P1577">
        <v>369164734</v>
      </c>
      <c r="Q1577">
        <v>116962560</v>
      </c>
      <c r="R1577">
        <v>12</v>
      </c>
      <c r="S1577">
        <v>7096267</v>
      </c>
      <c r="T1577">
        <v>139</v>
      </c>
      <c r="U1577">
        <v>163545</v>
      </c>
      <c r="V1577">
        <v>2736</v>
      </c>
      <c r="W1577">
        <v>3000</v>
      </c>
      <c r="X1577">
        <v>94285</v>
      </c>
      <c r="Y1577">
        <v>200</v>
      </c>
      <c r="Z1577">
        <v>1489546</v>
      </c>
      <c r="AA1577">
        <v>10</v>
      </c>
      <c r="AB1577">
        <v>12630837</v>
      </c>
      <c r="AC1577">
        <v>5</v>
      </c>
    </row>
    <row r="1578" spans="1:29">
      <c r="A1578">
        <v>2013137</v>
      </c>
      <c r="B1578" s="3" t="s">
        <v>1619</v>
      </c>
      <c r="C1578">
        <v>4</v>
      </c>
      <c r="D1578">
        <v>17</v>
      </c>
      <c r="E1578">
        <v>19</v>
      </c>
      <c r="F1578">
        <v>23</v>
      </c>
      <c r="G1578">
        <v>24</v>
      </c>
      <c r="H1578">
        <v>27</v>
      </c>
      <c r="I1578">
        <v>10</v>
      </c>
      <c r="J1578">
        <v>27</v>
      </c>
      <c r="K1578">
        <v>17</v>
      </c>
      <c r="L1578">
        <v>4</v>
      </c>
      <c r="M1578">
        <v>19</v>
      </c>
      <c r="N1578">
        <v>24</v>
      </c>
      <c r="O1578">
        <v>23</v>
      </c>
      <c r="P1578">
        <v>379293130</v>
      </c>
      <c r="Q1578">
        <v>51312261</v>
      </c>
      <c r="R1578">
        <v>27</v>
      </c>
      <c r="S1578">
        <v>5953328</v>
      </c>
      <c r="T1578">
        <v>420</v>
      </c>
      <c r="U1578">
        <v>56213</v>
      </c>
      <c r="V1578">
        <v>3585</v>
      </c>
      <c r="W1578">
        <v>3000</v>
      </c>
      <c r="X1578">
        <v>134689</v>
      </c>
      <c r="Y1578">
        <v>200</v>
      </c>
      <c r="Z1578">
        <v>1979347</v>
      </c>
      <c r="AA1578">
        <v>10</v>
      </c>
      <c r="AB1578">
        <v>9933585</v>
      </c>
      <c r="AC1578">
        <v>5</v>
      </c>
    </row>
    <row r="1579" spans="1:29">
      <c r="A1579">
        <v>2013138</v>
      </c>
      <c r="B1579" s="3" t="s">
        <v>1620</v>
      </c>
      <c r="C1579">
        <v>4</v>
      </c>
      <c r="D1579">
        <v>15</v>
      </c>
      <c r="E1579">
        <v>16</v>
      </c>
      <c r="F1579">
        <v>24</v>
      </c>
      <c r="G1579">
        <v>27</v>
      </c>
      <c r="H1579">
        <v>28</v>
      </c>
      <c r="I1579">
        <v>3</v>
      </c>
      <c r="J1579">
        <v>27</v>
      </c>
      <c r="K1579">
        <v>28</v>
      </c>
      <c r="L1579">
        <v>24</v>
      </c>
      <c r="M1579">
        <v>16</v>
      </c>
      <c r="N1579">
        <v>15</v>
      </c>
      <c r="O1579">
        <v>4</v>
      </c>
      <c r="P1579">
        <v>402650432</v>
      </c>
      <c r="Q1579">
        <v>74254260</v>
      </c>
      <c r="R1579">
        <v>10</v>
      </c>
      <c r="S1579">
        <v>6000000</v>
      </c>
      <c r="T1579">
        <v>161</v>
      </c>
      <c r="U1579">
        <v>194166</v>
      </c>
      <c r="V1579">
        <v>1639</v>
      </c>
      <c r="W1579">
        <v>3000</v>
      </c>
      <c r="X1579">
        <v>77833</v>
      </c>
      <c r="Y1579">
        <v>200</v>
      </c>
      <c r="Z1579">
        <v>1455093</v>
      </c>
      <c r="AA1579">
        <v>10</v>
      </c>
      <c r="AB1579">
        <v>11612263</v>
      </c>
      <c r="AC1579">
        <v>5</v>
      </c>
    </row>
    <row r="1580" spans="1:29">
      <c r="A1580">
        <v>2013139</v>
      </c>
      <c r="B1580" s="3" t="s">
        <v>1621</v>
      </c>
      <c r="C1580">
        <v>7</v>
      </c>
      <c r="D1580">
        <v>8</v>
      </c>
      <c r="E1580">
        <v>11</v>
      </c>
      <c r="F1580">
        <v>13</v>
      </c>
      <c r="G1580">
        <v>21</v>
      </c>
      <c r="H1580">
        <v>27</v>
      </c>
      <c r="I1580">
        <v>8</v>
      </c>
      <c r="J1580">
        <v>11</v>
      </c>
      <c r="K1580">
        <v>27</v>
      </c>
      <c r="L1580">
        <v>7</v>
      </c>
      <c r="M1580">
        <v>21</v>
      </c>
      <c r="N1580">
        <v>13</v>
      </c>
      <c r="O1580">
        <v>8</v>
      </c>
      <c r="P1580">
        <v>372082440</v>
      </c>
      <c r="Q1580">
        <v>30000000</v>
      </c>
      <c r="R1580">
        <v>25</v>
      </c>
      <c r="S1580">
        <v>4905577</v>
      </c>
      <c r="T1580">
        <v>184</v>
      </c>
      <c r="U1580">
        <v>89406</v>
      </c>
      <c r="V1580">
        <v>3212</v>
      </c>
      <c r="W1580">
        <v>3000</v>
      </c>
      <c r="X1580">
        <v>133890</v>
      </c>
      <c r="Y1580">
        <v>200</v>
      </c>
      <c r="Z1580">
        <v>2110649</v>
      </c>
      <c r="AA1580">
        <v>10</v>
      </c>
      <c r="AB1580">
        <v>13992790</v>
      </c>
      <c r="AC1580">
        <v>5</v>
      </c>
    </row>
    <row r="1581" spans="1:29">
      <c r="A1581">
        <v>2013140</v>
      </c>
      <c r="B1581" s="3" t="s">
        <v>1622</v>
      </c>
      <c r="C1581">
        <v>1</v>
      </c>
      <c r="D1581">
        <v>5</v>
      </c>
      <c r="E1581">
        <v>12</v>
      </c>
      <c r="F1581">
        <v>13</v>
      </c>
      <c r="G1581">
        <v>21</v>
      </c>
      <c r="H1581">
        <v>22</v>
      </c>
      <c r="I1581">
        <v>10</v>
      </c>
      <c r="J1581">
        <v>22</v>
      </c>
      <c r="K1581">
        <v>12</v>
      </c>
      <c r="L1581">
        <v>13</v>
      </c>
      <c r="M1581">
        <v>21</v>
      </c>
      <c r="N1581">
        <v>5</v>
      </c>
      <c r="O1581">
        <v>1</v>
      </c>
      <c r="P1581">
        <v>359556480</v>
      </c>
      <c r="Q1581">
        <v>76786944</v>
      </c>
      <c r="R1581">
        <v>4</v>
      </c>
      <c r="S1581">
        <v>7500000</v>
      </c>
      <c r="T1581">
        <v>125</v>
      </c>
      <c r="U1581">
        <v>228983</v>
      </c>
      <c r="V1581">
        <v>1149</v>
      </c>
      <c r="W1581">
        <v>3000</v>
      </c>
      <c r="X1581">
        <v>68167</v>
      </c>
      <c r="Y1581">
        <v>200</v>
      </c>
      <c r="Z1581">
        <v>1305690</v>
      </c>
      <c r="AA1581">
        <v>10</v>
      </c>
      <c r="AB1581">
        <v>10127090</v>
      </c>
      <c r="AC1581">
        <v>5</v>
      </c>
    </row>
    <row r="1582" spans="1:29">
      <c r="A1582">
        <v>2013141</v>
      </c>
      <c r="B1582" s="3" t="s">
        <v>1623</v>
      </c>
      <c r="C1582">
        <v>3</v>
      </c>
      <c r="D1582">
        <v>4</v>
      </c>
      <c r="E1582">
        <v>5</v>
      </c>
      <c r="F1582">
        <v>25</v>
      </c>
      <c r="G1582">
        <v>30</v>
      </c>
      <c r="H1582">
        <v>31</v>
      </c>
      <c r="I1582">
        <v>4</v>
      </c>
      <c r="J1582">
        <v>5</v>
      </c>
      <c r="K1582">
        <v>4</v>
      </c>
      <c r="L1582">
        <v>31</v>
      </c>
      <c r="M1582">
        <v>3</v>
      </c>
      <c r="N1582">
        <v>25</v>
      </c>
      <c r="O1582">
        <v>30</v>
      </c>
      <c r="P1582">
        <v>409703546</v>
      </c>
      <c r="Q1582">
        <v>30000000</v>
      </c>
      <c r="R1582">
        <v>25</v>
      </c>
      <c r="S1582">
        <v>4151240</v>
      </c>
      <c r="T1582">
        <v>180</v>
      </c>
      <c r="U1582">
        <v>40462</v>
      </c>
      <c r="V1582">
        <v>3676</v>
      </c>
      <c r="W1582">
        <v>3000</v>
      </c>
      <c r="X1582">
        <v>153503</v>
      </c>
      <c r="Y1582">
        <v>200</v>
      </c>
      <c r="Z1582">
        <v>2374779</v>
      </c>
      <c r="AA1582">
        <v>10</v>
      </c>
      <c r="AB1582">
        <v>22200224</v>
      </c>
      <c r="AC1582">
        <v>5</v>
      </c>
    </row>
    <row r="1583" spans="1:29">
      <c r="A1583">
        <v>2013142</v>
      </c>
      <c r="B1583" s="3" t="s">
        <v>1624</v>
      </c>
      <c r="C1583">
        <v>11</v>
      </c>
      <c r="D1583">
        <v>12</v>
      </c>
      <c r="E1583">
        <v>14</v>
      </c>
      <c r="F1583">
        <v>20</v>
      </c>
      <c r="G1583">
        <v>22</v>
      </c>
      <c r="H1583">
        <v>29</v>
      </c>
      <c r="I1583">
        <v>14</v>
      </c>
      <c r="J1583">
        <v>12</v>
      </c>
      <c r="K1583">
        <v>20</v>
      </c>
      <c r="L1583">
        <v>29</v>
      </c>
      <c r="M1583">
        <v>14</v>
      </c>
      <c r="N1583">
        <v>22</v>
      </c>
      <c r="O1583">
        <v>11</v>
      </c>
      <c r="P1583">
        <v>356100256</v>
      </c>
      <c r="Q1583">
        <v>63900184</v>
      </c>
      <c r="R1583">
        <v>8</v>
      </c>
      <c r="S1583">
        <v>6250000</v>
      </c>
      <c r="T1583">
        <v>119</v>
      </c>
      <c r="U1583">
        <v>266147</v>
      </c>
      <c r="V1583">
        <v>1171</v>
      </c>
      <c r="W1583">
        <v>3000</v>
      </c>
      <c r="X1583">
        <v>55431</v>
      </c>
      <c r="Y1583">
        <v>200</v>
      </c>
      <c r="Z1583">
        <v>1122936</v>
      </c>
      <c r="AA1583">
        <v>10</v>
      </c>
      <c r="AB1583">
        <v>8617774</v>
      </c>
      <c r="AC1583">
        <v>5</v>
      </c>
    </row>
    <row r="1584" spans="1:29">
      <c r="A1584">
        <v>2013143</v>
      </c>
      <c r="B1584" s="3" t="s">
        <v>1625</v>
      </c>
      <c r="C1584">
        <v>12</v>
      </c>
      <c r="D1584">
        <v>18</v>
      </c>
      <c r="E1584">
        <v>21</v>
      </c>
      <c r="F1584">
        <v>22</v>
      </c>
      <c r="G1584">
        <v>27</v>
      </c>
      <c r="H1584">
        <v>32</v>
      </c>
      <c r="I1584">
        <v>11</v>
      </c>
      <c r="J1584">
        <v>27</v>
      </c>
      <c r="K1584">
        <v>18</v>
      </c>
      <c r="L1584">
        <v>32</v>
      </c>
      <c r="M1584">
        <v>21</v>
      </c>
      <c r="N1584">
        <v>22</v>
      </c>
      <c r="O1584">
        <v>12</v>
      </c>
      <c r="P1584">
        <v>364973022</v>
      </c>
      <c r="Q1584">
        <v>82747368</v>
      </c>
      <c r="R1584">
        <v>8</v>
      </c>
      <c r="S1584">
        <v>6250000</v>
      </c>
      <c r="T1584">
        <v>90</v>
      </c>
      <c r="U1584">
        <v>280224</v>
      </c>
      <c r="V1584">
        <v>1411</v>
      </c>
      <c r="W1584">
        <v>3000</v>
      </c>
      <c r="X1584">
        <v>68146</v>
      </c>
      <c r="Y1584">
        <v>200</v>
      </c>
      <c r="Z1584">
        <v>1265371</v>
      </c>
      <c r="AA1584">
        <v>10</v>
      </c>
      <c r="AB1584">
        <v>12850691</v>
      </c>
      <c r="AC1584">
        <v>5</v>
      </c>
    </row>
    <row r="1585" spans="1:29">
      <c r="A1585">
        <v>2013144</v>
      </c>
      <c r="B1585" s="3" t="s">
        <v>1626</v>
      </c>
      <c r="C1585">
        <v>5</v>
      </c>
      <c r="D1585">
        <v>7</v>
      </c>
      <c r="E1585">
        <v>12</v>
      </c>
      <c r="F1585">
        <v>19</v>
      </c>
      <c r="G1585">
        <v>27</v>
      </c>
      <c r="H1585">
        <v>31</v>
      </c>
      <c r="I1585">
        <v>2</v>
      </c>
      <c r="J1585">
        <v>27</v>
      </c>
      <c r="K1585">
        <v>19</v>
      </c>
      <c r="L1585">
        <v>31</v>
      </c>
      <c r="M1585">
        <v>5</v>
      </c>
      <c r="N1585">
        <v>12</v>
      </c>
      <c r="O1585">
        <v>7</v>
      </c>
      <c r="P1585">
        <v>406764784</v>
      </c>
      <c r="Q1585">
        <v>99467508</v>
      </c>
      <c r="R1585">
        <v>12</v>
      </c>
      <c r="S1585">
        <v>5833333</v>
      </c>
      <c r="T1585">
        <v>308</v>
      </c>
      <c r="U1585">
        <v>106753</v>
      </c>
      <c r="V1585">
        <v>1733</v>
      </c>
      <c r="W1585">
        <v>3000</v>
      </c>
      <c r="X1585">
        <v>92083</v>
      </c>
      <c r="Y1585">
        <v>200</v>
      </c>
      <c r="Z1585">
        <v>1645043</v>
      </c>
      <c r="AA1585">
        <v>10</v>
      </c>
      <c r="AB1585">
        <v>9929701</v>
      </c>
      <c r="AC1585">
        <v>5</v>
      </c>
    </row>
    <row r="1586" spans="1:29">
      <c r="A1586">
        <v>2013145</v>
      </c>
      <c r="B1586" s="3" t="s">
        <v>1627</v>
      </c>
      <c r="C1586">
        <v>6</v>
      </c>
      <c r="D1586">
        <v>10</v>
      </c>
      <c r="E1586">
        <v>13</v>
      </c>
      <c r="F1586">
        <v>16</v>
      </c>
      <c r="G1586">
        <v>23</v>
      </c>
      <c r="H1586">
        <v>24</v>
      </c>
      <c r="I1586">
        <v>15</v>
      </c>
      <c r="J1586">
        <v>13</v>
      </c>
      <c r="K1586">
        <v>10</v>
      </c>
      <c r="L1586">
        <v>24</v>
      </c>
      <c r="M1586">
        <v>16</v>
      </c>
      <c r="N1586">
        <v>23</v>
      </c>
      <c r="O1586">
        <v>6</v>
      </c>
      <c r="P1586">
        <v>364933776</v>
      </c>
      <c r="Q1586">
        <v>92904565</v>
      </c>
      <c r="R1586">
        <v>13</v>
      </c>
      <c r="S1586">
        <v>5769230</v>
      </c>
      <c r="T1586">
        <v>237</v>
      </c>
      <c r="U1586">
        <v>105672</v>
      </c>
      <c r="V1586">
        <v>2667</v>
      </c>
      <c r="W1586">
        <v>3000</v>
      </c>
      <c r="X1586">
        <v>104182</v>
      </c>
      <c r="Y1586">
        <v>200</v>
      </c>
      <c r="Z1586">
        <v>1629952</v>
      </c>
      <c r="AA1586">
        <v>10</v>
      </c>
      <c r="AB1586">
        <v>10039822</v>
      </c>
      <c r="AC1586">
        <v>5</v>
      </c>
    </row>
    <row r="1587" spans="1:29">
      <c r="A1587">
        <v>2013146</v>
      </c>
      <c r="B1587" s="3" t="s">
        <v>1628</v>
      </c>
      <c r="C1587">
        <v>8</v>
      </c>
      <c r="D1587">
        <v>20</v>
      </c>
      <c r="E1587">
        <v>25</v>
      </c>
      <c r="F1587">
        <v>30</v>
      </c>
      <c r="G1587">
        <v>32</v>
      </c>
      <c r="H1587">
        <v>33</v>
      </c>
      <c r="I1587">
        <v>1</v>
      </c>
      <c r="J1587">
        <v>30</v>
      </c>
      <c r="K1587">
        <v>20</v>
      </c>
      <c r="L1587">
        <v>25</v>
      </c>
      <c r="M1587">
        <v>32</v>
      </c>
      <c r="N1587">
        <v>33</v>
      </c>
      <c r="O1587">
        <v>8</v>
      </c>
      <c r="P1587">
        <v>404451866</v>
      </c>
      <c r="Q1587">
        <v>162543128</v>
      </c>
      <c r="R1587">
        <v>4</v>
      </c>
      <c r="S1587">
        <v>7500000</v>
      </c>
      <c r="T1587">
        <v>147</v>
      </c>
      <c r="U1587">
        <v>261336</v>
      </c>
      <c r="V1587">
        <v>1226</v>
      </c>
      <c r="W1587">
        <v>3000</v>
      </c>
      <c r="X1587">
        <v>66923</v>
      </c>
      <c r="Y1587">
        <v>200</v>
      </c>
      <c r="Z1587">
        <v>1351859</v>
      </c>
      <c r="AA1587">
        <v>10</v>
      </c>
      <c r="AB1587">
        <v>7909026</v>
      </c>
      <c r="AC1587">
        <v>5</v>
      </c>
    </row>
    <row r="1588" spans="1:29">
      <c r="A1588">
        <v>2013147</v>
      </c>
      <c r="B1588" s="3" t="s">
        <v>1629</v>
      </c>
      <c r="C1588">
        <v>2</v>
      </c>
      <c r="D1588">
        <v>15</v>
      </c>
      <c r="E1588">
        <v>16</v>
      </c>
      <c r="F1588">
        <v>17</v>
      </c>
      <c r="G1588">
        <v>19</v>
      </c>
      <c r="H1588">
        <v>30</v>
      </c>
      <c r="I1588">
        <v>8</v>
      </c>
      <c r="J1588">
        <v>19</v>
      </c>
      <c r="K1588">
        <v>30</v>
      </c>
      <c r="L1588">
        <v>17</v>
      </c>
      <c r="M1588">
        <v>2</v>
      </c>
      <c r="N1588">
        <v>15</v>
      </c>
      <c r="O1588">
        <v>16</v>
      </c>
      <c r="P1588">
        <v>400947352</v>
      </c>
      <c r="Q1588">
        <v>117026496</v>
      </c>
      <c r="R1588">
        <v>18</v>
      </c>
      <c r="S1588">
        <v>6544074</v>
      </c>
      <c r="T1588">
        <v>132</v>
      </c>
      <c r="U1588">
        <v>202197</v>
      </c>
      <c r="V1588">
        <v>2001</v>
      </c>
      <c r="W1588">
        <v>3000</v>
      </c>
      <c r="X1588">
        <v>89167</v>
      </c>
      <c r="Y1588">
        <v>200</v>
      </c>
      <c r="Z1588">
        <v>1572632</v>
      </c>
      <c r="AA1588">
        <v>10</v>
      </c>
      <c r="AB1588">
        <v>13586949</v>
      </c>
      <c r="AC1588">
        <v>5</v>
      </c>
    </row>
    <row r="1589" spans="1:29">
      <c r="A1589">
        <v>2013148</v>
      </c>
      <c r="B1589" s="3" t="s">
        <v>1630</v>
      </c>
      <c r="C1589">
        <v>6</v>
      </c>
      <c r="D1589">
        <v>11</v>
      </c>
      <c r="E1589">
        <v>12</v>
      </c>
      <c r="F1589">
        <v>14</v>
      </c>
      <c r="G1589">
        <v>17</v>
      </c>
      <c r="H1589">
        <v>22</v>
      </c>
      <c r="I1589">
        <v>1</v>
      </c>
      <c r="J1589">
        <v>6</v>
      </c>
      <c r="K1589">
        <v>22</v>
      </c>
      <c r="L1589">
        <v>11</v>
      </c>
      <c r="M1589">
        <v>12</v>
      </c>
      <c r="N1589">
        <v>14</v>
      </c>
      <c r="O1589">
        <v>17</v>
      </c>
      <c r="P1589">
        <v>354333120</v>
      </c>
      <c r="Q1589">
        <v>154199665</v>
      </c>
      <c r="R1589">
        <v>5</v>
      </c>
      <c r="S1589">
        <v>11973853</v>
      </c>
      <c r="T1589">
        <v>120</v>
      </c>
      <c r="U1589">
        <v>310865</v>
      </c>
      <c r="V1589">
        <v>801</v>
      </c>
      <c r="W1589">
        <v>3000</v>
      </c>
      <c r="X1589">
        <v>46576</v>
      </c>
      <c r="Y1589">
        <v>200</v>
      </c>
      <c r="Z1589">
        <v>1043715</v>
      </c>
      <c r="AA1589">
        <v>10</v>
      </c>
      <c r="AB1589">
        <v>5424307</v>
      </c>
      <c r="AC1589">
        <v>5</v>
      </c>
    </row>
    <row r="1590" spans="1:29">
      <c r="A1590">
        <v>2013149</v>
      </c>
      <c r="B1590" s="3" t="s">
        <v>1631</v>
      </c>
      <c r="C1590">
        <v>9</v>
      </c>
      <c r="D1590">
        <v>18</v>
      </c>
      <c r="E1590">
        <v>25</v>
      </c>
      <c r="F1590">
        <v>26</v>
      </c>
      <c r="G1590">
        <v>30</v>
      </c>
      <c r="H1590">
        <v>32</v>
      </c>
      <c r="I1590">
        <v>11</v>
      </c>
      <c r="J1590">
        <v>25</v>
      </c>
      <c r="K1590">
        <v>18</v>
      </c>
      <c r="L1590">
        <v>32</v>
      </c>
      <c r="M1590">
        <v>9</v>
      </c>
      <c r="N1590">
        <v>26</v>
      </c>
      <c r="O1590">
        <v>30</v>
      </c>
      <c r="P1590">
        <v>369490424</v>
      </c>
      <c r="Q1590">
        <v>155929878</v>
      </c>
      <c r="R1590">
        <v>9</v>
      </c>
      <c r="S1590">
        <v>8188009</v>
      </c>
      <c r="T1590">
        <v>117</v>
      </c>
      <c r="U1590">
        <v>239642</v>
      </c>
      <c r="V1590">
        <v>1492</v>
      </c>
      <c r="W1590">
        <v>3000</v>
      </c>
      <c r="X1590">
        <v>80045</v>
      </c>
      <c r="Y1590">
        <v>200</v>
      </c>
      <c r="Z1590">
        <v>1526752</v>
      </c>
      <c r="AA1590">
        <v>10</v>
      </c>
      <c r="AB1590">
        <v>10367472</v>
      </c>
      <c r="AC1590">
        <v>5</v>
      </c>
    </row>
    <row r="1591" spans="1:29">
      <c r="A1591">
        <v>2013150</v>
      </c>
      <c r="B1591" s="3" t="s">
        <v>1632</v>
      </c>
      <c r="C1591">
        <v>1</v>
      </c>
      <c r="D1591">
        <v>15</v>
      </c>
      <c r="E1591">
        <v>16</v>
      </c>
      <c r="F1591">
        <v>25</v>
      </c>
      <c r="G1591">
        <v>26</v>
      </c>
      <c r="H1591">
        <v>29</v>
      </c>
      <c r="I1591">
        <v>10</v>
      </c>
      <c r="J1591">
        <v>15</v>
      </c>
      <c r="K1591">
        <v>26</v>
      </c>
      <c r="L1591">
        <v>1</v>
      </c>
      <c r="M1591">
        <v>25</v>
      </c>
      <c r="N1591">
        <v>29</v>
      </c>
      <c r="O1591">
        <v>16</v>
      </c>
      <c r="P1591">
        <v>409001896</v>
      </c>
      <c r="Q1591">
        <v>188178865</v>
      </c>
      <c r="R1591">
        <v>5</v>
      </c>
      <c r="S1591">
        <v>11579919</v>
      </c>
      <c r="T1591">
        <v>93</v>
      </c>
      <c r="U1591">
        <v>369348</v>
      </c>
      <c r="V1591">
        <v>1388</v>
      </c>
      <c r="W1591">
        <v>3000</v>
      </c>
      <c r="X1591">
        <v>64814</v>
      </c>
      <c r="Y1591">
        <v>200</v>
      </c>
      <c r="Z1591">
        <v>1224813</v>
      </c>
      <c r="AA1591">
        <v>10</v>
      </c>
      <c r="AB1591">
        <v>11307604</v>
      </c>
      <c r="AC1591">
        <v>5</v>
      </c>
    </row>
    <row r="1592" spans="1:29">
      <c r="A1592">
        <v>2013151</v>
      </c>
      <c r="B1592" s="3" t="s">
        <v>1633</v>
      </c>
      <c r="C1592">
        <v>3</v>
      </c>
      <c r="D1592">
        <v>9</v>
      </c>
      <c r="E1592">
        <v>10</v>
      </c>
      <c r="F1592">
        <v>19</v>
      </c>
      <c r="G1592">
        <v>28</v>
      </c>
      <c r="H1592">
        <v>33</v>
      </c>
      <c r="I1592">
        <v>9</v>
      </c>
      <c r="J1592">
        <v>9</v>
      </c>
      <c r="K1592">
        <v>33</v>
      </c>
      <c r="L1592">
        <v>3</v>
      </c>
      <c r="M1592">
        <v>19</v>
      </c>
      <c r="N1592">
        <v>10</v>
      </c>
      <c r="O1592">
        <v>28</v>
      </c>
      <c r="P1592">
        <v>376460226</v>
      </c>
      <c r="Q1592">
        <v>30000000</v>
      </c>
      <c r="R1592">
        <v>45</v>
      </c>
      <c r="S1592">
        <v>5051762</v>
      </c>
      <c r="T1592">
        <v>391</v>
      </c>
      <c r="U1592">
        <v>31951</v>
      </c>
      <c r="V1592">
        <v>4347</v>
      </c>
      <c r="W1592">
        <v>3000</v>
      </c>
      <c r="X1592">
        <v>157169</v>
      </c>
      <c r="Y1592">
        <v>200</v>
      </c>
      <c r="Z1592">
        <v>2191483</v>
      </c>
      <c r="AA1592">
        <v>10</v>
      </c>
      <c r="AB1592">
        <v>15286466</v>
      </c>
      <c r="AC1592">
        <v>5</v>
      </c>
    </row>
    <row r="1593" spans="1:29">
      <c r="A1593">
        <v>2013152</v>
      </c>
      <c r="B1593" s="3" t="s">
        <v>1634</v>
      </c>
      <c r="C1593">
        <v>4</v>
      </c>
      <c r="D1593">
        <v>6</v>
      </c>
      <c r="E1593">
        <v>14</v>
      </c>
      <c r="F1593">
        <v>16</v>
      </c>
      <c r="G1593">
        <v>18</v>
      </c>
      <c r="H1593">
        <v>29</v>
      </c>
      <c r="I1593">
        <v>5</v>
      </c>
      <c r="J1593">
        <v>6</v>
      </c>
      <c r="K1593">
        <v>4</v>
      </c>
      <c r="L1593">
        <v>16</v>
      </c>
      <c r="M1593">
        <v>18</v>
      </c>
      <c r="N1593">
        <v>29</v>
      </c>
      <c r="O1593">
        <v>14</v>
      </c>
      <c r="P1593">
        <v>353968798</v>
      </c>
      <c r="Q1593">
        <v>30000000</v>
      </c>
      <c r="R1593">
        <v>28</v>
      </c>
      <c r="S1593">
        <v>2774257</v>
      </c>
      <c r="T1593">
        <v>213</v>
      </c>
      <c r="U1593">
        <v>75813</v>
      </c>
      <c r="V1593">
        <v>2833</v>
      </c>
      <c r="W1593">
        <v>3000</v>
      </c>
      <c r="X1593">
        <v>107869</v>
      </c>
      <c r="Y1593">
        <v>200</v>
      </c>
      <c r="Z1593">
        <v>1615886</v>
      </c>
      <c r="AA1593">
        <v>10</v>
      </c>
      <c r="AB1593">
        <v>14677115</v>
      </c>
      <c r="AC1593">
        <v>5</v>
      </c>
    </row>
    <row r="1594" spans="1:29">
      <c r="A1594">
        <v>2013153</v>
      </c>
      <c r="B1594" s="3" t="s">
        <v>1635</v>
      </c>
      <c r="C1594">
        <v>8</v>
      </c>
      <c r="D1594">
        <v>11</v>
      </c>
      <c r="E1594">
        <v>13</v>
      </c>
      <c r="F1594">
        <v>18</v>
      </c>
      <c r="G1594">
        <v>28</v>
      </c>
      <c r="H1594">
        <v>33</v>
      </c>
      <c r="I1594">
        <v>10</v>
      </c>
      <c r="J1594">
        <v>18</v>
      </c>
      <c r="K1594">
        <v>28</v>
      </c>
      <c r="L1594">
        <v>11</v>
      </c>
      <c r="M1594">
        <v>8</v>
      </c>
      <c r="N1594">
        <v>33</v>
      </c>
      <c r="O1594">
        <v>13</v>
      </c>
      <c r="P1594">
        <v>394373774</v>
      </c>
      <c r="Q1594">
        <v>76364070</v>
      </c>
      <c r="R1594">
        <v>6</v>
      </c>
      <c r="S1594">
        <v>6666666</v>
      </c>
      <c r="T1594">
        <v>116</v>
      </c>
      <c r="U1594">
        <v>282133</v>
      </c>
      <c r="V1594">
        <v>1341</v>
      </c>
      <c r="W1594">
        <v>3000</v>
      </c>
      <c r="X1594">
        <v>71836</v>
      </c>
      <c r="Y1594">
        <v>200</v>
      </c>
      <c r="Z1594">
        <v>1361468</v>
      </c>
      <c r="AA1594">
        <v>10</v>
      </c>
      <c r="AB1594">
        <v>10429347</v>
      </c>
      <c r="AC1594">
        <v>5</v>
      </c>
    </row>
    <row r="1595" spans="1:29">
      <c r="A1595">
        <v>2013154</v>
      </c>
      <c r="B1595" s="3" t="s">
        <v>1636</v>
      </c>
      <c r="C1595">
        <v>7</v>
      </c>
      <c r="D1595">
        <v>11</v>
      </c>
      <c r="E1595">
        <v>14</v>
      </c>
      <c r="F1595">
        <v>19</v>
      </c>
      <c r="G1595">
        <v>24</v>
      </c>
      <c r="H1595">
        <v>29</v>
      </c>
      <c r="I1595">
        <v>5</v>
      </c>
      <c r="J1595">
        <v>19</v>
      </c>
      <c r="K1595">
        <v>11</v>
      </c>
      <c r="L1595">
        <v>7</v>
      </c>
      <c r="M1595">
        <v>29</v>
      </c>
      <c r="N1595">
        <v>24</v>
      </c>
      <c r="O1595">
        <v>14</v>
      </c>
      <c r="P1595">
        <v>382836786</v>
      </c>
      <c r="Q1595">
        <v>69636912</v>
      </c>
      <c r="R1595">
        <v>16</v>
      </c>
      <c r="S1595">
        <v>5625000</v>
      </c>
      <c r="T1595">
        <v>182</v>
      </c>
      <c r="U1595">
        <v>172542</v>
      </c>
      <c r="V1595">
        <v>1773</v>
      </c>
      <c r="W1595">
        <v>3000</v>
      </c>
      <c r="X1595">
        <v>79430</v>
      </c>
      <c r="Y1595">
        <v>200</v>
      </c>
      <c r="Z1595">
        <v>1430888</v>
      </c>
      <c r="AA1595">
        <v>10</v>
      </c>
      <c r="AB1595">
        <v>9480128</v>
      </c>
      <c r="AC1595">
        <v>5</v>
      </c>
    </row>
    <row r="1596" spans="1:29">
      <c r="A1596">
        <v>2014001</v>
      </c>
      <c r="B1596" s="3" t="s">
        <v>1637</v>
      </c>
      <c r="C1596">
        <v>3</v>
      </c>
      <c r="D1596">
        <v>9</v>
      </c>
      <c r="E1596">
        <v>15</v>
      </c>
      <c r="F1596">
        <v>20</v>
      </c>
      <c r="G1596">
        <v>27</v>
      </c>
      <c r="H1596">
        <v>29</v>
      </c>
      <c r="I1596">
        <v>1</v>
      </c>
      <c r="J1596">
        <v>9</v>
      </c>
      <c r="K1596">
        <v>27</v>
      </c>
      <c r="L1596">
        <v>29</v>
      </c>
      <c r="M1596">
        <v>20</v>
      </c>
      <c r="N1596">
        <v>3</v>
      </c>
      <c r="O1596">
        <v>15</v>
      </c>
      <c r="P1596">
        <v>371341368</v>
      </c>
      <c r="Q1596">
        <v>136130274</v>
      </c>
      <c r="R1596">
        <v>3</v>
      </c>
      <c r="S1596">
        <v>5000000</v>
      </c>
      <c r="T1596">
        <v>139</v>
      </c>
      <c r="U1596">
        <v>251264</v>
      </c>
      <c r="V1596">
        <v>1152</v>
      </c>
      <c r="W1596">
        <v>3000</v>
      </c>
      <c r="X1596">
        <v>66979</v>
      </c>
      <c r="Y1596">
        <v>200</v>
      </c>
      <c r="Z1596">
        <v>1406407</v>
      </c>
      <c r="AA1596">
        <v>10</v>
      </c>
      <c r="AB1596">
        <v>6924462</v>
      </c>
      <c r="AC1596">
        <v>5</v>
      </c>
    </row>
    <row r="1597" spans="1:29">
      <c r="A1597">
        <v>2014002</v>
      </c>
      <c r="B1597" s="3" t="s">
        <v>1638</v>
      </c>
      <c r="C1597">
        <v>4</v>
      </c>
      <c r="D1597">
        <v>21</v>
      </c>
      <c r="E1597">
        <v>23</v>
      </c>
      <c r="F1597">
        <v>31</v>
      </c>
      <c r="G1597">
        <v>32</v>
      </c>
      <c r="H1597">
        <v>33</v>
      </c>
      <c r="I1597">
        <v>4</v>
      </c>
      <c r="J1597">
        <v>32</v>
      </c>
      <c r="K1597">
        <v>4</v>
      </c>
      <c r="L1597">
        <v>31</v>
      </c>
      <c r="M1597">
        <v>33</v>
      </c>
      <c r="N1597">
        <v>23</v>
      </c>
      <c r="O1597">
        <v>21</v>
      </c>
      <c r="P1597">
        <v>408021124</v>
      </c>
      <c r="Q1597">
        <v>157176954</v>
      </c>
      <c r="R1597">
        <v>6</v>
      </c>
      <c r="S1597">
        <v>8403112</v>
      </c>
      <c r="T1597">
        <v>105</v>
      </c>
      <c r="U1597">
        <v>291695</v>
      </c>
      <c r="V1597">
        <v>1643</v>
      </c>
      <c r="W1597">
        <v>3000</v>
      </c>
      <c r="X1597">
        <v>81424</v>
      </c>
      <c r="Y1597">
        <v>200</v>
      </c>
      <c r="Z1597">
        <v>1432818</v>
      </c>
      <c r="AA1597">
        <v>10</v>
      </c>
      <c r="AB1597">
        <v>12459002</v>
      </c>
      <c r="AC1597">
        <v>5</v>
      </c>
    </row>
    <row r="1598" spans="1:29">
      <c r="A1598">
        <v>2014003</v>
      </c>
      <c r="B1598" s="3" t="s">
        <v>1639</v>
      </c>
      <c r="C1598">
        <v>6</v>
      </c>
      <c r="D1598">
        <v>10</v>
      </c>
      <c r="E1598">
        <v>11</v>
      </c>
      <c r="F1598">
        <v>28</v>
      </c>
      <c r="G1598">
        <v>30</v>
      </c>
      <c r="H1598">
        <v>33</v>
      </c>
      <c r="I1598">
        <v>12</v>
      </c>
      <c r="J1598">
        <v>10</v>
      </c>
      <c r="K1598">
        <v>33</v>
      </c>
      <c r="L1598">
        <v>30</v>
      </c>
      <c r="M1598">
        <v>6</v>
      </c>
      <c r="N1598">
        <v>28</v>
      </c>
      <c r="O1598">
        <v>11</v>
      </c>
      <c r="P1598">
        <v>363993362</v>
      </c>
      <c r="Q1598">
        <v>169237320</v>
      </c>
      <c r="R1598">
        <v>6</v>
      </c>
      <c r="S1598">
        <v>7804024</v>
      </c>
      <c r="T1598">
        <v>147</v>
      </c>
      <c r="U1598">
        <v>171674</v>
      </c>
      <c r="V1598">
        <v>1778</v>
      </c>
      <c r="W1598">
        <v>3000</v>
      </c>
      <c r="X1598">
        <v>85239</v>
      </c>
      <c r="Y1598">
        <v>200</v>
      </c>
      <c r="Z1598">
        <v>1536591</v>
      </c>
      <c r="AA1598">
        <v>10</v>
      </c>
      <c r="AB1598">
        <v>11297659</v>
      </c>
      <c r="AC1598">
        <v>5</v>
      </c>
    </row>
    <row r="1599" spans="1:29">
      <c r="A1599">
        <v>2014004</v>
      </c>
      <c r="B1599" s="3" t="s">
        <v>1640</v>
      </c>
      <c r="C1599">
        <v>1</v>
      </c>
      <c r="D1599">
        <v>4</v>
      </c>
      <c r="E1599">
        <v>19</v>
      </c>
      <c r="F1599">
        <v>22</v>
      </c>
      <c r="G1599">
        <v>24</v>
      </c>
      <c r="H1599">
        <v>25</v>
      </c>
      <c r="I1599">
        <v>15</v>
      </c>
      <c r="J1599">
        <v>25</v>
      </c>
      <c r="K1599">
        <v>1</v>
      </c>
      <c r="L1599">
        <v>19</v>
      </c>
      <c r="M1599">
        <v>24</v>
      </c>
      <c r="N1599">
        <v>4</v>
      </c>
      <c r="O1599">
        <v>22</v>
      </c>
      <c r="P1599">
        <v>373155800</v>
      </c>
      <c r="Q1599">
        <v>201488460</v>
      </c>
      <c r="R1599">
        <v>5</v>
      </c>
      <c r="S1599">
        <v>9580091</v>
      </c>
      <c r="T1599">
        <v>113</v>
      </c>
      <c r="U1599">
        <v>303988</v>
      </c>
      <c r="V1599">
        <v>1035</v>
      </c>
      <c r="W1599">
        <v>3000</v>
      </c>
      <c r="X1599">
        <v>56508</v>
      </c>
      <c r="Y1599">
        <v>200</v>
      </c>
      <c r="Z1599">
        <v>1166507</v>
      </c>
      <c r="AA1599">
        <v>10</v>
      </c>
      <c r="AB1599">
        <v>8454477</v>
      </c>
      <c r="AC1599">
        <v>5</v>
      </c>
    </row>
    <row r="1600" spans="1:29">
      <c r="A1600">
        <v>2014005</v>
      </c>
      <c r="B1600" s="3" t="s">
        <v>1641</v>
      </c>
      <c r="C1600">
        <v>15</v>
      </c>
      <c r="D1600">
        <v>18</v>
      </c>
      <c r="E1600">
        <v>23</v>
      </c>
      <c r="F1600">
        <v>27</v>
      </c>
      <c r="G1600">
        <v>32</v>
      </c>
      <c r="H1600">
        <v>33</v>
      </c>
      <c r="I1600">
        <v>4</v>
      </c>
      <c r="J1600">
        <v>33</v>
      </c>
      <c r="K1600">
        <v>18</v>
      </c>
      <c r="L1600">
        <v>15</v>
      </c>
      <c r="M1600">
        <v>32</v>
      </c>
      <c r="N1600">
        <v>27</v>
      </c>
      <c r="O1600">
        <v>23</v>
      </c>
      <c r="P1600">
        <v>414088906</v>
      </c>
      <c r="Q1600">
        <v>237244320</v>
      </c>
      <c r="R1600">
        <v>6</v>
      </c>
      <c r="S1600">
        <v>9383724</v>
      </c>
      <c r="T1600">
        <v>77</v>
      </c>
      <c r="U1600">
        <v>512383</v>
      </c>
      <c r="V1600">
        <v>973</v>
      </c>
      <c r="W1600">
        <v>3000</v>
      </c>
      <c r="X1600">
        <v>53350</v>
      </c>
      <c r="Y1600">
        <v>200</v>
      </c>
      <c r="Z1600">
        <v>1202881</v>
      </c>
      <c r="AA1600">
        <v>10</v>
      </c>
      <c r="AB1600">
        <v>9154805</v>
      </c>
      <c r="AC1600">
        <v>5</v>
      </c>
    </row>
    <row r="1601" spans="1:29">
      <c r="A1601">
        <v>2014006</v>
      </c>
      <c r="B1601" s="3" t="s">
        <v>1642</v>
      </c>
      <c r="C1601">
        <v>3</v>
      </c>
      <c r="D1601">
        <v>4</v>
      </c>
      <c r="E1601">
        <v>7</v>
      </c>
      <c r="F1601">
        <v>17</v>
      </c>
      <c r="G1601">
        <v>21</v>
      </c>
      <c r="H1601">
        <v>27</v>
      </c>
      <c r="I1601">
        <v>14</v>
      </c>
      <c r="J1601">
        <v>7</v>
      </c>
      <c r="K1601">
        <v>27</v>
      </c>
      <c r="L1601">
        <v>17</v>
      </c>
      <c r="M1601">
        <v>3</v>
      </c>
      <c r="N1601">
        <v>4</v>
      </c>
      <c r="O1601">
        <v>21</v>
      </c>
      <c r="P1601">
        <v>369941458</v>
      </c>
      <c r="Q1601">
        <v>30000000</v>
      </c>
      <c r="R1601">
        <v>70</v>
      </c>
      <c r="S1601">
        <v>4194362</v>
      </c>
      <c r="T1601">
        <v>296</v>
      </c>
      <c r="U1601">
        <v>81603</v>
      </c>
      <c r="V1601">
        <v>2666</v>
      </c>
      <c r="W1601">
        <v>3000</v>
      </c>
      <c r="X1601">
        <v>125714</v>
      </c>
      <c r="Y1601">
        <v>200</v>
      </c>
      <c r="Z1601">
        <v>1960586</v>
      </c>
      <c r="AA1601">
        <v>10</v>
      </c>
      <c r="AB1601">
        <v>9601772</v>
      </c>
      <c r="AC1601">
        <v>5</v>
      </c>
    </row>
    <row r="1602" spans="1:29">
      <c r="A1602">
        <v>2014007</v>
      </c>
      <c r="B1602" s="3" t="s">
        <v>1643</v>
      </c>
      <c r="C1602">
        <v>8</v>
      </c>
      <c r="D1602">
        <v>10</v>
      </c>
      <c r="E1602">
        <v>12</v>
      </c>
      <c r="F1602">
        <v>14</v>
      </c>
      <c r="G1602">
        <v>18</v>
      </c>
      <c r="H1602">
        <v>28</v>
      </c>
      <c r="I1602">
        <v>14</v>
      </c>
      <c r="J1602">
        <v>28</v>
      </c>
      <c r="K1602">
        <v>12</v>
      </c>
      <c r="L1602">
        <v>14</v>
      </c>
      <c r="M1602">
        <v>18</v>
      </c>
      <c r="N1602">
        <v>8</v>
      </c>
      <c r="O1602">
        <v>10</v>
      </c>
      <c r="P1602">
        <v>346606050</v>
      </c>
      <c r="Q1602">
        <v>58697890</v>
      </c>
      <c r="R1602">
        <v>13</v>
      </c>
      <c r="S1602">
        <v>5000000</v>
      </c>
      <c r="T1602">
        <v>198</v>
      </c>
      <c r="U1602">
        <v>137874</v>
      </c>
      <c r="V1602">
        <v>1854</v>
      </c>
      <c r="W1602">
        <v>3000</v>
      </c>
      <c r="X1602">
        <v>84164</v>
      </c>
      <c r="Y1602">
        <v>200</v>
      </c>
      <c r="Z1602">
        <v>1515233</v>
      </c>
      <c r="AA1602">
        <v>10</v>
      </c>
      <c r="AB1602">
        <v>8258568</v>
      </c>
      <c r="AC1602">
        <v>5</v>
      </c>
    </row>
    <row r="1603" spans="1:29">
      <c r="A1603">
        <v>2014008</v>
      </c>
      <c r="B1603" s="3" t="s">
        <v>1644</v>
      </c>
      <c r="C1603">
        <v>5</v>
      </c>
      <c r="D1603">
        <v>14</v>
      </c>
      <c r="E1603">
        <v>16</v>
      </c>
      <c r="F1603">
        <v>21</v>
      </c>
      <c r="G1603">
        <v>29</v>
      </c>
      <c r="H1603">
        <v>30</v>
      </c>
      <c r="I1603">
        <v>12</v>
      </c>
      <c r="J1603">
        <v>30</v>
      </c>
      <c r="K1603">
        <v>21</v>
      </c>
      <c r="L1603">
        <v>16</v>
      </c>
      <c r="M1603">
        <v>14</v>
      </c>
      <c r="N1603">
        <v>5</v>
      </c>
      <c r="O1603">
        <v>29</v>
      </c>
      <c r="P1603">
        <v>392135484</v>
      </c>
      <c r="Q1603">
        <v>99040432</v>
      </c>
      <c r="R1603">
        <v>8</v>
      </c>
      <c r="S1603">
        <v>5000000</v>
      </c>
      <c r="T1603">
        <v>189</v>
      </c>
      <c r="U1603">
        <v>182182</v>
      </c>
      <c r="V1603">
        <v>1292</v>
      </c>
      <c r="W1603">
        <v>3000</v>
      </c>
      <c r="X1603">
        <v>71607</v>
      </c>
      <c r="Y1603">
        <v>200</v>
      </c>
      <c r="Z1603">
        <v>1463057</v>
      </c>
      <c r="AA1603">
        <v>10</v>
      </c>
      <c r="AB1603">
        <v>8908670</v>
      </c>
      <c r="AC1603">
        <v>5</v>
      </c>
    </row>
    <row r="1604" spans="1:29">
      <c r="A1604">
        <v>2014009</v>
      </c>
      <c r="B1604" s="3" t="s">
        <v>1645</v>
      </c>
      <c r="C1604">
        <v>8</v>
      </c>
      <c r="D1604">
        <v>9</v>
      </c>
      <c r="E1604">
        <v>19</v>
      </c>
      <c r="F1604">
        <v>20</v>
      </c>
      <c r="G1604">
        <v>25</v>
      </c>
      <c r="H1604">
        <v>32</v>
      </c>
      <c r="I1604">
        <v>16</v>
      </c>
      <c r="J1604">
        <v>19</v>
      </c>
      <c r="K1604">
        <v>20</v>
      </c>
      <c r="L1604">
        <v>9</v>
      </c>
      <c r="M1604">
        <v>25</v>
      </c>
      <c r="N1604">
        <v>8</v>
      </c>
      <c r="O1604">
        <v>32</v>
      </c>
      <c r="P1604">
        <v>348408848</v>
      </c>
      <c r="Q1604">
        <v>127264176</v>
      </c>
      <c r="R1604">
        <v>6</v>
      </c>
      <c r="S1604">
        <v>5000000</v>
      </c>
      <c r="T1604">
        <v>229</v>
      </c>
      <c r="U1604">
        <v>108965</v>
      </c>
      <c r="V1604">
        <v>2012</v>
      </c>
      <c r="W1604">
        <v>3000</v>
      </c>
      <c r="X1604">
        <v>93717</v>
      </c>
      <c r="Y1604">
        <v>200</v>
      </c>
      <c r="Z1604">
        <v>1637420</v>
      </c>
      <c r="AA1604">
        <v>10</v>
      </c>
      <c r="AB1604">
        <v>9277991</v>
      </c>
      <c r="AC1604">
        <v>5</v>
      </c>
    </row>
    <row r="1605" spans="1:29">
      <c r="A1605">
        <v>2014010</v>
      </c>
      <c r="B1605" s="3" t="s">
        <v>1646</v>
      </c>
      <c r="C1605">
        <v>5</v>
      </c>
      <c r="D1605">
        <v>7</v>
      </c>
      <c r="E1605">
        <v>8</v>
      </c>
      <c r="F1605">
        <v>20</v>
      </c>
      <c r="G1605">
        <v>31</v>
      </c>
      <c r="H1605">
        <v>33</v>
      </c>
      <c r="I1605">
        <v>11</v>
      </c>
      <c r="J1605">
        <v>33</v>
      </c>
      <c r="K1605">
        <v>31</v>
      </c>
      <c r="L1605">
        <v>5</v>
      </c>
      <c r="M1605">
        <v>7</v>
      </c>
      <c r="N1605">
        <v>20</v>
      </c>
      <c r="O1605">
        <v>8</v>
      </c>
      <c r="P1605">
        <v>359922428</v>
      </c>
      <c r="Q1605">
        <v>168977284</v>
      </c>
      <c r="R1605">
        <v>2</v>
      </c>
      <c r="S1605">
        <v>10000000</v>
      </c>
      <c r="T1605">
        <v>207</v>
      </c>
      <c r="U1605">
        <v>127770</v>
      </c>
      <c r="V1605">
        <v>1232</v>
      </c>
      <c r="W1605">
        <v>3000</v>
      </c>
      <c r="X1605">
        <v>64752</v>
      </c>
      <c r="Y1605">
        <v>200</v>
      </c>
      <c r="Z1605">
        <v>1253686</v>
      </c>
      <c r="AA1605">
        <v>10</v>
      </c>
      <c r="AB1605">
        <v>11803429</v>
      </c>
      <c r="AC1605">
        <v>5</v>
      </c>
    </row>
    <row r="1606" spans="1:29">
      <c r="A1606">
        <v>2014011</v>
      </c>
      <c r="B1606" s="3" t="s">
        <v>1647</v>
      </c>
      <c r="C1606">
        <v>9</v>
      </c>
      <c r="D1606">
        <v>10</v>
      </c>
      <c r="E1606">
        <v>13</v>
      </c>
      <c r="F1606">
        <v>14</v>
      </c>
      <c r="G1606">
        <v>21</v>
      </c>
      <c r="H1606">
        <v>32</v>
      </c>
      <c r="I1606">
        <v>2</v>
      </c>
      <c r="J1606">
        <v>14</v>
      </c>
      <c r="K1606">
        <v>13</v>
      </c>
      <c r="L1606">
        <v>21</v>
      </c>
      <c r="M1606">
        <v>32</v>
      </c>
      <c r="N1606">
        <v>9</v>
      </c>
      <c r="O1606">
        <v>10</v>
      </c>
      <c r="P1606">
        <v>400827700</v>
      </c>
      <c r="Q1606">
        <v>185230836</v>
      </c>
      <c r="R1606">
        <v>7</v>
      </c>
      <c r="S1606">
        <v>7928774</v>
      </c>
      <c r="T1606">
        <v>120</v>
      </c>
      <c r="U1606">
        <v>256267</v>
      </c>
      <c r="V1606">
        <v>1685</v>
      </c>
      <c r="W1606">
        <v>3000</v>
      </c>
      <c r="X1606">
        <v>81473</v>
      </c>
      <c r="Y1606">
        <v>200</v>
      </c>
      <c r="Z1606">
        <v>1522309</v>
      </c>
      <c r="AA1606">
        <v>10</v>
      </c>
      <c r="AB1606">
        <v>11465155</v>
      </c>
      <c r="AC1606">
        <v>5</v>
      </c>
    </row>
    <row r="1607" spans="1:29">
      <c r="A1607">
        <v>2014012</v>
      </c>
      <c r="B1607" s="3" t="s">
        <v>1648</v>
      </c>
      <c r="C1607">
        <v>1</v>
      </c>
      <c r="D1607">
        <v>8</v>
      </c>
      <c r="E1607">
        <v>11</v>
      </c>
      <c r="F1607">
        <v>19</v>
      </c>
      <c r="G1607">
        <v>21</v>
      </c>
      <c r="H1607">
        <v>24</v>
      </c>
      <c r="I1607">
        <v>8</v>
      </c>
      <c r="J1607">
        <v>21</v>
      </c>
      <c r="K1607">
        <v>24</v>
      </c>
      <c r="L1607">
        <v>19</v>
      </c>
      <c r="M1607">
        <v>1</v>
      </c>
      <c r="N1607">
        <v>11</v>
      </c>
      <c r="O1607">
        <v>8</v>
      </c>
      <c r="P1607">
        <v>364615256</v>
      </c>
      <c r="Q1607">
        <v>193817286</v>
      </c>
      <c r="R1607">
        <v>6</v>
      </c>
      <c r="S1607">
        <v>7572430</v>
      </c>
      <c r="T1607">
        <v>79</v>
      </c>
      <c r="U1607">
        <v>293061</v>
      </c>
      <c r="V1607">
        <v>1784</v>
      </c>
      <c r="W1607">
        <v>3000</v>
      </c>
      <c r="X1607">
        <v>82750</v>
      </c>
      <c r="Y1607">
        <v>200</v>
      </c>
      <c r="Z1607">
        <v>1445019</v>
      </c>
      <c r="AA1607">
        <v>10</v>
      </c>
      <c r="AB1607">
        <v>13027276</v>
      </c>
      <c r="AC1607">
        <v>5</v>
      </c>
    </row>
    <row r="1608" spans="1:29">
      <c r="A1608">
        <v>2014013</v>
      </c>
      <c r="B1608" s="3" t="s">
        <v>1649</v>
      </c>
      <c r="C1608">
        <v>5</v>
      </c>
      <c r="D1608">
        <v>9</v>
      </c>
      <c r="E1608">
        <v>13</v>
      </c>
      <c r="F1608">
        <v>15</v>
      </c>
      <c r="G1608">
        <v>17</v>
      </c>
      <c r="H1608">
        <v>21</v>
      </c>
      <c r="I1608">
        <v>13</v>
      </c>
      <c r="J1608">
        <v>15</v>
      </c>
      <c r="K1608">
        <v>21</v>
      </c>
      <c r="L1608">
        <v>13</v>
      </c>
      <c r="M1608">
        <v>5</v>
      </c>
      <c r="N1608">
        <v>17</v>
      </c>
      <c r="O1608">
        <v>9</v>
      </c>
      <c r="P1608">
        <v>447850102</v>
      </c>
      <c r="Q1608">
        <v>174532572</v>
      </c>
      <c r="R1608">
        <v>12</v>
      </c>
      <c r="S1608">
        <v>6357176</v>
      </c>
      <c r="T1608">
        <v>127</v>
      </c>
      <c r="U1608">
        <v>192355</v>
      </c>
      <c r="V1608">
        <v>2463</v>
      </c>
      <c r="W1608">
        <v>3000</v>
      </c>
      <c r="X1608">
        <v>110736</v>
      </c>
      <c r="Y1608">
        <v>200</v>
      </c>
      <c r="Z1608">
        <v>1894163</v>
      </c>
      <c r="AA1608">
        <v>10</v>
      </c>
      <c r="AB1608">
        <v>17907629</v>
      </c>
      <c r="AC1608">
        <v>5</v>
      </c>
    </row>
    <row r="1609" spans="1:29">
      <c r="A1609">
        <v>2014014</v>
      </c>
      <c r="B1609" s="3" t="s">
        <v>1650</v>
      </c>
      <c r="C1609">
        <v>4</v>
      </c>
      <c r="D1609">
        <v>9</v>
      </c>
      <c r="E1609">
        <v>19</v>
      </c>
      <c r="F1609">
        <v>22</v>
      </c>
      <c r="G1609">
        <v>25</v>
      </c>
      <c r="H1609">
        <v>29</v>
      </c>
      <c r="I1609">
        <v>15</v>
      </c>
      <c r="J1609">
        <v>4</v>
      </c>
      <c r="K1609">
        <v>22</v>
      </c>
      <c r="L1609">
        <v>25</v>
      </c>
      <c r="M1609">
        <v>19</v>
      </c>
      <c r="N1609">
        <v>29</v>
      </c>
      <c r="O1609">
        <v>9</v>
      </c>
      <c r="P1609">
        <v>340281006</v>
      </c>
      <c r="Q1609">
        <v>174399960</v>
      </c>
      <c r="R1609">
        <v>10</v>
      </c>
      <c r="S1609">
        <v>6994695</v>
      </c>
      <c r="T1609">
        <v>128</v>
      </c>
      <c r="U1609">
        <v>233753</v>
      </c>
      <c r="V1609">
        <v>1281</v>
      </c>
      <c r="W1609">
        <v>3000</v>
      </c>
      <c r="X1609">
        <v>68107</v>
      </c>
      <c r="Y1609">
        <v>200</v>
      </c>
      <c r="Z1609">
        <v>1279961</v>
      </c>
      <c r="AA1609">
        <v>10</v>
      </c>
      <c r="AB1609">
        <v>7347779</v>
      </c>
      <c r="AC1609">
        <v>5</v>
      </c>
    </row>
    <row r="1610" spans="1:29">
      <c r="A1610">
        <v>2014015</v>
      </c>
      <c r="B1610" s="3" t="s">
        <v>1651</v>
      </c>
      <c r="C1610">
        <v>2</v>
      </c>
      <c r="D1610">
        <v>11</v>
      </c>
      <c r="E1610">
        <v>19</v>
      </c>
      <c r="F1610">
        <v>30</v>
      </c>
      <c r="G1610">
        <v>32</v>
      </c>
      <c r="H1610">
        <v>33</v>
      </c>
      <c r="I1610">
        <v>9</v>
      </c>
      <c r="J1610">
        <v>11</v>
      </c>
      <c r="K1610">
        <v>19</v>
      </c>
      <c r="L1610">
        <v>30</v>
      </c>
      <c r="M1610">
        <v>32</v>
      </c>
      <c r="N1610">
        <v>33</v>
      </c>
      <c r="O1610">
        <v>2</v>
      </c>
      <c r="P1610">
        <v>345827928</v>
      </c>
      <c r="Q1610">
        <v>153702230</v>
      </c>
      <c r="R1610">
        <v>11</v>
      </c>
      <c r="S1610">
        <v>6247355</v>
      </c>
      <c r="T1610">
        <v>101</v>
      </c>
      <c r="U1610">
        <v>203775</v>
      </c>
      <c r="V1610">
        <v>1410</v>
      </c>
      <c r="W1610">
        <v>3000</v>
      </c>
      <c r="X1610">
        <v>69590</v>
      </c>
      <c r="Y1610">
        <v>200</v>
      </c>
      <c r="Z1610">
        <v>1261561</v>
      </c>
      <c r="AA1610">
        <v>10</v>
      </c>
      <c r="AB1610">
        <v>14017505</v>
      </c>
      <c r="AC1610">
        <v>5</v>
      </c>
    </row>
    <row r="1611" spans="1:29">
      <c r="A1611">
        <v>2014016</v>
      </c>
      <c r="B1611" s="3" t="s">
        <v>1652</v>
      </c>
      <c r="C1611">
        <v>2</v>
      </c>
      <c r="D1611">
        <v>3</v>
      </c>
      <c r="E1611">
        <v>7</v>
      </c>
      <c r="F1611">
        <v>13</v>
      </c>
      <c r="G1611">
        <v>21</v>
      </c>
      <c r="H1611">
        <v>24</v>
      </c>
      <c r="I1611">
        <v>8</v>
      </c>
      <c r="J1611">
        <v>7</v>
      </c>
      <c r="K1611">
        <v>2</v>
      </c>
      <c r="L1611">
        <v>24</v>
      </c>
      <c r="M1611">
        <v>21</v>
      </c>
      <c r="N1611">
        <v>3</v>
      </c>
      <c r="O1611">
        <v>13</v>
      </c>
      <c r="P1611">
        <v>394728698</v>
      </c>
      <c r="Q1611">
        <v>189407019</v>
      </c>
      <c r="R1611">
        <v>3</v>
      </c>
      <c r="S1611">
        <v>10000000</v>
      </c>
      <c r="T1611">
        <v>106</v>
      </c>
      <c r="U1611">
        <v>265652</v>
      </c>
      <c r="V1611">
        <v>1637</v>
      </c>
      <c r="W1611">
        <v>3000</v>
      </c>
      <c r="X1611">
        <v>86264</v>
      </c>
      <c r="Y1611">
        <v>200</v>
      </c>
      <c r="Z1611">
        <v>1602851</v>
      </c>
      <c r="AA1611">
        <v>10</v>
      </c>
      <c r="AB1611">
        <v>12272153</v>
      </c>
      <c r="AC1611">
        <v>5</v>
      </c>
    </row>
    <row r="1612" spans="1:29">
      <c r="A1612">
        <v>2014017</v>
      </c>
      <c r="B1612" s="3" t="s">
        <v>1653</v>
      </c>
      <c r="C1612">
        <v>4</v>
      </c>
      <c r="D1612">
        <v>6</v>
      </c>
      <c r="E1612">
        <v>7</v>
      </c>
      <c r="F1612">
        <v>14</v>
      </c>
      <c r="G1612">
        <v>25</v>
      </c>
      <c r="H1612">
        <v>26</v>
      </c>
      <c r="I1612">
        <v>10</v>
      </c>
      <c r="J1612">
        <v>26</v>
      </c>
      <c r="K1612">
        <v>6</v>
      </c>
      <c r="L1612">
        <v>25</v>
      </c>
      <c r="M1612">
        <v>4</v>
      </c>
      <c r="N1612">
        <v>14</v>
      </c>
      <c r="O1612">
        <v>7</v>
      </c>
      <c r="P1612">
        <v>354286552</v>
      </c>
      <c r="Q1612">
        <v>89220000</v>
      </c>
      <c r="R1612">
        <v>24</v>
      </c>
      <c r="S1612">
        <v>5330216</v>
      </c>
      <c r="T1612">
        <v>218</v>
      </c>
      <c r="U1612">
        <v>54531</v>
      </c>
      <c r="V1612">
        <v>4793</v>
      </c>
      <c r="W1612">
        <v>3000</v>
      </c>
      <c r="X1612">
        <v>154665</v>
      </c>
      <c r="Y1612">
        <v>200</v>
      </c>
      <c r="Z1612">
        <v>2100578</v>
      </c>
      <c r="AA1612">
        <v>10</v>
      </c>
      <c r="AB1612">
        <v>13531327</v>
      </c>
      <c r="AC1612">
        <v>5</v>
      </c>
    </row>
    <row r="1613" spans="1:29">
      <c r="A1613">
        <v>2014018</v>
      </c>
      <c r="B1613" s="3" t="s">
        <v>1654</v>
      </c>
      <c r="C1613">
        <v>13</v>
      </c>
      <c r="D1613">
        <v>17</v>
      </c>
      <c r="E1613">
        <v>18</v>
      </c>
      <c r="F1613">
        <v>21</v>
      </c>
      <c r="G1613">
        <v>30</v>
      </c>
      <c r="H1613">
        <v>33</v>
      </c>
      <c r="I1613">
        <v>15</v>
      </c>
      <c r="J1613">
        <v>13</v>
      </c>
      <c r="K1613">
        <v>33</v>
      </c>
      <c r="L1613">
        <v>30</v>
      </c>
      <c r="M1613">
        <v>21</v>
      </c>
      <c r="N1613">
        <v>17</v>
      </c>
      <c r="O1613">
        <v>18</v>
      </c>
      <c r="P1613">
        <v>366787508</v>
      </c>
      <c r="Q1613">
        <v>152153450</v>
      </c>
      <c r="R1613">
        <v>5</v>
      </c>
      <c r="S1613">
        <v>5000000</v>
      </c>
      <c r="T1613">
        <v>51</v>
      </c>
      <c r="U1613">
        <v>738936</v>
      </c>
      <c r="V1613">
        <v>838</v>
      </c>
      <c r="W1613">
        <v>3000</v>
      </c>
      <c r="X1613">
        <v>40497</v>
      </c>
      <c r="Y1613">
        <v>200</v>
      </c>
      <c r="Z1613">
        <v>871320</v>
      </c>
      <c r="AA1613">
        <v>10</v>
      </c>
      <c r="AB1613">
        <v>6956012</v>
      </c>
      <c r="AC1613">
        <v>5</v>
      </c>
    </row>
    <row r="1614" spans="1:29">
      <c r="A1614">
        <v>2014019</v>
      </c>
      <c r="B1614" s="3" t="s">
        <v>1655</v>
      </c>
      <c r="C1614">
        <v>2</v>
      </c>
      <c r="D1614">
        <v>10</v>
      </c>
      <c r="E1614">
        <v>15</v>
      </c>
      <c r="F1614">
        <v>19</v>
      </c>
      <c r="G1614">
        <v>20</v>
      </c>
      <c r="H1614">
        <v>21</v>
      </c>
      <c r="I1614">
        <v>7</v>
      </c>
      <c r="J1614">
        <v>20</v>
      </c>
      <c r="K1614">
        <v>15</v>
      </c>
      <c r="L1614">
        <v>19</v>
      </c>
      <c r="M1614">
        <v>10</v>
      </c>
      <c r="N1614">
        <v>2</v>
      </c>
      <c r="O1614">
        <v>21</v>
      </c>
      <c r="P1614">
        <v>409381396</v>
      </c>
      <c r="Q1614">
        <v>149062025</v>
      </c>
      <c r="R1614">
        <v>5</v>
      </c>
      <c r="S1614">
        <v>6752686</v>
      </c>
      <c r="T1614">
        <v>95</v>
      </c>
      <c r="U1614">
        <v>138369</v>
      </c>
      <c r="V1614">
        <v>2485</v>
      </c>
      <c r="W1614">
        <v>3000</v>
      </c>
      <c r="X1614">
        <v>115595</v>
      </c>
      <c r="Y1614">
        <v>200</v>
      </c>
      <c r="Z1614">
        <v>1920914</v>
      </c>
      <c r="AA1614">
        <v>10</v>
      </c>
      <c r="AB1614">
        <v>21399317</v>
      </c>
      <c r="AC1614">
        <v>5</v>
      </c>
    </row>
    <row r="1615" spans="1:29">
      <c r="A1615">
        <v>2014020</v>
      </c>
      <c r="B1615" s="3" t="s">
        <v>1656</v>
      </c>
      <c r="C1615">
        <v>9</v>
      </c>
      <c r="D1615">
        <v>14</v>
      </c>
      <c r="E1615">
        <v>17</v>
      </c>
      <c r="F1615">
        <v>23</v>
      </c>
      <c r="G1615">
        <v>24</v>
      </c>
      <c r="H1615">
        <v>25</v>
      </c>
      <c r="I1615">
        <v>15</v>
      </c>
      <c r="J1615">
        <v>9</v>
      </c>
      <c r="K1615">
        <v>25</v>
      </c>
      <c r="L1615">
        <v>14</v>
      </c>
      <c r="M1615">
        <v>23</v>
      </c>
      <c r="N1615">
        <v>24</v>
      </c>
      <c r="O1615">
        <v>17</v>
      </c>
      <c r="P1615">
        <v>369800298</v>
      </c>
      <c r="Q1615">
        <v>195215928</v>
      </c>
      <c r="R1615">
        <v>4</v>
      </c>
      <c r="S1615">
        <v>10000000</v>
      </c>
      <c r="T1615">
        <v>118</v>
      </c>
      <c r="U1615">
        <v>312907</v>
      </c>
      <c r="V1615">
        <v>926</v>
      </c>
      <c r="W1615">
        <v>3000</v>
      </c>
      <c r="X1615">
        <v>63393</v>
      </c>
      <c r="Y1615">
        <v>200</v>
      </c>
      <c r="Z1615">
        <v>1385905</v>
      </c>
      <c r="AA1615">
        <v>10</v>
      </c>
      <c r="AB1615">
        <v>5761898</v>
      </c>
      <c r="AC1615">
        <v>5</v>
      </c>
    </row>
    <row r="1616" spans="1:29">
      <c r="A1616">
        <v>2014021</v>
      </c>
      <c r="B1616" s="3" t="s">
        <v>1657</v>
      </c>
      <c r="C1616">
        <v>8</v>
      </c>
      <c r="D1616">
        <v>10</v>
      </c>
      <c r="E1616">
        <v>15</v>
      </c>
      <c r="F1616">
        <v>17</v>
      </c>
      <c r="G1616">
        <v>22</v>
      </c>
      <c r="H1616">
        <v>29</v>
      </c>
      <c r="I1616">
        <v>12</v>
      </c>
      <c r="J1616">
        <v>29</v>
      </c>
      <c r="K1616">
        <v>10</v>
      </c>
      <c r="L1616">
        <v>22</v>
      </c>
      <c r="M1616">
        <v>17</v>
      </c>
      <c r="N1616">
        <v>15</v>
      </c>
      <c r="O1616">
        <v>8</v>
      </c>
      <c r="P1616">
        <v>376012996</v>
      </c>
      <c r="Q1616">
        <v>190297125</v>
      </c>
      <c r="R1616">
        <v>9</v>
      </c>
      <c r="S1616">
        <v>6781386</v>
      </c>
      <c r="T1616">
        <v>119</v>
      </c>
      <c r="U1616">
        <v>202090</v>
      </c>
      <c r="V1616">
        <v>1859</v>
      </c>
      <c r="W1616">
        <v>3000</v>
      </c>
      <c r="X1616">
        <v>87708</v>
      </c>
      <c r="Y1616">
        <v>200</v>
      </c>
      <c r="Z1616">
        <v>1550084</v>
      </c>
      <c r="AA1616">
        <v>10</v>
      </c>
      <c r="AB1616">
        <v>13092905</v>
      </c>
      <c r="AC1616">
        <v>5</v>
      </c>
    </row>
    <row r="1617" spans="1:29">
      <c r="A1617">
        <v>2014022</v>
      </c>
      <c r="B1617" s="3" t="s">
        <v>1658</v>
      </c>
      <c r="C1617">
        <v>4</v>
      </c>
      <c r="D1617">
        <v>6</v>
      </c>
      <c r="E1617">
        <v>7</v>
      </c>
      <c r="F1617">
        <v>10</v>
      </c>
      <c r="G1617">
        <v>21</v>
      </c>
      <c r="H1617">
        <v>26</v>
      </c>
      <c r="I1617">
        <v>16</v>
      </c>
      <c r="J1617">
        <v>6</v>
      </c>
      <c r="K1617">
        <v>21</v>
      </c>
      <c r="L1617">
        <v>26</v>
      </c>
      <c r="M1617">
        <v>7</v>
      </c>
      <c r="N1617">
        <v>10</v>
      </c>
      <c r="O1617">
        <v>4</v>
      </c>
      <c r="P1617">
        <v>422477050</v>
      </c>
      <c r="Q1617">
        <v>208621864</v>
      </c>
      <c r="R1617">
        <v>8</v>
      </c>
      <c r="S1617">
        <v>7916237</v>
      </c>
      <c r="T1617">
        <v>110</v>
      </c>
      <c r="U1617">
        <v>318134</v>
      </c>
      <c r="V1617">
        <v>1299</v>
      </c>
      <c r="W1617">
        <v>3000</v>
      </c>
      <c r="X1617">
        <v>75765</v>
      </c>
      <c r="Y1617">
        <v>200</v>
      </c>
      <c r="Z1617">
        <v>1525081</v>
      </c>
      <c r="AA1617">
        <v>10</v>
      </c>
      <c r="AB1617">
        <v>11212691</v>
      </c>
      <c r="AC1617">
        <v>5</v>
      </c>
    </row>
    <row r="1618" spans="1:29">
      <c r="A1618">
        <v>2014023</v>
      </c>
      <c r="B1618" s="3" t="s">
        <v>1659</v>
      </c>
      <c r="C1618">
        <v>7</v>
      </c>
      <c r="D1618">
        <v>9</v>
      </c>
      <c r="E1618">
        <v>13</v>
      </c>
      <c r="F1618">
        <v>17</v>
      </c>
      <c r="G1618">
        <v>21</v>
      </c>
      <c r="H1618">
        <v>22</v>
      </c>
      <c r="I1618">
        <v>10</v>
      </c>
      <c r="J1618">
        <v>9</v>
      </c>
      <c r="K1618">
        <v>21</v>
      </c>
      <c r="L1618">
        <v>17</v>
      </c>
      <c r="M1618">
        <v>13</v>
      </c>
      <c r="N1618">
        <v>7</v>
      </c>
      <c r="O1618">
        <v>22</v>
      </c>
      <c r="P1618">
        <v>379325720</v>
      </c>
      <c r="Q1618">
        <v>192597457</v>
      </c>
      <c r="R1618">
        <v>13</v>
      </c>
      <c r="S1618">
        <v>6506941</v>
      </c>
      <c r="T1618">
        <v>178</v>
      </c>
      <c r="U1618">
        <v>165086</v>
      </c>
      <c r="V1618">
        <v>1744</v>
      </c>
      <c r="W1618">
        <v>3000</v>
      </c>
      <c r="X1618">
        <v>82684</v>
      </c>
      <c r="Y1618">
        <v>200</v>
      </c>
      <c r="Z1618">
        <v>1464786</v>
      </c>
      <c r="AA1618">
        <v>10</v>
      </c>
      <c r="AB1618">
        <v>10300350</v>
      </c>
      <c r="AC1618">
        <v>5</v>
      </c>
    </row>
    <row r="1619" spans="1:29">
      <c r="A1619">
        <v>2014024</v>
      </c>
      <c r="B1619" s="3" t="s">
        <v>1660</v>
      </c>
      <c r="C1619">
        <v>8</v>
      </c>
      <c r="D1619">
        <v>10</v>
      </c>
      <c r="E1619">
        <v>16</v>
      </c>
      <c r="F1619">
        <v>20</v>
      </c>
      <c r="G1619">
        <v>23</v>
      </c>
      <c r="H1619">
        <v>30</v>
      </c>
      <c r="I1619">
        <v>9</v>
      </c>
      <c r="J1619">
        <v>8</v>
      </c>
      <c r="K1619">
        <v>10</v>
      </c>
      <c r="L1619">
        <v>16</v>
      </c>
      <c r="M1619">
        <v>23</v>
      </c>
      <c r="N1619">
        <v>20</v>
      </c>
      <c r="O1619">
        <v>30</v>
      </c>
      <c r="P1619">
        <v>380942014</v>
      </c>
      <c r="Q1619">
        <v>102252288</v>
      </c>
      <c r="R1619">
        <v>24</v>
      </c>
      <c r="S1619">
        <v>5494247</v>
      </c>
      <c r="T1619">
        <v>288</v>
      </c>
      <c r="U1619">
        <v>61780</v>
      </c>
      <c r="V1619">
        <v>3321</v>
      </c>
      <c r="W1619">
        <v>3000</v>
      </c>
      <c r="X1619">
        <v>133114</v>
      </c>
      <c r="Y1619">
        <v>200</v>
      </c>
      <c r="Z1619">
        <v>2055589</v>
      </c>
      <c r="AA1619">
        <v>10</v>
      </c>
      <c r="AB1619">
        <v>14042042</v>
      </c>
      <c r="AC1619">
        <v>5</v>
      </c>
    </row>
    <row r="1620" spans="1:29">
      <c r="A1620">
        <v>2014025</v>
      </c>
      <c r="B1620" s="3" t="s">
        <v>1661</v>
      </c>
      <c r="C1620">
        <v>1</v>
      </c>
      <c r="D1620">
        <v>5</v>
      </c>
      <c r="E1620">
        <v>10</v>
      </c>
      <c r="F1620">
        <v>14</v>
      </c>
      <c r="G1620">
        <v>16</v>
      </c>
      <c r="H1620">
        <v>30</v>
      </c>
      <c r="I1620">
        <v>16</v>
      </c>
      <c r="J1620">
        <v>16</v>
      </c>
      <c r="K1620">
        <v>30</v>
      </c>
      <c r="L1620">
        <v>1</v>
      </c>
      <c r="M1620">
        <v>5</v>
      </c>
      <c r="N1620">
        <v>14</v>
      </c>
      <c r="O1620">
        <v>10</v>
      </c>
      <c r="P1620">
        <v>420328670</v>
      </c>
      <c r="Q1620">
        <v>176129274</v>
      </c>
      <c r="R1620">
        <v>3</v>
      </c>
      <c r="S1620">
        <v>10000000</v>
      </c>
      <c r="T1620">
        <v>96</v>
      </c>
      <c r="U1620">
        <v>463736</v>
      </c>
      <c r="V1620">
        <v>809</v>
      </c>
      <c r="W1620">
        <v>3000</v>
      </c>
      <c r="X1620">
        <v>48022</v>
      </c>
      <c r="Y1620">
        <v>200</v>
      </c>
      <c r="Z1620">
        <v>1058218</v>
      </c>
      <c r="AA1620">
        <v>10</v>
      </c>
      <c r="AB1620">
        <v>6990354</v>
      </c>
      <c r="AC1620">
        <v>5</v>
      </c>
    </row>
    <row r="1621" spans="1:29">
      <c r="A1621">
        <v>2014026</v>
      </c>
      <c r="B1621" s="3" t="s">
        <v>1662</v>
      </c>
      <c r="C1621">
        <v>1</v>
      </c>
      <c r="D1621">
        <v>2</v>
      </c>
      <c r="E1621">
        <v>5</v>
      </c>
      <c r="F1621">
        <v>6</v>
      </c>
      <c r="G1621">
        <v>11</v>
      </c>
      <c r="H1621">
        <v>23</v>
      </c>
      <c r="I1621">
        <v>14</v>
      </c>
      <c r="J1621">
        <v>23</v>
      </c>
      <c r="K1621">
        <v>6</v>
      </c>
      <c r="L1621">
        <v>11</v>
      </c>
      <c r="M1621">
        <v>5</v>
      </c>
      <c r="N1621">
        <v>2</v>
      </c>
      <c r="O1621">
        <v>1</v>
      </c>
      <c r="P1621">
        <v>376888174</v>
      </c>
      <c r="Q1621">
        <v>234682846</v>
      </c>
      <c r="R1621">
        <v>2</v>
      </c>
      <c r="S1621">
        <v>10000000</v>
      </c>
      <c r="T1621">
        <v>135</v>
      </c>
      <c r="U1621">
        <v>249376</v>
      </c>
      <c r="V1621">
        <v>992</v>
      </c>
      <c r="W1621">
        <v>3000</v>
      </c>
      <c r="X1621">
        <v>59916</v>
      </c>
      <c r="Y1621">
        <v>200</v>
      </c>
      <c r="Z1621">
        <v>1222309</v>
      </c>
      <c r="AA1621">
        <v>10</v>
      </c>
      <c r="AB1621">
        <v>9054705</v>
      </c>
      <c r="AC1621">
        <v>5</v>
      </c>
    </row>
    <row r="1622" spans="1:29">
      <c r="A1622">
        <v>2014027</v>
      </c>
      <c r="B1622" s="3" t="s">
        <v>1663</v>
      </c>
      <c r="C1622">
        <v>8</v>
      </c>
      <c r="D1622">
        <v>10</v>
      </c>
      <c r="E1622">
        <v>14</v>
      </c>
      <c r="F1622">
        <v>16</v>
      </c>
      <c r="G1622">
        <v>30</v>
      </c>
      <c r="H1622">
        <v>31</v>
      </c>
      <c r="I1622">
        <v>1</v>
      </c>
      <c r="J1622">
        <v>31</v>
      </c>
      <c r="K1622">
        <v>8</v>
      </c>
      <c r="L1622">
        <v>30</v>
      </c>
      <c r="M1622">
        <v>14</v>
      </c>
      <c r="N1622">
        <v>16</v>
      </c>
      <c r="O1622">
        <v>10</v>
      </c>
      <c r="P1622">
        <v>384105632</v>
      </c>
      <c r="Q1622">
        <v>301167546</v>
      </c>
      <c r="R1622">
        <v>2</v>
      </c>
      <c r="S1622">
        <v>10000000</v>
      </c>
      <c r="T1622">
        <v>75</v>
      </c>
      <c r="U1622">
        <v>494198</v>
      </c>
      <c r="V1622">
        <v>911</v>
      </c>
      <c r="W1622">
        <v>3000</v>
      </c>
      <c r="X1622">
        <v>56186</v>
      </c>
      <c r="Y1622">
        <v>200</v>
      </c>
      <c r="Z1622">
        <v>1122804</v>
      </c>
      <c r="AA1622">
        <v>10</v>
      </c>
      <c r="AB1622">
        <v>7892789</v>
      </c>
      <c r="AC1622">
        <v>5</v>
      </c>
    </row>
    <row r="1623" spans="1:29">
      <c r="A1623">
        <v>2014028</v>
      </c>
      <c r="B1623" s="3" t="s">
        <v>1664</v>
      </c>
      <c r="C1623">
        <v>6</v>
      </c>
      <c r="D1623">
        <v>16</v>
      </c>
      <c r="E1623">
        <v>21</v>
      </c>
      <c r="F1623">
        <v>27</v>
      </c>
      <c r="G1623">
        <v>30</v>
      </c>
      <c r="H1623">
        <v>32</v>
      </c>
      <c r="I1623">
        <v>5</v>
      </c>
      <c r="J1623">
        <v>16</v>
      </c>
      <c r="K1623">
        <v>21</v>
      </c>
      <c r="L1623">
        <v>27</v>
      </c>
      <c r="M1623">
        <v>30</v>
      </c>
      <c r="N1623">
        <v>32</v>
      </c>
      <c r="O1623">
        <v>6</v>
      </c>
      <c r="P1623">
        <v>435709368</v>
      </c>
      <c r="Q1623">
        <v>309604392</v>
      </c>
      <c r="R1623">
        <v>8</v>
      </c>
      <c r="S1623">
        <v>7421842</v>
      </c>
      <c r="T1623">
        <v>72</v>
      </c>
      <c r="U1623">
        <v>403640</v>
      </c>
      <c r="V1623">
        <v>1510</v>
      </c>
      <c r="W1623">
        <v>3000</v>
      </c>
      <c r="X1623">
        <v>76326</v>
      </c>
      <c r="Y1623">
        <v>200</v>
      </c>
      <c r="Z1623">
        <v>1432186</v>
      </c>
      <c r="AA1623">
        <v>10</v>
      </c>
      <c r="AB1623">
        <v>16501366</v>
      </c>
      <c r="AC1623">
        <v>5</v>
      </c>
    </row>
    <row r="1624" spans="1:29">
      <c r="A1624">
        <v>2014029</v>
      </c>
      <c r="B1624" s="3" t="s">
        <v>1665</v>
      </c>
      <c r="C1624">
        <v>2</v>
      </c>
      <c r="D1624">
        <v>7</v>
      </c>
      <c r="E1624">
        <v>14</v>
      </c>
      <c r="F1624">
        <v>16</v>
      </c>
      <c r="G1624">
        <v>21</v>
      </c>
      <c r="H1624">
        <v>29</v>
      </c>
      <c r="I1624">
        <v>14</v>
      </c>
      <c r="J1624">
        <v>7</v>
      </c>
      <c r="K1624">
        <v>21</v>
      </c>
      <c r="L1624">
        <v>16</v>
      </c>
      <c r="M1624">
        <v>29</v>
      </c>
      <c r="N1624">
        <v>2</v>
      </c>
      <c r="O1624">
        <v>14</v>
      </c>
      <c r="P1624">
        <v>396072528</v>
      </c>
      <c r="Q1624">
        <v>335945528</v>
      </c>
      <c r="R1624">
        <v>8</v>
      </c>
      <c r="S1624">
        <v>8317056</v>
      </c>
      <c r="T1624">
        <v>137</v>
      </c>
      <c r="U1624">
        <v>290545</v>
      </c>
      <c r="V1624">
        <v>911</v>
      </c>
      <c r="W1624">
        <v>3000</v>
      </c>
      <c r="X1624">
        <v>61956</v>
      </c>
      <c r="Y1624">
        <v>200</v>
      </c>
      <c r="Z1624">
        <v>1272121</v>
      </c>
      <c r="AA1624">
        <v>10</v>
      </c>
      <c r="AB1624">
        <v>6709571</v>
      </c>
      <c r="AC1624">
        <v>5</v>
      </c>
    </row>
    <row r="1625" spans="1:29">
      <c r="A1625">
        <v>2014030</v>
      </c>
      <c r="B1625" s="3" t="s">
        <v>1666</v>
      </c>
      <c r="C1625">
        <v>12</v>
      </c>
      <c r="D1625">
        <v>18</v>
      </c>
      <c r="E1625">
        <v>19</v>
      </c>
      <c r="F1625">
        <v>23</v>
      </c>
      <c r="G1625">
        <v>24</v>
      </c>
      <c r="H1625">
        <v>30</v>
      </c>
      <c r="I1625">
        <v>10</v>
      </c>
      <c r="J1625">
        <v>30</v>
      </c>
      <c r="K1625">
        <v>12</v>
      </c>
      <c r="L1625">
        <v>19</v>
      </c>
      <c r="M1625">
        <v>24</v>
      </c>
      <c r="N1625">
        <v>18</v>
      </c>
      <c r="O1625">
        <v>23</v>
      </c>
      <c r="P1625">
        <v>396594924</v>
      </c>
      <c r="Q1625">
        <v>343001056</v>
      </c>
      <c r="R1625">
        <v>8</v>
      </c>
      <c r="S1625">
        <v>7352776</v>
      </c>
      <c r="T1625">
        <v>208</v>
      </c>
      <c r="U1625">
        <v>135737</v>
      </c>
      <c r="V1625">
        <v>1737</v>
      </c>
      <c r="W1625">
        <v>3000</v>
      </c>
      <c r="X1625">
        <v>90313</v>
      </c>
      <c r="Y1625">
        <v>200</v>
      </c>
      <c r="Z1625">
        <v>1658283</v>
      </c>
      <c r="AA1625">
        <v>10</v>
      </c>
      <c r="AB1625">
        <v>12072805</v>
      </c>
      <c r="AC1625">
        <v>5</v>
      </c>
    </row>
    <row r="1626" spans="1:29">
      <c r="A1626">
        <v>2014031</v>
      </c>
      <c r="B1626" s="3" t="s">
        <v>1667</v>
      </c>
      <c r="C1626">
        <v>4</v>
      </c>
      <c r="D1626">
        <v>10</v>
      </c>
      <c r="E1626">
        <v>16</v>
      </c>
      <c r="F1626">
        <v>17</v>
      </c>
      <c r="G1626">
        <v>21</v>
      </c>
      <c r="H1626">
        <v>27</v>
      </c>
      <c r="I1626">
        <v>14</v>
      </c>
      <c r="J1626">
        <v>27</v>
      </c>
      <c r="K1626">
        <v>10</v>
      </c>
      <c r="L1626">
        <v>21</v>
      </c>
      <c r="M1626">
        <v>16</v>
      </c>
      <c r="N1626">
        <v>17</v>
      </c>
      <c r="O1626">
        <v>4</v>
      </c>
      <c r="P1626">
        <v>443595958</v>
      </c>
      <c r="Q1626">
        <v>331429504</v>
      </c>
      <c r="R1626">
        <v>16</v>
      </c>
      <c r="S1626">
        <v>6710711</v>
      </c>
      <c r="T1626">
        <v>368</v>
      </c>
      <c r="U1626">
        <v>111568</v>
      </c>
      <c r="V1626">
        <v>2027</v>
      </c>
      <c r="W1626">
        <v>3000</v>
      </c>
      <c r="X1626">
        <v>98572</v>
      </c>
      <c r="Y1626">
        <v>200</v>
      </c>
      <c r="Z1626">
        <v>1732936</v>
      </c>
      <c r="AA1626">
        <v>10</v>
      </c>
      <c r="AB1626">
        <v>7476070</v>
      </c>
      <c r="AC1626">
        <v>5</v>
      </c>
    </row>
    <row r="1627" spans="1:29">
      <c r="A1627">
        <v>2014032</v>
      </c>
      <c r="B1627" s="3" t="s">
        <v>1668</v>
      </c>
      <c r="C1627">
        <v>1</v>
      </c>
      <c r="D1627">
        <v>2</v>
      </c>
      <c r="E1627">
        <v>14</v>
      </c>
      <c r="F1627">
        <v>22</v>
      </c>
      <c r="G1627">
        <v>29</v>
      </c>
      <c r="H1627">
        <v>33</v>
      </c>
      <c r="I1627">
        <v>7</v>
      </c>
      <c r="J1627">
        <v>33</v>
      </c>
      <c r="K1627">
        <v>14</v>
      </c>
      <c r="L1627">
        <v>29</v>
      </c>
      <c r="M1627">
        <v>22</v>
      </c>
      <c r="N1627">
        <v>1</v>
      </c>
      <c r="O1627">
        <v>2</v>
      </c>
      <c r="P1627">
        <v>397424848</v>
      </c>
      <c r="Q1627">
        <v>363106803</v>
      </c>
      <c r="R1627">
        <v>3</v>
      </c>
      <c r="S1627">
        <v>10000000</v>
      </c>
      <c r="T1627">
        <v>94</v>
      </c>
      <c r="U1627">
        <v>281203</v>
      </c>
      <c r="V1627">
        <v>1349</v>
      </c>
      <c r="W1627">
        <v>3000</v>
      </c>
      <c r="X1627">
        <v>67989</v>
      </c>
      <c r="Y1627">
        <v>200</v>
      </c>
      <c r="Z1627">
        <v>1287924</v>
      </c>
      <c r="AA1627">
        <v>10</v>
      </c>
      <c r="AB1627">
        <v>15220741</v>
      </c>
      <c r="AC1627">
        <v>5</v>
      </c>
    </row>
    <row r="1628" spans="1:29">
      <c r="A1628">
        <v>2014033</v>
      </c>
      <c r="B1628" s="3" t="s">
        <v>1669</v>
      </c>
      <c r="C1628">
        <v>5</v>
      </c>
      <c r="D1628">
        <v>13</v>
      </c>
      <c r="E1628">
        <v>23</v>
      </c>
      <c r="F1628">
        <v>28</v>
      </c>
      <c r="G1628">
        <v>32</v>
      </c>
      <c r="H1628">
        <v>33</v>
      </c>
      <c r="I1628">
        <v>12</v>
      </c>
      <c r="J1628">
        <v>33</v>
      </c>
      <c r="K1628">
        <v>13</v>
      </c>
      <c r="L1628">
        <v>32</v>
      </c>
      <c r="M1628">
        <v>28</v>
      </c>
      <c r="N1628">
        <v>5</v>
      </c>
      <c r="O1628">
        <v>23</v>
      </c>
      <c r="P1628">
        <v>403193612</v>
      </c>
      <c r="Q1628">
        <v>319148956</v>
      </c>
      <c r="R1628">
        <v>17</v>
      </c>
      <c r="S1628">
        <v>5965697</v>
      </c>
      <c r="T1628">
        <v>303</v>
      </c>
      <c r="U1628">
        <v>81271</v>
      </c>
      <c r="V1628">
        <v>3112</v>
      </c>
      <c r="W1628">
        <v>3000</v>
      </c>
      <c r="X1628">
        <v>117213</v>
      </c>
      <c r="Y1628">
        <v>200</v>
      </c>
      <c r="Z1628">
        <v>1928489</v>
      </c>
      <c r="AA1628">
        <v>10</v>
      </c>
      <c r="AB1628">
        <v>12683412</v>
      </c>
      <c r="AC1628">
        <v>5</v>
      </c>
    </row>
    <row r="1629" spans="1:29">
      <c r="A1629">
        <v>2014034</v>
      </c>
      <c r="B1629" s="3" t="s">
        <v>1670</v>
      </c>
      <c r="C1629">
        <v>1</v>
      </c>
      <c r="D1629">
        <v>3</v>
      </c>
      <c r="E1629">
        <v>4</v>
      </c>
      <c r="F1629">
        <v>8</v>
      </c>
      <c r="G1629">
        <v>25</v>
      </c>
      <c r="H1629">
        <v>31</v>
      </c>
      <c r="I1629">
        <v>6</v>
      </c>
      <c r="J1629">
        <v>1</v>
      </c>
      <c r="K1629">
        <v>8</v>
      </c>
      <c r="L1629">
        <v>4</v>
      </c>
      <c r="M1629">
        <v>25</v>
      </c>
      <c r="N1629">
        <v>3</v>
      </c>
      <c r="O1629">
        <v>31</v>
      </c>
      <c r="P1629">
        <v>432189956</v>
      </c>
      <c r="Q1629">
        <v>242743280</v>
      </c>
      <c r="R1629">
        <v>20</v>
      </c>
      <c r="S1629">
        <v>5471886</v>
      </c>
      <c r="T1629">
        <v>102</v>
      </c>
      <c r="U1629">
        <v>138790</v>
      </c>
      <c r="V1629">
        <v>2626</v>
      </c>
      <c r="W1629">
        <v>3000</v>
      </c>
      <c r="X1629">
        <v>148364</v>
      </c>
      <c r="Y1629">
        <v>200</v>
      </c>
      <c r="Z1629">
        <v>2374435</v>
      </c>
      <c r="AA1629">
        <v>10</v>
      </c>
      <c r="AB1629">
        <v>20657853</v>
      </c>
      <c r="AC1629">
        <v>5</v>
      </c>
    </row>
    <row r="1630" spans="1:29">
      <c r="A1630">
        <v>2014035</v>
      </c>
      <c r="B1630" s="3" t="s">
        <v>1671</v>
      </c>
      <c r="C1630">
        <v>7</v>
      </c>
      <c r="D1630">
        <v>8</v>
      </c>
      <c r="E1630">
        <v>9</v>
      </c>
      <c r="F1630">
        <v>17</v>
      </c>
      <c r="G1630">
        <v>32</v>
      </c>
      <c r="H1630">
        <v>33</v>
      </c>
      <c r="I1630">
        <v>6</v>
      </c>
      <c r="J1630">
        <v>17</v>
      </c>
      <c r="K1630">
        <v>7</v>
      </c>
      <c r="L1630">
        <v>33</v>
      </c>
      <c r="M1630">
        <v>32</v>
      </c>
      <c r="N1630">
        <v>8</v>
      </c>
      <c r="O1630">
        <v>9</v>
      </c>
      <c r="P1630">
        <v>385901784</v>
      </c>
      <c r="Q1630">
        <v>239056900</v>
      </c>
      <c r="R1630">
        <v>10</v>
      </c>
      <c r="S1630">
        <v>6852544</v>
      </c>
      <c r="T1630">
        <v>199</v>
      </c>
      <c r="U1630">
        <v>139639</v>
      </c>
      <c r="V1630">
        <v>2142</v>
      </c>
      <c r="W1630">
        <v>3000</v>
      </c>
      <c r="X1630">
        <v>87234</v>
      </c>
      <c r="Y1630">
        <v>200</v>
      </c>
      <c r="Z1630">
        <v>1456219</v>
      </c>
      <c r="AA1630">
        <v>10</v>
      </c>
      <c r="AB1630">
        <v>11605927</v>
      </c>
      <c r="AC1630">
        <v>5</v>
      </c>
    </row>
    <row r="1631" spans="1:29">
      <c r="A1631">
        <v>2014036</v>
      </c>
      <c r="B1631" s="3" t="s">
        <v>1672</v>
      </c>
      <c r="C1631">
        <v>1</v>
      </c>
      <c r="D1631">
        <v>7</v>
      </c>
      <c r="E1631">
        <v>8</v>
      </c>
      <c r="F1631">
        <v>9</v>
      </c>
      <c r="G1631">
        <v>11</v>
      </c>
      <c r="H1631">
        <v>22</v>
      </c>
      <c r="I1631">
        <v>3</v>
      </c>
      <c r="J1631">
        <v>8</v>
      </c>
      <c r="K1631">
        <v>11</v>
      </c>
      <c r="L1631">
        <v>7</v>
      </c>
      <c r="M1631">
        <v>9</v>
      </c>
      <c r="N1631">
        <v>1</v>
      </c>
      <c r="O1631">
        <v>22</v>
      </c>
      <c r="P1631">
        <v>378585748</v>
      </c>
      <c r="Q1631">
        <v>115259940</v>
      </c>
      <c r="R1631">
        <v>30</v>
      </c>
      <c r="S1631">
        <v>5349374</v>
      </c>
      <c r="T1631">
        <v>351</v>
      </c>
      <c r="U1631">
        <v>44791</v>
      </c>
      <c r="V1631">
        <v>2730</v>
      </c>
      <c r="W1631">
        <v>3000</v>
      </c>
      <c r="X1631">
        <v>104267</v>
      </c>
      <c r="Y1631">
        <v>200</v>
      </c>
      <c r="Z1631">
        <v>1633294</v>
      </c>
      <c r="AA1631">
        <v>10</v>
      </c>
      <c r="AB1631">
        <v>17544912</v>
      </c>
      <c r="AC1631">
        <v>5</v>
      </c>
    </row>
    <row r="1632" spans="1:29">
      <c r="A1632">
        <v>2014037</v>
      </c>
      <c r="B1632" s="3" t="s">
        <v>1673</v>
      </c>
      <c r="C1632">
        <v>6</v>
      </c>
      <c r="D1632">
        <v>13</v>
      </c>
      <c r="E1632">
        <v>14</v>
      </c>
      <c r="F1632">
        <v>24</v>
      </c>
      <c r="G1632">
        <v>25</v>
      </c>
      <c r="H1632">
        <v>30</v>
      </c>
      <c r="I1632">
        <v>7</v>
      </c>
      <c r="J1632">
        <v>24</v>
      </c>
      <c r="K1632">
        <v>14</v>
      </c>
      <c r="L1632">
        <v>25</v>
      </c>
      <c r="M1632">
        <v>30</v>
      </c>
      <c r="N1632">
        <v>6</v>
      </c>
      <c r="O1632">
        <v>13</v>
      </c>
      <c r="P1632">
        <v>385617546</v>
      </c>
      <c r="Q1632">
        <v>64542096</v>
      </c>
      <c r="R1632">
        <v>18</v>
      </c>
      <c r="S1632">
        <v>5872936</v>
      </c>
      <c r="T1632">
        <v>261</v>
      </c>
      <c r="U1632">
        <v>90303</v>
      </c>
      <c r="V1632">
        <v>2787</v>
      </c>
      <c r="W1632">
        <v>3000</v>
      </c>
      <c r="X1632">
        <v>116107</v>
      </c>
      <c r="Y1632">
        <v>200</v>
      </c>
      <c r="Z1632">
        <v>1844517</v>
      </c>
      <c r="AA1632">
        <v>10</v>
      </c>
      <c r="AB1632">
        <v>12072141</v>
      </c>
      <c r="AC1632">
        <v>5</v>
      </c>
    </row>
    <row r="1633" spans="1:29">
      <c r="A1633">
        <v>2014038</v>
      </c>
      <c r="B1633" s="3" t="s">
        <v>1674</v>
      </c>
      <c r="C1633">
        <v>4</v>
      </c>
      <c r="D1633">
        <v>7</v>
      </c>
      <c r="E1633">
        <v>22</v>
      </c>
      <c r="F1633">
        <v>23</v>
      </c>
      <c r="G1633">
        <v>24</v>
      </c>
      <c r="H1633">
        <v>33</v>
      </c>
      <c r="I1633">
        <v>16</v>
      </c>
      <c r="J1633">
        <v>23</v>
      </c>
      <c r="K1633">
        <v>7</v>
      </c>
      <c r="L1633">
        <v>24</v>
      </c>
      <c r="M1633">
        <v>22</v>
      </c>
      <c r="N1633">
        <v>33</v>
      </c>
      <c r="O1633">
        <v>4</v>
      </c>
      <c r="P1633">
        <v>356364376</v>
      </c>
      <c r="Q1633">
        <v>95544036</v>
      </c>
      <c r="R1633">
        <v>9</v>
      </c>
      <c r="S1633">
        <v>5000000</v>
      </c>
      <c r="T1633">
        <v>111</v>
      </c>
      <c r="U1633">
        <v>293443</v>
      </c>
      <c r="V1633">
        <v>1050</v>
      </c>
      <c r="W1633">
        <v>3000</v>
      </c>
      <c r="X1633">
        <v>53804</v>
      </c>
      <c r="Y1633">
        <v>200</v>
      </c>
      <c r="Z1633">
        <v>1049518</v>
      </c>
      <c r="AA1633">
        <v>10</v>
      </c>
      <c r="AB1633">
        <v>8327671</v>
      </c>
      <c r="AC1633">
        <v>5</v>
      </c>
    </row>
    <row r="1634" spans="1:29">
      <c r="A1634">
        <v>2014039</v>
      </c>
      <c r="B1634" s="3" t="s">
        <v>1675</v>
      </c>
      <c r="C1634">
        <v>3</v>
      </c>
      <c r="D1634">
        <v>11</v>
      </c>
      <c r="E1634">
        <v>15</v>
      </c>
      <c r="F1634">
        <v>19</v>
      </c>
      <c r="G1634">
        <v>20</v>
      </c>
      <c r="H1634">
        <v>31</v>
      </c>
      <c r="I1634">
        <v>7</v>
      </c>
      <c r="J1634">
        <v>15</v>
      </c>
      <c r="K1634">
        <v>31</v>
      </c>
      <c r="L1634">
        <v>11</v>
      </c>
      <c r="M1634">
        <v>3</v>
      </c>
      <c r="N1634">
        <v>19</v>
      </c>
      <c r="O1634">
        <v>20</v>
      </c>
      <c r="P1634">
        <v>363687932</v>
      </c>
      <c r="Q1634">
        <v>140977080</v>
      </c>
      <c r="R1634">
        <v>5</v>
      </c>
      <c r="S1634">
        <v>5000000</v>
      </c>
      <c r="T1634">
        <v>274</v>
      </c>
      <c r="U1634">
        <v>110166</v>
      </c>
      <c r="V1634">
        <v>1361</v>
      </c>
      <c r="W1634">
        <v>3000</v>
      </c>
      <c r="X1634">
        <v>80311</v>
      </c>
      <c r="Y1634">
        <v>200</v>
      </c>
      <c r="Z1634">
        <v>1499817</v>
      </c>
      <c r="AA1634">
        <v>10</v>
      </c>
      <c r="AB1634">
        <v>8489016</v>
      </c>
      <c r="AC1634">
        <v>5</v>
      </c>
    </row>
    <row r="1635" spans="1:29">
      <c r="A1635">
        <v>2014040</v>
      </c>
      <c r="B1635" s="3" t="s">
        <v>1676</v>
      </c>
      <c r="C1635">
        <v>3</v>
      </c>
      <c r="D1635">
        <v>4</v>
      </c>
      <c r="E1635">
        <v>6</v>
      </c>
      <c r="F1635">
        <v>11</v>
      </c>
      <c r="G1635">
        <v>12</v>
      </c>
      <c r="H1635">
        <v>15</v>
      </c>
      <c r="I1635">
        <v>8</v>
      </c>
      <c r="J1635">
        <v>4</v>
      </c>
      <c r="K1635">
        <v>12</v>
      </c>
      <c r="L1635">
        <v>3</v>
      </c>
      <c r="M1635">
        <v>11</v>
      </c>
      <c r="N1635">
        <v>6</v>
      </c>
      <c r="O1635">
        <v>15</v>
      </c>
      <c r="P1635">
        <v>406009192</v>
      </c>
      <c r="Q1635">
        <v>129726387</v>
      </c>
      <c r="R1635">
        <v>9</v>
      </c>
      <c r="S1635">
        <v>6499969</v>
      </c>
      <c r="T1635">
        <v>119</v>
      </c>
      <c r="U1635">
        <v>170164</v>
      </c>
      <c r="V1635">
        <v>2161</v>
      </c>
      <c r="W1635">
        <v>3000</v>
      </c>
      <c r="X1635">
        <v>102851</v>
      </c>
      <c r="Y1635">
        <v>200</v>
      </c>
      <c r="Z1635">
        <v>1744608</v>
      </c>
      <c r="AA1635">
        <v>10</v>
      </c>
      <c r="AB1635">
        <v>17389319</v>
      </c>
      <c r="AC1635">
        <v>5</v>
      </c>
    </row>
    <row r="1636" spans="1:29">
      <c r="A1636">
        <v>2014041</v>
      </c>
      <c r="B1636" s="3" t="s">
        <v>1677</v>
      </c>
      <c r="C1636">
        <v>7</v>
      </c>
      <c r="D1636">
        <v>11</v>
      </c>
      <c r="E1636">
        <v>16</v>
      </c>
      <c r="F1636">
        <v>18</v>
      </c>
      <c r="G1636">
        <v>21</v>
      </c>
      <c r="H1636">
        <v>22</v>
      </c>
      <c r="I1636">
        <v>2</v>
      </c>
      <c r="J1636">
        <v>21</v>
      </c>
      <c r="K1636">
        <v>18</v>
      </c>
      <c r="L1636">
        <v>7</v>
      </c>
      <c r="M1636">
        <v>22</v>
      </c>
      <c r="N1636">
        <v>11</v>
      </c>
      <c r="O1636">
        <v>16</v>
      </c>
      <c r="P1636">
        <v>365242842</v>
      </c>
      <c r="Q1636">
        <v>180069774</v>
      </c>
      <c r="R1636">
        <v>2</v>
      </c>
      <c r="S1636">
        <v>10000000</v>
      </c>
      <c r="T1636">
        <v>93</v>
      </c>
      <c r="U1636">
        <v>324163</v>
      </c>
      <c r="V1636">
        <v>1245</v>
      </c>
      <c r="W1636">
        <v>3000</v>
      </c>
      <c r="X1636">
        <v>68231</v>
      </c>
      <c r="Y1636">
        <v>200</v>
      </c>
      <c r="Z1636">
        <v>1349556</v>
      </c>
      <c r="AA1636">
        <v>10</v>
      </c>
      <c r="AB1636">
        <v>9520335</v>
      </c>
      <c r="AC1636">
        <v>5</v>
      </c>
    </row>
    <row r="1637" spans="1:29">
      <c r="A1637">
        <v>2014042</v>
      </c>
      <c r="B1637" s="3" t="s">
        <v>1678</v>
      </c>
      <c r="C1637">
        <v>12</v>
      </c>
      <c r="D1637">
        <v>15</v>
      </c>
      <c r="E1637">
        <v>20</v>
      </c>
      <c r="F1637">
        <v>25</v>
      </c>
      <c r="G1637">
        <v>28</v>
      </c>
      <c r="H1637">
        <v>33</v>
      </c>
      <c r="I1637">
        <v>14</v>
      </c>
      <c r="J1637">
        <v>33</v>
      </c>
      <c r="K1637">
        <v>28</v>
      </c>
      <c r="L1637">
        <v>25</v>
      </c>
      <c r="M1637">
        <v>15</v>
      </c>
      <c r="N1637">
        <v>12</v>
      </c>
      <c r="O1637">
        <v>20</v>
      </c>
      <c r="P1637">
        <v>373018334</v>
      </c>
      <c r="Q1637">
        <v>267308119</v>
      </c>
      <c r="R1637">
        <v>0</v>
      </c>
      <c r="S1637">
        <v>0</v>
      </c>
      <c r="T1637">
        <v>90</v>
      </c>
      <c r="U1637">
        <v>415420</v>
      </c>
      <c r="V1637">
        <v>823</v>
      </c>
      <c r="W1637">
        <v>3000</v>
      </c>
      <c r="X1637">
        <v>43913</v>
      </c>
      <c r="Y1637">
        <v>200</v>
      </c>
      <c r="Z1637">
        <v>965869</v>
      </c>
      <c r="AA1637">
        <v>10</v>
      </c>
      <c r="AB1637">
        <v>7448497</v>
      </c>
      <c r="AC1637">
        <v>5</v>
      </c>
    </row>
    <row r="1638" spans="1:29">
      <c r="A1638">
        <v>2014043</v>
      </c>
      <c r="B1638" s="3" t="s">
        <v>1679</v>
      </c>
      <c r="C1638">
        <v>2</v>
      </c>
      <c r="D1638">
        <v>5</v>
      </c>
      <c r="E1638">
        <v>9</v>
      </c>
      <c r="F1638">
        <v>14</v>
      </c>
      <c r="G1638">
        <v>24</v>
      </c>
      <c r="H1638">
        <v>33</v>
      </c>
      <c r="I1638">
        <v>9</v>
      </c>
      <c r="J1638">
        <v>2</v>
      </c>
      <c r="K1638">
        <v>14</v>
      </c>
      <c r="L1638">
        <v>5</v>
      </c>
      <c r="M1638">
        <v>9</v>
      </c>
      <c r="N1638">
        <v>33</v>
      </c>
      <c r="O1638">
        <v>24</v>
      </c>
      <c r="P1638">
        <v>415843112</v>
      </c>
      <c r="Q1638">
        <v>210637936</v>
      </c>
      <c r="R1638">
        <v>16</v>
      </c>
      <c r="S1638">
        <v>5583245</v>
      </c>
      <c r="T1638">
        <v>118</v>
      </c>
      <c r="U1638">
        <v>118626</v>
      </c>
      <c r="V1638">
        <v>3026</v>
      </c>
      <c r="W1638">
        <v>3000</v>
      </c>
      <c r="X1638">
        <v>125714</v>
      </c>
      <c r="Y1638">
        <v>200</v>
      </c>
      <c r="Z1638">
        <v>2015867</v>
      </c>
      <c r="AA1638">
        <v>10</v>
      </c>
      <c r="AB1638">
        <v>20544804</v>
      </c>
      <c r="AC1638">
        <v>5</v>
      </c>
    </row>
    <row r="1639" spans="1:29">
      <c r="A1639">
        <v>2014044</v>
      </c>
      <c r="B1639" s="3" t="s">
        <v>1680</v>
      </c>
      <c r="C1639">
        <v>4</v>
      </c>
      <c r="D1639">
        <v>9</v>
      </c>
      <c r="E1639">
        <v>21</v>
      </c>
      <c r="F1639">
        <v>27</v>
      </c>
      <c r="G1639">
        <v>28</v>
      </c>
      <c r="H1639">
        <v>33</v>
      </c>
      <c r="I1639">
        <v>12</v>
      </c>
      <c r="J1639">
        <v>27</v>
      </c>
      <c r="K1639">
        <v>4</v>
      </c>
      <c r="L1639">
        <v>28</v>
      </c>
      <c r="M1639">
        <v>9</v>
      </c>
      <c r="N1639">
        <v>33</v>
      </c>
      <c r="O1639">
        <v>21</v>
      </c>
      <c r="P1639">
        <v>373074342</v>
      </c>
      <c r="Q1639">
        <v>234600372</v>
      </c>
      <c r="R1639">
        <v>4</v>
      </c>
      <c r="S1639">
        <v>9396243</v>
      </c>
      <c r="T1639">
        <v>136</v>
      </c>
      <c r="U1639">
        <v>193951</v>
      </c>
      <c r="V1639">
        <v>1324</v>
      </c>
      <c r="W1639">
        <v>3000</v>
      </c>
      <c r="X1639">
        <v>73544</v>
      </c>
      <c r="Y1639">
        <v>200</v>
      </c>
      <c r="Z1639">
        <v>1325157</v>
      </c>
      <c r="AA1639">
        <v>10</v>
      </c>
      <c r="AB1639">
        <v>12589836</v>
      </c>
      <c r="AC1639">
        <v>5</v>
      </c>
    </row>
    <row r="1640" spans="1:29">
      <c r="A1640">
        <v>2014045</v>
      </c>
      <c r="B1640" s="3" t="s">
        <v>1681</v>
      </c>
      <c r="C1640">
        <v>2</v>
      </c>
      <c r="D1640">
        <v>4</v>
      </c>
      <c r="E1640">
        <v>9</v>
      </c>
      <c r="F1640">
        <v>11</v>
      </c>
      <c r="G1640">
        <v>19</v>
      </c>
      <c r="H1640">
        <v>22</v>
      </c>
      <c r="I1640">
        <v>15</v>
      </c>
      <c r="J1640">
        <v>4</v>
      </c>
      <c r="K1640">
        <v>2</v>
      </c>
      <c r="L1640">
        <v>9</v>
      </c>
      <c r="M1640">
        <v>22</v>
      </c>
      <c r="N1640">
        <v>11</v>
      </c>
      <c r="O1640">
        <v>19</v>
      </c>
      <c r="P1640">
        <v>375431708</v>
      </c>
      <c r="Q1640">
        <v>173383408</v>
      </c>
      <c r="R1640">
        <v>22</v>
      </c>
      <c r="S1640">
        <v>5886964</v>
      </c>
      <c r="T1640">
        <v>128</v>
      </c>
      <c r="U1640">
        <v>228670</v>
      </c>
      <c r="V1640">
        <v>1272</v>
      </c>
      <c r="W1640">
        <v>3000</v>
      </c>
      <c r="X1640">
        <v>73352</v>
      </c>
      <c r="Y1640">
        <v>200</v>
      </c>
      <c r="Z1640">
        <v>1375539</v>
      </c>
      <c r="AA1640">
        <v>10</v>
      </c>
      <c r="AB1640">
        <v>10830729</v>
      </c>
      <c r="AC1640">
        <v>5</v>
      </c>
    </row>
    <row r="1641" spans="1:29">
      <c r="A1641">
        <v>2014046</v>
      </c>
      <c r="B1641" s="3" t="s">
        <v>1682</v>
      </c>
      <c r="C1641">
        <v>2</v>
      </c>
      <c r="D1641">
        <v>10</v>
      </c>
      <c r="E1641">
        <v>11</v>
      </c>
      <c r="F1641">
        <v>17</v>
      </c>
      <c r="G1641">
        <v>18</v>
      </c>
      <c r="H1641">
        <v>22</v>
      </c>
      <c r="I1641">
        <v>10</v>
      </c>
      <c r="J1641">
        <v>2</v>
      </c>
      <c r="K1641">
        <v>22</v>
      </c>
      <c r="L1641">
        <v>18</v>
      </c>
      <c r="M1641">
        <v>10</v>
      </c>
      <c r="N1641">
        <v>11</v>
      </c>
      <c r="O1641">
        <v>17</v>
      </c>
      <c r="P1641">
        <v>407325576</v>
      </c>
      <c r="Q1641">
        <v>151808850</v>
      </c>
      <c r="R1641">
        <v>10</v>
      </c>
      <c r="S1641">
        <v>6137017</v>
      </c>
      <c r="T1641">
        <v>121</v>
      </c>
      <c r="U1641">
        <v>140952</v>
      </c>
      <c r="V1641">
        <v>2152</v>
      </c>
      <c r="W1641">
        <v>3000</v>
      </c>
      <c r="X1641">
        <v>105791</v>
      </c>
      <c r="Y1641">
        <v>200</v>
      </c>
      <c r="Z1641">
        <v>1849204</v>
      </c>
      <c r="AA1641">
        <v>10</v>
      </c>
      <c r="AB1641">
        <v>19326480</v>
      </c>
      <c r="AC1641">
        <v>5</v>
      </c>
    </row>
    <row r="1642" spans="1:29">
      <c r="A1642">
        <v>2014047</v>
      </c>
      <c r="B1642" s="3" t="s">
        <v>1683</v>
      </c>
      <c r="C1642">
        <v>8</v>
      </c>
      <c r="D1642">
        <v>10</v>
      </c>
      <c r="E1642">
        <v>11</v>
      </c>
      <c r="F1642">
        <v>12</v>
      </c>
      <c r="G1642">
        <v>19</v>
      </c>
      <c r="H1642">
        <v>29</v>
      </c>
      <c r="I1642">
        <v>15</v>
      </c>
      <c r="J1642">
        <v>11</v>
      </c>
      <c r="K1642">
        <v>19</v>
      </c>
      <c r="L1642">
        <v>8</v>
      </c>
      <c r="M1642">
        <v>10</v>
      </c>
      <c r="N1642">
        <v>12</v>
      </c>
      <c r="O1642">
        <v>29</v>
      </c>
      <c r="P1642">
        <v>367083108</v>
      </c>
      <c r="Q1642">
        <v>175063188</v>
      </c>
      <c r="R1642">
        <v>6</v>
      </c>
      <c r="S1642">
        <v>8550289</v>
      </c>
      <c r="T1642">
        <v>231</v>
      </c>
      <c r="U1642">
        <v>138322</v>
      </c>
      <c r="V1642">
        <v>1225</v>
      </c>
      <c r="W1642">
        <v>3000</v>
      </c>
      <c r="X1642">
        <v>74362</v>
      </c>
      <c r="Y1642">
        <v>200</v>
      </c>
      <c r="Z1642">
        <v>1443207</v>
      </c>
      <c r="AA1642">
        <v>10</v>
      </c>
      <c r="AB1642">
        <v>8076513</v>
      </c>
      <c r="AC1642">
        <v>5</v>
      </c>
    </row>
    <row r="1643" spans="1:29">
      <c r="A1643">
        <v>2014048</v>
      </c>
      <c r="B1643" s="3" t="s">
        <v>1684</v>
      </c>
      <c r="C1643">
        <v>6</v>
      </c>
      <c r="D1643">
        <v>9</v>
      </c>
      <c r="E1643">
        <v>16</v>
      </c>
      <c r="F1643">
        <v>17</v>
      </c>
      <c r="G1643">
        <v>24</v>
      </c>
      <c r="H1643">
        <v>25</v>
      </c>
      <c r="I1643">
        <v>16</v>
      </c>
      <c r="J1643">
        <v>24</v>
      </c>
      <c r="K1643">
        <v>25</v>
      </c>
      <c r="L1643">
        <v>16</v>
      </c>
      <c r="M1643">
        <v>9</v>
      </c>
      <c r="N1643">
        <v>17</v>
      </c>
      <c r="O1643">
        <v>6</v>
      </c>
      <c r="P1643">
        <v>328158768</v>
      </c>
      <c r="Q1643">
        <v>167548980</v>
      </c>
      <c r="R1643">
        <v>10</v>
      </c>
      <c r="S1643">
        <v>6699431</v>
      </c>
      <c r="T1643">
        <v>209</v>
      </c>
      <c r="U1643">
        <v>121968</v>
      </c>
      <c r="V1643">
        <v>1994</v>
      </c>
      <c r="W1643">
        <v>3000</v>
      </c>
      <c r="X1643">
        <v>86842</v>
      </c>
      <c r="Y1643">
        <v>200</v>
      </c>
      <c r="Z1643">
        <v>1464842</v>
      </c>
      <c r="AA1643">
        <v>10</v>
      </c>
      <c r="AB1643">
        <v>7565478</v>
      </c>
      <c r="AC1643">
        <v>5</v>
      </c>
    </row>
    <row r="1644" spans="1:29">
      <c r="A1644">
        <v>2014049</v>
      </c>
      <c r="B1644" s="3" t="s">
        <v>1685</v>
      </c>
      <c r="C1644">
        <v>6</v>
      </c>
      <c r="D1644">
        <v>7</v>
      </c>
      <c r="E1644">
        <v>16</v>
      </c>
      <c r="F1644">
        <v>17</v>
      </c>
      <c r="G1644">
        <v>23</v>
      </c>
      <c r="H1644">
        <v>32</v>
      </c>
      <c r="I1644">
        <v>6</v>
      </c>
      <c r="J1644">
        <v>32</v>
      </c>
      <c r="K1644">
        <v>7</v>
      </c>
      <c r="L1644">
        <v>23</v>
      </c>
      <c r="M1644">
        <v>16</v>
      </c>
      <c r="N1644">
        <v>17</v>
      </c>
      <c r="O1644">
        <v>6</v>
      </c>
      <c r="P1644">
        <v>395100460</v>
      </c>
      <c r="Q1644">
        <v>138239115</v>
      </c>
      <c r="R1644">
        <v>15</v>
      </c>
      <c r="S1644">
        <v>6218403</v>
      </c>
      <c r="T1644">
        <v>176</v>
      </c>
      <c r="U1644">
        <v>155761</v>
      </c>
      <c r="V1644">
        <v>2226</v>
      </c>
      <c r="W1644">
        <v>3000</v>
      </c>
      <c r="X1644">
        <v>93319</v>
      </c>
      <c r="Y1644">
        <v>200</v>
      </c>
      <c r="Z1644">
        <v>1591221</v>
      </c>
      <c r="AA1644">
        <v>10</v>
      </c>
      <c r="AB1644">
        <v>12192985</v>
      </c>
      <c r="AC1644">
        <v>5</v>
      </c>
    </row>
    <row r="1645" spans="1:29">
      <c r="A1645">
        <v>2014050</v>
      </c>
      <c r="B1645" s="3" t="s">
        <v>1686</v>
      </c>
      <c r="C1645">
        <v>3</v>
      </c>
      <c r="D1645">
        <v>17</v>
      </c>
      <c r="E1645">
        <v>23</v>
      </c>
      <c r="F1645">
        <v>25</v>
      </c>
      <c r="G1645">
        <v>26</v>
      </c>
      <c r="H1645">
        <v>32</v>
      </c>
      <c r="I1645">
        <v>13</v>
      </c>
      <c r="J1645">
        <v>26</v>
      </c>
      <c r="K1645">
        <v>32</v>
      </c>
      <c r="L1645">
        <v>17</v>
      </c>
      <c r="M1645">
        <v>3</v>
      </c>
      <c r="N1645">
        <v>25</v>
      </c>
      <c r="O1645">
        <v>23</v>
      </c>
      <c r="P1645">
        <v>356974970</v>
      </c>
      <c r="Q1645">
        <v>153092388</v>
      </c>
      <c r="R1645">
        <v>6</v>
      </c>
      <c r="S1645">
        <v>7990218</v>
      </c>
      <c r="T1645">
        <v>117</v>
      </c>
      <c r="U1645">
        <v>230016</v>
      </c>
      <c r="V1645">
        <v>1508</v>
      </c>
      <c r="W1645">
        <v>3000</v>
      </c>
      <c r="X1645">
        <v>71234</v>
      </c>
      <c r="Y1645">
        <v>200</v>
      </c>
      <c r="Z1645">
        <v>1276672</v>
      </c>
      <c r="AA1645">
        <v>10</v>
      </c>
      <c r="AB1645">
        <v>10734733</v>
      </c>
      <c r="AC1645">
        <v>5</v>
      </c>
    </row>
    <row r="1646" spans="1:29">
      <c r="A1646">
        <v>2014051</v>
      </c>
      <c r="B1646" s="3" t="s">
        <v>1687</v>
      </c>
      <c r="C1646">
        <v>10</v>
      </c>
      <c r="D1646">
        <v>16</v>
      </c>
      <c r="E1646">
        <v>19</v>
      </c>
      <c r="F1646">
        <v>21</v>
      </c>
      <c r="G1646">
        <v>23</v>
      </c>
      <c r="H1646">
        <v>24</v>
      </c>
      <c r="I1646">
        <v>13</v>
      </c>
      <c r="J1646">
        <v>21</v>
      </c>
      <c r="K1646">
        <v>19</v>
      </c>
      <c r="L1646">
        <v>24</v>
      </c>
      <c r="M1646">
        <v>10</v>
      </c>
      <c r="N1646">
        <v>23</v>
      </c>
      <c r="O1646">
        <v>16</v>
      </c>
      <c r="P1646">
        <v>355097144</v>
      </c>
      <c r="Q1646">
        <v>172124407</v>
      </c>
      <c r="R1646">
        <v>7</v>
      </c>
      <c r="S1646">
        <v>8087544</v>
      </c>
      <c r="T1646">
        <v>69</v>
      </c>
      <c r="U1646">
        <v>469843</v>
      </c>
      <c r="V1646">
        <v>879</v>
      </c>
      <c r="W1646">
        <v>3000</v>
      </c>
      <c r="X1646">
        <v>49440</v>
      </c>
      <c r="Y1646">
        <v>200</v>
      </c>
      <c r="Z1646">
        <v>1021819</v>
      </c>
      <c r="AA1646">
        <v>10</v>
      </c>
      <c r="AB1646">
        <v>8638074</v>
      </c>
      <c r="AC1646">
        <v>5</v>
      </c>
    </row>
    <row r="1647" spans="1:29">
      <c r="A1647">
        <v>2014052</v>
      </c>
      <c r="B1647" s="3" t="s">
        <v>1688</v>
      </c>
      <c r="C1647">
        <v>9</v>
      </c>
      <c r="D1647">
        <v>13</v>
      </c>
      <c r="E1647">
        <v>15</v>
      </c>
      <c r="F1647">
        <v>28</v>
      </c>
      <c r="G1647">
        <v>30</v>
      </c>
      <c r="H1647">
        <v>33</v>
      </c>
      <c r="I1647">
        <v>8</v>
      </c>
      <c r="J1647">
        <v>28</v>
      </c>
      <c r="K1647">
        <v>30</v>
      </c>
      <c r="L1647">
        <v>13</v>
      </c>
      <c r="M1647">
        <v>15</v>
      </c>
      <c r="N1647">
        <v>33</v>
      </c>
      <c r="O1647">
        <v>9</v>
      </c>
      <c r="P1647">
        <v>388520458</v>
      </c>
      <c r="Q1647">
        <v>130683658</v>
      </c>
      <c r="R1647">
        <v>14</v>
      </c>
      <c r="S1647">
        <v>5815978</v>
      </c>
      <c r="T1647">
        <v>152</v>
      </c>
      <c r="U1647">
        <v>112733</v>
      </c>
      <c r="V1647">
        <v>2807</v>
      </c>
      <c r="W1647">
        <v>3000</v>
      </c>
      <c r="X1647">
        <v>120908</v>
      </c>
      <c r="Y1647">
        <v>200</v>
      </c>
      <c r="Z1647">
        <v>1931209</v>
      </c>
      <c r="AA1647">
        <v>10</v>
      </c>
      <c r="AB1647">
        <v>16268364</v>
      </c>
      <c r="AC1647">
        <v>5</v>
      </c>
    </row>
    <row r="1648" spans="1:29">
      <c r="A1648">
        <v>2014053</v>
      </c>
      <c r="B1648" s="3" t="s">
        <v>1689</v>
      </c>
      <c r="C1648">
        <v>14</v>
      </c>
      <c r="D1648">
        <v>17</v>
      </c>
      <c r="E1648">
        <v>19</v>
      </c>
      <c r="F1648">
        <v>22</v>
      </c>
      <c r="G1648">
        <v>26</v>
      </c>
      <c r="H1648">
        <v>31</v>
      </c>
      <c r="I1648">
        <v>2</v>
      </c>
      <c r="J1648">
        <v>22</v>
      </c>
      <c r="K1648">
        <v>31</v>
      </c>
      <c r="L1648">
        <v>17</v>
      </c>
      <c r="M1648">
        <v>19</v>
      </c>
      <c r="N1648">
        <v>14</v>
      </c>
      <c r="O1648">
        <v>26</v>
      </c>
      <c r="P1648">
        <v>357050160</v>
      </c>
      <c r="Q1648">
        <v>192683993</v>
      </c>
      <c r="R1648">
        <v>1</v>
      </c>
      <c r="S1648">
        <v>10000000</v>
      </c>
      <c r="T1648">
        <v>80</v>
      </c>
      <c r="U1648">
        <v>385716</v>
      </c>
      <c r="V1648">
        <v>919</v>
      </c>
      <c r="W1648">
        <v>3000</v>
      </c>
      <c r="X1648">
        <v>57298</v>
      </c>
      <c r="Y1648">
        <v>200</v>
      </c>
      <c r="Z1648">
        <v>1177658</v>
      </c>
      <c r="AA1648">
        <v>10</v>
      </c>
      <c r="AB1648">
        <v>9220755</v>
      </c>
      <c r="AC1648">
        <v>5</v>
      </c>
    </row>
    <row r="1649" spans="1:29">
      <c r="A1649">
        <v>2014054</v>
      </c>
      <c r="B1649" s="3" t="s">
        <v>1690</v>
      </c>
      <c r="C1649">
        <v>1</v>
      </c>
      <c r="D1649">
        <v>4</v>
      </c>
      <c r="E1649">
        <v>5</v>
      </c>
      <c r="F1649">
        <v>11</v>
      </c>
      <c r="G1649">
        <v>29</v>
      </c>
      <c r="H1649">
        <v>30</v>
      </c>
      <c r="I1649">
        <v>14</v>
      </c>
      <c r="J1649">
        <v>1</v>
      </c>
      <c r="K1649">
        <v>11</v>
      </c>
      <c r="L1649">
        <v>5</v>
      </c>
      <c r="M1649">
        <v>29</v>
      </c>
      <c r="N1649">
        <v>4</v>
      </c>
      <c r="O1649">
        <v>30</v>
      </c>
      <c r="P1649">
        <v>362404232</v>
      </c>
      <c r="Q1649">
        <v>163007572</v>
      </c>
      <c r="R1649">
        <v>14</v>
      </c>
      <c r="S1649">
        <v>6152102</v>
      </c>
      <c r="T1649">
        <v>331</v>
      </c>
      <c r="U1649">
        <v>73094</v>
      </c>
      <c r="V1649">
        <v>2358</v>
      </c>
      <c r="W1649">
        <v>3000</v>
      </c>
      <c r="X1649">
        <v>112835</v>
      </c>
      <c r="Y1649">
        <v>200</v>
      </c>
      <c r="Z1649">
        <v>1838369</v>
      </c>
      <c r="AA1649">
        <v>10</v>
      </c>
      <c r="AB1649">
        <v>9781242</v>
      </c>
      <c r="AC1649">
        <v>5</v>
      </c>
    </row>
    <row r="1650" spans="1:29">
      <c r="A1650">
        <v>2014055</v>
      </c>
      <c r="B1650" s="3" t="s">
        <v>1691</v>
      </c>
      <c r="C1650">
        <v>2</v>
      </c>
      <c r="D1650">
        <v>9</v>
      </c>
      <c r="E1650">
        <v>14</v>
      </c>
      <c r="F1650">
        <v>19</v>
      </c>
      <c r="G1650">
        <v>21</v>
      </c>
      <c r="H1650">
        <v>30</v>
      </c>
      <c r="I1650">
        <v>4</v>
      </c>
      <c r="J1650">
        <v>19</v>
      </c>
      <c r="K1650">
        <v>30</v>
      </c>
      <c r="L1650">
        <v>21</v>
      </c>
      <c r="M1650">
        <v>9</v>
      </c>
      <c r="N1650">
        <v>2</v>
      </c>
      <c r="O1650">
        <v>14</v>
      </c>
      <c r="P1650">
        <v>399255230</v>
      </c>
      <c r="Q1650">
        <v>166904832</v>
      </c>
      <c r="R1650">
        <v>8</v>
      </c>
      <c r="S1650">
        <v>6995330</v>
      </c>
      <c r="T1650">
        <v>141</v>
      </c>
      <c r="U1650">
        <v>141512</v>
      </c>
      <c r="V1650">
        <v>1986</v>
      </c>
      <c r="W1650">
        <v>3000</v>
      </c>
      <c r="X1650">
        <v>93312</v>
      </c>
      <c r="Y1650">
        <v>200</v>
      </c>
      <c r="Z1650">
        <v>1617705</v>
      </c>
      <c r="AA1650">
        <v>10</v>
      </c>
      <c r="AB1650">
        <v>15004880</v>
      </c>
      <c r="AC1650">
        <v>5</v>
      </c>
    </row>
    <row r="1651" spans="1:29">
      <c r="A1651">
        <v>2014056</v>
      </c>
      <c r="B1651" s="3" t="s">
        <v>1692</v>
      </c>
      <c r="C1651">
        <v>1</v>
      </c>
      <c r="D1651">
        <v>11</v>
      </c>
      <c r="E1651">
        <v>18</v>
      </c>
      <c r="F1651">
        <v>20</v>
      </c>
      <c r="G1651">
        <v>28</v>
      </c>
      <c r="H1651">
        <v>29</v>
      </c>
      <c r="I1651">
        <v>1</v>
      </c>
      <c r="J1651">
        <v>28</v>
      </c>
      <c r="K1651">
        <v>20</v>
      </c>
      <c r="L1651">
        <v>1</v>
      </c>
      <c r="M1651">
        <v>11</v>
      </c>
      <c r="N1651">
        <v>18</v>
      </c>
      <c r="O1651">
        <v>29</v>
      </c>
      <c r="P1651">
        <v>355820816</v>
      </c>
      <c r="Q1651">
        <v>189835134</v>
      </c>
      <c r="R1651">
        <v>6</v>
      </c>
      <c r="S1651">
        <v>8207897</v>
      </c>
      <c r="T1651">
        <v>117</v>
      </c>
      <c r="U1651">
        <v>205634</v>
      </c>
      <c r="V1651">
        <v>1423</v>
      </c>
      <c r="W1651">
        <v>3000</v>
      </c>
      <c r="X1651">
        <v>70178</v>
      </c>
      <c r="Y1651">
        <v>200</v>
      </c>
      <c r="Z1651">
        <v>1248597</v>
      </c>
      <c r="AA1651">
        <v>10</v>
      </c>
      <c r="AB1651">
        <v>9464943</v>
      </c>
      <c r="AC1651">
        <v>5</v>
      </c>
    </row>
    <row r="1652" spans="1:29">
      <c r="A1652">
        <v>2014057</v>
      </c>
      <c r="B1652" s="3" t="s">
        <v>1693</v>
      </c>
      <c r="C1652">
        <v>2</v>
      </c>
      <c r="D1652">
        <v>4</v>
      </c>
      <c r="E1652">
        <v>12</v>
      </c>
      <c r="F1652">
        <v>18</v>
      </c>
      <c r="G1652">
        <v>23</v>
      </c>
      <c r="H1652">
        <v>31</v>
      </c>
      <c r="I1652">
        <v>8</v>
      </c>
      <c r="J1652">
        <v>31</v>
      </c>
      <c r="K1652">
        <v>12</v>
      </c>
      <c r="L1652">
        <v>4</v>
      </c>
      <c r="M1652">
        <v>2</v>
      </c>
      <c r="N1652">
        <v>18</v>
      </c>
      <c r="O1652">
        <v>23</v>
      </c>
      <c r="P1652">
        <v>357051002</v>
      </c>
      <c r="Q1652">
        <v>211270800</v>
      </c>
      <c r="R1652">
        <v>6</v>
      </c>
      <c r="S1652">
        <v>8117313</v>
      </c>
      <c r="T1652">
        <v>92</v>
      </c>
      <c r="U1652">
        <v>254128</v>
      </c>
      <c r="V1652">
        <v>1219</v>
      </c>
      <c r="W1652">
        <v>3000</v>
      </c>
      <c r="X1652">
        <v>64264</v>
      </c>
      <c r="Y1652">
        <v>200</v>
      </c>
      <c r="Z1652">
        <v>1210077</v>
      </c>
      <c r="AA1652">
        <v>10</v>
      </c>
      <c r="AB1652">
        <v>10565005</v>
      </c>
      <c r="AC1652">
        <v>5</v>
      </c>
    </row>
    <row r="1653" spans="1:29">
      <c r="A1653">
        <v>2014058</v>
      </c>
      <c r="B1653" s="3" t="s">
        <v>1694</v>
      </c>
      <c r="C1653">
        <v>2</v>
      </c>
      <c r="D1653">
        <v>3</v>
      </c>
      <c r="E1653">
        <v>12</v>
      </c>
      <c r="F1653">
        <v>13</v>
      </c>
      <c r="G1653">
        <v>14</v>
      </c>
      <c r="H1653">
        <v>25</v>
      </c>
      <c r="I1653">
        <v>11</v>
      </c>
      <c r="J1653">
        <v>3</v>
      </c>
      <c r="K1653">
        <v>14</v>
      </c>
      <c r="L1653">
        <v>25</v>
      </c>
      <c r="M1653">
        <v>12</v>
      </c>
      <c r="N1653">
        <v>13</v>
      </c>
      <c r="O1653">
        <v>2</v>
      </c>
      <c r="P1653">
        <v>395239936</v>
      </c>
      <c r="Q1653">
        <v>35549494</v>
      </c>
      <c r="R1653">
        <v>38</v>
      </c>
      <c r="S1653">
        <v>5136638</v>
      </c>
      <c r="T1653">
        <v>213</v>
      </c>
      <c r="U1653">
        <v>30471</v>
      </c>
      <c r="V1653">
        <v>3747</v>
      </c>
      <c r="W1653">
        <v>3000</v>
      </c>
      <c r="X1653">
        <v>145090</v>
      </c>
      <c r="Y1653">
        <v>200</v>
      </c>
      <c r="Z1653">
        <v>2167260</v>
      </c>
      <c r="AA1653">
        <v>10</v>
      </c>
      <c r="AB1653">
        <v>21154932</v>
      </c>
      <c r="AC1653">
        <v>5</v>
      </c>
    </row>
    <row r="1654" spans="1:29">
      <c r="A1654">
        <v>2014059</v>
      </c>
      <c r="B1654" s="3" t="s">
        <v>1695</v>
      </c>
      <c r="C1654">
        <v>5</v>
      </c>
      <c r="D1654">
        <v>8</v>
      </c>
      <c r="E1654">
        <v>12</v>
      </c>
      <c r="F1654">
        <v>13</v>
      </c>
      <c r="G1654">
        <v>23</v>
      </c>
      <c r="H1654">
        <v>25</v>
      </c>
      <c r="I1654">
        <v>13</v>
      </c>
      <c r="J1654">
        <v>12</v>
      </c>
      <c r="K1654">
        <v>5</v>
      </c>
      <c r="L1654">
        <v>25</v>
      </c>
      <c r="M1654">
        <v>13</v>
      </c>
      <c r="N1654">
        <v>8</v>
      </c>
      <c r="O1654">
        <v>23</v>
      </c>
      <c r="P1654">
        <v>332914310</v>
      </c>
      <c r="Q1654">
        <v>33384288</v>
      </c>
      <c r="R1654">
        <v>14</v>
      </c>
      <c r="S1654">
        <v>5000000</v>
      </c>
      <c r="T1654">
        <v>192</v>
      </c>
      <c r="U1654">
        <v>117768</v>
      </c>
      <c r="V1654">
        <v>1667</v>
      </c>
      <c r="W1654">
        <v>3000</v>
      </c>
      <c r="X1654">
        <v>74133</v>
      </c>
      <c r="Y1654">
        <v>200</v>
      </c>
      <c r="Z1654">
        <v>1320912</v>
      </c>
      <c r="AA1654">
        <v>10</v>
      </c>
      <c r="AB1654">
        <v>7928978</v>
      </c>
      <c r="AC1654">
        <v>5</v>
      </c>
    </row>
    <row r="1655" spans="1:29">
      <c r="A1655">
        <v>2014060</v>
      </c>
      <c r="B1655" s="3" t="s">
        <v>1696</v>
      </c>
      <c r="C1655">
        <v>3</v>
      </c>
      <c r="D1655">
        <v>5</v>
      </c>
      <c r="E1655">
        <v>14</v>
      </c>
      <c r="F1655">
        <v>18</v>
      </c>
      <c r="G1655">
        <v>25</v>
      </c>
      <c r="H1655">
        <v>33</v>
      </c>
      <c r="I1655">
        <v>6</v>
      </c>
      <c r="J1655">
        <v>3</v>
      </c>
      <c r="K1655">
        <v>25</v>
      </c>
      <c r="L1655">
        <v>18</v>
      </c>
      <c r="M1655">
        <v>14</v>
      </c>
      <c r="N1655">
        <v>5</v>
      </c>
      <c r="O1655">
        <v>33</v>
      </c>
      <c r="P1655">
        <v>332537430</v>
      </c>
      <c r="Q1655">
        <v>77191491</v>
      </c>
      <c r="R1655">
        <v>1</v>
      </c>
      <c r="S1655">
        <v>5000000</v>
      </c>
      <c r="T1655">
        <v>156</v>
      </c>
      <c r="U1655">
        <v>104288</v>
      </c>
      <c r="V1655">
        <v>1532</v>
      </c>
      <c r="W1655">
        <v>3000</v>
      </c>
      <c r="X1655">
        <v>75440</v>
      </c>
      <c r="Y1655">
        <v>200</v>
      </c>
      <c r="Z1655">
        <v>1322614</v>
      </c>
      <c r="AA1655">
        <v>10</v>
      </c>
      <c r="AB1655">
        <v>12991386</v>
      </c>
      <c r="AC1655">
        <v>5</v>
      </c>
    </row>
    <row r="1656" spans="1:29">
      <c r="A1656">
        <v>2014061</v>
      </c>
      <c r="B1656" s="3" t="s">
        <v>1697</v>
      </c>
      <c r="C1656">
        <v>2</v>
      </c>
      <c r="D1656">
        <v>14</v>
      </c>
      <c r="E1656">
        <v>17</v>
      </c>
      <c r="F1656">
        <v>27</v>
      </c>
      <c r="G1656">
        <v>28</v>
      </c>
      <c r="H1656">
        <v>31</v>
      </c>
      <c r="I1656">
        <v>8</v>
      </c>
      <c r="J1656">
        <v>14</v>
      </c>
      <c r="K1656">
        <v>28</v>
      </c>
      <c r="L1656">
        <v>2</v>
      </c>
      <c r="M1656">
        <v>17</v>
      </c>
      <c r="N1656">
        <v>31</v>
      </c>
      <c r="O1656">
        <v>27</v>
      </c>
      <c r="P1656">
        <v>348086982</v>
      </c>
      <c r="Q1656">
        <v>63402256</v>
      </c>
      <c r="R1656">
        <v>16</v>
      </c>
      <c r="S1656">
        <v>5000000</v>
      </c>
      <c r="T1656">
        <v>210</v>
      </c>
      <c r="U1656">
        <v>105096</v>
      </c>
      <c r="V1656">
        <v>1275</v>
      </c>
      <c r="W1656">
        <v>3000</v>
      </c>
      <c r="X1656">
        <v>72476</v>
      </c>
      <c r="Y1656">
        <v>200</v>
      </c>
      <c r="Z1656">
        <v>1338689</v>
      </c>
      <c r="AA1656">
        <v>10</v>
      </c>
      <c r="AB1656">
        <v>10114900</v>
      </c>
      <c r="AC1656">
        <v>5</v>
      </c>
    </row>
    <row r="1657" spans="1:29">
      <c r="A1657">
        <v>2014062</v>
      </c>
      <c r="B1657" s="3" t="s">
        <v>1698</v>
      </c>
      <c r="C1657">
        <v>6</v>
      </c>
      <c r="D1657">
        <v>9</v>
      </c>
      <c r="E1657">
        <v>15</v>
      </c>
      <c r="F1657">
        <v>24</v>
      </c>
      <c r="G1657">
        <v>25</v>
      </c>
      <c r="H1657">
        <v>26</v>
      </c>
      <c r="I1657">
        <v>9</v>
      </c>
      <c r="J1657">
        <v>9</v>
      </c>
      <c r="K1657">
        <v>15</v>
      </c>
      <c r="L1657">
        <v>24</v>
      </c>
      <c r="M1657">
        <v>25</v>
      </c>
      <c r="N1657">
        <v>6</v>
      </c>
      <c r="O1657">
        <v>26</v>
      </c>
      <c r="P1657">
        <v>324555900</v>
      </c>
      <c r="Q1657">
        <v>30000000</v>
      </c>
      <c r="R1657">
        <v>58</v>
      </c>
      <c r="S1657">
        <v>1557886</v>
      </c>
      <c r="T1657">
        <v>396</v>
      </c>
      <c r="U1657">
        <v>22689</v>
      </c>
      <c r="V1657">
        <v>3996</v>
      </c>
      <c r="W1657">
        <v>3000</v>
      </c>
      <c r="X1657">
        <v>130435</v>
      </c>
      <c r="Y1657">
        <v>200</v>
      </c>
      <c r="Z1657">
        <v>1803666</v>
      </c>
      <c r="AA1657">
        <v>10</v>
      </c>
      <c r="AB1657">
        <v>13396108</v>
      </c>
      <c r="AC1657">
        <v>5</v>
      </c>
    </row>
    <row r="1658" spans="1:29">
      <c r="A1658">
        <v>2014063</v>
      </c>
      <c r="B1658" s="3" t="s">
        <v>1699</v>
      </c>
      <c r="C1658">
        <v>3</v>
      </c>
      <c r="D1658">
        <v>8</v>
      </c>
      <c r="E1658">
        <v>17</v>
      </c>
      <c r="F1658">
        <v>21</v>
      </c>
      <c r="G1658">
        <v>22</v>
      </c>
      <c r="H1658">
        <v>31</v>
      </c>
      <c r="I1658">
        <v>16</v>
      </c>
      <c r="J1658">
        <v>22</v>
      </c>
      <c r="K1658">
        <v>17</v>
      </c>
      <c r="L1658">
        <v>8</v>
      </c>
      <c r="M1658">
        <v>31</v>
      </c>
      <c r="N1658">
        <v>21</v>
      </c>
      <c r="O1658">
        <v>3</v>
      </c>
      <c r="P1658">
        <v>318559312</v>
      </c>
      <c r="Q1658">
        <v>55534992</v>
      </c>
      <c r="R1658">
        <v>8</v>
      </c>
      <c r="S1658">
        <v>5000000</v>
      </c>
      <c r="T1658">
        <v>224</v>
      </c>
      <c r="U1658">
        <v>97522</v>
      </c>
      <c r="V1658">
        <v>1298</v>
      </c>
      <c r="W1658">
        <v>3000</v>
      </c>
      <c r="X1658">
        <v>65191</v>
      </c>
      <c r="Y1658">
        <v>200</v>
      </c>
      <c r="Z1658">
        <v>1172314</v>
      </c>
      <c r="AA1658">
        <v>10</v>
      </c>
      <c r="AB1658">
        <v>8011746</v>
      </c>
      <c r="AC1658">
        <v>5</v>
      </c>
    </row>
    <row r="1659" spans="1:29">
      <c r="A1659">
        <v>2014064</v>
      </c>
      <c r="B1659" s="3" t="s">
        <v>1700</v>
      </c>
      <c r="C1659">
        <v>2</v>
      </c>
      <c r="D1659">
        <v>9</v>
      </c>
      <c r="E1659">
        <v>15</v>
      </c>
      <c r="F1659">
        <v>16</v>
      </c>
      <c r="G1659">
        <v>29</v>
      </c>
      <c r="H1659">
        <v>32</v>
      </c>
      <c r="I1659">
        <v>14</v>
      </c>
      <c r="J1659">
        <v>32</v>
      </c>
      <c r="K1659">
        <v>2</v>
      </c>
      <c r="L1659">
        <v>29</v>
      </c>
      <c r="M1659">
        <v>9</v>
      </c>
      <c r="N1659">
        <v>16</v>
      </c>
      <c r="O1659">
        <v>15</v>
      </c>
      <c r="P1659">
        <v>362553032</v>
      </c>
      <c r="Q1659">
        <v>51701734</v>
      </c>
      <c r="R1659">
        <v>14</v>
      </c>
      <c r="S1659">
        <v>5000000</v>
      </c>
      <c r="T1659">
        <v>287</v>
      </c>
      <c r="U1659">
        <v>76848</v>
      </c>
      <c r="V1659">
        <v>2051</v>
      </c>
      <c r="W1659">
        <v>3000</v>
      </c>
      <c r="X1659">
        <v>89457</v>
      </c>
      <c r="Y1659">
        <v>200</v>
      </c>
      <c r="Z1659">
        <v>1522984</v>
      </c>
      <c r="AA1659">
        <v>10</v>
      </c>
      <c r="AB1659">
        <v>10030883</v>
      </c>
      <c r="AC1659">
        <v>5</v>
      </c>
    </row>
    <row r="1660" spans="1:29">
      <c r="A1660">
        <v>2014065</v>
      </c>
      <c r="B1660" s="3" t="s">
        <v>1701</v>
      </c>
      <c r="C1660">
        <v>3</v>
      </c>
      <c r="D1660">
        <v>4</v>
      </c>
      <c r="E1660">
        <v>5</v>
      </c>
      <c r="F1660">
        <v>8</v>
      </c>
      <c r="G1660">
        <v>10</v>
      </c>
      <c r="H1660">
        <v>22</v>
      </c>
      <c r="I1660">
        <v>6</v>
      </c>
      <c r="J1660">
        <v>22</v>
      </c>
      <c r="K1660">
        <v>4</v>
      </c>
      <c r="L1660">
        <v>8</v>
      </c>
      <c r="M1660">
        <v>5</v>
      </c>
      <c r="N1660">
        <v>10</v>
      </c>
      <c r="O1660">
        <v>3</v>
      </c>
      <c r="P1660">
        <v>331291864</v>
      </c>
      <c r="Q1660">
        <v>50353786</v>
      </c>
      <c r="R1660">
        <v>14</v>
      </c>
      <c r="S1660">
        <v>5000000</v>
      </c>
      <c r="T1660">
        <v>131</v>
      </c>
      <c r="U1660">
        <v>174687</v>
      </c>
      <c r="V1660">
        <v>1283</v>
      </c>
      <c r="W1660">
        <v>3000</v>
      </c>
      <c r="X1660">
        <v>66306</v>
      </c>
      <c r="Y1660">
        <v>200</v>
      </c>
      <c r="Z1660">
        <v>1260097</v>
      </c>
      <c r="AA1660">
        <v>10</v>
      </c>
      <c r="AB1660">
        <v>8217154</v>
      </c>
      <c r="AC1660">
        <v>5</v>
      </c>
    </row>
    <row r="1661" spans="1:29">
      <c r="A1661">
        <v>2014066</v>
      </c>
      <c r="B1661" s="3" t="s">
        <v>1702</v>
      </c>
      <c r="C1661">
        <v>2</v>
      </c>
      <c r="D1661">
        <v>5</v>
      </c>
      <c r="E1661">
        <v>15</v>
      </c>
      <c r="F1661">
        <v>17</v>
      </c>
      <c r="G1661">
        <v>18</v>
      </c>
      <c r="H1661">
        <v>21</v>
      </c>
      <c r="I1661">
        <v>16</v>
      </c>
      <c r="J1661">
        <v>5</v>
      </c>
      <c r="K1661">
        <v>2</v>
      </c>
      <c r="L1661">
        <v>18</v>
      </c>
      <c r="M1661">
        <v>21</v>
      </c>
      <c r="N1661">
        <v>17</v>
      </c>
      <c r="O1661">
        <v>15</v>
      </c>
      <c r="P1661">
        <v>326106482</v>
      </c>
      <c r="Q1661">
        <v>117743004</v>
      </c>
      <c r="R1661">
        <v>3</v>
      </c>
      <c r="S1661">
        <v>5000000</v>
      </c>
      <c r="T1661">
        <v>89</v>
      </c>
      <c r="U1661">
        <v>308573</v>
      </c>
      <c r="V1661">
        <v>805</v>
      </c>
      <c r="W1661">
        <v>3000</v>
      </c>
      <c r="X1661">
        <v>48586</v>
      </c>
      <c r="Y1661">
        <v>200</v>
      </c>
      <c r="Z1661">
        <v>1022418</v>
      </c>
      <c r="AA1661">
        <v>10</v>
      </c>
      <c r="AB1661">
        <v>5516701</v>
      </c>
      <c r="AC1661">
        <v>5</v>
      </c>
    </row>
    <row r="1662" spans="1:29">
      <c r="A1662">
        <v>2014067</v>
      </c>
      <c r="B1662" s="3" t="s">
        <v>1703</v>
      </c>
      <c r="C1662">
        <v>1</v>
      </c>
      <c r="D1662">
        <v>6</v>
      </c>
      <c r="E1662">
        <v>7</v>
      </c>
      <c r="F1662">
        <v>17</v>
      </c>
      <c r="G1662">
        <v>18</v>
      </c>
      <c r="H1662">
        <v>23</v>
      </c>
      <c r="I1662">
        <v>6</v>
      </c>
      <c r="J1662">
        <v>17</v>
      </c>
      <c r="K1662">
        <v>6</v>
      </c>
      <c r="L1662">
        <v>23</v>
      </c>
      <c r="M1662">
        <v>1</v>
      </c>
      <c r="N1662">
        <v>7</v>
      </c>
      <c r="O1662">
        <v>18</v>
      </c>
      <c r="P1662">
        <v>369752334</v>
      </c>
      <c r="Q1662">
        <v>91365232</v>
      </c>
      <c r="R1662">
        <v>16</v>
      </c>
      <c r="S1662">
        <v>6218687</v>
      </c>
      <c r="T1662">
        <v>203</v>
      </c>
      <c r="U1662">
        <v>120067</v>
      </c>
      <c r="V1662">
        <v>1916</v>
      </c>
      <c r="W1662">
        <v>3000</v>
      </c>
      <c r="X1662">
        <v>90586</v>
      </c>
      <c r="Y1662">
        <v>200</v>
      </c>
      <c r="Z1662">
        <v>1585425</v>
      </c>
      <c r="AA1662">
        <v>10</v>
      </c>
      <c r="AB1662">
        <v>8792844</v>
      </c>
      <c r="AC1662">
        <v>5</v>
      </c>
    </row>
    <row r="1663" spans="1:29">
      <c r="A1663">
        <v>2014068</v>
      </c>
      <c r="B1663" s="3" t="s">
        <v>1704</v>
      </c>
      <c r="C1663">
        <v>4</v>
      </c>
      <c r="D1663">
        <v>12</v>
      </c>
      <c r="E1663">
        <v>13</v>
      </c>
      <c r="F1663">
        <v>22</v>
      </c>
      <c r="G1663">
        <v>27</v>
      </c>
      <c r="H1663">
        <v>29</v>
      </c>
      <c r="I1663">
        <v>16</v>
      </c>
      <c r="J1663">
        <v>13</v>
      </c>
      <c r="K1663">
        <v>22</v>
      </c>
      <c r="L1663">
        <v>27</v>
      </c>
      <c r="M1663">
        <v>12</v>
      </c>
      <c r="N1663">
        <v>4</v>
      </c>
      <c r="O1663">
        <v>29</v>
      </c>
      <c r="P1663">
        <v>333498724</v>
      </c>
      <c r="Q1663">
        <v>162571614</v>
      </c>
      <c r="R1663">
        <v>3</v>
      </c>
      <c r="S1663">
        <v>5000000</v>
      </c>
      <c r="T1663">
        <v>122</v>
      </c>
      <c r="U1663">
        <v>235536</v>
      </c>
      <c r="V1663">
        <v>666</v>
      </c>
      <c r="W1663">
        <v>3000</v>
      </c>
      <c r="X1663">
        <v>45928</v>
      </c>
      <c r="Y1663">
        <v>200</v>
      </c>
      <c r="Z1663">
        <v>1038452</v>
      </c>
      <c r="AA1663">
        <v>10</v>
      </c>
      <c r="AB1663">
        <v>5380882</v>
      </c>
      <c r="AC1663">
        <v>5</v>
      </c>
    </row>
    <row r="1664" spans="1:29">
      <c r="A1664">
        <v>2014069</v>
      </c>
      <c r="B1664" s="3" t="s">
        <v>1705</v>
      </c>
      <c r="C1664">
        <v>5</v>
      </c>
      <c r="D1664">
        <v>12</v>
      </c>
      <c r="E1664">
        <v>17</v>
      </c>
      <c r="F1664">
        <v>19</v>
      </c>
      <c r="G1664">
        <v>25</v>
      </c>
      <c r="H1664">
        <v>30</v>
      </c>
      <c r="I1664">
        <v>11</v>
      </c>
      <c r="J1664">
        <v>19</v>
      </c>
      <c r="K1664">
        <v>12</v>
      </c>
      <c r="L1664">
        <v>5</v>
      </c>
      <c r="M1664">
        <v>30</v>
      </c>
      <c r="N1664">
        <v>17</v>
      </c>
      <c r="O1664">
        <v>25</v>
      </c>
      <c r="P1664">
        <v>344427596</v>
      </c>
      <c r="Q1664">
        <v>144097840</v>
      </c>
      <c r="R1664">
        <v>10</v>
      </c>
      <c r="S1664">
        <v>6146408</v>
      </c>
      <c r="T1664">
        <v>218</v>
      </c>
      <c r="U1664">
        <v>65734</v>
      </c>
      <c r="V1664">
        <v>2770</v>
      </c>
      <c r="W1664">
        <v>3000</v>
      </c>
      <c r="X1664">
        <v>107270</v>
      </c>
      <c r="Y1664">
        <v>200</v>
      </c>
      <c r="Z1664">
        <v>1672199</v>
      </c>
      <c r="AA1664">
        <v>10</v>
      </c>
      <c r="AB1664">
        <v>12992624</v>
      </c>
      <c r="AC1664">
        <v>5</v>
      </c>
    </row>
    <row r="1665" spans="1:29">
      <c r="A1665">
        <v>2014070</v>
      </c>
      <c r="B1665" s="3" t="s">
        <v>1706</v>
      </c>
      <c r="C1665">
        <v>1</v>
      </c>
      <c r="D1665">
        <v>7</v>
      </c>
      <c r="E1665">
        <v>9</v>
      </c>
      <c r="F1665">
        <v>19</v>
      </c>
      <c r="G1665">
        <v>28</v>
      </c>
      <c r="H1665">
        <v>29</v>
      </c>
      <c r="I1665">
        <v>7</v>
      </c>
      <c r="J1665">
        <v>7</v>
      </c>
      <c r="K1665">
        <v>9</v>
      </c>
      <c r="L1665">
        <v>28</v>
      </c>
      <c r="M1665">
        <v>19</v>
      </c>
      <c r="N1665">
        <v>1</v>
      </c>
      <c r="O1665">
        <v>29</v>
      </c>
      <c r="P1665">
        <v>381932126</v>
      </c>
      <c r="Q1665">
        <v>46472150</v>
      </c>
      <c r="R1665">
        <v>25</v>
      </c>
      <c r="S1665">
        <v>5398171</v>
      </c>
      <c r="T1665">
        <v>199</v>
      </c>
      <c r="U1665">
        <v>62526</v>
      </c>
      <c r="V1665">
        <v>3342</v>
      </c>
      <c r="W1665">
        <v>3000</v>
      </c>
      <c r="X1665">
        <v>132626</v>
      </c>
      <c r="Y1665">
        <v>200</v>
      </c>
      <c r="Z1665">
        <v>1950893</v>
      </c>
      <c r="AA1665">
        <v>10</v>
      </c>
      <c r="AB1665">
        <v>16263025</v>
      </c>
      <c r="AC1665">
        <v>5</v>
      </c>
    </row>
    <row r="1666" spans="1:29">
      <c r="A1666">
        <v>2014071</v>
      </c>
      <c r="B1666" s="3" t="s">
        <v>1707</v>
      </c>
      <c r="C1666">
        <v>2</v>
      </c>
      <c r="D1666">
        <v>4</v>
      </c>
      <c r="E1666">
        <v>12</v>
      </c>
      <c r="F1666">
        <v>17</v>
      </c>
      <c r="G1666">
        <v>22</v>
      </c>
      <c r="H1666">
        <v>25</v>
      </c>
      <c r="I1666">
        <v>14</v>
      </c>
      <c r="J1666">
        <v>22</v>
      </c>
      <c r="K1666">
        <v>4</v>
      </c>
      <c r="L1666">
        <v>12</v>
      </c>
      <c r="M1666">
        <v>2</v>
      </c>
      <c r="N1666">
        <v>17</v>
      </c>
      <c r="O1666">
        <v>25</v>
      </c>
      <c r="P1666">
        <v>332837230</v>
      </c>
      <c r="Q1666">
        <v>30000000</v>
      </c>
      <c r="R1666">
        <v>34</v>
      </c>
      <c r="S1666">
        <v>3043574</v>
      </c>
      <c r="T1666">
        <v>432</v>
      </c>
      <c r="U1666">
        <v>43988</v>
      </c>
      <c r="V1666">
        <v>3381</v>
      </c>
      <c r="W1666">
        <v>3000</v>
      </c>
      <c r="X1666">
        <v>107551</v>
      </c>
      <c r="Y1666">
        <v>200</v>
      </c>
      <c r="Z1666">
        <v>1510550</v>
      </c>
      <c r="AA1666">
        <v>10</v>
      </c>
      <c r="AB1666">
        <v>8063806</v>
      </c>
      <c r="AC1666">
        <v>5</v>
      </c>
    </row>
    <row r="1667" spans="1:29">
      <c r="A1667">
        <v>2014072</v>
      </c>
      <c r="B1667" s="3" t="s">
        <v>1708</v>
      </c>
      <c r="C1667">
        <v>1</v>
      </c>
      <c r="D1667">
        <v>3</v>
      </c>
      <c r="E1667">
        <v>7</v>
      </c>
      <c r="F1667">
        <v>13</v>
      </c>
      <c r="G1667">
        <v>19</v>
      </c>
      <c r="H1667">
        <v>32</v>
      </c>
      <c r="I1667">
        <v>16</v>
      </c>
      <c r="J1667">
        <v>1</v>
      </c>
      <c r="K1667">
        <v>13</v>
      </c>
      <c r="L1667">
        <v>19</v>
      </c>
      <c r="M1667">
        <v>32</v>
      </c>
      <c r="N1667">
        <v>7</v>
      </c>
      <c r="O1667">
        <v>3</v>
      </c>
      <c r="P1667">
        <v>324184472</v>
      </c>
      <c r="Q1667">
        <v>92535036</v>
      </c>
      <c r="R1667">
        <v>3</v>
      </c>
      <c r="S1667">
        <v>5000000</v>
      </c>
      <c r="T1667">
        <v>106</v>
      </c>
      <c r="U1667">
        <v>243820</v>
      </c>
      <c r="V1667">
        <v>1068</v>
      </c>
      <c r="W1667">
        <v>3000</v>
      </c>
      <c r="X1667">
        <v>49834</v>
      </c>
      <c r="Y1667">
        <v>200</v>
      </c>
      <c r="Z1667">
        <v>1025749</v>
      </c>
      <c r="AA1667">
        <v>10</v>
      </c>
      <c r="AB1667">
        <v>6408410</v>
      </c>
      <c r="AC1667">
        <v>5</v>
      </c>
    </row>
    <row r="1668" spans="1:29">
      <c r="A1668">
        <v>2014073</v>
      </c>
      <c r="B1668" s="3" t="s">
        <v>1709</v>
      </c>
      <c r="C1668">
        <v>1</v>
      </c>
      <c r="D1668">
        <v>12</v>
      </c>
      <c r="E1668">
        <v>16</v>
      </c>
      <c r="F1668">
        <v>20</v>
      </c>
      <c r="G1668">
        <v>30</v>
      </c>
      <c r="H1668">
        <v>33</v>
      </c>
      <c r="I1668">
        <v>2</v>
      </c>
      <c r="J1668">
        <v>12</v>
      </c>
      <c r="K1668">
        <v>20</v>
      </c>
      <c r="L1668">
        <v>33</v>
      </c>
      <c r="M1668">
        <v>30</v>
      </c>
      <c r="N1668">
        <v>16</v>
      </c>
      <c r="O1668">
        <v>1</v>
      </c>
      <c r="P1668">
        <v>368813894</v>
      </c>
      <c r="Q1668">
        <v>158150815</v>
      </c>
      <c r="R1668">
        <v>5</v>
      </c>
      <c r="S1668">
        <v>5000000</v>
      </c>
      <c r="T1668">
        <v>79</v>
      </c>
      <c r="U1668">
        <v>382345</v>
      </c>
      <c r="V1668">
        <v>851</v>
      </c>
      <c r="W1668">
        <v>3000</v>
      </c>
      <c r="X1668">
        <v>46034</v>
      </c>
      <c r="Y1668">
        <v>200</v>
      </c>
      <c r="Z1668">
        <v>954721</v>
      </c>
      <c r="AA1668">
        <v>10</v>
      </c>
      <c r="AB1668">
        <v>7718151</v>
      </c>
      <c r="AC1668">
        <v>5</v>
      </c>
    </row>
    <row r="1669" spans="1:29">
      <c r="A1669">
        <v>2014074</v>
      </c>
      <c r="B1669" s="3" t="s">
        <v>1710</v>
      </c>
      <c r="C1669">
        <v>1</v>
      </c>
      <c r="D1669">
        <v>3</v>
      </c>
      <c r="E1669">
        <v>6</v>
      </c>
      <c r="F1669">
        <v>13</v>
      </c>
      <c r="G1669">
        <v>30</v>
      </c>
      <c r="H1669">
        <v>31</v>
      </c>
      <c r="I1669">
        <v>12</v>
      </c>
      <c r="J1669">
        <v>30</v>
      </c>
      <c r="K1669">
        <v>6</v>
      </c>
      <c r="L1669">
        <v>3</v>
      </c>
      <c r="M1669">
        <v>31</v>
      </c>
      <c r="N1669">
        <v>1</v>
      </c>
      <c r="O1669">
        <v>13</v>
      </c>
      <c r="P1669">
        <v>333005878</v>
      </c>
      <c r="Q1669">
        <v>211476892</v>
      </c>
      <c r="R1669">
        <v>1</v>
      </c>
      <c r="S1669">
        <v>10000000</v>
      </c>
      <c r="T1669">
        <v>88</v>
      </c>
      <c r="U1669">
        <v>239871</v>
      </c>
      <c r="V1669">
        <v>1114</v>
      </c>
      <c r="W1669">
        <v>3000</v>
      </c>
      <c r="X1669">
        <v>57447</v>
      </c>
      <c r="Y1669">
        <v>200</v>
      </c>
      <c r="Z1669">
        <v>1090492</v>
      </c>
      <c r="AA1669">
        <v>10</v>
      </c>
      <c r="AB1669">
        <v>10600358</v>
      </c>
      <c r="AC1669">
        <v>5</v>
      </c>
    </row>
    <row r="1670" spans="1:29">
      <c r="A1670">
        <v>2014075</v>
      </c>
      <c r="B1670" s="3" t="s">
        <v>1711</v>
      </c>
      <c r="C1670">
        <v>3</v>
      </c>
      <c r="D1670">
        <v>9</v>
      </c>
      <c r="E1670">
        <v>11</v>
      </c>
      <c r="F1670">
        <v>22</v>
      </c>
      <c r="G1670">
        <v>27</v>
      </c>
      <c r="H1670">
        <v>29</v>
      </c>
      <c r="I1670">
        <v>6</v>
      </c>
      <c r="J1670">
        <v>22</v>
      </c>
      <c r="K1670">
        <v>29</v>
      </c>
      <c r="L1670">
        <v>11</v>
      </c>
      <c r="M1670">
        <v>27</v>
      </c>
      <c r="N1670">
        <v>9</v>
      </c>
      <c r="O1670">
        <v>3</v>
      </c>
      <c r="P1670">
        <v>341705034</v>
      </c>
      <c r="Q1670">
        <v>133787352</v>
      </c>
      <c r="R1670">
        <v>24</v>
      </c>
      <c r="S1670">
        <v>5641067</v>
      </c>
      <c r="T1670">
        <v>169</v>
      </c>
      <c r="U1670">
        <v>113799</v>
      </c>
      <c r="V1670">
        <v>2058</v>
      </c>
      <c r="W1670">
        <v>3000</v>
      </c>
      <c r="X1670">
        <v>87963</v>
      </c>
      <c r="Y1670">
        <v>200</v>
      </c>
      <c r="Z1670">
        <v>1514295</v>
      </c>
      <c r="AA1670">
        <v>10</v>
      </c>
      <c r="AB1670">
        <v>10319558</v>
      </c>
      <c r="AC1670">
        <v>5</v>
      </c>
    </row>
    <row r="1671" spans="1:29">
      <c r="A1671">
        <v>2014076</v>
      </c>
      <c r="B1671" s="3" t="s">
        <v>1712</v>
      </c>
      <c r="C1671">
        <v>6</v>
      </c>
      <c r="D1671">
        <v>10</v>
      </c>
      <c r="E1671">
        <v>12</v>
      </c>
      <c r="F1671">
        <v>17</v>
      </c>
      <c r="G1671">
        <v>18</v>
      </c>
      <c r="H1671">
        <v>33</v>
      </c>
      <c r="I1671">
        <v>11</v>
      </c>
      <c r="J1671">
        <v>33</v>
      </c>
      <c r="K1671">
        <v>10</v>
      </c>
      <c r="L1671">
        <v>12</v>
      </c>
      <c r="M1671">
        <v>18</v>
      </c>
      <c r="N1671">
        <v>17</v>
      </c>
      <c r="O1671">
        <v>6</v>
      </c>
      <c r="P1671">
        <v>375634222</v>
      </c>
      <c r="Q1671">
        <v>177753477</v>
      </c>
      <c r="R1671">
        <v>3</v>
      </c>
      <c r="S1671">
        <v>10000000</v>
      </c>
      <c r="T1671">
        <v>76</v>
      </c>
      <c r="U1671">
        <v>324412</v>
      </c>
      <c r="V1671">
        <v>1381</v>
      </c>
      <c r="W1671">
        <v>3000</v>
      </c>
      <c r="X1671">
        <v>71212</v>
      </c>
      <c r="Y1671">
        <v>200</v>
      </c>
      <c r="Z1671">
        <v>1328428</v>
      </c>
      <c r="AA1671">
        <v>10</v>
      </c>
      <c r="AB1671">
        <v>10753917</v>
      </c>
      <c r="AC1671">
        <v>5</v>
      </c>
    </row>
    <row r="1672" spans="1:29">
      <c r="A1672">
        <v>2014077</v>
      </c>
      <c r="B1672" s="3" t="s">
        <v>1713</v>
      </c>
      <c r="C1672">
        <v>8</v>
      </c>
      <c r="D1672">
        <v>9</v>
      </c>
      <c r="E1672">
        <v>12</v>
      </c>
      <c r="F1672">
        <v>15</v>
      </c>
      <c r="G1672">
        <v>19</v>
      </c>
      <c r="H1672">
        <v>22</v>
      </c>
      <c r="I1672">
        <v>10</v>
      </c>
      <c r="J1672">
        <v>15</v>
      </c>
      <c r="K1672">
        <v>22</v>
      </c>
      <c r="L1672">
        <v>9</v>
      </c>
      <c r="M1672">
        <v>12</v>
      </c>
      <c r="N1672">
        <v>8</v>
      </c>
      <c r="O1672">
        <v>19</v>
      </c>
      <c r="P1672">
        <v>335080206</v>
      </c>
      <c r="Q1672">
        <v>174008032</v>
      </c>
      <c r="R1672">
        <v>8</v>
      </c>
      <c r="S1672">
        <v>6647934</v>
      </c>
      <c r="T1672">
        <v>140</v>
      </c>
      <c r="U1672">
        <v>117709</v>
      </c>
      <c r="V1672">
        <v>1987</v>
      </c>
      <c r="W1672">
        <v>3000</v>
      </c>
      <c r="X1672">
        <v>91724</v>
      </c>
      <c r="Y1672">
        <v>200</v>
      </c>
      <c r="Z1672">
        <v>1615101</v>
      </c>
      <c r="AA1672">
        <v>10</v>
      </c>
      <c r="AB1672">
        <v>11563022</v>
      </c>
      <c r="AC1672">
        <v>5</v>
      </c>
    </row>
    <row r="1673" spans="1:29">
      <c r="A1673">
        <v>2014078</v>
      </c>
      <c r="B1673" s="3" t="s">
        <v>1714</v>
      </c>
      <c r="C1673">
        <v>2</v>
      </c>
      <c r="D1673">
        <v>3</v>
      </c>
      <c r="E1673">
        <v>5</v>
      </c>
      <c r="F1673">
        <v>6</v>
      </c>
      <c r="G1673">
        <v>9</v>
      </c>
      <c r="H1673">
        <v>17</v>
      </c>
      <c r="I1673">
        <v>7</v>
      </c>
      <c r="J1673">
        <v>6</v>
      </c>
      <c r="K1673">
        <v>2</v>
      </c>
      <c r="L1673">
        <v>3</v>
      </c>
      <c r="M1673">
        <v>9</v>
      </c>
      <c r="N1673">
        <v>17</v>
      </c>
      <c r="O1673">
        <v>5</v>
      </c>
      <c r="P1673">
        <v>340877252</v>
      </c>
      <c r="Q1673">
        <v>169313373</v>
      </c>
      <c r="R1673">
        <v>9</v>
      </c>
      <c r="S1673">
        <v>6628498</v>
      </c>
      <c r="T1673">
        <v>112</v>
      </c>
      <c r="U1673">
        <v>163576</v>
      </c>
      <c r="V1673">
        <v>1699</v>
      </c>
      <c r="W1673">
        <v>3000</v>
      </c>
      <c r="X1673">
        <v>95151</v>
      </c>
      <c r="Y1673">
        <v>200</v>
      </c>
      <c r="Z1673">
        <v>1581197</v>
      </c>
      <c r="AA1673">
        <v>10</v>
      </c>
      <c r="AB1673">
        <v>10761647</v>
      </c>
      <c r="AC1673">
        <v>5</v>
      </c>
    </row>
    <row r="1674" spans="1:29">
      <c r="A1674">
        <v>2014079</v>
      </c>
      <c r="B1674" s="3" t="s">
        <v>1715</v>
      </c>
      <c r="C1674">
        <v>2</v>
      </c>
      <c r="D1674">
        <v>7</v>
      </c>
      <c r="E1674">
        <v>16</v>
      </c>
      <c r="F1674">
        <v>22</v>
      </c>
      <c r="G1674">
        <v>27</v>
      </c>
      <c r="H1674">
        <v>28</v>
      </c>
      <c r="I1674">
        <v>2</v>
      </c>
      <c r="J1674">
        <v>2</v>
      </c>
      <c r="K1674">
        <v>28</v>
      </c>
      <c r="L1674">
        <v>22</v>
      </c>
      <c r="M1674">
        <v>7</v>
      </c>
      <c r="N1674">
        <v>27</v>
      </c>
      <c r="O1674">
        <v>16</v>
      </c>
      <c r="P1674">
        <v>371546996</v>
      </c>
      <c r="Q1674">
        <v>198155300</v>
      </c>
      <c r="R1674">
        <v>7</v>
      </c>
      <c r="S1674">
        <v>8316463</v>
      </c>
      <c r="T1674">
        <v>168</v>
      </c>
      <c r="U1674">
        <v>172732</v>
      </c>
      <c r="V1674">
        <v>1328</v>
      </c>
      <c r="W1674">
        <v>3000</v>
      </c>
      <c r="X1674">
        <v>67865</v>
      </c>
      <c r="Y1674">
        <v>200</v>
      </c>
      <c r="Z1674">
        <v>1315190</v>
      </c>
      <c r="AA1674">
        <v>10</v>
      </c>
      <c r="AB1674">
        <v>7054578</v>
      </c>
      <c r="AC1674">
        <v>5</v>
      </c>
    </row>
    <row r="1675" spans="1:29">
      <c r="A1675">
        <v>2014080</v>
      </c>
      <c r="B1675" s="3" t="s">
        <v>1716</v>
      </c>
      <c r="C1675">
        <v>5</v>
      </c>
      <c r="D1675">
        <v>14</v>
      </c>
      <c r="E1675">
        <v>16</v>
      </c>
      <c r="F1675">
        <v>17</v>
      </c>
      <c r="G1675">
        <v>25</v>
      </c>
      <c r="H1675">
        <v>30</v>
      </c>
      <c r="I1675">
        <v>7</v>
      </c>
      <c r="J1675">
        <v>25</v>
      </c>
      <c r="K1675">
        <v>5</v>
      </c>
      <c r="L1675">
        <v>30</v>
      </c>
      <c r="M1675">
        <v>14</v>
      </c>
      <c r="N1675">
        <v>17</v>
      </c>
      <c r="O1675">
        <v>16</v>
      </c>
      <c r="P1675">
        <v>339602048</v>
      </c>
      <c r="Q1675">
        <v>251469908</v>
      </c>
      <c r="R1675">
        <v>1</v>
      </c>
      <c r="S1675">
        <v>10000000</v>
      </c>
      <c r="T1675">
        <v>254</v>
      </c>
      <c r="U1675">
        <v>83090</v>
      </c>
      <c r="V1675">
        <v>1931</v>
      </c>
      <c r="W1675">
        <v>3000</v>
      </c>
      <c r="X1675">
        <v>88419</v>
      </c>
      <c r="Y1675">
        <v>200</v>
      </c>
      <c r="Z1675">
        <v>1493780</v>
      </c>
      <c r="AA1675">
        <v>10</v>
      </c>
      <c r="AB1675">
        <v>8714185</v>
      </c>
      <c r="AC1675">
        <v>5</v>
      </c>
    </row>
    <row r="1676" spans="1:29">
      <c r="A1676">
        <v>2014081</v>
      </c>
      <c r="B1676" s="3" t="s">
        <v>1717</v>
      </c>
      <c r="C1676">
        <v>8</v>
      </c>
      <c r="D1676">
        <v>14</v>
      </c>
      <c r="E1676">
        <v>22</v>
      </c>
      <c r="F1676">
        <v>24</v>
      </c>
      <c r="G1676">
        <v>27</v>
      </c>
      <c r="H1676">
        <v>29</v>
      </c>
      <c r="I1676">
        <v>10</v>
      </c>
      <c r="J1676">
        <v>29</v>
      </c>
      <c r="K1676">
        <v>8</v>
      </c>
      <c r="L1676">
        <v>22</v>
      </c>
      <c r="M1676">
        <v>27</v>
      </c>
      <c r="N1676">
        <v>24</v>
      </c>
      <c r="O1676">
        <v>14</v>
      </c>
      <c r="P1676">
        <v>345588442</v>
      </c>
      <c r="Q1676">
        <v>275196240</v>
      </c>
      <c r="R1676">
        <v>6</v>
      </c>
      <c r="S1676">
        <v>8256141</v>
      </c>
      <c r="T1676">
        <v>88</v>
      </c>
      <c r="U1676">
        <v>277512</v>
      </c>
      <c r="V1676">
        <v>1113</v>
      </c>
      <c r="W1676">
        <v>3000</v>
      </c>
      <c r="X1676">
        <v>57026</v>
      </c>
      <c r="Y1676">
        <v>200</v>
      </c>
      <c r="Z1676">
        <v>1165386</v>
      </c>
      <c r="AA1676">
        <v>10</v>
      </c>
      <c r="AB1676">
        <v>9051206</v>
      </c>
      <c r="AC1676">
        <v>5</v>
      </c>
    </row>
    <row r="1677" spans="1:29">
      <c r="A1677">
        <v>2014082</v>
      </c>
      <c r="B1677" s="3" t="s">
        <v>1718</v>
      </c>
      <c r="C1677">
        <v>2</v>
      </c>
      <c r="D1677">
        <v>4</v>
      </c>
      <c r="E1677">
        <v>20</v>
      </c>
      <c r="F1677">
        <v>25</v>
      </c>
      <c r="G1677">
        <v>26</v>
      </c>
      <c r="H1677">
        <v>29</v>
      </c>
      <c r="I1677">
        <v>11</v>
      </c>
      <c r="J1677">
        <v>20</v>
      </c>
      <c r="K1677">
        <v>4</v>
      </c>
      <c r="L1677">
        <v>26</v>
      </c>
      <c r="M1677">
        <v>29</v>
      </c>
      <c r="N1677">
        <v>2</v>
      </c>
      <c r="O1677">
        <v>25</v>
      </c>
      <c r="P1677">
        <v>376072870</v>
      </c>
      <c r="Q1677">
        <v>297439788</v>
      </c>
      <c r="R1677">
        <v>6</v>
      </c>
      <c r="S1677">
        <v>8166275</v>
      </c>
      <c r="T1677">
        <v>90</v>
      </c>
      <c r="U1677">
        <v>263856</v>
      </c>
      <c r="V1677">
        <v>1092</v>
      </c>
      <c r="W1677">
        <v>3000</v>
      </c>
      <c r="X1677">
        <v>63429</v>
      </c>
      <c r="Y1677">
        <v>200</v>
      </c>
      <c r="Z1677">
        <v>1276296</v>
      </c>
      <c r="AA1677">
        <v>10</v>
      </c>
      <c r="AB1677">
        <v>12112535</v>
      </c>
      <c r="AC1677">
        <v>5</v>
      </c>
    </row>
    <row r="1678" spans="1:29">
      <c r="A1678">
        <v>2014083</v>
      </c>
      <c r="B1678" s="3" t="s">
        <v>1719</v>
      </c>
      <c r="C1678">
        <v>5</v>
      </c>
      <c r="D1678">
        <v>6</v>
      </c>
      <c r="E1678">
        <v>19</v>
      </c>
      <c r="F1678">
        <v>21</v>
      </c>
      <c r="G1678">
        <v>23</v>
      </c>
      <c r="H1678">
        <v>33</v>
      </c>
      <c r="I1678">
        <v>12</v>
      </c>
      <c r="J1678">
        <v>23</v>
      </c>
      <c r="K1678">
        <v>33</v>
      </c>
      <c r="L1678">
        <v>5</v>
      </c>
      <c r="M1678">
        <v>21</v>
      </c>
      <c r="N1678">
        <v>6</v>
      </c>
      <c r="O1678">
        <v>19</v>
      </c>
      <c r="P1678">
        <v>342671260</v>
      </c>
      <c r="Q1678">
        <v>316186254</v>
      </c>
      <c r="R1678">
        <v>6</v>
      </c>
      <c r="S1678">
        <v>7954331</v>
      </c>
      <c r="T1678">
        <v>111</v>
      </c>
      <c r="U1678">
        <v>199616</v>
      </c>
      <c r="V1678">
        <v>1258</v>
      </c>
      <c r="W1678">
        <v>3000</v>
      </c>
      <c r="X1678">
        <v>67669</v>
      </c>
      <c r="Y1678">
        <v>200</v>
      </c>
      <c r="Z1678">
        <v>1313575</v>
      </c>
      <c r="AA1678">
        <v>10</v>
      </c>
      <c r="AB1678">
        <v>9767085</v>
      </c>
      <c r="AC1678">
        <v>5</v>
      </c>
    </row>
    <row r="1679" spans="1:29">
      <c r="A1679">
        <v>2014084</v>
      </c>
      <c r="B1679" s="3" t="s">
        <v>1720</v>
      </c>
      <c r="C1679">
        <v>1</v>
      </c>
      <c r="D1679">
        <v>6</v>
      </c>
      <c r="E1679">
        <v>9</v>
      </c>
      <c r="F1679">
        <v>10</v>
      </c>
      <c r="G1679">
        <v>13</v>
      </c>
      <c r="H1679">
        <v>25</v>
      </c>
      <c r="I1679">
        <v>8</v>
      </c>
      <c r="J1679">
        <v>13</v>
      </c>
      <c r="K1679">
        <v>25</v>
      </c>
      <c r="L1679">
        <v>1</v>
      </c>
      <c r="M1679">
        <v>6</v>
      </c>
      <c r="N1679">
        <v>10</v>
      </c>
      <c r="O1679">
        <v>9</v>
      </c>
      <c r="P1679">
        <v>348439746</v>
      </c>
      <c r="Q1679">
        <v>324879900</v>
      </c>
      <c r="R1679">
        <v>6</v>
      </c>
      <c r="S1679">
        <v>7345069</v>
      </c>
      <c r="T1679">
        <v>107</v>
      </c>
      <c r="U1679">
        <v>164374</v>
      </c>
      <c r="V1679">
        <v>1974</v>
      </c>
      <c r="W1679">
        <v>3000</v>
      </c>
      <c r="X1679">
        <v>86620</v>
      </c>
      <c r="Y1679">
        <v>200</v>
      </c>
      <c r="Z1679">
        <v>1516760</v>
      </c>
      <c r="AA1679">
        <v>10</v>
      </c>
      <c r="AB1679">
        <v>12393958</v>
      </c>
      <c r="AC1679">
        <v>5</v>
      </c>
    </row>
    <row r="1680" spans="1:29">
      <c r="A1680">
        <v>2014085</v>
      </c>
      <c r="B1680" s="3" t="s">
        <v>1721</v>
      </c>
      <c r="C1680">
        <v>1</v>
      </c>
      <c r="D1680">
        <v>2</v>
      </c>
      <c r="E1680">
        <v>11</v>
      </c>
      <c r="F1680">
        <v>19</v>
      </c>
      <c r="G1680">
        <v>23</v>
      </c>
      <c r="H1680">
        <v>29</v>
      </c>
      <c r="I1680">
        <v>8</v>
      </c>
      <c r="J1680">
        <v>2</v>
      </c>
      <c r="K1680">
        <v>29</v>
      </c>
      <c r="L1680">
        <v>19</v>
      </c>
      <c r="M1680">
        <v>1</v>
      </c>
      <c r="N1680">
        <v>11</v>
      </c>
      <c r="O1680">
        <v>23</v>
      </c>
      <c r="P1680">
        <v>383964576</v>
      </c>
      <c r="Q1680">
        <v>300168090</v>
      </c>
      <c r="R1680">
        <v>15</v>
      </c>
      <c r="S1680">
        <v>6219107</v>
      </c>
      <c r="T1680">
        <v>106</v>
      </c>
      <c r="U1680">
        <v>215644</v>
      </c>
      <c r="V1680">
        <v>1561</v>
      </c>
      <c r="W1680">
        <v>3000</v>
      </c>
      <c r="X1680">
        <v>79178</v>
      </c>
      <c r="Y1680">
        <v>200</v>
      </c>
      <c r="Z1680">
        <v>1436700</v>
      </c>
      <c r="AA1680">
        <v>10</v>
      </c>
      <c r="AB1680">
        <v>12364793</v>
      </c>
      <c r="AC1680">
        <v>5</v>
      </c>
    </row>
    <row r="1681" spans="1:29">
      <c r="A1681">
        <v>2014086</v>
      </c>
      <c r="B1681" s="3" t="s">
        <v>1722</v>
      </c>
      <c r="C1681">
        <v>2</v>
      </c>
      <c r="D1681">
        <v>4</v>
      </c>
      <c r="E1681">
        <v>10</v>
      </c>
      <c r="F1681">
        <v>12</v>
      </c>
      <c r="G1681">
        <v>14</v>
      </c>
      <c r="H1681">
        <v>30</v>
      </c>
      <c r="I1681">
        <v>8</v>
      </c>
      <c r="J1681">
        <v>14</v>
      </c>
      <c r="K1681">
        <v>2</v>
      </c>
      <c r="L1681">
        <v>12</v>
      </c>
      <c r="M1681">
        <v>10</v>
      </c>
      <c r="N1681">
        <v>4</v>
      </c>
      <c r="O1681">
        <v>30</v>
      </c>
      <c r="P1681">
        <v>342885520</v>
      </c>
      <c r="Q1681">
        <v>321991524</v>
      </c>
      <c r="R1681">
        <v>6</v>
      </c>
      <c r="S1681">
        <v>8140814</v>
      </c>
      <c r="T1681">
        <v>147</v>
      </c>
      <c r="U1681">
        <v>160245</v>
      </c>
      <c r="V1681">
        <v>1304</v>
      </c>
      <c r="W1681">
        <v>3000</v>
      </c>
      <c r="X1681">
        <v>69738</v>
      </c>
      <c r="Y1681">
        <v>200</v>
      </c>
      <c r="Z1681">
        <v>1273037</v>
      </c>
      <c r="AA1681">
        <v>10</v>
      </c>
      <c r="AB1681">
        <v>8639901</v>
      </c>
      <c r="AC1681">
        <v>5</v>
      </c>
    </row>
    <row r="1682" spans="1:29">
      <c r="A1682">
        <v>2014087</v>
      </c>
      <c r="B1682" s="3" t="s">
        <v>1723</v>
      </c>
      <c r="C1682">
        <v>6</v>
      </c>
      <c r="D1682">
        <v>18</v>
      </c>
      <c r="E1682">
        <v>22</v>
      </c>
      <c r="F1682">
        <v>23</v>
      </c>
      <c r="G1682">
        <v>32</v>
      </c>
      <c r="H1682">
        <v>33</v>
      </c>
      <c r="I1682">
        <v>6</v>
      </c>
      <c r="J1682">
        <v>18</v>
      </c>
      <c r="K1682">
        <v>6</v>
      </c>
      <c r="L1682">
        <v>23</v>
      </c>
      <c r="M1682">
        <v>33</v>
      </c>
      <c r="N1682">
        <v>32</v>
      </c>
      <c r="O1682">
        <v>22</v>
      </c>
      <c r="P1682">
        <v>346294212</v>
      </c>
      <c r="Q1682">
        <v>341554266</v>
      </c>
      <c r="R1682">
        <v>6</v>
      </c>
      <c r="S1682">
        <v>8003802</v>
      </c>
      <c r="T1682">
        <v>89</v>
      </c>
      <c r="U1682">
        <v>253129</v>
      </c>
      <c r="V1682">
        <v>1319</v>
      </c>
      <c r="W1682">
        <v>3000</v>
      </c>
      <c r="X1682">
        <v>63293</v>
      </c>
      <c r="Y1682">
        <v>200</v>
      </c>
      <c r="Z1682">
        <v>1137663</v>
      </c>
      <c r="AA1682">
        <v>10</v>
      </c>
      <c r="AB1682">
        <v>10315570</v>
      </c>
      <c r="AC1682">
        <v>5</v>
      </c>
    </row>
    <row r="1683" spans="1:29">
      <c r="A1683">
        <v>2014088</v>
      </c>
      <c r="B1683" s="3" t="s">
        <v>1724</v>
      </c>
      <c r="C1683">
        <v>3</v>
      </c>
      <c r="D1683">
        <v>6</v>
      </c>
      <c r="E1683">
        <v>11</v>
      </c>
      <c r="F1683">
        <v>14</v>
      </c>
      <c r="G1683">
        <v>16</v>
      </c>
      <c r="H1683">
        <v>29</v>
      </c>
      <c r="I1683">
        <v>15</v>
      </c>
      <c r="J1683">
        <v>16</v>
      </c>
      <c r="K1683">
        <v>3</v>
      </c>
      <c r="L1683">
        <v>14</v>
      </c>
      <c r="M1683">
        <v>6</v>
      </c>
      <c r="N1683">
        <v>29</v>
      </c>
      <c r="O1683">
        <v>11</v>
      </c>
      <c r="P1683">
        <v>378895304</v>
      </c>
      <c r="Q1683">
        <v>380020836</v>
      </c>
      <c r="R1683">
        <v>4</v>
      </c>
      <c r="S1683">
        <v>10000000</v>
      </c>
      <c r="T1683">
        <v>100</v>
      </c>
      <c r="U1683">
        <v>261555</v>
      </c>
      <c r="V1683">
        <v>1287</v>
      </c>
      <c r="W1683">
        <v>3000</v>
      </c>
      <c r="X1683">
        <v>70861</v>
      </c>
      <c r="Y1683">
        <v>200</v>
      </c>
      <c r="Z1683">
        <v>1403382</v>
      </c>
      <c r="AA1683">
        <v>10</v>
      </c>
      <c r="AB1683">
        <v>9793916</v>
      </c>
      <c r="AC1683">
        <v>5</v>
      </c>
    </row>
    <row r="1684" spans="1:29">
      <c r="A1684">
        <v>2014089</v>
      </c>
      <c r="B1684" s="3" t="s">
        <v>1725</v>
      </c>
      <c r="C1684">
        <v>4</v>
      </c>
      <c r="D1684">
        <v>6</v>
      </c>
      <c r="E1684">
        <v>14</v>
      </c>
      <c r="F1684">
        <v>17</v>
      </c>
      <c r="G1684">
        <v>27</v>
      </c>
      <c r="H1684">
        <v>30</v>
      </c>
      <c r="I1684">
        <v>9</v>
      </c>
      <c r="J1684">
        <v>27</v>
      </c>
      <c r="K1684">
        <v>14</v>
      </c>
      <c r="L1684">
        <v>4</v>
      </c>
      <c r="M1684">
        <v>30</v>
      </c>
      <c r="N1684">
        <v>17</v>
      </c>
      <c r="O1684">
        <v>6</v>
      </c>
      <c r="P1684">
        <v>349996988</v>
      </c>
      <c r="Q1684">
        <v>327508140</v>
      </c>
      <c r="R1684">
        <v>15</v>
      </c>
      <c r="S1684">
        <v>5545146</v>
      </c>
      <c r="T1684">
        <v>145</v>
      </c>
      <c r="U1684">
        <v>70493</v>
      </c>
      <c r="V1684">
        <v>2737</v>
      </c>
      <c r="W1684">
        <v>3000</v>
      </c>
      <c r="X1684">
        <v>117179</v>
      </c>
      <c r="Y1684">
        <v>200</v>
      </c>
      <c r="Z1684">
        <v>1813485</v>
      </c>
      <c r="AA1684">
        <v>10</v>
      </c>
      <c r="AB1684">
        <v>16166172</v>
      </c>
      <c r="AC1684">
        <v>5</v>
      </c>
    </row>
    <row r="1685" spans="1:29">
      <c r="A1685">
        <v>2014090</v>
      </c>
      <c r="B1685" s="3" t="s">
        <v>1726</v>
      </c>
      <c r="C1685">
        <v>5</v>
      </c>
      <c r="D1685">
        <v>9</v>
      </c>
      <c r="E1685">
        <v>11</v>
      </c>
      <c r="F1685">
        <v>19</v>
      </c>
      <c r="G1685">
        <v>24</v>
      </c>
      <c r="H1685">
        <v>32</v>
      </c>
      <c r="I1685">
        <v>13</v>
      </c>
      <c r="J1685">
        <v>19</v>
      </c>
      <c r="K1685">
        <v>24</v>
      </c>
      <c r="L1685">
        <v>9</v>
      </c>
      <c r="M1685">
        <v>5</v>
      </c>
      <c r="N1685">
        <v>11</v>
      </c>
      <c r="O1685">
        <v>32</v>
      </c>
      <c r="P1685">
        <v>361007810</v>
      </c>
      <c r="Q1685">
        <v>285022119</v>
      </c>
      <c r="R1685">
        <v>17</v>
      </c>
      <c r="S1685">
        <v>5909390</v>
      </c>
      <c r="T1685">
        <v>201</v>
      </c>
      <c r="U1685">
        <v>96141</v>
      </c>
      <c r="V1685">
        <v>2262</v>
      </c>
      <c r="W1685">
        <v>3000</v>
      </c>
      <c r="X1685">
        <v>98090</v>
      </c>
      <c r="Y1685">
        <v>200</v>
      </c>
      <c r="Z1685">
        <v>1612377</v>
      </c>
      <c r="AA1685">
        <v>10</v>
      </c>
      <c r="AB1685">
        <v>11413580</v>
      </c>
      <c r="AC1685">
        <v>5</v>
      </c>
    </row>
    <row r="1686" spans="1:29">
      <c r="A1686">
        <v>2014091</v>
      </c>
      <c r="B1686" s="3" t="s">
        <v>1727</v>
      </c>
      <c r="C1686">
        <v>1</v>
      </c>
      <c r="D1686">
        <v>5</v>
      </c>
      <c r="E1686">
        <v>12</v>
      </c>
      <c r="F1686">
        <v>19</v>
      </c>
      <c r="G1686">
        <v>27</v>
      </c>
      <c r="H1686">
        <v>29</v>
      </c>
      <c r="I1686">
        <v>14</v>
      </c>
      <c r="J1686">
        <v>5</v>
      </c>
      <c r="K1686">
        <v>1</v>
      </c>
      <c r="L1686">
        <v>29</v>
      </c>
      <c r="M1686">
        <v>27</v>
      </c>
      <c r="N1686">
        <v>12</v>
      </c>
      <c r="O1686">
        <v>19</v>
      </c>
      <c r="P1686">
        <v>395683536</v>
      </c>
      <c r="Q1686">
        <v>312855494</v>
      </c>
      <c r="R1686">
        <v>7</v>
      </c>
      <c r="S1686">
        <v>8264071</v>
      </c>
      <c r="T1686">
        <v>148</v>
      </c>
      <c r="U1686">
        <v>192977</v>
      </c>
      <c r="V1686">
        <v>1338</v>
      </c>
      <c r="W1686">
        <v>3000</v>
      </c>
      <c r="X1686">
        <v>71109</v>
      </c>
      <c r="Y1686">
        <v>200</v>
      </c>
      <c r="Z1686">
        <v>1355425</v>
      </c>
      <c r="AA1686">
        <v>10</v>
      </c>
      <c r="AB1686">
        <v>9570474</v>
      </c>
      <c r="AC1686">
        <v>5</v>
      </c>
    </row>
    <row r="1687" spans="1:29">
      <c r="A1687">
        <v>2014092</v>
      </c>
      <c r="B1687" s="3" t="s">
        <v>1728</v>
      </c>
      <c r="C1687">
        <v>3</v>
      </c>
      <c r="D1687">
        <v>13</v>
      </c>
      <c r="E1687">
        <v>18</v>
      </c>
      <c r="F1687">
        <v>19</v>
      </c>
      <c r="G1687">
        <v>22</v>
      </c>
      <c r="H1687">
        <v>26</v>
      </c>
      <c r="I1687">
        <v>7</v>
      </c>
      <c r="J1687">
        <v>3</v>
      </c>
      <c r="K1687">
        <v>22</v>
      </c>
      <c r="L1687">
        <v>19</v>
      </c>
      <c r="M1687">
        <v>13</v>
      </c>
      <c r="N1687">
        <v>18</v>
      </c>
      <c r="O1687">
        <v>26</v>
      </c>
      <c r="P1687">
        <v>355694942</v>
      </c>
      <c r="Q1687">
        <v>308790808</v>
      </c>
      <c r="R1687">
        <v>8</v>
      </c>
      <c r="S1687">
        <v>6633423</v>
      </c>
      <c r="T1687">
        <v>185</v>
      </c>
      <c r="U1687">
        <v>88293</v>
      </c>
      <c r="V1687">
        <v>1965</v>
      </c>
      <c r="W1687">
        <v>3000</v>
      </c>
      <c r="X1687">
        <v>92591</v>
      </c>
      <c r="Y1687">
        <v>200</v>
      </c>
      <c r="Z1687">
        <v>1583568</v>
      </c>
      <c r="AA1687">
        <v>10</v>
      </c>
      <c r="AB1687">
        <v>13740940</v>
      </c>
      <c r="AC1687">
        <v>5</v>
      </c>
    </row>
    <row r="1688" spans="1:29">
      <c r="A1688">
        <v>2014093</v>
      </c>
      <c r="B1688" s="3" t="s">
        <v>1729</v>
      </c>
      <c r="C1688">
        <v>2</v>
      </c>
      <c r="D1688">
        <v>8</v>
      </c>
      <c r="E1688">
        <v>9</v>
      </c>
      <c r="F1688">
        <v>10</v>
      </c>
      <c r="G1688">
        <v>20</v>
      </c>
      <c r="H1688">
        <v>29</v>
      </c>
      <c r="I1688">
        <v>5</v>
      </c>
      <c r="J1688">
        <v>10</v>
      </c>
      <c r="K1688">
        <v>20</v>
      </c>
      <c r="L1688">
        <v>8</v>
      </c>
      <c r="M1688">
        <v>2</v>
      </c>
      <c r="N1688">
        <v>29</v>
      </c>
      <c r="O1688">
        <v>9</v>
      </c>
      <c r="P1688">
        <v>361310882</v>
      </c>
      <c r="Q1688">
        <v>207035236</v>
      </c>
      <c r="R1688">
        <v>23</v>
      </c>
      <c r="S1688">
        <v>5209398</v>
      </c>
      <c r="T1688">
        <v>205</v>
      </c>
      <c r="U1688">
        <v>29366</v>
      </c>
      <c r="V1688">
        <v>3824</v>
      </c>
      <c r="W1688">
        <v>3000</v>
      </c>
      <c r="X1688">
        <v>152903</v>
      </c>
      <c r="Y1688">
        <v>200</v>
      </c>
      <c r="Z1688">
        <v>2158812</v>
      </c>
      <c r="AA1688">
        <v>10</v>
      </c>
      <c r="AB1688">
        <v>17864162</v>
      </c>
      <c r="AC1688">
        <v>5</v>
      </c>
    </row>
    <row r="1689" spans="1:29">
      <c r="A1689">
        <v>2014094</v>
      </c>
      <c r="B1689" s="3" t="s">
        <v>1730</v>
      </c>
      <c r="C1689">
        <v>1</v>
      </c>
      <c r="D1689">
        <v>10</v>
      </c>
      <c r="E1689">
        <v>18</v>
      </c>
      <c r="F1689">
        <v>20</v>
      </c>
      <c r="G1689">
        <v>23</v>
      </c>
      <c r="H1689">
        <v>29</v>
      </c>
      <c r="I1689">
        <v>1</v>
      </c>
      <c r="J1689">
        <v>23</v>
      </c>
      <c r="K1689">
        <v>1</v>
      </c>
      <c r="L1689">
        <v>29</v>
      </c>
      <c r="M1689">
        <v>10</v>
      </c>
      <c r="N1689">
        <v>20</v>
      </c>
      <c r="O1689">
        <v>18</v>
      </c>
      <c r="P1689">
        <v>394513356</v>
      </c>
      <c r="Q1689">
        <v>273173708</v>
      </c>
      <c r="R1689">
        <v>2</v>
      </c>
      <c r="S1689">
        <v>10000000</v>
      </c>
      <c r="T1689">
        <v>79</v>
      </c>
      <c r="U1689">
        <v>363453</v>
      </c>
      <c r="V1689">
        <v>1116</v>
      </c>
      <c r="W1689">
        <v>3000</v>
      </c>
      <c r="X1689">
        <v>59784</v>
      </c>
      <c r="Y1689">
        <v>200</v>
      </c>
      <c r="Z1689">
        <v>1177782</v>
      </c>
      <c r="AA1689">
        <v>10</v>
      </c>
      <c r="AB1689">
        <v>10275525</v>
      </c>
      <c r="AC1689">
        <v>5</v>
      </c>
    </row>
    <row r="1690" spans="1:29">
      <c r="A1690">
        <v>2014095</v>
      </c>
      <c r="B1690" s="3" t="s">
        <v>1731</v>
      </c>
      <c r="C1690">
        <v>5</v>
      </c>
      <c r="D1690">
        <v>6</v>
      </c>
      <c r="E1690">
        <v>8</v>
      </c>
      <c r="F1690">
        <v>14</v>
      </c>
      <c r="G1690">
        <v>22</v>
      </c>
      <c r="H1690">
        <v>31</v>
      </c>
      <c r="I1690">
        <v>8</v>
      </c>
      <c r="J1690">
        <v>22</v>
      </c>
      <c r="K1690">
        <v>5</v>
      </c>
      <c r="L1690">
        <v>8</v>
      </c>
      <c r="M1690">
        <v>6</v>
      </c>
      <c r="N1690">
        <v>14</v>
      </c>
      <c r="O1690">
        <v>31</v>
      </c>
      <c r="P1690">
        <v>348187212</v>
      </c>
      <c r="Q1690">
        <v>279324805</v>
      </c>
      <c r="R1690">
        <v>5</v>
      </c>
      <c r="S1690">
        <v>7265534</v>
      </c>
      <c r="T1690">
        <v>134</v>
      </c>
      <c r="U1690">
        <v>105668</v>
      </c>
      <c r="V1690">
        <v>2053</v>
      </c>
      <c r="W1690">
        <v>3000</v>
      </c>
      <c r="X1690">
        <v>97838</v>
      </c>
      <c r="Y1690">
        <v>200</v>
      </c>
      <c r="Z1690">
        <v>1620365</v>
      </c>
      <c r="AA1690">
        <v>10</v>
      </c>
      <c r="AB1690">
        <v>14408624</v>
      </c>
      <c r="AC1690">
        <v>5</v>
      </c>
    </row>
    <row r="1691" spans="1:29">
      <c r="A1691">
        <v>2014096</v>
      </c>
      <c r="B1691" s="3" t="s">
        <v>1732</v>
      </c>
      <c r="C1691">
        <v>12</v>
      </c>
      <c r="D1691">
        <v>14</v>
      </c>
      <c r="E1691">
        <v>17</v>
      </c>
      <c r="F1691">
        <v>19</v>
      </c>
      <c r="G1691">
        <v>22</v>
      </c>
      <c r="H1691">
        <v>24</v>
      </c>
      <c r="I1691">
        <v>8</v>
      </c>
      <c r="J1691">
        <v>17</v>
      </c>
      <c r="K1691">
        <v>12</v>
      </c>
      <c r="L1691">
        <v>22</v>
      </c>
      <c r="M1691">
        <v>24</v>
      </c>
      <c r="N1691">
        <v>14</v>
      </c>
      <c r="O1691">
        <v>19</v>
      </c>
      <c r="P1691">
        <v>357432576</v>
      </c>
      <c r="Q1691">
        <v>312395240</v>
      </c>
      <c r="R1691">
        <v>4</v>
      </c>
      <c r="S1691">
        <v>9824585</v>
      </c>
      <c r="T1691">
        <v>86</v>
      </c>
      <c r="U1691">
        <v>280499</v>
      </c>
      <c r="V1691">
        <v>1012</v>
      </c>
      <c r="W1691">
        <v>3000</v>
      </c>
      <c r="X1691">
        <v>56567</v>
      </c>
      <c r="Y1691">
        <v>200</v>
      </c>
      <c r="Z1691">
        <v>1144131</v>
      </c>
      <c r="AA1691">
        <v>10</v>
      </c>
      <c r="AB1691">
        <v>10571910</v>
      </c>
      <c r="AC1691">
        <v>5</v>
      </c>
    </row>
    <row r="1692" spans="1:29">
      <c r="A1692">
        <v>2014097</v>
      </c>
      <c r="B1692" s="3" t="s">
        <v>1733</v>
      </c>
      <c r="C1692">
        <v>7</v>
      </c>
      <c r="D1692">
        <v>13</v>
      </c>
      <c r="E1692">
        <v>24</v>
      </c>
      <c r="F1692">
        <v>25</v>
      </c>
      <c r="G1692">
        <v>27</v>
      </c>
      <c r="H1692">
        <v>32</v>
      </c>
      <c r="I1692">
        <v>15</v>
      </c>
      <c r="J1692">
        <v>27</v>
      </c>
      <c r="K1692">
        <v>13</v>
      </c>
      <c r="L1692">
        <v>24</v>
      </c>
      <c r="M1692">
        <v>25</v>
      </c>
      <c r="N1692">
        <v>7</v>
      </c>
      <c r="O1692">
        <v>32</v>
      </c>
      <c r="P1692">
        <v>390727104</v>
      </c>
      <c r="Q1692">
        <v>369675882</v>
      </c>
      <c r="R1692">
        <v>3</v>
      </c>
      <c r="S1692">
        <v>10000000</v>
      </c>
      <c r="T1692">
        <v>148</v>
      </c>
      <c r="U1692">
        <v>196578</v>
      </c>
      <c r="V1692">
        <v>1599</v>
      </c>
      <c r="W1692">
        <v>3000</v>
      </c>
      <c r="X1692">
        <v>73902</v>
      </c>
      <c r="Y1692">
        <v>200</v>
      </c>
      <c r="Z1692">
        <v>1422268</v>
      </c>
      <c r="AA1692">
        <v>10</v>
      </c>
      <c r="AB1692">
        <v>8256401</v>
      </c>
      <c r="AC1692">
        <v>5</v>
      </c>
    </row>
    <row r="1693" spans="1:29">
      <c r="A1693">
        <v>2014098</v>
      </c>
      <c r="B1693" s="3" t="s">
        <v>1734</v>
      </c>
      <c r="C1693">
        <v>2</v>
      </c>
      <c r="D1693">
        <v>13</v>
      </c>
      <c r="E1693">
        <v>17</v>
      </c>
      <c r="F1693">
        <v>20</v>
      </c>
      <c r="G1693">
        <v>29</v>
      </c>
      <c r="H1693">
        <v>31</v>
      </c>
      <c r="I1693">
        <v>7</v>
      </c>
      <c r="J1693">
        <v>17</v>
      </c>
      <c r="K1693">
        <v>31</v>
      </c>
      <c r="L1693">
        <v>29</v>
      </c>
      <c r="M1693">
        <v>20</v>
      </c>
      <c r="N1693">
        <v>13</v>
      </c>
      <c r="O1693">
        <v>2</v>
      </c>
      <c r="P1693">
        <v>353151800</v>
      </c>
      <c r="Q1693">
        <v>392834215</v>
      </c>
      <c r="R1693">
        <v>5</v>
      </c>
      <c r="S1693">
        <v>8502424</v>
      </c>
      <c r="T1693">
        <v>77</v>
      </c>
      <c r="U1693">
        <v>284287</v>
      </c>
      <c r="V1693">
        <v>1534</v>
      </c>
      <c r="W1693">
        <v>3000</v>
      </c>
      <c r="X1693">
        <v>64166</v>
      </c>
      <c r="Y1693">
        <v>200</v>
      </c>
      <c r="Z1693">
        <v>1189740</v>
      </c>
      <c r="AA1693">
        <v>10</v>
      </c>
      <c r="AB1693">
        <v>11230235</v>
      </c>
      <c r="AC1693">
        <v>5</v>
      </c>
    </row>
    <row r="1694" spans="1:29">
      <c r="A1694">
        <v>2014099</v>
      </c>
      <c r="B1694" s="3" t="s">
        <v>1735</v>
      </c>
      <c r="C1694">
        <v>1</v>
      </c>
      <c r="D1694">
        <v>5</v>
      </c>
      <c r="E1694">
        <v>10</v>
      </c>
      <c r="F1694">
        <v>11</v>
      </c>
      <c r="G1694">
        <v>13</v>
      </c>
      <c r="H1694">
        <v>32</v>
      </c>
      <c r="I1694">
        <v>14</v>
      </c>
      <c r="J1694">
        <v>5</v>
      </c>
      <c r="K1694">
        <v>32</v>
      </c>
      <c r="L1694">
        <v>13</v>
      </c>
      <c r="M1694">
        <v>10</v>
      </c>
      <c r="N1694">
        <v>11</v>
      </c>
      <c r="O1694">
        <v>1</v>
      </c>
      <c r="P1694">
        <v>358086522</v>
      </c>
      <c r="Q1694">
        <v>432609020</v>
      </c>
      <c r="R1694">
        <v>4</v>
      </c>
      <c r="S1694">
        <v>10000000</v>
      </c>
      <c r="T1694">
        <v>47</v>
      </c>
      <c r="U1694">
        <v>565778</v>
      </c>
      <c r="V1694">
        <v>779</v>
      </c>
      <c r="W1694">
        <v>3000</v>
      </c>
      <c r="X1694">
        <v>46911</v>
      </c>
      <c r="Y1694">
        <v>200</v>
      </c>
      <c r="Z1694">
        <v>991927</v>
      </c>
      <c r="AA1694">
        <v>10</v>
      </c>
      <c r="AB1694">
        <v>9491502</v>
      </c>
      <c r="AC1694">
        <v>5</v>
      </c>
    </row>
    <row r="1695" spans="1:29">
      <c r="A1695">
        <v>2014100</v>
      </c>
      <c r="B1695" s="3" t="s">
        <v>1736</v>
      </c>
      <c r="C1695">
        <v>1</v>
      </c>
      <c r="D1695">
        <v>6</v>
      </c>
      <c r="E1695">
        <v>9</v>
      </c>
      <c r="F1695">
        <v>10</v>
      </c>
      <c r="G1695">
        <v>14</v>
      </c>
      <c r="H1695">
        <v>16</v>
      </c>
      <c r="I1695">
        <v>11</v>
      </c>
      <c r="J1695">
        <v>9</v>
      </c>
      <c r="K1695">
        <v>1</v>
      </c>
      <c r="L1695">
        <v>16</v>
      </c>
      <c r="M1695">
        <v>10</v>
      </c>
      <c r="N1695">
        <v>14</v>
      </c>
      <c r="O1695">
        <v>6</v>
      </c>
      <c r="P1695">
        <v>401949134</v>
      </c>
      <c r="Q1695">
        <v>472918194</v>
      </c>
      <c r="R1695">
        <v>3</v>
      </c>
      <c r="S1695">
        <v>10000000</v>
      </c>
      <c r="T1695">
        <v>90</v>
      </c>
      <c r="U1695">
        <v>260404</v>
      </c>
      <c r="V1695">
        <v>1526</v>
      </c>
      <c r="W1695">
        <v>3000</v>
      </c>
      <c r="X1695">
        <v>77921</v>
      </c>
      <c r="Y1695">
        <v>200</v>
      </c>
      <c r="Z1695">
        <v>1519047</v>
      </c>
      <c r="AA1695">
        <v>10</v>
      </c>
      <c r="AB1695">
        <v>13571367</v>
      </c>
      <c r="AC1695">
        <v>5</v>
      </c>
    </row>
    <row r="1696" spans="1:29">
      <c r="A1696">
        <v>2014101</v>
      </c>
      <c r="B1696" s="3" t="s">
        <v>1737</v>
      </c>
      <c r="C1696">
        <v>16</v>
      </c>
      <c r="D1696">
        <v>18</v>
      </c>
      <c r="E1696">
        <v>20</v>
      </c>
      <c r="F1696">
        <v>23</v>
      </c>
      <c r="G1696">
        <v>24</v>
      </c>
      <c r="H1696">
        <v>32</v>
      </c>
      <c r="I1696">
        <v>7</v>
      </c>
      <c r="J1696">
        <v>18</v>
      </c>
      <c r="K1696">
        <v>16</v>
      </c>
      <c r="L1696">
        <v>23</v>
      </c>
      <c r="M1696">
        <v>32</v>
      </c>
      <c r="N1696">
        <v>24</v>
      </c>
      <c r="O1696">
        <v>20</v>
      </c>
      <c r="P1696">
        <v>359712392</v>
      </c>
      <c r="Q1696">
        <v>529892270</v>
      </c>
      <c r="R1696">
        <v>2</v>
      </c>
      <c r="S1696">
        <v>10000000</v>
      </c>
      <c r="T1696">
        <v>61</v>
      </c>
      <c r="U1696">
        <v>420623</v>
      </c>
      <c r="V1696">
        <v>806</v>
      </c>
      <c r="W1696">
        <v>3000</v>
      </c>
      <c r="X1696">
        <v>44219</v>
      </c>
      <c r="Y1696">
        <v>200</v>
      </c>
      <c r="Z1696">
        <v>922552</v>
      </c>
      <c r="AA1696">
        <v>10</v>
      </c>
      <c r="AB1696">
        <v>10627930</v>
      </c>
      <c r="AC1696">
        <v>5</v>
      </c>
    </row>
    <row r="1697" spans="1:29">
      <c r="A1697">
        <v>2014102</v>
      </c>
      <c r="B1697" s="3" t="s">
        <v>1738</v>
      </c>
      <c r="C1697">
        <v>14</v>
      </c>
      <c r="D1697">
        <v>16</v>
      </c>
      <c r="E1697">
        <v>21</v>
      </c>
      <c r="F1697">
        <v>24</v>
      </c>
      <c r="G1697">
        <v>28</v>
      </c>
      <c r="H1697">
        <v>31</v>
      </c>
      <c r="I1697">
        <v>13</v>
      </c>
      <c r="J1697">
        <v>31</v>
      </c>
      <c r="K1697">
        <v>24</v>
      </c>
      <c r="L1697">
        <v>21</v>
      </c>
      <c r="M1697">
        <v>14</v>
      </c>
      <c r="N1697">
        <v>16</v>
      </c>
      <c r="O1697">
        <v>28</v>
      </c>
      <c r="P1697">
        <v>368749750</v>
      </c>
      <c r="Q1697">
        <v>582985842</v>
      </c>
      <c r="R1697">
        <v>3</v>
      </c>
      <c r="S1697">
        <v>10000000</v>
      </c>
      <c r="T1697">
        <v>80</v>
      </c>
      <c r="U1697">
        <v>346223</v>
      </c>
      <c r="V1697">
        <v>813</v>
      </c>
      <c r="W1697">
        <v>3000</v>
      </c>
      <c r="X1697">
        <v>54535</v>
      </c>
      <c r="Y1697">
        <v>200</v>
      </c>
      <c r="Z1697">
        <v>1145542</v>
      </c>
      <c r="AA1697">
        <v>10</v>
      </c>
      <c r="AB1697">
        <v>9018905</v>
      </c>
      <c r="AC1697">
        <v>5</v>
      </c>
    </row>
    <row r="1698" spans="1:29">
      <c r="A1698">
        <v>2014103</v>
      </c>
      <c r="B1698" s="3" t="s">
        <v>1739</v>
      </c>
      <c r="C1698">
        <v>3</v>
      </c>
      <c r="D1698">
        <v>8</v>
      </c>
      <c r="E1698">
        <v>9</v>
      </c>
      <c r="F1698">
        <v>10</v>
      </c>
      <c r="G1698">
        <v>18</v>
      </c>
      <c r="H1698">
        <v>33</v>
      </c>
      <c r="I1698">
        <v>4</v>
      </c>
      <c r="J1698">
        <v>8</v>
      </c>
      <c r="K1698">
        <v>10</v>
      </c>
      <c r="L1698">
        <v>33</v>
      </c>
      <c r="M1698">
        <v>18</v>
      </c>
      <c r="N1698">
        <v>9</v>
      </c>
      <c r="O1698">
        <v>3</v>
      </c>
      <c r="P1698">
        <v>396768732</v>
      </c>
      <c r="Q1698">
        <v>589633520</v>
      </c>
      <c r="R1698">
        <v>8</v>
      </c>
      <c r="S1698">
        <v>7120349</v>
      </c>
      <c r="T1698">
        <v>179</v>
      </c>
      <c r="U1698">
        <v>118455</v>
      </c>
      <c r="V1698">
        <v>1986</v>
      </c>
      <c r="W1698">
        <v>3000</v>
      </c>
      <c r="X1698">
        <v>106804</v>
      </c>
      <c r="Y1698">
        <v>200</v>
      </c>
      <c r="Z1698">
        <v>1806290</v>
      </c>
      <c r="AA1698">
        <v>10</v>
      </c>
      <c r="AB1698">
        <v>12844201</v>
      </c>
      <c r="AC1698">
        <v>5</v>
      </c>
    </row>
    <row r="1699" spans="1:29">
      <c r="A1699">
        <v>2014104</v>
      </c>
      <c r="B1699" s="3" t="s">
        <v>1740</v>
      </c>
      <c r="C1699">
        <v>2</v>
      </c>
      <c r="D1699">
        <v>6</v>
      </c>
      <c r="E1699">
        <v>12</v>
      </c>
      <c r="F1699">
        <v>19</v>
      </c>
      <c r="G1699">
        <v>27</v>
      </c>
      <c r="H1699">
        <v>28</v>
      </c>
      <c r="I1699">
        <v>13</v>
      </c>
      <c r="J1699">
        <v>2</v>
      </c>
      <c r="K1699">
        <v>6</v>
      </c>
      <c r="L1699">
        <v>28</v>
      </c>
      <c r="M1699">
        <v>19</v>
      </c>
      <c r="N1699">
        <v>12</v>
      </c>
      <c r="O1699">
        <v>27</v>
      </c>
      <c r="P1699">
        <v>358170510</v>
      </c>
      <c r="Q1699">
        <v>624461375</v>
      </c>
      <c r="R1699">
        <v>5</v>
      </c>
      <c r="S1699">
        <v>9351116</v>
      </c>
      <c r="T1699">
        <v>372</v>
      </c>
      <c r="U1699">
        <v>73103</v>
      </c>
      <c r="V1699">
        <v>1218</v>
      </c>
      <c r="W1699">
        <v>3000</v>
      </c>
      <c r="X1699">
        <v>79156</v>
      </c>
      <c r="Y1699">
        <v>200</v>
      </c>
      <c r="Z1699">
        <v>1516901</v>
      </c>
      <c r="AA1699">
        <v>10</v>
      </c>
      <c r="AB1699">
        <v>6414284</v>
      </c>
      <c r="AC1699">
        <v>5</v>
      </c>
    </row>
    <row r="1700" spans="1:29">
      <c r="A1700">
        <v>2014105</v>
      </c>
      <c r="B1700" s="3" t="s">
        <v>1741</v>
      </c>
      <c r="C1700">
        <v>14</v>
      </c>
      <c r="D1700">
        <v>16</v>
      </c>
      <c r="E1700">
        <v>17</v>
      </c>
      <c r="F1700">
        <v>19</v>
      </c>
      <c r="G1700">
        <v>27</v>
      </c>
      <c r="H1700">
        <v>32</v>
      </c>
      <c r="I1700">
        <v>4</v>
      </c>
      <c r="J1700">
        <v>27</v>
      </c>
      <c r="K1700">
        <v>19</v>
      </c>
      <c r="L1700">
        <v>17</v>
      </c>
      <c r="M1700">
        <v>14</v>
      </c>
      <c r="N1700">
        <v>32</v>
      </c>
      <c r="O1700">
        <v>16</v>
      </c>
      <c r="P1700">
        <v>379715550</v>
      </c>
      <c r="Q1700">
        <v>662968446</v>
      </c>
      <c r="R1700">
        <v>6</v>
      </c>
      <c r="S1700">
        <v>9151943</v>
      </c>
      <c r="T1700">
        <v>67</v>
      </c>
      <c r="U1700">
        <v>464769</v>
      </c>
      <c r="V1700">
        <v>756</v>
      </c>
      <c r="W1700">
        <v>3000</v>
      </c>
      <c r="X1700">
        <v>45386</v>
      </c>
      <c r="Y1700">
        <v>200</v>
      </c>
      <c r="Z1700">
        <v>993471</v>
      </c>
      <c r="AA1700">
        <v>10</v>
      </c>
      <c r="AB1700">
        <v>8044478</v>
      </c>
      <c r="AC1700">
        <v>5</v>
      </c>
    </row>
    <row r="1701" spans="1:29">
      <c r="A1701">
        <v>2014106</v>
      </c>
      <c r="B1701" s="3" t="s">
        <v>1742</v>
      </c>
      <c r="C1701">
        <v>9</v>
      </c>
      <c r="D1701">
        <v>14</v>
      </c>
      <c r="E1701">
        <v>17</v>
      </c>
      <c r="F1701">
        <v>18</v>
      </c>
      <c r="G1701">
        <v>21</v>
      </c>
      <c r="H1701">
        <v>25</v>
      </c>
      <c r="I1701">
        <v>15</v>
      </c>
      <c r="J1701">
        <v>21</v>
      </c>
      <c r="K1701">
        <v>18</v>
      </c>
      <c r="L1701">
        <v>9</v>
      </c>
      <c r="M1701">
        <v>17</v>
      </c>
      <c r="N1701">
        <v>14</v>
      </c>
      <c r="O1701">
        <v>25</v>
      </c>
      <c r="P1701">
        <v>422052940</v>
      </c>
      <c r="Q1701">
        <v>718893160</v>
      </c>
      <c r="R1701">
        <v>4</v>
      </c>
      <c r="S1701">
        <v>10000000</v>
      </c>
      <c r="T1701">
        <v>124</v>
      </c>
      <c r="U1701">
        <v>257862</v>
      </c>
      <c r="V1701">
        <v>1115</v>
      </c>
      <c r="W1701">
        <v>3000</v>
      </c>
      <c r="X1701">
        <v>68464</v>
      </c>
      <c r="Y1701">
        <v>200</v>
      </c>
      <c r="Z1701">
        <v>1401001</v>
      </c>
      <c r="AA1701">
        <v>10</v>
      </c>
      <c r="AB1701">
        <v>9571702</v>
      </c>
      <c r="AC1701">
        <v>5</v>
      </c>
    </row>
    <row r="1702" spans="1:29">
      <c r="A1702">
        <v>2014107</v>
      </c>
      <c r="B1702" s="3" t="s">
        <v>1743</v>
      </c>
      <c r="C1702">
        <v>11</v>
      </c>
      <c r="D1702">
        <v>14</v>
      </c>
      <c r="E1702">
        <v>17</v>
      </c>
      <c r="F1702">
        <v>22</v>
      </c>
      <c r="G1702">
        <v>25</v>
      </c>
      <c r="H1702">
        <v>27</v>
      </c>
      <c r="I1702">
        <v>16</v>
      </c>
      <c r="J1702">
        <v>22</v>
      </c>
      <c r="K1702">
        <v>27</v>
      </c>
      <c r="L1702">
        <v>17</v>
      </c>
      <c r="M1702">
        <v>11</v>
      </c>
      <c r="N1702">
        <v>25</v>
      </c>
      <c r="O1702">
        <v>14</v>
      </c>
      <c r="P1702">
        <v>387176276</v>
      </c>
      <c r="Q1702">
        <v>752252140</v>
      </c>
      <c r="R1702">
        <v>5</v>
      </c>
      <c r="S1702">
        <v>9244289</v>
      </c>
      <c r="T1702">
        <v>117</v>
      </c>
      <c r="U1702">
        <v>226724</v>
      </c>
      <c r="V1702">
        <v>999</v>
      </c>
      <c r="W1702">
        <v>3000</v>
      </c>
      <c r="X1702">
        <v>60116</v>
      </c>
      <c r="Y1702">
        <v>200</v>
      </c>
      <c r="Z1702">
        <v>1186708</v>
      </c>
      <c r="AA1702">
        <v>10</v>
      </c>
      <c r="AB1702">
        <v>11344370</v>
      </c>
      <c r="AC1702">
        <v>5</v>
      </c>
    </row>
    <row r="1703" spans="1:29">
      <c r="A1703">
        <v>2014108</v>
      </c>
      <c r="B1703" s="3" t="s">
        <v>1744</v>
      </c>
      <c r="C1703">
        <v>3</v>
      </c>
      <c r="D1703">
        <v>8</v>
      </c>
      <c r="E1703">
        <v>9</v>
      </c>
      <c r="F1703">
        <v>20</v>
      </c>
      <c r="G1703">
        <v>23</v>
      </c>
      <c r="H1703">
        <v>28</v>
      </c>
      <c r="I1703">
        <v>2</v>
      </c>
      <c r="J1703">
        <v>8</v>
      </c>
      <c r="K1703">
        <v>20</v>
      </c>
      <c r="L1703">
        <v>23</v>
      </c>
      <c r="M1703">
        <v>9</v>
      </c>
      <c r="N1703">
        <v>28</v>
      </c>
      <c r="O1703">
        <v>3</v>
      </c>
      <c r="P1703">
        <v>393047674</v>
      </c>
      <c r="Q1703">
        <v>735850612</v>
      </c>
      <c r="R1703">
        <v>14</v>
      </c>
      <c r="S1703">
        <v>6392168</v>
      </c>
      <c r="T1703">
        <v>357</v>
      </c>
      <c r="U1703">
        <v>68243</v>
      </c>
      <c r="V1703">
        <v>2806</v>
      </c>
      <c r="W1703">
        <v>3000</v>
      </c>
      <c r="X1703">
        <v>109290</v>
      </c>
      <c r="Y1703">
        <v>200</v>
      </c>
      <c r="Z1703">
        <v>1755016</v>
      </c>
      <c r="AA1703">
        <v>10</v>
      </c>
      <c r="AB1703">
        <v>9463084</v>
      </c>
      <c r="AC1703">
        <v>5</v>
      </c>
    </row>
    <row r="1704" spans="1:29">
      <c r="A1704">
        <v>2014109</v>
      </c>
      <c r="B1704" s="3" t="s">
        <v>1745</v>
      </c>
      <c r="C1704">
        <v>2</v>
      </c>
      <c r="D1704">
        <v>5</v>
      </c>
      <c r="E1704">
        <v>11</v>
      </c>
      <c r="F1704">
        <v>15</v>
      </c>
      <c r="G1704">
        <v>19</v>
      </c>
      <c r="H1704">
        <v>28</v>
      </c>
      <c r="I1704">
        <v>2</v>
      </c>
      <c r="J1704">
        <v>5</v>
      </c>
      <c r="K1704">
        <v>19</v>
      </c>
      <c r="L1704">
        <v>11</v>
      </c>
      <c r="M1704">
        <v>28</v>
      </c>
      <c r="N1704">
        <v>2</v>
      </c>
      <c r="O1704">
        <v>15</v>
      </c>
      <c r="P1704">
        <v>437600916</v>
      </c>
      <c r="Q1704">
        <v>732608704</v>
      </c>
      <c r="R1704">
        <v>16</v>
      </c>
      <c r="S1704">
        <v>6744502</v>
      </c>
      <c r="T1704">
        <v>304</v>
      </c>
      <c r="U1704">
        <v>114769</v>
      </c>
      <c r="V1704">
        <v>1491</v>
      </c>
      <c r="W1704">
        <v>3000</v>
      </c>
      <c r="X1704">
        <v>77457</v>
      </c>
      <c r="Y1704">
        <v>200</v>
      </c>
      <c r="Z1704">
        <v>1604097</v>
      </c>
      <c r="AA1704">
        <v>10</v>
      </c>
      <c r="AB1704">
        <v>7771782</v>
      </c>
      <c r="AC1704">
        <v>5</v>
      </c>
    </row>
    <row r="1705" spans="1:29">
      <c r="A1705">
        <v>2014110</v>
      </c>
      <c r="B1705" s="3" t="s">
        <v>1746</v>
      </c>
      <c r="C1705">
        <v>1</v>
      </c>
      <c r="D1705">
        <v>8</v>
      </c>
      <c r="E1705">
        <v>11</v>
      </c>
      <c r="F1705">
        <v>13</v>
      </c>
      <c r="G1705">
        <v>19</v>
      </c>
      <c r="H1705">
        <v>30</v>
      </c>
      <c r="I1705">
        <v>6</v>
      </c>
      <c r="J1705">
        <v>1</v>
      </c>
      <c r="K1705">
        <v>30</v>
      </c>
      <c r="L1705">
        <v>8</v>
      </c>
      <c r="M1705">
        <v>13</v>
      </c>
      <c r="N1705">
        <v>11</v>
      </c>
      <c r="O1705">
        <v>19</v>
      </c>
      <c r="P1705">
        <v>384948858</v>
      </c>
      <c r="Q1705">
        <v>759917456</v>
      </c>
      <c r="R1705">
        <v>4</v>
      </c>
      <c r="S1705">
        <v>9300795</v>
      </c>
      <c r="T1705">
        <v>143</v>
      </c>
      <c r="U1705">
        <v>150377</v>
      </c>
      <c r="V1705">
        <v>1913</v>
      </c>
      <c r="W1705">
        <v>3000</v>
      </c>
      <c r="X1705">
        <v>92867</v>
      </c>
      <c r="Y1705">
        <v>200</v>
      </c>
      <c r="Z1705">
        <v>1669011</v>
      </c>
      <c r="AA1705">
        <v>10</v>
      </c>
      <c r="AB1705">
        <v>12321303</v>
      </c>
      <c r="AC1705">
        <v>5</v>
      </c>
    </row>
    <row r="1706" spans="1:29">
      <c r="A1706">
        <v>2014111</v>
      </c>
      <c r="B1706" s="3" t="s">
        <v>1747</v>
      </c>
      <c r="C1706">
        <v>2</v>
      </c>
      <c r="D1706">
        <v>8</v>
      </c>
      <c r="E1706">
        <v>17</v>
      </c>
      <c r="F1706">
        <v>20</v>
      </c>
      <c r="G1706">
        <v>22</v>
      </c>
      <c r="H1706">
        <v>28</v>
      </c>
      <c r="I1706">
        <v>2</v>
      </c>
      <c r="J1706">
        <v>8</v>
      </c>
      <c r="K1706">
        <v>28</v>
      </c>
      <c r="L1706">
        <v>22</v>
      </c>
      <c r="M1706">
        <v>20</v>
      </c>
      <c r="N1706">
        <v>17</v>
      </c>
      <c r="O1706">
        <v>2</v>
      </c>
      <c r="P1706">
        <v>391471380</v>
      </c>
      <c r="Q1706">
        <v>809720000</v>
      </c>
      <c r="R1706">
        <v>5</v>
      </c>
      <c r="S1706">
        <v>10000000</v>
      </c>
      <c r="T1706">
        <v>86</v>
      </c>
      <c r="U1706">
        <v>386831</v>
      </c>
      <c r="V1706">
        <v>1266</v>
      </c>
      <c r="W1706">
        <v>3000</v>
      </c>
      <c r="X1706">
        <v>59579</v>
      </c>
      <c r="Y1706">
        <v>200</v>
      </c>
      <c r="Z1706">
        <v>1157710</v>
      </c>
      <c r="AA1706">
        <v>10</v>
      </c>
      <c r="AB1706">
        <v>6292002</v>
      </c>
      <c r="AC1706">
        <v>5</v>
      </c>
    </row>
    <row r="1707" spans="1:29">
      <c r="A1707">
        <v>2014112</v>
      </c>
      <c r="B1707" s="3" t="s">
        <v>1748</v>
      </c>
      <c r="C1707">
        <v>1</v>
      </c>
      <c r="D1707">
        <v>15</v>
      </c>
      <c r="E1707">
        <v>16</v>
      </c>
      <c r="F1707">
        <v>21</v>
      </c>
      <c r="G1707">
        <v>24</v>
      </c>
      <c r="H1707">
        <v>30</v>
      </c>
      <c r="I1707">
        <v>3</v>
      </c>
      <c r="J1707">
        <v>1</v>
      </c>
      <c r="K1707">
        <v>15</v>
      </c>
      <c r="L1707">
        <v>30</v>
      </c>
      <c r="M1707">
        <v>21</v>
      </c>
      <c r="N1707">
        <v>16</v>
      </c>
      <c r="O1707">
        <v>24</v>
      </c>
      <c r="P1707">
        <v>438774340</v>
      </c>
      <c r="Q1707">
        <v>754185552</v>
      </c>
      <c r="R1707">
        <v>16</v>
      </c>
      <c r="S1707">
        <v>5556035</v>
      </c>
      <c r="T1707">
        <v>150</v>
      </c>
      <c r="U1707">
        <v>74138</v>
      </c>
      <c r="V1707">
        <v>2830</v>
      </c>
      <c r="W1707">
        <v>3000</v>
      </c>
      <c r="X1707">
        <v>124316</v>
      </c>
      <c r="Y1707">
        <v>200</v>
      </c>
      <c r="Z1707">
        <v>1984273</v>
      </c>
      <c r="AA1707">
        <v>10</v>
      </c>
      <c r="AB1707">
        <v>23464132</v>
      </c>
      <c r="AC1707">
        <v>5</v>
      </c>
    </row>
    <row r="1708" spans="1:29">
      <c r="A1708">
        <v>2014113</v>
      </c>
      <c r="B1708" s="3" t="s">
        <v>1749</v>
      </c>
      <c r="C1708">
        <v>12</v>
      </c>
      <c r="D1708">
        <v>14</v>
      </c>
      <c r="E1708">
        <v>28</v>
      </c>
      <c r="F1708">
        <v>31</v>
      </c>
      <c r="G1708">
        <v>32</v>
      </c>
      <c r="H1708">
        <v>33</v>
      </c>
      <c r="I1708">
        <v>7</v>
      </c>
      <c r="J1708">
        <v>31</v>
      </c>
      <c r="K1708">
        <v>32</v>
      </c>
      <c r="L1708">
        <v>33</v>
      </c>
      <c r="M1708">
        <v>14</v>
      </c>
      <c r="N1708">
        <v>28</v>
      </c>
      <c r="O1708">
        <v>12</v>
      </c>
      <c r="P1708">
        <v>376332046</v>
      </c>
      <c r="Q1708">
        <v>794394502</v>
      </c>
      <c r="R1708">
        <v>2</v>
      </c>
      <c r="S1708">
        <v>10000000</v>
      </c>
      <c r="T1708">
        <v>61</v>
      </c>
      <c r="U1708">
        <v>329010</v>
      </c>
      <c r="V1708">
        <v>1154</v>
      </c>
      <c r="W1708">
        <v>3000</v>
      </c>
      <c r="X1708">
        <v>66803</v>
      </c>
      <c r="Y1708">
        <v>200</v>
      </c>
      <c r="Z1708">
        <v>1303269</v>
      </c>
      <c r="AA1708">
        <v>10</v>
      </c>
      <c r="AB1708">
        <v>14853762</v>
      </c>
      <c r="AC1708">
        <v>5</v>
      </c>
    </row>
    <row r="1709" spans="1:29">
      <c r="A1709">
        <v>2014114</v>
      </c>
      <c r="B1709" s="3" t="s">
        <v>1750</v>
      </c>
      <c r="C1709">
        <v>2</v>
      </c>
      <c r="D1709">
        <v>7</v>
      </c>
      <c r="E1709">
        <v>23</v>
      </c>
      <c r="F1709">
        <v>30</v>
      </c>
      <c r="G1709">
        <v>32</v>
      </c>
      <c r="H1709">
        <v>33</v>
      </c>
      <c r="I1709">
        <v>10</v>
      </c>
      <c r="J1709">
        <v>2</v>
      </c>
      <c r="K1709">
        <v>7</v>
      </c>
      <c r="L1709">
        <v>23</v>
      </c>
      <c r="M1709">
        <v>33</v>
      </c>
      <c r="N1709">
        <v>32</v>
      </c>
      <c r="O1709">
        <v>30</v>
      </c>
      <c r="P1709">
        <v>336622164</v>
      </c>
      <c r="Q1709">
        <v>803604936</v>
      </c>
      <c r="R1709">
        <v>4</v>
      </c>
      <c r="S1709">
        <v>7655494</v>
      </c>
      <c r="T1709">
        <v>64</v>
      </c>
      <c r="U1709">
        <v>207460</v>
      </c>
      <c r="V1709">
        <v>1549</v>
      </c>
      <c r="W1709">
        <v>3000</v>
      </c>
      <c r="X1709">
        <v>76268</v>
      </c>
      <c r="Y1709">
        <v>200</v>
      </c>
      <c r="Z1709">
        <v>1350027</v>
      </c>
      <c r="AA1709">
        <v>10</v>
      </c>
      <c r="AB1709">
        <v>15686821</v>
      </c>
      <c r="AC1709">
        <v>5</v>
      </c>
    </row>
    <row r="1710" spans="1:29">
      <c r="A1710">
        <v>2014115</v>
      </c>
      <c r="B1710" s="3" t="s">
        <v>1751</v>
      </c>
      <c r="C1710">
        <v>1</v>
      </c>
      <c r="D1710">
        <v>9</v>
      </c>
      <c r="E1710">
        <v>10</v>
      </c>
      <c r="F1710">
        <v>11</v>
      </c>
      <c r="G1710">
        <v>13</v>
      </c>
      <c r="H1710">
        <v>32</v>
      </c>
      <c r="I1710">
        <v>3</v>
      </c>
      <c r="J1710">
        <v>32</v>
      </c>
      <c r="K1710">
        <v>10</v>
      </c>
      <c r="L1710">
        <v>11</v>
      </c>
      <c r="M1710">
        <v>1</v>
      </c>
      <c r="N1710">
        <v>9</v>
      </c>
      <c r="O1710">
        <v>13</v>
      </c>
      <c r="P1710">
        <v>393986920</v>
      </c>
      <c r="Q1710">
        <v>329463486</v>
      </c>
      <c r="R1710">
        <v>107</v>
      </c>
      <c r="S1710">
        <v>5206826</v>
      </c>
      <c r="T1710">
        <v>176</v>
      </c>
      <c r="U1710">
        <v>157176</v>
      </c>
      <c r="V1710">
        <v>1224</v>
      </c>
      <c r="W1710">
        <v>3000</v>
      </c>
      <c r="X1710">
        <v>71491</v>
      </c>
      <c r="Y1710">
        <v>200</v>
      </c>
      <c r="Z1710">
        <v>1342439</v>
      </c>
      <c r="AA1710">
        <v>10</v>
      </c>
      <c r="AB1710">
        <v>10201413</v>
      </c>
      <c r="AC1710">
        <v>5</v>
      </c>
    </row>
    <row r="1711" spans="1:29">
      <c r="A1711">
        <v>2014116</v>
      </c>
      <c r="B1711" s="3" t="s">
        <v>1752</v>
      </c>
      <c r="C1711">
        <v>9</v>
      </c>
      <c r="D1711">
        <v>10</v>
      </c>
      <c r="E1711">
        <v>14</v>
      </c>
      <c r="F1711">
        <v>15</v>
      </c>
      <c r="G1711">
        <v>19</v>
      </c>
      <c r="H1711">
        <v>29</v>
      </c>
      <c r="I1711">
        <v>16</v>
      </c>
      <c r="J1711">
        <v>10</v>
      </c>
      <c r="K1711">
        <v>15</v>
      </c>
      <c r="L1711">
        <v>14</v>
      </c>
      <c r="M1711">
        <v>9</v>
      </c>
      <c r="N1711">
        <v>29</v>
      </c>
      <c r="O1711">
        <v>19</v>
      </c>
      <c r="P1711">
        <v>355472106</v>
      </c>
      <c r="Q1711">
        <v>349707904</v>
      </c>
      <c r="R1711">
        <v>8</v>
      </c>
      <c r="S1711">
        <v>7738382</v>
      </c>
      <c r="T1711">
        <v>178</v>
      </c>
      <c r="U1711">
        <v>153841</v>
      </c>
      <c r="V1711">
        <v>1095</v>
      </c>
      <c r="W1711">
        <v>3000</v>
      </c>
      <c r="X1711">
        <v>64983</v>
      </c>
      <c r="Y1711">
        <v>200</v>
      </c>
      <c r="Z1711">
        <v>1368684</v>
      </c>
      <c r="AA1711">
        <v>10</v>
      </c>
      <c r="AB1711">
        <v>6935517</v>
      </c>
      <c r="AC1711">
        <v>5</v>
      </c>
    </row>
    <row r="1712" spans="1:29">
      <c r="A1712">
        <v>2014117</v>
      </c>
      <c r="B1712" s="3" t="s">
        <v>1753</v>
      </c>
      <c r="C1712">
        <v>5</v>
      </c>
      <c r="D1712">
        <v>10</v>
      </c>
      <c r="E1712">
        <v>17</v>
      </c>
      <c r="F1712">
        <v>25</v>
      </c>
      <c r="G1712">
        <v>28</v>
      </c>
      <c r="H1712">
        <v>29</v>
      </c>
      <c r="I1712">
        <v>4</v>
      </c>
      <c r="J1712">
        <v>25</v>
      </c>
      <c r="K1712">
        <v>5</v>
      </c>
      <c r="L1712">
        <v>29</v>
      </c>
      <c r="M1712">
        <v>10</v>
      </c>
      <c r="N1712">
        <v>17</v>
      </c>
      <c r="O1712">
        <v>28</v>
      </c>
      <c r="P1712">
        <v>376251864</v>
      </c>
      <c r="Q1712">
        <v>364535919</v>
      </c>
      <c r="R1712">
        <v>9</v>
      </c>
      <c r="S1712">
        <v>7417293</v>
      </c>
      <c r="T1712">
        <v>316</v>
      </c>
      <c r="U1712">
        <v>86058</v>
      </c>
      <c r="V1712">
        <v>1417</v>
      </c>
      <c r="W1712">
        <v>3000</v>
      </c>
      <c r="X1712">
        <v>73888</v>
      </c>
      <c r="Y1712">
        <v>200</v>
      </c>
      <c r="Z1712">
        <v>1411754</v>
      </c>
      <c r="AA1712">
        <v>10</v>
      </c>
      <c r="AB1712">
        <v>8487811</v>
      </c>
      <c r="AC1712">
        <v>5</v>
      </c>
    </row>
    <row r="1713" spans="1:29">
      <c r="A1713">
        <v>2014118</v>
      </c>
      <c r="B1713" s="3" t="s">
        <v>1754</v>
      </c>
      <c r="C1713">
        <v>5</v>
      </c>
      <c r="D1713">
        <v>7</v>
      </c>
      <c r="E1713">
        <v>15</v>
      </c>
      <c r="F1713">
        <v>18</v>
      </c>
      <c r="G1713">
        <v>26</v>
      </c>
      <c r="H1713">
        <v>30</v>
      </c>
      <c r="I1713">
        <v>3</v>
      </c>
      <c r="J1713">
        <v>26</v>
      </c>
      <c r="K1713">
        <v>7</v>
      </c>
      <c r="L1713">
        <v>30</v>
      </c>
      <c r="M1713">
        <v>15</v>
      </c>
      <c r="N1713">
        <v>5</v>
      </c>
      <c r="O1713">
        <v>18</v>
      </c>
      <c r="P1713">
        <v>412610364</v>
      </c>
      <c r="Q1713">
        <v>348405240</v>
      </c>
      <c r="R1713">
        <v>15</v>
      </c>
      <c r="S1713">
        <v>6427135</v>
      </c>
      <c r="T1713">
        <v>328</v>
      </c>
      <c r="U1713">
        <v>81581</v>
      </c>
      <c r="V1713">
        <v>2273</v>
      </c>
      <c r="W1713">
        <v>3000</v>
      </c>
      <c r="X1713">
        <v>100809</v>
      </c>
      <c r="Y1713">
        <v>200</v>
      </c>
      <c r="Z1713">
        <v>1756790</v>
      </c>
      <c r="AA1713">
        <v>10</v>
      </c>
      <c r="AB1713">
        <v>10119046</v>
      </c>
      <c r="AC1713">
        <v>5</v>
      </c>
    </row>
    <row r="1714" spans="1:29">
      <c r="A1714">
        <v>2014119</v>
      </c>
      <c r="B1714" s="3" t="s">
        <v>1755</v>
      </c>
      <c r="C1714">
        <v>6</v>
      </c>
      <c r="D1714">
        <v>13</v>
      </c>
      <c r="E1714">
        <v>17</v>
      </c>
      <c r="F1714">
        <v>20</v>
      </c>
      <c r="G1714">
        <v>26</v>
      </c>
      <c r="H1714">
        <v>29</v>
      </c>
      <c r="I1714">
        <v>9</v>
      </c>
      <c r="J1714">
        <v>26</v>
      </c>
      <c r="K1714">
        <v>6</v>
      </c>
      <c r="L1714">
        <v>20</v>
      </c>
      <c r="M1714">
        <v>17</v>
      </c>
      <c r="N1714">
        <v>13</v>
      </c>
      <c r="O1714">
        <v>29</v>
      </c>
      <c r="P1714">
        <v>374297910</v>
      </c>
      <c r="Q1714">
        <v>293508896</v>
      </c>
      <c r="R1714">
        <v>16</v>
      </c>
      <c r="S1714">
        <v>5570537</v>
      </c>
      <c r="T1714">
        <v>138</v>
      </c>
      <c r="U1714">
        <v>82686</v>
      </c>
      <c r="V1714">
        <v>2891</v>
      </c>
      <c r="W1714">
        <v>3000</v>
      </c>
      <c r="X1714">
        <v>117161</v>
      </c>
      <c r="Y1714">
        <v>200</v>
      </c>
      <c r="Z1714">
        <v>1802157</v>
      </c>
      <c r="AA1714">
        <v>10</v>
      </c>
      <c r="AB1714">
        <v>17527238</v>
      </c>
      <c r="AC1714">
        <v>5</v>
      </c>
    </row>
    <row r="1715" spans="1:29">
      <c r="A1715">
        <v>2014120</v>
      </c>
      <c r="B1715" s="3" t="s">
        <v>1756</v>
      </c>
      <c r="C1715">
        <v>1</v>
      </c>
      <c r="D1715">
        <v>7</v>
      </c>
      <c r="E1715">
        <v>12</v>
      </c>
      <c r="F1715">
        <v>16</v>
      </c>
      <c r="G1715">
        <v>23</v>
      </c>
      <c r="H1715">
        <v>28</v>
      </c>
      <c r="I1715">
        <v>4</v>
      </c>
      <c r="J1715">
        <v>1</v>
      </c>
      <c r="K1715">
        <v>12</v>
      </c>
      <c r="L1715">
        <v>7</v>
      </c>
      <c r="M1715">
        <v>28</v>
      </c>
      <c r="N1715">
        <v>16</v>
      </c>
      <c r="O1715">
        <v>23</v>
      </c>
      <c r="P1715">
        <v>380941988</v>
      </c>
      <c r="Q1715">
        <v>236996485</v>
      </c>
      <c r="R1715">
        <v>23</v>
      </c>
      <c r="S1715">
        <v>5924705</v>
      </c>
      <c r="T1715">
        <v>375</v>
      </c>
      <c r="U1715">
        <v>70894</v>
      </c>
      <c r="V1715">
        <v>1964</v>
      </c>
      <c r="W1715">
        <v>3000</v>
      </c>
      <c r="X1715">
        <v>90510</v>
      </c>
      <c r="Y1715">
        <v>200</v>
      </c>
      <c r="Z1715">
        <v>1599524</v>
      </c>
      <c r="AA1715">
        <v>10</v>
      </c>
      <c r="AB1715">
        <v>8066245</v>
      </c>
      <c r="AC1715">
        <v>5</v>
      </c>
    </row>
    <row r="1716" spans="1:29">
      <c r="A1716">
        <v>2014121</v>
      </c>
      <c r="B1716" s="3" t="s">
        <v>1757</v>
      </c>
      <c r="C1716">
        <v>1</v>
      </c>
      <c r="D1716">
        <v>2</v>
      </c>
      <c r="E1716">
        <v>13</v>
      </c>
      <c r="F1716">
        <v>22</v>
      </c>
      <c r="G1716">
        <v>28</v>
      </c>
      <c r="H1716">
        <v>30</v>
      </c>
      <c r="I1716">
        <v>9</v>
      </c>
      <c r="J1716">
        <v>13</v>
      </c>
      <c r="K1716">
        <v>22</v>
      </c>
      <c r="L1716">
        <v>1</v>
      </c>
      <c r="M1716">
        <v>28</v>
      </c>
      <c r="N1716">
        <v>30</v>
      </c>
      <c r="O1716">
        <v>2</v>
      </c>
      <c r="P1716">
        <v>414246034</v>
      </c>
      <c r="Q1716">
        <v>216715500</v>
      </c>
      <c r="R1716">
        <v>15</v>
      </c>
      <c r="S1716">
        <v>6326521</v>
      </c>
      <c r="T1716">
        <v>265</v>
      </c>
      <c r="U1716">
        <v>93857</v>
      </c>
      <c r="V1716">
        <v>2233</v>
      </c>
      <c r="W1716">
        <v>3000</v>
      </c>
      <c r="X1716">
        <v>95279</v>
      </c>
      <c r="Y1716">
        <v>200</v>
      </c>
      <c r="Z1716">
        <v>1617362</v>
      </c>
      <c r="AA1716">
        <v>10</v>
      </c>
      <c r="AB1716">
        <v>12312599</v>
      </c>
      <c r="AC1716">
        <v>5</v>
      </c>
    </row>
    <row r="1717" spans="1:29">
      <c r="A1717">
        <v>2014122</v>
      </c>
      <c r="B1717" s="3" t="s">
        <v>1758</v>
      </c>
      <c r="C1717">
        <v>6</v>
      </c>
      <c r="D1717">
        <v>9</v>
      </c>
      <c r="E1717">
        <v>11</v>
      </c>
      <c r="F1717">
        <v>16</v>
      </c>
      <c r="G1717">
        <v>20</v>
      </c>
      <c r="H1717">
        <v>29</v>
      </c>
      <c r="I1717">
        <v>11</v>
      </c>
      <c r="J1717">
        <v>20</v>
      </c>
      <c r="K1717">
        <v>6</v>
      </c>
      <c r="L1717">
        <v>29</v>
      </c>
      <c r="M1717">
        <v>16</v>
      </c>
      <c r="N1717">
        <v>11</v>
      </c>
      <c r="O1717">
        <v>9</v>
      </c>
      <c r="P1717">
        <v>372450634</v>
      </c>
      <c r="Q1717">
        <v>178571232</v>
      </c>
      <c r="R1717">
        <v>16</v>
      </c>
      <c r="S1717">
        <v>5951266</v>
      </c>
      <c r="T1717">
        <v>156</v>
      </c>
      <c r="U1717">
        <v>121957</v>
      </c>
      <c r="V1717">
        <v>2333</v>
      </c>
      <c r="W1717">
        <v>3000</v>
      </c>
      <c r="X1717">
        <v>101054</v>
      </c>
      <c r="Y1717">
        <v>200</v>
      </c>
      <c r="Z1717">
        <v>1637257</v>
      </c>
      <c r="AA1717">
        <v>10</v>
      </c>
      <c r="AB1717">
        <v>12563417</v>
      </c>
      <c r="AC1717">
        <v>5</v>
      </c>
    </row>
    <row r="1718" spans="1:29">
      <c r="A1718">
        <v>2014123</v>
      </c>
      <c r="B1718" s="3" t="s">
        <v>1759</v>
      </c>
      <c r="C1718">
        <v>1</v>
      </c>
      <c r="D1718">
        <v>6</v>
      </c>
      <c r="E1718">
        <v>11</v>
      </c>
      <c r="F1718">
        <v>17</v>
      </c>
      <c r="G1718">
        <v>28</v>
      </c>
      <c r="H1718">
        <v>33</v>
      </c>
      <c r="I1718">
        <v>5</v>
      </c>
      <c r="J1718">
        <v>11</v>
      </c>
      <c r="K1718">
        <v>33</v>
      </c>
      <c r="L1718">
        <v>1</v>
      </c>
      <c r="M1718">
        <v>28</v>
      </c>
      <c r="N1718">
        <v>6</v>
      </c>
      <c r="O1718">
        <v>17</v>
      </c>
      <c r="P1718">
        <v>374248054</v>
      </c>
      <c r="Q1718">
        <v>66611994</v>
      </c>
      <c r="R1718">
        <v>31</v>
      </c>
      <c r="S1718">
        <v>5504877</v>
      </c>
      <c r="T1718">
        <v>447</v>
      </c>
      <c r="U1718">
        <v>43767</v>
      </c>
      <c r="V1718">
        <v>2335</v>
      </c>
      <c r="W1718">
        <v>3000</v>
      </c>
      <c r="X1718">
        <v>86030</v>
      </c>
      <c r="Y1718">
        <v>200</v>
      </c>
      <c r="Z1718">
        <v>1312285</v>
      </c>
      <c r="AA1718">
        <v>10</v>
      </c>
      <c r="AB1718">
        <v>13558336</v>
      </c>
      <c r="AC1718">
        <v>5</v>
      </c>
    </row>
    <row r="1719" spans="1:29">
      <c r="A1719">
        <v>2014124</v>
      </c>
      <c r="B1719" s="3" t="s">
        <v>1760</v>
      </c>
      <c r="C1719">
        <v>2</v>
      </c>
      <c r="D1719">
        <v>17</v>
      </c>
      <c r="E1719">
        <v>20</v>
      </c>
      <c r="F1719">
        <v>24</v>
      </c>
      <c r="G1719">
        <v>31</v>
      </c>
      <c r="H1719">
        <v>33</v>
      </c>
      <c r="I1719">
        <v>4</v>
      </c>
      <c r="J1719">
        <v>33</v>
      </c>
      <c r="K1719">
        <v>2</v>
      </c>
      <c r="L1719">
        <v>24</v>
      </c>
      <c r="M1719">
        <v>17</v>
      </c>
      <c r="N1719">
        <v>31</v>
      </c>
      <c r="O1719">
        <v>20</v>
      </c>
      <c r="P1719">
        <v>414603564</v>
      </c>
      <c r="Q1719">
        <v>149338971</v>
      </c>
      <c r="R1719">
        <v>3</v>
      </c>
      <c r="S1719">
        <v>8333333</v>
      </c>
      <c r="T1719">
        <v>72</v>
      </c>
      <c r="U1719">
        <v>452439</v>
      </c>
      <c r="V1719">
        <v>949</v>
      </c>
      <c r="W1719">
        <v>3000</v>
      </c>
      <c r="X1719">
        <v>52565</v>
      </c>
      <c r="Y1719">
        <v>200</v>
      </c>
      <c r="Z1719">
        <v>1099654</v>
      </c>
      <c r="AA1719">
        <v>10</v>
      </c>
      <c r="AB1719">
        <v>9699314</v>
      </c>
      <c r="AC1719">
        <v>5</v>
      </c>
    </row>
    <row r="1720" spans="1:29">
      <c r="A1720">
        <v>2014125</v>
      </c>
      <c r="B1720" s="3" t="s">
        <v>1761</v>
      </c>
      <c r="C1720">
        <v>10</v>
      </c>
      <c r="D1720">
        <v>11</v>
      </c>
      <c r="E1720">
        <v>15</v>
      </c>
      <c r="F1720">
        <v>26</v>
      </c>
      <c r="G1720">
        <v>31</v>
      </c>
      <c r="H1720">
        <v>32</v>
      </c>
      <c r="I1720">
        <v>6</v>
      </c>
      <c r="J1720">
        <v>11</v>
      </c>
      <c r="K1720">
        <v>15</v>
      </c>
      <c r="L1720">
        <v>31</v>
      </c>
      <c r="M1720">
        <v>10</v>
      </c>
      <c r="N1720">
        <v>32</v>
      </c>
      <c r="O1720">
        <v>26</v>
      </c>
      <c r="P1720">
        <v>369171242</v>
      </c>
      <c r="Q1720">
        <v>177881270</v>
      </c>
      <c r="R1720">
        <v>5</v>
      </c>
      <c r="S1720">
        <v>10893985</v>
      </c>
      <c r="T1720">
        <v>84</v>
      </c>
      <c r="U1720">
        <v>289731</v>
      </c>
      <c r="V1720">
        <v>1201</v>
      </c>
      <c r="W1720">
        <v>3000</v>
      </c>
      <c r="X1720">
        <v>61459</v>
      </c>
      <c r="Y1720">
        <v>200</v>
      </c>
      <c r="Z1720">
        <v>1205106</v>
      </c>
      <c r="AA1720">
        <v>10</v>
      </c>
      <c r="AB1720">
        <v>11119681</v>
      </c>
      <c r="AC1720">
        <v>5</v>
      </c>
    </row>
    <row r="1721" spans="1:29">
      <c r="A1721">
        <v>2014126</v>
      </c>
      <c r="B1721" s="3" t="s">
        <v>1762</v>
      </c>
      <c r="C1721">
        <v>6</v>
      </c>
      <c r="D1721">
        <v>11</v>
      </c>
      <c r="E1721">
        <v>16</v>
      </c>
      <c r="F1721">
        <v>17</v>
      </c>
      <c r="G1721">
        <v>22</v>
      </c>
      <c r="H1721">
        <v>27</v>
      </c>
      <c r="I1721">
        <v>1</v>
      </c>
      <c r="J1721">
        <v>17</v>
      </c>
      <c r="K1721">
        <v>6</v>
      </c>
      <c r="L1721">
        <v>27</v>
      </c>
      <c r="M1721">
        <v>11</v>
      </c>
      <c r="N1721">
        <v>22</v>
      </c>
      <c r="O1721">
        <v>16</v>
      </c>
      <c r="P1721">
        <v>374635140</v>
      </c>
      <c r="Q1721">
        <v>92547000</v>
      </c>
      <c r="R1721">
        <v>28</v>
      </c>
      <c r="S1721">
        <v>6067086</v>
      </c>
      <c r="T1721">
        <v>425</v>
      </c>
      <c r="U1721">
        <v>58466</v>
      </c>
      <c r="V1721">
        <v>1854</v>
      </c>
      <c r="W1721">
        <v>3000</v>
      </c>
      <c r="X1721">
        <v>84348</v>
      </c>
      <c r="Y1721">
        <v>200</v>
      </c>
      <c r="Z1721">
        <v>1420149</v>
      </c>
      <c r="AA1721">
        <v>10</v>
      </c>
      <c r="AB1721">
        <v>9509175</v>
      </c>
      <c r="AC1721">
        <v>5</v>
      </c>
    </row>
    <row r="1722" spans="1:29">
      <c r="A1722">
        <v>2014127</v>
      </c>
      <c r="B1722" s="3" t="s">
        <v>1763</v>
      </c>
      <c r="C1722">
        <v>2</v>
      </c>
      <c r="D1722">
        <v>10</v>
      </c>
      <c r="E1722">
        <v>12</v>
      </c>
      <c r="F1722">
        <v>21</v>
      </c>
      <c r="G1722">
        <v>23</v>
      </c>
      <c r="H1722">
        <v>27</v>
      </c>
      <c r="I1722">
        <v>12</v>
      </c>
      <c r="J1722">
        <v>23</v>
      </c>
      <c r="K1722">
        <v>21</v>
      </c>
      <c r="L1722">
        <v>27</v>
      </c>
      <c r="M1722">
        <v>2</v>
      </c>
      <c r="N1722">
        <v>10</v>
      </c>
      <c r="O1722">
        <v>12</v>
      </c>
      <c r="P1722">
        <v>405427926</v>
      </c>
      <c r="Q1722">
        <v>71262030</v>
      </c>
      <c r="R1722">
        <v>15</v>
      </c>
      <c r="S1722">
        <v>5666666</v>
      </c>
      <c r="T1722">
        <v>189</v>
      </c>
      <c r="U1722">
        <v>94735</v>
      </c>
      <c r="V1722">
        <v>2512</v>
      </c>
      <c r="W1722">
        <v>3000</v>
      </c>
      <c r="X1722">
        <v>105324</v>
      </c>
      <c r="Y1722">
        <v>200</v>
      </c>
      <c r="Z1722">
        <v>1773966</v>
      </c>
      <c r="AA1722">
        <v>10</v>
      </c>
      <c r="AB1722">
        <v>16139836</v>
      </c>
      <c r="AC1722">
        <v>5</v>
      </c>
    </row>
    <row r="1723" spans="1:29">
      <c r="A1723">
        <v>2014128</v>
      </c>
      <c r="B1723" s="3" t="s">
        <v>1764</v>
      </c>
      <c r="C1723">
        <v>5</v>
      </c>
      <c r="D1723">
        <v>7</v>
      </c>
      <c r="E1723">
        <v>8</v>
      </c>
      <c r="F1723">
        <v>17</v>
      </c>
      <c r="G1723">
        <v>18</v>
      </c>
      <c r="H1723">
        <v>24</v>
      </c>
      <c r="I1723">
        <v>14</v>
      </c>
      <c r="J1723">
        <v>18</v>
      </c>
      <c r="K1723">
        <v>24</v>
      </c>
      <c r="L1723">
        <v>5</v>
      </c>
      <c r="M1723">
        <v>7</v>
      </c>
      <c r="N1723">
        <v>17</v>
      </c>
      <c r="O1723">
        <v>8</v>
      </c>
      <c r="P1723">
        <v>358520804</v>
      </c>
      <c r="Q1723">
        <v>87337680</v>
      </c>
      <c r="R1723">
        <v>10</v>
      </c>
      <c r="S1723">
        <v>6000000</v>
      </c>
      <c r="T1723">
        <v>180</v>
      </c>
      <c r="U1723">
        <v>122362</v>
      </c>
      <c r="V1723">
        <v>2449</v>
      </c>
      <c r="W1723">
        <v>3000</v>
      </c>
      <c r="X1723">
        <v>89210</v>
      </c>
      <c r="Y1723">
        <v>200</v>
      </c>
      <c r="Z1723">
        <v>1631948</v>
      </c>
      <c r="AA1723">
        <v>10</v>
      </c>
      <c r="AB1723">
        <v>9213168</v>
      </c>
      <c r="AC1723">
        <v>5</v>
      </c>
    </row>
    <row r="1724" spans="1:29">
      <c r="A1724">
        <v>2014129</v>
      </c>
      <c r="B1724" s="3" t="s">
        <v>1765</v>
      </c>
      <c r="C1724">
        <v>5</v>
      </c>
      <c r="D1724">
        <v>8</v>
      </c>
      <c r="E1724">
        <v>9</v>
      </c>
      <c r="F1724">
        <v>20</v>
      </c>
      <c r="G1724">
        <v>28</v>
      </c>
      <c r="H1724">
        <v>32</v>
      </c>
      <c r="I1724">
        <v>2</v>
      </c>
      <c r="J1724">
        <v>20</v>
      </c>
      <c r="K1724">
        <v>28</v>
      </c>
      <c r="L1724">
        <v>8</v>
      </c>
      <c r="M1724">
        <v>9</v>
      </c>
      <c r="N1724">
        <v>32</v>
      </c>
      <c r="O1724">
        <v>5</v>
      </c>
      <c r="P1724">
        <v>359082268</v>
      </c>
      <c r="Q1724">
        <v>127351182</v>
      </c>
      <c r="R1724">
        <v>7</v>
      </c>
      <c r="S1724">
        <v>6428571</v>
      </c>
      <c r="T1724">
        <v>207</v>
      </c>
      <c r="U1724">
        <v>120794</v>
      </c>
      <c r="V1724">
        <v>1582</v>
      </c>
      <c r="W1724">
        <v>3000</v>
      </c>
      <c r="X1724">
        <v>83951</v>
      </c>
      <c r="Y1724">
        <v>200</v>
      </c>
      <c r="Z1724">
        <v>1568779</v>
      </c>
      <c r="AA1724">
        <v>10</v>
      </c>
      <c r="AB1724">
        <v>7741662</v>
      </c>
      <c r="AC1724">
        <v>5</v>
      </c>
    </row>
    <row r="1725" spans="1:29">
      <c r="A1725">
        <v>2014130</v>
      </c>
      <c r="B1725" s="3" t="s">
        <v>1766</v>
      </c>
      <c r="C1725">
        <v>1</v>
      </c>
      <c r="D1725">
        <v>2</v>
      </c>
      <c r="E1725">
        <v>10</v>
      </c>
      <c r="F1725">
        <v>24</v>
      </c>
      <c r="G1725">
        <v>30</v>
      </c>
      <c r="H1725">
        <v>33</v>
      </c>
      <c r="I1725">
        <v>10</v>
      </c>
      <c r="J1725">
        <v>1</v>
      </c>
      <c r="K1725">
        <v>10</v>
      </c>
      <c r="L1725">
        <v>30</v>
      </c>
      <c r="M1725">
        <v>24</v>
      </c>
      <c r="N1725">
        <v>33</v>
      </c>
      <c r="O1725">
        <v>2</v>
      </c>
      <c r="P1725">
        <v>402591108</v>
      </c>
      <c r="Q1725">
        <v>176970840</v>
      </c>
      <c r="R1725">
        <v>3</v>
      </c>
      <c r="S1725">
        <v>13333333</v>
      </c>
      <c r="T1725">
        <v>77</v>
      </c>
      <c r="U1725">
        <v>344673</v>
      </c>
      <c r="V1725">
        <v>1369</v>
      </c>
      <c r="W1725">
        <v>3000</v>
      </c>
      <c r="X1725">
        <v>68267</v>
      </c>
      <c r="Y1725">
        <v>200</v>
      </c>
      <c r="Z1725">
        <v>1282919</v>
      </c>
      <c r="AA1725">
        <v>10</v>
      </c>
      <c r="AB1725">
        <v>12104101</v>
      </c>
      <c r="AC1725">
        <v>5</v>
      </c>
    </row>
    <row r="1726" spans="1:29">
      <c r="A1726">
        <v>2014131</v>
      </c>
      <c r="B1726" s="3" t="s">
        <v>1767</v>
      </c>
      <c r="C1726">
        <v>5</v>
      </c>
      <c r="D1726">
        <v>17</v>
      </c>
      <c r="E1726">
        <v>21</v>
      </c>
      <c r="F1726">
        <v>22</v>
      </c>
      <c r="G1726">
        <v>28</v>
      </c>
      <c r="H1726">
        <v>32</v>
      </c>
      <c r="I1726">
        <v>14</v>
      </c>
      <c r="J1726">
        <v>28</v>
      </c>
      <c r="K1726">
        <v>21</v>
      </c>
      <c r="L1726">
        <v>22</v>
      </c>
      <c r="M1726">
        <v>5</v>
      </c>
      <c r="N1726">
        <v>32</v>
      </c>
      <c r="O1726">
        <v>17</v>
      </c>
      <c r="P1726">
        <v>396591384</v>
      </c>
      <c r="Q1726">
        <v>211523816</v>
      </c>
      <c r="R1726">
        <v>7</v>
      </c>
      <c r="S1726">
        <v>10041712</v>
      </c>
      <c r="T1726">
        <v>211</v>
      </c>
      <c r="U1726">
        <v>149834</v>
      </c>
      <c r="V1726">
        <v>1318</v>
      </c>
      <c r="W1726">
        <v>3000</v>
      </c>
      <c r="X1726">
        <v>69165</v>
      </c>
      <c r="Y1726">
        <v>200</v>
      </c>
      <c r="Z1726">
        <v>1338416</v>
      </c>
      <c r="AA1726">
        <v>10</v>
      </c>
      <c r="AB1726">
        <v>7339732</v>
      </c>
      <c r="AC1726">
        <v>5</v>
      </c>
    </row>
    <row r="1727" spans="1:29">
      <c r="A1727">
        <v>2014132</v>
      </c>
      <c r="B1727" s="3" t="s">
        <v>1768</v>
      </c>
      <c r="C1727">
        <v>5</v>
      </c>
      <c r="D1727">
        <v>6</v>
      </c>
      <c r="E1727">
        <v>14</v>
      </c>
      <c r="F1727">
        <v>15</v>
      </c>
      <c r="G1727">
        <v>18</v>
      </c>
      <c r="H1727">
        <v>33</v>
      </c>
      <c r="I1727">
        <v>8</v>
      </c>
      <c r="J1727">
        <v>6</v>
      </c>
      <c r="K1727">
        <v>5</v>
      </c>
      <c r="L1727">
        <v>14</v>
      </c>
      <c r="M1727">
        <v>15</v>
      </c>
      <c r="N1727">
        <v>33</v>
      </c>
      <c r="O1727">
        <v>18</v>
      </c>
      <c r="P1727">
        <v>372487192</v>
      </c>
      <c r="Q1727">
        <v>215841500</v>
      </c>
      <c r="R1727">
        <v>5</v>
      </c>
      <c r="S1727">
        <v>9132195</v>
      </c>
      <c r="T1727">
        <v>81</v>
      </c>
      <c r="U1727">
        <v>164521</v>
      </c>
      <c r="V1727">
        <v>1759</v>
      </c>
      <c r="W1727">
        <v>3000</v>
      </c>
      <c r="X1727">
        <v>89921</v>
      </c>
      <c r="Y1727">
        <v>200</v>
      </c>
      <c r="Z1727">
        <v>1606910</v>
      </c>
      <c r="AA1727">
        <v>10</v>
      </c>
      <c r="AB1727">
        <v>17976707</v>
      </c>
      <c r="AC1727">
        <v>5</v>
      </c>
    </row>
    <row r="1728" spans="1:29">
      <c r="A1728">
        <v>2014133</v>
      </c>
      <c r="B1728" s="3" t="s">
        <v>1769</v>
      </c>
      <c r="C1728">
        <v>13</v>
      </c>
      <c r="D1728">
        <v>14</v>
      </c>
      <c r="E1728">
        <v>16</v>
      </c>
      <c r="F1728">
        <v>23</v>
      </c>
      <c r="G1728">
        <v>30</v>
      </c>
      <c r="H1728">
        <v>31</v>
      </c>
      <c r="I1728">
        <v>13</v>
      </c>
      <c r="J1728">
        <v>14</v>
      </c>
      <c r="K1728">
        <v>13</v>
      </c>
      <c r="L1728">
        <v>31</v>
      </c>
      <c r="M1728">
        <v>16</v>
      </c>
      <c r="N1728">
        <v>23</v>
      </c>
      <c r="O1728">
        <v>30</v>
      </c>
      <c r="P1728">
        <v>417287906</v>
      </c>
      <c r="Q1728">
        <v>245415332</v>
      </c>
      <c r="R1728">
        <v>4</v>
      </c>
      <c r="S1728">
        <v>12006712</v>
      </c>
      <c r="T1728">
        <v>125</v>
      </c>
      <c r="U1728">
        <v>180268</v>
      </c>
      <c r="V1728">
        <v>1696</v>
      </c>
      <c r="W1728">
        <v>3000</v>
      </c>
      <c r="X1728">
        <v>89455</v>
      </c>
      <c r="Y1728">
        <v>200</v>
      </c>
      <c r="Z1728">
        <v>1618343</v>
      </c>
      <c r="AA1728">
        <v>10</v>
      </c>
      <c r="AB1728">
        <v>15034880</v>
      </c>
      <c r="AC1728">
        <v>5</v>
      </c>
    </row>
    <row r="1729" spans="1:29">
      <c r="A1729">
        <v>2014134</v>
      </c>
      <c r="B1729" s="3" t="s">
        <v>1770</v>
      </c>
      <c r="C1729">
        <v>5</v>
      </c>
      <c r="D1729">
        <v>16</v>
      </c>
      <c r="E1729">
        <v>22</v>
      </c>
      <c r="F1729">
        <v>23</v>
      </c>
      <c r="G1729">
        <v>26</v>
      </c>
      <c r="H1729">
        <v>28</v>
      </c>
      <c r="I1729">
        <v>2</v>
      </c>
      <c r="J1729">
        <v>23</v>
      </c>
      <c r="K1729">
        <v>28</v>
      </c>
      <c r="L1729">
        <v>22</v>
      </c>
      <c r="M1729">
        <v>5</v>
      </c>
      <c r="N1729">
        <v>16</v>
      </c>
      <c r="O1729">
        <v>26</v>
      </c>
      <c r="P1729">
        <v>374813426</v>
      </c>
      <c r="Q1729">
        <v>279769385</v>
      </c>
      <c r="R1729">
        <v>7</v>
      </c>
      <c r="S1729">
        <v>10031378</v>
      </c>
      <c r="T1729">
        <v>124</v>
      </c>
      <c r="U1729">
        <v>254230</v>
      </c>
      <c r="V1729">
        <v>818</v>
      </c>
      <c r="W1729">
        <v>3000</v>
      </c>
      <c r="X1729">
        <v>49819</v>
      </c>
      <c r="Y1729">
        <v>200</v>
      </c>
      <c r="Z1729">
        <v>1031768</v>
      </c>
      <c r="AA1729">
        <v>10</v>
      </c>
      <c r="AB1729">
        <v>6964964</v>
      </c>
      <c r="AC1729">
        <v>5</v>
      </c>
    </row>
    <row r="1730" spans="1:29">
      <c r="A1730">
        <v>2014135</v>
      </c>
      <c r="B1730" s="3" t="s">
        <v>1771</v>
      </c>
      <c r="C1730">
        <v>2</v>
      </c>
      <c r="D1730">
        <v>4</v>
      </c>
      <c r="E1730">
        <v>11</v>
      </c>
      <c r="F1730">
        <v>13</v>
      </c>
      <c r="G1730">
        <v>25</v>
      </c>
      <c r="H1730">
        <v>33</v>
      </c>
      <c r="I1730">
        <v>1</v>
      </c>
      <c r="J1730">
        <v>33</v>
      </c>
      <c r="K1730">
        <v>4</v>
      </c>
      <c r="L1730">
        <v>2</v>
      </c>
      <c r="M1730">
        <v>13</v>
      </c>
      <c r="N1730">
        <v>11</v>
      </c>
      <c r="O1730">
        <v>25</v>
      </c>
      <c r="P1730">
        <v>380304722</v>
      </c>
      <c r="Q1730">
        <v>332494676</v>
      </c>
      <c r="R1730">
        <v>4</v>
      </c>
      <c r="S1730">
        <v>12500000</v>
      </c>
      <c r="T1730">
        <v>210</v>
      </c>
      <c r="U1730">
        <v>147183</v>
      </c>
      <c r="V1730">
        <v>926</v>
      </c>
      <c r="W1730">
        <v>3000</v>
      </c>
      <c r="X1730">
        <v>57191</v>
      </c>
      <c r="Y1730">
        <v>200</v>
      </c>
      <c r="Z1730">
        <v>1191886</v>
      </c>
      <c r="AA1730">
        <v>10</v>
      </c>
      <c r="AB1730">
        <v>7316105</v>
      </c>
      <c r="AC1730">
        <v>5</v>
      </c>
    </row>
    <row r="1731" spans="1:29">
      <c r="A1731">
        <v>2014136</v>
      </c>
      <c r="B1731" s="3" t="s">
        <v>1772</v>
      </c>
      <c r="C1731">
        <v>3</v>
      </c>
      <c r="D1731">
        <v>16</v>
      </c>
      <c r="E1731">
        <v>19</v>
      </c>
      <c r="F1731">
        <v>27</v>
      </c>
      <c r="G1731">
        <v>31</v>
      </c>
      <c r="H1731">
        <v>32</v>
      </c>
      <c r="I1731">
        <v>10</v>
      </c>
      <c r="J1731">
        <v>32</v>
      </c>
      <c r="K1731">
        <v>19</v>
      </c>
      <c r="L1731">
        <v>31</v>
      </c>
      <c r="M1731">
        <v>3</v>
      </c>
      <c r="N1731">
        <v>27</v>
      </c>
      <c r="O1731">
        <v>16</v>
      </c>
      <c r="P1731">
        <v>419949224</v>
      </c>
      <c r="Q1731">
        <v>405577188</v>
      </c>
      <c r="R1731">
        <v>1</v>
      </c>
      <c r="S1731">
        <v>15000000</v>
      </c>
      <c r="T1731">
        <v>112</v>
      </c>
      <c r="U1731">
        <v>247269</v>
      </c>
      <c r="V1731">
        <v>1520</v>
      </c>
      <c r="W1731">
        <v>3000</v>
      </c>
      <c r="X1731">
        <v>83851</v>
      </c>
      <c r="Y1731">
        <v>200</v>
      </c>
      <c r="Z1731">
        <v>1681997</v>
      </c>
      <c r="AA1731">
        <v>10</v>
      </c>
      <c r="AB1731">
        <v>11369653</v>
      </c>
      <c r="AC1731">
        <v>5</v>
      </c>
    </row>
    <row r="1732" spans="1:29">
      <c r="A1732">
        <v>2014137</v>
      </c>
      <c r="B1732" s="3" t="s">
        <v>1773</v>
      </c>
      <c r="C1732">
        <v>3</v>
      </c>
      <c r="D1732">
        <v>6</v>
      </c>
      <c r="E1732">
        <v>9</v>
      </c>
      <c r="F1732">
        <v>11</v>
      </c>
      <c r="G1732">
        <v>25</v>
      </c>
      <c r="H1732">
        <v>29</v>
      </c>
      <c r="I1732">
        <v>9</v>
      </c>
      <c r="J1732">
        <v>6</v>
      </c>
      <c r="K1732">
        <v>11</v>
      </c>
      <c r="L1732">
        <v>29</v>
      </c>
      <c r="M1732">
        <v>3</v>
      </c>
      <c r="N1732">
        <v>25</v>
      </c>
      <c r="O1732">
        <v>9</v>
      </c>
      <c r="P1732">
        <v>377779080</v>
      </c>
      <c r="Q1732">
        <v>296658774</v>
      </c>
      <c r="R1732">
        <v>27</v>
      </c>
      <c r="S1732">
        <v>5906822</v>
      </c>
      <c r="T1732">
        <v>223</v>
      </c>
      <c r="U1732">
        <v>53162</v>
      </c>
      <c r="V1732">
        <v>4268</v>
      </c>
      <c r="W1732">
        <v>3000</v>
      </c>
      <c r="X1732">
        <v>153978</v>
      </c>
      <c r="Y1732">
        <v>200</v>
      </c>
      <c r="Z1732">
        <v>2174683</v>
      </c>
      <c r="AA1732">
        <v>10</v>
      </c>
      <c r="AB1732">
        <v>14468849</v>
      </c>
      <c r="AC1732">
        <v>5</v>
      </c>
    </row>
    <row r="1733" spans="1:29">
      <c r="A1733">
        <v>2014138</v>
      </c>
      <c r="B1733" s="3" t="s">
        <v>1774</v>
      </c>
      <c r="C1733">
        <v>4</v>
      </c>
      <c r="D1733">
        <v>6</v>
      </c>
      <c r="E1733">
        <v>13</v>
      </c>
      <c r="F1733">
        <v>29</v>
      </c>
      <c r="G1733">
        <v>31</v>
      </c>
      <c r="H1733">
        <v>33</v>
      </c>
      <c r="I1733">
        <v>13</v>
      </c>
      <c r="J1733">
        <v>4</v>
      </c>
      <c r="K1733">
        <v>29</v>
      </c>
      <c r="L1733">
        <v>6</v>
      </c>
      <c r="M1733">
        <v>31</v>
      </c>
      <c r="N1733">
        <v>13</v>
      </c>
      <c r="O1733">
        <v>33</v>
      </c>
      <c r="P1733">
        <v>379450576</v>
      </c>
      <c r="Q1733">
        <v>333290635</v>
      </c>
      <c r="R1733">
        <v>5</v>
      </c>
      <c r="S1733">
        <v>11482317</v>
      </c>
      <c r="T1733">
        <v>126</v>
      </c>
      <c r="U1733">
        <v>222337</v>
      </c>
      <c r="V1733">
        <v>1246</v>
      </c>
      <c r="W1733">
        <v>3000</v>
      </c>
      <c r="X1733">
        <v>62571</v>
      </c>
      <c r="Y1733">
        <v>200</v>
      </c>
      <c r="Z1733">
        <v>1173274</v>
      </c>
      <c r="AA1733">
        <v>10</v>
      </c>
      <c r="AB1733">
        <v>9177581</v>
      </c>
      <c r="AC1733">
        <v>5</v>
      </c>
    </row>
    <row r="1734" spans="1:29">
      <c r="A1734">
        <v>2014139</v>
      </c>
      <c r="B1734" s="3" t="s">
        <v>1775</v>
      </c>
      <c r="C1734">
        <v>1</v>
      </c>
      <c r="D1734">
        <v>14</v>
      </c>
      <c r="E1734">
        <v>15</v>
      </c>
      <c r="F1734">
        <v>20</v>
      </c>
      <c r="G1734">
        <v>25</v>
      </c>
      <c r="H1734">
        <v>29</v>
      </c>
      <c r="I1734">
        <v>11</v>
      </c>
      <c r="J1734">
        <v>15</v>
      </c>
      <c r="K1734">
        <v>14</v>
      </c>
      <c r="L1734">
        <v>25</v>
      </c>
      <c r="M1734">
        <v>29</v>
      </c>
      <c r="N1734">
        <v>20</v>
      </c>
      <c r="O1734">
        <v>1</v>
      </c>
      <c r="P1734">
        <v>416872552</v>
      </c>
      <c r="Q1734">
        <v>340012160</v>
      </c>
      <c r="R1734">
        <v>10</v>
      </c>
      <c r="S1734">
        <v>8062601</v>
      </c>
      <c r="T1734">
        <v>102</v>
      </c>
      <c r="U1734">
        <v>252769</v>
      </c>
      <c r="V1734">
        <v>1412</v>
      </c>
      <c r="W1734">
        <v>3000</v>
      </c>
      <c r="X1734">
        <v>78970</v>
      </c>
      <c r="Y1734">
        <v>200</v>
      </c>
      <c r="Z1734">
        <v>1484741</v>
      </c>
      <c r="AA1734">
        <v>10</v>
      </c>
      <c r="AB1734">
        <v>13252018</v>
      </c>
      <c r="AC1734">
        <v>5</v>
      </c>
    </row>
    <row r="1735" spans="1:29">
      <c r="A1735">
        <v>2014140</v>
      </c>
      <c r="B1735" s="3" t="s">
        <v>1776</v>
      </c>
      <c r="C1735">
        <v>6</v>
      </c>
      <c r="D1735">
        <v>10</v>
      </c>
      <c r="E1735">
        <v>11</v>
      </c>
      <c r="F1735">
        <v>14</v>
      </c>
      <c r="G1735">
        <v>17</v>
      </c>
      <c r="H1735">
        <v>33</v>
      </c>
      <c r="I1735">
        <v>6</v>
      </c>
      <c r="J1735">
        <v>10</v>
      </c>
      <c r="K1735">
        <v>14</v>
      </c>
      <c r="L1735">
        <v>17</v>
      </c>
      <c r="M1735">
        <v>11</v>
      </c>
      <c r="N1735">
        <v>6</v>
      </c>
      <c r="O1735">
        <v>33</v>
      </c>
      <c r="P1735">
        <v>369928040</v>
      </c>
      <c r="Q1735">
        <v>355086600</v>
      </c>
      <c r="R1735">
        <v>5</v>
      </c>
      <c r="S1735">
        <v>9914504</v>
      </c>
      <c r="T1735">
        <v>102</v>
      </c>
      <c r="U1735">
        <v>178584</v>
      </c>
      <c r="V1735">
        <v>1667</v>
      </c>
      <c r="W1735">
        <v>3000</v>
      </c>
      <c r="X1735">
        <v>83750</v>
      </c>
      <c r="Y1735">
        <v>200</v>
      </c>
      <c r="Z1735">
        <v>1465997</v>
      </c>
      <c r="AA1735">
        <v>10</v>
      </c>
      <c r="AB1735">
        <v>14398229</v>
      </c>
      <c r="AC1735">
        <v>5</v>
      </c>
    </row>
    <row r="1736" spans="1:29">
      <c r="A1736">
        <v>2014141</v>
      </c>
      <c r="B1736" s="3" t="s">
        <v>1777</v>
      </c>
      <c r="C1736">
        <v>8</v>
      </c>
      <c r="D1736">
        <v>9</v>
      </c>
      <c r="E1736">
        <v>11</v>
      </c>
      <c r="F1736">
        <v>16</v>
      </c>
      <c r="G1736">
        <v>21</v>
      </c>
      <c r="H1736">
        <v>24</v>
      </c>
      <c r="I1736">
        <v>10</v>
      </c>
      <c r="J1736">
        <v>21</v>
      </c>
      <c r="K1736">
        <v>9</v>
      </c>
      <c r="L1736">
        <v>16</v>
      </c>
      <c r="M1736">
        <v>8</v>
      </c>
      <c r="N1736">
        <v>11</v>
      </c>
      <c r="O1736">
        <v>24</v>
      </c>
      <c r="P1736">
        <v>374573402</v>
      </c>
      <c r="Q1736">
        <v>298381028</v>
      </c>
      <c r="R1736">
        <v>22</v>
      </c>
      <c r="S1736">
        <v>6335444</v>
      </c>
      <c r="T1736">
        <v>168</v>
      </c>
      <c r="U1736">
        <v>144194</v>
      </c>
      <c r="V1736">
        <v>1522</v>
      </c>
      <c r="W1736">
        <v>3000</v>
      </c>
      <c r="X1736">
        <v>78756</v>
      </c>
      <c r="Y1736">
        <v>200</v>
      </c>
      <c r="Z1736">
        <v>1495102</v>
      </c>
      <c r="AA1736">
        <v>10</v>
      </c>
      <c r="AB1736">
        <v>10274750</v>
      </c>
      <c r="AC1736">
        <v>5</v>
      </c>
    </row>
    <row r="1737" spans="1:29">
      <c r="A1737">
        <v>2014142</v>
      </c>
      <c r="B1737" s="3" t="s">
        <v>1778</v>
      </c>
      <c r="C1737">
        <v>6</v>
      </c>
      <c r="D1737">
        <v>21</v>
      </c>
      <c r="E1737">
        <v>22</v>
      </c>
      <c r="F1737">
        <v>23</v>
      </c>
      <c r="G1737">
        <v>25</v>
      </c>
      <c r="H1737">
        <v>28</v>
      </c>
      <c r="I1737">
        <v>13</v>
      </c>
      <c r="J1737">
        <v>25</v>
      </c>
      <c r="K1737">
        <v>6</v>
      </c>
      <c r="L1737">
        <v>28</v>
      </c>
      <c r="M1737">
        <v>22</v>
      </c>
      <c r="N1737">
        <v>21</v>
      </c>
      <c r="O1737">
        <v>23</v>
      </c>
      <c r="P1737">
        <v>419262206</v>
      </c>
      <c r="Q1737">
        <v>343788680</v>
      </c>
      <c r="R1737">
        <v>5</v>
      </c>
      <c r="S1737">
        <v>12000000</v>
      </c>
      <c r="T1737">
        <v>100</v>
      </c>
      <c r="U1737">
        <v>318025</v>
      </c>
      <c r="V1737">
        <v>1190</v>
      </c>
      <c r="W1737">
        <v>3000</v>
      </c>
      <c r="X1737">
        <v>59760</v>
      </c>
      <c r="Y1737">
        <v>200</v>
      </c>
      <c r="Z1737">
        <v>1262272</v>
      </c>
      <c r="AA1737">
        <v>10</v>
      </c>
      <c r="AB1737">
        <v>10016710</v>
      </c>
      <c r="AC1737">
        <v>5</v>
      </c>
    </row>
    <row r="1738" spans="1:29">
      <c r="A1738">
        <v>2014143</v>
      </c>
      <c r="B1738" s="3" t="s">
        <v>1779</v>
      </c>
      <c r="C1738">
        <v>3</v>
      </c>
      <c r="D1738">
        <v>12</v>
      </c>
      <c r="E1738">
        <v>18</v>
      </c>
      <c r="F1738">
        <v>20</v>
      </c>
      <c r="G1738">
        <v>25</v>
      </c>
      <c r="H1738">
        <v>26</v>
      </c>
      <c r="I1738">
        <v>16</v>
      </c>
      <c r="J1738">
        <v>25</v>
      </c>
      <c r="K1738">
        <v>20</v>
      </c>
      <c r="L1738">
        <v>18</v>
      </c>
      <c r="M1738">
        <v>3</v>
      </c>
      <c r="N1738">
        <v>26</v>
      </c>
      <c r="O1738">
        <v>12</v>
      </c>
      <c r="P1738">
        <v>375707362</v>
      </c>
      <c r="Q1738">
        <v>323244502</v>
      </c>
      <c r="R1738">
        <v>14</v>
      </c>
      <c r="S1738">
        <v>6998852</v>
      </c>
      <c r="T1738">
        <v>197</v>
      </c>
      <c r="U1738">
        <v>114111</v>
      </c>
      <c r="V1738">
        <v>2460</v>
      </c>
      <c r="W1738">
        <v>3000</v>
      </c>
      <c r="X1738">
        <v>105256</v>
      </c>
      <c r="Y1738">
        <v>200</v>
      </c>
      <c r="Z1738">
        <v>1811385</v>
      </c>
      <c r="AA1738">
        <v>10</v>
      </c>
      <c r="AB1738">
        <v>9526373</v>
      </c>
      <c r="AC1738">
        <v>5</v>
      </c>
    </row>
    <row r="1739" spans="1:29">
      <c r="A1739">
        <v>2014144</v>
      </c>
      <c r="B1739" s="3" t="s">
        <v>1780</v>
      </c>
      <c r="C1739">
        <v>3</v>
      </c>
      <c r="D1739">
        <v>5</v>
      </c>
      <c r="E1739">
        <v>6</v>
      </c>
      <c r="F1739">
        <v>9</v>
      </c>
      <c r="G1739">
        <v>10</v>
      </c>
      <c r="H1739">
        <v>27</v>
      </c>
      <c r="I1739">
        <v>14</v>
      </c>
      <c r="J1739">
        <v>6</v>
      </c>
      <c r="K1739">
        <v>3</v>
      </c>
      <c r="L1739">
        <v>5</v>
      </c>
      <c r="M1739">
        <v>10</v>
      </c>
      <c r="N1739">
        <v>9</v>
      </c>
      <c r="O1739">
        <v>27</v>
      </c>
      <c r="P1739">
        <v>379438954</v>
      </c>
      <c r="Q1739">
        <v>350262546</v>
      </c>
      <c r="R1739">
        <v>6</v>
      </c>
      <c r="S1739">
        <v>10122305</v>
      </c>
      <c r="T1739">
        <v>191</v>
      </c>
      <c r="U1739">
        <v>135692</v>
      </c>
      <c r="V1739">
        <v>1394</v>
      </c>
      <c r="W1739">
        <v>3000</v>
      </c>
      <c r="X1739">
        <v>81349</v>
      </c>
      <c r="Y1739">
        <v>200</v>
      </c>
      <c r="Z1739">
        <v>1633184</v>
      </c>
      <c r="AA1739">
        <v>10</v>
      </c>
      <c r="AB1739">
        <v>9094454</v>
      </c>
      <c r="AC1739">
        <v>5</v>
      </c>
    </row>
    <row r="1740" spans="1:29">
      <c r="A1740">
        <v>2014145</v>
      </c>
      <c r="B1740" s="3" t="s">
        <v>1781</v>
      </c>
      <c r="C1740">
        <v>10</v>
      </c>
      <c r="D1740">
        <v>12</v>
      </c>
      <c r="E1740">
        <v>13</v>
      </c>
      <c r="F1740">
        <v>23</v>
      </c>
      <c r="G1740">
        <v>26</v>
      </c>
      <c r="H1740">
        <v>29</v>
      </c>
      <c r="I1740">
        <v>11</v>
      </c>
      <c r="J1740">
        <v>12</v>
      </c>
      <c r="K1740">
        <v>23</v>
      </c>
      <c r="L1740">
        <v>29</v>
      </c>
      <c r="M1740">
        <v>26</v>
      </c>
      <c r="N1740">
        <v>13</v>
      </c>
      <c r="O1740">
        <v>10</v>
      </c>
      <c r="P1740">
        <v>428104998</v>
      </c>
      <c r="Q1740">
        <v>359386704</v>
      </c>
      <c r="R1740">
        <v>9</v>
      </c>
      <c r="S1740">
        <v>8297945</v>
      </c>
      <c r="T1740">
        <v>142</v>
      </c>
      <c r="U1740">
        <v>173252</v>
      </c>
      <c r="V1740">
        <v>1901</v>
      </c>
      <c r="W1740">
        <v>3000</v>
      </c>
      <c r="X1740">
        <v>91602</v>
      </c>
      <c r="Y1740">
        <v>200</v>
      </c>
      <c r="Z1740">
        <v>1593604</v>
      </c>
      <c r="AA1740">
        <v>10</v>
      </c>
      <c r="AB1740">
        <v>14280889</v>
      </c>
      <c r="AC1740">
        <v>5</v>
      </c>
    </row>
    <row r="1741" spans="1:29">
      <c r="A1741">
        <v>2014146</v>
      </c>
      <c r="B1741" s="3" t="s">
        <v>1782</v>
      </c>
      <c r="C1741">
        <v>1</v>
      </c>
      <c r="D1741">
        <v>6</v>
      </c>
      <c r="E1741">
        <v>13</v>
      </c>
      <c r="F1741">
        <v>20</v>
      </c>
      <c r="G1741">
        <v>29</v>
      </c>
      <c r="H1741">
        <v>32</v>
      </c>
      <c r="I1741">
        <v>1</v>
      </c>
      <c r="J1741">
        <v>32</v>
      </c>
      <c r="K1741">
        <v>1</v>
      </c>
      <c r="L1741">
        <v>29</v>
      </c>
      <c r="M1741">
        <v>6</v>
      </c>
      <c r="N1741">
        <v>20</v>
      </c>
      <c r="O1741">
        <v>13</v>
      </c>
      <c r="P1741">
        <v>383982986</v>
      </c>
      <c r="Q1741">
        <v>428190888</v>
      </c>
      <c r="R1741">
        <v>3</v>
      </c>
      <c r="S1741">
        <v>13333333</v>
      </c>
      <c r="T1741">
        <v>100</v>
      </c>
      <c r="U1741">
        <v>329347</v>
      </c>
      <c r="V1741">
        <v>771</v>
      </c>
      <c r="W1741">
        <v>3000</v>
      </c>
      <c r="X1741">
        <v>46420</v>
      </c>
      <c r="Y1741">
        <v>200</v>
      </c>
      <c r="Z1741">
        <v>993402</v>
      </c>
      <c r="AA1741">
        <v>10</v>
      </c>
      <c r="AB1741">
        <v>6976346</v>
      </c>
      <c r="AC1741">
        <v>5</v>
      </c>
    </row>
    <row r="1742" spans="1:29">
      <c r="A1742">
        <v>2014147</v>
      </c>
      <c r="B1742" s="3" t="s">
        <v>1783</v>
      </c>
      <c r="C1742">
        <v>6</v>
      </c>
      <c r="D1742">
        <v>7</v>
      </c>
      <c r="E1742">
        <v>22</v>
      </c>
      <c r="F1742">
        <v>26</v>
      </c>
      <c r="G1742">
        <v>31</v>
      </c>
      <c r="H1742">
        <v>32</v>
      </c>
      <c r="I1742">
        <v>10</v>
      </c>
      <c r="J1742">
        <v>6</v>
      </c>
      <c r="K1742">
        <v>26</v>
      </c>
      <c r="L1742">
        <v>7</v>
      </c>
      <c r="M1742">
        <v>31</v>
      </c>
      <c r="N1742">
        <v>22</v>
      </c>
      <c r="O1742">
        <v>32</v>
      </c>
      <c r="P1742">
        <v>385071740</v>
      </c>
      <c r="Q1742">
        <v>460352344</v>
      </c>
      <c r="R1742">
        <v>4</v>
      </c>
      <c r="S1742">
        <v>12241950</v>
      </c>
      <c r="T1742">
        <v>93</v>
      </c>
      <c r="U1742">
        <v>254943</v>
      </c>
      <c r="V1742">
        <v>1276</v>
      </c>
      <c r="W1742">
        <v>3000</v>
      </c>
      <c r="X1742">
        <v>69227</v>
      </c>
      <c r="Y1742">
        <v>200</v>
      </c>
      <c r="Z1742">
        <v>1305569</v>
      </c>
      <c r="AA1742">
        <v>10</v>
      </c>
      <c r="AB1742">
        <v>12623410</v>
      </c>
      <c r="AC1742">
        <v>5</v>
      </c>
    </row>
    <row r="1743" spans="1:29">
      <c r="A1743">
        <v>2014148</v>
      </c>
      <c r="B1743" s="3" t="s">
        <v>1784</v>
      </c>
      <c r="C1743">
        <v>1</v>
      </c>
      <c r="D1743">
        <v>2</v>
      </c>
      <c r="E1743">
        <v>5</v>
      </c>
      <c r="F1743">
        <v>12</v>
      </c>
      <c r="G1743">
        <v>15</v>
      </c>
      <c r="H1743">
        <v>16</v>
      </c>
      <c r="I1743">
        <v>13</v>
      </c>
      <c r="J1743">
        <v>5</v>
      </c>
      <c r="K1743">
        <v>2</v>
      </c>
      <c r="L1743">
        <v>12</v>
      </c>
      <c r="M1743">
        <v>1</v>
      </c>
      <c r="N1743">
        <v>15</v>
      </c>
      <c r="O1743">
        <v>16</v>
      </c>
      <c r="P1743">
        <v>425097618</v>
      </c>
      <c r="Q1743">
        <v>479691558</v>
      </c>
      <c r="R1743">
        <v>9</v>
      </c>
      <c r="S1743">
        <v>8710675</v>
      </c>
      <c r="T1743">
        <v>133</v>
      </c>
      <c r="U1743">
        <v>219887</v>
      </c>
      <c r="V1743">
        <v>1178</v>
      </c>
      <c r="W1743">
        <v>3000</v>
      </c>
      <c r="X1743">
        <v>69058</v>
      </c>
      <c r="Y1743">
        <v>200</v>
      </c>
      <c r="Z1743">
        <v>1412144</v>
      </c>
      <c r="AA1743">
        <v>10</v>
      </c>
      <c r="AB1743">
        <v>11970079</v>
      </c>
      <c r="AC1743">
        <v>5</v>
      </c>
    </row>
    <row r="1744" spans="1:29">
      <c r="A1744">
        <v>2014149</v>
      </c>
      <c r="B1744" s="3" t="s">
        <v>1785</v>
      </c>
      <c r="C1744">
        <v>7</v>
      </c>
      <c r="D1744">
        <v>9</v>
      </c>
      <c r="E1744">
        <v>10</v>
      </c>
      <c r="F1744">
        <v>15</v>
      </c>
      <c r="G1744">
        <v>19</v>
      </c>
      <c r="H1744">
        <v>33</v>
      </c>
      <c r="I1744">
        <v>1</v>
      </c>
      <c r="J1744">
        <v>15</v>
      </c>
      <c r="K1744">
        <v>19</v>
      </c>
      <c r="L1744">
        <v>10</v>
      </c>
      <c r="M1744">
        <v>33</v>
      </c>
      <c r="N1744">
        <v>9</v>
      </c>
      <c r="O1744">
        <v>7</v>
      </c>
      <c r="P1744">
        <v>386664128</v>
      </c>
      <c r="Q1744">
        <v>562421886</v>
      </c>
      <c r="R1744">
        <v>2</v>
      </c>
      <c r="S1744">
        <v>15000000</v>
      </c>
      <c r="T1744">
        <v>154</v>
      </c>
      <c r="U1744">
        <v>222360</v>
      </c>
      <c r="V1744">
        <v>871</v>
      </c>
      <c r="W1744">
        <v>3000</v>
      </c>
      <c r="X1744">
        <v>52445</v>
      </c>
      <c r="Y1744">
        <v>200</v>
      </c>
      <c r="Z1744">
        <v>1180049</v>
      </c>
      <c r="AA1744">
        <v>10</v>
      </c>
      <c r="AB1744">
        <v>5517832</v>
      </c>
      <c r="AC1744">
        <v>5</v>
      </c>
    </row>
    <row r="1745" spans="1:29">
      <c r="A1745">
        <v>2014150</v>
      </c>
      <c r="B1745" s="3" t="s">
        <v>1786</v>
      </c>
      <c r="C1745">
        <v>3</v>
      </c>
      <c r="D1745">
        <v>8</v>
      </c>
      <c r="E1745">
        <v>14</v>
      </c>
      <c r="F1745">
        <v>22</v>
      </c>
      <c r="G1745">
        <v>24</v>
      </c>
      <c r="H1745">
        <v>32</v>
      </c>
      <c r="I1745">
        <v>9</v>
      </c>
      <c r="J1745">
        <v>3</v>
      </c>
      <c r="K1745">
        <v>22</v>
      </c>
      <c r="L1745">
        <v>24</v>
      </c>
      <c r="M1745">
        <v>32</v>
      </c>
      <c r="N1745">
        <v>8</v>
      </c>
      <c r="O1745">
        <v>14</v>
      </c>
      <c r="P1745">
        <v>393965122</v>
      </c>
      <c r="Q1745">
        <v>557171217</v>
      </c>
      <c r="R1745">
        <v>9</v>
      </c>
      <c r="S1745">
        <v>7717144</v>
      </c>
      <c r="T1745">
        <v>161</v>
      </c>
      <c r="U1745">
        <v>112222</v>
      </c>
      <c r="V1745">
        <v>2594</v>
      </c>
      <c r="W1745">
        <v>3000</v>
      </c>
      <c r="X1745">
        <v>117832</v>
      </c>
      <c r="Y1745">
        <v>200</v>
      </c>
      <c r="Z1745">
        <v>1932583</v>
      </c>
      <c r="AA1745">
        <v>10</v>
      </c>
      <c r="AB1745">
        <v>14019433</v>
      </c>
      <c r="AC1745">
        <v>5</v>
      </c>
    </row>
    <row r="1746" spans="1:29">
      <c r="A1746">
        <v>2014151</v>
      </c>
      <c r="B1746" s="3" t="s">
        <v>1787</v>
      </c>
      <c r="C1746">
        <v>4</v>
      </c>
      <c r="D1746">
        <v>5</v>
      </c>
      <c r="E1746">
        <v>8</v>
      </c>
      <c r="F1746">
        <v>11</v>
      </c>
      <c r="G1746">
        <v>21</v>
      </c>
      <c r="H1746">
        <v>27</v>
      </c>
      <c r="I1746">
        <v>8</v>
      </c>
      <c r="J1746">
        <v>8</v>
      </c>
      <c r="K1746">
        <v>27</v>
      </c>
      <c r="L1746">
        <v>21</v>
      </c>
      <c r="M1746">
        <v>11</v>
      </c>
      <c r="N1746">
        <v>5</v>
      </c>
      <c r="O1746">
        <v>4</v>
      </c>
      <c r="P1746">
        <v>436728282</v>
      </c>
      <c r="Q1746">
        <v>521118039</v>
      </c>
      <c r="R1746">
        <v>13</v>
      </c>
      <c r="S1746">
        <v>6578931</v>
      </c>
      <c r="T1746">
        <v>195</v>
      </c>
      <c r="U1746">
        <v>67475</v>
      </c>
      <c r="V1746">
        <v>4428</v>
      </c>
      <c r="W1746">
        <v>3000</v>
      </c>
      <c r="X1746">
        <v>178213</v>
      </c>
      <c r="Y1746">
        <v>200</v>
      </c>
      <c r="Z1746">
        <v>2621748</v>
      </c>
      <c r="AA1746">
        <v>10</v>
      </c>
      <c r="AB1746">
        <v>17244436</v>
      </c>
      <c r="AC1746">
        <v>5</v>
      </c>
    </row>
    <row r="1747" spans="1:29">
      <c r="A1747">
        <v>2014152</v>
      </c>
      <c r="B1747" s="3" t="s">
        <v>1788</v>
      </c>
      <c r="C1747">
        <v>8</v>
      </c>
      <c r="D1747">
        <v>13</v>
      </c>
      <c r="E1747">
        <v>15</v>
      </c>
      <c r="F1747">
        <v>20</v>
      </c>
      <c r="G1747">
        <v>21</v>
      </c>
      <c r="H1747">
        <v>25</v>
      </c>
      <c r="I1747">
        <v>12</v>
      </c>
      <c r="J1747">
        <v>15</v>
      </c>
      <c r="K1747">
        <v>8</v>
      </c>
      <c r="L1747">
        <v>21</v>
      </c>
      <c r="M1747">
        <v>20</v>
      </c>
      <c r="N1747">
        <v>13</v>
      </c>
      <c r="O1747">
        <v>25</v>
      </c>
      <c r="P1747">
        <v>403970126</v>
      </c>
      <c r="Q1747">
        <v>504014400</v>
      </c>
      <c r="R1747">
        <v>12</v>
      </c>
      <c r="S1747">
        <v>7133222</v>
      </c>
      <c r="T1747">
        <v>99</v>
      </c>
      <c r="U1747">
        <v>196953</v>
      </c>
      <c r="V1747">
        <v>1822</v>
      </c>
      <c r="W1747">
        <v>3000</v>
      </c>
      <c r="X1747">
        <v>85032</v>
      </c>
      <c r="Y1747">
        <v>200</v>
      </c>
      <c r="Z1747">
        <v>1566491</v>
      </c>
      <c r="AA1747">
        <v>10</v>
      </c>
      <c r="AB1747">
        <v>16362932</v>
      </c>
      <c r="AC1747">
        <v>5</v>
      </c>
    </row>
    <row r="1748" spans="1:29">
      <c r="A1748">
        <v>2015001</v>
      </c>
      <c r="B1748" s="3" t="s">
        <v>1789</v>
      </c>
      <c r="C1748">
        <v>1</v>
      </c>
      <c r="D1748">
        <v>7</v>
      </c>
      <c r="E1748">
        <v>9</v>
      </c>
      <c r="F1748">
        <v>16</v>
      </c>
      <c r="G1748">
        <v>20</v>
      </c>
      <c r="H1748">
        <v>23</v>
      </c>
      <c r="I1748">
        <v>6</v>
      </c>
      <c r="J1748">
        <v>9</v>
      </c>
      <c r="K1748">
        <v>1</v>
      </c>
      <c r="L1748">
        <v>7</v>
      </c>
      <c r="M1748">
        <v>23</v>
      </c>
      <c r="N1748">
        <v>16</v>
      </c>
      <c r="O1748">
        <v>20</v>
      </c>
      <c r="P1748">
        <v>389811558</v>
      </c>
      <c r="Q1748">
        <v>512536696</v>
      </c>
      <c r="R1748">
        <v>8</v>
      </c>
      <c r="S1748">
        <v>8455559</v>
      </c>
      <c r="T1748">
        <v>125</v>
      </c>
      <c r="U1748">
        <v>176444</v>
      </c>
      <c r="V1748">
        <v>1915</v>
      </c>
      <c r="W1748">
        <v>3000</v>
      </c>
      <c r="X1748">
        <v>88485</v>
      </c>
      <c r="Y1748">
        <v>200</v>
      </c>
      <c r="Z1748">
        <v>1603348</v>
      </c>
      <c r="AA1748">
        <v>10</v>
      </c>
      <c r="AB1748">
        <v>12661963</v>
      </c>
      <c r="AC1748">
        <v>5</v>
      </c>
    </row>
    <row r="1749" spans="1:29">
      <c r="A1749">
        <v>2015002</v>
      </c>
      <c r="B1749" s="3" t="s">
        <v>1790</v>
      </c>
      <c r="C1749">
        <v>7</v>
      </c>
      <c r="D1749">
        <v>15</v>
      </c>
      <c r="E1749">
        <v>16</v>
      </c>
      <c r="F1749">
        <v>25</v>
      </c>
      <c r="G1749">
        <v>28</v>
      </c>
      <c r="H1749">
        <v>32</v>
      </c>
      <c r="I1749">
        <v>5</v>
      </c>
      <c r="J1749">
        <v>15</v>
      </c>
      <c r="K1749">
        <v>28</v>
      </c>
      <c r="L1749">
        <v>25</v>
      </c>
      <c r="M1749">
        <v>16</v>
      </c>
      <c r="N1749">
        <v>32</v>
      </c>
      <c r="O1749">
        <v>7</v>
      </c>
      <c r="P1749">
        <v>445131362</v>
      </c>
      <c r="Q1749">
        <v>504837957</v>
      </c>
      <c r="R1749">
        <v>13</v>
      </c>
      <c r="S1749">
        <v>7372062</v>
      </c>
      <c r="T1749">
        <v>152</v>
      </c>
      <c r="U1749">
        <v>171355</v>
      </c>
      <c r="V1749">
        <v>2094</v>
      </c>
      <c r="W1749">
        <v>3000</v>
      </c>
      <c r="X1749">
        <v>91955</v>
      </c>
      <c r="Y1749">
        <v>200</v>
      </c>
      <c r="Z1749">
        <v>1596960</v>
      </c>
      <c r="AA1749">
        <v>10</v>
      </c>
      <c r="AB1749">
        <v>14657531</v>
      </c>
      <c r="AC1749">
        <v>5</v>
      </c>
    </row>
    <row r="1750" spans="1:29">
      <c r="A1750">
        <v>2015003</v>
      </c>
      <c r="B1750" s="3" t="s">
        <v>1791</v>
      </c>
      <c r="C1750">
        <v>10</v>
      </c>
      <c r="D1750">
        <v>15</v>
      </c>
      <c r="E1750">
        <v>20</v>
      </c>
      <c r="F1750">
        <v>23</v>
      </c>
      <c r="G1750">
        <v>24</v>
      </c>
      <c r="H1750">
        <v>31</v>
      </c>
      <c r="I1750">
        <v>15</v>
      </c>
      <c r="J1750">
        <v>31</v>
      </c>
      <c r="K1750">
        <v>15</v>
      </c>
      <c r="L1750">
        <v>23</v>
      </c>
      <c r="M1750">
        <v>10</v>
      </c>
      <c r="N1750">
        <v>24</v>
      </c>
      <c r="O1750">
        <v>20</v>
      </c>
      <c r="P1750">
        <v>389418150</v>
      </c>
      <c r="Q1750">
        <v>529251380</v>
      </c>
      <c r="R1750">
        <v>5</v>
      </c>
      <c r="S1750">
        <v>10593703</v>
      </c>
      <c r="T1750">
        <v>98</v>
      </c>
      <c r="U1750">
        <v>229190</v>
      </c>
      <c r="V1750">
        <v>1344</v>
      </c>
      <c r="W1750">
        <v>3000</v>
      </c>
      <c r="X1750">
        <v>66738</v>
      </c>
      <c r="Y1750">
        <v>200</v>
      </c>
      <c r="Z1750">
        <v>1239828</v>
      </c>
      <c r="AA1750">
        <v>10</v>
      </c>
      <c r="AB1750">
        <v>14238884</v>
      </c>
      <c r="AC1750">
        <v>5</v>
      </c>
    </row>
    <row r="1751" spans="1:29">
      <c r="A1751">
        <v>2015004</v>
      </c>
      <c r="B1751" s="3" t="s">
        <v>1792</v>
      </c>
      <c r="C1751">
        <v>2</v>
      </c>
      <c r="D1751">
        <v>14</v>
      </c>
      <c r="E1751">
        <v>15</v>
      </c>
      <c r="F1751">
        <v>16</v>
      </c>
      <c r="G1751">
        <v>23</v>
      </c>
      <c r="H1751">
        <v>24</v>
      </c>
      <c r="I1751">
        <v>10</v>
      </c>
      <c r="J1751">
        <v>16</v>
      </c>
      <c r="K1751">
        <v>15</v>
      </c>
      <c r="L1751">
        <v>14</v>
      </c>
      <c r="M1751">
        <v>2</v>
      </c>
      <c r="N1751">
        <v>23</v>
      </c>
      <c r="O1751">
        <v>24</v>
      </c>
      <c r="P1751">
        <v>391871604</v>
      </c>
      <c r="Q1751">
        <v>551117080</v>
      </c>
      <c r="R1751">
        <v>5</v>
      </c>
      <c r="S1751">
        <v>10408414</v>
      </c>
      <c r="T1751">
        <v>84</v>
      </c>
      <c r="U1751">
        <v>253602</v>
      </c>
      <c r="V1751">
        <v>1485</v>
      </c>
      <c r="W1751">
        <v>3000</v>
      </c>
      <c r="X1751">
        <v>70216</v>
      </c>
      <c r="Y1751">
        <v>200</v>
      </c>
      <c r="Z1751">
        <v>1308032</v>
      </c>
      <c r="AA1751">
        <v>10</v>
      </c>
      <c r="AB1751">
        <v>15045639</v>
      </c>
      <c r="AC1751">
        <v>5</v>
      </c>
    </row>
    <row r="1752" spans="1:29">
      <c r="A1752">
        <v>2015005</v>
      </c>
      <c r="B1752" s="3" t="s">
        <v>1793</v>
      </c>
      <c r="C1752">
        <v>7</v>
      </c>
      <c r="D1752">
        <v>10</v>
      </c>
      <c r="E1752">
        <v>16</v>
      </c>
      <c r="F1752">
        <v>17</v>
      </c>
      <c r="G1752">
        <v>18</v>
      </c>
      <c r="H1752">
        <v>32</v>
      </c>
      <c r="I1752">
        <v>15</v>
      </c>
      <c r="J1752">
        <v>7</v>
      </c>
      <c r="K1752">
        <v>18</v>
      </c>
      <c r="L1752">
        <v>32</v>
      </c>
      <c r="M1752">
        <v>17</v>
      </c>
      <c r="N1752">
        <v>16</v>
      </c>
      <c r="O1752">
        <v>10</v>
      </c>
      <c r="P1752">
        <v>434233966</v>
      </c>
      <c r="Q1752">
        <v>589772988</v>
      </c>
      <c r="R1752">
        <v>7</v>
      </c>
      <c r="S1752">
        <v>10254852</v>
      </c>
      <c r="T1752">
        <v>142</v>
      </c>
      <c r="U1752">
        <v>235774</v>
      </c>
      <c r="V1752">
        <v>1383</v>
      </c>
      <c r="W1752">
        <v>3000</v>
      </c>
      <c r="X1752">
        <v>72464</v>
      </c>
      <c r="Y1752">
        <v>200</v>
      </c>
      <c r="Z1752">
        <v>1429891</v>
      </c>
      <c r="AA1752">
        <v>10</v>
      </c>
      <c r="AB1752">
        <v>9182818</v>
      </c>
      <c r="AC1752">
        <v>5</v>
      </c>
    </row>
    <row r="1753" spans="1:29">
      <c r="A1753">
        <v>2015006</v>
      </c>
      <c r="B1753" s="3" t="s">
        <v>1794</v>
      </c>
      <c r="C1753">
        <v>1</v>
      </c>
      <c r="D1753">
        <v>10</v>
      </c>
      <c r="E1753">
        <v>11</v>
      </c>
      <c r="F1753">
        <v>29</v>
      </c>
      <c r="G1753">
        <v>31</v>
      </c>
      <c r="H1753">
        <v>33</v>
      </c>
      <c r="I1753">
        <v>13</v>
      </c>
      <c r="J1753">
        <v>33</v>
      </c>
      <c r="K1753">
        <v>1</v>
      </c>
      <c r="L1753">
        <v>10</v>
      </c>
      <c r="M1753">
        <v>11</v>
      </c>
      <c r="N1753">
        <v>29</v>
      </c>
      <c r="O1753">
        <v>31</v>
      </c>
      <c r="P1753">
        <v>381704996</v>
      </c>
      <c r="Q1753">
        <v>613260305</v>
      </c>
      <c r="R1753">
        <v>7</v>
      </c>
      <c r="S1753">
        <v>9466873</v>
      </c>
      <c r="T1753">
        <v>156</v>
      </c>
      <c r="U1753">
        <v>170417</v>
      </c>
      <c r="V1753">
        <v>1171</v>
      </c>
      <c r="W1753">
        <v>3000</v>
      </c>
      <c r="X1753">
        <v>67200</v>
      </c>
      <c r="Y1753">
        <v>200</v>
      </c>
      <c r="Z1753">
        <v>1285696</v>
      </c>
      <c r="AA1753">
        <v>10</v>
      </c>
      <c r="AB1753">
        <v>10176982</v>
      </c>
      <c r="AC1753">
        <v>5</v>
      </c>
    </row>
    <row r="1754" spans="1:29">
      <c r="A1754">
        <v>2015007</v>
      </c>
      <c r="B1754" s="3" t="s">
        <v>1795</v>
      </c>
      <c r="C1754">
        <v>1</v>
      </c>
      <c r="D1754">
        <v>7</v>
      </c>
      <c r="E1754">
        <v>9</v>
      </c>
      <c r="F1754">
        <v>17</v>
      </c>
      <c r="G1754">
        <v>20</v>
      </c>
      <c r="H1754">
        <v>33</v>
      </c>
      <c r="I1754">
        <v>8</v>
      </c>
      <c r="J1754">
        <v>17</v>
      </c>
      <c r="K1754">
        <v>1</v>
      </c>
      <c r="L1754">
        <v>9</v>
      </c>
      <c r="M1754">
        <v>33</v>
      </c>
      <c r="N1754">
        <v>7</v>
      </c>
      <c r="O1754">
        <v>20</v>
      </c>
      <c r="P1754">
        <v>396557494</v>
      </c>
      <c r="Q1754">
        <v>615032608</v>
      </c>
      <c r="R1754">
        <v>8</v>
      </c>
      <c r="S1754">
        <v>8148741</v>
      </c>
      <c r="T1754">
        <v>96</v>
      </c>
      <c r="U1754">
        <v>197785</v>
      </c>
      <c r="V1754">
        <v>1675</v>
      </c>
      <c r="W1754">
        <v>3000</v>
      </c>
      <c r="X1754">
        <v>83479</v>
      </c>
      <c r="Y1754">
        <v>200</v>
      </c>
      <c r="Z1754">
        <v>1524644</v>
      </c>
      <c r="AA1754">
        <v>10</v>
      </c>
      <c r="AB1754">
        <v>16279256</v>
      </c>
      <c r="AC1754">
        <v>5</v>
      </c>
    </row>
    <row r="1755" spans="1:29">
      <c r="A1755">
        <v>2015008</v>
      </c>
      <c r="B1755" s="3" t="s">
        <v>1796</v>
      </c>
      <c r="C1755">
        <v>4</v>
      </c>
      <c r="D1755">
        <v>7</v>
      </c>
      <c r="E1755">
        <v>10</v>
      </c>
      <c r="F1755">
        <v>16</v>
      </c>
      <c r="G1755">
        <v>20</v>
      </c>
      <c r="H1755">
        <v>22</v>
      </c>
      <c r="I1755">
        <v>3</v>
      </c>
      <c r="J1755">
        <v>16</v>
      </c>
      <c r="K1755">
        <v>22</v>
      </c>
      <c r="L1755">
        <v>7</v>
      </c>
      <c r="M1755">
        <v>10</v>
      </c>
      <c r="N1755">
        <v>4</v>
      </c>
      <c r="O1755">
        <v>20</v>
      </c>
      <c r="P1755">
        <v>441162104</v>
      </c>
      <c r="Q1755">
        <v>641915910</v>
      </c>
      <c r="R1755">
        <v>6</v>
      </c>
      <c r="S1755">
        <v>10114138</v>
      </c>
      <c r="T1755">
        <v>146</v>
      </c>
      <c r="U1755">
        <v>177096</v>
      </c>
      <c r="V1755">
        <v>1775</v>
      </c>
      <c r="W1755">
        <v>3000</v>
      </c>
      <c r="X1755">
        <v>90410</v>
      </c>
      <c r="Y1755">
        <v>200</v>
      </c>
      <c r="Z1755">
        <v>1672987</v>
      </c>
      <c r="AA1755">
        <v>10</v>
      </c>
      <c r="AB1755">
        <v>14521675</v>
      </c>
      <c r="AC1755">
        <v>5</v>
      </c>
    </row>
    <row r="1756" spans="1:29">
      <c r="A1756">
        <v>2015009</v>
      </c>
      <c r="B1756" s="3" t="s">
        <v>1797</v>
      </c>
      <c r="C1756">
        <v>4</v>
      </c>
      <c r="D1756">
        <v>7</v>
      </c>
      <c r="E1756">
        <v>14</v>
      </c>
      <c r="F1756">
        <v>17</v>
      </c>
      <c r="G1756">
        <v>21</v>
      </c>
      <c r="H1756">
        <v>25</v>
      </c>
      <c r="I1756">
        <v>14</v>
      </c>
      <c r="J1756">
        <v>14</v>
      </c>
      <c r="K1756">
        <v>25</v>
      </c>
      <c r="L1756">
        <v>21</v>
      </c>
      <c r="M1756">
        <v>17</v>
      </c>
      <c r="N1756">
        <v>7</v>
      </c>
      <c r="O1756">
        <v>4</v>
      </c>
      <c r="P1756">
        <v>406130598</v>
      </c>
      <c r="Q1756">
        <v>642387330</v>
      </c>
      <c r="R1756">
        <v>13</v>
      </c>
      <c r="S1756">
        <v>7600598</v>
      </c>
      <c r="T1756">
        <v>171</v>
      </c>
      <c r="U1756">
        <v>1007366</v>
      </c>
      <c r="V1756">
        <v>1687</v>
      </c>
      <c r="W1756">
        <v>3000</v>
      </c>
      <c r="X1756">
        <v>79640</v>
      </c>
      <c r="Y1756">
        <v>200</v>
      </c>
      <c r="Z1756">
        <v>1378947</v>
      </c>
      <c r="AA1756">
        <v>10</v>
      </c>
      <c r="AB1756">
        <v>9037312</v>
      </c>
      <c r="AC1756">
        <v>5</v>
      </c>
    </row>
    <row r="1757" spans="1:29">
      <c r="A1757">
        <v>2015010</v>
      </c>
      <c r="B1757" s="3" t="s">
        <v>1798</v>
      </c>
      <c r="C1757">
        <v>1</v>
      </c>
      <c r="D1757">
        <v>2</v>
      </c>
      <c r="E1757">
        <v>3</v>
      </c>
      <c r="F1757">
        <v>8</v>
      </c>
      <c r="G1757">
        <v>21</v>
      </c>
      <c r="H1757">
        <v>31</v>
      </c>
      <c r="I1757">
        <v>9</v>
      </c>
      <c r="J1757">
        <v>2</v>
      </c>
      <c r="K1757">
        <v>8</v>
      </c>
      <c r="L1757">
        <v>3</v>
      </c>
      <c r="M1757">
        <v>21</v>
      </c>
      <c r="N1757">
        <v>1</v>
      </c>
      <c r="O1757">
        <v>31</v>
      </c>
      <c r="P1757">
        <v>408876968</v>
      </c>
      <c r="Q1757">
        <v>650777351</v>
      </c>
      <c r="R1757">
        <v>7</v>
      </c>
      <c r="S1757">
        <v>8682598</v>
      </c>
      <c r="T1757">
        <v>78</v>
      </c>
      <c r="U1757">
        <v>252855</v>
      </c>
      <c r="V1757">
        <v>1644</v>
      </c>
      <c r="W1757">
        <v>3000</v>
      </c>
      <c r="X1757">
        <v>87365</v>
      </c>
      <c r="Y1757">
        <v>200</v>
      </c>
      <c r="Z1757">
        <v>1619368</v>
      </c>
      <c r="AA1757">
        <v>10</v>
      </c>
      <c r="AB1757">
        <v>16572016</v>
      </c>
      <c r="AC1757">
        <v>5</v>
      </c>
    </row>
    <row r="1758" spans="1:29">
      <c r="A1758">
        <v>2015011</v>
      </c>
      <c r="B1758" s="3" t="s">
        <v>1799</v>
      </c>
      <c r="C1758">
        <v>4</v>
      </c>
      <c r="D1758">
        <v>14</v>
      </c>
      <c r="E1758">
        <v>15</v>
      </c>
      <c r="F1758">
        <v>17</v>
      </c>
      <c r="G1758">
        <v>18</v>
      </c>
      <c r="H1758">
        <v>20</v>
      </c>
      <c r="I1758">
        <v>15</v>
      </c>
      <c r="J1758">
        <v>14</v>
      </c>
      <c r="K1758">
        <v>4</v>
      </c>
      <c r="L1758">
        <v>15</v>
      </c>
      <c r="M1758">
        <v>18</v>
      </c>
      <c r="N1758">
        <v>17</v>
      </c>
      <c r="O1758">
        <v>20</v>
      </c>
      <c r="P1758">
        <v>448888738</v>
      </c>
      <c r="Q1758">
        <v>710557160</v>
      </c>
      <c r="R1758">
        <v>5</v>
      </c>
      <c r="S1758">
        <v>12000000</v>
      </c>
      <c r="T1758">
        <v>100</v>
      </c>
      <c r="U1758">
        <v>365932</v>
      </c>
      <c r="V1758">
        <v>1245</v>
      </c>
      <c r="W1758">
        <v>3000</v>
      </c>
      <c r="X1758">
        <v>62626</v>
      </c>
      <c r="Y1758">
        <v>200</v>
      </c>
      <c r="Z1758">
        <v>1284432</v>
      </c>
      <c r="AA1758">
        <v>10</v>
      </c>
      <c r="AB1758">
        <v>8895576</v>
      </c>
      <c r="AC1758">
        <v>5</v>
      </c>
    </row>
    <row r="1759" spans="1:29">
      <c r="A1759">
        <v>2015012</v>
      </c>
      <c r="B1759" s="3" t="s">
        <v>1800</v>
      </c>
      <c r="C1759">
        <v>3</v>
      </c>
      <c r="D1759">
        <v>5</v>
      </c>
      <c r="E1759">
        <v>22</v>
      </c>
      <c r="F1759">
        <v>23</v>
      </c>
      <c r="G1759">
        <v>29</v>
      </c>
      <c r="H1759">
        <v>31</v>
      </c>
      <c r="I1759">
        <v>6</v>
      </c>
      <c r="J1759">
        <v>31</v>
      </c>
      <c r="K1759">
        <v>23</v>
      </c>
      <c r="L1759">
        <v>29</v>
      </c>
      <c r="M1759">
        <v>5</v>
      </c>
      <c r="N1759">
        <v>22</v>
      </c>
      <c r="O1759">
        <v>3</v>
      </c>
      <c r="P1759">
        <v>370574586</v>
      </c>
      <c r="Q1759">
        <v>649012056</v>
      </c>
      <c r="R1759">
        <v>21</v>
      </c>
      <c r="S1759">
        <v>5752465</v>
      </c>
      <c r="T1759">
        <v>91</v>
      </c>
      <c r="U1759">
        <v>217057</v>
      </c>
      <c r="V1759">
        <v>1813</v>
      </c>
      <c r="W1759">
        <v>3000</v>
      </c>
      <c r="X1759">
        <v>82638</v>
      </c>
      <c r="Y1759">
        <v>200</v>
      </c>
      <c r="Z1759">
        <v>1475069</v>
      </c>
      <c r="AA1759">
        <v>10</v>
      </c>
      <c r="AB1759">
        <v>13171066</v>
      </c>
      <c r="AC1759">
        <v>5</v>
      </c>
    </row>
    <row r="1760" spans="1:29">
      <c r="A1760">
        <v>2015013</v>
      </c>
      <c r="B1760" s="3" t="s">
        <v>1801</v>
      </c>
      <c r="C1760">
        <v>8</v>
      </c>
      <c r="D1760">
        <v>9</v>
      </c>
      <c r="E1760">
        <v>24</v>
      </c>
      <c r="F1760">
        <v>25</v>
      </c>
      <c r="G1760">
        <v>26</v>
      </c>
      <c r="H1760">
        <v>29</v>
      </c>
      <c r="I1760">
        <v>1</v>
      </c>
      <c r="J1760">
        <v>26</v>
      </c>
      <c r="K1760">
        <v>9</v>
      </c>
      <c r="L1760">
        <v>8</v>
      </c>
      <c r="M1760">
        <v>25</v>
      </c>
      <c r="N1760">
        <v>29</v>
      </c>
      <c r="O1760">
        <v>24</v>
      </c>
      <c r="P1760">
        <v>371312910</v>
      </c>
      <c r="Q1760">
        <v>649780284</v>
      </c>
      <c r="R1760">
        <v>12</v>
      </c>
      <c r="S1760">
        <v>6841461</v>
      </c>
      <c r="T1760">
        <v>155</v>
      </c>
      <c r="U1760">
        <v>178205</v>
      </c>
      <c r="V1760">
        <v>1317</v>
      </c>
      <c r="W1760">
        <v>3000</v>
      </c>
      <c r="X1760">
        <v>72837</v>
      </c>
      <c r="Y1760">
        <v>200</v>
      </c>
      <c r="Z1760">
        <v>1457132</v>
      </c>
      <c r="AA1760">
        <v>10</v>
      </c>
      <c r="AB1760">
        <v>7673183</v>
      </c>
      <c r="AC1760">
        <v>5</v>
      </c>
    </row>
    <row r="1761" spans="1:29">
      <c r="A1761">
        <v>2015014</v>
      </c>
      <c r="B1761" s="3" t="s">
        <v>1802</v>
      </c>
      <c r="C1761">
        <v>2</v>
      </c>
      <c r="D1761">
        <v>12</v>
      </c>
      <c r="E1761">
        <v>16</v>
      </c>
      <c r="F1761">
        <v>19</v>
      </c>
      <c r="G1761">
        <v>27</v>
      </c>
      <c r="H1761">
        <v>30</v>
      </c>
      <c r="I1761">
        <v>11</v>
      </c>
      <c r="J1761">
        <v>19</v>
      </c>
      <c r="K1761">
        <v>16</v>
      </c>
      <c r="L1761">
        <v>30</v>
      </c>
      <c r="M1761">
        <v>27</v>
      </c>
      <c r="N1761">
        <v>2</v>
      </c>
      <c r="O1761">
        <v>12</v>
      </c>
      <c r="P1761">
        <v>413004748</v>
      </c>
      <c r="Q1761">
        <v>305609400</v>
      </c>
      <c r="R1761">
        <v>72</v>
      </c>
      <c r="S1761">
        <v>5079945</v>
      </c>
      <c r="T1761">
        <v>634</v>
      </c>
      <c r="U1761">
        <v>11348</v>
      </c>
      <c r="V1761">
        <v>8550</v>
      </c>
      <c r="W1761">
        <v>3000</v>
      </c>
      <c r="X1761">
        <v>243341</v>
      </c>
      <c r="Y1761">
        <v>200</v>
      </c>
      <c r="Z1761">
        <v>2859218</v>
      </c>
      <c r="AA1761">
        <v>10</v>
      </c>
      <c r="AB1761">
        <v>14136331</v>
      </c>
      <c r="AC1761">
        <v>5</v>
      </c>
    </row>
    <row r="1762" spans="1:29">
      <c r="A1762">
        <v>2015015</v>
      </c>
      <c r="B1762" s="3" t="s">
        <v>1803</v>
      </c>
      <c r="C1762">
        <v>1</v>
      </c>
      <c r="D1762">
        <v>7</v>
      </c>
      <c r="E1762">
        <v>20</v>
      </c>
      <c r="F1762">
        <v>24</v>
      </c>
      <c r="G1762">
        <v>25</v>
      </c>
      <c r="H1762">
        <v>33</v>
      </c>
      <c r="I1762">
        <v>4</v>
      </c>
      <c r="J1762">
        <v>7</v>
      </c>
      <c r="K1762">
        <v>33</v>
      </c>
      <c r="L1762">
        <v>25</v>
      </c>
      <c r="M1762">
        <v>24</v>
      </c>
      <c r="N1762">
        <v>1</v>
      </c>
      <c r="O1762">
        <v>20</v>
      </c>
      <c r="P1762">
        <v>369504840</v>
      </c>
      <c r="Q1762">
        <v>325790184</v>
      </c>
      <c r="R1762">
        <v>6</v>
      </c>
      <c r="S1762">
        <v>8041259</v>
      </c>
      <c r="T1762">
        <v>94</v>
      </c>
      <c r="U1762">
        <v>242653</v>
      </c>
      <c r="V1762">
        <v>1310</v>
      </c>
      <c r="W1762">
        <v>3000</v>
      </c>
      <c r="X1762">
        <v>64552</v>
      </c>
      <c r="Y1762">
        <v>200</v>
      </c>
      <c r="Z1762">
        <v>1258129</v>
      </c>
      <c r="AA1762">
        <v>10</v>
      </c>
      <c r="AB1762">
        <v>12079578</v>
      </c>
      <c r="AC1762">
        <v>5</v>
      </c>
    </row>
    <row r="1763" spans="1:29">
      <c r="A1763">
        <v>2015016</v>
      </c>
      <c r="B1763" s="3" t="s">
        <v>1804</v>
      </c>
      <c r="C1763">
        <v>2</v>
      </c>
      <c r="D1763">
        <v>6</v>
      </c>
      <c r="E1763">
        <v>10</v>
      </c>
      <c r="F1763">
        <v>15</v>
      </c>
      <c r="G1763">
        <v>17</v>
      </c>
      <c r="H1763">
        <v>31</v>
      </c>
      <c r="I1763">
        <v>13</v>
      </c>
      <c r="J1763">
        <v>10</v>
      </c>
      <c r="K1763">
        <v>6</v>
      </c>
      <c r="L1763">
        <v>17</v>
      </c>
      <c r="M1763">
        <v>15</v>
      </c>
      <c r="N1763">
        <v>2</v>
      </c>
      <c r="O1763">
        <v>31</v>
      </c>
      <c r="P1763">
        <v>370190678</v>
      </c>
      <c r="Q1763">
        <v>326819010</v>
      </c>
      <c r="R1763">
        <v>10</v>
      </c>
      <c r="S1763">
        <v>6855593</v>
      </c>
      <c r="T1763">
        <v>96</v>
      </c>
      <c r="U1763">
        <v>241613</v>
      </c>
      <c r="V1763">
        <v>1631</v>
      </c>
      <c r="W1763">
        <v>3000</v>
      </c>
      <c r="X1763">
        <v>82945</v>
      </c>
      <c r="Y1763">
        <v>200</v>
      </c>
      <c r="Z1763">
        <v>1519008</v>
      </c>
      <c r="AA1763">
        <v>10</v>
      </c>
      <c r="AB1763">
        <v>10388332</v>
      </c>
      <c r="AC1763">
        <v>5</v>
      </c>
    </row>
    <row r="1764" spans="1:29">
      <c r="A1764">
        <v>2015017</v>
      </c>
      <c r="B1764" s="3" t="s">
        <v>1805</v>
      </c>
      <c r="C1764">
        <v>13</v>
      </c>
      <c r="D1764">
        <v>18</v>
      </c>
      <c r="E1764">
        <v>20</v>
      </c>
      <c r="F1764">
        <v>25</v>
      </c>
      <c r="G1764">
        <v>27</v>
      </c>
      <c r="H1764">
        <v>33</v>
      </c>
      <c r="I1764">
        <v>12</v>
      </c>
      <c r="J1764">
        <v>20</v>
      </c>
      <c r="K1764">
        <v>18</v>
      </c>
      <c r="L1764">
        <v>13</v>
      </c>
      <c r="M1764">
        <v>27</v>
      </c>
      <c r="N1764">
        <v>33</v>
      </c>
      <c r="O1764">
        <v>25</v>
      </c>
      <c r="P1764">
        <v>405548808</v>
      </c>
      <c r="Q1764">
        <v>357142667</v>
      </c>
      <c r="R1764">
        <v>7</v>
      </c>
      <c r="S1764">
        <v>8393437</v>
      </c>
      <c r="T1764">
        <v>73</v>
      </c>
      <c r="U1764">
        <v>406747</v>
      </c>
      <c r="V1764">
        <v>966</v>
      </c>
      <c r="W1764">
        <v>3000</v>
      </c>
      <c r="X1764">
        <v>56604</v>
      </c>
      <c r="Y1764">
        <v>200</v>
      </c>
      <c r="Z1764">
        <v>1168878</v>
      </c>
      <c r="AA1764">
        <v>10</v>
      </c>
      <c r="AB1764">
        <v>10808208</v>
      </c>
      <c r="AC1764">
        <v>5</v>
      </c>
    </row>
    <row r="1765" spans="1:29">
      <c r="A1765">
        <v>2015018</v>
      </c>
      <c r="B1765" s="3" t="s">
        <v>1806</v>
      </c>
      <c r="C1765">
        <v>6</v>
      </c>
      <c r="D1765">
        <v>9</v>
      </c>
      <c r="E1765">
        <v>12</v>
      </c>
      <c r="F1765">
        <v>14</v>
      </c>
      <c r="G1765">
        <v>28</v>
      </c>
      <c r="H1765">
        <v>29</v>
      </c>
      <c r="I1765">
        <v>9</v>
      </c>
      <c r="J1765">
        <v>12</v>
      </c>
      <c r="K1765">
        <v>28</v>
      </c>
      <c r="L1765">
        <v>9</v>
      </c>
      <c r="M1765">
        <v>6</v>
      </c>
      <c r="N1765">
        <v>14</v>
      </c>
      <c r="O1765">
        <v>29</v>
      </c>
      <c r="P1765">
        <v>356589678</v>
      </c>
      <c r="Q1765">
        <v>343063140</v>
      </c>
      <c r="R1765">
        <v>10</v>
      </c>
      <c r="S1765">
        <v>6306199</v>
      </c>
      <c r="T1765">
        <v>207</v>
      </c>
      <c r="U1765">
        <v>78876</v>
      </c>
      <c r="V1765">
        <v>2568</v>
      </c>
      <c r="W1765">
        <v>3000</v>
      </c>
      <c r="X1765">
        <v>117360</v>
      </c>
      <c r="Y1765">
        <v>200</v>
      </c>
      <c r="Z1765">
        <v>1918247</v>
      </c>
      <c r="AA1765">
        <v>10</v>
      </c>
      <c r="AB1765">
        <v>11812102</v>
      </c>
      <c r="AC1765">
        <v>5</v>
      </c>
    </row>
    <row r="1766" spans="1:29">
      <c r="A1766">
        <v>2015019</v>
      </c>
      <c r="B1766" s="3" t="s">
        <v>1807</v>
      </c>
      <c r="C1766">
        <v>2</v>
      </c>
      <c r="D1766">
        <v>6</v>
      </c>
      <c r="E1766">
        <v>11</v>
      </c>
      <c r="F1766">
        <v>19</v>
      </c>
      <c r="G1766">
        <v>25</v>
      </c>
      <c r="H1766">
        <v>26</v>
      </c>
      <c r="I1766">
        <v>4</v>
      </c>
      <c r="J1766">
        <v>26</v>
      </c>
      <c r="K1766">
        <v>19</v>
      </c>
      <c r="L1766">
        <v>6</v>
      </c>
      <c r="M1766">
        <v>11</v>
      </c>
      <c r="N1766">
        <v>2</v>
      </c>
      <c r="O1766">
        <v>25</v>
      </c>
      <c r="P1766">
        <v>363865754</v>
      </c>
      <c r="Q1766">
        <v>337065060</v>
      </c>
      <c r="R1766">
        <v>12</v>
      </c>
      <c r="S1766">
        <v>6636421</v>
      </c>
      <c r="T1766">
        <v>213</v>
      </c>
      <c r="U1766">
        <v>115240</v>
      </c>
      <c r="V1766">
        <v>1679</v>
      </c>
      <c r="W1766">
        <v>3000</v>
      </c>
      <c r="X1766">
        <v>83529</v>
      </c>
      <c r="Y1766">
        <v>200</v>
      </c>
      <c r="Z1766">
        <v>1509529</v>
      </c>
      <c r="AA1766">
        <v>10</v>
      </c>
      <c r="AB1766">
        <v>8654163</v>
      </c>
      <c r="AC1766">
        <v>5</v>
      </c>
    </row>
    <row r="1767" spans="1:29">
      <c r="A1767">
        <v>2015020</v>
      </c>
      <c r="B1767" s="3" t="s">
        <v>1808</v>
      </c>
      <c r="C1767">
        <v>1</v>
      </c>
      <c r="D1767">
        <v>4</v>
      </c>
      <c r="E1767">
        <v>7</v>
      </c>
      <c r="F1767">
        <v>19</v>
      </c>
      <c r="G1767">
        <v>22</v>
      </c>
      <c r="H1767">
        <v>23</v>
      </c>
      <c r="I1767">
        <v>4</v>
      </c>
      <c r="J1767">
        <v>4</v>
      </c>
      <c r="K1767">
        <v>7</v>
      </c>
      <c r="L1767">
        <v>1</v>
      </c>
      <c r="M1767">
        <v>23</v>
      </c>
      <c r="N1767">
        <v>19</v>
      </c>
      <c r="O1767">
        <v>22</v>
      </c>
      <c r="P1767">
        <v>404738304</v>
      </c>
      <c r="Q1767">
        <v>359013634</v>
      </c>
      <c r="R1767">
        <v>7</v>
      </c>
      <c r="S1767">
        <v>7958367</v>
      </c>
      <c r="T1767">
        <v>175</v>
      </c>
      <c r="U1767">
        <v>147918</v>
      </c>
      <c r="V1767">
        <v>1866</v>
      </c>
      <c r="W1767">
        <v>3000</v>
      </c>
      <c r="X1767">
        <v>92224</v>
      </c>
      <c r="Y1767">
        <v>200</v>
      </c>
      <c r="Z1767">
        <v>1673679</v>
      </c>
      <c r="AA1767">
        <v>10</v>
      </c>
      <c r="AB1767">
        <v>10799862</v>
      </c>
      <c r="AC1767">
        <v>5</v>
      </c>
    </row>
    <row r="1768" spans="1:29">
      <c r="A1768">
        <v>2015021</v>
      </c>
      <c r="B1768" s="3" t="s">
        <v>1809</v>
      </c>
      <c r="C1768">
        <v>14</v>
      </c>
      <c r="D1768">
        <v>15</v>
      </c>
      <c r="E1768">
        <v>16</v>
      </c>
      <c r="F1768">
        <v>17</v>
      </c>
      <c r="G1768">
        <v>27</v>
      </c>
      <c r="H1768">
        <v>28</v>
      </c>
      <c r="I1768">
        <v>8</v>
      </c>
      <c r="J1768">
        <v>14</v>
      </c>
      <c r="K1768">
        <v>27</v>
      </c>
      <c r="L1768">
        <v>28</v>
      </c>
      <c r="M1768">
        <v>17</v>
      </c>
      <c r="N1768">
        <v>16</v>
      </c>
      <c r="O1768">
        <v>15</v>
      </c>
      <c r="P1768">
        <v>369500210</v>
      </c>
      <c r="Q1768">
        <v>311412624</v>
      </c>
      <c r="R1768">
        <v>16</v>
      </c>
      <c r="S1768">
        <v>5736340</v>
      </c>
      <c r="T1768">
        <v>147</v>
      </c>
      <c r="U1768">
        <v>100182</v>
      </c>
      <c r="V1768">
        <v>2693</v>
      </c>
      <c r="W1768">
        <v>3000</v>
      </c>
      <c r="X1768">
        <v>114434</v>
      </c>
      <c r="Y1768">
        <v>200</v>
      </c>
      <c r="Z1768">
        <v>1816198</v>
      </c>
      <c r="AA1768">
        <v>10</v>
      </c>
      <c r="AB1768">
        <v>14604012</v>
      </c>
      <c r="AC1768">
        <v>5</v>
      </c>
    </row>
    <row r="1769" spans="1:29">
      <c r="A1769">
        <v>2015022</v>
      </c>
      <c r="B1769" s="3" t="s">
        <v>1810</v>
      </c>
      <c r="C1769">
        <v>4</v>
      </c>
      <c r="D1769">
        <v>7</v>
      </c>
      <c r="E1769">
        <v>10</v>
      </c>
      <c r="F1769">
        <v>16</v>
      </c>
      <c r="G1769">
        <v>23</v>
      </c>
      <c r="H1769">
        <v>25</v>
      </c>
      <c r="I1769">
        <v>10</v>
      </c>
      <c r="J1769">
        <v>10</v>
      </c>
      <c r="K1769">
        <v>16</v>
      </c>
      <c r="L1769">
        <v>7</v>
      </c>
      <c r="M1769">
        <v>4</v>
      </c>
      <c r="N1769">
        <v>23</v>
      </c>
      <c r="O1769">
        <v>25</v>
      </c>
      <c r="P1769">
        <v>428626486</v>
      </c>
      <c r="Q1769">
        <v>333076429</v>
      </c>
      <c r="R1769">
        <v>7</v>
      </c>
      <c r="S1769">
        <v>7943574</v>
      </c>
      <c r="T1769">
        <v>242</v>
      </c>
      <c r="U1769">
        <v>106430</v>
      </c>
      <c r="V1769">
        <v>2234</v>
      </c>
      <c r="W1769">
        <v>3000</v>
      </c>
      <c r="X1769">
        <v>101325</v>
      </c>
      <c r="Y1769">
        <v>200</v>
      </c>
      <c r="Z1769">
        <v>1695908</v>
      </c>
      <c r="AA1769">
        <v>10</v>
      </c>
      <c r="AB1769">
        <v>12615158</v>
      </c>
      <c r="AC1769">
        <v>5</v>
      </c>
    </row>
    <row r="1770" spans="1:29">
      <c r="A1770">
        <v>2015023</v>
      </c>
      <c r="B1770" s="3" t="s">
        <v>1811</v>
      </c>
      <c r="C1770">
        <v>8</v>
      </c>
      <c r="D1770">
        <v>9</v>
      </c>
      <c r="E1770">
        <v>10</v>
      </c>
      <c r="F1770">
        <v>13</v>
      </c>
      <c r="G1770">
        <v>29</v>
      </c>
      <c r="H1770">
        <v>30</v>
      </c>
      <c r="I1770">
        <v>1</v>
      </c>
      <c r="J1770">
        <v>9</v>
      </c>
      <c r="K1770">
        <v>8</v>
      </c>
      <c r="L1770">
        <v>13</v>
      </c>
      <c r="M1770">
        <v>29</v>
      </c>
      <c r="N1770">
        <v>10</v>
      </c>
      <c r="O1770">
        <v>30</v>
      </c>
      <c r="P1770">
        <v>371421794</v>
      </c>
      <c r="Q1770">
        <v>344102175</v>
      </c>
      <c r="R1770">
        <v>9</v>
      </c>
      <c r="S1770">
        <v>7263666</v>
      </c>
      <c r="T1770">
        <v>297</v>
      </c>
      <c r="U1770">
        <v>85744</v>
      </c>
      <c r="V1770">
        <v>1939</v>
      </c>
      <c r="W1770">
        <v>3000</v>
      </c>
      <c r="X1770">
        <v>97922</v>
      </c>
      <c r="Y1770">
        <v>200</v>
      </c>
      <c r="Z1770">
        <v>1751202</v>
      </c>
      <c r="AA1770">
        <v>10</v>
      </c>
      <c r="AB1770">
        <v>7443650</v>
      </c>
      <c r="AC1770">
        <v>5</v>
      </c>
    </row>
    <row r="1771" spans="1:29">
      <c r="A1771">
        <v>2015024</v>
      </c>
      <c r="B1771" s="3" t="s">
        <v>1812</v>
      </c>
      <c r="C1771">
        <v>9</v>
      </c>
      <c r="D1771">
        <v>11</v>
      </c>
      <c r="E1771">
        <v>16</v>
      </c>
      <c r="F1771">
        <v>18</v>
      </c>
      <c r="G1771">
        <v>23</v>
      </c>
      <c r="H1771">
        <v>24</v>
      </c>
      <c r="I1771">
        <v>10</v>
      </c>
      <c r="J1771">
        <v>9</v>
      </c>
      <c r="K1771">
        <v>23</v>
      </c>
      <c r="L1771">
        <v>11</v>
      </c>
      <c r="M1771">
        <v>24</v>
      </c>
      <c r="N1771">
        <v>18</v>
      </c>
      <c r="O1771">
        <v>16</v>
      </c>
      <c r="P1771">
        <v>297320432</v>
      </c>
      <c r="Q1771">
        <v>361697874</v>
      </c>
      <c r="R1771">
        <v>6</v>
      </c>
      <c r="S1771">
        <v>7884587</v>
      </c>
      <c r="T1771">
        <v>83</v>
      </c>
      <c r="U1771">
        <v>260655</v>
      </c>
      <c r="V1771">
        <v>1276</v>
      </c>
      <c r="W1771">
        <v>3000</v>
      </c>
      <c r="X1771">
        <v>56809</v>
      </c>
      <c r="Y1771">
        <v>200</v>
      </c>
      <c r="Z1771">
        <v>1090265</v>
      </c>
      <c r="AA1771">
        <v>10</v>
      </c>
      <c r="AB1771">
        <v>6611385</v>
      </c>
      <c r="AC1771">
        <v>5</v>
      </c>
    </row>
    <row r="1772" spans="1:29">
      <c r="A1772">
        <v>2015025</v>
      </c>
      <c r="B1772" s="3" t="s">
        <v>1813</v>
      </c>
      <c r="C1772">
        <v>10</v>
      </c>
      <c r="D1772">
        <v>11</v>
      </c>
      <c r="E1772">
        <v>12</v>
      </c>
      <c r="F1772">
        <v>15</v>
      </c>
      <c r="G1772">
        <v>27</v>
      </c>
      <c r="H1772">
        <v>32</v>
      </c>
      <c r="I1772">
        <v>14</v>
      </c>
      <c r="J1772">
        <v>11</v>
      </c>
      <c r="K1772">
        <v>32</v>
      </c>
      <c r="L1772">
        <v>15</v>
      </c>
      <c r="M1772">
        <v>27</v>
      </c>
      <c r="N1772">
        <v>12</v>
      </c>
      <c r="O1772">
        <v>10</v>
      </c>
      <c r="P1772">
        <v>301966294</v>
      </c>
      <c r="Q1772">
        <v>428205689</v>
      </c>
      <c r="R1772">
        <v>0</v>
      </c>
      <c r="S1772">
        <v>0</v>
      </c>
      <c r="T1772">
        <v>89</v>
      </c>
      <c r="U1772">
        <v>249092</v>
      </c>
      <c r="V1772">
        <v>1107</v>
      </c>
      <c r="W1772">
        <v>3000</v>
      </c>
      <c r="X1772">
        <v>55727</v>
      </c>
      <c r="Y1772">
        <v>200</v>
      </c>
      <c r="Z1772">
        <v>1118848</v>
      </c>
      <c r="AA1772">
        <v>10</v>
      </c>
      <c r="AB1772">
        <v>6726303</v>
      </c>
      <c r="AC1772">
        <v>5</v>
      </c>
    </row>
    <row r="1773" spans="1:29">
      <c r="A1773">
        <v>2015026</v>
      </c>
      <c r="B1773" s="3" t="s">
        <v>1814</v>
      </c>
      <c r="C1773">
        <v>2</v>
      </c>
      <c r="D1773">
        <v>13</v>
      </c>
      <c r="E1773">
        <v>17</v>
      </c>
      <c r="F1773">
        <v>21</v>
      </c>
      <c r="G1773">
        <v>22</v>
      </c>
      <c r="H1773">
        <v>33</v>
      </c>
      <c r="I1773">
        <v>13</v>
      </c>
      <c r="J1773">
        <v>33</v>
      </c>
      <c r="K1773">
        <v>17</v>
      </c>
      <c r="L1773">
        <v>13</v>
      </c>
      <c r="M1773">
        <v>2</v>
      </c>
      <c r="N1773">
        <v>22</v>
      </c>
      <c r="O1773">
        <v>21</v>
      </c>
      <c r="P1773">
        <v>346132854</v>
      </c>
      <c r="Q1773">
        <v>399549056</v>
      </c>
      <c r="R1773">
        <v>16</v>
      </c>
      <c r="S1773">
        <v>6166894</v>
      </c>
      <c r="T1773">
        <v>131</v>
      </c>
      <c r="U1773">
        <v>178151</v>
      </c>
      <c r="V1773">
        <v>1384</v>
      </c>
      <c r="W1773">
        <v>3000</v>
      </c>
      <c r="X1773">
        <v>72341</v>
      </c>
      <c r="Y1773">
        <v>200</v>
      </c>
      <c r="Z1773">
        <v>1305961</v>
      </c>
      <c r="AA1773">
        <v>10</v>
      </c>
      <c r="AB1773">
        <v>8914739</v>
      </c>
      <c r="AC1773">
        <v>5</v>
      </c>
    </row>
    <row r="1774" spans="1:29">
      <c r="A1774">
        <v>2015027</v>
      </c>
      <c r="B1774" s="3" t="s">
        <v>1815</v>
      </c>
      <c r="C1774">
        <v>5</v>
      </c>
      <c r="D1774">
        <v>7</v>
      </c>
      <c r="E1774">
        <v>9</v>
      </c>
      <c r="F1774">
        <v>16</v>
      </c>
      <c r="G1774">
        <v>26</v>
      </c>
      <c r="H1774">
        <v>29</v>
      </c>
      <c r="I1774">
        <v>7</v>
      </c>
      <c r="J1774">
        <v>7</v>
      </c>
      <c r="K1774">
        <v>29</v>
      </c>
      <c r="L1774">
        <v>26</v>
      </c>
      <c r="M1774">
        <v>16</v>
      </c>
      <c r="N1774">
        <v>9</v>
      </c>
      <c r="O1774">
        <v>5</v>
      </c>
      <c r="P1774">
        <v>313056664</v>
      </c>
      <c r="Q1774">
        <v>269549046</v>
      </c>
      <c r="R1774">
        <v>26</v>
      </c>
      <c r="S1774">
        <v>5000000</v>
      </c>
      <c r="T1774">
        <v>147</v>
      </c>
      <c r="U1774">
        <v>6000</v>
      </c>
      <c r="V1774">
        <v>4795</v>
      </c>
      <c r="W1774">
        <v>3000</v>
      </c>
      <c r="X1774">
        <v>168093</v>
      </c>
      <c r="Y1774">
        <v>200</v>
      </c>
      <c r="Z1774">
        <v>2296332</v>
      </c>
      <c r="AA1774">
        <v>10</v>
      </c>
      <c r="AB1774">
        <v>20754424</v>
      </c>
      <c r="AC1774">
        <v>5</v>
      </c>
    </row>
    <row r="1775" spans="1:29">
      <c r="A1775">
        <v>2015028</v>
      </c>
      <c r="B1775" s="3" t="s">
        <v>1816</v>
      </c>
      <c r="C1775">
        <v>4</v>
      </c>
      <c r="D1775">
        <v>7</v>
      </c>
      <c r="E1775">
        <v>10</v>
      </c>
      <c r="F1775">
        <v>26</v>
      </c>
      <c r="G1775">
        <v>27</v>
      </c>
      <c r="H1775">
        <v>28</v>
      </c>
      <c r="I1775">
        <v>14</v>
      </c>
      <c r="J1775">
        <v>4</v>
      </c>
      <c r="K1775">
        <v>28</v>
      </c>
      <c r="L1775">
        <v>26</v>
      </c>
      <c r="M1775">
        <v>27</v>
      </c>
      <c r="N1775">
        <v>7</v>
      </c>
      <c r="O1775">
        <v>10</v>
      </c>
      <c r="P1775">
        <v>318360502</v>
      </c>
      <c r="Q1775">
        <v>282421976</v>
      </c>
      <c r="R1775">
        <v>8</v>
      </c>
      <c r="S1775">
        <v>7403315</v>
      </c>
      <c r="T1775">
        <v>292</v>
      </c>
      <c r="U1775">
        <v>82305</v>
      </c>
      <c r="V1775">
        <v>1343</v>
      </c>
      <c r="W1775">
        <v>3000</v>
      </c>
      <c r="X1775">
        <v>68447</v>
      </c>
      <c r="Y1775">
        <v>200</v>
      </c>
      <c r="Z1775">
        <v>1202707</v>
      </c>
      <c r="AA1775">
        <v>10</v>
      </c>
      <c r="AB1775">
        <v>6023713</v>
      </c>
      <c r="AC1775">
        <v>5</v>
      </c>
    </row>
    <row r="1776" spans="1:29">
      <c r="A1776">
        <v>2015029</v>
      </c>
      <c r="B1776" s="3" t="s">
        <v>1817</v>
      </c>
      <c r="C1776">
        <v>7</v>
      </c>
      <c r="D1776">
        <v>14</v>
      </c>
      <c r="E1776">
        <v>15</v>
      </c>
      <c r="F1776">
        <v>19</v>
      </c>
      <c r="G1776">
        <v>21</v>
      </c>
      <c r="H1776">
        <v>28</v>
      </c>
      <c r="I1776">
        <v>7</v>
      </c>
      <c r="J1776">
        <v>14</v>
      </c>
      <c r="K1776">
        <v>15</v>
      </c>
      <c r="L1776">
        <v>7</v>
      </c>
      <c r="M1776">
        <v>28</v>
      </c>
      <c r="N1776">
        <v>21</v>
      </c>
      <c r="O1776">
        <v>19</v>
      </c>
      <c r="P1776">
        <v>350574266</v>
      </c>
      <c r="Q1776">
        <v>290603075</v>
      </c>
      <c r="R1776">
        <v>7</v>
      </c>
      <c r="S1776">
        <v>7243174</v>
      </c>
      <c r="T1776">
        <v>109</v>
      </c>
      <c r="U1776">
        <v>180071</v>
      </c>
      <c r="V1776">
        <v>1757</v>
      </c>
      <c r="W1776">
        <v>3000</v>
      </c>
      <c r="X1776">
        <v>84782</v>
      </c>
      <c r="Y1776">
        <v>200</v>
      </c>
      <c r="Z1776">
        <v>1390344</v>
      </c>
      <c r="AA1776">
        <v>10</v>
      </c>
      <c r="AB1776">
        <v>11427892</v>
      </c>
      <c r="AC1776">
        <v>5</v>
      </c>
    </row>
    <row r="1777" spans="1:29">
      <c r="A1777">
        <v>2015030</v>
      </c>
      <c r="B1777" s="3" t="s">
        <v>1818</v>
      </c>
      <c r="C1777">
        <v>8</v>
      </c>
      <c r="D1777">
        <v>11</v>
      </c>
      <c r="E1777">
        <v>14</v>
      </c>
      <c r="F1777">
        <v>15</v>
      </c>
      <c r="G1777">
        <v>16</v>
      </c>
      <c r="H1777">
        <v>26</v>
      </c>
      <c r="I1777">
        <v>7</v>
      </c>
      <c r="J1777">
        <v>8</v>
      </c>
      <c r="K1777">
        <v>11</v>
      </c>
      <c r="L1777">
        <v>14</v>
      </c>
      <c r="M1777">
        <v>15</v>
      </c>
      <c r="N1777">
        <v>26</v>
      </c>
      <c r="O1777">
        <v>16</v>
      </c>
      <c r="P1777">
        <v>313853770</v>
      </c>
      <c r="Q1777">
        <v>308254584</v>
      </c>
      <c r="R1777">
        <v>6</v>
      </c>
      <c r="S1777">
        <v>7887970</v>
      </c>
      <c r="T1777">
        <v>104</v>
      </c>
      <c r="U1777">
        <v>208267</v>
      </c>
      <c r="V1777">
        <v>1097</v>
      </c>
      <c r="W1777">
        <v>3000</v>
      </c>
      <c r="X1777">
        <v>60303</v>
      </c>
      <c r="Y1777">
        <v>200</v>
      </c>
      <c r="Z1777">
        <v>1151042</v>
      </c>
      <c r="AA1777">
        <v>10</v>
      </c>
      <c r="AB1777">
        <v>8057442</v>
      </c>
      <c r="AC1777">
        <v>5</v>
      </c>
    </row>
    <row r="1778" spans="1:29">
      <c r="A1778">
        <v>2015031</v>
      </c>
      <c r="B1778" s="3" t="s">
        <v>1819</v>
      </c>
      <c r="C1778">
        <v>1</v>
      </c>
      <c r="D1778">
        <v>5</v>
      </c>
      <c r="E1778">
        <v>7</v>
      </c>
      <c r="F1778">
        <v>22</v>
      </c>
      <c r="G1778">
        <v>26</v>
      </c>
      <c r="H1778">
        <v>32</v>
      </c>
      <c r="I1778">
        <v>11</v>
      </c>
      <c r="J1778">
        <v>22</v>
      </c>
      <c r="K1778">
        <v>26</v>
      </c>
      <c r="L1778">
        <v>1</v>
      </c>
      <c r="M1778">
        <v>5</v>
      </c>
      <c r="N1778">
        <v>7</v>
      </c>
      <c r="O1778">
        <v>32</v>
      </c>
      <c r="P1778">
        <v>322648288</v>
      </c>
      <c r="Q1778">
        <v>301014330</v>
      </c>
      <c r="R1778">
        <v>10</v>
      </c>
      <c r="S1778">
        <v>6554899</v>
      </c>
      <c r="T1778">
        <v>113</v>
      </c>
      <c r="U1778">
        <v>172002</v>
      </c>
      <c r="V1778">
        <v>1013</v>
      </c>
      <c r="W1778">
        <v>3000</v>
      </c>
      <c r="X1778">
        <v>51573</v>
      </c>
      <c r="Y1778">
        <v>200</v>
      </c>
      <c r="Z1778">
        <v>993315</v>
      </c>
      <c r="AA1778">
        <v>10</v>
      </c>
      <c r="AB1778">
        <v>11413183</v>
      </c>
      <c r="AC1778">
        <v>5</v>
      </c>
    </row>
    <row r="1779" spans="1:29">
      <c r="A1779">
        <v>2015032</v>
      </c>
      <c r="B1779" s="3" t="s">
        <v>1820</v>
      </c>
      <c r="C1779">
        <v>11</v>
      </c>
      <c r="D1779">
        <v>14</v>
      </c>
      <c r="E1779">
        <v>16</v>
      </c>
      <c r="F1779">
        <v>18</v>
      </c>
      <c r="G1779">
        <v>29</v>
      </c>
      <c r="H1779">
        <v>32</v>
      </c>
      <c r="I1779">
        <v>16</v>
      </c>
      <c r="J1779">
        <v>16</v>
      </c>
      <c r="K1779">
        <v>29</v>
      </c>
      <c r="L1779">
        <v>18</v>
      </c>
      <c r="M1779">
        <v>14</v>
      </c>
      <c r="N1779">
        <v>32</v>
      </c>
      <c r="O1779">
        <v>11</v>
      </c>
      <c r="P1779">
        <v>356881788</v>
      </c>
      <c r="Q1779">
        <v>322806048</v>
      </c>
      <c r="R1779">
        <v>6</v>
      </c>
      <c r="S1779">
        <v>8138892</v>
      </c>
      <c r="T1779">
        <v>98</v>
      </c>
      <c r="U1779">
        <v>240221</v>
      </c>
      <c r="V1779">
        <v>894</v>
      </c>
      <c r="W1779">
        <v>3000</v>
      </c>
      <c r="X1779">
        <v>49166</v>
      </c>
      <c r="Y1779">
        <v>200</v>
      </c>
      <c r="Z1779">
        <v>1008766</v>
      </c>
      <c r="AA1779">
        <v>10</v>
      </c>
      <c r="AB1779">
        <v>11620491</v>
      </c>
      <c r="AC1779">
        <v>5</v>
      </c>
    </row>
    <row r="1780" spans="1:29">
      <c r="A1780">
        <v>2015033</v>
      </c>
      <c r="B1780" s="3" t="s">
        <v>1821</v>
      </c>
      <c r="C1780">
        <v>3</v>
      </c>
      <c r="D1780">
        <v>6</v>
      </c>
      <c r="E1780">
        <v>21</v>
      </c>
      <c r="F1780">
        <v>29</v>
      </c>
      <c r="G1780">
        <v>31</v>
      </c>
      <c r="H1780">
        <v>32</v>
      </c>
      <c r="I1780">
        <v>5</v>
      </c>
      <c r="J1780">
        <v>31</v>
      </c>
      <c r="K1780">
        <v>6</v>
      </c>
      <c r="L1780">
        <v>32</v>
      </c>
      <c r="M1780">
        <v>21</v>
      </c>
      <c r="N1780">
        <v>29</v>
      </c>
      <c r="O1780">
        <v>3</v>
      </c>
      <c r="P1780">
        <v>316147976</v>
      </c>
      <c r="Q1780">
        <v>350190906</v>
      </c>
      <c r="R1780">
        <v>2</v>
      </c>
      <c r="S1780">
        <v>10000000</v>
      </c>
      <c r="T1780">
        <v>93</v>
      </c>
      <c r="U1780">
        <v>169838</v>
      </c>
      <c r="V1780">
        <v>1502</v>
      </c>
      <c r="W1780">
        <v>3000</v>
      </c>
      <c r="X1780">
        <v>81349</v>
      </c>
      <c r="Y1780">
        <v>200</v>
      </c>
      <c r="Z1780">
        <v>1438796</v>
      </c>
      <c r="AA1780">
        <v>10</v>
      </c>
      <c r="AB1780">
        <v>11313787</v>
      </c>
      <c r="AC1780">
        <v>5</v>
      </c>
    </row>
    <row r="1781" spans="1:29">
      <c r="A1781">
        <v>2015034</v>
      </c>
      <c r="B1781" s="3" t="s">
        <v>1822</v>
      </c>
      <c r="C1781">
        <v>12</v>
      </c>
      <c r="D1781">
        <v>13</v>
      </c>
      <c r="E1781">
        <v>17</v>
      </c>
      <c r="F1781">
        <v>18</v>
      </c>
      <c r="G1781">
        <v>20</v>
      </c>
      <c r="H1781">
        <v>27</v>
      </c>
      <c r="I1781">
        <v>13</v>
      </c>
      <c r="J1781">
        <v>27</v>
      </c>
      <c r="K1781">
        <v>13</v>
      </c>
      <c r="L1781">
        <v>18</v>
      </c>
      <c r="M1781">
        <v>12</v>
      </c>
      <c r="N1781">
        <v>20</v>
      </c>
      <c r="O1781">
        <v>17</v>
      </c>
      <c r="P1781">
        <v>319035578</v>
      </c>
      <c r="Q1781">
        <v>372366860</v>
      </c>
      <c r="R1781">
        <v>5</v>
      </c>
      <c r="S1781">
        <v>8430978</v>
      </c>
      <c r="T1781">
        <v>201</v>
      </c>
      <c r="U1781">
        <v>106684</v>
      </c>
      <c r="V1781">
        <v>1431</v>
      </c>
      <c r="W1781">
        <v>3000</v>
      </c>
      <c r="X1781">
        <v>79449</v>
      </c>
      <c r="Y1781">
        <v>200</v>
      </c>
      <c r="Z1781">
        <v>1463997</v>
      </c>
      <c r="AA1781">
        <v>10</v>
      </c>
      <c r="AB1781">
        <v>7146039</v>
      </c>
      <c r="AC1781">
        <v>5</v>
      </c>
    </row>
    <row r="1782" spans="1:29">
      <c r="A1782">
        <v>2015035</v>
      </c>
      <c r="B1782" s="3" t="s">
        <v>1823</v>
      </c>
      <c r="C1782">
        <v>1</v>
      </c>
      <c r="D1782">
        <v>8</v>
      </c>
      <c r="E1782">
        <v>9</v>
      </c>
      <c r="F1782">
        <v>22</v>
      </c>
      <c r="G1782">
        <v>24</v>
      </c>
      <c r="H1782">
        <v>33</v>
      </c>
      <c r="I1782">
        <v>3</v>
      </c>
      <c r="J1782">
        <v>9</v>
      </c>
      <c r="K1782">
        <v>1</v>
      </c>
      <c r="L1782">
        <v>8</v>
      </c>
      <c r="M1782">
        <v>24</v>
      </c>
      <c r="N1782">
        <v>22</v>
      </c>
      <c r="O1782">
        <v>33</v>
      </c>
      <c r="P1782">
        <v>354232116</v>
      </c>
      <c r="Q1782">
        <v>356011799</v>
      </c>
      <c r="R1782">
        <v>13</v>
      </c>
      <c r="S1782">
        <v>6360697</v>
      </c>
      <c r="T1782">
        <v>226</v>
      </c>
      <c r="U1782">
        <v>97837</v>
      </c>
      <c r="V1782">
        <v>1743</v>
      </c>
      <c r="W1782">
        <v>3000</v>
      </c>
      <c r="X1782">
        <v>81828</v>
      </c>
      <c r="Y1782">
        <v>200</v>
      </c>
      <c r="Z1782">
        <v>1447398</v>
      </c>
      <c r="AA1782">
        <v>10</v>
      </c>
      <c r="AB1782">
        <v>9811961</v>
      </c>
      <c r="AC1782">
        <v>5</v>
      </c>
    </row>
    <row r="1783" spans="1:29">
      <c r="A1783">
        <v>2015036</v>
      </c>
      <c r="B1783" s="3" t="s">
        <v>1824</v>
      </c>
      <c r="C1783">
        <v>4</v>
      </c>
      <c r="D1783">
        <v>6</v>
      </c>
      <c r="E1783">
        <v>16</v>
      </c>
      <c r="F1783">
        <v>17</v>
      </c>
      <c r="G1783">
        <v>26</v>
      </c>
      <c r="H1783">
        <v>33</v>
      </c>
      <c r="I1783">
        <v>3</v>
      </c>
      <c r="J1783">
        <v>33</v>
      </c>
      <c r="K1783">
        <v>4</v>
      </c>
      <c r="L1783">
        <v>17</v>
      </c>
      <c r="M1783">
        <v>6</v>
      </c>
      <c r="N1783">
        <v>16</v>
      </c>
      <c r="O1783">
        <v>26</v>
      </c>
      <c r="P1783">
        <v>314978372</v>
      </c>
      <c r="Q1783">
        <v>385090460</v>
      </c>
      <c r="R1783">
        <v>5</v>
      </c>
      <c r="S1783">
        <v>8932993</v>
      </c>
      <c r="T1783">
        <v>122</v>
      </c>
      <c r="U1783">
        <v>201485</v>
      </c>
      <c r="V1783">
        <v>984</v>
      </c>
      <c r="W1783">
        <v>3000</v>
      </c>
      <c r="X1783">
        <v>52202</v>
      </c>
      <c r="Y1783">
        <v>200</v>
      </c>
      <c r="Z1783">
        <v>1029149</v>
      </c>
      <c r="AA1783">
        <v>10</v>
      </c>
      <c r="AB1783">
        <v>6466134</v>
      </c>
      <c r="AC1783">
        <v>5</v>
      </c>
    </row>
    <row r="1784" spans="1:29">
      <c r="A1784">
        <v>2015037</v>
      </c>
      <c r="B1784" s="3" t="s">
        <v>1825</v>
      </c>
      <c r="C1784">
        <v>5</v>
      </c>
      <c r="D1784">
        <v>7</v>
      </c>
      <c r="E1784">
        <v>12</v>
      </c>
      <c r="F1784">
        <v>18</v>
      </c>
      <c r="G1784">
        <v>28</v>
      </c>
      <c r="H1784">
        <v>31</v>
      </c>
      <c r="I1784">
        <v>3</v>
      </c>
      <c r="J1784">
        <v>31</v>
      </c>
      <c r="K1784">
        <v>5</v>
      </c>
      <c r="L1784">
        <v>28</v>
      </c>
      <c r="M1784">
        <v>7</v>
      </c>
      <c r="N1784">
        <v>18</v>
      </c>
      <c r="O1784">
        <v>12</v>
      </c>
      <c r="P1784">
        <v>311121894</v>
      </c>
      <c r="Q1784">
        <v>456745930</v>
      </c>
      <c r="R1784">
        <v>0</v>
      </c>
      <c r="S1784">
        <v>0</v>
      </c>
      <c r="T1784">
        <v>232</v>
      </c>
      <c r="U1784">
        <v>102953</v>
      </c>
      <c r="V1784">
        <v>926</v>
      </c>
      <c r="W1784">
        <v>3000</v>
      </c>
      <c r="X1784">
        <v>64522</v>
      </c>
      <c r="Y1784">
        <v>200</v>
      </c>
      <c r="Z1784">
        <v>1312453</v>
      </c>
      <c r="AA1784">
        <v>10</v>
      </c>
      <c r="AB1784">
        <v>5620434</v>
      </c>
      <c r="AC1784">
        <v>5</v>
      </c>
    </row>
    <row r="1785" spans="1:29">
      <c r="A1785">
        <v>2015038</v>
      </c>
      <c r="B1785" s="3" t="s">
        <v>1826</v>
      </c>
      <c r="C1785">
        <v>5</v>
      </c>
      <c r="D1785">
        <v>6</v>
      </c>
      <c r="E1785">
        <v>11</v>
      </c>
      <c r="F1785">
        <v>12</v>
      </c>
      <c r="G1785">
        <v>14</v>
      </c>
      <c r="H1785">
        <v>33</v>
      </c>
      <c r="I1785">
        <v>14</v>
      </c>
      <c r="J1785">
        <v>33</v>
      </c>
      <c r="K1785">
        <v>11</v>
      </c>
      <c r="L1785">
        <v>5</v>
      </c>
      <c r="M1785">
        <v>6</v>
      </c>
      <c r="N1785">
        <v>12</v>
      </c>
      <c r="O1785">
        <v>14</v>
      </c>
      <c r="P1785">
        <v>330881502</v>
      </c>
      <c r="Q1785">
        <v>521569463</v>
      </c>
      <c r="R1785">
        <v>1</v>
      </c>
      <c r="S1785">
        <v>10000000</v>
      </c>
      <c r="T1785">
        <v>81</v>
      </c>
      <c r="U1785">
        <v>307915</v>
      </c>
      <c r="V1785">
        <v>1054</v>
      </c>
      <c r="W1785">
        <v>3000</v>
      </c>
      <c r="X1785">
        <v>48596</v>
      </c>
      <c r="Y1785">
        <v>200</v>
      </c>
      <c r="Z1785">
        <v>985261</v>
      </c>
      <c r="AA1785">
        <v>10</v>
      </c>
      <c r="AB1785">
        <v>7926683</v>
      </c>
      <c r="AC1785">
        <v>5</v>
      </c>
    </row>
    <row r="1786" spans="1:29">
      <c r="A1786">
        <v>2015039</v>
      </c>
      <c r="B1786" s="3" t="s">
        <v>1827</v>
      </c>
      <c r="C1786">
        <v>1</v>
      </c>
      <c r="D1786">
        <v>13</v>
      </c>
      <c r="E1786">
        <v>15</v>
      </c>
      <c r="F1786">
        <v>26</v>
      </c>
      <c r="G1786">
        <v>29</v>
      </c>
      <c r="H1786">
        <v>30</v>
      </c>
      <c r="I1786">
        <v>12</v>
      </c>
      <c r="J1786">
        <v>26</v>
      </c>
      <c r="K1786">
        <v>30</v>
      </c>
      <c r="L1786">
        <v>13</v>
      </c>
      <c r="M1786">
        <v>29</v>
      </c>
      <c r="N1786">
        <v>1</v>
      </c>
      <c r="O1786">
        <v>15</v>
      </c>
      <c r="P1786">
        <v>304495842</v>
      </c>
      <c r="Q1786">
        <v>527688511</v>
      </c>
      <c r="R1786">
        <v>7</v>
      </c>
      <c r="S1786">
        <v>7136054</v>
      </c>
      <c r="T1786">
        <v>85</v>
      </c>
      <c r="U1786">
        <v>219887</v>
      </c>
      <c r="V1786">
        <v>1123</v>
      </c>
      <c r="W1786">
        <v>3000</v>
      </c>
      <c r="X1786">
        <v>61462</v>
      </c>
      <c r="Y1786">
        <v>200</v>
      </c>
      <c r="Z1786">
        <v>1173516</v>
      </c>
      <c r="AA1786">
        <v>10</v>
      </c>
      <c r="AB1786">
        <v>9408899</v>
      </c>
      <c r="AC1786">
        <v>5</v>
      </c>
    </row>
    <row r="1787" spans="1:29">
      <c r="A1787">
        <v>2015040</v>
      </c>
      <c r="B1787" s="3" t="s">
        <v>1828</v>
      </c>
      <c r="C1787">
        <v>13</v>
      </c>
      <c r="D1787">
        <v>16</v>
      </c>
      <c r="E1787">
        <v>18</v>
      </c>
      <c r="F1787">
        <v>27</v>
      </c>
      <c r="G1787">
        <v>30</v>
      </c>
      <c r="H1787">
        <v>32</v>
      </c>
      <c r="I1787">
        <v>16</v>
      </c>
      <c r="J1787">
        <v>27</v>
      </c>
      <c r="K1787">
        <v>30</v>
      </c>
      <c r="L1787">
        <v>16</v>
      </c>
      <c r="M1787">
        <v>18</v>
      </c>
      <c r="N1787">
        <v>32</v>
      </c>
      <c r="O1787">
        <v>13</v>
      </c>
      <c r="P1787">
        <v>320385120</v>
      </c>
      <c r="Q1787">
        <v>560707072</v>
      </c>
      <c r="R1787">
        <v>4</v>
      </c>
      <c r="S1787">
        <v>9819869</v>
      </c>
      <c r="T1787">
        <v>54</v>
      </c>
      <c r="U1787">
        <v>446284</v>
      </c>
      <c r="V1787">
        <v>915</v>
      </c>
      <c r="W1787">
        <v>3000</v>
      </c>
      <c r="X1787">
        <v>50742</v>
      </c>
      <c r="Y1787">
        <v>200</v>
      </c>
      <c r="Z1787">
        <v>1050194</v>
      </c>
      <c r="AA1787">
        <v>10</v>
      </c>
      <c r="AB1787">
        <v>7439196</v>
      </c>
      <c r="AC1787">
        <v>5</v>
      </c>
    </row>
    <row r="1788" spans="1:29">
      <c r="A1788">
        <v>2015041</v>
      </c>
      <c r="B1788" s="3" t="s">
        <v>1829</v>
      </c>
      <c r="C1788">
        <v>4</v>
      </c>
      <c r="D1788">
        <v>9</v>
      </c>
      <c r="E1788">
        <v>11</v>
      </c>
      <c r="F1788">
        <v>17</v>
      </c>
      <c r="G1788">
        <v>21</v>
      </c>
      <c r="H1788">
        <v>25</v>
      </c>
      <c r="I1788">
        <v>6</v>
      </c>
      <c r="J1788">
        <v>25</v>
      </c>
      <c r="K1788">
        <v>11</v>
      </c>
      <c r="L1788">
        <v>9</v>
      </c>
      <c r="M1788">
        <v>17</v>
      </c>
      <c r="N1788">
        <v>4</v>
      </c>
      <c r="O1788">
        <v>21</v>
      </c>
      <c r="P1788">
        <v>355451862</v>
      </c>
      <c r="Q1788">
        <v>505889468</v>
      </c>
      <c r="R1788">
        <v>17</v>
      </c>
      <c r="S1788">
        <v>5645612</v>
      </c>
      <c r="T1788">
        <v>226</v>
      </c>
      <c r="U1788">
        <v>60704</v>
      </c>
      <c r="V1788">
        <v>3130</v>
      </c>
      <c r="W1788">
        <v>3000</v>
      </c>
      <c r="X1788">
        <v>130528</v>
      </c>
      <c r="Y1788">
        <v>200</v>
      </c>
      <c r="Z1788">
        <v>1957119</v>
      </c>
      <c r="AA1788">
        <v>10</v>
      </c>
      <c r="AB1788">
        <v>12845504</v>
      </c>
      <c r="AC1788">
        <v>5</v>
      </c>
    </row>
    <row r="1789" spans="1:29">
      <c r="A1789">
        <v>2015042</v>
      </c>
      <c r="B1789" s="3" t="s">
        <v>1830</v>
      </c>
      <c r="C1789">
        <v>9</v>
      </c>
      <c r="D1789">
        <v>10</v>
      </c>
      <c r="E1789">
        <v>19</v>
      </c>
      <c r="F1789">
        <v>21</v>
      </c>
      <c r="G1789">
        <v>23</v>
      </c>
      <c r="H1789">
        <v>32</v>
      </c>
      <c r="I1789">
        <v>8</v>
      </c>
      <c r="J1789">
        <v>23</v>
      </c>
      <c r="K1789">
        <v>10</v>
      </c>
      <c r="L1789">
        <v>21</v>
      </c>
      <c r="M1789">
        <v>9</v>
      </c>
      <c r="N1789">
        <v>19</v>
      </c>
      <c r="O1789">
        <v>32</v>
      </c>
      <c r="P1789">
        <v>328582874</v>
      </c>
      <c r="Q1789">
        <v>445522068</v>
      </c>
      <c r="R1789">
        <v>18</v>
      </c>
      <c r="S1789">
        <v>5598638</v>
      </c>
      <c r="T1789">
        <v>138</v>
      </c>
      <c r="U1789">
        <v>97604</v>
      </c>
      <c r="V1789">
        <v>2630</v>
      </c>
      <c r="W1789">
        <v>3000</v>
      </c>
      <c r="X1789">
        <v>105899</v>
      </c>
      <c r="Y1789">
        <v>200</v>
      </c>
      <c r="Z1789">
        <v>1695189</v>
      </c>
      <c r="AA1789">
        <v>10</v>
      </c>
      <c r="AB1789">
        <v>12221287</v>
      </c>
      <c r="AC1789">
        <v>5</v>
      </c>
    </row>
    <row r="1790" spans="1:29">
      <c r="A1790">
        <v>2015043</v>
      </c>
      <c r="B1790" s="3" t="s">
        <v>1831</v>
      </c>
      <c r="C1790">
        <v>11</v>
      </c>
      <c r="D1790">
        <v>12</v>
      </c>
      <c r="E1790">
        <v>15</v>
      </c>
      <c r="F1790">
        <v>24</v>
      </c>
      <c r="G1790">
        <v>26</v>
      </c>
      <c r="H1790">
        <v>27</v>
      </c>
      <c r="I1790">
        <v>15</v>
      </c>
      <c r="J1790">
        <v>26</v>
      </c>
      <c r="K1790">
        <v>11</v>
      </c>
      <c r="L1790">
        <v>24</v>
      </c>
      <c r="M1790">
        <v>27</v>
      </c>
      <c r="N1790">
        <v>12</v>
      </c>
      <c r="O1790">
        <v>15</v>
      </c>
      <c r="P1790">
        <v>333265010</v>
      </c>
      <c r="Q1790">
        <v>437343962</v>
      </c>
      <c r="R1790">
        <v>11</v>
      </c>
      <c r="S1790">
        <v>6547831</v>
      </c>
      <c r="T1790">
        <v>66</v>
      </c>
      <c r="U1790">
        <v>322464</v>
      </c>
      <c r="V1790">
        <v>1377</v>
      </c>
      <c r="W1790">
        <v>3000</v>
      </c>
      <c r="X1790">
        <v>65602</v>
      </c>
      <c r="Y1790">
        <v>200</v>
      </c>
      <c r="Z1790">
        <v>1224699</v>
      </c>
      <c r="AA1790">
        <v>10</v>
      </c>
      <c r="AB1790">
        <v>9734148</v>
      </c>
      <c r="AC1790">
        <v>5</v>
      </c>
    </row>
    <row r="1791" spans="1:29">
      <c r="A1791">
        <v>2015044</v>
      </c>
      <c r="B1791" s="3" t="s">
        <v>1832</v>
      </c>
      <c r="C1791">
        <v>2</v>
      </c>
      <c r="D1791">
        <v>3</v>
      </c>
      <c r="E1791">
        <v>4</v>
      </c>
      <c r="F1791">
        <v>13</v>
      </c>
      <c r="G1791">
        <v>14</v>
      </c>
      <c r="H1791">
        <v>16</v>
      </c>
      <c r="I1791">
        <v>2</v>
      </c>
      <c r="J1791">
        <v>14</v>
      </c>
      <c r="K1791">
        <v>4</v>
      </c>
      <c r="L1791">
        <v>3</v>
      </c>
      <c r="M1791">
        <v>16</v>
      </c>
      <c r="N1791">
        <v>13</v>
      </c>
      <c r="O1791">
        <v>2</v>
      </c>
      <c r="P1791">
        <v>361973072</v>
      </c>
      <c r="Q1791">
        <v>236303584</v>
      </c>
      <c r="R1791">
        <v>44</v>
      </c>
      <c r="S1791">
        <v>5156691</v>
      </c>
      <c r="T1791">
        <v>170</v>
      </c>
      <c r="U1791">
        <v>50694</v>
      </c>
      <c r="V1791">
        <v>4612</v>
      </c>
      <c r="W1791">
        <v>3000</v>
      </c>
      <c r="X1791">
        <v>150325</v>
      </c>
      <c r="Y1791">
        <v>200</v>
      </c>
      <c r="Z1791">
        <v>2158051</v>
      </c>
      <c r="AA1791">
        <v>10</v>
      </c>
      <c r="AB1791">
        <v>15482640</v>
      </c>
      <c r="AC1791">
        <v>5</v>
      </c>
    </row>
    <row r="1792" spans="1:29">
      <c r="A1792">
        <v>2015045</v>
      </c>
      <c r="B1792" s="3" t="s">
        <v>1833</v>
      </c>
      <c r="C1792">
        <v>1</v>
      </c>
      <c r="D1792">
        <v>5</v>
      </c>
      <c r="E1792">
        <v>13</v>
      </c>
      <c r="F1792">
        <v>22</v>
      </c>
      <c r="G1792">
        <v>30</v>
      </c>
      <c r="H1792">
        <v>31</v>
      </c>
      <c r="I1792">
        <v>7</v>
      </c>
      <c r="J1792">
        <v>30</v>
      </c>
      <c r="K1792">
        <v>31</v>
      </c>
      <c r="L1792">
        <v>22</v>
      </c>
      <c r="M1792">
        <v>1</v>
      </c>
      <c r="N1792">
        <v>13</v>
      </c>
      <c r="O1792">
        <v>5</v>
      </c>
      <c r="P1792">
        <v>317791860</v>
      </c>
      <c r="Q1792">
        <v>244649655</v>
      </c>
      <c r="R1792">
        <v>5</v>
      </c>
      <c r="S1792">
        <v>7425169</v>
      </c>
      <c r="T1792">
        <v>110</v>
      </c>
      <c r="U1792">
        <v>137793</v>
      </c>
      <c r="V1792">
        <v>1717</v>
      </c>
      <c r="W1792">
        <v>3000</v>
      </c>
      <c r="X1792">
        <v>74157</v>
      </c>
      <c r="Y1792">
        <v>200</v>
      </c>
      <c r="Z1792">
        <v>1283582</v>
      </c>
      <c r="AA1792">
        <v>10</v>
      </c>
      <c r="AB1792">
        <v>12454113</v>
      </c>
      <c r="AC1792">
        <v>5</v>
      </c>
    </row>
    <row r="1793" spans="1:29">
      <c r="A1793">
        <v>2015046</v>
      </c>
      <c r="B1793" s="3" t="s">
        <v>1834</v>
      </c>
      <c r="C1793">
        <v>5</v>
      </c>
      <c r="D1793">
        <v>7</v>
      </c>
      <c r="E1793">
        <v>10</v>
      </c>
      <c r="F1793">
        <v>14</v>
      </c>
      <c r="G1793">
        <v>23</v>
      </c>
      <c r="H1793">
        <v>31</v>
      </c>
      <c r="I1793">
        <v>1</v>
      </c>
      <c r="J1793">
        <v>31</v>
      </c>
      <c r="K1793">
        <v>23</v>
      </c>
      <c r="L1793">
        <v>5</v>
      </c>
      <c r="M1793">
        <v>10</v>
      </c>
      <c r="N1793">
        <v>14</v>
      </c>
      <c r="O1793">
        <v>7</v>
      </c>
      <c r="P1793">
        <v>324849386</v>
      </c>
      <c r="Q1793">
        <v>300076800</v>
      </c>
      <c r="R1793">
        <v>2</v>
      </c>
      <c r="S1793">
        <v>10000000</v>
      </c>
      <c r="T1793">
        <v>81</v>
      </c>
      <c r="U1793">
        <v>310399</v>
      </c>
      <c r="V1793">
        <v>903</v>
      </c>
      <c r="W1793">
        <v>3000</v>
      </c>
      <c r="X1793">
        <v>47334</v>
      </c>
      <c r="Y1793">
        <v>200</v>
      </c>
      <c r="Z1793">
        <v>983994</v>
      </c>
      <c r="AA1793">
        <v>10</v>
      </c>
      <c r="AB1793">
        <v>7318186</v>
      </c>
      <c r="AC1793">
        <v>5</v>
      </c>
    </row>
    <row r="1794" spans="1:29">
      <c r="A1794">
        <v>2015047</v>
      </c>
      <c r="B1794" s="3" t="s">
        <v>1835</v>
      </c>
      <c r="C1794">
        <v>2</v>
      </c>
      <c r="D1794">
        <v>3</v>
      </c>
      <c r="E1794">
        <v>20</v>
      </c>
      <c r="F1794">
        <v>24</v>
      </c>
      <c r="G1794">
        <v>26</v>
      </c>
      <c r="H1794">
        <v>27</v>
      </c>
      <c r="I1794">
        <v>9</v>
      </c>
      <c r="J1794">
        <v>20</v>
      </c>
      <c r="K1794">
        <v>24</v>
      </c>
      <c r="L1794">
        <v>26</v>
      </c>
      <c r="M1794">
        <v>27</v>
      </c>
      <c r="N1794">
        <v>2</v>
      </c>
      <c r="O1794">
        <v>3</v>
      </c>
      <c r="P1794">
        <v>353219880</v>
      </c>
      <c r="Q1794">
        <v>259871028</v>
      </c>
      <c r="R1794">
        <v>12</v>
      </c>
      <c r="S1794">
        <v>5599825</v>
      </c>
      <c r="T1794">
        <v>68</v>
      </c>
      <c r="U1794">
        <v>132314</v>
      </c>
      <c r="V1794">
        <v>1706</v>
      </c>
      <c r="W1794">
        <v>3000</v>
      </c>
      <c r="X1794">
        <v>90556</v>
      </c>
      <c r="Y1794">
        <v>200</v>
      </c>
      <c r="Z1794">
        <v>1648549</v>
      </c>
      <c r="AA1794">
        <v>10</v>
      </c>
      <c r="AB1794">
        <v>19474709</v>
      </c>
      <c r="AC1794">
        <v>5</v>
      </c>
    </row>
    <row r="1795" spans="1:29">
      <c r="A1795">
        <v>2015048</v>
      </c>
      <c r="B1795" s="3" t="s">
        <v>1836</v>
      </c>
      <c r="C1795">
        <v>13</v>
      </c>
      <c r="D1795">
        <v>16</v>
      </c>
      <c r="E1795">
        <v>17</v>
      </c>
      <c r="F1795">
        <v>22</v>
      </c>
      <c r="G1795">
        <v>25</v>
      </c>
      <c r="H1795">
        <v>27</v>
      </c>
      <c r="I1795">
        <v>10</v>
      </c>
      <c r="J1795">
        <v>27</v>
      </c>
      <c r="K1795">
        <v>22</v>
      </c>
      <c r="L1795">
        <v>16</v>
      </c>
      <c r="M1795">
        <v>13</v>
      </c>
      <c r="N1795">
        <v>17</v>
      </c>
      <c r="O1795">
        <v>25</v>
      </c>
      <c r="P1795">
        <v>314318648</v>
      </c>
      <c r="Q1795">
        <v>222018030</v>
      </c>
      <c r="R1795">
        <v>13</v>
      </c>
      <c r="S1795">
        <v>5759356</v>
      </c>
      <c r="T1795">
        <v>61</v>
      </c>
      <c r="U1795">
        <v>202287</v>
      </c>
      <c r="V1795">
        <v>1310</v>
      </c>
      <c r="W1795">
        <v>3000</v>
      </c>
      <c r="X1795">
        <v>71645</v>
      </c>
      <c r="Y1795">
        <v>200</v>
      </c>
      <c r="Z1795">
        <v>1304390</v>
      </c>
      <c r="AA1795">
        <v>10</v>
      </c>
      <c r="AB1795">
        <v>14671010</v>
      </c>
      <c r="AC1795">
        <v>5</v>
      </c>
    </row>
    <row r="1796" spans="1:29">
      <c r="A1796">
        <v>2015049</v>
      </c>
      <c r="B1796" s="3" t="s">
        <v>1837</v>
      </c>
      <c r="C1796">
        <v>7</v>
      </c>
      <c r="D1796">
        <v>12</v>
      </c>
      <c r="E1796">
        <v>14</v>
      </c>
      <c r="F1796">
        <v>17</v>
      </c>
      <c r="G1796">
        <v>20</v>
      </c>
      <c r="H1796">
        <v>23</v>
      </c>
      <c r="I1796">
        <v>5</v>
      </c>
      <c r="J1796">
        <v>23</v>
      </c>
      <c r="K1796">
        <v>17</v>
      </c>
      <c r="L1796">
        <v>7</v>
      </c>
      <c r="M1796">
        <v>20</v>
      </c>
      <c r="N1796">
        <v>12</v>
      </c>
      <c r="O1796">
        <v>14</v>
      </c>
      <c r="P1796">
        <v>304091626</v>
      </c>
      <c r="Q1796">
        <v>213425469</v>
      </c>
      <c r="R1796">
        <v>9</v>
      </c>
      <c r="S1796">
        <v>6471007</v>
      </c>
      <c r="T1796">
        <v>83</v>
      </c>
      <c r="U1796">
        <v>199383</v>
      </c>
      <c r="V1796">
        <v>1267</v>
      </c>
      <c r="W1796">
        <v>3000</v>
      </c>
      <c r="X1796">
        <v>63779</v>
      </c>
      <c r="Y1796">
        <v>200</v>
      </c>
      <c r="Z1796">
        <v>1173021</v>
      </c>
      <c r="AA1796">
        <v>10</v>
      </c>
      <c r="AB1796">
        <v>10904507</v>
      </c>
      <c r="AC1796">
        <v>5</v>
      </c>
    </row>
    <row r="1797" spans="1:29">
      <c r="A1797">
        <v>2015050</v>
      </c>
      <c r="B1797" s="3" t="s">
        <v>1838</v>
      </c>
      <c r="C1797">
        <v>3</v>
      </c>
      <c r="D1797">
        <v>9</v>
      </c>
      <c r="E1797">
        <v>12</v>
      </c>
      <c r="F1797">
        <v>16</v>
      </c>
      <c r="G1797">
        <v>17</v>
      </c>
      <c r="H1797">
        <v>31</v>
      </c>
      <c r="I1797">
        <v>4</v>
      </c>
      <c r="J1797">
        <v>17</v>
      </c>
      <c r="K1797">
        <v>12</v>
      </c>
      <c r="L1797">
        <v>16</v>
      </c>
      <c r="M1797">
        <v>3</v>
      </c>
      <c r="N1797">
        <v>9</v>
      </c>
      <c r="O1797">
        <v>31</v>
      </c>
      <c r="P1797">
        <v>330490908</v>
      </c>
      <c r="Q1797">
        <v>231625820</v>
      </c>
      <c r="R1797">
        <v>4</v>
      </c>
      <c r="S1797">
        <v>8472759</v>
      </c>
      <c r="T1797">
        <v>82</v>
      </c>
      <c r="U1797">
        <v>211753</v>
      </c>
      <c r="V1797">
        <v>1312</v>
      </c>
      <c r="W1797">
        <v>3000</v>
      </c>
      <c r="X1797">
        <v>63068</v>
      </c>
      <c r="Y1797">
        <v>200</v>
      </c>
      <c r="Z1797">
        <v>1156946</v>
      </c>
      <c r="AA1797">
        <v>10</v>
      </c>
      <c r="AB1797">
        <v>12873260</v>
      </c>
      <c r="AC1797">
        <v>5</v>
      </c>
    </row>
    <row r="1798" spans="1:29">
      <c r="A1798">
        <v>2015051</v>
      </c>
      <c r="B1798" s="3" t="s">
        <v>1839</v>
      </c>
      <c r="C1798">
        <v>4</v>
      </c>
      <c r="D1798">
        <v>10</v>
      </c>
      <c r="E1798">
        <v>24</v>
      </c>
      <c r="F1798">
        <v>26</v>
      </c>
      <c r="G1798">
        <v>28</v>
      </c>
      <c r="H1798">
        <v>32</v>
      </c>
      <c r="I1798">
        <v>9</v>
      </c>
      <c r="J1798">
        <v>32</v>
      </c>
      <c r="K1798">
        <v>4</v>
      </c>
      <c r="L1798">
        <v>24</v>
      </c>
      <c r="M1798">
        <v>26</v>
      </c>
      <c r="N1798">
        <v>10</v>
      </c>
      <c r="O1798">
        <v>28</v>
      </c>
      <c r="P1798">
        <v>311895918</v>
      </c>
      <c r="Q1798">
        <v>252880206</v>
      </c>
      <c r="R1798">
        <v>3</v>
      </c>
      <c r="S1798">
        <v>9394471</v>
      </c>
      <c r="T1798">
        <v>107</v>
      </c>
      <c r="U1798">
        <v>154011</v>
      </c>
      <c r="V1798">
        <v>1493</v>
      </c>
      <c r="W1798">
        <v>3000</v>
      </c>
      <c r="X1798">
        <v>75965</v>
      </c>
      <c r="Y1798">
        <v>200</v>
      </c>
      <c r="Z1798">
        <v>1350021</v>
      </c>
      <c r="AA1798">
        <v>10</v>
      </c>
      <c r="AB1798">
        <v>10747944</v>
      </c>
      <c r="AC1798">
        <v>5</v>
      </c>
    </row>
    <row r="1799" spans="1:29">
      <c r="A1799">
        <v>2015052</v>
      </c>
      <c r="B1799" s="3" t="s">
        <v>1840</v>
      </c>
      <c r="C1799">
        <v>2</v>
      </c>
      <c r="D1799">
        <v>4</v>
      </c>
      <c r="E1799">
        <v>11</v>
      </c>
      <c r="F1799">
        <v>16</v>
      </c>
      <c r="G1799">
        <v>25</v>
      </c>
      <c r="H1799">
        <v>26</v>
      </c>
      <c r="I1799">
        <v>12</v>
      </c>
      <c r="J1799">
        <v>25</v>
      </c>
      <c r="K1799">
        <v>4</v>
      </c>
      <c r="L1799">
        <v>16</v>
      </c>
      <c r="M1799">
        <v>26</v>
      </c>
      <c r="N1799">
        <v>11</v>
      </c>
      <c r="O1799">
        <v>2</v>
      </c>
      <c r="P1799">
        <v>312855530</v>
      </c>
      <c r="Q1799">
        <v>203256114</v>
      </c>
      <c r="R1799">
        <v>17</v>
      </c>
      <c r="S1799">
        <v>5756703</v>
      </c>
      <c r="T1799">
        <v>85</v>
      </c>
      <c r="U1799">
        <v>189175</v>
      </c>
      <c r="V1799">
        <v>1759</v>
      </c>
      <c r="W1799">
        <v>3000</v>
      </c>
      <c r="X1799">
        <v>76691</v>
      </c>
      <c r="Y1799">
        <v>200</v>
      </c>
      <c r="Z1799">
        <v>1312696</v>
      </c>
      <c r="AA1799">
        <v>10</v>
      </c>
      <c r="AB1799">
        <v>11047442</v>
      </c>
      <c r="AC1799">
        <v>5</v>
      </c>
    </row>
    <row r="1800" spans="1:29">
      <c r="A1800">
        <v>2015053</v>
      </c>
      <c r="B1800" s="3" t="s">
        <v>1841</v>
      </c>
      <c r="C1800">
        <v>3</v>
      </c>
      <c r="D1800">
        <v>7</v>
      </c>
      <c r="E1800">
        <v>17</v>
      </c>
      <c r="F1800">
        <v>22</v>
      </c>
      <c r="G1800">
        <v>32</v>
      </c>
      <c r="H1800">
        <v>33</v>
      </c>
      <c r="I1800">
        <v>10</v>
      </c>
      <c r="J1800">
        <v>32</v>
      </c>
      <c r="K1800">
        <v>7</v>
      </c>
      <c r="L1800">
        <v>17</v>
      </c>
      <c r="M1800">
        <v>3</v>
      </c>
      <c r="N1800">
        <v>33</v>
      </c>
      <c r="O1800">
        <v>22</v>
      </c>
      <c r="P1800">
        <v>337772948</v>
      </c>
      <c r="Q1800">
        <v>209305224</v>
      </c>
      <c r="R1800">
        <v>9</v>
      </c>
      <c r="S1800">
        <v>7062590</v>
      </c>
      <c r="T1800">
        <v>265</v>
      </c>
      <c r="U1800">
        <v>87562</v>
      </c>
      <c r="V1800">
        <v>1306</v>
      </c>
      <c r="W1800">
        <v>3000</v>
      </c>
      <c r="X1800">
        <v>64727</v>
      </c>
      <c r="Y1800">
        <v>200</v>
      </c>
      <c r="Z1800">
        <v>1177047</v>
      </c>
      <c r="AA1800">
        <v>10</v>
      </c>
      <c r="AB1800">
        <v>8811661</v>
      </c>
      <c r="AC1800">
        <v>5</v>
      </c>
    </row>
    <row r="1801" spans="1:29">
      <c r="A1801">
        <v>2015054</v>
      </c>
      <c r="B1801" s="3" t="s">
        <v>1842</v>
      </c>
      <c r="C1801">
        <v>1</v>
      </c>
      <c r="D1801">
        <v>2</v>
      </c>
      <c r="E1801">
        <v>7</v>
      </c>
      <c r="F1801">
        <v>10</v>
      </c>
      <c r="G1801">
        <v>22</v>
      </c>
      <c r="H1801">
        <v>26</v>
      </c>
      <c r="I1801">
        <v>7</v>
      </c>
      <c r="J1801">
        <v>22</v>
      </c>
      <c r="K1801">
        <v>1</v>
      </c>
      <c r="L1801">
        <v>10</v>
      </c>
      <c r="M1801">
        <v>26</v>
      </c>
      <c r="N1801">
        <v>7</v>
      </c>
      <c r="O1801">
        <v>2</v>
      </c>
      <c r="P1801">
        <v>305342532</v>
      </c>
      <c r="Q1801">
        <v>196780010</v>
      </c>
      <c r="R1801">
        <v>10</v>
      </c>
      <c r="S1801">
        <v>6362719</v>
      </c>
      <c r="T1801">
        <v>82</v>
      </c>
      <c r="U1801">
        <v>207731</v>
      </c>
      <c r="V1801">
        <v>1068</v>
      </c>
      <c r="W1801">
        <v>3000</v>
      </c>
      <c r="X1801">
        <v>57775</v>
      </c>
      <c r="Y1801">
        <v>200</v>
      </c>
      <c r="Z1801">
        <v>1053818</v>
      </c>
      <c r="AA1801">
        <v>10</v>
      </c>
      <c r="AB1801">
        <v>11236934</v>
      </c>
      <c r="AC1801">
        <v>5</v>
      </c>
    </row>
    <row r="1802" spans="1:29">
      <c r="A1802">
        <v>2015055</v>
      </c>
      <c r="B1802" s="3" t="s">
        <v>1843</v>
      </c>
      <c r="C1802">
        <v>1</v>
      </c>
      <c r="D1802">
        <v>10</v>
      </c>
      <c r="E1802">
        <v>15</v>
      </c>
      <c r="F1802">
        <v>18</v>
      </c>
      <c r="G1802">
        <v>19</v>
      </c>
      <c r="H1802">
        <v>28</v>
      </c>
      <c r="I1802">
        <v>2</v>
      </c>
      <c r="J1802">
        <v>19</v>
      </c>
      <c r="K1802">
        <v>10</v>
      </c>
      <c r="L1802">
        <v>18</v>
      </c>
      <c r="M1802">
        <v>1</v>
      </c>
      <c r="N1802">
        <v>28</v>
      </c>
      <c r="O1802">
        <v>15</v>
      </c>
      <c r="P1802">
        <v>308523870</v>
      </c>
      <c r="Q1802">
        <v>208855998</v>
      </c>
      <c r="R1802">
        <v>6</v>
      </c>
      <c r="S1802">
        <v>7550060</v>
      </c>
      <c r="T1802">
        <v>102</v>
      </c>
      <c r="U1802">
        <v>187504</v>
      </c>
      <c r="V1802">
        <v>1531</v>
      </c>
      <c r="W1802">
        <v>3000</v>
      </c>
      <c r="X1802">
        <v>69172</v>
      </c>
      <c r="Y1802">
        <v>200</v>
      </c>
      <c r="Z1802">
        <v>1236656</v>
      </c>
      <c r="AA1802">
        <v>10</v>
      </c>
      <c r="AB1802">
        <v>8776187</v>
      </c>
      <c r="AC1802">
        <v>5</v>
      </c>
    </row>
    <row r="1803" spans="1:29">
      <c r="A1803">
        <v>2015056</v>
      </c>
      <c r="B1803" s="3" t="s">
        <v>1844</v>
      </c>
      <c r="C1803">
        <v>1</v>
      </c>
      <c r="D1803">
        <v>7</v>
      </c>
      <c r="E1803">
        <v>8</v>
      </c>
      <c r="F1803">
        <v>16</v>
      </c>
      <c r="G1803">
        <v>18</v>
      </c>
      <c r="H1803">
        <v>20</v>
      </c>
      <c r="I1803">
        <v>14</v>
      </c>
      <c r="J1803">
        <v>1</v>
      </c>
      <c r="K1803">
        <v>8</v>
      </c>
      <c r="L1803">
        <v>18</v>
      </c>
      <c r="M1803">
        <v>20</v>
      </c>
      <c r="N1803">
        <v>16</v>
      </c>
      <c r="O1803">
        <v>7</v>
      </c>
      <c r="P1803">
        <v>333455694</v>
      </c>
      <c r="Q1803">
        <v>224467579</v>
      </c>
      <c r="R1803">
        <v>7</v>
      </c>
      <c r="S1803">
        <v>7629173</v>
      </c>
      <c r="T1803">
        <v>120</v>
      </c>
      <c r="U1803">
        <v>191710</v>
      </c>
      <c r="V1803">
        <v>1013</v>
      </c>
      <c r="W1803">
        <v>3000</v>
      </c>
      <c r="X1803">
        <v>54439</v>
      </c>
      <c r="Y1803">
        <v>200</v>
      </c>
      <c r="Z1803">
        <v>1114748</v>
      </c>
      <c r="AA1803">
        <v>10</v>
      </c>
      <c r="AB1803">
        <v>9259589</v>
      </c>
      <c r="AC1803">
        <v>5</v>
      </c>
    </row>
    <row r="1804" spans="1:29">
      <c r="A1804">
        <v>2015057</v>
      </c>
      <c r="B1804" s="3" t="s">
        <v>1845</v>
      </c>
      <c r="C1804">
        <v>9</v>
      </c>
      <c r="D1804">
        <v>20</v>
      </c>
      <c r="E1804">
        <v>24</v>
      </c>
      <c r="F1804">
        <v>25</v>
      </c>
      <c r="G1804">
        <v>26</v>
      </c>
      <c r="H1804">
        <v>32</v>
      </c>
      <c r="I1804">
        <v>4</v>
      </c>
      <c r="J1804">
        <v>25</v>
      </c>
      <c r="K1804">
        <v>24</v>
      </c>
      <c r="L1804">
        <v>32</v>
      </c>
      <c r="M1804">
        <v>20</v>
      </c>
      <c r="N1804">
        <v>9</v>
      </c>
      <c r="O1804">
        <v>26</v>
      </c>
      <c r="P1804">
        <v>298048220</v>
      </c>
      <c r="Q1804">
        <v>254227996</v>
      </c>
      <c r="R1804">
        <v>4</v>
      </c>
      <c r="S1804">
        <v>9523674</v>
      </c>
      <c r="T1804">
        <v>69</v>
      </c>
      <c r="U1804">
        <v>327802</v>
      </c>
      <c r="V1804">
        <v>879</v>
      </c>
      <c r="W1804">
        <v>3000</v>
      </c>
      <c r="X1804">
        <v>45904</v>
      </c>
      <c r="Y1804">
        <v>200</v>
      </c>
      <c r="Z1804">
        <v>939499</v>
      </c>
      <c r="AA1804">
        <v>10</v>
      </c>
      <c r="AB1804">
        <v>6871470</v>
      </c>
      <c r="AC1804">
        <v>5</v>
      </c>
    </row>
    <row r="1805" spans="1:29">
      <c r="A1805">
        <v>2015058</v>
      </c>
      <c r="B1805" s="3" t="s">
        <v>1846</v>
      </c>
      <c r="C1805">
        <v>2</v>
      </c>
      <c r="D1805">
        <v>9</v>
      </c>
      <c r="E1805">
        <v>10</v>
      </c>
      <c r="F1805">
        <v>18</v>
      </c>
      <c r="G1805">
        <v>19</v>
      </c>
      <c r="H1805">
        <v>20</v>
      </c>
      <c r="I1805">
        <v>15</v>
      </c>
      <c r="J1805">
        <v>10</v>
      </c>
      <c r="K1805">
        <v>18</v>
      </c>
      <c r="L1805">
        <v>2</v>
      </c>
      <c r="M1805">
        <v>20</v>
      </c>
      <c r="N1805">
        <v>9</v>
      </c>
      <c r="O1805">
        <v>19</v>
      </c>
      <c r="P1805">
        <v>302422308</v>
      </c>
      <c r="Q1805">
        <v>255306348</v>
      </c>
      <c r="R1805">
        <v>9</v>
      </c>
      <c r="S1805">
        <v>6861751</v>
      </c>
      <c r="T1805">
        <v>229</v>
      </c>
      <c r="U1805">
        <v>91461</v>
      </c>
      <c r="V1805">
        <v>1392</v>
      </c>
      <c r="W1805">
        <v>3000</v>
      </c>
      <c r="X1805">
        <v>71291</v>
      </c>
      <c r="Y1805">
        <v>200</v>
      </c>
      <c r="Z1805">
        <v>1247877</v>
      </c>
      <c r="AA1805">
        <v>10</v>
      </c>
      <c r="AB1805">
        <v>6699025</v>
      </c>
      <c r="AC1805">
        <v>5</v>
      </c>
    </row>
    <row r="1806" spans="1:29">
      <c r="A1806">
        <v>2015059</v>
      </c>
      <c r="B1806" s="3" t="s">
        <v>1847</v>
      </c>
      <c r="C1806">
        <v>2</v>
      </c>
      <c r="D1806">
        <v>6</v>
      </c>
      <c r="E1806">
        <v>9</v>
      </c>
      <c r="F1806">
        <v>16</v>
      </c>
      <c r="G1806">
        <v>25</v>
      </c>
      <c r="H1806">
        <v>32</v>
      </c>
      <c r="I1806">
        <v>14</v>
      </c>
      <c r="J1806">
        <v>25</v>
      </c>
      <c r="K1806">
        <v>6</v>
      </c>
      <c r="L1806">
        <v>16</v>
      </c>
      <c r="M1806">
        <v>2</v>
      </c>
      <c r="N1806">
        <v>32</v>
      </c>
      <c r="O1806">
        <v>9</v>
      </c>
      <c r="P1806">
        <v>327035284</v>
      </c>
      <c r="Q1806">
        <v>311068287</v>
      </c>
      <c r="R1806">
        <v>3</v>
      </c>
      <c r="S1806">
        <v>10000000</v>
      </c>
      <c r="T1806">
        <v>64</v>
      </c>
      <c r="U1806">
        <v>446676</v>
      </c>
      <c r="V1806">
        <v>627</v>
      </c>
      <c r="W1806">
        <v>3000</v>
      </c>
      <c r="X1806">
        <v>40764</v>
      </c>
      <c r="Y1806">
        <v>200</v>
      </c>
      <c r="Z1806">
        <v>875752</v>
      </c>
      <c r="AA1806">
        <v>10</v>
      </c>
      <c r="AB1806">
        <v>5421342</v>
      </c>
      <c r="AC1806">
        <v>5</v>
      </c>
    </row>
    <row r="1807" spans="1:29">
      <c r="A1807">
        <v>2015060</v>
      </c>
      <c r="B1807" s="3" t="s">
        <v>1848</v>
      </c>
      <c r="C1807">
        <v>1</v>
      </c>
      <c r="D1807">
        <v>3</v>
      </c>
      <c r="E1807">
        <v>18</v>
      </c>
      <c r="F1807">
        <v>27</v>
      </c>
      <c r="G1807">
        <v>31</v>
      </c>
      <c r="H1807">
        <v>32</v>
      </c>
      <c r="I1807">
        <v>13</v>
      </c>
      <c r="J1807">
        <v>18</v>
      </c>
      <c r="K1807">
        <v>1</v>
      </c>
      <c r="L1807">
        <v>27</v>
      </c>
      <c r="M1807">
        <v>31</v>
      </c>
      <c r="N1807">
        <v>32</v>
      </c>
      <c r="O1807">
        <v>3</v>
      </c>
      <c r="P1807">
        <v>294398362</v>
      </c>
      <c r="Q1807">
        <v>325336905</v>
      </c>
      <c r="R1807">
        <v>5</v>
      </c>
      <c r="S1807">
        <v>7855899</v>
      </c>
      <c r="T1807">
        <v>76</v>
      </c>
      <c r="U1807">
        <v>234860</v>
      </c>
      <c r="V1807">
        <v>877</v>
      </c>
      <c r="W1807">
        <v>3000</v>
      </c>
      <c r="X1807">
        <v>49789</v>
      </c>
      <c r="Y1807">
        <v>200</v>
      </c>
      <c r="Z1807">
        <v>962963</v>
      </c>
      <c r="AA1807">
        <v>10</v>
      </c>
      <c r="AB1807">
        <v>10127855</v>
      </c>
      <c r="AC1807">
        <v>5</v>
      </c>
    </row>
    <row r="1808" spans="1:29">
      <c r="A1808">
        <v>2015061</v>
      </c>
      <c r="B1808" s="3" t="s">
        <v>1849</v>
      </c>
      <c r="C1808">
        <v>6</v>
      </c>
      <c r="D1808">
        <v>18</v>
      </c>
      <c r="E1808">
        <v>22</v>
      </c>
      <c r="F1808">
        <v>26</v>
      </c>
      <c r="G1808">
        <v>32</v>
      </c>
      <c r="H1808">
        <v>33</v>
      </c>
      <c r="I1808">
        <v>4</v>
      </c>
      <c r="J1808">
        <v>18</v>
      </c>
      <c r="K1808">
        <v>26</v>
      </c>
      <c r="L1808">
        <v>6</v>
      </c>
      <c r="M1808">
        <v>32</v>
      </c>
      <c r="N1808">
        <v>22</v>
      </c>
      <c r="O1808">
        <v>33</v>
      </c>
      <c r="P1808">
        <v>300873544</v>
      </c>
      <c r="Q1808">
        <v>366514881</v>
      </c>
      <c r="R1808">
        <v>3</v>
      </c>
      <c r="S1808">
        <v>10000000</v>
      </c>
      <c r="T1808">
        <v>82</v>
      </c>
      <c r="U1808">
        <v>289341</v>
      </c>
      <c r="V1808">
        <v>767</v>
      </c>
      <c r="W1808">
        <v>3000</v>
      </c>
      <c r="X1808">
        <v>41903</v>
      </c>
      <c r="Y1808">
        <v>200</v>
      </c>
      <c r="Z1808">
        <v>845013</v>
      </c>
      <c r="AA1808">
        <v>10</v>
      </c>
      <c r="AB1808">
        <v>6678467</v>
      </c>
      <c r="AC1808">
        <v>5</v>
      </c>
    </row>
    <row r="1809" spans="1:29">
      <c r="A1809">
        <v>2015062</v>
      </c>
      <c r="B1809" s="3" t="s">
        <v>1850</v>
      </c>
      <c r="C1809">
        <v>9</v>
      </c>
      <c r="D1809">
        <v>14</v>
      </c>
      <c r="E1809">
        <v>15</v>
      </c>
      <c r="F1809">
        <v>18</v>
      </c>
      <c r="G1809">
        <v>21</v>
      </c>
      <c r="H1809">
        <v>26</v>
      </c>
      <c r="I1809">
        <v>16</v>
      </c>
      <c r="J1809">
        <v>18</v>
      </c>
      <c r="K1809">
        <v>26</v>
      </c>
      <c r="L1809">
        <v>14</v>
      </c>
      <c r="M1809">
        <v>15</v>
      </c>
      <c r="N1809">
        <v>9</v>
      </c>
      <c r="O1809">
        <v>21</v>
      </c>
      <c r="P1809">
        <v>323470788</v>
      </c>
      <c r="Q1809">
        <v>420456986</v>
      </c>
      <c r="R1809">
        <v>2</v>
      </c>
      <c r="S1809">
        <v>10000000</v>
      </c>
      <c r="T1809">
        <v>88</v>
      </c>
      <c r="U1809">
        <v>280083</v>
      </c>
      <c r="V1809">
        <v>856</v>
      </c>
      <c r="W1809">
        <v>3000</v>
      </c>
      <c r="X1809">
        <v>48384</v>
      </c>
      <c r="Y1809">
        <v>200</v>
      </c>
      <c r="Z1809">
        <v>988314</v>
      </c>
      <c r="AA1809">
        <v>10</v>
      </c>
      <c r="AB1809">
        <v>7556654</v>
      </c>
      <c r="AC1809">
        <v>5</v>
      </c>
    </row>
    <row r="1810" spans="1:29">
      <c r="A1810">
        <v>2015063</v>
      </c>
      <c r="B1810" s="3" t="s">
        <v>1851</v>
      </c>
      <c r="C1810">
        <v>1</v>
      </c>
      <c r="D1810">
        <v>7</v>
      </c>
      <c r="E1810">
        <v>9</v>
      </c>
      <c r="F1810">
        <v>16</v>
      </c>
      <c r="G1810">
        <v>22</v>
      </c>
      <c r="H1810">
        <v>32</v>
      </c>
      <c r="I1810">
        <v>12</v>
      </c>
      <c r="J1810">
        <v>7</v>
      </c>
      <c r="K1810">
        <v>9</v>
      </c>
      <c r="L1810">
        <v>16</v>
      </c>
      <c r="M1810">
        <v>32</v>
      </c>
      <c r="N1810">
        <v>22</v>
      </c>
      <c r="O1810">
        <v>1</v>
      </c>
      <c r="P1810">
        <v>291740962</v>
      </c>
      <c r="Q1810">
        <v>425356078</v>
      </c>
      <c r="R1810">
        <v>7</v>
      </c>
      <c r="S1810">
        <v>7072680</v>
      </c>
      <c r="T1810">
        <v>183</v>
      </c>
      <c r="U1810">
        <v>99103</v>
      </c>
      <c r="V1810">
        <v>1465</v>
      </c>
      <c r="W1810">
        <v>3000</v>
      </c>
      <c r="X1810">
        <v>64270</v>
      </c>
      <c r="Y1810">
        <v>200</v>
      </c>
      <c r="Z1810">
        <v>1089509</v>
      </c>
      <c r="AA1810">
        <v>10</v>
      </c>
      <c r="AB1810">
        <v>8453034</v>
      </c>
      <c r="AC1810">
        <v>5</v>
      </c>
    </row>
    <row r="1811" spans="1:29">
      <c r="A1811">
        <v>2015064</v>
      </c>
      <c r="B1811" s="3" t="s">
        <v>1852</v>
      </c>
      <c r="C1811">
        <v>11</v>
      </c>
      <c r="D1811">
        <v>12</v>
      </c>
      <c r="E1811">
        <v>14</v>
      </c>
      <c r="F1811">
        <v>17</v>
      </c>
      <c r="G1811">
        <v>23</v>
      </c>
      <c r="H1811">
        <v>27</v>
      </c>
      <c r="I1811">
        <v>1</v>
      </c>
      <c r="J1811">
        <v>14</v>
      </c>
      <c r="K1811">
        <v>27</v>
      </c>
      <c r="L1811">
        <v>23</v>
      </c>
      <c r="M1811">
        <v>12</v>
      </c>
      <c r="N1811">
        <v>11</v>
      </c>
      <c r="O1811">
        <v>17</v>
      </c>
      <c r="P1811">
        <v>298850352</v>
      </c>
      <c r="Q1811">
        <v>437144743</v>
      </c>
      <c r="R1811">
        <v>7</v>
      </c>
      <c r="S1811">
        <v>7430580</v>
      </c>
      <c r="T1811">
        <v>163</v>
      </c>
      <c r="U1811">
        <v>130475</v>
      </c>
      <c r="V1811">
        <v>1341</v>
      </c>
      <c r="W1811">
        <v>3000</v>
      </c>
      <c r="X1811">
        <v>72313</v>
      </c>
      <c r="Y1811">
        <v>200</v>
      </c>
      <c r="Z1811">
        <v>1361586</v>
      </c>
      <c r="AA1811">
        <v>10</v>
      </c>
      <c r="AB1811">
        <v>5852981</v>
      </c>
      <c r="AC1811">
        <v>5</v>
      </c>
    </row>
    <row r="1812" spans="1:29">
      <c r="A1812">
        <v>2015065</v>
      </c>
      <c r="B1812" s="3" t="s">
        <v>1853</v>
      </c>
      <c r="C1812">
        <v>8</v>
      </c>
      <c r="D1812">
        <v>10</v>
      </c>
      <c r="E1812">
        <v>14</v>
      </c>
      <c r="F1812">
        <v>19</v>
      </c>
      <c r="G1812">
        <v>26</v>
      </c>
      <c r="H1812">
        <v>29</v>
      </c>
      <c r="I1812">
        <v>12</v>
      </c>
      <c r="J1812">
        <v>29</v>
      </c>
      <c r="K1812">
        <v>26</v>
      </c>
      <c r="L1812">
        <v>8</v>
      </c>
      <c r="M1812">
        <v>14</v>
      </c>
      <c r="N1812">
        <v>10</v>
      </c>
      <c r="O1812">
        <v>19</v>
      </c>
      <c r="P1812">
        <v>326011866</v>
      </c>
      <c r="Q1812">
        <v>456496222</v>
      </c>
      <c r="R1812">
        <v>7</v>
      </c>
      <c r="S1812">
        <v>7823453</v>
      </c>
      <c r="T1812">
        <v>127</v>
      </c>
      <c r="U1812">
        <v>194529</v>
      </c>
      <c r="V1812">
        <v>993</v>
      </c>
      <c r="W1812">
        <v>3000</v>
      </c>
      <c r="X1812">
        <v>61086</v>
      </c>
      <c r="Y1812">
        <v>200</v>
      </c>
      <c r="Z1812">
        <v>1260765</v>
      </c>
      <c r="AA1812">
        <v>10</v>
      </c>
      <c r="AB1812">
        <v>6624218</v>
      </c>
      <c r="AC1812">
        <v>5</v>
      </c>
    </row>
    <row r="1813" spans="1:29">
      <c r="A1813">
        <v>2015066</v>
      </c>
      <c r="B1813" s="3" t="s">
        <v>1854</v>
      </c>
      <c r="C1813">
        <v>5</v>
      </c>
      <c r="D1813">
        <v>8</v>
      </c>
      <c r="E1813">
        <v>11</v>
      </c>
      <c r="F1813">
        <v>17</v>
      </c>
      <c r="G1813">
        <v>24</v>
      </c>
      <c r="H1813">
        <v>28</v>
      </c>
      <c r="I1813">
        <v>16</v>
      </c>
      <c r="J1813">
        <v>17</v>
      </c>
      <c r="K1813">
        <v>8</v>
      </c>
      <c r="L1813">
        <v>11</v>
      </c>
      <c r="M1813">
        <v>28</v>
      </c>
      <c r="N1813">
        <v>5</v>
      </c>
      <c r="O1813">
        <v>24</v>
      </c>
      <c r="P1813">
        <v>295073100</v>
      </c>
      <c r="Q1813">
        <v>475169355</v>
      </c>
      <c r="R1813">
        <v>5</v>
      </c>
      <c r="S1813">
        <v>8176228</v>
      </c>
      <c r="T1813">
        <v>255</v>
      </c>
      <c r="U1813">
        <v>77848</v>
      </c>
      <c r="V1813">
        <v>1239</v>
      </c>
      <c r="W1813">
        <v>3000</v>
      </c>
      <c r="X1813">
        <v>72273</v>
      </c>
      <c r="Y1813">
        <v>200</v>
      </c>
      <c r="Z1813">
        <v>1315663</v>
      </c>
      <c r="AA1813">
        <v>10</v>
      </c>
      <c r="AB1813">
        <v>6770377</v>
      </c>
      <c r="AC1813">
        <v>5</v>
      </c>
    </row>
    <row r="1814" spans="1:29">
      <c r="A1814">
        <v>2015067</v>
      </c>
      <c r="B1814" s="3" t="s">
        <v>1855</v>
      </c>
      <c r="C1814">
        <v>2</v>
      </c>
      <c r="D1814">
        <v>5</v>
      </c>
      <c r="E1814">
        <v>8</v>
      </c>
      <c r="F1814">
        <v>24</v>
      </c>
      <c r="G1814">
        <v>25</v>
      </c>
      <c r="H1814">
        <v>31</v>
      </c>
      <c r="I1814">
        <v>14</v>
      </c>
      <c r="J1814">
        <v>5</v>
      </c>
      <c r="K1814">
        <v>24</v>
      </c>
      <c r="L1814">
        <v>25</v>
      </c>
      <c r="M1814">
        <v>31</v>
      </c>
      <c r="N1814">
        <v>2</v>
      </c>
      <c r="O1814">
        <v>8</v>
      </c>
      <c r="P1814">
        <v>296388770</v>
      </c>
      <c r="Q1814">
        <v>460773196</v>
      </c>
      <c r="R1814">
        <v>13</v>
      </c>
      <c r="S1814">
        <v>6415492</v>
      </c>
      <c r="T1814">
        <v>163</v>
      </c>
      <c r="U1814">
        <v>141115</v>
      </c>
      <c r="V1814">
        <v>872</v>
      </c>
      <c r="W1814">
        <v>3000</v>
      </c>
      <c r="X1814">
        <v>49828</v>
      </c>
      <c r="Y1814">
        <v>200</v>
      </c>
      <c r="Z1814">
        <v>1006585</v>
      </c>
      <c r="AA1814">
        <v>10</v>
      </c>
      <c r="AB1814">
        <v>6115211</v>
      </c>
      <c r="AC1814">
        <v>5</v>
      </c>
    </row>
    <row r="1815" spans="1:29">
      <c r="A1815">
        <v>2015068</v>
      </c>
      <c r="B1815" s="3" t="s">
        <v>1856</v>
      </c>
      <c r="C1815">
        <v>6</v>
      </c>
      <c r="D1815">
        <v>15</v>
      </c>
      <c r="E1815">
        <v>18</v>
      </c>
      <c r="F1815">
        <v>21</v>
      </c>
      <c r="G1815">
        <v>26</v>
      </c>
      <c r="H1815">
        <v>27</v>
      </c>
      <c r="I1815">
        <v>10</v>
      </c>
      <c r="J1815">
        <v>27</v>
      </c>
      <c r="K1815">
        <v>15</v>
      </c>
      <c r="L1815">
        <v>6</v>
      </c>
      <c r="M1815">
        <v>21</v>
      </c>
      <c r="N1815">
        <v>26</v>
      </c>
      <c r="O1815">
        <v>18</v>
      </c>
      <c r="P1815">
        <v>326767662</v>
      </c>
      <c r="Q1815">
        <v>465249696</v>
      </c>
      <c r="R1815">
        <v>8</v>
      </c>
      <c r="S1815">
        <v>7021659</v>
      </c>
      <c r="T1815">
        <v>188</v>
      </c>
      <c r="U1815">
        <v>107535</v>
      </c>
      <c r="V1815">
        <v>1509</v>
      </c>
      <c r="W1815">
        <v>3000</v>
      </c>
      <c r="X1815">
        <v>77972</v>
      </c>
      <c r="Y1815">
        <v>200</v>
      </c>
      <c r="Z1815">
        <v>1377268</v>
      </c>
      <c r="AA1815">
        <v>10</v>
      </c>
      <c r="AB1815">
        <v>9071142</v>
      </c>
      <c r="AC1815">
        <v>5</v>
      </c>
    </row>
    <row r="1816" spans="1:29">
      <c r="A1816">
        <v>2015069</v>
      </c>
      <c r="B1816" s="3" t="s">
        <v>1857</v>
      </c>
      <c r="C1816">
        <v>1</v>
      </c>
      <c r="D1816">
        <v>13</v>
      </c>
      <c r="E1816">
        <v>17</v>
      </c>
      <c r="F1816">
        <v>18</v>
      </c>
      <c r="G1816">
        <v>23</v>
      </c>
      <c r="H1816">
        <v>30</v>
      </c>
      <c r="I1816">
        <v>15</v>
      </c>
      <c r="J1816">
        <v>23</v>
      </c>
      <c r="K1816">
        <v>17</v>
      </c>
      <c r="L1816">
        <v>18</v>
      </c>
      <c r="M1816">
        <v>30</v>
      </c>
      <c r="N1816">
        <v>13</v>
      </c>
      <c r="O1816">
        <v>1</v>
      </c>
      <c r="P1816">
        <v>292089158</v>
      </c>
      <c r="Q1816">
        <v>470825144</v>
      </c>
      <c r="R1816">
        <v>8</v>
      </c>
      <c r="S1816">
        <v>7071611</v>
      </c>
      <c r="T1816">
        <v>108</v>
      </c>
      <c r="U1816">
        <v>191815</v>
      </c>
      <c r="V1816">
        <v>1213</v>
      </c>
      <c r="W1816">
        <v>3000</v>
      </c>
      <c r="X1816">
        <v>56591</v>
      </c>
      <c r="Y1816">
        <v>200</v>
      </c>
      <c r="Z1816">
        <v>1062501</v>
      </c>
      <c r="AA1816">
        <v>10</v>
      </c>
      <c r="AB1816">
        <v>6935403</v>
      </c>
      <c r="AC1816">
        <v>5</v>
      </c>
    </row>
    <row r="1817" spans="1:29">
      <c r="A1817">
        <v>2015070</v>
      </c>
      <c r="B1817" s="3" t="s">
        <v>1858</v>
      </c>
      <c r="C1817">
        <v>1</v>
      </c>
      <c r="D1817">
        <v>7</v>
      </c>
      <c r="E1817">
        <v>13</v>
      </c>
      <c r="F1817">
        <v>19</v>
      </c>
      <c r="G1817">
        <v>21</v>
      </c>
      <c r="H1817">
        <v>29</v>
      </c>
      <c r="I1817">
        <v>15</v>
      </c>
      <c r="J1817">
        <v>29</v>
      </c>
      <c r="K1817">
        <v>7</v>
      </c>
      <c r="L1817">
        <v>19</v>
      </c>
      <c r="M1817">
        <v>21</v>
      </c>
      <c r="N1817">
        <v>13</v>
      </c>
      <c r="O1817">
        <v>1</v>
      </c>
      <c r="P1817">
        <v>294607168</v>
      </c>
      <c r="Q1817">
        <v>497421825</v>
      </c>
      <c r="R1817">
        <v>5</v>
      </c>
      <c r="S1817">
        <v>8752485</v>
      </c>
      <c r="T1817">
        <v>105</v>
      </c>
      <c r="U1817">
        <v>223362</v>
      </c>
      <c r="V1817">
        <v>977</v>
      </c>
      <c r="W1817">
        <v>3000</v>
      </c>
      <c r="X1817">
        <v>49974</v>
      </c>
      <c r="Y1817">
        <v>200</v>
      </c>
      <c r="Z1817">
        <v>1025342</v>
      </c>
      <c r="AA1817">
        <v>10</v>
      </c>
      <c r="AB1817">
        <v>5473229</v>
      </c>
      <c r="AC1817">
        <v>5</v>
      </c>
    </row>
    <row r="1818" spans="1:29">
      <c r="A1818">
        <v>2015071</v>
      </c>
      <c r="B1818" s="3" t="s">
        <v>1859</v>
      </c>
      <c r="C1818">
        <v>8</v>
      </c>
      <c r="D1818">
        <v>18</v>
      </c>
      <c r="E1818">
        <v>20</v>
      </c>
      <c r="F1818">
        <v>28</v>
      </c>
      <c r="G1818">
        <v>29</v>
      </c>
      <c r="H1818">
        <v>31</v>
      </c>
      <c r="I1818">
        <v>8</v>
      </c>
      <c r="J1818">
        <v>28</v>
      </c>
      <c r="K1818">
        <v>29</v>
      </c>
      <c r="L1818">
        <v>8</v>
      </c>
      <c r="M1818">
        <v>18</v>
      </c>
      <c r="N1818">
        <v>20</v>
      </c>
      <c r="O1818">
        <v>31</v>
      </c>
      <c r="P1818">
        <v>308073950</v>
      </c>
      <c r="Q1818">
        <v>440046866</v>
      </c>
      <c r="R1818">
        <v>14</v>
      </c>
      <c r="S1818">
        <v>5327923</v>
      </c>
      <c r="T1818">
        <v>121</v>
      </c>
      <c r="U1818">
        <v>47426</v>
      </c>
      <c r="V1818">
        <v>3562</v>
      </c>
      <c r="W1818">
        <v>3000</v>
      </c>
      <c r="X1818">
        <v>126439</v>
      </c>
      <c r="Y1818">
        <v>200</v>
      </c>
      <c r="Z1818">
        <v>1744852</v>
      </c>
      <c r="AA1818">
        <v>10</v>
      </c>
      <c r="AB1818">
        <v>14915858</v>
      </c>
      <c r="AC1818">
        <v>5</v>
      </c>
    </row>
    <row r="1819" spans="1:29">
      <c r="A1819">
        <v>2015072</v>
      </c>
      <c r="B1819" s="3" t="s">
        <v>1860</v>
      </c>
      <c r="C1819">
        <v>1</v>
      </c>
      <c r="D1819">
        <v>3</v>
      </c>
      <c r="E1819">
        <v>5</v>
      </c>
      <c r="F1819">
        <v>20</v>
      </c>
      <c r="G1819">
        <v>21</v>
      </c>
      <c r="H1819">
        <v>31</v>
      </c>
      <c r="I1819">
        <v>5</v>
      </c>
      <c r="J1819">
        <v>1</v>
      </c>
      <c r="K1819">
        <v>31</v>
      </c>
      <c r="L1819">
        <v>5</v>
      </c>
      <c r="M1819">
        <v>20</v>
      </c>
      <c r="N1819">
        <v>3</v>
      </c>
      <c r="O1819">
        <v>21</v>
      </c>
      <c r="P1819">
        <v>293363242</v>
      </c>
      <c r="Q1819">
        <v>453763345</v>
      </c>
      <c r="R1819">
        <v>5</v>
      </c>
      <c r="S1819">
        <v>7815743</v>
      </c>
      <c r="T1819">
        <v>82</v>
      </c>
      <c r="U1819">
        <v>214614</v>
      </c>
      <c r="V1819">
        <v>1022</v>
      </c>
      <c r="W1819">
        <v>3000</v>
      </c>
      <c r="X1819">
        <v>53337</v>
      </c>
      <c r="Y1819">
        <v>200</v>
      </c>
      <c r="Z1819">
        <v>952196</v>
      </c>
      <c r="AA1819">
        <v>10</v>
      </c>
      <c r="AB1819">
        <v>10019806</v>
      </c>
      <c r="AC1819">
        <v>5</v>
      </c>
    </row>
    <row r="1820" spans="1:29">
      <c r="A1820">
        <v>2015073</v>
      </c>
      <c r="B1820" s="3" t="s">
        <v>1861</v>
      </c>
      <c r="C1820">
        <v>1</v>
      </c>
      <c r="D1820">
        <v>2</v>
      </c>
      <c r="E1820">
        <v>17</v>
      </c>
      <c r="F1820">
        <v>22</v>
      </c>
      <c r="G1820">
        <v>26</v>
      </c>
      <c r="H1820">
        <v>27</v>
      </c>
      <c r="I1820">
        <v>4</v>
      </c>
      <c r="J1820">
        <v>2</v>
      </c>
      <c r="K1820">
        <v>27</v>
      </c>
      <c r="L1820">
        <v>26</v>
      </c>
      <c r="M1820">
        <v>1</v>
      </c>
      <c r="N1820">
        <v>22</v>
      </c>
      <c r="O1820">
        <v>17</v>
      </c>
      <c r="P1820">
        <v>293054328</v>
      </c>
      <c r="Q1820">
        <v>471257280</v>
      </c>
      <c r="R1820">
        <v>5</v>
      </c>
      <c r="S1820">
        <v>8090468</v>
      </c>
      <c r="T1820">
        <v>103</v>
      </c>
      <c r="U1820">
        <v>187528</v>
      </c>
      <c r="V1820">
        <v>1512</v>
      </c>
      <c r="W1820">
        <v>3000</v>
      </c>
      <c r="X1820">
        <v>64120</v>
      </c>
      <c r="Y1820">
        <v>200</v>
      </c>
      <c r="Z1820">
        <v>1110543</v>
      </c>
      <c r="AA1820">
        <v>10</v>
      </c>
      <c r="AB1820">
        <v>7573898</v>
      </c>
      <c r="AC1820">
        <v>5</v>
      </c>
    </row>
    <row r="1821" spans="1:29">
      <c r="A1821">
        <v>2015074</v>
      </c>
      <c r="B1821" s="3" t="s">
        <v>1862</v>
      </c>
      <c r="C1821">
        <v>4</v>
      </c>
      <c r="D1821">
        <v>7</v>
      </c>
      <c r="E1821">
        <v>21</v>
      </c>
      <c r="F1821">
        <v>25</v>
      </c>
      <c r="G1821">
        <v>26</v>
      </c>
      <c r="H1821">
        <v>29</v>
      </c>
      <c r="I1821">
        <v>8</v>
      </c>
      <c r="J1821">
        <v>21</v>
      </c>
      <c r="K1821">
        <v>29</v>
      </c>
      <c r="L1821">
        <v>4</v>
      </c>
      <c r="M1821">
        <v>26</v>
      </c>
      <c r="N1821">
        <v>25</v>
      </c>
      <c r="O1821">
        <v>7</v>
      </c>
      <c r="P1821">
        <v>320107256</v>
      </c>
      <c r="Q1821">
        <v>513223352</v>
      </c>
      <c r="R1821">
        <v>2</v>
      </c>
      <c r="S1821">
        <v>10000000</v>
      </c>
      <c r="T1821">
        <v>79</v>
      </c>
      <c r="U1821">
        <v>261460</v>
      </c>
      <c r="V1821">
        <v>1332</v>
      </c>
      <c r="W1821">
        <v>3000</v>
      </c>
      <c r="X1821">
        <v>64594</v>
      </c>
      <c r="Y1821">
        <v>200</v>
      </c>
      <c r="Z1821">
        <v>1224396</v>
      </c>
      <c r="AA1821">
        <v>10</v>
      </c>
      <c r="AB1821">
        <v>9014473</v>
      </c>
      <c r="AC1821">
        <v>5</v>
      </c>
    </row>
    <row r="1822" spans="1:29">
      <c r="A1822">
        <v>2015075</v>
      </c>
      <c r="B1822" s="3" t="s">
        <v>1863</v>
      </c>
      <c r="C1822">
        <v>6</v>
      </c>
      <c r="D1822">
        <v>11</v>
      </c>
      <c r="E1822">
        <v>13</v>
      </c>
      <c r="F1822">
        <v>19</v>
      </c>
      <c r="G1822">
        <v>21</v>
      </c>
      <c r="H1822">
        <v>32</v>
      </c>
      <c r="I1822">
        <v>4</v>
      </c>
      <c r="J1822">
        <v>6</v>
      </c>
      <c r="K1822">
        <v>19</v>
      </c>
      <c r="L1822">
        <v>32</v>
      </c>
      <c r="M1822">
        <v>13</v>
      </c>
      <c r="N1822">
        <v>21</v>
      </c>
      <c r="O1822">
        <v>11</v>
      </c>
      <c r="P1822">
        <v>292719690</v>
      </c>
      <c r="Q1822">
        <v>565604258</v>
      </c>
      <c r="R1822">
        <v>2</v>
      </c>
      <c r="S1822">
        <v>10000000</v>
      </c>
      <c r="T1822">
        <v>88</v>
      </c>
      <c r="U1822">
        <v>274170</v>
      </c>
      <c r="V1822">
        <v>748</v>
      </c>
      <c r="W1822">
        <v>3000</v>
      </c>
      <c r="X1822">
        <v>42531</v>
      </c>
      <c r="Y1822">
        <v>200</v>
      </c>
      <c r="Z1822">
        <v>916484</v>
      </c>
      <c r="AA1822">
        <v>10</v>
      </c>
      <c r="AB1822">
        <v>5401946</v>
      </c>
      <c r="AC1822">
        <v>5</v>
      </c>
    </row>
    <row r="1823" spans="1:29">
      <c r="A1823">
        <v>2015076</v>
      </c>
      <c r="B1823" s="3" t="s">
        <v>1864</v>
      </c>
      <c r="C1823">
        <v>1</v>
      </c>
      <c r="D1823">
        <v>9</v>
      </c>
      <c r="E1823">
        <v>10</v>
      </c>
      <c r="F1823">
        <v>19</v>
      </c>
      <c r="G1823">
        <v>23</v>
      </c>
      <c r="H1823">
        <v>27</v>
      </c>
      <c r="I1823">
        <v>9</v>
      </c>
      <c r="J1823">
        <v>1</v>
      </c>
      <c r="K1823">
        <v>9</v>
      </c>
      <c r="L1823">
        <v>27</v>
      </c>
      <c r="M1823">
        <v>10</v>
      </c>
      <c r="N1823">
        <v>19</v>
      </c>
      <c r="O1823">
        <v>23</v>
      </c>
      <c r="P1823">
        <v>294088268</v>
      </c>
      <c r="Q1823">
        <v>493791571</v>
      </c>
      <c r="R1823">
        <v>17</v>
      </c>
      <c r="S1823">
        <v>5282081</v>
      </c>
      <c r="T1823">
        <v>167</v>
      </c>
      <c r="U1823">
        <v>35893</v>
      </c>
      <c r="V1823">
        <v>2903</v>
      </c>
      <c r="W1823">
        <v>3000</v>
      </c>
      <c r="X1823">
        <v>112586</v>
      </c>
      <c r="Y1823">
        <v>200</v>
      </c>
      <c r="Z1823">
        <v>1646475</v>
      </c>
      <c r="AA1823">
        <v>10</v>
      </c>
      <c r="AB1823">
        <v>14487071</v>
      </c>
      <c r="AC1823">
        <v>5</v>
      </c>
    </row>
    <row r="1824" spans="1:29">
      <c r="A1824">
        <v>2015077</v>
      </c>
      <c r="B1824" s="3" t="s">
        <v>1865</v>
      </c>
      <c r="C1824">
        <v>1</v>
      </c>
      <c r="D1824">
        <v>6</v>
      </c>
      <c r="E1824">
        <v>8</v>
      </c>
      <c r="F1824">
        <v>10</v>
      </c>
      <c r="G1824">
        <v>13</v>
      </c>
      <c r="H1824">
        <v>27</v>
      </c>
      <c r="I1824">
        <v>16</v>
      </c>
      <c r="J1824">
        <v>27</v>
      </c>
      <c r="K1824">
        <v>6</v>
      </c>
      <c r="L1824">
        <v>13</v>
      </c>
      <c r="M1824">
        <v>8</v>
      </c>
      <c r="N1824">
        <v>10</v>
      </c>
      <c r="O1824">
        <v>1</v>
      </c>
      <c r="P1824">
        <v>324775100</v>
      </c>
      <c r="Q1824">
        <v>543815196</v>
      </c>
      <c r="R1824">
        <v>3</v>
      </c>
      <c r="S1824">
        <v>10000000</v>
      </c>
      <c r="T1824">
        <v>63</v>
      </c>
      <c r="U1824">
        <v>423405</v>
      </c>
      <c r="V1824">
        <v>677</v>
      </c>
      <c r="W1824">
        <v>3000</v>
      </c>
      <c r="X1824">
        <v>41654</v>
      </c>
      <c r="Y1824">
        <v>200</v>
      </c>
      <c r="Z1824">
        <v>881121</v>
      </c>
      <c r="AA1824">
        <v>10</v>
      </c>
      <c r="AB1824">
        <v>6653724</v>
      </c>
      <c r="AC1824">
        <v>5</v>
      </c>
    </row>
    <row r="1825" spans="1:29">
      <c r="A1825">
        <v>2015078</v>
      </c>
      <c r="B1825" s="3" t="s">
        <v>1866</v>
      </c>
      <c r="C1825">
        <v>3</v>
      </c>
      <c r="D1825">
        <v>7</v>
      </c>
      <c r="E1825">
        <v>20</v>
      </c>
      <c r="F1825">
        <v>22</v>
      </c>
      <c r="G1825">
        <v>26</v>
      </c>
      <c r="H1825">
        <v>29</v>
      </c>
      <c r="I1825">
        <v>2</v>
      </c>
      <c r="J1825">
        <v>22</v>
      </c>
      <c r="K1825">
        <v>7</v>
      </c>
      <c r="L1825">
        <v>26</v>
      </c>
      <c r="M1825">
        <v>29</v>
      </c>
      <c r="N1825">
        <v>3</v>
      </c>
      <c r="O1825">
        <v>20</v>
      </c>
      <c r="P1825">
        <v>291936416</v>
      </c>
      <c r="Q1825">
        <v>577316625</v>
      </c>
      <c r="R1825">
        <v>3</v>
      </c>
      <c r="S1825">
        <v>10000000</v>
      </c>
      <c r="T1825">
        <v>139</v>
      </c>
      <c r="U1825">
        <v>152281</v>
      </c>
      <c r="V1825">
        <v>907</v>
      </c>
      <c r="W1825">
        <v>3000</v>
      </c>
      <c r="X1825">
        <v>58412</v>
      </c>
      <c r="Y1825">
        <v>200</v>
      </c>
      <c r="Z1825">
        <v>1196621</v>
      </c>
      <c r="AA1825">
        <v>10</v>
      </c>
      <c r="AB1825">
        <v>6402131</v>
      </c>
      <c r="AC1825">
        <v>5</v>
      </c>
    </row>
    <row r="1826" spans="1:29">
      <c r="A1826">
        <v>2015079</v>
      </c>
      <c r="B1826" s="3" t="s">
        <v>1867</v>
      </c>
      <c r="C1826">
        <v>9</v>
      </c>
      <c r="D1826">
        <v>14</v>
      </c>
      <c r="E1826">
        <v>15</v>
      </c>
      <c r="F1826">
        <v>20</v>
      </c>
      <c r="G1826">
        <v>26</v>
      </c>
      <c r="H1826">
        <v>32</v>
      </c>
      <c r="I1826">
        <v>11</v>
      </c>
      <c r="J1826">
        <v>15</v>
      </c>
      <c r="K1826">
        <v>9</v>
      </c>
      <c r="L1826">
        <v>32</v>
      </c>
      <c r="M1826">
        <v>14</v>
      </c>
      <c r="N1826">
        <v>20</v>
      </c>
      <c r="O1826">
        <v>26</v>
      </c>
      <c r="P1826">
        <v>291775556</v>
      </c>
      <c r="Q1826">
        <v>496467738</v>
      </c>
      <c r="R1826">
        <v>18</v>
      </c>
      <c r="S1826">
        <v>5184871</v>
      </c>
      <c r="T1826">
        <v>157</v>
      </c>
      <c r="U1826">
        <v>26494</v>
      </c>
      <c r="V1826">
        <v>2895</v>
      </c>
      <c r="W1826">
        <v>3000</v>
      </c>
      <c r="X1826">
        <v>101879</v>
      </c>
      <c r="Y1826">
        <v>200</v>
      </c>
      <c r="Z1826">
        <v>1472397</v>
      </c>
      <c r="AA1826">
        <v>10</v>
      </c>
      <c r="AB1826">
        <v>16509372</v>
      </c>
      <c r="AC1826">
        <v>5</v>
      </c>
    </row>
    <row r="1827" spans="1:29">
      <c r="A1827">
        <v>2015080</v>
      </c>
      <c r="B1827" s="3" t="s">
        <v>1868</v>
      </c>
      <c r="C1827">
        <v>14</v>
      </c>
      <c r="D1827">
        <v>17</v>
      </c>
      <c r="E1827">
        <v>25</v>
      </c>
      <c r="F1827">
        <v>27</v>
      </c>
      <c r="G1827">
        <v>28</v>
      </c>
      <c r="H1827">
        <v>30</v>
      </c>
      <c r="I1827">
        <v>2</v>
      </c>
      <c r="J1827">
        <v>30</v>
      </c>
      <c r="K1827">
        <v>14</v>
      </c>
      <c r="L1827">
        <v>25</v>
      </c>
      <c r="M1827">
        <v>17</v>
      </c>
      <c r="N1827">
        <v>27</v>
      </c>
      <c r="O1827">
        <v>28</v>
      </c>
      <c r="P1827">
        <v>314150596</v>
      </c>
      <c r="Q1827">
        <v>523386294</v>
      </c>
      <c r="R1827">
        <v>6</v>
      </c>
      <c r="S1827">
        <v>8449609</v>
      </c>
      <c r="T1827">
        <v>122</v>
      </c>
      <c r="U1827">
        <v>212066</v>
      </c>
      <c r="V1827">
        <v>684</v>
      </c>
      <c r="W1827">
        <v>3000</v>
      </c>
      <c r="X1827">
        <v>43898</v>
      </c>
      <c r="Y1827">
        <v>200</v>
      </c>
      <c r="Z1827">
        <v>990619</v>
      </c>
      <c r="AA1827">
        <v>10</v>
      </c>
      <c r="AB1827">
        <v>5941543</v>
      </c>
      <c r="AC1827">
        <v>5</v>
      </c>
    </row>
    <row r="1828" spans="1:29">
      <c r="A1828">
        <v>2015081</v>
      </c>
      <c r="B1828" s="3" t="s">
        <v>1869</v>
      </c>
      <c r="C1828">
        <v>13</v>
      </c>
      <c r="D1828">
        <v>20</v>
      </c>
      <c r="E1828">
        <v>22</v>
      </c>
      <c r="F1828">
        <v>26</v>
      </c>
      <c r="G1828">
        <v>28</v>
      </c>
      <c r="H1828">
        <v>31</v>
      </c>
      <c r="I1828">
        <v>13</v>
      </c>
      <c r="J1828">
        <v>31</v>
      </c>
      <c r="K1828">
        <v>28</v>
      </c>
      <c r="L1828">
        <v>13</v>
      </c>
      <c r="M1828">
        <v>22</v>
      </c>
      <c r="N1828">
        <v>20</v>
      </c>
      <c r="O1828">
        <v>26</v>
      </c>
      <c r="P1828">
        <v>278500218</v>
      </c>
      <c r="Q1828">
        <v>532076736</v>
      </c>
      <c r="R1828">
        <v>6</v>
      </c>
      <c r="S1828">
        <v>7344875</v>
      </c>
      <c r="T1828">
        <v>62</v>
      </c>
      <c r="U1828">
        <v>283654</v>
      </c>
      <c r="V1828">
        <v>992</v>
      </c>
      <c r="W1828">
        <v>3000</v>
      </c>
      <c r="X1828">
        <v>45265</v>
      </c>
      <c r="Y1828">
        <v>200</v>
      </c>
      <c r="Z1828">
        <v>881682</v>
      </c>
      <c r="AA1828">
        <v>10</v>
      </c>
      <c r="AB1828">
        <v>9054604</v>
      </c>
      <c r="AC1828">
        <v>5</v>
      </c>
    </row>
    <row r="1829" spans="1:29">
      <c r="A1829">
        <v>2015082</v>
      </c>
      <c r="B1829" s="3" t="s">
        <v>1870</v>
      </c>
      <c r="C1829">
        <v>2</v>
      </c>
      <c r="D1829">
        <v>8</v>
      </c>
      <c r="E1829">
        <v>9</v>
      </c>
      <c r="F1829">
        <v>14</v>
      </c>
      <c r="G1829">
        <v>28</v>
      </c>
      <c r="H1829">
        <v>30</v>
      </c>
      <c r="I1829">
        <v>7</v>
      </c>
      <c r="J1829">
        <v>14</v>
      </c>
      <c r="K1829">
        <v>9</v>
      </c>
      <c r="L1829">
        <v>2</v>
      </c>
      <c r="M1829">
        <v>28</v>
      </c>
      <c r="N1829">
        <v>30</v>
      </c>
      <c r="O1829">
        <v>8</v>
      </c>
      <c r="P1829">
        <v>288017344</v>
      </c>
      <c r="Q1829">
        <v>523423566</v>
      </c>
      <c r="R1829">
        <v>6</v>
      </c>
      <c r="S1829">
        <v>6293747</v>
      </c>
      <c r="T1829">
        <v>97</v>
      </c>
      <c r="U1829">
        <v>100032</v>
      </c>
      <c r="V1829">
        <v>2223</v>
      </c>
      <c r="W1829">
        <v>3000</v>
      </c>
      <c r="X1829">
        <v>86945</v>
      </c>
      <c r="Y1829">
        <v>200</v>
      </c>
      <c r="Z1829">
        <v>1392367</v>
      </c>
      <c r="AA1829">
        <v>10</v>
      </c>
      <c r="AB1829">
        <v>12866881</v>
      </c>
      <c r="AC1829">
        <v>5</v>
      </c>
    </row>
    <row r="1830" spans="1:29">
      <c r="A1830">
        <v>2015083</v>
      </c>
      <c r="B1830" s="3" t="s">
        <v>1871</v>
      </c>
      <c r="C1830">
        <v>6</v>
      </c>
      <c r="D1830">
        <v>7</v>
      </c>
      <c r="E1830">
        <v>16</v>
      </c>
      <c r="F1830">
        <v>18</v>
      </c>
      <c r="G1830">
        <v>29</v>
      </c>
      <c r="H1830">
        <v>32</v>
      </c>
      <c r="I1830">
        <v>5</v>
      </c>
      <c r="J1830">
        <v>18</v>
      </c>
      <c r="K1830">
        <v>7</v>
      </c>
      <c r="L1830">
        <v>6</v>
      </c>
      <c r="M1830">
        <v>32</v>
      </c>
      <c r="N1830">
        <v>16</v>
      </c>
      <c r="O1830">
        <v>29</v>
      </c>
      <c r="P1830">
        <v>315704384</v>
      </c>
      <c r="Q1830">
        <v>479827975</v>
      </c>
      <c r="R1830">
        <v>17</v>
      </c>
      <c r="S1830">
        <v>5885655</v>
      </c>
      <c r="T1830">
        <v>235</v>
      </c>
      <c r="U1830">
        <v>80085</v>
      </c>
      <c r="V1830">
        <v>1620</v>
      </c>
      <c r="W1830">
        <v>3000</v>
      </c>
      <c r="X1830">
        <v>87665</v>
      </c>
      <c r="Y1830">
        <v>200</v>
      </c>
      <c r="Z1830">
        <v>1555877</v>
      </c>
      <c r="AA1830">
        <v>10</v>
      </c>
      <c r="AB1830">
        <v>8292524</v>
      </c>
      <c r="AC1830">
        <v>5</v>
      </c>
    </row>
    <row r="1831" spans="1:29">
      <c r="A1831">
        <v>2015084</v>
      </c>
      <c r="B1831" s="3" t="s">
        <v>1872</v>
      </c>
      <c r="C1831">
        <v>15</v>
      </c>
      <c r="D1831">
        <v>18</v>
      </c>
      <c r="E1831">
        <v>20</v>
      </c>
      <c r="F1831">
        <v>22</v>
      </c>
      <c r="G1831">
        <v>28</v>
      </c>
      <c r="H1831">
        <v>29</v>
      </c>
      <c r="I1831">
        <v>15</v>
      </c>
      <c r="J1831">
        <v>29</v>
      </c>
      <c r="K1831">
        <v>28</v>
      </c>
      <c r="L1831">
        <v>15</v>
      </c>
      <c r="M1831">
        <v>20</v>
      </c>
      <c r="N1831">
        <v>22</v>
      </c>
      <c r="O1831">
        <v>18</v>
      </c>
      <c r="P1831">
        <v>281884996</v>
      </c>
      <c r="Q1831">
        <v>524697570</v>
      </c>
      <c r="R1831">
        <v>2</v>
      </c>
      <c r="S1831">
        <v>10000000</v>
      </c>
      <c r="T1831">
        <v>69</v>
      </c>
      <c r="U1831">
        <v>313379</v>
      </c>
      <c r="V1831">
        <v>836</v>
      </c>
      <c r="W1831">
        <v>3000</v>
      </c>
      <c r="X1831">
        <v>45063</v>
      </c>
      <c r="Y1831">
        <v>200</v>
      </c>
      <c r="Z1831">
        <v>874427</v>
      </c>
      <c r="AA1831">
        <v>10</v>
      </c>
      <c r="AB1831">
        <v>6273196</v>
      </c>
      <c r="AC1831">
        <v>5</v>
      </c>
    </row>
    <row r="1832" spans="1:29">
      <c r="A1832">
        <v>2015085</v>
      </c>
      <c r="B1832" s="3" t="s">
        <v>1873</v>
      </c>
      <c r="C1832">
        <v>2</v>
      </c>
      <c r="D1832">
        <v>8</v>
      </c>
      <c r="E1832">
        <v>25</v>
      </c>
      <c r="F1832">
        <v>27</v>
      </c>
      <c r="G1832">
        <v>28</v>
      </c>
      <c r="H1832">
        <v>29</v>
      </c>
      <c r="I1832">
        <v>5</v>
      </c>
      <c r="J1832">
        <v>25</v>
      </c>
      <c r="K1832">
        <v>8</v>
      </c>
      <c r="L1832">
        <v>2</v>
      </c>
      <c r="M1832">
        <v>28</v>
      </c>
      <c r="N1832">
        <v>27</v>
      </c>
      <c r="O1832">
        <v>29</v>
      </c>
      <c r="P1832">
        <v>285325214</v>
      </c>
      <c r="Q1832">
        <v>562393449</v>
      </c>
      <c r="R1832">
        <v>3</v>
      </c>
      <c r="S1832">
        <v>10000000</v>
      </c>
      <c r="T1832">
        <v>100</v>
      </c>
      <c r="U1832">
        <v>225652</v>
      </c>
      <c r="V1832">
        <v>799</v>
      </c>
      <c r="W1832">
        <v>3000</v>
      </c>
      <c r="X1832">
        <v>46003</v>
      </c>
      <c r="Y1832">
        <v>200</v>
      </c>
      <c r="Z1832">
        <v>896327</v>
      </c>
      <c r="AA1832">
        <v>10</v>
      </c>
      <c r="AB1832">
        <v>5797461</v>
      </c>
      <c r="AC1832">
        <v>5</v>
      </c>
    </row>
    <row r="1833" spans="1:29">
      <c r="A1833">
        <v>2015086</v>
      </c>
      <c r="B1833" s="3" t="s">
        <v>1874</v>
      </c>
      <c r="C1833">
        <v>5</v>
      </c>
      <c r="D1833">
        <v>6</v>
      </c>
      <c r="E1833">
        <v>8</v>
      </c>
      <c r="F1833">
        <v>16</v>
      </c>
      <c r="G1833">
        <v>18</v>
      </c>
      <c r="H1833">
        <v>22</v>
      </c>
      <c r="I1833">
        <v>12</v>
      </c>
      <c r="J1833">
        <v>6</v>
      </c>
      <c r="K1833">
        <v>5</v>
      </c>
      <c r="L1833">
        <v>18</v>
      </c>
      <c r="M1833">
        <v>16</v>
      </c>
      <c r="N1833">
        <v>8</v>
      </c>
      <c r="O1833">
        <v>22</v>
      </c>
      <c r="P1833">
        <v>308129834</v>
      </c>
      <c r="Q1833">
        <v>566691000</v>
      </c>
      <c r="R1833">
        <v>6</v>
      </c>
      <c r="S1833">
        <v>7078639</v>
      </c>
      <c r="T1833">
        <v>115</v>
      </c>
      <c r="U1833">
        <v>135563</v>
      </c>
      <c r="V1833">
        <v>1726</v>
      </c>
      <c r="W1833">
        <v>3000</v>
      </c>
      <c r="X1833">
        <v>81522</v>
      </c>
      <c r="Y1833">
        <v>200</v>
      </c>
      <c r="Z1833">
        <v>1452114</v>
      </c>
      <c r="AA1833">
        <v>10</v>
      </c>
      <c r="AB1833">
        <v>10524178</v>
      </c>
      <c r="AC1833">
        <v>5</v>
      </c>
    </row>
    <row r="1834" spans="1:29">
      <c r="A1834">
        <v>2015087</v>
      </c>
      <c r="B1834" s="3" t="s">
        <v>1875</v>
      </c>
      <c r="C1834">
        <v>9</v>
      </c>
      <c r="D1834">
        <v>15</v>
      </c>
      <c r="E1834">
        <v>16</v>
      </c>
      <c r="F1834">
        <v>19</v>
      </c>
      <c r="G1834">
        <v>20</v>
      </c>
      <c r="H1834">
        <v>28</v>
      </c>
      <c r="I1834">
        <v>11</v>
      </c>
      <c r="J1834">
        <v>20</v>
      </c>
      <c r="K1834">
        <v>15</v>
      </c>
      <c r="L1834">
        <v>9</v>
      </c>
      <c r="M1834">
        <v>28</v>
      </c>
      <c r="N1834">
        <v>19</v>
      </c>
      <c r="O1834">
        <v>16</v>
      </c>
      <c r="P1834">
        <v>280174514</v>
      </c>
      <c r="Q1834">
        <v>610880852</v>
      </c>
      <c r="R1834">
        <v>1</v>
      </c>
      <c r="S1834">
        <v>10000000</v>
      </c>
      <c r="T1834">
        <v>136</v>
      </c>
      <c r="U1834">
        <v>132818</v>
      </c>
      <c r="V1834">
        <v>1399</v>
      </c>
      <c r="W1834">
        <v>3000</v>
      </c>
      <c r="X1834">
        <v>66025</v>
      </c>
      <c r="Y1834">
        <v>200</v>
      </c>
      <c r="Z1834">
        <v>1192732</v>
      </c>
      <c r="AA1834">
        <v>10</v>
      </c>
      <c r="AB1834">
        <v>7140611</v>
      </c>
      <c r="AC1834">
        <v>5</v>
      </c>
    </row>
    <row r="1835" spans="1:29">
      <c r="A1835">
        <v>2015088</v>
      </c>
      <c r="B1835" s="3" t="s">
        <v>1876</v>
      </c>
      <c r="C1835">
        <v>2</v>
      </c>
      <c r="D1835">
        <v>12</v>
      </c>
      <c r="E1835">
        <v>20</v>
      </c>
      <c r="F1835">
        <v>24</v>
      </c>
      <c r="G1835">
        <v>29</v>
      </c>
      <c r="H1835">
        <v>31</v>
      </c>
      <c r="I1835">
        <v>9</v>
      </c>
      <c r="J1835">
        <v>2</v>
      </c>
      <c r="K1835">
        <v>12</v>
      </c>
      <c r="L1835">
        <v>29</v>
      </c>
      <c r="M1835">
        <v>31</v>
      </c>
      <c r="N1835">
        <v>20</v>
      </c>
      <c r="O1835">
        <v>24</v>
      </c>
      <c r="P1835">
        <v>287667610</v>
      </c>
      <c r="Q1835">
        <v>582193066</v>
      </c>
      <c r="R1835">
        <v>13</v>
      </c>
      <c r="S1835">
        <v>6015726</v>
      </c>
      <c r="T1835">
        <v>41</v>
      </c>
      <c r="U1835">
        <v>402574</v>
      </c>
      <c r="V1835">
        <v>1441</v>
      </c>
      <c r="W1835">
        <v>3000</v>
      </c>
      <c r="X1835">
        <v>55112</v>
      </c>
      <c r="Y1835">
        <v>200</v>
      </c>
      <c r="Z1835">
        <v>1022282</v>
      </c>
      <c r="AA1835">
        <v>10</v>
      </c>
      <c r="AB1835">
        <v>9873340</v>
      </c>
      <c r="AC1835">
        <v>5</v>
      </c>
    </row>
    <row r="1836" spans="1:29">
      <c r="A1836">
        <v>2015089</v>
      </c>
      <c r="B1836" s="3" t="s">
        <v>1877</v>
      </c>
      <c r="C1836">
        <v>12</v>
      </c>
      <c r="D1836">
        <v>14</v>
      </c>
      <c r="E1836">
        <v>19</v>
      </c>
      <c r="F1836">
        <v>27</v>
      </c>
      <c r="G1836">
        <v>28</v>
      </c>
      <c r="H1836">
        <v>29</v>
      </c>
      <c r="I1836">
        <v>1</v>
      </c>
      <c r="J1836">
        <v>28</v>
      </c>
      <c r="K1836">
        <v>14</v>
      </c>
      <c r="L1836">
        <v>29</v>
      </c>
      <c r="M1836">
        <v>19</v>
      </c>
      <c r="N1836">
        <v>12</v>
      </c>
      <c r="O1836">
        <v>27</v>
      </c>
      <c r="P1836">
        <v>311873350</v>
      </c>
      <c r="Q1836">
        <v>625139856</v>
      </c>
      <c r="R1836">
        <v>3</v>
      </c>
      <c r="S1836">
        <v>10000000</v>
      </c>
      <c r="T1836">
        <v>94</v>
      </c>
      <c r="U1836">
        <v>258676</v>
      </c>
      <c r="V1836">
        <v>871</v>
      </c>
      <c r="W1836">
        <v>3000</v>
      </c>
      <c r="X1836">
        <v>42269</v>
      </c>
      <c r="Y1836">
        <v>200</v>
      </c>
      <c r="Z1836">
        <v>924263</v>
      </c>
      <c r="AA1836">
        <v>10</v>
      </c>
      <c r="AB1836">
        <v>7049224</v>
      </c>
      <c r="AC1836">
        <v>5</v>
      </c>
    </row>
    <row r="1837" spans="1:29">
      <c r="A1837">
        <v>2015090</v>
      </c>
      <c r="B1837" s="3" t="s">
        <v>1878</v>
      </c>
      <c r="C1837">
        <v>10</v>
      </c>
      <c r="D1837">
        <v>12</v>
      </c>
      <c r="E1837">
        <v>14</v>
      </c>
      <c r="F1837">
        <v>22</v>
      </c>
      <c r="G1837">
        <v>25</v>
      </c>
      <c r="H1837">
        <v>33</v>
      </c>
      <c r="I1837">
        <v>15</v>
      </c>
      <c r="J1837">
        <v>12</v>
      </c>
      <c r="K1837">
        <v>33</v>
      </c>
      <c r="L1837">
        <v>22</v>
      </c>
      <c r="M1837">
        <v>10</v>
      </c>
      <c r="N1837">
        <v>25</v>
      </c>
      <c r="O1837">
        <v>14</v>
      </c>
      <c r="P1837">
        <v>282983042</v>
      </c>
      <c r="Q1837">
        <v>680071900</v>
      </c>
      <c r="R1837">
        <v>2</v>
      </c>
      <c r="S1837">
        <v>10000000</v>
      </c>
      <c r="T1837">
        <v>50</v>
      </c>
      <c r="U1837">
        <v>499546</v>
      </c>
      <c r="V1837">
        <v>558</v>
      </c>
      <c r="W1837">
        <v>3000</v>
      </c>
      <c r="X1837">
        <v>31431</v>
      </c>
      <c r="Y1837">
        <v>200</v>
      </c>
      <c r="Z1837">
        <v>724261</v>
      </c>
      <c r="AA1837">
        <v>10</v>
      </c>
      <c r="AB1837">
        <v>4709897</v>
      </c>
      <c r="AC1837">
        <v>5</v>
      </c>
    </row>
    <row r="1838" spans="1:29">
      <c r="A1838">
        <v>2015091</v>
      </c>
      <c r="B1838" s="3" t="s">
        <v>1879</v>
      </c>
      <c r="C1838">
        <v>5</v>
      </c>
      <c r="D1838">
        <v>7</v>
      </c>
      <c r="E1838">
        <v>17</v>
      </c>
      <c r="F1838">
        <v>19</v>
      </c>
      <c r="G1838">
        <v>22</v>
      </c>
      <c r="H1838">
        <v>31</v>
      </c>
      <c r="I1838">
        <v>11</v>
      </c>
      <c r="J1838">
        <v>17</v>
      </c>
      <c r="K1838">
        <v>22</v>
      </c>
      <c r="L1838">
        <v>7</v>
      </c>
      <c r="M1838">
        <v>5</v>
      </c>
      <c r="N1838">
        <v>19</v>
      </c>
      <c r="O1838">
        <v>31</v>
      </c>
      <c r="P1838">
        <v>285818388</v>
      </c>
      <c r="Q1838">
        <v>705046588</v>
      </c>
      <c r="R1838">
        <v>4</v>
      </c>
      <c r="S1838">
        <v>9088608</v>
      </c>
      <c r="T1838">
        <v>105</v>
      </c>
      <c r="U1838">
        <v>194695</v>
      </c>
      <c r="V1838">
        <v>1122</v>
      </c>
      <c r="W1838">
        <v>3000</v>
      </c>
      <c r="X1838">
        <v>53360</v>
      </c>
      <c r="Y1838">
        <v>200</v>
      </c>
      <c r="Z1838">
        <v>1042572</v>
      </c>
      <c r="AA1838">
        <v>10</v>
      </c>
      <c r="AB1838">
        <v>6763025</v>
      </c>
      <c r="AC1838">
        <v>5</v>
      </c>
    </row>
    <row r="1839" spans="1:29">
      <c r="A1839">
        <v>2015092</v>
      </c>
      <c r="B1839" s="3" t="s">
        <v>1880</v>
      </c>
      <c r="C1839">
        <v>9</v>
      </c>
      <c r="D1839">
        <v>15</v>
      </c>
      <c r="E1839">
        <v>19</v>
      </c>
      <c r="F1839">
        <v>21</v>
      </c>
      <c r="G1839">
        <v>26</v>
      </c>
      <c r="H1839">
        <v>27</v>
      </c>
      <c r="I1839">
        <v>1</v>
      </c>
      <c r="J1839">
        <v>27</v>
      </c>
      <c r="K1839">
        <v>26</v>
      </c>
      <c r="L1839">
        <v>9</v>
      </c>
      <c r="M1839">
        <v>19</v>
      </c>
      <c r="N1839">
        <v>21</v>
      </c>
      <c r="O1839">
        <v>15</v>
      </c>
      <c r="P1839">
        <v>318089362</v>
      </c>
      <c r="Q1839">
        <v>735532810</v>
      </c>
      <c r="R1839">
        <v>5</v>
      </c>
      <c r="S1839">
        <v>9035361</v>
      </c>
      <c r="T1839">
        <v>359</v>
      </c>
      <c r="U1839">
        <v>70253</v>
      </c>
      <c r="V1839">
        <v>987</v>
      </c>
      <c r="W1839">
        <v>3000</v>
      </c>
      <c r="X1839">
        <v>67505</v>
      </c>
      <c r="Y1839">
        <v>200</v>
      </c>
      <c r="Z1839">
        <v>1358307</v>
      </c>
      <c r="AA1839">
        <v>10</v>
      </c>
      <c r="AB1839">
        <v>4986934</v>
      </c>
      <c r="AC1839">
        <v>5</v>
      </c>
    </row>
    <row r="1840" spans="1:29">
      <c r="A1840">
        <v>2015093</v>
      </c>
      <c r="B1840" s="3" t="s">
        <v>1881</v>
      </c>
      <c r="C1840">
        <v>1</v>
      </c>
      <c r="D1840">
        <v>3</v>
      </c>
      <c r="E1840">
        <v>13</v>
      </c>
      <c r="F1840">
        <v>21</v>
      </c>
      <c r="G1840">
        <v>25</v>
      </c>
      <c r="H1840">
        <v>31</v>
      </c>
      <c r="I1840">
        <v>8</v>
      </c>
      <c r="J1840">
        <v>31</v>
      </c>
      <c r="K1840">
        <v>1</v>
      </c>
      <c r="L1840">
        <v>25</v>
      </c>
      <c r="M1840">
        <v>21</v>
      </c>
      <c r="N1840">
        <v>13</v>
      </c>
      <c r="O1840">
        <v>3</v>
      </c>
      <c r="P1840">
        <v>292493392</v>
      </c>
      <c r="Q1840">
        <v>742351320</v>
      </c>
      <c r="R1840">
        <v>4</v>
      </c>
      <c r="S1840">
        <v>7438046</v>
      </c>
      <c r="T1840">
        <v>97</v>
      </c>
      <c r="U1840">
        <v>125672</v>
      </c>
      <c r="V1840">
        <v>1322</v>
      </c>
      <c r="W1840">
        <v>3000</v>
      </c>
      <c r="X1840">
        <v>65694</v>
      </c>
      <c r="Y1840">
        <v>200</v>
      </c>
      <c r="Z1840">
        <v>1169922</v>
      </c>
      <c r="AA1840">
        <v>10</v>
      </c>
      <c r="AB1840">
        <v>13151362</v>
      </c>
      <c r="AC1840">
        <v>5</v>
      </c>
    </row>
    <row r="1841" spans="1:29">
      <c r="A1841">
        <v>2015094</v>
      </c>
      <c r="B1841" s="3" t="s">
        <v>1882</v>
      </c>
      <c r="C1841">
        <v>1</v>
      </c>
      <c r="D1841">
        <v>4</v>
      </c>
      <c r="E1841">
        <v>6</v>
      </c>
      <c r="F1841">
        <v>13</v>
      </c>
      <c r="G1841">
        <v>16</v>
      </c>
      <c r="H1841">
        <v>17</v>
      </c>
      <c r="I1841">
        <v>10</v>
      </c>
      <c r="J1841">
        <v>16</v>
      </c>
      <c r="K1841">
        <v>6</v>
      </c>
      <c r="L1841">
        <v>17</v>
      </c>
      <c r="M1841">
        <v>4</v>
      </c>
      <c r="N1841">
        <v>13</v>
      </c>
      <c r="O1841">
        <v>1</v>
      </c>
      <c r="P1841">
        <v>295713760</v>
      </c>
      <c r="Q1841">
        <v>746713280</v>
      </c>
      <c r="R1841">
        <v>5</v>
      </c>
      <c r="S1841">
        <v>7135415</v>
      </c>
      <c r="T1841">
        <v>85</v>
      </c>
      <c r="U1841">
        <v>157015</v>
      </c>
      <c r="V1841">
        <v>1543</v>
      </c>
      <c r="W1841">
        <v>3000</v>
      </c>
      <c r="X1841">
        <v>76404</v>
      </c>
      <c r="Y1841">
        <v>200</v>
      </c>
      <c r="Z1841">
        <v>1345187</v>
      </c>
      <c r="AA1841">
        <v>10</v>
      </c>
      <c r="AB1841">
        <v>11630538</v>
      </c>
      <c r="AC1841">
        <v>5</v>
      </c>
    </row>
    <row r="1842" spans="1:29">
      <c r="A1842">
        <v>2015095</v>
      </c>
      <c r="B1842" s="3" t="s">
        <v>1883</v>
      </c>
      <c r="C1842">
        <v>4</v>
      </c>
      <c r="D1842">
        <v>15</v>
      </c>
      <c r="E1842">
        <v>21</v>
      </c>
      <c r="F1842">
        <v>28</v>
      </c>
      <c r="G1842">
        <v>30</v>
      </c>
      <c r="H1842">
        <v>31</v>
      </c>
      <c r="I1842">
        <v>4</v>
      </c>
      <c r="J1842">
        <v>30</v>
      </c>
      <c r="K1842">
        <v>28</v>
      </c>
      <c r="L1842">
        <v>31</v>
      </c>
      <c r="M1842">
        <v>4</v>
      </c>
      <c r="N1842">
        <v>15</v>
      </c>
      <c r="O1842">
        <v>21</v>
      </c>
      <c r="P1842">
        <v>325059832</v>
      </c>
      <c r="Q1842">
        <v>772938425</v>
      </c>
      <c r="R1842">
        <v>5</v>
      </c>
      <c r="S1842">
        <v>8725465</v>
      </c>
      <c r="T1842">
        <v>76</v>
      </c>
      <c r="U1842">
        <v>306370</v>
      </c>
      <c r="V1842">
        <v>909</v>
      </c>
      <c r="W1842">
        <v>3000</v>
      </c>
      <c r="X1842">
        <v>50844</v>
      </c>
      <c r="Y1842">
        <v>200</v>
      </c>
      <c r="Z1842">
        <v>982043</v>
      </c>
      <c r="AA1842">
        <v>10</v>
      </c>
      <c r="AB1842">
        <v>8685292</v>
      </c>
      <c r="AC1842">
        <v>5</v>
      </c>
    </row>
    <row r="1843" spans="1:29">
      <c r="A1843">
        <v>2015096</v>
      </c>
      <c r="B1843" s="3" t="s">
        <v>1884</v>
      </c>
      <c r="C1843">
        <v>6</v>
      </c>
      <c r="D1843">
        <v>16</v>
      </c>
      <c r="E1843">
        <v>17</v>
      </c>
      <c r="F1843">
        <v>23</v>
      </c>
      <c r="G1843">
        <v>24</v>
      </c>
      <c r="H1843">
        <v>31</v>
      </c>
      <c r="I1843">
        <v>7</v>
      </c>
      <c r="J1843">
        <v>31</v>
      </c>
      <c r="K1843">
        <v>23</v>
      </c>
      <c r="L1843">
        <v>24</v>
      </c>
      <c r="M1843">
        <v>16</v>
      </c>
      <c r="N1843">
        <v>17</v>
      </c>
      <c r="O1843">
        <v>6</v>
      </c>
      <c r="P1843">
        <v>294260644</v>
      </c>
      <c r="Q1843">
        <v>755803560</v>
      </c>
      <c r="R1843">
        <v>10</v>
      </c>
      <c r="S1843">
        <v>6195096</v>
      </c>
      <c r="T1843">
        <v>100</v>
      </c>
      <c r="U1843">
        <v>149387</v>
      </c>
      <c r="V1843">
        <v>1621</v>
      </c>
      <c r="W1843">
        <v>3000</v>
      </c>
      <c r="X1843">
        <v>66248</v>
      </c>
      <c r="Y1843">
        <v>200</v>
      </c>
      <c r="Z1843">
        <v>1106862</v>
      </c>
      <c r="AA1843">
        <v>10</v>
      </c>
      <c r="AB1843">
        <v>11050338</v>
      </c>
      <c r="AC1843">
        <v>5</v>
      </c>
    </row>
    <row r="1844" spans="1:29">
      <c r="A1844">
        <v>2015097</v>
      </c>
      <c r="B1844" s="3" t="s">
        <v>1885</v>
      </c>
      <c r="C1844">
        <v>9</v>
      </c>
      <c r="D1844">
        <v>12</v>
      </c>
      <c r="E1844">
        <v>14</v>
      </c>
      <c r="F1844">
        <v>20</v>
      </c>
      <c r="G1844">
        <v>26</v>
      </c>
      <c r="H1844">
        <v>27</v>
      </c>
      <c r="I1844">
        <v>4</v>
      </c>
      <c r="J1844">
        <v>14</v>
      </c>
      <c r="K1844">
        <v>27</v>
      </c>
      <c r="L1844">
        <v>20</v>
      </c>
      <c r="M1844">
        <v>12</v>
      </c>
      <c r="N1844">
        <v>9</v>
      </c>
      <c r="O1844">
        <v>26</v>
      </c>
      <c r="P1844">
        <v>298570222</v>
      </c>
      <c r="Q1844">
        <v>741136594</v>
      </c>
      <c r="R1844">
        <v>11</v>
      </c>
      <c r="S1844">
        <v>6333323</v>
      </c>
      <c r="T1844">
        <v>827</v>
      </c>
      <c r="U1844">
        <v>22168</v>
      </c>
      <c r="V1844">
        <v>2244</v>
      </c>
      <c r="W1844">
        <v>3000</v>
      </c>
      <c r="X1844">
        <v>100867</v>
      </c>
      <c r="Y1844">
        <v>200</v>
      </c>
      <c r="Z1844">
        <v>1597241</v>
      </c>
      <c r="AA1844">
        <v>10</v>
      </c>
      <c r="AB1844">
        <v>6017758</v>
      </c>
      <c r="AC1844">
        <v>5</v>
      </c>
    </row>
    <row r="1845" spans="1:29">
      <c r="A1845">
        <v>2015098</v>
      </c>
      <c r="B1845" s="3" t="s">
        <v>1886</v>
      </c>
      <c r="C1845">
        <v>6</v>
      </c>
      <c r="D1845">
        <v>9</v>
      </c>
      <c r="E1845">
        <v>13</v>
      </c>
      <c r="F1845">
        <v>26</v>
      </c>
      <c r="G1845">
        <v>27</v>
      </c>
      <c r="H1845">
        <v>33</v>
      </c>
      <c r="I1845">
        <v>1</v>
      </c>
      <c r="J1845">
        <v>26</v>
      </c>
      <c r="K1845">
        <v>9</v>
      </c>
      <c r="L1845">
        <v>13</v>
      </c>
      <c r="M1845">
        <v>27</v>
      </c>
      <c r="N1845">
        <v>33</v>
      </c>
      <c r="O1845">
        <v>6</v>
      </c>
      <c r="P1845">
        <v>329104206</v>
      </c>
      <c r="Q1845">
        <v>792540978</v>
      </c>
      <c r="R1845">
        <v>3</v>
      </c>
      <c r="S1845">
        <v>10000000</v>
      </c>
      <c r="T1845">
        <v>145</v>
      </c>
      <c r="U1845">
        <v>187136</v>
      </c>
      <c r="V1845">
        <v>814</v>
      </c>
      <c r="W1845">
        <v>3000</v>
      </c>
      <c r="X1845">
        <v>46200</v>
      </c>
      <c r="Y1845">
        <v>200</v>
      </c>
      <c r="Z1845">
        <v>954499</v>
      </c>
      <c r="AA1845">
        <v>10</v>
      </c>
      <c r="AB1845">
        <v>6298978</v>
      </c>
      <c r="AC1845">
        <v>5</v>
      </c>
    </row>
    <row r="1846" spans="1:29">
      <c r="A1846">
        <v>2015099</v>
      </c>
      <c r="B1846" s="3" t="s">
        <v>1887</v>
      </c>
      <c r="C1846">
        <v>6</v>
      </c>
      <c r="D1846">
        <v>7</v>
      </c>
      <c r="E1846">
        <v>10</v>
      </c>
      <c r="F1846">
        <v>11</v>
      </c>
      <c r="G1846">
        <v>14</v>
      </c>
      <c r="H1846">
        <v>22</v>
      </c>
      <c r="I1846">
        <v>9</v>
      </c>
      <c r="J1846">
        <v>7</v>
      </c>
      <c r="K1846">
        <v>14</v>
      </c>
      <c r="L1846">
        <v>22</v>
      </c>
      <c r="M1846">
        <v>11</v>
      </c>
      <c r="N1846">
        <v>6</v>
      </c>
      <c r="O1846">
        <v>10</v>
      </c>
      <c r="P1846">
        <v>297598058</v>
      </c>
      <c r="Q1846">
        <v>792191150</v>
      </c>
      <c r="R1846">
        <v>5</v>
      </c>
      <c r="S1846">
        <v>6792739</v>
      </c>
      <c r="T1846">
        <v>91</v>
      </c>
      <c r="U1846">
        <v>123127</v>
      </c>
      <c r="V1846">
        <v>1852</v>
      </c>
      <c r="W1846">
        <v>3000</v>
      </c>
      <c r="X1846">
        <v>88452</v>
      </c>
      <c r="Y1846">
        <v>200</v>
      </c>
      <c r="Z1846">
        <v>1519445</v>
      </c>
      <c r="AA1846">
        <v>10</v>
      </c>
      <c r="AB1846">
        <v>12512740</v>
      </c>
      <c r="AC1846">
        <v>5</v>
      </c>
    </row>
    <row r="1847" spans="1:29">
      <c r="A1847">
        <v>2015100</v>
      </c>
      <c r="B1847" s="3" t="s">
        <v>1888</v>
      </c>
      <c r="C1847">
        <v>2</v>
      </c>
      <c r="D1847">
        <v>3</v>
      </c>
      <c r="E1847">
        <v>11</v>
      </c>
      <c r="F1847">
        <v>17</v>
      </c>
      <c r="G1847">
        <v>19</v>
      </c>
      <c r="H1847">
        <v>21</v>
      </c>
      <c r="I1847">
        <v>8</v>
      </c>
      <c r="J1847">
        <v>19</v>
      </c>
      <c r="K1847">
        <v>21</v>
      </c>
      <c r="L1847">
        <v>3</v>
      </c>
      <c r="M1847">
        <v>11</v>
      </c>
      <c r="N1847">
        <v>17</v>
      </c>
      <c r="O1847">
        <v>2</v>
      </c>
      <c r="P1847">
        <v>302573068</v>
      </c>
      <c r="Q1847">
        <v>821878422</v>
      </c>
      <c r="R1847">
        <v>2</v>
      </c>
      <c r="S1847">
        <v>10000000</v>
      </c>
      <c r="T1847">
        <v>107</v>
      </c>
      <c r="U1847">
        <v>154789</v>
      </c>
      <c r="V1847">
        <v>1725</v>
      </c>
      <c r="W1847">
        <v>3000</v>
      </c>
      <c r="X1847">
        <v>75620</v>
      </c>
      <c r="Y1847">
        <v>200</v>
      </c>
      <c r="Z1847">
        <v>1323448</v>
      </c>
      <c r="AA1847">
        <v>10</v>
      </c>
      <c r="AB1847">
        <v>9695525</v>
      </c>
      <c r="AC1847">
        <v>5</v>
      </c>
    </row>
    <row r="1848" spans="1:29">
      <c r="A1848">
        <v>2015101</v>
      </c>
      <c r="B1848" s="3" t="s">
        <v>1889</v>
      </c>
      <c r="C1848">
        <v>8</v>
      </c>
      <c r="D1848">
        <v>16</v>
      </c>
      <c r="E1848">
        <v>22</v>
      </c>
      <c r="F1848">
        <v>24</v>
      </c>
      <c r="G1848">
        <v>28</v>
      </c>
      <c r="H1848">
        <v>29</v>
      </c>
      <c r="I1848">
        <v>5</v>
      </c>
      <c r="J1848">
        <v>22</v>
      </c>
      <c r="K1848">
        <v>16</v>
      </c>
      <c r="L1848">
        <v>29</v>
      </c>
      <c r="M1848">
        <v>28</v>
      </c>
      <c r="N1848">
        <v>24</v>
      </c>
      <c r="O1848">
        <v>8</v>
      </c>
      <c r="P1848">
        <v>333057658</v>
      </c>
      <c r="Q1848">
        <v>817471200</v>
      </c>
      <c r="R1848">
        <v>8</v>
      </c>
      <c r="S1848">
        <v>6617853</v>
      </c>
      <c r="T1848">
        <v>133</v>
      </c>
      <c r="U1848">
        <v>121643</v>
      </c>
      <c r="V1848">
        <v>2366</v>
      </c>
      <c r="W1848">
        <v>3000</v>
      </c>
      <c r="X1848">
        <v>109230</v>
      </c>
      <c r="Y1848">
        <v>200</v>
      </c>
      <c r="Z1848">
        <v>1791784</v>
      </c>
      <c r="AA1848">
        <v>10</v>
      </c>
      <c r="AB1848">
        <v>10324454</v>
      </c>
      <c r="AC1848">
        <v>5</v>
      </c>
    </row>
    <row r="1849" spans="1:29">
      <c r="A1849">
        <v>2015102</v>
      </c>
      <c r="B1849" s="3" t="s">
        <v>1890</v>
      </c>
      <c r="C1849">
        <v>7</v>
      </c>
      <c r="D1849">
        <v>9</v>
      </c>
      <c r="E1849">
        <v>12</v>
      </c>
      <c r="F1849">
        <v>14</v>
      </c>
      <c r="G1849">
        <v>21</v>
      </c>
      <c r="H1849">
        <v>23</v>
      </c>
      <c r="I1849">
        <v>6</v>
      </c>
      <c r="J1849">
        <v>7</v>
      </c>
      <c r="K1849">
        <v>14</v>
      </c>
      <c r="L1849">
        <v>12</v>
      </c>
      <c r="M1849">
        <v>23</v>
      </c>
      <c r="N1849">
        <v>9</v>
      </c>
      <c r="O1849">
        <v>21</v>
      </c>
      <c r="P1849">
        <v>300065068</v>
      </c>
      <c r="Q1849">
        <v>813396960</v>
      </c>
      <c r="R1849">
        <v>5</v>
      </c>
      <c r="S1849">
        <v>6521873</v>
      </c>
      <c r="T1849">
        <v>107</v>
      </c>
      <c r="U1849">
        <v>88894</v>
      </c>
      <c r="V1849">
        <v>1860</v>
      </c>
      <c r="W1849">
        <v>3000</v>
      </c>
      <c r="X1849">
        <v>87627</v>
      </c>
      <c r="Y1849">
        <v>200</v>
      </c>
      <c r="Z1849">
        <v>1519294</v>
      </c>
      <c r="AA1849">
        <v>10</v>
      </c>
      <c r="AB1849">
        <v>14137340</v>
      </c>
      <c r="AC1849">
        <v>5</v>
      </c>
    </row>
    <row r="1850" spans="1:29">
      <c r="A1850">
        <v>2015103</v>
      </c>
      <c r="B1850" s="3" t="s">
        <v>1891</v>
      </c>
      <c r="C1850">
        <v>6</v>
      </c>
      <c r="D1850">
        <v>8</v>
      </c>
      <c r="E1850">
        <v>13</v>
      </c>
      <c r="F1850">
        <v>26</v>
      </c>
      <c r="G1850">
        <v>30</v>
      </c>
      <c r="H1850">
        <v>32</v>
      </c>
      <c r="I1850">
        <v>14</v>
      </c>
      <c r="J1850">
        <v>30</v>
      </c>
      <c r="K1850">
        <v>32</v>
      </c>
      <c r="L1850">
        <v>8</v>
      </c>
      <c r="M1850">
        <v>6</v>
      </c>
      <c r="N1850">
        <v>13</v>
      </c>
      <c r="O1850">
        <v>26</v>
      </c>
      <c r="P1850">
        <v>284270680</v>
      </c>
      <c r="Q1850">
        <v>837110700</v>
      </c>
      <c r="R1850">
        <v>3</v>
      </c>
      <c r="S1850">
        <v>9692574</v>
      </c>
      <c r="T1850">
        <v>138</v>
      </c>
      <c r="U1850">
        <v>127515</v>
      </c>
      <c r="V1850">
        <v>1315</v>
      </c>
      <c r="W1850">
        <v>3000</v>
      </c>
      <c r="X1850">
        <v>67342</v>
      </c>
      <c r="Y1850">
        <v>200</v>
      </c>
      <c r="Z1850">
        <v>1249464</v>
      </c>
      <c r="AA1850">
        <v>10</v>
      </c>
      <c r="AB1850">
        <v>7799194</v>
      </c>
      <c r="AC1850">
        <v>5</v>
      </c>
    </row>
    <row r="1851" spans="1:29">
      <c r="A1851">
        <v>2015104</v>
      </c>
      <c r="B1851" s="3" t="s">
        <v>1892</v>
      </c>
      <c r="C1851">
        <v>9</v>
      </c>
      <c r="D1851">
        <v>18</v>
      </c>
      <c r="E1851">
        <v>21</v>
      </c>
      <c r="F1851">
        <v>23</v>
      </c>
      <c r="G1851">
        <v>25</v>
      </c>
      <c r="H1851">
        <v>26</v>
      </c>
      <c r="I1851">
        <v>1</v>
      </c>
      <c r="J1851">
        <v>23</v>
      </c>
      <c r="K1851">
        <v>21</v>
      </c>
      <c r="L1851">
        <v>9</v>
      </c>
      <c r="M1851">
        <v>18</v>
      </c>
      <c r="N1851">
        <v>26</v>
      </c>
      <c r="O1851">
        <v>25</v>
      </c>
      <c r="P1851">
        <v>332604432</v>
      </c>
      <c r="Q1851">
        <v>920084183</v>
      </c>
      <c r="R1851">
        <v>0</v>
      </c>
      <c r="S1851">
        <v>0</v>
      </c>
      <c r="T1851">
        <v>87</v>
      </c>
      <c r="U1851">
        <v>317906</v>
      </c>
      <c r="V1851">
        <v>828</v>
      </c>
      <c r="W1851">
        <v>3000</v>
      </c>
      <c r="X1851">
        <v>49090</v>
      </c>
      <c r="Y1851">
        <v>200</v>
      </c>
      <c r="Z1851">
        <v>1107614</v>
      </c>
      <c r="AA1851">
        <v>10</v>
      </c>
      <c r="AB1851">
        <v>5793344</v>
      </c>
      <c r="AC1851">
        <v>5</v>
      </c>
    </row>
    <row r="1852" spans="1:29">
      <c r="A1852">
        <v>2015105</v>
      </c>
      <c r="B1852" s="3" t="s">
        <v>1893</v>
      </c>
      <c r="C1852">
        <v>9</v>
      </c>
      <c r="D1852">
        <v>10</v>
      </c>
      <c r="E1852">
        <v>16</v>
      </c>
      <c r="F1852">
        <v>19</v>
      </c>
      <c r="G1852">
        <v>20</v>
      </c>
      <c r="H1852">
        <v>26</v>
      </c>
      <c r="I1852">
        <v>12</v>
      </c>
      <c r="J1852">
        <v>10</v>
      </c>
      <c r="K1852">
        <v>9</v>
      </c>
      <c r="L1852">
        <v>26</v>
      </c>
      <c r="M1852">
        <v>19</v>
      </c>
      <c r="N1852">
        <v>16</v>
      </c>
      <c r="O1852">
        <v>20</v>
      </c>
      <c r="P1852">
        <v>304229202</v>
      </c>
      <c r="Q1852">
        <v>895314612</v>
      </c>
      <c r="R1852">
        <v>12</v>
      </c>
      <c r="S1852">
        <v>6067588</v>
      </c>
      <c r="T1852">
        <v>180</v>
      </c>
      <c r="U1852">
        <v>88965</v>
      </c>
      <c r="V1852">
        <v>1934</v>
      </c>
      <c r="W1852">
        <v>3000</v>
      </c>
      <c r="X1852">
        <v>86838</v>
      </c>
      <c r="Y1852">
        <v>200</v>
      </c>
      <c r="Z1852">
        <v>1459258</v>
      </c>
      <c r="AA1852">
        <v>10</v>
      </c>
      <c r="AB1852">
        <v>9450960</v>
      </c>
      <c r="AC1852">
        <v>5</v>
      </c>
    </row>
    <row r="1853" spans="1:29">
      <c r="A1853">
        <v>2015106</v>
      </c>
      <c r="B1853" s="3" t="s">
        <v>1894</v>
      </c>
      <c r="C1853">
        <v>1</v>
      </c>
      <c r="D1853">
        <v>3</v>
      </c>
      <c r="E1853">
        <v>4</v>
      </c>
      <c r="F1853">
        <v>23</v>
      </c>
      <c r="G1853">
        <v>31</v>
      </c>
      <c r="H1853">
        <v>32</v>
      </c>
      <c r="I1853">
        <v>13</v>
      </c>
      <c r="J1853">
        <v>31</v>
      </c>
      <c r="K1853">
        <v>32</v>
      </c>
      <c r="L1853">
        <v>3</v>
      </c>
      <c r="M1853">
        <v>4</v>
      </c>
      <c r="N1853">
        <v>1</v>
      </c>
      <c r="O1853">
        <v>23</v>
      </c>
      <c r="P1853">
        <v>305793682</v>
      </c>
      <c r="Q1853">
        <v>910114980</v>
      </c>
      <c r="R1853">
        <v>6</v>
      </c>
      <c r="S1853">
        <v>7715174</v>
      </c>
      <c r="T1853">
        <v>84</v>
      </c>
      <c r="U1853">
        <v>242426</v>
      </c>
      <c r="V1853">
        <v>1237</v>
      </c>
      <c r="W1853">
        <v>3000</v>
      </c>
      <c r="X1853">
        <v>51849</v>
      </c>
      <c r="Y1853">
        <v>200</v>
      </c>
      <c r="Z1853">
        <v>959581</v>
      </c>
      <c r="AA1853">
        <v>10</v>
      </c>
      <c r="AB1853">
        <v>8941414</v>
      </c>
      <c r="AC1853">
        <v>5</v>
      </c>
    </row>
    <row r="1854" spans="1:29">
      <c r="A1854">
        <v>2015107</v>
      </c>
      <c r="B1854" s="3" t="s">
        <v>1895</v>
      </c>
      <c r="C1854">
        <v>7</v>
      </c>
      <c r="D1854">
        <v>14</v>
      </c>
      <c r="E1854">
        <v>16</v>
      </c>
      <c r="F1854">
        <v>18</v>
      </c>
      <c r="G1854">
        <v>21</v>
      </c>
      <c r="H1854">
        <v>25</v>
      </c>
      <c r="I1854">
        <v>8</v>
      </c>
      <c r="J1854">
        <v>7</v>
      </c>
      <c r="K1854">
        <v>18</v>
      </c>
      <c r="L1854">
        <v>21</v>
      </c>
      <c r="M1854">
        <v>25</v>
      </c>
      <c r="N1854">
        <v>16</v>
      </c>
      <c r="O1854">
        <v>14</v>
      </c>
      <c r="P1854">
        <v>337547646</v>
      </c>
      <c r="Q1854">
        <v>911942185</v>
      </c>
      <c r="R1854">
        <v>7</v>
      </c>
      <c r="S1854">
        <v>6913101</v>
      </c>
      <c r="T1854">
        <v>96</v>
      </c>
      <c r="U1854">
        <v>174371</v>
      </c>
      <c r="V1854">
        <v>1707</v>
      </c>
      <c r="W1854">
        <v>3000</v>
      </c>
      <c r="X1854">
        <v>74683</v>
      </c>
      <c r="Y1854">
        <v>200</v>
      </c>
      <c r="Z1854">
        <v>1303763</v>
      </c>
      <c r="AA1854">
        <v>10</v>
      </c>
      <c r="AB1854">
        <v>13068912</v>
      </c>
      <c r="AC1854">
        <v>5</v>
      </c>
    </row>
    <row r="1855" spans="1:29">
      <c r="A1855">
        <v>2015108</v>
      </c>
      <c r="B1855" s="3" t="s">
        <v>1896</v>
      </c>
      <c r="C1855">
        <v>2</v>
      </c>
      <c r="D1855">
        <v>12</v>
      </c>
      <c r="E1855">
        <v>19</v>
      </c>
      <c r="F1855">
        <v>22</v>
      </c>
      <c r="G1855">
        <v>24</v>
      </c>
      <c r="H1855">
        <v>27</v>
      </c>
      <c r="I1855">
        <v>15</v>
      </c>
      <c r="J1855">
        <v>2</v>
      </c>
      <c r="K1855">
        <v>24</v>
      </c>
      <c r="L1855">
        <v>12</v>
      </c>
      <c r="M1855">
        <v>27</v>
      </c>
      <c r="N1855">
        <v>22</v>
      </c>
      <c r="O1855">
        <v>19</v>
      </c>
      <c r="P1855">
        <v>309769258</v>
      </c>
      <c r="Q1855">
        <v>907674399</v>
      </c>
      <c r="R1855">
        <v>9</v>
      </c>
      <c r="S1855">
        <v>6645746</v>
      </c>
      <c r="T1855">
        <v>136</v>
      </c>
      <c r="U1855">
        <v>136137</v>
      </c>
      <c r="V1855">
        <v>1748</v>
      </c>
      <c r="W1855">
        <v>3000</v>
      </c>
      <c r="X1855">
        <v>86142</v>
      </c>
      <c r="Y1855">
        <v>200</v>
      </c>
      <c r="Z1855">
        <v>1463660</v>
      </c>
      <c r="AA1855">
        <v>10</v>
      </c>
      <c r="AB1855">
        <v>8123873</v>
      </c>
      <c r="AC1855">
        <v>5</v>
      </c>
    </row>
    <row r="1856" spans="1:29">
      <c r="A1856">
        <v>2015109</v>
      </c>
      <c r="B1856" s="3" t="s">
        <v>1897</v>
      </c>
      <c r="C1856">
        <v>1</v>
      </c>
      <c r="D1856">
        <v>8</v>
      </c>
      <c r="E1856">
        <v>9</v>
      </c>
      <c r="F1856">
        <v>16</v>
      </c>
      <c r="G1856">
        <v>32</v>
      </c>
      <c r="H1856">
        <v>33</v>
      </c>
      <c r="I1856">
        <v>13</v>
      </c>
      <c r="J1856">
        <v>33</v>
      </c>
      <c r="K1856">
        <v>16</v>
      </c>
      <c r="L1856">
        <v>9</v>
      </c>
      <c r="M1856">
        <v>1</v>
      </c>
      <c r="N1856">
        <v>32</v>
      </c>
      <c r="O1856">
        <v>8</v>
      </c>
      <c r="P1856">
        <v>317531670</v>
      </c>
      <c r="Q1856">
        <v>929816615</v>
      </c>
      <c r="R1856">
        <v>7</v>
      </c>
      <c r="S1856">
        <v>7968426</v>
      </c>
      <c r="T1856">
        <v>132</v>
      </c>
      <c r="U1856">
        <v>196770</v>
      </c>
      <c r="V1856">
        <v>921</v>
      </c>
      <c r="W1856">
        <v>3000</v>
      </c>
      <c r="X1856">
        <v>50911</v>
      </c>
      <c r="Y1856">
        <v>200</v>
      </c>
      <c r="Z1856">
        <v>1004850</v>
      </c>
      <c r="AA1856">
        <v>10</v>
      </c>
      <c r="AB1856">
        <v>5740376</v>
      </c>
      <c r="AC1856">
        <v>5</v>
      </c>
    </row>
    <row r="1857" spans="1:29">
      <c r="A1857">
        <v>2015110</v>
      </c>
      <c r="B1857" s="3" t="s">
        <v>1898</v>
      </c>
      <c r="C1857">
        <v>5</v>
      </c>
      <c r="D1857">
        <v>7</v>
      </c>
      <c r="E1857">
        <v>16</v>
      </c>
      <c r="F1857">
        <v>17</v>
      </c>
      <c r="G1857">
        <v>22</v>
      </c>
      <c r="H1857">
        <v>23</v>
      </c>
      <c r="I1857">
        <v>4</v>
      </c>
      <c r="J1857">
        <v>16</v>
      </c>
      <c r="K1857">
        <v>5</v>
      </c>
      <c r="L1857">
        <v>22</v>
      </c>
      <c r="M1857">
        <v>7</v>
      </c>
      <c r="N1857">
        <v>23</v>
      </c>
      <c r="O1857">
        <v>17</v>
      </c>
      <c r="P1857">
        <v>340689020</v>
      </c>
      <c r="Q1857">
        <v>921225536</v>
      </c>
      <c r="R1857">
        <v>11</v>
      </c>
      <c r="S1857">
        <v>6534179</v>
      </c>
      <c r="T1857">
        <v>189</v>
      </c>
      <c r="U1857">
        <v>111613</v>
      </c>
      <c r="V1857">
        <v>1972</v>
      </c>
      <c r="W1857">
        <v>3000</v>
      </c>
      <c r="X1857">
        <v>86690</v>
      </c>
      <c r="Y1857">
        <v>200</v>
      </c>
      <c r="Z1857">
        <v>1540318</v>
      </c>
      <c r="AA1857">
        <v>10</v>
      </c>
      <c r="AB1857">
        <v>8780113</v>
      </c>
      <c r="AC1857">
        <v>5</v>
      </c>
    </row>
    <row r="1858" spans="1:29">
      <c r="A1858">
        <v>2015111</v>
      </c>
      <c r="B1858" s="3" t="s">
        <v>1899</v>
      </c>
      <c r="C1858">
        <v>8</v>
      </c>
      <c r="D1858">
        <v>14</v>
      </c>
      <c r="E1858">
        <v>16</v>
      </c>
      <c r="F1858">
        <v>18</v>
      </c>
      <c r="G1858">
        <v>20</v>
      </c>
      <c r="H1858">
        <v>30</v>
      </c>
      <c r="I1858">
        <v>12</v>
      </c>
      <c r="J1858">
        <v>20</v>
      </c>
      <c r="K1858">
        <v>16</v>
      </c>
      <c r="L1858">
        <v>14</v>
      </c>
      <c r="M1858">
        <v>30</v>
      </c>
      <c r="N1858">
        <v>8</v>
      </c>
      <c r="O1858">
        <v>18</v>
      </c>
      <c r="P1858">
        <v>307364620</v>
      </c>
      <c r="Q1858">
        <v>936577124</v>
      </c>
      <c r="R1858">
        <v>7</v>
      </c>
      <c r="S1858">
        <v>7615667</v>
      </c>
      <c r="T1858">
        <v>142</v>
      </c>
      <c r="U1858">
        <v>161176</v>
      </c>
      <c r="V1858">
        <v>1061</v>
      </c>
      <c r="W1858">
        <v>3000</v>
      </c>
      <c r="X1858">
        <v>57434</v>
      </c>
      <c r="Y1858">
        <v>200</v>
      </c>
      <c r="Z1858">
        <v>1139592</v>
      </c>
      <c r="AA1858">
        <v>10</v>
      </c>
      <c r="AB1858">
        <v>6598918</v>
      </c>
      <c r="AC1858">
        <v>5</v>
      </c>
    </row>
    <row r="1859" spans="1:29">
      <c r="A1859">
        <v>2015112</v>
      </c>
      <c r="B1859" s="3" t="s">
        <v>1900</v>
      </c>
      <c r="C1859">
        <v>1</v>
      </c>
      <c r="D1859">
        <v>3</v>
      </c>
      <c r="E1859">
        <v>10</v>
      </c>
      <c r="F1859">
        <v>19</v>
      </c>
      <c r="G1859">
        <v>20</v>
      </c>
      <c r="H1859">
        <v>27</v>
      </c>
      <c r="I1859">
        <v>11</v>
      </c>
      <c r="J1859">
        <v>3</v>
      </c>
      <c r="K1859">
        <v>27</v>
      </c>
      <c r="L1859">
        <v>10</v>
      </c>
      <c r="M1859">
        <v>19</v>
      </c>
      <c r="N1859">
        <v>20</v>
      </c>
      <c r="O1859">
        <v>1</v>
      </c>
      <c r="P1859">
        <v>306859802</v>
      </c>
      <c r="Q1859">
        <v>952587008</v>
      </c>
      <c r="R1859">
        <v>4</v>
      </c>
      <c r="S1859">
        <v>8273625</v>
      </c>
      <c r="T1859">
        <v>126</v>
      </c>
      <c r="U1859">
        <v>129905</v>
      </c>
      <c r="V1859">
        <v>1713</v>
      </c>
      <c r="W1859">
        <v>3000</v>
      </c>
      <c r="X1859">
        <v>81430</v>
      </c>
      <c r="Y1859">
        <v>200</v>
      </c>
      <c r="Z1859">
        <v>1360952</v>
      </c>
      <c r="AA1859">
        <v>10</v>
      </c>
      <c r="AB1859">
        <v>9970853</v>
      </c>
      <c r="AC1859">
        <v>5</v>
      </c>
    </row>
    <row r="1860" spans="1:29">
      <c r="A1860">
        <v>2015113</v>
      </c>
      <c r="B1860" s="3" t="s">
        <v>1901</v>
      </c>
      <c r="C1860">
        <v>1</v>
      </c>
      <c r="D1860">
        <v>5</v>
      </c>
      <c r="E1860">
        <v>7</v>
      </c>
      <c r="F1860">
        <v>8</v>
      </c>
      <c r="G1860">
        <v>19</v>
      </c>
      <c r="H1860">
        <v>27</v>
      </c>
      <c r="I1860">
        <v>12</v>
      </c>
      <c r="J1860">
        <v>27</v>
      </c>
      <c r="K1860">
        <v>7</v>
      </c>
      <c r="L1860">
        <v>5</v>
      </c>
      <c r="M1860">
        <v>19</v>
      </c>
      <c r="N1860">
        <v>1</v>
      </c>
      <c r="O1860">
        <v>8</v>
      </c>
      <c r="P1860">
        <v>337101348</v>
      </c>
      <c r="Q1860">
        <v>974660050</v>
      </c>
      <c r="R1860">
        <v>7</v>
      </c>
      <c r="S1860">
        <v>7964833</v>
      </c>
      <c r="T1860">
        <v>177</v>
      </c>
      <c r="U1860">
        <v>146566</v>
      </c>
      <c r="V1860">
        <v>1438</v>
      </c>
      <c r="W1860">
        <v>3000</v>
      </c>
      <c r="X1860">
        <v>69412</v>
      </c>
      <c r="Y1860">
        <v>200</v>
      </c>
      <c r="Z1860">
        <v>1314518</v>
      </c>
      <c r="AA1860">
        <v>10</v>
      </c>
      <c r="AB1860">
        <v>6013782</v>
      </c>
      <c r="AC1860">
        <v>5</v>
      </c>
    </row>
    <row r="1861" spans="1:29">
      <c r="A1861">
        <v>2015114</v>
      </c>
      <c r="B1861" s="3" t="s">
        <v>1902</v>
      </c>
      <c r="C1861">
        <v>4</v>
      </c>
      <c r="D1861">
        <v>7</v>
      </c>
      <c r="E1861">
        <v>9</v>
      </c>
      <c r="F1861">
        <v>13</v>
      </c>
      <c r="G1861">
        <v>21</v>
      </c>
      <c r="H1861">
        <v>26</v>
      </c>
      <c r="I1861">
        <v>1</v>
      </c>
      <c r="J1861">
        <v>13</v>
      </c>
      <c r="K1861">
        <v>21</v>
      </c>
      <c r="L1861">
        <v>26</v>
      </c>
      <c r="M1861">
        <v>4</v>
      </c>
      <c r="N1861">
        <v>7</v>
      </c>
      <c r="O1861">
        <v>9</v>
      </c>
      <c r="P1861">
        <v>297013542</v>
      </c>
      <c r="Q1861">
        <v>952803917</v>
      </c>
      <c r="R1861">
        <v>13</v>
      </c>
      <c r="S1861">
        <v>6206821</v>
      </c>
      <c r="T1861">
        <v>259</v>
      </c>
      <c r="U1861">
        <v>75717</v>
      </c>
      <c r="V1861">
        <v>1729</v>
      </c>
      <c r="W1861">
        <v>3000</v>
      </c>
      <c r="X1861">
        <v>89733</v>
      </c>
      <c r="Y1861">
        <v>200</v>
      </c>
      <c r="Z1861">
        <v>1475947</v>
      </c>
      <c r="AA1861">
        <v>10</v>
      </c>
      <c r="AB1861">
        <v>5840031</v>
      </c>
      <c r="AC1861">
        <v>5</v>
      </c>
    </row>
    <row r="1862" spans="1:29">
      <c r="A1862">
        <v>2015115</v>
      </c>
      <c r="B1862" s="3" t="s">
        <v>1903</v>
      </c>
      <c r="C1862">
        <v>1</v>
      </c>
      <c r="D1862">
        <v>7</v>
      </c>
      <c r="E1862">
        <v>8</v>
      </c>
      <c r="F1862">
        <v>14</v>
      </c>
      <c r="G1862">
        <v>24</v>
      </c>
      <c r="H1862">
        <v>32</v>
      </c>
      <c r="I1862">
        <v>3</v>
      </c>
      <c r="J1862">
        <v>7</v>
      </c>
      <c r="K1862">
        <v>1</v>
      </c>
      <c r="L1862">
        <v>32</v>
      </c>
      <c r="M1862">
        <v>24</v>
      </c>
      <c r="N1862">
        <v>14</v>
      </c>
      <c r="O1862">
        <v>8</v>
      </c>
      <c r="P1862">
        <v>275624372</v>
      </c>
      <c r="Q1862">
        <v>911942840</v>
      </c>
      <c r="R1862">
        <v>10</v>
      </c>
      <c r="S1862">
        <v>5332324</v>
      </c>
      <c r="T1862">
        <v>114</v>
      </c>
      <c r="U1862">
        <v>36439</v>
      </c>
      <c r="V1862">
        <v>1852</v>
      </c>
      <c r="W1862">
        <v>3000</v>
      </c>
      <c r="X1862">
        <v>75893</v>
      </c>
      <c r="Y1862">
        <v>200</v>
      </c>
      <c r="Z1862">
        <v>1236185</v>
      </c>
      <c r="AA1862">
        <v>10</v>
      </c>
      <c r="AB1862">
        <v>17068653</v>
      </c>
      <c r="AC1862">
        <v>5</v>
      </c>
    </row>
    <row r="1863" spans="1:29">
      <c r="A1863">
        <v>2015116</v>
      </c>
      <c r="B1863" s="3" t="s">
        <v>1904</v>
      </c>
      <c r="C1863">
        <v>4</v>
      </c>
      <c r="D1863">
        <v>6</v>
      </c>
      <c r="E1863">
        <v>15</v>
      </c>
      <c r="F1863">
        <v>23</v>
      </c>
      <c r="G1863">
        <v>26</v>
      </c>
      <c r="H1863">
        <v>28</v>
      </c>
      <c r="I1863">
        <v>11</v>
      </c>
      <c r="J1863">
        <v>23</v>
      </c>
      <c r="K1863">
        <v>15</v>
      </c>
      <c r="L1863">
        <v>4</v>
      </c>
      <c r="M1863">
        <v>26</v>
      </c>
      <c r="N1863">
        <v>6</v>
      </c>
      <c r="O1863">
        <v>28</v>
      </c>
      <c r="P1863">
        <v>298345670</v>
      </c>
      <c r="Q1863">
        <v>923015828</v>
      </c>
      <c r="R1863">
        <v>7</v>
      </c>
      <c r="S1863">
        <v>7393402</v>
      </c>
      <c r="T1863">
        <v>153</v>
      </c>
      <c r="U1863">
        <v>136877</v>
      </c>
      <c r="V1863">
        <v>909</v>
      </c>
      <c r="W1863">
        <v>3000</v>
      </c>
      <c r="X1863">
        <v>59571</v>
      </c>
      <c r="Y1863">
        <v>200</v>
      </c>
      <c r="Z1863">
        <v>1268120</v>
      </c>
      <c r="AA1863">
        <v>10</v>
      </c>
      <c r="AB1863">
        <v>7019581</v>
      </c>
      <c r="AC1863">
        <v>5</v>
      </c>
    </row>
    <row r="1864" spans="1:29">
      <c r="A1864">
        <v>2015117</v>
      </c>
      <c r="B1864" s="3" t="s">
        <v>1905</v>
      </c>
      <c r="C1864">
        <v>4</v>
      </c>
      <c r="D1864">
        <v>11</v>
      </c>
      <c r="E1864">
        <v>12</v>
      </c>
      <c r="F1864">
        <v>18</v>
      </c>
      <c r="G1864">
        <v>26</v>
      </c>
      <c r="H1864">
        <v>32</v>
      </c>
      <c r="I1864">
        <v>12</v>
      </c>
      <c r="J1864">
        <v>11</v>
      </c>
      <c r="K1864">
        <v>4</v>
      </c>
      <c r="L1864">
        <v>26</v>
      </c>
      <c r="M1864">
        <v>12</v>
      </c>
      <c r="N1864">
        <v>32</v>
      </c>
      <c r="O1864">
        <v>18</v>
      </c>
      <c r="P1864">
        <v>276307776</v>
      </c>
      <c r="Q1864">
        <v>954935922</v>
      </c>
      <c r="R1864">
        <v>3</v>
      </c>
      <c r="S1864">
        <v>10000000</v>
      </c>
      <c r="T1864">
        <v>85</v>
      </c>
      <c r="U1864">
        <v>242823</v>
      </c>
      <c r="V1864">
        <v>809</v>
      </c>
      <c r="W1864">
        <v>3000</v>
      </c>
      <c r="X1864">
        <v>44048</v>
      </c>
      <c r="Y1864">
        <v>200</v>
      </c>
      <c r="Z1864">
        <v>860136</v>
      </c>
      <c r="AA1864">
        <v>10</v>
      </c>
      <c r="AB1864">
        <v>6598544</v>
      </c>
      <c r="AC1864">
        <v>5</v>
      </c>
    </row>
    <row r="1865" spans="1:29">
      <c r="A1865">
        <v>2015118</v>
      </c>
      <c r="B1865" s="3" t="s">
        <v>1906</v>
      </c>
      <c r="C1865">
        <v>1</v>
      </c>
      <c r="D1865">
        <v>4</v>
      </c>
      <c r="E1865">
        <v>11</v>
      </c>
      <c r="F1865">
        <v>21</v>
      </c>
      <c r="G1865">
        <v>23</v>
      </c>
      <c r="H1865">
        <v>31</v>
      </c>
      <c r="I1865">
        <v>12</v>
      </c>
      <c r="J1865">
        <v>21</v>
      </c>
      <c r="K1865">
        <v>1</v>
      </c>
      <c r="L1865">
        <v>23</v>
      </c>
      <c r="M1865">
        <v>31</v>
      </c>
      <c r="N1865">
        <v>11</v>
      </c>
      <c r="O1865">
        <v>4</v>
      </c>
      <c r="P1865">
        <v>302094780</v>
      </c>
      <c r="Q1865">
        <v>950170804</v>
      </c>
      <c r="R1865">
        <v>11</v>
      </c>
      <c r="S1865">
        <v>6660657</v>
      </c>
      <c r="T1865">
        <v>52</v>
      </c>
      <c r="U1865">
        <v>439116</v>
      </c>
      <c r="V1865">
        <v>892</v>
      </c>
      <c r="W1865">
        <v>3000</v>
      </c>
      <c r="X1865">
        <v>46496</v>
      </c>
      <c r="Y1865">
        <v>200</v>
      </c>
      <c r="Z1865">
        <v>829068</v>
      </c>
      <c r="AA1865">
        <v>10</v>
      </c>
      <c r="AB1865">
        <v>7284881</v>
      </c>
      <c r="AC1865">
        <v>5</v>
      </c>
    </row>
    <row r="1866" spans="1:29">
      <c r="A1866">
        <v>2015119</v>
      </c>
      <c r="B1866" s="3" t="s">
        <v>1907</v>
      </c>
      <c r="C1866">
        <v>2</v>
      </c>
      <c r="D1866">
        <v>8</v>
      </c>
      <c r="E1866">
        <v>10</v>
      </c>
      <c r="F1866">
        <v>18</v>
      </c>
      <c r="G1866">
        <v>23</v>
      </c>
      <c r="H1866">
        <v>31</v>
      </c>
      <c r="I1866">
        <v>8</v>
      </c>
      <c r="J1866">
        <v>31</v>
      </c>
      <c r="K1866">
        <v>23</v>
      </c>
      <c r="L1866">
        <v>18</v>
      </c>
      <c r="M1866">
        <v>2</v>
      </c>
      <c r="N1866">
        <v>10</v>
      </c>
      <c r="O1866">
        <v>8</v>
      </c>
      <c r="P1866">
        <v>336177996</v>
      </c>
      <c r="Q1866">
        <v>958500564</v>
      </c>
      <c r="R1866">
        <v>6</v>
      </c>
      <c r="S1866">
        <v>7323016</v>
      </c>
      <c r="T1866">
        <v>112</v>
      </c>
      <c r="U1866">
        <v>155559</v>
      </c>
      <c r="V1866">
        <v>1948</v>
      </c>
      <c r="W1866">
        <v>3000</v>
      </c>
      <c r="X1866">
        <v>79205</v>
      </c>
      <c r="Y1866">
        <v>200</v>
      </c>
      <c r="Z1866">
        <v>1342444</v>
      </c>
      <c r="AA1866">
        <v>10</v>
      </c>
      <c r="AB1866">
        <v>11985459</v>
      </c>
      <c r="AC1866">
        <v>5</v>
      </c>
    </row>
    <row r="1867" spans="1:29">
      <c r="A1867">
        <v>2015120</v>
      </c>
      <c r="B1867" s="3" t="s">
        <v>1908</v>
      </c>
      <c r="C1867">
        <v>16</v>
      </c>
      <c r="D1867">
        <v>21</v>
      </c>
      <c r="E1867">
        <v>24</v>
      </c>
      <c r="F1867">
        <v>26</v>
      </c>
      <c r="G1867">
        <v>27</v>
      </c>
      <c r="H1867">
        <v>29</v>
      </c>
      <c r="I1867">
        <v>16</v>
      </c>
      <c r="J1867">
        <v>21</v>
      </c>
      <c r="K1867">
        <v>24</v>
      </c>
      <c r="L1867">
        <v>29</v>
      </c>
      <c r="M1867">
        <v>16</v>
      </c>
      <c r="N1867">
        <v>27</v>
      </c>
      <c r="O1867">
        <v>26</v>
      </c>
      <c r="P1867">
        <v>306978816</v>
      </c>
      <c r="Q1867">
        <v>1007024322</v>
      </c>
      <c r="R1867">
        <v>1</v>
      </c>
      <c r="S1867">
        <v>10000000</v>
      </c>
      <c r="T1867">
        <v>136</v>
      </c>
      <c r="U1867">
        <v>143440</v>
      </c>
      <c r="V1867">
        <v>973</v>
      </c>
      <c r="W1867">
        <v>3000</v>
      </c>
      <c r="X1867">
        <v>57377</v>
      </c>
      <c r="Y1867">
        <v>200</v>
      </c>
      <c r="Z1867">
        <v>1152939</v>
      </c>
      <c r="AA1867">
        <v>10</v>
      </c>
      <c r="AB1867">
        <v>9292830</v>
      </c>
      <c r="AC1867">
        <v>5</v>
      </c>
    </row>
    <row r="1868" spans="1:29">
      <c r="A1868">
        <v>2015121</v>
      </c>
      <c r="B1868" s="3" t="s">
        <v>1909</v>
      </c>
      <c r="C1868">
        <v>1</v>
      </c>
      <c r="D1868">
        <v>3</v>
      </c>
      <c r="E1868">
        <v>20</v>
      </c>
      <c r="F1868">
        <v>21</v>
      </c>
      <c r="G1868">
        <v>28</v>
      </c>
      <c r="H1868">
        <v>29</v>
      </c>
      <c r="I1868">
        <v>12</v>
      </c>
      <c r="J1868">
        <v>3</v>
      </c>
      <c r="K1868">
        <v>21</v>
      </c>
      <c r="L1868">
        <v>20</v>
      </c>
      <c r="M1868">
        <v>1</v>
      </c>
      <c r="N1868">
        <v>29</v>
      </c>
      <c r="O1868">
        <v>28</v>
      </c>
      <c r="P1868">
        <v>311696404</v>
      </c>
      <c r="Q1868">
        <v>1040297060</v>
      </c>
      <c r="R1868">
        <v>4</v>
      </c>
      <c r="S1868">
        <v>9842976</v>
      </c>
      <c r="T1868">
        <v>69</v>
      </c>
      <c r="U1868">
        <v>350940</v>
      </c>
      <c r="V1868">
        <v>813</v>
      </c>
      <c r="W1868">
        <v>3000</v>
      </c>
      <c r="X1868">
        <v>44414</v>
      </c>
      <c r="Y1868">
        <v>200</v>
      </c>
      <c r="Z1868">
        <v>925592</v>
      </c>
      <c r="AA1868">
        <v>10</v>
      </c>
      <c r="AB1868">
        <v>7058798</v>
      </c>
      <c r="AC1868">
        <v>5</v>
      </c>
    </row>
    <row r="1869" spans="1:29">
      <c r="A1869">
        <v>2015122</v>
      </c>
      <c r="B1869" s="3" t="s">
        <v>1910</v>
      </c>
      <c r="C1869">
        <v>5</v>
      </c>
      <c r="D1869">
        <v>7</v>
      </c>
      <c r="E1869">
        <v>11</v>
      </c>
      <c r="F1869">
        <v>16</v>
      </c>
      <c r="G1869">
        <v>22</v>
      </c>
      <c r="H1869">
        <v>25</v>
      </c>
      <c r="I1869">
        <v>7</v>
      </c>
      <c r="J1869">
        <v>22</v>
      </c>
      <c r="K1869">
        <v>5</v>
      </c>
      <c r="L1869">
        <v>16</v>
      </c>
      <c r="M1869">
        <v>25</v>
      </c>
      <c r="N1869">
        <v>11</v>
      </c>
      <c r="O1869">
        <v>7</v>
      </c>
      <c r="P1869">
        <v>340964698</v>
      </c>
      <c r="Q1869">
        <v>989011240</v>
      </c>
      <c r="R1869">
        <v>14</v>
      </c>
      <c r="S1869">
        <v>5486082</v>
      </c>
      <c r="T1869">
        <v>178</v>
      </c>
      <c r="U1869">
        <v>47789</v>
      </c>
      <c r="V1869">
        <v>3375</v>
      </c>
      <c r="W1869">
        <v>3000</v>
      </c>
      <c r="X1869">
        <v>147241</v>
      </c>
      <c r="Y1869">
        <v>200</v>
      </c>
      <c r="Z1869">
        <v>2101821</v>
      </c>
      <c r="AA1869">
        <v>10</v>
      </c>
      <c r="AB1869">
        <v>14491099</v>
      </c>
      <c r="AC1869">
        <v>5</v>
      </c>
    </row>
    <row r="1870" spans="1:29">
      <c r="A1870">
        <v>2015123</v>
      </c>
      <c r="B1870" s="3" t="s">
        <v>1911</v>
      </c>
      <c r="C1870">
        <v>5</v>
      </c>
      <c r="D1870">
        <v>8</v>
      </c>
      <c r="E1870">
        <v>9</v>
      </c>
      <c r="F1870">
        <v>12</v>
      </c>
      <c r="G1870">
        <v>22</v>
      </c>
      <c r="H1870">
        <v>28</v>
      </c>
      <c r="I1870">
        <v>7</v>
      </c>
      <c r="J1870">
        <v>22</v>
      </c>
      <c r="K1870">
        <v>5</v>
      </c>
      <c r="L1870">
        <v>28</v>
      </c>
      <c r="M1870">
        <v>9</v>
      </c>
      <c r="N1870">
        <v>12</v>
      </c>
      <c r="O1870">
        <v>8</v>
      </c>
      <c r="P1870">
        <v>312976520</v>
      </c>
      <c r="Q1870">
        <v>992135264</v>
      </c>
      <c r="R1870">
        <v>8</v>
      </c>
      <c r="S1870">
        <v>6960182</v>
      </c>
      <c r="T1870">
        <v>263</v>
      </c>
      <c r="U1870">
        <v>74531</v>
      </c>
      <c r="V1870">
        <v>1749</v>
      </c>
      <c r="W1870">
        <v>3000</v>
      </c>
      <c r="X1870">
        <v>91234</v>
      </c>
      <c r="Y1870">
        <v>200</v>
      </c>
      <c r="Z1870">
        <v>1545747</v>
      </c>
      <c r="AA1870">
        <v>10</v>
      </c>
      <c r="AB1870">
        <v>7199981</v>
      </c>
      <c r="AC1870">
        <v>5</v>
      </c>
    </row>
    <row r="1871" spans="1:29">
      <c r="A1871">
        <v>2015124</v>
      </c>
      <c r="B1871" s="3" t="s">
        <v>1912</v>
      </c>
      <c r="C1871">
        <v>2</v>
      </c>
      <c r="D1871">
        <v>3</v>
      </c>
      <c r="E1871">
        <v>5</v>
      </c>
      <c r="F1871">
        <v>12</v>
      </c>
      <c r="G1871">
        <v>18</v>
      </c>
      <c r="H1871">
        <v>27</v>
      </c>
      <c r="I1871">
        <v>1</v>
      </c>
      <c r="J1871">
        <v>3</v>
      </c>
      <c r="K1871">
        <v>27</v>
      </c>
      <c r="L1871">
        <v>2</v>
      </c>
      <c r="M1871">
        <v>5</v>
      </c>
      <c r="N1871">
        <v>18</v>
      </c>
      <c r="O1871">
        <v>12</v>
      </c>
      <c r="P1871">
        <v>314656346</v>
      </c>
      <c r="Q1871">
        <v>987064991</v>
      </c>
      <c r="R1871">
        <v>11</v>
      </c>
      <c r="S1871">
        <v>6650569</v>
      </c>
      <c r="T1871">
        <v>117</v>
      </c>
      <c r="U1871">
        <v>193977</v>
      </c>
      <c r="V1871">
        <v>993</v>
      </c>
      <c r="W1871">
        <v>3000</v>
      </c>
      <c r="X1871">
        <v>54249</v>
      </c>
      <c r="Y1871">
        <v>200</v>
      </c>
      <c r="Z1871">
        <v>1088104</v>
      </c>
      <c r="AA1871">
        <v>10</v>
      </c>
      <c r="AB1871">
        <v>7738089</v>
      </c>
      <c r="AC1871">
        <v>5</v>
      </c>
    </row>
    <row r="1872" spans="1:29">
      <c r="A1872">
        <v>2015125</v>
      </c>
      <c r="B1872" s="3" t="s">
        <v>1913</v>
      </c>
      <c r="C1872">
        <v>5</v>
      </c>
      <c r="D1872">
        <v>13</v>
      </c>
      <c r="E1872">
        <v>22</v>
      </c>
      <c r="F1872">
        <v>27</v>
      </c>
      <c r="G1872">
        <v>30</v>
      </c>
      <c r="H1872">
        <v>33</v>
      </c>
      <c r="I1872">
        <v>10</v>
      </c>
      <c r="J1872">
        <v>27</v>
      </c>
      <c r="K1872">
        <v>30</v>
      </c>
      <c r="L1872">
        <v>13</v>
      </c>
      <c r="M1872">
        <v>33</v>
      </c>
      <c r="N1872">
        <v>22</v>
      </c>
      <c r="O1872">
        <v>5</v>
      </c>
      <c r="P1872">
        <v>342693238</v>
      </c>
      <c r="Q1872">
        <v>990620057</v>
      </c>
      <c r="R1872">
        <v>7</v>
      </c>
      <c r="S1872">
        <v>7002860</v>
      </c>
      <c r="T1872">
        <v>69</v>
      </c>
      <c r="U1872">
        <v>253985</v>
      </c>
      <c r="V1872">
        <v>1341</v>
      </c>
      <c r="W1872">
        <v>3000</v>
      </c>
      <c r="X1872">
        <v>64546</v>
      </c>
      <c r="Y1872">
        <v>200</v>
      </c>
      <c r="Z1872">
        <v>1227399</v>
      </c>
      <c r="AA1872">
        <v>10</v>
      </c>
      <c r="AB1872">
        <v>13722675</v>
      </c>
      <c r="AC1872">
        <v>5</v>
      </c>
    </row>
    <row r="1873" spans="1:29">
      <c r="A1873">
        <v>2015126</v>
      </c>
      <c r="B1873" s="3" t="s">
        <v>1914</v>
      </c>
      <c r="C1873">
        <v>10</v>
      </c>
      <c r="D1873">
        <v>11</v>
      </c>
      <c r="E1873">
        <v>15</v>
      </c>
      <c r="F1873">
        <v>20</v>
      </c>
      <c r="G1873">
        <v>23</v>
      </c>
      <c r="H1873">
        <v>29</v>
      </c>
      <c r="I1873">
        <v>12</v>
      </c>
      <c r="J1873">
        <v>23</v>
      </c>
      <c r="K1873">
        <v>10</v>
      </c>
      <c r="L1873">
        <v>29</v>
      </c>
      <c r="M1873">
        <v>15</v>
      </c>
      <c r="N1873">
        <v>20</v>
      </c>
      <c r="O1873">
        <v>11</v>
      </c>
      <c r="P1873">
        <v>321292184</v>
      </c>
      <c r="Q1873">
        <v>978661552</v>
      </c>
      <c r="R1873">
        <v>11</v>
      </c>
      <c r="S1873">
        <v>11422859</v>
      </c>
      <c r="T1873">
        <v>290</v>
      </c>
      <c r="U1873">
        <v>67463</v>
      </c>
      <c r="V1873">
        <v>1559</v>
      </c>
      <c r="W1873">
        <v>3000</v>
      </c>
      <c r="X1873">
        <v>82057</v>
      </c>
      <c r="Y1873">
        <v>200</v>
      </c>
      <c r="Z1873">
        <v>1493703</v>
      </c>
      <c r="AA1873">
        <v>10</v>
      </c>
      <c r="AB1873">
        <v>8630093</v>
      </c>
      <c r="AC1873">
        <v>5</v>
      </c>
    </row>
    <row r="1874" spans="1:29">
      <c r="A1874">
        <v>2015127</v>
      </c>
      <c r="B1874" s="3" t="s">
        <v>1915</v>
      </c>
      <c r="C1874">
        <v>7</v>
      </c>
      <c r="D1874">
        <v>10</v>
      </c>
      <c r="E1874">
        <v>19</v>
      </c>
      <c r="F1874">
        <v>22</v>
      </c>
      <c r="G1874">
        <v>27</v>
      </c>
      <c r="H1874">
        <v>33</v>
      </c>
      <c r="I1874">
        <v>6</v>
      </c>
      <c r="J1874">
        <v>22</v>
      </c>
      <c r="K1874">
        <v>7</v>
      </c>
      <c r="L1874">
        <v>19</v>
      </c>
      <c r="M1874">
        <v>27</v>
      </c>
      <c r="N1874">
        <v>33</v>
      </c>
      <c r="O1874">
        <v>10</v>
      </c>
      <c r="P1874">
        <v>323385694</v>
      </c>
      <c r="Q1874">
        <v>924043914</v>
      </c>
      <c r="R1874">
        <v>18</v>
      </c>
      <c r="S1874">
        <v>8214795</v>
      </c>
      <c r="T1874">
        <v>99</v>
      </c>
      <c r="U1874">
        <v>162453</v>
      </c>
      <c r="V1874">
        <v>1418</v>
      </c>
      <c r="W1874">
        <v>3000</v>
      </c>
      <c r="X1874">
        <v>62776</v>
      </c>
      <c r="Y1874">
        <v>200</v>
      </c>
      <c r="Z1874">
        <v>1133632</v>
      </c>
      <c r="AA1874">
        <v>10</v>
      </c>
      <c r="AB1874">
        <v>13196380</v>
      </c>
      <c r="AC1874">
        <v>5</v>
      </c>
    </row>
    <row r="1875" spans="1:29">
      <c r="A1875">
        <v>2015128</v>
      </c>
      <c r="B1875" s="3" t="s">
        <v>1916</v>
      </c>
      <c r="C1875">
        <v>1</v>
      </c>
      <c r="D1875">
        <v>3</v>
      </c>
      <c r="E1875">
        <v>8</v>
      </c>
      <c r="F1875">
        <v>11</v>
      </c>
      <c r="G1875">
        <v>22</v>
      </c>
      <c r="H1875">
        <v>28</v>
      </c>
      <c r="I1875">
        <v>6</v>
      </c>
      <c r="J1875">
        <v>8</v>
      </c>
      <c r="K1875">
        <v>11</v>
      </c>
      <c r="L1875">
        <v>22</v>
      </c>
      <c r="M1875">
        <v>1</v>
      </c>
      <c r="N1875">
        <v>28</v>
      </c>
      <c r="O1875">
        <v>3</v>
      </c>
      <c r="P1875">
        <v>353929358</v>
      </c>
      <c r="Q1875">
        <v>889484982</v>
      </c>
      <c r="R1875">
        <v>17</v>
      </c>
      <c r="S1875">
        <v>6078953</v>
      </c>
      <c r="T1875">
        <v>188</v>
      </c>
      <c r="U1875">
        <v>121956</v>
      </c>
      <c r="V1875">
        <v>1785</v>
      </c>
      <c r="W1875">
        <v>3000</v>
      </c>
      <c r="X1875">
        <v>86431</v>
      </c>
      <c r="Y1875">
        <v>200</v>
      </c>
      <c r="Z1875">
        <v>1470606</v>
      </c>
      <c r="AA1875">
        <v>10</v>
      </c>
      <c r="AB1875">
        <v>8873413</v>
      </c>
      <c r="AC1875">
        <v>5</v>
      </c>
    </row>
    <row r="1876" spans="1:29">
      <c r="A1876">
        <v>2015129</v>
      </c>
      <c r="B1876" s="3" t="s">
        <v>1917</v>
      </c>
      <c r="C1876">
        <v>5</v>
      </c>
      <c r="D1876">
        <v>8</v>
      </c>
      <c r="E1876">
        <v>11</v>
      </c>
      <c r="F1876">
        <v>16</v>
      </c>
      <c r="G1876">
        <v>18</v>
      </c>
      <c r="H1876">
        <v>27</v>
      </c>
      <c r="I1876">
        <v>4</v>
      </c>
      <c r="J1876">
        <v>5</v>
      </c>
      <c r="K1876">
        <v>8</v>
      </c>
      <c r="L1876">
        <v>16</v>
      </c>
      <c r="M1876">
        <v>27</v>
      </c>
      <c r="N1876">
        <v>11</v>
      </c>
      <c r="O1876">
        <v>18</v>
      </c>
      <c r="P1876">
        <v>330274852</v>
      </c>
      <c r="Q1876">
        <v>934367160</v>
      </c>
      <c r="R1876">
        <v>2</v>
      </c>
      <c r="S1876">
        <v>15000000</v>
      </c>
      <c r="T1876">
        <v>122</v>
      </c>
      <c r="U1876">
        <v>177273</v>
      </c>
      <c r="V1876">
        <v>1699</v>
      </c>
      <c r="W1876">
        <v>3000</v>
      </c>
      <c r="X1876">
        <v>83020</v>
      </c>
      <c r="Y1876">
        <v>200</v>
      </c>
      <c r="Z1876">
        <v>1445303</v>
      </c>
      <c r="AA1876">
        <v>10</v>
      </c>
      <c r="AB1876">
        <v>7834215</v>
      </c>
      <c r="AC1876">
        <v>5</v>
      </c>
    </row>
    <row r="1877" spans="1:29">
      <c r="A1877">
        <v>2015130</v>
      </c>
      <c r="B1877" s="3" t="s">
        <v>1918</v>
      </c>
      <c r="C1877">
        <v>6</v>
      </c>
      <c r="D1877">
        <v>14</v>
      </c>
      <c r="E1877">
        <v>15</v>
      </c>
      <c r="F1877">
        <v>16</v>
      </c>
      <c r="G1877">
        <v>17</v>
      </c>
      <c r="H1877">
        <v>22</v>
      </c>
      <c r="I1877">
        <v>10</v>
      </c>
      <c r="J1877">
        <v>15</v>
      </c>
      <c r="K1877">
        <v>17</v>
      </c>
      <c r="L1877">
        <v>6</v>
      </c>
      <c r="M1877">
        <v>22</v>
      </c>
      <c r="N1877">
        <v>14</v>
      </c>
      <c r="O1877">
        <v>16</v>
      </c>
      <c r="P1877">
        <v>329910968</v>
      </c>
      <c r="Q1877">
        <v>957074000</v>
      </c>
      <c r="R1877">
        <v>5</v>
      </c>
      <c r="S1877">
        <v>13469588</v>
      </c>
      <c r="T1877">
        <v>179</v>
      </c>
      <c r="U1877">
        <v>121144</v>
      </c>
      <c r="V1877">
        <v>1275</v>
      </c>
      <c r="W1877">
        <v>3000</v>
      </c>
      <c r="X1877">
        <v>74175</v>
      </c>
      <c r="Y1877">
        <v>200</v>
      </c>
      <c r="Z1877">
        <v>1415866</v>
      </c>
      <c r="AA1877">
        <v>10</v>
      </c>
      <c r="AB1877">
        <v>8419601</v>
      </c>
      <c r="AC1877">
        <v>5</v>
      </c>
    </row>
    <row r="1878" spans="1:29">
      <c r="A1878">
        <v>2015131</v>
      </c>
      <c r="B1878" s="3" t="s">
        <v>1919</v>
      </c>
      <c r="C1878">
        <v>10</v>
      </c>
      <c r="D1878">
        <v>12</v>
      </c>
      <c r="E1878">
        <v>13</v>
      </c>
      <c r="F1878">
        <v>19</v>
      </c>
      <c r="G1878">
        <v>22</v>
      </c>
      <c r="H1878">
        <v>26</v>
      </c>
      <c r="I1878">
        <v>3</v>
      </c>
      <c r="J1878">
        <v>10</v>
      </c>
      <c r="K1878">
        <v>22</v>
      </c>
      <c r="L1878">
        <v>13</v>
      </c>
      <c r="M1878">
        <v>26</v>
      </c>
      <c r="N1878">
        <v>19</v>
      </c>
      <c r="O1878">
        <v>12</v>
      </c>
      <c r="P1878">
        <v>352871146</v>
      </c>
      <c r="Q1878">
        <v>971589906</v>
      </c>
      <c r="R1878">
        <v>7</v>
      </c>
      <c r="S1878">
        <v>12572255</v>
      </c>
      <c r="T1878">
        <v>100</v>
      </c>
      <c r="U1878">
        <v>225072</v>
      </c>
      <c r="V1878">
        <v>1146</v>
      </c>
      <c r="W1878">
        <v>3000</v>
      </c>
      <c r="X1878">
        <v>65998</v>
      </c>
      <c r="Y1878">
        <v>200</v>
      </c>
      <c r="Z1878">
        <v>1259119</v>
      </c>
      <c r="AA1878">
        <v>10</v>
      </c>
      <c r="AB1878">
        <v>10729829</v>
      </c>
      <c r="AC1878">
        <v>5</v>
      </c>
    </row>
    <row r="1879" spans="1:29">
      <c r="A1879">
        <v>2015132</v>
      </c>
      <c r="B1879" s="3" t="s">
        <v>1920</v>
      </c>
      <c r="C1879">
        <v>3</v>
      </c>
      <c r="D1879">
        <v>5</v>
      </c>
      <c r="E1879">
        <v>11</v>
      </c>
      <c r="F1879">
        <v>28</v>
      </c>
      <c r="G1879">
        <v>30</v>
      </c>
      <c r="H1879">
        <v>33</v>
      </c>
      <c r="I1879">
        <v>1</v>
      </c>
      <c r="J1879">
        <v>3</v>
      </c>
      <c r="K1879">
        <v>28</v>
      </c>
      <c r="L1879">
        <v>11</v>
      </c>
      <c r="M1879">
        <v>5</v>
      </c>
      <c r="N1879">
        <v>30</v>
      </c>
      <c r="O1879">
        <v>33</v>
      </c>
      <c r="P1879">
        <v>324697916</v>
      </c>
      <c r="Q1879">
        <v>991052692</v>
      </c>
      <c r="R1879">
        <v>7</v>
      </c>
      <c r="S1879">
        <v>12829235</v>
      </c>
      <c r="T1879">
        <v>72</v>
      </c>
      <c r="U1879">
        <v>343830</v>
      </c>
      <c r="V1879">
        <v>926</v>
      </c>
      <c r="W1879">
        <v>3000</v>
      </c>
      <c r="X1879">
        <v>52044</v>
      </c>
      <c r="Y1879">
        <v>200</v>
      </c>
      <c r="Z1879">
        <v>1051756</v>
      </c>
      <c r="AA1879">
        <v>10</v>
      </c>
      <c r="AB1879">
        <v>7274874</v>
      </c>
      <c r="AC1879">
        <v>5</v>
      </c>
    </row>
    <row r="1880" spans="1:29">
      <c r="A1880">
        <v>2015133</v>
      </c>
      <c r="B1880" s="3" t="s">
        <v>1921</v>
      </c>
      <c r="C1880">
        <v>2</v>
      </c>
      <c r="D1880">
        <v>3</v>
      </c>
      <c r="E1880">
        <v>13</v>
      </c>
      <c r="F1880">
        <v>20</v>
      </c>
      <c r="G1880">
        <v>22</v>
      </c>
      <c r="H1880">
        <v>24</v>
      </c>
      <c r="I1880">
        <v>15</v>
      </c>
      <c r="J1880">
        <v>24</v>
      </c>
      <c r="K1880">
        <v>3</v>
      </c>
      <c r="L1880">
        <v>2</v>
      </c>
      <c r="M1880">
        <v>20</v>
      </c>
      <c r="N1880">
        <v>22</v>
      </c>
      <c r="O1880">
        <v>13</v>
      </c>
      <c r="P1880">
        <v>318320120</v>
      </c>
      <c r="Q1880">
        <v>1037218347</v>
      </c>
      <c r="R1880">
        <v>3</v>
      </c>
      <c r="S1880">
        <v>15000000</v>
      </c>
      <c r="T1880">
        <v>78</v>
      </c>
      <c r="U1880">
        <v>325494</v>
      </c>
      <c r="V1880">
        <v>685</v>
      </c>
      <c r="W1880">
        <v>3000</v>
      </c>
      <c r="X1880">
        <v>42265</v>
      </c>
      <c r="Y1880">
        <v>200</v>
      </c>
      <c r="Z1880">
        <v>866431</v>
      </c>
      <c r="AA1880">
        <v>10</v>
      </c>
      <c r="AB1880">
        <v>7050067</v>
      </c>
      <c r="AC1880">
        <v>5</v>
      </c>
    </row>
    <row r="1881" spans="1:29">
      <c r="A1881">
        <v>2015134</v>
      </c>
      <c r="B1881" s="3" t="s">
        <v>1922</v>
      </c>
      <c r="C1881">
        <v>2</v>
      </c>
      <c r="D1881">
        <v>5</v>
      </c>
      <c r="E1881">
        <v>14</v>
      </c>
      <c r="F1881">
        <v>19</v>
      </c>
      <c r="G1881">
        <v>27</v>
      </c>
      <c r="H1881">
        <v>31</v>
      </c>
      <c r="I1881">
        <v>4</v>
      </c>
      <c r="J1881">
        <v>14</v>
      </c>
      <c r="K1881">
        <v>19</v>
      </c>
      <c r="L1881">
        <v>27</v>
      </c>
      <c r="M1881">
        <v>5</v>
      </c>
      <c r="N1881">
        <v>31</v>
      </c>
      <c r="O1881">
        <v>2</v>
      </c>
      <c r="P1881">
        <v>359304970</v>
      </c>
      <c r="Q1881">
        <v>1078946224</v>
      </c>
      <c r="R1881">
        <v>4</v>
      </c>
      <c r="S1881">
        <v>15000000</v>
      </c>
      <c r="T1881">
        <v>198</v>
      </c>
      <c r="U1881">
        <v>137589</v>
      </c>
      <c r="V1881">
        <v>1033</v>
      </c>
      <c r="W1881">
        <v>3000</v>
      </c>
      <c r="X1881">
        <v>62295</v>
      </c>
      <c r="Y1881">
        <v>200</v>
      </c>
      <c r="Z1881">
        <v>1199122</v>
      </c>
      <c r="AA1881">
        <v>10</v>
      </c>
      <c r="AB1881">
        <v>7907942</v>
      </c>
      <c r="AC1881">
        <v>5</v>
      </c>
    </row>
    <row r="1882" spans="1:29">
      <c r="A1882">
        <v>2015135</v>
      </c>
      <c r="B1882" s="3" t="s">
        <v>1923</v>
      </c>
      <c r="C1882">
        <v>1</v>
      </c>
      <c r="D1882">
        <v>12</v>
      </c>
      <c r="E1882">
        <v>14</v>
      </c>
      <c r="F1882">
        <v>18</v>
      </c>
      <c r="G1882">
        <v>26</v>
      </c>
      <c r="H1882">
        <v>32</v>
      </c>
      <c r="I1882">
        <v>7</v>
      </c>
      <c r="J1882">
        <v>14</v>
      </c>
      <c r="K1882">
        <v>18</v>
      </c>
      <c r="L1882">
        <v>1</v>
      </c>
      <c r="M1882">
        <v>26</v>
      </c>
      <c r="N1882">
        <v>32</v>
      </c>
      <c r="O1882">
        <v>12</v>
      </c>
      <c r="P1882">
        <v>323653256</v>
      </c>
      <c r="Q1882">
        <v>1085902032</v>
      </c>
      <c r="R1882">
        <v>6</v>
      </c>
      <c r="S1882">
        <v>12239746</v>
      </c>
      <c r="T1882">
        <v>85</v>
      </c>
      <c r="U1882">
        <v>197624</v>
      </c>
      <c r="V1882">
        <v>1604</v>
      </c>
      <c r="W1882">
        <v>3000</v>
      </c>
      <c r="X1882">
        <v>76810</v>
      </c>
      <c r="Y1882">
        <v>200</v>
      </c>
      <c r="Z1882">
        <v>1359798</v>
      </c>
      <c r="AA1882">
        <v>10</v>
      </c>
      <c r="AB1882">
        <v>11525147</v>
      </c>
      <c r="AC1882">
        <v>5</v>
      </c>
    </row>
    <row r="1883" spans="1:29">
      <c r="A1883">
        <v>2015136</v>
      </c>
      <c r="B1883" s="3" t="s">
        <v>1924</v>
      </c>
      <c r="C1883">
        <v>2</v>
      </c>
      <c r="D1883">
        <v>5</v>
      </c>
      <c r="E1883">
        <v>12</v>
      </c>
      <c r="F1883">
        <v>23</v>
      </c>
      <c r="G1883">
        <v>28</v>
      </c>
      <c r="H1883">
        <v>29</v>
      </c>
      <c r="I1883">
        <v>1</v>
      </c>
      <c r="J1883">
        <v>5</v>
      </c>
      <c r="K1883">
        <v>28</v>
      </c>
      <c r="L1883">
        <v>12</v>
      </c>
      <c r="M1883">
        <v>2</v>
      </c>
      <c r="N1883">
        <v>29</v>
      </c>
      <c r="O1883">
        <v>23</v>
      </c>
      <c r="P1883">
        <v>332169672</v>
      </c>
      <c r="Q1883">
        <v>1134489732</v>
      </c>
      <c r="R1883">
        <v>3</v>
      </c>
      <c r="S1883">
        <v>15000000</v>
      </c>
      <c r="T1883">
        <v>183</v>
      </c>
      <c r="U1883">
        <v>143147</v>
      </c>
      <c r="V1883">
        <v>951</v>
      </c>
      <c r="W1883">
        <v>3000</v>
      </c>
      <c r="X1883">
        <v>62160</v>
      </c>
      <c r="Y1883">
        <v>200</v>
      </c>
      <c r="Z1883">
        <v>1241354</v>
      </c>
      <c r="AA1883">
        <v>10</v>
      </c>
      <c r="AB1883">
        <v>6056199</v>
      </c>
      <c r="AC1883">
        <v>5</v>
      </c>
    </row>
    <row r="1884" spans="1:29">
      <c r="A1884">
        <v>2015137</v>
      </c>
      <c r="B1884" s="3" t="s">
        <v>1925</v>
      </c>
      <c r="C1884">
        <v>14</v>
      </c>
      <c r="D1884">
        <v>22</v>
      </c>
      <c r="E1884">
        <v>23</v>
      </c>
      <c r="F1884">
        <v>27</v>
      </c>
      <c r="G1884">
        <v>28</v>
      </c>
      <c r="H1884">
        <v>31</v>
      </c>
      <c r="I1884">
        <v>12</v>
      </c>
      <c r="J1884">
        <v>27</v>
      </c>
      <c r="K1884">
        <v>31</v>
      </c>
      <c r="L1884">
        <v>28</v>
      </c>
      <c r="M1884">
        <v>14</v>
      </c>
      <c r="N1884">
        <v>22</v>
      </c>
      <c r="O1884">
        <v>23</v>
      </c>
      <c r="P1884">
        <v>357991902</v>
      </c>
      <c r="Q1884">
        <v>1183970392</v>
      </c>
      <c r="R1884">
        <v>2</v>
      </c>
      <c r="S1884">
        <v>15000000</v>
      </c>
      <c r="T1884">
        <v>74</v>
      </c>
      <c r="U1884">
        <v>312975</v>
      </c>
      <c r="V1884">
        <v>1031</v>
      </c>
      <c r="W1884">
        <v>3000</v>
      </c>
      <c r="X1884">
        <v>60227</v>
      </c>
      <c r="Y1884">
        <v>200</v>
      </c>
      <c r="Z1884">
        <v>1171611</v>
      </c>
      <c r="AA1884">
        <v>10</v>
      </c>
      <c r="AB1884">
        <v>11184128</v>
      </c>
      <c r="AC1884">
        <v>5</v>
      </c>
    </row>
    <row r="1885" spans="1:29">
      <c r="A1885">
        <v>2015138</v>
      </c>
      <c r="B1885" s="3" t="s">
        <v>1926</v>
      </c>
      <c r="C1885">
        <v>1</v>
      </c>
      <c r="D1885">
        <v>2</v>
      </c>
      <c r="E1885">
        <v>8</v>
      </c>
      <c r="F1885">
        <v>16</v>
      </c>
      <c r="G1885">
        <v>19</v>
      </c>
      <c r="H1885">
        <v>24</v>
      </c>
      <c r="I1885">
        <v>11</v>
      </c>
      <c r="J1885">
        <v>8</v>
      </c>
      <c r="K1885">
        <v>1</v>
      </c>
      <c r="L1885">
        <v>24</v>
      </c>
      <c r="M1885">
        <v>16</v>
      </c>
      <c r="N1885">
        <v>19</v>
      </c>
      <c r="O1885">
        <v>2</v>
      </c>
      <c r="P1885">
        <v>317036346</v>
      </c>
      <c r="Q1885">
        <v>1160191307</v>
      </c>
      <c r="R1885">
        <v>11</v>
      </c>
      <c r="S1885">
        <v>11032096</v>
      </c>
      <c r="T1885">
        <v>108</v>
      </c>
      <c r="U1885">
        <v>131401</v>
      </c>
      <c r="V1885">
        <v>1790</v>
      </c>
      <c r="W1885">
        <v>3000</v>
      </c>
      <c r="X1885">
        <v>82076</v>
      </c>
      <c r="Y1885">
        <v>200</v>
      </c>
      <c r="Z1885">
        <v>1371533</v>
      </c>
      <c r="AA1885">
        <v>10</v>
      </c>
      <c r="AB1885">
        <v>12616394</v>
      </c>
      <c r="AC1885">
        <v>5</v>
      </c>
    </row>
    <row r="1886" spans="1:29">
      <c r="A1886">
        <v>2015139</v>
      </c>
      <c r="B1886" s="3" t="s">
        <v>1927</v>
      </c>
      <c r="C1886">
        <v>1</v>
      </c>
      <c r="D1886">
        <v>10</v>
      </c>
      <c r="E1886">
        <v>13</v>
      </c>
      <c r="F1886">
        <v>18</v>
      </c>
      <c r="G1886">
        <v>25</v>
      </c>
      <c r="H1886">
        <v>27</v>
      </c>
      <c r="I1886">
        <v>9</v>
      </c>
      <c r="J1886">
        <v>13</v>
      </c>
      <c r="K1886">
        <v>18</v>
      </c>
      <c r="L1886">
        <v>25</v>
      </c>
      <c r="M1886">
        <v>1</v>
      </c>
      <c r="N1886">
        <v>10</v>
      </c>
      <c r="O1886">
        <v>27</v>
      </c>
      <c r="P1886">
        <v>323569236</v>
      </c>
      <c r="Q1886">
        <v>1158957645</v>
      </c>
      <c r="R1886">
        <v>5</v>
      </c>
      <c r="S1886">
        <v>11728461</v>
      </c>
      <c r="T1886">
        <v>91</v>
      </c>
      <c r="U1886">
        <v>118712</v>
      </c>
      <c r="V1886">
        <v>1588</v>
      </c>
      <c r="W1886">
        <v>3000</v>
      </c>
      <c r="X1886">
        <v>80080</v>
      </c>
      <c r="Y1886">
        <v>200</v>
      </c>
      <c r="Z1886">
        <v>1410760</v>
      </c>
      <c r="AA1886">
        <v>10</v>
      </c>
      <c r="AB1886">
        <v>16089960</v>
      </c>
      <c r="AC1886">
        <v>5</v>
      </c>
    </row>
    <row r="1887" spans="1:29">
      <c r="A1887">
        <v>2015140</v>
      </c>
      <c r="B1887" s="3" t="s">
        <v>1928</v>
      </c>
      <c r="C1887">
        <v>6</v>
      </c>
      <c r="D1887">
        <v>20</v>
      </c>
      <c r="E1887">
        <v>28</v>
      </c>
      <c r="F1887">
        <v>29</v>
      </c>
      <c r="G1887">
        <v>30</v>
      </c>
      <c r="H1887">
        <v>31</v>
      </c>
      <c r="I1887">
        <v>12</v>
      </c>
      <c r="J1887">
        <v>28</v>
      </c>
      <c r="K1887">
        <v>30</v>
      </c>
      <c r="L1887">
        <v>29</v>
      </c>
      <c r="M1887">
        <v>20</v>
      </c>
      <c r="N1887">
        <v>6</v>
      </c>
      <c r="O1887">
        <v>31</v>
      </c>
      <c r="P1887">
        <v>363959858</v>
      </c>
      <c r="Q1887">
        <v>1188582820</v>
      </c>
      <c r="R1887">
        <v>5</v>
      </c>
      <c r="S1887">
        <v>13972740</v>
      </c>
      <c r="T1887">
        <v>131</v>
      </c>
      <c r="U1887">
        <v>189539</v>
      </c>
      <c r="V1887">
        <v>1466</v>
      </c>
      <c r="W1887">
        <v>3000</v>
      </c>
      <c r="X1887">
        <v>73027</v>
      </c>
      <c r="Y1887">
        <v>200</v>
      </c>
      <c r="Z1887">
        <v>1421897</v>
      </c>
      <c r="AA1887">
        <v>10</v>
      </c>
      <c r="AB1887">
        <v>9159892</v>
      </c>
      <c r="AC1887">
        <v>5</v>
      </c>
    </row>
    <row r="1888" spans="1:29">
      <c r="A1888">
        <v>2015141</v>
      </c>
      <c r="B1888" s="3" t="s">
        <v>1929</v>
      </c>
      <c r="C1888">
        <v>3</v>
      </c>
      <c r="D1888">
        <v>8</v>
      </c>
      <c r="E1888">
        <v>19</v>
      </c>
      <c r="F1888">
        <v>25</v>
      </c>
      <c r="G1888">
        <v>27</v>
      </c>
      <c r="H1888">
        <v>28</v>
      </c>
      <c r="I1888">
        <v>2</v>
      </c>
      <c r="J1888">
        <v>28</v>
      </c>
      <c r="K1888">
        <v>25</v>
      </c>
      <c r="L1888">
        <v>3</v>
      </c>
      <c r="M1888">
        <v>8</v>
      </c>
      <c r="N1888">
        <v>19</v>
      </c>
      <c r="O1888">
        <v>27</v>
      </c>
      <c r="P1888">
        <v>329544366</v>
      </c>
      <c r="Q1888">
        <v>1174709536</v>
      </c>
      <c r="R1888">
        <v>8</v>
      </c>
      <c r="S1888">
        <v>11187578</v>
      </c>
      <c r="T1888">
        <v>173</v>
      </c>
      <c r="U1888">
        <v>68646</v>
      </c>
      <c r="V1888">
        <v>2115</v>
      </c>
      <c r="W1888">
        <v>3000</v>
      </c>
      <c r="X1888">
        <v>108538</v>
      </c>
      <c r="Y1888">
        <v>200</v>
      </c>
      <c r="Z1888">
        <v>1764871</v>
      </c>
      <c r="AA1888">
        <v>10</v>
      </c>
      <c r="AB1888">
        <v>13654460</v>
      </c>
      <c r="AC1888">
        <v>5</v>
      </c>
    </row>
    <row r="1889" spans="1:29">
      <c r="A1889">
        <v>2015142</v>
      </c>
      <c r="B1889" s="3" t="s">
        <v>1930</v>
      </c>
      <c r="C1889">
        <v>13</v>
      </c>
      <c r="D1889">
        <v>17</v>
      </c>
      <c r="E1889">
        <v>19</v>
      </c>
      <c r="F1889">
        <v>20</v>
      </c>
      <c r="G1889">
        <v>22</v>
      </c>
      <c r="H1889">
        <v>25</v>
      </c>
      <c r="I1889">
        <v>11</v>
      </c>
      <c r="J1889">
        <v>22</v>
      </c>
      <c r="K1889">
        <v>13</v>
      </c>
      <c r="L1889">
        <v>17</v>
      </c>
      <c r="M1889">
        <v>20</v>
      </c>
      <c r="N1889">
        <v>19</v>
      </c>
      <c r="O1889">
        <v>25</v>
      </c>
      <c r="P1889">
        <v>326956020</v>
      </c>
      <c r="Q1889">
        <v>1221938746</v>
      </c>
      <c r="R1889">
        <v>2</v>
      </c>
      <c r="S1889">
        <v>15000000</v>
      </c>
      <c r="T1889">
        <v>66</v>
      </c>
      <c r="U1889">
        <v>339541</v>
      </c>
      <c r="V1889">
        <v>749</v>
      </c>
      <c r="W1889">
        <v>3000</v>
      </c>
      <c r="X1889">
        <v>44678</v>
      </c>
      <c r="Y1889">
        <v>200</v>
      </c>
      <c r="Z1889">
        <v>922990</v>
      </c>
      <c r="AA1889">
        <v>10</v>
      </c>
      <c r="AB1889">
        <v>10031400</v>
      </c>
      <c r="AC1889">
        <v>5</v>
      </c>
    </row>
    <row r="1890" spans="1:29">
      <c r="A1890">
        <v>2015143</v>
      </c>
      <c r="B1890" s="3" t="s">
        <v>1931</v>
      </c>
      <c r="C1890">
        <v>13</v>
      </c>
      <c r="D1890">
        <v>15</v>
      </c>
      <c r="E1890">
        <v>19</v>
      </c>
      <c r="F1890">
        <v>20</v>
      </c>
      <c r="G1890">
        <v>21</v>
      </c>
      <c r="H1890">
        <v>32</v>
      </c>
      <c r="I1890">
        <v>4</v>
      </c>
      <c r="J1890">
        <v>20</v>
      </c>
      <c r="K1890">
        <v>15</v>
      </c>
      <c r="L1890">
        <v>19</v>
      </c>
      <c r="M1890">
        <v>13</v>
      </c>
      <c r="N1890">
        <v>21</v>
      </c>
      <c r="O1890">
        <v>32</v>
      </c>
      <c r="P1890">
        <v>363104978</v>
      </c>
      <c r="Q1890">
        <v>1253527944</v>
      </c>
      <c r="R1890">
        <v>6</v>
      </c>
      <c r="S1890">
        <v>13732678</v>
      </c>
      <c r="T1890">
        <v>75</v>
      </c>
      <c r="U1890">
        <v>373267</v>
      </c>
      <c r="V1890">
        <v>902</v>
      </c>
      <c r="W1890">
        <v>3000</v>
      </c>
      <c r="X1890">
        <v>51669</v>
      </c>
      <c r="Y1890">
        <v>200</v>
      </c>
      <c r="Z1890">
        <v>1058972</v>
      </c>
      <c r="AA1890">
        <v>10</v>
      </c>
      <c r="AB1890">
        <v>8462310</v>
      </c>
      <c r="AC1890">
        <v>5</v>
      </c>
    </row>
    <row r="1891" spans="1:29">
      <c r="A1891">
        <v>2015144</v>
      </c>
      <c r="B1891" s="3" t="s">
        <v>1932</v>
      </c>
      <c r="C1891">
        <v>1</v>
      </c>
      <c r="D1891">
        <v>4</v>
      </c>
      <c r="E1891">
        <v>7</v>
      </c>
      <c r="F1891">
        <v>15</v>
      </c>
      <c r="G1891">
        <v>28</v>
      </c>
      <c r="H1891">
        <v>32</v>
      </c>
      <c r="I1891">
        <v>16</v>
      </c>
      <c r="J1891">
        <v>7</v>
      </c>
      <c r="K1891">
        <v>32</v>
      </c>
      <c r="L1891">
        <v>15</v>
      </c>
      <c r="M1891">
        <v>4</v>
      </c>
      <c r="N1891">
        <v>28</v>
      </c>
      <c r="O1891">
        <v>1</v>
      </c>
      <c r="P1891">
        <v>330530758</v>
      </c>
      <c r="Q1891">
        <v>1278764676</v>
      </c>
      <c r="R1891">
        <v>6</v>
      </c>
      <c r="S1891">
        <v>13347680</v>
      </c>
      <c r="T1891">
        <v>110</v>
      </c>
      <c r="U1891">
        <v>228250</v>
      </c>
      <c r="V1891">
        <v>1024</v>
      </c>
      <c r="W1891">
        <v>3000</v>
      </c>
      <c r="X1891">
        <v>55778</v>
      </c>
      <c r="Y1891">
        <v>200</v>
      </c>
      <c r="Z1891">
        <v>1097518</v>
      </c>
      <c r="AA1891">
        <v>10</v>
      </c>
      <c r="AB1891">
        <v>7265373</v>
      </c>
      <c r="AC1891">
        <v>5</v>
      </c>
    </row>
    <row r="1892" spans="1:29">
      <c r="A1892">
        <v>2015145</v>
      </c>
      <c r="B1892" s="3" t="s">
        <v>1933</v>
      </c>
      <c r="C1892">
        <v>7</v>
      </c>
      <c r="D1892">
        <v>8</v>
      </c>
      <c r="E1892">
        <v>15</v>
      </c>
      <c r="F1892">
        <v>19</v>
      </c>
      <c r="G1892">
        <v>20</v>
      </c>
      <c r="H1892">
        <v>24</v>
      </c>
      <c r="I1892">
        <v>13</v>
      </c>
      <c r="J1892">
        <v>8</v>
      </c>
      <c r="K1892">
        <v>7</v>
      </c>
      <c r="L1892">
        <v>19</v>
      </c>
      <c r="M1892">
        <v>24</v>
      </c>
      <c r="N1892">
        <v>15</v>
      </c>
      <c r="O1892">
        <v>20</v>
      </c>
      <c r="P1892">
        <v>327973844</v>
      </c>
      <c r="Q1892">
        <v>1248915010</v>
      </c>
      <c r="R1892">
        <v>14</v>
      </c>
      <c r="S1892">
        <v>11042866</v>
      </c>
      <c r="T1892">
        <v>143</v>
      </c>
      <c r="U1892">
        <v>127623</v>
      </c>
      <c r="V1892">
        <v>1621</v>
      </c>
      <c r="W1892">
        <v>3000</v>
      </c>
      <c r="X1892">
        <v>71850</v>
      </c>
      <c r="Y1892">
        <v>200</v>
      </c>
      <c r="Z1892">
        <v>1268383</v>
      </c>
      <c r="AA1892">
        <v>10</v>
      </c>
      <c r="AB1892">
        <v>11157945</v>
      </c>
      <c r="AC1892">
        <v>5</v>
      </c>
    </row>
    <row r="1893" spans="1:29">
      <c r="A1893">
        <v>2015146</v>
      </c>
      <c r="B1893" s="3" t="s">
        <v>1934</v>
      </c>
      <c r="C1893">
        <v>16</v>
      </c>
      <c r="D1893">
        <v>17</v>
      </c>
      <c r="E1893">
        <v>21</v>
      </c>
      <c r="F1893">
        <v>28</v>
      </c>
      <c r="G1893">
        <v>30</v>
      </c>
      <c r="H1893">
        <v>32</v>
      </c>
      <c r="I1893">
        <v>15</v>
      </c>
      <c r="J1893">
        <v>17</v>
      </c>
      <c r="K1893">
        <v>28</v>
      </c>
      <c r="L1893">
        <v>16</v>
      </c>
      <c r="M1893">
        <v>30</v>
      </c>
      <c r="N1893">
        <v>32</v>
      </c>
      <c r="O1893">
        <v>21</v>
      </c>
      <c r="P1893">
        <v>368273034</v>
      </c>
      <c r="Q1893">
        <v>1307571540</v>
      </c>
      <c r="R1893">
        <v>3</v>
      </c>
      <c r="S1893">
        <v>15000000</v>
      </c>
      <c r="T1893">
        <v>73</v>
      </c>
      <c r="U1893">
        <v>404824</v>
      </c>
      <c r="V1893">
        <v>877</v>
      </c>
      <c r="W1893">
        <v>3000</v>
      </c>
      <c r="X1893">
        <v>46268</v>
      </c>
      <c r="Y1893">
        <v>200</v>
      </c>
      <c r="Z1893">
        <v>999372</v>
      </c>
      <c r="AA1893">
        <v>10</v>
      </c>
      <c r="AB1893">
        <v>8073351</v>
      </c>
      <c r="AC1893">
        <v>5</v>
      </c>
    </row>
    <row r="1894" spans="1:29">
      <c r="A1894">
        <v>2015147</v>
      </c>
      <c r="B1894" s="3" t="s">
        <v>1935</v>
      </c>
      <c r="C1894">
        <v>8</v>
      </c>
      <c r="D1894">
        <v>9</v>
      </c>
      <c r="E1894">
        <v>16</v>
      </c>
      <c r="F1894">
        <v>23</v>
      </c>
      <c r="G1894">
        <v>24</v>
      </c>
      <c r="H1894">
        <v>30</v>
      </c>
      <c r="I1894">
        <v>5</v>
      </c>
      <c r="J1894">
        <v>23</v>
      </c>
      <c r="K1894">
        <v>30</v>
      </c>
      <c r="L1894">
        <v>8</v>
      </c>
      <c r="M1894">
        <v>9</v>
      </c>
      <c r="N1894">
        <v>16</v>
      </c>
      <c r="O1894">
        <v>24</v>
      </c>
      <c r="P1894">
        <v>331495570</v>
      </c>
      <c r="Q1894">
        <v>1187906265</v>
      </c>
      <c r="R1894">
        <v>29</v>
      </c>
      <c r="S1894">
        <v>5490089</v>
      </c>
      <c r="T1894">
        <v>181</v>
      </c>
      <c r="U1894">
        <v>63623</v>
      </c>
      <c r="V1894">
        <v>2825</v>
      </c>
      <c r="W1894">
        <v>3000</v>
      </c>
      <c r="X1894">
        <v>108884</v>
      </c>
      <c r="Y1894">
        <v>200</v>
      </c>
      <c r="Z1894">
        <v>1601266</v>
      </c>
      <c r="AA1894">
        <v>10</v>
      </c>
      <c r="AB1894">
        <v>14021043</v>
      </c>
      <c r="AC1894">
        <v>5</v>
      </c>
    </row>
    <row r="1895" spans="1:29">
      <c r="A1895">
        <v>2015148</v>
      </c>
      <c r="B1895" s="3" t="s">
        <v>1936</v>
      </c>
      <c r="C1895">
        <v>9</v>
      </c>
      <c r="D1895">
        <v>13</v>
      </c>
      <c r="E1895">
        <v>14</v>
      </c>
      <c r="F1895">
        <v>22</v>
      </c>
      <c r="G1895">
        <v>26</v>
      </c>
      <c r="H1895">
        <v>27</v>
      </c>
      <c r="I1895">
        <v>7</v>
      </c>
      <c r="J1895">
        <v>14</v>
      </c>
      <c r="K1895">
        <v>9</v>
      </c>
      <c r="L1895">
        <v>27</v>
      </c>
      <c r="M1895">
        <v>26</v>
      </c>
      <c r="N1895">
        <v>13</v>
      </c>
      <c r="O1895">
        <v>22</v>
      </c>
      <c r="P1895">
        <v>330278892</v>
      </c>
      <c r="Q1895">
        <v>1127755566</v>
      </c>
      <c r="R1895">
        <v>18</v>
      </c>
      <c r="S1895">
        <v>5603016</v>
      </c>
      <c r="T1895">
        <v>298</v>
      </c>
      <c r="U1895">
        <v>45529</v>
      </c>
      <c r="V1895">
        <v>3135</v>
      </c>
      <c r="W1895">
        <v>3000</v>
      </c>
      <c r="X1895">
        <v>126320</v>
      </c>
      <c r="Y1895">
        <v>200</v>
      </c>
      <c r="Z1895">
        <v>1830509</v>
      </c>
      <c r="AA1895">
        <v>10</v>
      </c>
      <c r="AB1895">
        <v>10918218</v>
      </c>
      <c r="AC1895">
        <v>5</v>
      </c>
    </row>
    <row r="1896" spans="1:29">
      <c r="A1896">
        <v>2015149</v>
      </c>
      <c r="B1896" s="3" t="s">
        <v>1937</v>
      </c>
      <c r="C1896">
        <v>9</v>
      </c>
      <c r="D1896">
        <v>10</v>
      </c>
      <c r="E1896">
        <v>20</v>
      </c>
      <c r="F1896">
        <v>21</v>
      </c>
      <c r="G1896">
        <v>22</v>
      </c>
      <c r="H1896">
        <v>33</v>
      </c>
      <c r="I1896">
        <v>9</v>
      </c>
      <c r="J1896">
        <v>9</v>
      </c>
      <c r="K1896">
        <v>21</v>
      </c>
      <c r="L1896">
        <v>33</v>
      </c>
      <c r="M1896">
        <v>10</v>
      </c>
      <c r="N1896">
        <v>22</v>
      </c>
      <c r="O1896">
        <v>20</v>
      </c>
      <c r="P1896">
        <v>368458204</v>
      </c>
      <c r="Q1896">
        <v>960924480</v>
      </c>
      <c r="R1896">
        <v>40</v>
      </c>
      <c r="S1896">
        <v>5301535</v>
      </c>
      <c r="T1896">
        <v>340</v>
      </c>
      <c r="U1896">
        <v>44343</v>
      </c>
      <c r="V1896">
        <v>3708</v>
      </c>
      <c r="W1896">
        <v>3000</v>
      </c>
      <c r="X1896">
        <v>124350</v>
      </c>
      <c r="Y1896">
        <v>200</v>
      </c>
      <c r="Z1896">
        <v>1783613</v>
      </c>
      <c r="AA1896">
        <v>10</v>
      </c>
      <c r="AB1896">
        <v>13281444</v>
      </c>
      <c r="AC1896">
        <v>5</v>
      </c>
    </row>
    <row r="1897" spans="1:29">
      <c r="A1897">
        <v>2015150</v>
      </c>
      <c r="B1897" s="3" t="s">
        <v>1938</v>
      </c>
      <c r="C1897">
        <v>1</v>
      </c>
      <c r="D1897">
        <v>3</v>
      </c>
      <c r="E1897">
        <v>8</v>
      </c>
      <c r="F1897">
        <v>11</v>
      </c>
      <c r="G1897">
        <v>29</v>
      </c>
      <c r="H1897">
        <v>31</v>
      </c>
      <c r="I1897">
        <v>13</v>
      </c>
      <c r="J1897">
        <v>8</v>
      </c>
      <c r="K1897">
        <v>1</v>
      </c>
      <c r="L1897">
        <v>3</v>
      </c>
      <c r="M1897">
        <v>31</v>
      </c>
      <c r="N1897">
        <v>11</v>
      </c>
      <c r="O1897">
        <v>29</v>
      </c>
      <c r="P1897">
        <v>333813118</v>
      </c>
      <c r="Q1897">
        <v>1022632570</v>
      </c>
      <c r="R1897">
        <v>1</v>
      </c>
      <c r="S1897">
        <v>10000000</v>
      </c>
      <c r="T1897">
        <v>225</v>
      </c>
      <c r="U1897">
        <v>106234</v>
      </c>
      <c r="V1897">
        <v>1218</v>
      </c>
      <c r="W1897">
        <v>3000</v>
      </c>
      <c r="X1897">
        <v>74925</v>
      </c>
      <c r="Y1897">
        <v>200</v>
      </c>
      <c r="Z1897">
        <v>1457175</v>
      </c>
      <c r="AA1897">
        <v>10</v>
      </c>
      <c r="AB1897">
        <v>6949378</v>
      </c>
      <c r="AC1897">
        <v>5</v>
      </c>
    </row>
    <row r="1898" spans="1:29">
      <c r="A1898">
        <v>2015151</v>
      </c>
      <c r="B1898" s="3" t="s">
        <v>1939</v>
      </c>
      <c r="C1898">
        <v>5</v>
      </c>
      <c r="D1898">
        <v>6</v>
      </c>
      <c r="E1898">
        <v>8</v>
      </c>
      <c r="F1898">
        <v>23</v>
      </c>
      <c r="G1898">
        <v>31</v>
      </c>
      <c r="H1898">
        <v>32</v>
      </c>
      <c r="I1898">
        <v>11</v>
      </c>
      <c r="J1898">
        <v>32</v>
      </c>
      <c r="K1898">
        <v>5</v>
      </c>
      <c r="L1898">
        <v>6</v>
      </c>
      <c r="M1898">
        <v>31</v>
      </c>
      <c r="N1898">
        <v>23</v>
      </c>
      <c r="O1898">
        <v>8</v>
      </c>
      <c r="P1898">
        <v>350309390</v>
      </c>
      <c r="Q1898">
        <v>1050789000</v>
      </c>
      <c r="R1898">
        <v>5</v>
      </c>
      <c r="S1898">
        <v>8865922</v>
      </c>
      <c r="T1898">
        <v>74</v>
      </c>
      <c r="U1898">
        <v>326513</v>
      </c>
      <c r="V1898">
        <v>1193</v>
      </c>
      <c r="W1898">
        <v>3000</v>
      </c>
      <c r="X1898">
        <v>63892</v>
      </c>
      <c r="Y1898">
        <v>200</v>
      </c>
      <c r="Z1898">
        <v>1249667</v>
      </c>
      <c r="AA1898">
        <v>10</v>
      </c>
      <c r="AB1898">
        <v>9229895</v>
      </c>
      <c r="AC1898">
        <v>5</v>
      </c>
    </row>
    <row r="1899" spans="1:29">
      <c r="A1899">
        <v>2015152</v>
      </c>
      <c r="B1899" s="3" t="s">
        <v>1940</v>
      </c>
      <c r="C1899">
        <v>11</v>
      </c>
      <c r="D1899">
        <v>18</v>
      </c>
      <c r="E1899">
        <v>19</v>
      </c>
      <c r="F1899">
        <v>21</v>
      </c>
      <c r="G1899">
        <v>29</v>
      </c>
      <c r="H1899">
        <v>32</v>
      </c>
      <c r="I1899">
        <v>12</v>
      </c>
      <c r="J1899">
        <v>18</v>
      </c>
      <c r="K1899">
        <v>32</v>
      </c>
      <c r="L1899">
        <v>11</v>
      </c>
      <c r="M1899">
        <v>19</v>
      </c>
      <c r="N1899">
        <v>21</v>
      </c>
      <c r="O1899">
        <v>29</v>
      </c>
      <c r="P1899">
        <v>392322240</v>
      </c>
      <c r="Q1899">
        <v>1026723516</v>
      </c>
      <c r="R1899">
        <v>14</v>
      </c>
      <c r="S1899">
        <v>6193104</v>
      </c>
      <c r="T1899">
        <v>102</v>
      </c>
      <c r="U1899">
        <v>204699</v>
      </c>
      <c r="V1899">
        <v>1776</v>
      </c>
      <c r="W1899">
        <v>3000</v>
      </c>
      <c r="X1899">
        <v>80337</v>
      </c>
      <c r="Y1899">
        <v>200</v>
      </c>
      <c r="Z1899">
        <v>1483926</v>
      </c>
      <c r="AA1899">
        <v>10</v>
      </c>
      <c r="AB1899">
        <v>14497185</v>
      </c>
      <c r="AC1899">
        <v>5</v>
      </c>
    </row>
    <row r="1900" spans="1:29">
      <c r="A1900">
        <v>2015153</v>
      </c>
      <c r="B1900" s="3" t="s">
        <v>1941</v>
      </c>
      <c r="C1900">
        <v>8</v>
      </c>
      <c r="D1900">
        <v>11</v>
      </c>
      <c r="E1900">
        <v>15</v>
      </c>
      <c r="F1900">
        <v>22</v>
      </c>
      <c r="G1900">
        <v>27</v>
      </c>
      <c r="H1900">
        <v>29</v>
      </c>
      <c r="I1900">
        <v>3</v>
      </c>
      <c r="J1900">
        <v>11</v>
      </c>
      <c r="K1900">
        <v>15</v>
      </c>
      <c r="L1900">
        <v>27</v>
      </c>
      <c r="M1900">
        <v>8</v>
      </c>
      <c r="N1900">
        <v>29</v>
      </c>
      <c r="O1900">
        <v>22</v>
      </c>
      <c r="P1900">
        <v>348341018</v>
      </c>
      <c r="Q1900">
        <v>999785925</v>
      </c>
      <c r="R1900">
        <v>15</v>
      </c>
      <c r="S1900">
        <v>6165149</v>
      </c>
      <c r="T1900">
        <v>143</v>
      </c>
      <c r="U1900">
        <v>152773</v>
      </c>
      <c r="V1900">
        <v>1621</v>
      </c>
      <c r="W1900">
        <v>3000</v>
      </c>
      <c r="X1900">
        <v>77368</v>
      </c>
      <c r="Y1900">
        <v>200</v>
      </c>
      <c r="Z1900">
        <v>1457956</v>
      </c>
      <c r="AA1900">
        <v>10</v>
      </c>
      <c r="AB1900">
        <v>9676945</v>
      </c>
      <c r="AC1900">
        <v>5</v>
      </c>
    </row>
    <row r="1901" spans="1:29">
      <c r="A1901">
        <v>2015154</v>
      </c>
      <c r="B1901" s="3" t="s">
        <v>1942</v>
      </c>
      <c r="C1901">
        <v>7</v>
      </c>
      <c r="D1901">
        <v>9</v>
      </c>
      <c r="E1901">
        <v>11</v>
      </c>
      <c r="F1901">
        <v>15</v>
      </c>
      <c r="G1901">
        <v>18</v>
      </c>
      <c r="H1901">
        <v>25</v>
      </c>
      <c r="I1901">
        <v>7</v>
      </c>
      <c r="J1901">
        <v>25</v>
      </c>
      <c r="K1901">
        <v>11</v>
      </c>
      <c r="L1901">
        <v>18</v>
      </c>
      <c r="M1901">
        <v>7</v>
      </c>
      <c r="N1901">
        <v>15</v>
      </c>
      <c r="O1901">
        <v>9</v>
      </c>
      <c r="P1901">
        <v>364605498</v>
      </c>
      <c r="Q1901">
        <v>984457630</v>
      </c>
      <c r="R1901">
        <v>13</v>
      </c>
      <c r="S1901">
        <v>6389418</v>
      </c>
      <c r="T1901">
        <v>120</v>
      </c>
      <c r="U1901">
        <v>188150</v>
      </c>
      <c r="V1901">
        <v>1666</v>
      </c>
      <c r="W1901">
        <v>3000</v>
      </c>
      <c r="X1901">
        <v>83647</v>
      </c>
      <c r="Y1901">
        <v>200</v>
      </c>
      <c r="Z1901">
        <v>1536019</v>
      </c>
      <c r="AA1901">
        <v>10</v>
      </c>
      <c r="AB1901">
        <v>10251382</v>
      </c>
      <c r="AC1901">
        <v>5</v>
      </c>
    </row>
    <row r="1902" spans="1:29">
      <c r="A1902">
        <v>2016001</v>
      </c>
      <c r="B1902" s="3" t="s">
        <v>1943</v>
      </c>
      <c r="C1902">
        <v>6</v>
      </c>
      <c r="D1902">
        <v>13</v>
      </c>
      <c r="E1902">
        <v>16</v>
      </c>
      <c r="F1902">
        <v>18</v>
      </c>
      <c r="G1902">
        <v>20</v>
      </c>
      <c r="H1902">
        <v>22</v>
      </c>
      <c r="I1902">
        <v>13</v>
      </c>
      <c r="J1902">
        <v>18</v>
      </c>
      <c r="K1902">
        <v>22</v>
      </c>
      <c r="L1902">
        <v>20</v>
      </c>
      <c r="M1902">
        <v>16</v>
      </c>
      <c r="N1902">
        <v>13</v>
      </c>
      <c r="O1902">
        <v>6</v>
      </c>
      <c r="P1902">
        <v>388445976</v>
      </c>
      <c r="Q1902">
        <v>1022461915</v>
      </c>
      <c r="R1902">
        <v>5</v>
      </c>
      <c r="S1902">
        <v>9582130</v>
      </c>
      <c r="T1902">
        <v>154</v>
      </c>
      <c r="U1902">
        <v>185963</v>
      </c>
      <c r="V1902">
        <v>1333</v>
      </c>
      <c r="W1902">
        <v>3000</v>
      </c>
      <c r="X1902">
        <v>78260</v>
      </c>
      <c r="Y1902">
        <v>200</v>
      </c>
      <c r="Z1902">
        <v>1515613</v>
      </c>
      <c r="AA1902">
        <v>10</v>
      </c>
      <c r="AB1902">
        <v>8195629</v>
      </c>
      <c r="AC1902">
        <v>5</v>
      </c>
    </row>
    <row r="1903" spans="1:29">
      <c r="A1903">
        <v>2016002</v>
      </c>
      <c r="B1903" s="3" t="s">
        <v>1944</v>
      </c>
      <c r="C1903">
        <v>9</v>
      </c>
      <c r="D1903">
        <v>14</v>
      </c>
      <c r="E1903">
        <v>17</v>
      </c>
      <c r="F1903">
        <v>20</v>
      </c>
      <c r="G1903">
        <v>24</v>
      </c>
      <c r="H1903">
        <v>30</v>
      </c>
      <c r="I1903">
        <v>16</v>
      </c>
      <c r="J1903">
        <v>9</v>
      </c>
      <c r="K1903">
        <v>14</v>
      </c>
      <c r="L1903">
        <v>30</v>
      </c>
      <c r="M1903">
        <v>17</v>
      </c>
      <c r="N1903">
        <v>24</v>
      </c>
      <c r="O1903">
        <v>20</v>
      </c>
      <c r="P1903">
        <v>343096096</v>
      </c>
      <c r="Q1903">
        <v>1049581785</v>
      </c>
      <c r="R1903">
        <v>5</v>
      </c>
      <c r="S1903">
        <v>8790536</v>
      </c>
      <c r="T1903">
        <v>231</v>
      </c>
      <c r="U1903">
        <v>102557</v>
      </c>
      <c r="V1903">
        <v>1432</v>
      </c>
      <c r="W1903">
        <v>3000</v>
      </c>
      <c r="X1903">
        <v>73976</v>
      </c>
      <c r="Y1903">
        <v>200</v>
      </c>
      <c r="Z1903">
        <v>1355966</v>
      </c>
      <c r="AA1903">
        <v>10</v>
      </c>
      <c r="AB1903">
        <v>8140564</v>
      </c>
      <c r="AC1903">
        <v>5</v>
      </c>
    </row>
    <row r="1904" spans="1:29">
      <c r="A1904">
        <v>2016003</v>
      </c>
      <c r="B1904" s="3" t="s">
        <v>1945</v>
      </c>
      <c r="C1904">
        <v>1</v>
      </c>
      <c r="D1904">
        <v>10</v>
      </c>
      <c r="E1904">
        <v>14</v>
      </c>
      <c r="F1904">
        <v>23</v>
      </c>
      <c r="G1904">
        <v>26</v>
      </c>
      <c r="H1904">
        <v>28</v>
      </c>
      <c r="I1904">
        <v>1</v>
      </c>
      <c r="J1904">
        <v>10</v>
      </c>
      <c r="K1904">
        <v>14</v>
      </c>
      <c r="L1904">
        <v>26</v>
      </c>
      <c r="M1904">
        <v>28</v>
      </c>
      <c r="N1904">
        <v>23</v>
      </c>
      <c r="O1904">
        <v>1</v>
      </c>
      <c r="P1904">
        <v>351825302</v>
      </c>
      <c r="Q1904">
        <v>1047367656</v>
      </c>
      <c r="R1904">
        <v>12</v>
      </c>
      <c r="S1904">
        <v>6751087</v>
      </c>
      <c r="T1904">
        <v>170</v>
      </c>
      <c r="U1904">
        <v>154507</v>
      </c>
      <c r="V1904">
        <v>1393</v>
      </c>
      <c r="W1904">
        <v>3000</v>
      </c>
      <c r="X1904">
        <v>68455</v>
      </c>
      <c r="Y1904">
        <v>200</v>
      </c>
      <c r="Z1904">
        <v>1310007</v>
      </c>
      <c r="AA1904">
        <v>10</v>
      </c>
      <c r="AB1904">
        <v>7271818</v>
      </c>
      <c r="AC1904">
        <v>5</v>
      </c>
    </row>
    <row r="1905" spans="1:29">
      <c r="A1905">
        <v>2016004</v>
      </c>
      <c r="B1905" s="3" t="s">
        <v>1946</v>
      </c>
      <c r="C1905">
        <v>8</v>
      </c>
      <c r="D1905">
        <v>10</v>
      </c>
      <c r="E1905">
        <v>17</v>
      </c>
      <c r="F1905">
        <v>22</v>
      </c>
      <c r="G1905">
        <v>25</v>
      </c>
      <c r="H1905">
        <v>33</v>
      </c>
      <c r="I1905">
        <v>12</v>
      </c>
      <c r="J1905">
        <v>8</v>
      </c>
      <c r="K1905">
        <v>22</v>
      </c>
      <c r="L1905">
        <v>10</v>
      </c>
      <c r="M1905">
        <v>17</v>
      </c>
      <c r="N1905">
        <v>25</v>
      </c>
      <c r="O1905">
        <v>33</v>
      </c>
      <c r="P1905">
        <v>376467244</v>
      </c>
      <c r="Q1905">
        <v>1053582237</v>
      </c>
      <c r="R1905">
        <v>9</v>
      </c>
      <c r="S1905">
        <v>7069276</v>
      </c>
      <c r="T1905">
        <v>299</v>
      </c>
      <c r="U1905">
        <v>77857</v>
      </c>
      <c r="V1905">
        <v>1449</v>
      </c>
      <c r="W1905">
        <v>3000</v>
      </c>
      <c r="X1905">
        <v>74464</v>
      </c>
      <c r="Y1905">
        <v>200</v>
      </c>
      <c r="Z1905">
        <v>1381048</v>
      </c>
      <c r="AA1905">
        <v>10</v>
      </c>
      <c r="AB1905">
        <v>11660247</v>
      </c>
      <c r="AC1905">
        <v>5</v>
      </c>
    </row>
    <row r="1906" spans="1:29">
      <c r="A1906">
        <v>2016005</v>
      </c>
      <c r="B1906" s="3" t="s">
        <v>1947</v>
      </c>
      <c r="C1906">
        <v>11</v>
      </c>
      <c r="D1906">
        <v>14</v>
      </c>
      <c r="E1906">
        <v>18</v>
      </c>
      <c r="F1906">
        <v>20</v>
      </c>
      <c r="G1906">
        <v>31</v>
      </c>
      <c r="H1906">
        <v>33</v>
      </c>
      <c r="I1906">
        <v>14</v>
      </c>
      <c r="J1906">
        <v>20</v>
      </c>
      <c r="K1906">
        <v>31</v>
      </c>
      <c r="L1906">
        <v>11</v>
      </c>
      <c r="M1906">
        <v>14</v>
      </c>
      <c r="N1906">
        <v>18</v>
      </c>
      <c r="O1906">
        <v>33</v>
      </c>
      <c r="P1906">
        <v>347622842</v>
      </c>
      <c r="Q1906">
        <v>816820648</v>
      </c>
      <c r="R1906">
        <v>56</v>
      </c>
      <c r="S1906">
        <v>5280769</v>
      </c>
      <c r="T1906">
        <v>55</v>
      </c>
      <c r="U1906">
        <v>357342</v>
      </c>
      <c r="V1906">
        <v>1274</v>
      </c>
      <c r="W1906">
        <v>3000</v>
      </c>
      <c r="X1906">
        <v>57419</v>
      </c>
      <c r="Y1906">
        <v>200</v>
      </c>
      <c r="Z1906">
        <v>1123860</v>
      </c>
      <c r="AA1906">
        <v>10</v>
      </c>
      <c r="AB1906">
        <v>13035089</v>
      </c>
      <c r="AC1906">
        <v>5</v>
      </c>
    </row>
    <row r="1907" spans="1:29">
      <c r="A1907">
        <v>2016006</v>
      </c>
      <c r="B1907" s="3" t="s">
        <v>1948</v>
      </c>
      <c r="C1907">
        <v>13</v>
      </c>
      <c r="D1907">
        <v>16</v>
      </c>
      <c r="E1907">
        <v>18</v>
      </c>
      <c r="F1907">
        <v>20</v>
      </c>
      <c r="G1907">
        <v>28</v>
      </c>
      <c r="H1907">
        <v>31</v>
      </c>
      <c r="I1907">
        <v>12</v>
      </c>
      <c r="J1907">
        <v>31</v>
      </c>
      <c r="K1907">
        <v>16</v>
      </c>
      <c r="L1907">
        <v>28</v>
      </c>
      <c r="M1907">
        <v>18</v>
      </c>
      <c r="N1907">
        <v>20</v>
      </c>
      <c r="O1907">
        <v>13</v>
      </c>
      <c r="P1907">
        <v>357519610</v>
      </c>
      <c r="Q1907">
        <v>880487026</v>
      </c>
      <c r="R1907">
        <v>2</v>
      </c>
      <c r="S1907">
        <v>10000000</v>
      </c>
      <c r="T1907">
        <v>93</v>
      </c>
      <c r="U1907">
        <v>299879</v>
      </c>
      <c r="V1907">
        <v>941</v>
      </c>
      <c r="W1907">
        <v>3000</v>
      </c>
      <c r="X1907">
        <v>54706</v>
      </c>
      <c r="Y1907">
        <v>200</v>
      </c>
      <c r="Z1907">
        <v>1103775</v>
      </c>
      <c r="AA1907">
        <v>10</v>
      </c>
      <c r="AB1907">
        <v>7765497</v>
      </c>
      <c r="AC1907">
        <v>5</v>
      </c>
    </row>
    <row r="1908" spans="1:29">
      <c r="A1908">
        <v>2016007</v>
      </c>
      <c r="B1908" s="3" t="s">
        <v>1949</v>
      </c>
      <c r="C1908">
        <v>5</v>
      </c>
      <c r="D1908">
        <v>12</v>
      </c>
      <c r="E1908">
        <v>14</v>
      </c>
      <c r="F1908">
        <v>20</v>
      </c>
      <c r="G1908">
        <v>27</v>
      </c>
      <c r="H1908">
        <v>29</v>
      </c>
      <c r="I1908">
        <v>6</v>
      </c>
      <c r="J1908">
        <v>12</v>
      </c>
      <c r="K1908">
        <v>20</v>
      </c>
      <c r="L1908">
        <v>14</v>
      </c>
      <c r="M1908">
        <v>27</v>
      </c>
      <c r="N1908">
        <v>29</v>
      </c>
      <c r="O1908">
        <v>5</v>
      </c>
      <c r="P1908">
        <v>398316866</v>
      </c>
      <c r="Q1908">
        <v>864189106</v>
      </c>
      <c r="R1908">
        <v>11</v>
      </c>
      <c r="S1908">
        <v>6279407</v>
      </c>
      <c r="T1908">
        <v>155</v>
      </c>
      <c r="U1908">
        <v>113495</v>
      </c>
      <c r="V1908">
        <v>2746</v>
      </c>
      <c r="W1908">
        <v>3000</v>
      </c>
      <c r="X1908">
        <v>125407</v>
      </c>
      <c r="Y1908">
        <v>200</v>
      </c>
      <c r="Z1908">
        <v>2078955</v>
      </c>
      <c r="AA1908">
        <v>10</v>
      </c>
      <c r="AB1908">
        <v>14139776</v>
      </c>
      <c r="AC1908">
        <v>5</v>
      </c>
    </row>
    <row r="1909" spans="1:29">
      <c r="A1909">
        <v>2016008</v>
      </c>
      <c r="B1909" s="3" t="s">
        <v>1950</v>
      </c>
      <c r="C1909">
        <v>2</v>
      </c>
      <c r="D1909">
        <v>15</v>
      </c>
      <c r="E1909">
        <v>24</v>
      </c>
      <c r="F1909">
        <v>29</v>
      </c>
      <c r="G1909">
        <v>32</v>
      </c>
      <c r="H1909">
        <v>33</v>
      </c>
      <c r="I1909">
        <v>2</v>
      </c>
      <c r="J1909">
        <v>29</v>
      </c>
      <c r="K1909">
        <v>33</v>
      </c>
      <c r="L1909">
        <v>15</v>
      </c>
      <c r="M1909">
        <v>2</v>
      </c>
      <c r="N1909">
        <v>32</v>
      </c>
      <c r="O1909">
        <v>24</v>
      </c>
      <c r="P1909">
        <v>355411856</v>
      </c>
      <c r="Q1909">
        <v>893240990</v>
      </c>
      <c r="R1909">
        <v>5</v>
      </c>
      <c r="S1909">
        <v>8931046</v>
      </c>
      <c r="T1909">
        <v>73</v>
      </c>
      <c r="U1909">
        <v>336562</v>
      </c>
      <c r="V1909">
        <v>1250</v>
      </c>
      <c r="W1909">
        <v>3000</v>
      </c>
      <c r="X1909">
        <v>63857</v>
      </c>
      <c r="Y1909">
        <v>200</v>
      </c>
      <c r="Z1909">
        <v>1196540</v>
      </c>
      <c r="AA1909">
        <v>10</v>
      </c>
      <c r="AB1909">
        <v>9477771</v>
      </c>
      <c r="AC1909">
        <v>5</v>
      </c>
    </row>
    <row r="1910" spans="1:29">
      <c r="A1910">
        <v>2016009</v>
      </c>
      <c r="B1910" s="3" t="s">
        <v>1951</v>
      </c>
      <c r="C1910">
        <v>10</v>
      </c>
      <c r="D1910">
        <v>14</v>
      </c>
      <c r="E1910">
        <v>24</v>
      </c>
      <c r="F1910">
        <v>25</v>
      </c>
      <c r="G1910">
        <v>27</v>
      </c>
      <c r="H1910">
        <v>32</v>
      </c>
      <c r="I1910">
        <v>4</v>
      </c>
      <c r="J1910">
        <v>27</v>
      </c>
      <c r="K1910">
        <v>14</v>
      </c>
      <c r="L1910">
        <v>24</v>
      </c>
      <c r="M1910">
        <v>25</v>
      </c>
      <c r="N1910">
        <v>32</v>
      </c>
      <c r="O1910">
        <v>10</v>
      </c>
      <c r="P1910">
        <v>341116278</v>
      </c>
      <c r="Q1910">
        <v>937517775</v>
      </c>
      <c r="R1910">
        <v>3</v>
      </c>
      <c r="S1910">
        <v>10000000</v>
      </c>
      <c r="T1910">
        <v>71</v>
      </c>
      <c r="U1910">
        <v>348717</v>
      </c>
      <c r="V1910">
        <v>827</v>
      </c>
      <c r="W1910">
        <v>3000</v>
      </c>
      <c r="X1910">
        <v>48945</v>
      </c>
      <c r="Y1910">
        <v>200</v>
      </c>
      <c r="Z1910">
        <v>991696</v>
      </c>
      <c r="AA1910">
        <v>10</v>
      </c>
      <c r="AB1910">
        <v>9184860</v>
      </c>
      <c r="AC1910">
        <v>5</v>
      </c>
    </row>
    <row r="1911" spans="1:29">
      <c r="A1911">
        <v>2016010</v>
      </c>
      <c r="B1911" s="3" t="s">
        <v>1952</v>
      </c>
      <c r="C1911">
        <v>2</v>
      </c>
      <c r="D1911">
        <v>4</v>
      </c>
      <c r="E1911">
        <v>12</v>
      </c>
      <c r="F1911">
        <v>14</v>
      </c>
      <c r="G1911">
        <v>19</v>
      </c>
      <c r="H1911">
        <v>25</v>
      </c>
      <c r="I1911">
        <v>6</v>
      </c>
      <c r="J1911">
        <v>12</v>
      </c>
      <c r="K1911">
        <v>14</v>
      </c>
      <c r="L1911">
        <v>2</v>
      </c>
      <c r="M1911">
        <v>4</v>
      </c>
      <c r="N1911">
        <v>25</v>
      </c>
      <c r="O1911">
        <v>19</v>
      </c>
      <c r="P1911">
        <v>359088730</v>
      </c>
      <c r="Q1911">
        <v>922316332</v>
      </c>
      <c r="R1911">
        <v>14</v>
      </c>
      <c r="S1911">
        <v>6423339</v>
      </c>
      <c r="T1911">
        <v>121</v>
      </c>
      <c r="U1911">
        <v>205854</v>
      </c>
      <c r="V1911">
        <v>1284</v>
      </c>
      <c r="W1911">
        <v>3000</v>
      </c>
      <c r="X1911">
        <v>67088</v>
      </c>
      <c r="Y1911">
        <v>200</v>
      </c>
      <c r="Z1911">
        <v>1278780</v>
      </c>
      <c r="AA1911">
        <v>10</v>
      </c>
      <c r="AB1911">
        <v>9252465</v>
      </c>
      <c r="AC1911">
        <v>5</v>
      </c>
    </row>
    <row r="1912" spans="1:29">
      <c r="A1912">
        <v>2016011</v>
      </c>
      <c r="B1912" s="3" t="s">
        <v>1953</v>
      </c>
      <c r="C1912">
        <v>3</v>
      </c>
      <c r="D1912">
        <v>8</v>
      </c>
      <c r="E1912">
        <v>10</v>
      </c>
      <c r="F1912">
        <v>15</v>
      </c>
      <c r="G1912">
        <v>22</v>
      </c>
      <c r="H1912">
        <v>29</v>
      </c>
      <c r="I1912">
        <v>12</v>
      </c>
      <c r="J1912">
        <v>22</v>
      </c>
      <c r="K1912">
        <v>29</v>
      </c>
      <c r="L1912">
        <v>10</v>
      </c>
      <c r="M1912">
        <v>3</v>
      </c>
      <c r="N1912">
        <v>8</v>
      </c>
      <c r="O1912">
        <v>15</v>
      </c>
      <c r="P1912">
        <v>332990472</v>
      </c>
      <c r="Q1912">
        <v>752133812</v>
      </c>
      <c r="R1912">
        <v>43</v>
      </c>
      <c r="S1912">
        <v>5379006</v>
      </c>
      <c r="T1912">
        <v>232</v>
      </c>
      <c r="U1912">
        <v>87808</v>
      </c>
      <c r="V1912">
        <v>2133</v>
      </c>
      <c r="W1912">
        <v>3000</v>
      </c>
      <c r="X1912">
        <v>86312</v>
      </c>
      <c r="Y1912">
        <v>200</v>
      </c>
      <c r="Z1912">
        <v>1408582</v>
      </c>
      <c r="AA1912">
        <v>10</v>
      </c>
      <c r="AB1912">
        <v>8786345</v>
      </c>
      <c r="AC1912">
        <v>5</v>
      </c>
    </row>
    <row r="1913" spans="1:29">
      <c r="A1913">
        <v>2016012</v>
      </c>
      <c r="B1913" s="3" t="s">
        <v>1954</v>
      </c>
      <c r="C1913">
        <v>7</v>
      </c>
      <c r="D1913">
        <v>12</v>
      </c>
      <c r="E1913">
        <v>14</v>
      </c>
      <c r="F1913">
        <v>16</v>
      </c>
      <c r="G1913">
        <v>27</v>
      </c>
      <c r="H1913">
        <v>32</v>
      </c>
      <c r="I1913">
        <v>15</v>
      </c>
      <c r="J1913">
        <v>32</v>
      </c>
      <c r="K1913">
        <v>12</v>
      </c>
      <c r="L1913">
        <v>16</v>
      </c>
      <c r="M1913">
        <v>7</v>
      </c>
      <c r="N1913">
        <v>14</v>
      </c>
      <c r="O1913">
        <v>27</v>
      </c>
      <c r="P1913">
        <v>336562836</v>
      </c>
      <c r="Q1913">
        <v>800780176</v>
      </c>
      <c r="R1913">
        <v>2</v>
      </c>
      <c r="S1913">
        <v>10000000</v>
      </c>
      <c r="T1913">
        <v>87</v>
      </c>
      <c r="U1913">
        <v>263012</v>
      </c>
      <c r="V1913">
        <v>1144</v>
      </c>
      <c r="W1913">
        <v>3000</v>
      </c>
      <c r="X1913">
        <v>61131</v>
      </c>
      <c r="Y1913">
        <v>200</v>
      </c>
      <c r="Z1913">
        <v>1178910</v>
      </c>
      <c r="AA1913">
        <v>10</v>
      </c>
      <c r="AB1913">
        <v>9188000</v>
      </c>
      <c r="AC1913">
        <v>5</v>
      </c>
    </row>
    <row r="1914" spans="1:29">
      <c r="A1914">
        <v>2016013</v>
      </c>
      <c r="B1914" s="3" t="s">
        <v>1955</v>
      </c>
      <c r="C1914">
        <v>7</v>
      </c>
      <c r="D1914">
        <v>12</v>
      </c>
      <c r="E1914">
        <v>21</v>
      </c>
      <c r="F1914">
        <v>22</v>
      </c>
      <c r="G1914">
        <v>26</v>
      </c>
      <c r="H1914">
        <v>31</v>
      </c>
      <c r="I1914">
        <v>1</v>
      </c>
      <c r="J1914">
        <v>21</v>
      </c>
      <c r="K1914">
        <v>22</v>
      </c>
      <c r="L1914">
        <v>31</v>
      </c>
      <c r="M1914">
        <v>7</v>
      </c>
      <c r="N1914">
        <v>26</v>
      </c>
      <c r="O1914">
        <v>12</v>
      </c>
      <c r="P1914">
        <v>370420948</v>
      </c>
      <c r="Q1914">
        <v>860575404</v>
      </c>
      <c r="R1914">
        <v>3</v>
      </c>
      <c r="S1914">
        <v>10000000</v>
      </c>
      <c r="T1914">
        <v>100</v>
      </c>
      <c r="U1914">
        <v>299317</v>
      </c>
      <c r="V1914">
        <v>998</v>
      </c>
      <c r="W1914">
        <v>3000</v>
      </c>
      <c r="X1914">
        <v>54580</v>
      </c>
      <c r="Y1914">
        <v>200</v>
      </c>
      <c r="Z1914">
        <v>1121679</v>
      </c>
      <c r="AA1914">
        <v>10</v>
      </c>
      <c r="AB1914">
        <v>7330500</v>
      </c>
      <c r="AC1914">
        <v>5</v>
      </c>
    </row>
    <row r="1915" spans="1:29">
      <c r="A1915">
        <v>2016014</v>
      </c>
      <c r="B1915" s="3" t="s">
        <v>1956</v>
      </c>
      <c r="C1915">
        <v>2</v>
      </c>
      <c r="D1915">
        <v>8</v>
      </c>
      <c r="E1915">
        <v>10</v>
      </c>
      <c r="F1915">
        <v>18</v>
      </c>
      <c r="G1915">
        <v>20</v>
      </c>
      <c r="H1915">
        <v>27</v>
      </c>
      <c r="I1915">
        <v>7</v>
      </c>
      <c r="J1915">
        <v>2</v>
      </c>
      <c r="K1915">
        <v>10</v>
      </c>
      <c r="L1915">
        <v>27</v>
      </c>
      <c r="M1915">
        <v>20</v>
      </c>
      <c r="N1915">
        <v>8</v>
      </c>
      <c r="O1915">
        <v>18</v>
      </c>
      <c r="P1915">
        <v>321027466</v>
      </c>
      <c r="Q1915">
        <v>667745460</v>
      </c>
      <c r="R1915">
        <v>45</v>
      </c>
      <c r="S1915">
        <v>5259960</v>
      </c>
      <c r="T1915">
        <v>113</v>
      </c>
      <c r="U1915">
        <v>129405</v>
      </c>
      <c r="V1915">
        <v>1982</v>
      </c>
      <c r="W1915">
        <v>3000</v>
      </c>
      <c r="X1915">
        <v>95657</v>
      </c>
      <c r="Y1915">
        <v>200</v>
      </c>
      <c r="Z1915">
        <v>1524660</v>
      </c>
      <c r="AA1915">
        <v>10</v>
      </c>
      <c r="AB1915">
        <v>11697676</v>
      </c>
      <c r="AC1915">
        <v>5</v>
      </c>
    </row>
    <row r="1916" spans="1:29">
      <c r="A1916">
        <v>2016015</v>
      </c>
      <c r="B1916" s="3" t="s">
        <v>1957</v>
      </c>
      <c r="C1916">
        <v>1</v>
      </c>
      <c r="D1916">
        <v>2</v>
      </c>
      <c r="E1916">
        <v>14</v>
      </c>
      <c r="F1916">
        <v>22</v>
      </c>
      <c r="G1916">
        <v>25</v>
      </c>
      <c r="H1916">
        <v>26</v>
      </c>
      <c r="I1916">
        <v>7</v>
      </c>
      <c r="J1916">
        <v>26</v>
      </c>
      <c r="K1916">
        <v>22</v>
      </c>
      <c r="L1916">
        <v>25</v>
      </c>
      <c r="M1916">
        <v>14</v>
      </c>
      <c r="N1916">
        <v>1</v>
      </c>
      <c r="O1916">
        <v>2</v>
      </c>
      <c r="P1916">
        <v>346224370</v>
      </c>
      <c r="Q1916">
        <v>692442990</v>
      </c>
      <c r="R1916">
        <v>5</v>
      </c>
      <c r="S1916">
        <v>8614366</v>
      </c>
      <c r="T1916">
        <v>87</v>
      </c>
      <c r="U1916">
        <v>259652</v>
      </c>
      <c r="V1916">
        <v>1708</v>
      </c>
      <c r="W1916">
        <v>3000</v>
      </c>
      <c r="X1916">
        <v>58348</v>
      </c>
      <c r="Y1916">
        <v>200</v>
      </c>
      <c r="Z1916">
        <v>1096505</v>
      </c>
      <c r="AA1916">
        <v>10</v>
      </c>
      <c r="AB1916">
        <v>10306428</v>
      </c>
      <c r="AC1916">
        <v>5</v>
      </c>
    </row>
    <row r="1917" spans="1:29">
      <c r="A1917">
        <v>2016016</v>
      </c>
      <c r="B1917" s="3" t="s">
        <v>1958</v>
      </c>
      <c r="C1917">
        <v>1</v>
      </c>
      <c r="D1917">
        <v>20</v>
      </c>
      <c r="E1917">
        <v>22</v>
      </c>
      <c r="F1917">
        <v>24</v>
      </c>
      <c r="G1917">
        <v>25</v>
      </c>
      <c r="H1917">
        <v>26</v>
      </c>
      <c r="I1917">
        <v>16</v>
      </c>
      <c r="J1917">
        <v>22</v>
      </c>
      <c r="K1917">
        <v>20</v>
      </c>
      <c r="L1917">
        <v>1</v>
      </c>
      <c r="M1917">
        <v>25</v>
      </c>
      <c r="N1917">
        <v>26</v>
      </c>
      <c r="O1917">
        <v>24</v>
      </c>
      <c r="P1917">
        <v>316931514</v>
      </c>
      <c r="Q1917">
        <v>721026255</v>
      </c>
      <c r="R1917">
        <v>5</v>
      </c>
      <c r="S1917">
        <v>8896964</v>
      </c>
      <c r="T1917">
        <v>91</v>
      </c>
      <c r="U1917">
        <v>267648</v>
      </c>
      <c r="V1917">
        <v>1006</v>
      </c>
      <c r="W1917">
        <v>3000</v>
      </c>
      <c r="X1917">
        <v>48339</v>
      </c>
      <c r="Y1917">
        <v>200</v>
      </c>
      <c r="Z1917">
        <v>961232</v>
      </c>
      <c r="AA1917">
        <v>10</v>
      </c>
      <c r="AB1917">
        <v>7114840</v>
      </c>
      <c r="AC1917">
        <v>5</v>
      </c>
    </row>
    <row r="1918" spans="1:29">
      <c r="A1918">
        <v>2016017</v>
      </c>
      <c r="B1918" s="3" t="s">
        <v>1959</v>
      </c>
      <c r="C1918">
        <v>5</v>
      </c>
      <c r="D1918">
        <v>6</v>
      </c>
      <c r="E1918">
        <v>8</v>
      </c>
      <c r="F1918">
        <v>20</v>
      </c>
      <c r="G1918">
        <v>22</v>
      </c>
      <c r="H1918">
        <v>30</v>
      </c>
      <c r="I1918">
        <v>5</v>
      </c>
      <c r="J1918">
        <v>20</v>
      </c>
      <c r="K1918">
        <v>8</v>
      </c>
      <c r="L1918">
        <v>30</v>
      </c>
      <c r="M1918">
        <v>5</v>
      </c>
      <c r="N1918">
        <v>22</v>
      </c>
      <c r="O1918">
        <v>6</v>
      </c>
      <c r="P1918">
        <v>293890064</v>
      </c>
      <c r="Q1918">
        <v>698821392</v>
      </c>
      <c r="R1918">
        <v>12</v>
      </c>
      <c r="S1918">
        <v>6145307</v>
      </c>
      <c r="T1918">
        <v>189</v>
      </c>
      <c r="U1918">
        <v>90897</v>
      </c>
      <c r="V1918">
        <v>1514</v>
      </c>
      <c r="W1918">
        <v>3000</v>
      </c>
      <c r="X1918">
        <v>71890</v>
      </c>
      <c r="Y1918">
        <v>200</v>
      </c>
      <c r="Z1918">
        <v>1324486</v>
      </c>
      <c r="AA1918">
        <v>10</v>
      </c>
      <c r="AB1918">
        <v>8624565</v>
      </c>
      <c r="AC1918">
        <v>5</v>
      </c>
    </row>
    <row r="1919" spans="1:29">
      <c r="A1919">
        <v>2016018</v>
      </c>
      <c r="B1919" s="3" t="s">
        <v>1960</v>
      </c>
      <c r="C1919">
        <v>12</v>
      </c>
      <c r="D1919">
        <v>13</v>
      </c>
      <c r="E1919">
        <v>14</v>
      </c>
      <c r="F1919">
        <v>17</v>
      </c>
      <c r="G1919">
        <v>21</v>
      </c>
      <c r="H1919">
        <v>25</v>
      </c>
      <c r="I1919">
        <v>4</v>
      </c>
      <c r="J1919">
        <v>14</v>
      </c>
      <c r="K1919">
        <v>17</v>
      </c>
      <c r="L1919">
        <v>13</v>
      </c>
      <c r="M1919">
        <v>21</v>
      </c>
      <c r="N1919">
        <v>25</v>
      </c>
      <c r="O1919">
        <v>12</v>
      </c>
      <c r="P1919">
        <v>316712952</v>
      </c>
      <c r="Q1919">
        <v>725711885</v>
      </c>
      <c r="R1919">
        <v>5</v>
      </c>
      <c r="S1919">
        <v>8773854</v>
      </c>
      <c r="T1919">
        <v>81</v>
      </c>
      <c r="U1919">
        <v>291192</v>
      </c>
      <c r="V1919">
        <v>1029</v>
      </c>
      <c r="W1919">
        <v>3000</v>
      </c>
      <c r="X1919">
        <v>51325</v>
      </c>
      <c r="Y1919">
        <v>200</v>
      </c>
      <c r="Z1919">
        <v>1037102</v>
      </c>
      <c r="AA1919">
        <v>10</v>
      </c>
      <c r="AB1919">
        <v>7423994</v>
      </c>
      <c r="AC1919">
        <v>5</v>
      </c>
    </row>
    <row r="1920" spans="1:29">
      <c r="A1920">
        <v>2016019</v>
      </c>
      <c r="B1920" s="3" t="s">
        <v>1961</v>
      </c>
      <c r="C1920">
        <v>6</v>
      </c>
      <c r="D1920">
        <v>13</v>
      </c>
      <c r="E1920">
        <v>16</v>
      </c>
      <c r="F1920">
        <v>17</v>
      </c>
      <c r="G1920">
        <v>23</v>
      </c>
      <c r="H1920">
        <v>30</v>
      </c>
      <c r="I1920">
        <v>10</v>
      </c>
      <c r="J1920">
        <v>6</v>
      </c>
      <c r="K1920">
        <v>17</v>
      </c>
      <c r="L1920">
        <v>13</v>
      </c>
      <c r="M1920">
        <v>16</v>
      </c>
      <c r="N1920">
        <v>30</v>
      </c>
      <c r="O1920">
        <v>23</v>
      </c>
      <c r="P1920">
        <v>354746834</v>
      </c>
      <c r="Q1920">
        <v>497880207</v>
      </c>
      <c r="R1920">
        <v>51</v>
      </c>
      <c r="S1920">
        <v>5193713</v>
      </c>
      <c r="T1920">
        <v>231</v>
      </c>
      <c r="U1920">
        <v>53459</v>
      </c>
      <c r="V1920">
        <v>4853</v>
      </c>
      <c r="W1920">
        <v>3000</v>
      </c>
      <c r="X1920">
        <v>126171</v>
      </c>
      <c r="Y1920">
        <v>200</v>
      </c>
      <c r="Z1920">
        <v>1625989</v>
      </c>
      <c r="AA1920">
        <v>10</v>
      </c>
      <c r="AB1920">
        <v>13675169</v>
      </c>
      <c r="AC1920">
        <v>5</v>
      </c>
    </row>
    <row r="1921" spans="1:29">
      <c r="A1921">
        <v>2016020</v>
      </c>
      <c r="B1921" s="3" t="s">
        <v>1962</v>
      </c>
      <c r="C1921">
        <v>1</v>
      </c>
      <c r="D1921">
        <v>2</v>
      </c>
      <c r="E1921">
        <v>10</v>
      </c>
      <c r="F1921">
        <v>12</v>
      </c>
      <c r="G1921">
        <v>22</v>
      </c>
      <c r="H1921">
        <v>24</v>
      </c>
      <c r="I1921">
        <v>10</v>
      </c>
      <c r="J1921">
        <v>1</v>
      </c>
      <c r="K1921">
        <v>12</v>
      </c>
      <c r="L1921">
        <v>22</v>
      </c>
      <c r="M1921">
        <v>10</v>
      </c>
      <c r="N1921">
        <v>2</v>
      </c>
      <c r="O1921">
        <v>24</v>
      </c>
      <c r="P1921">
        <v>317041006</v>
      </c>
      <c r="Q1921">
        <v>540251214</v>
      </c>
      <c r="R1921">
        <v>3</v>
      </c>
      <c r="S1921">
        <v>10000000</v>
      </c>
      <c r="T1921">
        <v>109</v>
      </c>
      <c r="U1921">
        <v>221318</v>
      </c>
      <c r="V1921">
        <v>1150</v>
      </c>
      <c r="W1921">
        <v>3000</v>
      </c>
      <c r="X1921">
        <v>52451</v>
      </c>
      <c r="Y1921">
        <v>200</v>
      </c>
      <c r="Z1921">
        <v>988407</v>
      </c>
      <c r="AA1921">
        <v>10</v>
      </c>
      <c r="AB1921">
        <v>7006228</v>
      </c>
      <c r="AC1921">
        <v>5</v>
      </c>
    </row>
    <row r="1922" spans="1:29">
      <c r="A1922">
        <v>2016021</v>
      </c>
      <c r="B1922" s="3" t="s">
        <v>1963</v>
      </c>
      <c r="C1922">
        <v>9</v>
      </c>
      <c r="D1922">
        <v>11</v>
      </c>
      <c r="E1922">
        <v>13</v>
      </c>
      <c r="F1922">
        <v>22</v>
      </c>
      <c r="G1922">
        <v>24</v>
      </c>
      <c r="H1922">
        <v>26</v>
      </c>
      <c r="I1922">
        <v>5</v>
      </c>
      <c r="J1922">
        <v>13</v>
      </c>
      <c r="K1922">
        <v>11</v>
      </c>
      <c r="L1922">
        <v>22</v>
      </c>
      <c r="M1922">
        <v>26</v>
      </c>
      <c r="N1922">
        <v>24</v>
      </c>
      <c r="O1922">
        <v>9</v>
      </c>
      <c r="P1922">
        <v>330776764</v>
      </c>
      <c r="Q1922">
        <v>567576885</v>
      </c>
      <c r="R1922">
        <v>5</v>
      </c>
      <c r="S1922">
        <v>8805503</v>
      </c>
      <c r="T1922">
        <v>172</v>
      </c>
      <c r="U1922">
        <v>138281</v>
      </c>
      <c r="V1922">
        <v>1083</v>
      </c>
      <c r="W1922">
        <v>3000</v>
      </c>
      <c r="X1922">
        <v>58941</v>
      </c>
      <c r="Y1922">
        <v>200</v>
      </c>
      <c r="Z1922">
        <v>1117567</v>
      </c>
      <c r="AA1922">
        <v>10</v>
      </c>
      <c r="AB1922">
        <v>8146031</v>
      </c>
      <c r="AC1922">
        <v>5</v>
      </c>
    </row>
    <row r="1923" spans="1:29">
      <c r="A1923">
        <v>2016022</v>
      </c>
      <c r="B1923" s="3" t="s">
        <v>1964</v>
      </c>
      <c r="C1923">
        <v>4</v>
      </c>
      <c r="D1923">
        <v>9</v>
      </c>
      <c r="E1923">
        <v>19</v>
      </c>
      <c r="F1923">
        <v>22</v>
      </c>
      <c r="G1923">
        <v>23</v>
      </c>
      <c r="H1923">
        <v>30</v>
      </c>
      <c r="I1923">
        <v>7</v>
      </c>
      <c r="J1923">
        <v>23</v>
      </c>
      <c r="K1923">
        <v>22</v>
      </c>
      <c r="L1923">
        <v>30</v>
      </c>
      <c r="M1923">
        <v>19</v>
      </c>
      <c r="N1923">
        <v>4</v>
      </c>
      <c r="O1923">
        <v>9</v>
      </c>
      <c r="P1923">
        <v>370206784</v>
      </c>
      <c r="Q1923">
        <v>574633808</v>
      </c>
      <c r="R1923">
        <v>8</v>
      </c>
      <c r="S1923">
        <v>7138951</v>
      </c>
      <c r="T1923">
        <v>163</v>
      </c>
      <c r="U1923">
        <v>131224</v>
      </c>
      <c r="V1923">
        <v>1666</v>
      </c>
      <c r="W1923">
        <v>3000</v>
      </c>
      <c r="X1923">
        <v>80637</v>
      </c>
      <c r="Y1923">
        <v>200</v>
      </c>
      <c r="Z1923">
        <v>1441047</v>
      </c>
      <c r="AA1923">
        <v>10</v>
      </c>
      <c r="AB1923">
        <v>12061480</v>
      </c>
      <c r="AC1923">
        <v>5</v>
      </c>
    </row>
    <row r="1924" spans="1:29">
      <c r="A1924">
        <v>2016023</v>
      </c>
      <c r="B1924" s="3" t="s">
        <v>1965</v>
      </c>
      <c r="C1924">
        <v>3</v>
      </c>
      <c r="D1924">
        <v>6</v>
      </c>
      <c r="E1924">
        <v>10</v>
      </c>
      <c r="F1924">
        <v>19</v>
      </c>
      <c r="G1924">
        <v>25</v>
      </c>
      <c r="H1924">
        <v>29</v>
      </c>
      <c r="I1924">
        <v>7</v>
      </c>
      <c r="J1924">
        <v>3</v>
      </c>
      <c r="K1924">
        <v>29</v>
      </c>
      <c r="L1924">
        <v>25</v>
      </c>
      <c r="M1924">
        <v>6</v>
      </c>
      <c r="N1924">
        <v>10</v>
      </c>
      <c r="O1924">
        <v>19</v>
      </c>
      <c r="P1924">
        <v>337590682</v>
      </c>
      <c r="Q1924">
        <v>552702346</v>
      </c>
      <c r="R1924">
        <v>14</v>
      </c>
      <c r="S1924">
        <v>6248533</v>
      </c>
      <c r="T1924">
        <v>235</v>
      </c>
      <c r="U1924">
        <v>92975</v>
      </c>
      <c r="V1924">
        <v>1503</v>
      </c>
      <c r="W1924">
        <v>3000</v>
      </c>
      <c r="X1924">
        <v>87464</v>
      </c>
      <c r="Y1924">
        <v>200</v>
      </c>
      <c r="Z1924">
        <v>1576716</v>
      </c>
      <c r="AA1924">
        <v>10</v>
      </c>
      <c r="AB1924">
        <v>8050626</v>
      </c>
      <c r="AC1924">
        <v>5</v>
      </c>
    </row>
    <row r="1925" spans="1:29">
      <c r="A1925">
        <v>2016024</v>
      </c>
      <c r="B1925" s="3" t="s">
        <v>1966</v>
      </c>
      <c r="C1925">
        <v>2</v>
      </c>
      <c r="D1925">
        <v>5</v>
      </c>
      <c r="E1925">
        <v>7</v>
      </c>
      <c r="F1925">
        <v>14</v>
      </c>
      <c r="G1925">
        <v>18</v>
      </c>
      <c r="H1925">
        <v>31</v>
      </c>
      <c r="I1925">
        <v>13</v>
      </c>
      <c r="J1925">
        <v>2</v>
      </c>
      <c r="K1925">
        <v>5</v>
      </c>
      <c r="L1925">
        <v>7</v>
      </c>
      <c r="M1925">
        <v>31</v>
      </c>
      <c r="N1925">
        <v>14</v>
      </c>
      <c r="O1925">
        <v>18</v>
      </c>
      <c r="P1925">
        <v>344808140</v>
      </c>
      <c r="Q1925">
        <v>551044179</v>
      </c>
      <c r="R1925">
        <v>9</v>
      </c>
      <c r="S1925">
        <v>6751185</v>
      </c>
      <c r="T1925">
        <v>157</v>
      </c>
      <c r="U1925">
        <v>125483</v>
      </c>
      <c r="V1925">
        <v>2255</v>
      </c>
      <c r="W1925">
        <v>3000</v>
      </c>
      <c r="X1925">
        <v>92674</v>
      </c>
      <c r="Y1925">
        <v>200</v>
      </c>
      <c r="Z1925">
        <v>1584972</v>
      </c>
      <c r="AA1925">
        <v>10</v>
      </c>
      <c r="AB1925">
        <v>9800626</v>
      </c>
      <c r="AC1925">
        <v>5</v>
      </c>
    </row>
    <row r="1926" spans="1:29">
      <c r="A1926">
        <v>2016025</v>
      </c>
      <c r="B1926" s="3" t="s">
        <v>1967</v>
      </c>
      <c r="C1926">
        <v>4</v>
      </c>
      <c r="D1926">
        <v>11</v>
      </c>
      <c r="E1926">
        <v>12</v>
      </c>
      <c r="F1926">
        <v>17</v>
      </c>
      <c r="G1926">
        <v>24</v>
      </c>
      <c r="H1926">
        <v>30</v>
      </c>
      <c r="I1926">
        <v>12</v>
      </c>
      <c r="J1926">
        <v>11</v>
      </c>
      <c r="K1926">
        <v>4</v>
      </c>
      <c r="L1926">
        <v>30</v>
      </c>
      <c r="M1926">
        <v>12</v>
      </c>
      <c r="N1926">
        <v>24</v>
      </c>
      <c r="O1926">
        <v>17</v>
      </c>
      <c r="P1926">
        <v>379126514</v>
      </c>
      <c r="Q1926">
        <v>497263041</v>
      </c>
      <c r="R1926">
        <v>19</v>
      </c>
      <c r="S1926">
        <v>5788878</v>
      </c>
      <c r="T1926">
        <v>420</v>
      </c>
      <c r="U1926">
        <v>44609</v>
      </c>
      <c r="V1926">
        <v>3139</v>
      </c>
      <c r="W1926">
        <v>3000</v>
      </c>
      <c r="X1926">
        <v>118891</v>
      </c>
      <c r="Y1926">
        <v>200</v>
      </c>
      <c r="Z1926">
        <v>1852932</v>
      </c>
      <c r="AA1926">
        <v>10</v>
      </c>
      <c r="AB1926">
        <v>11820812</v>
      </c>
      <c r="AC1926">
        <v>5</v>
      </c>
    </row>
    <row r="1927" spans="1:29">
      <c r="A1927">
        <v>2016026</v>
      </c>
      <c r="B1927" s="3" t="s">
        <v>1968</v>
      </c>
      <c r="C1927">
        <v>4</v>
      </c>
      <c r="D1927">
        <v>9</v>
      </c>
      <c r="E1927">
        <v>12</v>
      </c>
      <c r="F1927">
        <v>28</v>
      </c>
      <c r="G1927">
        <v>30</v>
      </c>
      <c r="H1927">
        <v>33</v>
      </c>
      <c r="I1927">
        <v>1</v>
      </c>
      <c r="J1927">
        <v>30</v>
      </c>
      <c r="K1927">
        <v>9</v>
      </c>
      <c r="L1927">
        <v>12</v>
      </c>
      <c r="M1927">
        <v>4</v>
      </c>
      <c r="N1927">
        <v>28</v>
      </c>
      <c r="O1927">
        <v>33</v>
      </c>
      <c r="P1927">
        <v>329158276</v>
      </c>
      <c r="Q1927">
        <v>573762988</v>
      </c>
      <c r="R1927">
        <v>0</v>
      </c>
      <c r="S1927">
        <v>0</v>
      </c>
      <c r="T1927">
        <v>77</v>
      </c>
      <c r="U1927">
        <v>331168</v>
      </c>
      <c r="V1927">
        <v>638</v>
      </c>
      <c r="W1927">
        <v>3000</v>
      </c>
      <c r="X1927">
        <v>43195</v>
      </c>
      <c r="Y1927">
        <v>200</v>
      </c>
      <c r="Z1927">
        <v>942387</v>
      </c>
      <c r="AA1927">
        <v>10</v>
      </c>
      <c r="AB1927">
        <v>7862151</v>
      </c>
      <c r="AC1927">
        <v>5</v>
      </c>
    </row>
    <row r="1928" spans="1:29">
      <c r="A1928">
        <v>2016027</v>
      </c>
      <c r="B1928" s="3" t="s">
        <v>1969</v>
      </c>
      <c r="C1928">
        <v>11</v>
      </c>
      <c r="D1928">
        <v>13</v>
      </c>
      <c r="E1928">
        <v>15</v>
      </c>
      <c r="F1928">
        <v>17</v>
      </c>
      <c r="G1928">
        <v>19</v>
      </c>
      <c r="H1928">
        <v>31</v>
      </c>
      <c r="I1928">
        <v>5</v>
      </c>
      <c r="J1928">
        <v>11</v>
      </c>
      <c r="K1928">
        <v>15</v>
      </c>
      <c r="L1928">
        <v>13</v>
      </c>
      <c r="M1928">
        <v>17</v>
      </c>
      <c r="N1928">
        <v>19</v>
      </c>
      <c r="O1928">
        <v>31</v>
      </c>
      <c r="P1928">
        <v>337818690</v>
      </c>
      <c r="Q1928">
        <v>607947604</v>
      </c>
      <c r="R1928">
        <v>4</v>
      </c>
      <c r="S1928">
        <v>9925874</v>
      </c>
      <c r="T1928">
        <v>213</v>
      </c>
      <c r="U1928">
        <v>115630</v>
      </c>
      <c r="V1928">
        <v>1045</v>
      </c>
      <c r="W1928">
        <v>3000</v>
      </c>
      <c r="X1928">
        <v>53910</v>
      </c>
      <c r="Y1928">
        <v>200</v>
      </c>
      <c r="Z1928">
        <v>1054964</v>
      </c>
      <c r="AA1928">
        <v>10</v>
      </c>
      <c r="AB1928">
        <v>8509406</v>
      </c>
      <c r="AC1928">
        <v>5</v>
      </c>
    </row>
    <row r="1929" spans="1:29">
      <c r="A1929">
        <v>2016028</v>
      </c>
      <c r="B1929" s="3" t="s">
        <v>1970</v>
      </c>
      <c r="C1929">
        <v>6</v>
      </c>
      <c r="D1929">
        <v>8</v>
      </c>
      <c r="E1929">
        <v>12</v>
      </c>
      <c r="F1929">
        <v>21</v>
      </c>
      <c r="G1929">
        <v>25</v>
      </c>
      <c r="H1929">
        <v>29</v>
      </c>
      <c r="I1929">
        <v>1</v>
      </c>
      <c r="J1929">
        <v>25</v>
      </c>
      <c r="K1929">
        <v>29</v>
      </c>
      <c r="L1929">
        <v>21</v>
      </c>
      <c r="M1929">
        <v>12</v>
      </c>
      <c r="N1929">
        <v>6</v>
      </c>
      <c r="O1929">
        <v>8</v>
      </c>
      <c r="P1929">
        <v>370238316</v>
      </c>
      <c r="Q1929">
        <v>639478896</v>
      </c>
      <c r="R1929">
        <v>7</v>
      </c>
      <c r="S1929">
        <v>8456171</v>
      </c>
      <c r="T1929">
        <v>282</v>
      </c>
      <c r="U1929">
        <v>107239</v>
      </c>
      <c r="V1929">
        <v>1144</v>
      </c>
      <c r="W1929">
        <v>3000</v>
      </c>
      <c r="X1929">
        <v>71932</v>
      </c>
      <c r="Y1929">
        <v>200</v>
      </c>
      <c r="Z1929">
        <v>1492135</v>
      </c>
      <c r="AA1929">
        <v>10</v>
      </c>
      <c r="AB1929">
        <v>5542206</v>
      </c>
      <c r="AC1929">
        <v>5</v>
      </c>
    </row>
    <row r="1930" spans="1:29">
      <c r="A1930">
        <v>2016029</v>
      </c>
      <c r="B1930" s="3" t="s">
        <v>1971</v>
      </c>
      <c r="C1930">
        <v>12</v>
      </c>
      <c r="D1930">
        <v>15</v>
      </c>
      <c r="E1930">
        <v>18</v>
      </c>
      <c r="F1930">
        <v>20</v>
      </c>
      <c r="G1930">
        <v>21</v>
      </c>
      <c r="H1930">
        <v>27</v>
      </c>
      <c r="I1930">
        <v>15</v>
      </c>
      <c r="J1930">
        <v>18</v>
      </c>
      <c r="K1930">
        <v>20</v>
      </c>
      <c r="L1930">
        <v>21</v>
      </c>
      <c r="M1930">
        <v>27</v>
      </c>
      <c r="N1930">
        <v>12</v>
      </c>
      <c r="O1930">
        <v>15</v>
      </c>
      <c r="P1930">
        <v>347727124</v>
      </c>
      <c r="Q1930">
        <v>673974740</v>
      </c>
      <c r="R1930">
        <v>5</v>
      </c>
      <c r="S1930">
        <v>9326970</v>
      </c>
      <c r="T1930">
        <v>99</v>
      </c>
      <c r="U1930">
        <v>273167</v>
      </c>
      <c r="V1930">
        <v>935</v>
      </c>
      <c r="W1930">
        <v>3000</v>
      </c>
      <c r="X1930">
        <v>55598</v>
      </c>
      <c r="Y1930">
        <v>200</v>
      </c>
      <c r="Z1930">
        <v>1160246</v>
      </c>
      <c r="AA1930">
        <v>10</v>
      </c>
      <c r="AB1930">
        <v>7336992</v>
      </c>
      <c r="AC1930">
        <v>5</v>
      </c>
    </row>
    <row r="1931" spans="1:29">
      <c r="A1931">
        <v>2016030</v>
      </c>
      <c r="B1931" s="3" t="s">
        <v>1972</v>
      </c>
      <c r="C1931">
        <v>10</v>
      </c>
      <c r="D1931">
        <v>14</v>
      </c>
      <c r="E1931">
        <v>19</v>
      </c>
      <c r="F1931">
        <v>22</v>
      </c>
      <c r="G1931">
        <v>25</v>
      </c>
      <c r="H1931">
        <v>29</v>
      </c>
      <c r="I1931">
        <v>12</v>
      </c>
      <c r="J1931">
        <v>22</v>
      </c>
      <c r="K1931">
        <v>14</v>
      </c>
      <c r="L1931">
        <v>19</v>
      </c>
      <c r="M1931">
        <v>25</v>
      </c>
      <c r="N1931">
        <v>10</v>
      </c>
      <c r="O1931">
        <v>29</v>
      </c>
      <c r="P1931">
        <v>351985986</v>
      </c>
      <c r="Q1931">
        <v>202797966</v>
      </c>
      <c r="R1931">
        <v>98</v>
      </c>
      <c r="S1931">
        <v>5069845</v>
      </c>
      <c r="T1931">
        <v>552</v>
      </c>
      <c r="U1931">
        <v>15500</v>
      </c>
      <c r="V1931">
        <v>7016</v>
      </c>
      <c r="W1931">
        <v>3000</v>
      </c>
      <c r="X1931">
        <v>188032</v>
      </c>
      <c r="Y1931">
        <v>200</v>
      </c>
      <c r="Z1931">
        <v>2196561</v>
      </c>
      <c r="AA1931">
        <v>10</v>
      </c>
      <c r="AB1931">
        <v>11525793</v>
      </c>
      <c r="AC1931">
        <v>5</v>
      </c>
    </row>
    <row r="1932" spans="1:29">
      <c r="A1932">
        <v>2016031</v>
      </c>
      <c r="B1932" s="3" t="s">
        <v>1973</v>
      </c>
      <c r="C1932">
        <v>3</v>
      </c>
      <c r="D1932">
        <v>8</v>
      </c>
      <c r="E1932">
        <v>10</v>
      </c>
      <c r="F1932">
        <v>19</v>
      </c>
      <c r="G1932">
        <v>26</v>
      </c>
      <c r="H1932">
        <v>33</v>
      </c>
      <c r="I1932">
        <v>3</v>
      </c>
      <c r="J1932">
        <v>3</v>
      </c>
      <c r="K1932">
        <v>10</v>
      </c>
      <c r="L1932">
        <v>19</v>
      </c>
      <c r="M1932">
        <v>8</v>
      </c>
      <c r="N1932">
        <v>33</v>
      </c>
      <c r="O1932">
        <v>26</v>
      </c>
      <c r="P1932">
        <v>385818800</v>
      </c>
      <c r="Q1932">
        <v>190281234</v>
      </c>
      <c r="R1932">
        <v>13</v>
      </c>
      <c r="S1932">
        <v>6468063</v>
      </c>
      <c r="T1932">
        <v>191</v>
      </c>
      <c r="U1932">
        <v>124900</v>
      </c>
      <c r="V1932">
        <v>2037</v>
      </c>
      <c r="W1932">
        <v>3000</v>
      </c>
      <c r="X1932">
        <v>85511</v>
      </c>
      <c r="Y1932">
        <v>200</v>
      </c>
      <c r="Z1932">
        <v>1486816</v>
      </c>
      <c r="AA1932">
        <v>10</v>
      </c>
      <c r="AB1932">
        <v>11109144</v>
      </c>
      <c r="AC1932">
        <v>5</v>
      </c>
    </row>
    <row r="1933" spans="1:29">
      <c r="A1933">
        <v>2016032</v>
      </c>
      <c r="B1933" s="3" t="s">
        <v>1974</v>
      </c>
      <c r="C1933">
        <v>8</v>
      </c>
      <c r="D1933">
        <v>12</v>
      </c>
      <c r="E1933">
        <v>14</v>
      </c>
      <c r="F1933">
        <v>15</v>
      </c>
      <c r="G1933">
        <v>21</v>
      </c>
      <c r="H1933">
        <v>27</v>
      </c>
      <c r="I1933">
        <v>15</v>
      </c>
      <c r="J1933">
        <v>14</v>
      </c>
      <c r="K1933">
        <v>15</v>
      </c>
      <c r="L1933">
        <v>8</v>
      </c>
      <c r="M1933">
        <v>27</v>
      </c>
      <c r="N1933">
        <v>21</v>
      </c>
      <c r="O1933">
        <v>12</v>
      </c>
      <c r="P1933">
        <v>339342300</v>
      </c>
      <c r="Q1933">
        <v>228889010</v>
      </c>
      <c r="R1933">
        <v>5</v>
      </c>
      <c r="S1933">
        <v>9626020</v>
      </c>
      <c r="T1933">
        <v>154</v>
      </c>
      <c r="U1933">
        <v>187744</v>
      </c>
      <c r="V1933">
        <v>819</v>
      </c>
      <c r="W1933">
        <v>3000</v>
      </c>
      <c r="X1933">
        <v>56948</v>
      </c>
      <c r="Y1933">
        <v>200</v>
      </c>
      <c r="Z1933">
        <v>1142412</v>
      </c>
      <c r="AA1933">
        <v>10</v>
      </c>
      <c r="AB1933">
        <v>5071300</v>
      </c>
      <c r="AC1933">
        <v>5</v>
      </c>
    </row>
    <row r="1934" spans="1:29">
      <c r="A1934">
        <v>2016033</v>
      </c>
      <c r="B1934" s="3" t="s">
        <v>1975</v>
      </c>
      <c r="C1934">
        <v>6</v>
      </c>
      <c r="D1934">
        <v>17</v>
      </c>
      <c r="E1934">
        <v>18</v>
      </c>
      <c r="F1934">
        <v>20</v>
      </c>
      <c r="G1934">
        <v>27</v>
      </c>
      <c r="H1934">
        <v>29</v>
      </c>
      <c r="I1934">
        <v>15</v>
      </c>
      <c r="J1934">
        <v>6</v>
      </c>
      <c r="K1934">
        <v>17</v>
      </c>
      <c r="L1934">
        <v>20</v>
      </c>
      <c r="M1934">
        <v>18</v>
      </c>
      <c r="N1934">
        <v>29</v>
      </c>
      <c r="O1934">
        <v>27</v>
      </c>
      <c r="P1934">
        <v>338637474</v>
      </c>
      <c r="Q1934">
        <v>296662312</v>
      </c>
      <c r="R1934">
        <v>2</v>
      </c>
      <c r="S1934">
        <v>10000000</v>
      </c>
      <c r="T1934">
        <v>119</v>
      </c>
      <c r="U1934">
        <v>245863</v>
      </c>
      <c r="V1934">
        <v>674</v>
      </c>
      <c r="W1934">
        <v>3000</v>
      </c>
      <c r="X1934">
        <v>53382</v>
      </c>
      <c r="Y1934">
        <v>200</v>
      </c>
      <c r="Z1934">
        <v>1218467</v>
      </c>
      <c r="AA1934">
        <v>10</v>
      </c>
      <c r="AB1934">
        <v>4803644</v>
      </c>
      <c r="AC1934">
        <v>5</v>
      </c>
    </row>
    <row r="1935" spans="1:29">
      <c r="A1935">
        <v>2016034</v>
      </c>
      <c r="B1935" s="3" t="s">
        <v>1976</v>
      </c>
      <c r="C1935">
        <v>3</v>
      </c>
      <c r="D1935">
        <v>15</v>
      </c>
      <c r="E1935">
        <v>21</v>
      </c>
      <c r="F1935">
        <v>22</v>
      </c>
      <c r="G1935">
        <v>23</v>
      </c>
      <c r="H1935">
        <v>28</v>
      </c>
      <c r="I1935">
        <v>15</v>
      </c>
      <c r="J1935">
        <v>15</v>
      </c>
      <c r="K1935">
        <v>28</v>
      </c>
      <c r="L1935">
        <v>21</v>
      </c>
      <c r="M1935">
        <v>22</v>
      </c>
      <c r="N1935">
        <v>3</v>
      </c>
      <c r="O1935">
        <v>23</v>
      </c>
      <c r="P1935">
        <v>380415644</v>
      </c>
      <c r="Q1935">
        <v>388316232</v>
      </c>
      <c r="R1935">
        <v>1</v>
      </c>
      <c r="S1935">
        <v>10000000</v>
      </c>
      <c r="T1935">
        <v>107</v>
      </c>
      <c r="U1935">
        <v>316678</v>
      </c>
      <c r="V1935">
        <v>814</v>
      </c>
      <c r="W1935">
        <v>3000</v>
      </c>
      <c r="X1935">
        <v>45355</v>
      </c>
      <c r="Y1935">
        <v>200</v>
      </c>
      <c r="Z1935">
        <v>1029356</v>
      </c>
      <c r="AA1935">
        <v>10</v>
      </c>
      <c r="AB1935">
        <v>5811709</v>
      </c>
      <c r="AC1935">
        <v>5</v>
      </c>
    </row>
    <row r="1936" spans="1:29">
      <c r="A1936">
        <v>2016035</v>
      </c>
      <c r="B1936" s="3" t="s">
        <v>1977</v>
      </c>
      <c r="C1936">
        <v>4</v>
      </c>
      <c r="D1936">
        <v>13</v>
      </c>
      <c r="E1936">
        <v>19</v>
      </c>
      <c r="F1936">
        <v>20</v>
      </c>
      <c r="G1936">
        <v>26</v>
      </c>
      <c r="H1936">
        <v>29</v>
      </c>
      <c r="I1936">
        <v>11</v>
      </c>
      <c r="J1936">
        <v>19</v>
      </c>
      <c r="K1936">
        <v>29</v>
      </c>
      <c r="L1936">
        <v>13</v>
      </c>
      <c r="M1936">
        <v>4</v>
      </c>
      <c r="N1936">
        <v>26</v>
      </c>
      <c r="O1936">
        <v>20</v>
      </c>
      <c r="P1936">
        <v>343407218</v>
      </c>
      <c r="Q1936">
        <v>378328346</v>
      </c>
      <c r="R1936">
        <v>11</v>
      </c>
      <c r="S1936">
        <v>6488004</v>
      </c>
      <c r="T1936">
        <v>187</v>
      </c>
      <c r="U1936">
        <v>109412</v>
      </c>
      <c r="V1936">
        <v>1918</v>
      </c>
      <c r="W1936">
        <v>3000</v>
      </c>
      <c r="X1936">
        <v>89212</v>
      </c>
      <c r="Y1936">
        <v>200</v>
      </c>
      <c r="Z1936">
        <v>1491609</v>
      </c>
      <c r="AA1936">
        <v>10</v>
      </c>
      <c r="AB1936">
        <v>9583365</v>
      </c>
      <c r="AC1936">
        <v>5</v>
      </c>
    </row>
    <row r="1937" spans="1:29">
      <c r="A1937">
        <v>2016036</v>
      </c>
      <c r="B1937" s="3" t="s">
        <v>1978</v>
      </c>
      <c r="C1937">
        <v>3</v>
      </c>
      <c r="D1937">
        <v>4</v>
      </c>
      <c r="E1937">
        <v>7</v>
      </c>
      <c r="F1937">
        <v>9</v>
      </c>
      <c r="G1937">
        <v>20</v>
      </c>
      <c r="H1937">
        <v>22</v>
      </c>
      <c r="I1937">
        <v>3</v>
      </c>
      <c r="J1937">
        <v>20</v>
      </c>
      <c r="K1937">
        <v>22</v>
      </c>
      <c r="L1937">
        <v>4</v>
      </c>
      <c r="M1937">
        <v>7</v>
      </c>
      <c r="N1937">
        <v>3</v>
      </c>
      <c r="O1937">
        <v>9</v>
      </c>
      <c r="P1937">
        <v>348368584</v>
      </c>
      <c r="Q1937">
        <v>439352386</v>
      </c>
      <c r="R1937">
        <v>2</v>
      </c>
      <c r="S1937">
        <v>10000000</v>
      </c>
      <c r="T1937">
        <v>116</v>
      </c>
      <c r="U1937">
        <v>232827</v>
      </c>
      <c r="V1937">
        <v>1177</v>
      </c>
      <c r="W1937">
        <v>3000</v>
      </c>
      <c r="X1937">
        <v>58424</v>
      </c>
      <c r="Y1937">
        <v>200</v>
      </c>
      <c r="Z1937">
        <v>1144741</v>
      </c>
      <c r="AA1937">
        <v>10</v>
      </c>
      <c r="AB1937">
        <v>7201068</v>
      </c>
      <c r="AC1937">
        <v>5</v>
      </c>
    </row>
    <row r="1938" spans="1:29">
      <c r="A1938">
        <v>2016037</v>
      </c>
      <c r="B1938" s="3" t="s">
        <v>1979</v>
      </c>
      <c r="C1938">
        <v>6</v>
      </c>
      <c r="D1938">
        <v>15</v>
      </c>
      <c r="E1938">
        <v>26</v>
      </c>
      <c r="F1938">
        <v>31</v>
      </c>
      <c r="G1938">
        <v>32</v>
      </c>
      <c r="H1938">
        <v>33</v>
      </c>
      <c r="I1938">
        <v>16</v>
      </c>
      <c r="J1938">
        <v>31</v>
      </c>
      <c r="K1938">
        <v>33</v>
      </c>
      <c r="L1938">
        <v>32</v>
      </c>
      <c r="M1938">
        <v>6</v>
      </c>
      <c r="N1938">
        <v>15</v>
      </c>
      <c r="O1938">
        <v>26</v>
      </c>
      <c r="P1938">
        <v>350165940</v>
      </c>
      <c r="Q1938">
        <v>494817840</v>
      </c>
      <c r="R1938">
        <v>3</v>
      </c>
      <c r="S1938">
        <v>10000000</v>
      </c>
      <c r="T1938">
        <v>97</v>
      </c>
      <c r="U1938">
        <v>293695</v>
      </c>
      <c r="V1938">
        <v>982</v>
      </c>
      <c r="W1938">
        <v>3000</v>
      </c>
      <c r="X1938">
        <v>49722</v>
      </c>
      <c r="Y1938">
        <v>200</v>
      </c>
      <c r="Z1938">
        <v>967238</v>
      </c>
      <c r="AA1938">
        <v>10</v>
      </c>
      <c r="AB1938">
        <v>7012918</v>
      </c>
      <c r="AC1938">
        <v>5</v>
      </c>
    </row>
    <row r="1939" spans="1:29">
      <c r="A1939">
        <v>2016038</v>
      </c>
      <c r="B1939" s="3" t="s">
        <v>1980</v>
      </c>
      <c r="C1939">
        <v>3</v>
      </c>
      <c r="D1939">
        <v>12</v>
      </c>
      <c r="E1939">
        <v>13</v>
      </c>
      <c r="F1939">
        <v>22</v>
      </c>
      <c r="G1939">
        <v>28</v>
      </c>
      <c r="H1939">
        <v>29</v>
      </c>
      <c r="I1939">
        <v>3</v>
      </c>
      <c r="J1939">
        <v>12</v>
      </c>
      <c r="K1939">
        <v>22</v>
      </c>
      <c r="L1939">
        <v>13</v>
      </c>
      <c r="M1939">
        <v>29</v>
      </c>
      <c r="N1939">
        <v>3</v>
      </c>
      <c r="O1939">
        <v>28</v>
      </c>
      <c r="P1939">
        <v>325081790</v>
      </c>
      <c r="Q1939">
        <v>530930396</v>
      </c>
      <c r="R1939">
        <v>4</v>
      </c>
      <c r="S1939">
        <v>10000000</v>
      </c>
      <c r="T1939">
        <v>182</v>
      </c>
      <c r="U1939">
        <v>139400</v>
      </c>
      <c r="V1939">
        <v>1086</v>
      </c>
      <c r="W1939">
        <v>3000</v>
      </c>
      <c r="X1939">
        <v>63557</v>
      </c>
      <c r="Y1939">
        <v>200</v>
      </c>
      <c r="Z1939">
        <v>1216047</v>
      </c>
      <c r="AA1939">
        <v>10</v>
      </c>
      <c r="AB1939">
        <v>5935358</v>
      </c>
      <c r="AC1939">
        <v>5</v>
      </c>
    </row>
    <row r="1940" spans="1:29">
      <c r="A1940">
        <v>2016039</v>
      </c>
      <c r="B1940" s="3" t="s">
        <v>1981</v>
      </c>
      <c r="C1940">
        <v>1</v>
      </c>
      <c r="D1940">
        <v>3</v>
      </c>
      <c r="E1940">
        <v>7</v>
      </c>
      <c r="F1940">
        <v>18</v>
      </c>
      <c r="G1940">
        <v>19</v>
      </c>
      <c r="H1940">
        <v>27</v>
      </c>
      <c r="I1940">
        <v>16</v>
      </c>
      <c r="J1940">
        <v>7</v>
      </c>
      <c r="K1940">
        <v>1</v>
      </c>
      <c r="L1940">
        <v>19</v>
      </c>
      <c r="M1940">
        <v>18</v>
      </c>
      <c r="N1940">
        <v>27</v>
      </c>
      <c r="O1940">
        <v>3</v>
      </c>
      <c r="P1940">
        <v>335090614</v>
      </c>
      <c r="Q1940">
        <v>568328305</v>
      </c>
      <c r="R1940">
        <v>5</v>
      </c>
      <c r="S1940">
        <v>9538029</v>
      </c>
      <c r="T1940">
        <v>189</v>
      </c>
      <c r="U1940">
        <v>150067</v>
      </c>
      <c r="V1940">
        <v>890</v>
      </c>
      <c r="W1940">
        <v>3000</v>
      </c>
      <c r="X1940">
        <v>51845</v>
      </c>
      <c r="Y1940">
        <v>200</v>
      </c>
      <c r="Z1940">
        <v>1104032</v>
      </c>
      <c r="AA1940">
        <v>10</v>
      </c>
      <c r="AB1940">
        <v>5332867</v>
      </c>
      <c r="AC1940">
        <v>5</v>
      </c>
    </row>
    <row r="1941" spans="1:29">
      <c r="A1941">
        <v>2016040</v>
      </c>
      <c r="B1941" s="3" t="s">
        <v>1982</v>
      </c>
      <c r="C1941">
        <v>3</v>
      </c>
      <c r="D1941">
        <v>13</v>
      </c>
      <c r="E1941">
        <v>19</v>
      </c>
      <c r="F1941">
        <v>20</v>
      </c>
      <c r="G1941">
        <v>23</v>
      </c>
      <c r="H1941">
        <v>26</v>
      </c>
      <c r="I1941">
        <v>3</v>
      </c>
      <c r="J1941">
        <v>23</v>
      </c>
      <c r="K1941">
        <v>19</v>
      </c>
      <c r="L1941">
        <v>20</v>
      </c>
      <c r="M1941">
        <v>3</v>
      </c>
      <c r="N1941">
        <v>13</v>
      </c>
      <c r="O1941">
        <v>26</v>
      </c>
      <c r="P1941">
        <v>365246422</v>
      </c>
      <c r="Q1941">
        <v>568128108</v>
      </c>
      <c r="R1941">
        <v>12</v>
      </c>
      <c r="S1941">
        <v>6812115</v>
      </c>
      <c r="T1941">
        <v>167</v>
      </c>
      <c r="U1941">
        <v>162764</v>
      </c>
      <c r="V1941">
        <v>1532</v>
      </c>
      <c r="W1941">
        <v>3000</v>
      </c>
      <c r="X1941">
        <v>70765</v>
      </c>
      <c r="Y1941">
        <v>200</v>
      </c>
      <c r="Z1941">
        <v>1276160</v>
      </c>
      <c r="AA1941">
        <v>10</v>
      </c>
      <c r="AB1941">
        <v>7746646</v>
      </c>
      <c r="AC1941">
        <v>5</v>
      </c>
    </row>
    <row r="1942" spans="1:29">
      <c r="A1942">
        <v>2016041</v>
      </c>
      <c r="B1942" s="3" t="s">
        <v>1983</v>
      </c>
      <c r="C1942">
        <v>12</v>
      </c>
      <c r="D1942">
        <v>17</v>
      </c>
      <c r="E1942">
        <v>18</v>
      </c>
      <c r="F1942">
        <v>21</v>
      </c>
      <c r="G1942">
        <v>22</v>
      </c>
      <c r="H1942">
        <v>24</v>
      </c>
      <c r="I1942">
        <v>4</v>
      </c>
      <c r="J1942">
        <v>18</v>
      </c>
      <c r="K1942">
        <v>21</v>
      </c>
      <c r="L1942">
        <v>12</v>
      </c>
      <c r="M1942">
        <v>22</v>
      </c>
      <c r="N1942">
        <v>24</v>
      </c>
      <c r="O1942">
        <v>17</v>
      </c>
      <c r="P1942">
        <v>330501352</v>
      </c>
      <c r="Q1942">
        <v>612243516</v>
      </c>
      <c r="R1942">
        <v>3</v>
      </c>
      <c r="S1942">
        <v>10000000</v>
      </c>
      <c r="T1942">
        <v>98</v>
      </c>
      <c r="U1942">
        <v>252093</v>
      </c>
      <c r="V1942">
        <v>1026</v>
      </c>
      <c r="W1942">
        <v>3000</v>
      </c>
      <c r="X1942">
        <v>56247</v>
      </c>
      <c r="Y1942">
        <v>200</v>
      </c>
      <c r="Z1942">
        <v>1158668</v>
      </c>
      <c r="AA1942">
        <v>10</v>
      </c>
      <c r="AB1942">
        <v>7442207</v>
      </c>
      <c r="AC1942">
        <v>5</v>
      </c>
    </row>
    <row r="1943" spans="1:29">
      <c r="A1943">
        <v>2016042</v>
      </c>
      <c r="B1943" s="3" t="s">
        <v>1984</v>
      </c>
      <c r="C1943">
        <v>7</v>
      </c>
      <c r="D1943">
        <v>14</v>
      </c>
      <c r="E1943">
        <v>17</v>
      </c>
      <c r="F1943">
        <v>23</v>
      </c>
      <c r="G1943">
        <v>26</v>
      </c>
      <c r="H1943">
        <v>31</v>
      </c>
      <c r="I1943">
        <v>9</v>
      </c>
      <c r="J1943">
        <v>17</v>
      </c>
      <c r="K1943">
        <v>31</v>
      </c>
      <c r="L1943">
        <v>7</v>
      </c>
      <c r="M1943">
        <v>23</v>
      </c>
      <c r="N1943">
        <v>26</v>
      </c>
      <c r="O1943">
        <v>14</v>
      </c>
      <c r="P1943">
        <v>334864386</v>
      </c>
      <c r="Q1943">
        <v>589832826</v>
      </c>
      <c r="R1943">
        <v>11</v>
      </c>
      <c r="S1943">
        <v>6077332</v>
      </c>
      <c r="T1943">
        <v>129</v>
      </c>
      <c r="U1943">
        <v>114831</v>
      </c>
      <c r="V1943">
        <v>1957</v>
      </c>
      <c r="W1943">
        <v>3000</v>
      </c>
      <c r="X1943">
        <v>85062</v>
      </c>
      <c r="Y1943">
        <v>200</v>
      </c>
      <c r="Z1943">
        <v>1342237</v>
      </c>
      <c r="AA1943">
        <v>10</v>
      </c>
      <c r="AB1943">
        <v>13704894</v>
      </c>
      <c r="AC1943">
        <v>5</v>
      </c>
    </row>
    <row r="1944" spans="1:29">
      <c r="A1944">
        <v>2016043</v>
      </c>
      <c r="B1944" s="3" t="s">
        <v>1985</v>
      </c>
      <c r="C1944">
        <v>5</v>
      </c>
      <c r="D1944">
        <v>14</v>
      </c>
      <c r="E1944">
        <v>20</v>
      </c>
      <c r="F1944">
        <v>26</v>
      </c>
      <c r="G1944">
        <v>30</v>
      </c>
      <c r="H1944">
        <v>33</v>
      </c>
      <c r="I1944">
        <v>12</v>
      </c>
      <c r="J1944">
        <v>30</v>
      </c>
      <c r="K1944">
        <v>26</v>
      </c>
      <c r="L1944">
        <v>20</v>
      </c>
      <c r="M1944">
        <v>33</v>
      </c>
      <c r="N1944">
        <v>5</v>
      </c>
      <c r="O1944">
        <v>14</v>
      </c>
      <c r="P1944">
        <v>364494720</v>
      </c>
      <c r="Q1944">
        <v>605438772</v>
      </c>
      <c r="R1944">
        <v>6</v>
      </c>
      <c r="S1944">
        <v>7763996</v>
      </c>
      <c r="T1944">
        <v>88</v>
      </c>
      <c r="U1944">
        <v>235567</v>
      </c>
      <c r="V1944">
        <v>1221</v>
      </c>
      <c r="W1944">
        <v>3000</v>
      </c>
      <c r="X1944">
        <v>63419</v>
      </c>
      <c r="Y1944">
        <v>200</v>
      </c>
      <c r="Z1944">
        <v>1205590</v>
      </c>
      <c r="AA1944">
        <v>10</v>
      </c>
      <c r="AB1944">
        <v>13455961</v>
      </c>
      <c r="AC1944">
        <v>5</v>
      </c>
    </row>
    <row r="1945" spans="1:29">
      <c r="A1945">
        <v>2016044</v>
      </c>
      <c r="B1945" s="3" t="s">
        <v>1986</v>
      </c>
      <c r="C1945">
        <v>1</v>
      </c>
      <c r="D1945">
        <v>3</v>
      </c>
      <c r="E1945">
        <v>10</v>
      </c>
      <c r="F1945">
        <v>12</v>
      </c>
      <c r="G1945">
        <v>18</v>
      </c>
      <c r="H1945">
        <v>30</v>
      </c>
      <c r="I1945">
        <v>1</v>
      </c>
      <c r="J1945">
        <v>10</v>
      </c>
      <c r="K1945">
        <v>30</v>
      </c>
      <c r="L1945">
        <v>3</v>
      </c>
      <c r="M1945">
        <v>12</v>
      </c>
      <c r="N1945">
        <v>18</v>
      </c>
      <c r="O1945">
        <v>1</v>
      </c>
      <c r="P1945">
        <v>335979238</v>
      </c>
      <c r="Q1945">
        <v>632010456</v>
      </c>
      <c r="R1945">
        <v>6</v>
      </c>
      <c r="S1945">
        <v>8428587</v>
      </c>
      <c r="T1945">
        <v>147</v>
      </c>
      <c r="U1945">
        <v>174927</v>
      </c>
      <c r="V1945">
        <v>1044</v>
      </c>
      <c r="W1945">
        <v>3000</v>
      </c>
      <c r="X1945">
        <v>57450</v>
      </c>
      <c r="Y1945">
        <v>200</v>
      </c>
      <c r="Z1945">
        <v>1154242</v>
      </c>
      <c r="AA1945">
        <v>10</v>
      </c>
      <c r="AB1945">
        <v>7121559</v>
      </c>
      <c r="AC1945">
        <v>5</v>
      </c>
    </row>
    <row r="1946" spans="1:29">
      <c r="A1946">
        <v>2016045</v>
      </c>
      <c r="B1946" s="3" t="s">
        <v>1987</v>
      </c>
      <c r="C1946">
        <v>4</v>
      </c>
      <c r="D1946">
        <v>9</v>
      </c>
      <c r="E1946">
        <v>12</v>
      </c>
      <c r="F1946">
        <v>17</v>
      </c>
      <c r="G1946">
        <v>30</v>
      </c>
      <c r="H1946">
        <v>32</v>
      </c>
      <c r="I1946">
        <v>3</v>
      </c>
      <c r="J1946">
        <v>4</v>
      </c>
      <c r="K1946">
        <v>32</v>
      </c>
      <c r="L1946">
        <v>17</v>
      </c>
      <c r="M1946">
        <v>9</v>
      </c>
      <c r="N1946">
        <v>30</v>
      </c>
      <c r="O1946">
        <v>12</v>
      </c>
      <c r="P1946">
        <v>336323174</v>
      </c>
      <c r="Q1946">
        <v>696734182</v>
      </c>
      <c r="R1946">
        <v>1</v>
      </c>
      <c r="S1946">
        <v>10000000</v>
      </c>
      <c r="T1946">
        <v>86</v>
      </c>
      <c r="U1946">
        <v>289626</v>
      </c>
      <c r="V1946">
        <v>921</v>
      </c>
      <c r="W1946">
        <v>3000</v>
      </c>
      <c r="X1946">
        <v>51050</v>
      </c>
      <c r="Y1946">
        <v>200</v>
      </c>
      <c r="Z1946">
        <v>1046608</v>
      </c>
      <c r="AA1946">
        <v>10</v>
      </c>
      <c r="AB1946">
        <v>8345528</v>
      </c>
      <c r="AC1946">
        <v>5</v>
      </c>
    </row>
    <row r="1947" spans="1:29">
      <c r="A1947">
        <v>2016046</v>
      </c>
      <c r="B1947" s="3" t="s">
        <v>1988</v>
      </c>
      <c r="C1947">
        <v>7</v>
      </c>
      <c r="D1947">
        <v>20</v>
      </c>
      <c r="E1947">
        <v>25</v>
      </c>
      <c r="F1947">
        <v>26</v>
      </c>
      <c r="G1947">
        <v>27</v>
      </c>
      <c r="H1947">
        <v>30</v>
      </c>
      <c r="I1947">
        <v>14</v>
      </c>
      <c r="J1947">
        <v>30</v>
      </c>
      <c r="K1947">
        <v>25</v>
      </c>
      <c r="L1947">
        <v>20</v>
      </c>
      <c r="M1947">
        <v>26</v>
      </c>
      <c r="N1947">
        <v>7</v>
      </c>
      <c r="O1947">
        <v>27</v>
      </c>
      <c r="P1947">
        <v>364459490</v>
      </c>
      <c r="Q1947">
        <v>779578465</v>
      </c>
      <c r="R1947">
        <v>0</v>
      </c>
      <c r="S1947">
        <v>0</v>
      </c>
      <c r="T1947">
        <v>90</v>
      </c>
      <c r="U1947">
        <v>306830</v>
      </c>
      <c r="V1947">
        <v>898</v>
      </c>
      <c r="W1947">
        <v>3000</v>
      </c>
      <c r="X1947">
        <v>55777</v>
      </c>
      <c r="Y1947">
        <v>200</v>
      </c>
      <c r="Z1947">
        <v>1159252</v>
      </c>
      <c r="AA1947">
        <v>10</v>
      </c>
      <c r="AB1947">
        <v>8536837</v>
      </c>
      <c r="AC1947">
        <v>5</v>
      </c>
    </row>
    <row r="1948" spans="1:29">
      <c r="A1948">
        <v>2016047</v>
      </c>
      <c r="B1948" s="3" t="s">
        <v>1989</v>
      </c>
      <c r="C1948">
        <v>2</v>
      </c>
      <c r="D1948">
        <v>5</v>
      </c>
      <c r="E1948">
        <v>8</v>
      </c>
      <c r="F1948">
        <v>15</v>
      </c>
      <c r="G1948">
        <v>17</v>
      </c>
      <c r="H1948">
        <v>22</v>
      </c>
      <c r="I1948">
        <v>16</v>
      </c>
      <c r="J1948">
        <v>5</v>
      </c>
      <c r="K1948">
        <v>8</v>
      </c>
      <c r="L1948">
        <v>22</v>
      </c>
      <c r="M1948">
        <v>2</v>
      </c>
      <c r="N1948">
        <v>17</v>
      </c>
      <c r="O1948">
        <v>15</v>
      </c>
      <c r="P1948">
        <v>324937604</v>
      </c>
      <c r="Q1948">
        <v>806292000</v>
      </c>
      <c r="R1948">
        <v>5</v>
      </c>
      <c r="S1948">
        <v>8760984</v>
      </c>
      <c r="T1948">
        <v>172</v>
      </c>
      <c r="U1948">
        <v>136663</v>
      </c>
      <c r="V1948">
        <v>1350</v>
      </c>
      <c r="W1948">
        <v>3000</v>
      </c>
      <c r="X1948">
        <v>70222</v>
      </c>
      <c r="Y1948">
        <v>200</v>
      </c>
      <c r="Z1948">
        <v>1372781</v>
      </c>
      <c r="AA1948">
        <v>10</v>
      </c>
      <c r="AB1948">
        <v>6674520</v>
      </c>
      <c r="AC1948">
        <v>5</v>
      </c>
    </row>
    <row r="1949" spans="1:29">
      <c r="A1949">
        <v>2016048</v>
      </c>
      <c r="B1949" s="3" t="s">
        <v>1990</v>
      </c>
      <c r="C1949">
        <v>3</v>
      </c>
      <c r="D1949">
        <v>8</v>
      </c>
      <c r="E1949">
        <v>13</v>
      </c>
      <c r="F1949">
        <v>14</v>
      </c>
      <c r="G1949">
        <v>15</v>
      </c>
      <c r="H1949">
        <v>30</v>
      </c>
      <c r="I1949">
        <v>4</v>
      </c>
      <c r="J1949">
        <v>15</v>
      </c>
      <c r="K1949">
        <v>8</v>
      </c>
      <c r="L1949">
        <v>13</v>
      </c>
      <c r="M1949">
        <v>14</v>
      </c>
      <c r="N1949">
        <v>3</v>
      </c>
      <c r="O1949">
        <v>30</v>
      </c>
      <c r="P1949">
        <v>329538828</v>
      </c>
      <c r="Q1949">
        <v>830538816</v>
      </c>
      <c r="R1949">
        <v>6</v>
      </c>
      <c r="S1949">
        <v>8287686</v>
      </c>
      <c r="T1949">
        <v>115</v>
      </c>
      <c r="U1949">
        <v>214414</v>
      </c>
      <c r="V1949">
        <v>1269</v>
      </c>
      <c r="W1949">
        <v>3000</v>
      </c>
      <c r="X1949">
        <v>59921</v>
      </c>
      <c r="Y1949">
        <v>200</v>
      </c>
      <c r="Z1949">
        <v>1130958</v>
      </c>
      <c r="AA1949">
        <v>10</v>
      </c>
      <c r="AB1949">
        <v>7148533</v>
      </c>
      <c r="AC1949">
        <v>5</v>
      </c>
    </row>
    <row r="1950" spans="1:29">
      <c r="A1950">
        <v>2016049</v>
      </c>
      <c r="B1950" s="3" t="s">
        <v>1991</v>
      </c>
      <c r="C1950">
        <v>6</v>
      </c>
      <c r="D1950">
        <v>8</v>
      </c>
      <c r="E1950">
        <v>13</v>
      </c>
      <c r="F1950">
        <v>14</v>
      </c>
      <c r="G1950">
        <v>22</v>
      </c>
      <c r="H1950">
        <v>27</v>
      </c>
      <c r="I1950">
        <v>10</v>
      </c>
      <c r="J1950">
        <v>8</v>
      </c>
      <c r="K1950">
        <v>13</v>
      </c>
      <c r="L1950">
        <v>6</v>
      </c>
      <c r="M1950">
        <v>14</v>
      </c>
      <c r="N1950">
        <v>22</v>
      </c>
      <c r="O1950">
        <v>27</v>
      </c>
      <c r="P1950">
        <v>330279014</v>
      </c>
      <c r="Q1950">
        <v>796447605</v>
      </c>
      <c r="R1950">
        <v>15</v>
      </c>
      <c r="S1950">
        <v>5991728</v>
      </c>
      <c r="T1950">
        <v>172</v>
      </c>
      <c r="U1950">
        <v>108109</v>
      </c>
      <c r="V1950">
        <v>1678</v>
      </c>
      <c r="W1950">
        <v>3000</v>
      </c>
      <c r="X1950">
        <v>78422</v>
      </c>
      <c r="Y1950">
        <v>200</v>
      </c>
      <c r="Z1950">
        <v>1358503</v>
      </c>
      <c r="AA1950">
        <v>10</v>
      </c>
      <c r="AB1950">
        <v>10630729</v>
      </c>
      <c r="AC1950">
        <v>5</v>
      </c>
    </row>
    <row r="1951" spans="1:29">
      <c r="A1951">
        <v>2016050</v>
      </c>
      <c r="B1951" s="3" t="s">
        <v>1992</v>
      </c>
      <c r="C1951">
        <v>9</v>
      </c>
      <c r="D1951">
        <v>12</v>
      </c>
      <c r="E1951">
        <v>24</v>
      </c>
      <c r="F1951">
        <v>28</v>
      </c>
      <c r="G1951">
        <v>29</v>
      </c>
      <c r="H1951">
        <v>30</v>
      </c>
      <c r="I1951">
        <v>2</v>
      </c>
      <c r="J1951">
        <v>28</v>
      </c>
      <c r="K1951">
        <v>29</v>
      </c>
      <c r="L1951">
        <v>9</v>
      </c>
      <c r="M1951">
        <v>24</v>
      </c>
      <c r="N1951">
        <v>12</v>
      </c>
      <c r="O1951">
        <v>30</v>
      </c>
      <c r="P1951">
        <v>308889140</v>
      </c>
      <c r="Q1951">
        <v>823767052</v>
      </c>
      <c r="R1951">
        <v>4</v>
      </c>
      <c r="S1951">
        <v>9301768</v>
      </c>
      <c r="T1951">
        <v>116</v>
      </c>
      <c r="U1951">
        <v>185421</v>
      </c>
      <c r="V1951">
        <v>1167</v>
      </c>
      <c r="W1951">
        <v>3000</v>
      </c>
      <c r="X1951">
        <v>68312</v>
      </c>
      <c r="Y1951">
        <v>200</v>
      </c>
      <c r="Z1951">
        <v>1379374</v>
      </c>
      <c r="AA1951">
        <v>10</v>
      </c>
      <c r="AB1951">
        <v>6872635</v>
      </c>
      <c r="AC1951">
        <v>5</v>
      </c>
    </row>
    <row r="1952" spans="1:29">
      <c r="A1952">
        <v>2016051</v>
      </c>
      <c r="B1952" s="3" t="s">
        <v>1993</v>
      </c>
      <c r="C1952">
        <v>1</v>
      </c>
      <c r="D1952">
        <v>2</v>
      </c>
      <c r="E1952">
        <v>4</v>
      </c>
      <c r="F1952">
        <v>9</v>
      </c>
      <c r="G1952">
        <v>15</v>
      </c>
      <c r="H1952">
        <v>33</v>
      </c>
      <c r="I1952">
        <v>12</v>
      </c>
      <c r="J1952">
        <v>33</v>
      </c>
      <c r="K1952">
        <v>9</v>
      </c>
      <c r="L1952">
        <v>15</v>
      </c>
      <c r="M1952">
        <v>1</v>
      </c>
      <c r="N1952">
        <v>4</v>
      </c>
      <c r="O1952">
        <v>2</v>
      </c>
      <c r="P1952">
        <v>324257380</v>
      </c>
      <c r="Q1952">
        <v>872097902</v>
      </c>
      <c r="R1952">
        <v>2</v>
      </c>
      <c r="S1952">
        <v>10000000</v>
      </c>
      <c r="T1952">
        <v>58</v>
      </c>
      <c r="U1952">
        <v>392706</v>
      </c>
      <c r="V1952">
        <v>761</v>
      </c>
      <c r="W1952">
        <v>3000</v>
      </c>
      <c r="X1952">
        <v>44797</v>
      </c>
      <c r="Y1952">
        <v>200</v>
      </c>
      <c r="Z1952">
        <v>929564</v>
      </c>
      <c r="AA1952">
        <v>10</v>
      </c>
      <c r="AB1952">
        <v>9448055</v>
      </c>
      <c r="AC1952">
        <v>5</v>
      </c>
    </row>
    <row r="1953" spans="1:29">
      <c r="A1953">
        <v>2016052</v>
      </c>
      <c r="B1953" s="3" t="s">
        <v>1994</v>
      </c>
      <c r="C1953">
        <v>1</v>
      </c>
      <c r="D1953">
        <v>6</v>
      </c>
      <c r="E1953">
        <v>13</v>
      </c>
      <c r="F1953">
        <v>19</v>
      </c>
      <c r="G1953">
        <v>24</v>
      </c>
      <c r="H1953">
        <v>28</v>
      </c>
      <c r="I1953">
        <v>16</v>
      </c>
      <c r="J1953">
        <v>13</v>
      </c>
      <c r="K1953">
        <v>28</v>
      </c>
      <c r="L1953">
        <v>19</v>
      </c>
      <c r="M1953">
        <v>1</v>
      </c>
      <c r="N1953">
        <v>24</v>
      </c>
      <c r="O1953">
        <v>6</v>
      </c>
      <c r="P1953">
        <v>353216208</v>
      </c>
      <c r="Q1953">
        <v>876129336</v>
      </c>
      <c r="R1953">
        <v>12</v>
      </c>
      <c r="S1953">
        <v>6940346</v>
      </c>
      <c r="T1953">
        <v>218</v>
      </c>
      <c r="U1953">
        <v>133510</v>
      </c>
      <c r="V1953">
        <v>984</v>
      </c>
      <c r="W1953">
        <v>3000</v>
      </c>
      <c r="X1953">
        <v>56628</v>
      </c>
      <c r="Y1953">
        <v>200</v>
      </c>
      <c r="Z1953">
        <v>1058594</v>
      </c>
      <c r="AA1953">
        <v>10</v>
      </c>
      <c r="AB1953">
        <v>6358321</v>
      </c>
      <c r="AC1953">
        <v>5</v>
      </c>
    </row>
    <row r="1954" spans="1:29">
      <c r="A1954">
        <v>2016053</v>
      </c>
      <c r="B1954" s="3" t="s">
        <v>1995</v>
      </c>
      <c r="C1954">
        <v>2</v>
      </c>
      <c r="D1954">
        <v>8</v>
      </c>
      <c r="E1954">
        <v>10</v>
      </c>
      <c r="F1954">
        <v>12</v>
      </c>
      <c r="G1954">
        <v>29</v>
      </c>
      <c r="H1954">
        <v>31</v>
      </c>
      <c r="I1954">
        <v>1</v>
      </c>
      <c r="J1954">
        <v>8</v>
      </c>
      <c r="K1954">
        <v>31</v>
      </c>
      <c r="L1954">
        <v>29</v>
      </c>
      <c r="M1954">
        <v>10</v>
      </c>
      <c r="N1954">
        <v>12</v>
      </c>
      <c r="O1954">
        <v>2</v>
      </c>
      <c r="P1954">
        <v>320149454</v>
      </c>
      <c r="Q1954">
        <v>903222855</v>
      </c>
      <c r="R1954">
        <v>5</v>
      </c>
      <c r="S1954">
        <v>8788619</v>
      </c>
      <c r="T1954">
        <v>165</v>
      </c>
      <c r="U1954">
        <v>143508</v>
      </c>
      <c r="V1954">
        <v>1402</v>
      </c>
      <c r="W1954">
        <v>3000</v>
      </c>
      <c r="X1954">
        <v>64252</v>
      </c>
      <c r="Y1954">
        <v>200</v>
      </c>
      <c r="Z1954">
        <v>1253550</v>
      </c>
      <c r="AA1954">
        <v>10</v>
      </c>
      <c r="AB1954">
        <v>6513168</v>
      </c>
      <c r="AC1954">
        <v>5</v>
      </c>
    </row>
    <row r="1955" spans="1:29">
      <c r="A1955">
        <v>2016054</v>
      </c>
      <c r="B1955" s="3" t="s">
        <v>1996</v>
      </c>
      <c r="C1955">
        <v>6</v>
      </c>
      <c r="D1955">
        <v>11</v>
      </c>
      <c r="E1955">
        <v>16</v>
      </c>
      <c r="F1955">
        <v>19</v>
      </c>
      <c r="G1955">
        <v>28</v>
      </c>
      <c r="H1955">
        <v>32</v>
      </c>
      <c r="I1955">
        <v>4</v>
      </c>
      <c r="J1955">
        <v>16</v>
      </c>
      <c r="K1955">
        <v>11</v>
      </c>
      <c r="L1955">
        <v>28</v>
      </c>
      <c r="M1955">
        <v>19</v>
      </c>
      <c r="N1955">
        <v>32</v>
      </c>
      <c r="O1955">
        <v>6</v>
      </c>
      <c r="P1955">
        <v>324349586</v>
      </c>
      <c r="Q1955">
        <v>914302376</v>
      </c>
      <c r="R1955">
        <v>8</v>
      </c>
      <c r="S1955">
        <v>7321796</v>
      </c>
      <c r="T1955">
        <v>204</v>
      </c>
      <c r="U1955">
        <v>113813</v>
      </c>
      <c r="V1955">
        <v>994</v>
      </c>
      <c r="W1955">
        <v>3000</v>
      </c>
      <c r="X1955">
        <v>65617</v>
      </c>
      <c r="Y1955">
        <v>200</v>
      </c>
      <c r="Z1955">
        <v>1272759</v>
      </c>
      <c r="AA1955">
        <v>10</v>
      </c>
      <c r="AB1955">
        <v>7445288</v>
      </c>
      <c r="AC1955">
        <v>5</v>
      </c>
    </row>
    <row r="1956" spans="1:29">
      <c r="A1956">
        <v>2016055</v>
      </c>
      <c r="B1956" s="3" t="s">
        <v>1997</v>
      </c>
      <c r="C1956">
        <v>5</v>
      </c>
      <c r="D1956">
        <v>6</v>
      </c>
      <c r="E1956">
        <v>10</v>
      </c>
      <c r="F1956">
        <v>16</v>
      </c>
      <c r="G1956">
        <v>22</v>
      </c>
      <c r="H1956">
        <v>26</v>
      </c>
      <c r="I1956">
        <v>11</v>
      </c>
      <c r="J1956">
        <v>16</v>
      </c>
      <c r="K1956">
        <v>10</v>
      </c>
      <c r="L1956">
        <v>22</v>
      </c>
      <c r="M1956">
        <v>26</v>
      </c>
      <c r="N1956">
        <v>5</v>
      </c>
      <c r="O1956">
        <v>6</v>
      </c>
      <c r="P1956">
        <v>350383284</v>
      </c>
      <c r="Q1956">
        <v>902490160</v>
      </c>
      <c r="R1956">
        <v>11</v>
      </c>
      <c r="S1956">
        <v>6427695</v>
      </c>
      <c r="T1956">
        <v>232</v>
      </c>
      <c r="U1956">
        <v>84615</v>
      </c>
      <c r="V1956">
        <v>2007</v>
      </c>
      <c r="W1956">
        <v>3000</v>
      </c>
      <c r="X1956">
        <v>81611</v>
      </c>
      <c r="Y1956">
        <v>200</v>
      </c>
      <c r="Z1956">
        <v>1426413</v>
      </c>
      <c r="AA1956">
        <v>10</v>
      </c>
      <c r="AB1956">
        <v>11311444</v>
      </c>
      <c r="AC1956">
        <v>5</v>
      </c>
    </row>
    <row r="1957" spans="1:29">
      <c r="A1957">
        <v>2016056</v>
      </c>
      <c r="B1957" s="3" t="s">
        <v>1998</v>
      </c>
      <c r="C1957">
        <v>3</v>
      </c>
      <c r="D1957">
        <v>4</v>
      </c>
      <c r="E1957">
        <v>8</v>
      </c>
      <c r="F1957">
        <v>11</v>
      </c>
      <c r="G1957">
        <v>16</v>
      </c>
      <c r="H1957">
        <v>18</v>
      </c>
      <c r="I1957">
        <v>14</v>
      </c>
      <c r="J1957">
        <v>18</v>
      </c>
      <c r="K1957">
        <v>11</v>
      </c>
      <c r="L1957">
        <v>3</v>
      </c>
      <c r="M1957">
        <v>16</v>
      </c>
      <c r="N1957">
        <v>4</v>
      </c>
      <c r="O1957">
        <v>8</v>
      </c>
      <c r="P1957">
        <v>326490562</v>
      </c>
      <c r="Q1957">
        <v>925399830</v>
      </c>
      <c r="R1957">
        <v>6</v>
      </c>
      <c r="S1957">
        <v>8206646</v>
      </c>
      <c r="T1957">
        <v>180</v>
      </c>
      <c r="U1957">
        <v>133610</v>
      </c>
      <c r="V1957">
        <v>848</v>
      </c>
      <c r="W1957">
        <v>3000</v>
      </c>
      <c r="X1957">
        <v>55554</v>
      </c>
      <c r="Y1957">
        <v>200</v>
      </c>
      <c r="Z1957">
        <v>1218600</v>
      </c>
      <c r="AA1957">
        <v>10</v>
      </c>
      <c r="AB1957">
        <v>7588035</v>
      </c>
      <c r="AC1957">
        <v>5</v>
      </c>
    </row>
    <row r="1958" spans="1:29">
      <c r="A1958">
        <v>2016057</v>
      </c>
      <c r="B1958" s="3" t="s">
        <v>1999</v>
      </c>
      <c r="C1958">
        <v>7</v>
      </c>
      <c r="D1958">
        <v>12</v>
      </c>
      <c r="E1958">
        <v>19</v>
      </c>
      <c r="F1958">
        <v>22</v>
      </c>
      <c r="G1958">
        <v>23</v>
      </c>
      <c r="H1958">
        <v>26</v>
      </c>
      <c r="I1958">
        <v>11</v>
      </c>
      <c r="J1958">
        <v>26</v>
      </c>
      <c r="K1958">
        <v>19</v>
      </c>
      <c r="L1958">
        <v>23</v>
      </c>
      <c r="M1958">
        <v>22</v>
      </c>
      <c r="N1958">
        <v>12</v>
      </c>
      <c r="O1958">
        <v>7</v>
      </c>
      <c r="P1958">
        <v>325499780</v>
      </c>
      <c r="Q1958">
        <v>915017488</v>
      </c>
      <c r="R1958">
        <v>11</v>
      </c>
      <c r="S1958">
        <v>6474964</v>
      </c>
      <c r="T1958">
        <v>256</v>
      </c>
      <c r="U1958">
        <v>79221</v>
      </c>
      <c r="V1958">
        <v>1929</v>
      </c>
      <c r="W1958">
        <v>3000</v>
      </c>
      <c r="X1958">
        <v>98403</v>
      </c>
      <c r="Y1958">
        <v>200</v>
      </c>
      <c r="Z1958">
        <v>1675040</v>
      </c>
      <c r="AA1958">
        <v>10</v>
      </c>
      <c r="AB1958">
        <v>7230772</v>
      </c>
      <c r="AC1958">
        <v>5</v>
      </c>
    </row>
    <row r="1959" spans="1:29">
      <c r="A1959">
        <v>2016058</v>
      </c>
      <c r="B1959" s="3" t="s">
        <v>2000</v>
      </c>
      <c r="C1959">
        <v>3</v>
      </c>
      <c r="D1959">
        <v>5</v>
      </c>
      <c r="E1959">
        <v>18</v>
      </c>
      <c r="F1959">
        <v>20</v>
      </c>
      <c r="G1959">
        <v>24</v>
      </c>
      <c r="H1959">
        <v>32</v>
      </c>
      <c r="I1959">
        <v>11</v>
      </c>
      <c r="J1959">
        <v>18</v>
      </c>
      <c r="K1959">
        <v>3</v>
      </c>
      <c r="L1959">
        <v>5</v>
      </c>
      <c r="M1959">
        <v>20</v>
      </c>
      <c r="N1959">
        <v>24</v>
      </c>
      <c r="O1959">
        <v>32</v>
      </c>
      <c r="P1959">
        <v>357296334</v>
      </c>
      <c r="Q1959">
        <v>981243730</v>
      </c>
      <c r="R1959">
        <v>2</v>
      </c>
      <c r="S1959">
        <v>10000000</v>
      </c>
      <c r="T1959">
        <v>130</v>
      </c>
      <c r="U1959">
        <v>221092</v>
      </c>
      <c r="V1959">
        <v>930</v>
      </c>
      <c r="W1959">
        <v>3000</v>
      </c>
      <c r="X1959">
        <v>52610</v>
      </c>
      <c r="Y1959">
        <v>200</v>
      </c>
      <c r="Z1959">
        <v>1117616</v>
      </c>
      <c r="AA1959">
        <v>10</v>
      </c>
      <c r="AB1959">
        <v>7123744</v>
      </c>
      <c r="AC1959">
        <v>5</v>
      </c>
    </row>
    <row r="1960" spans="1:29">
      <c r="A1960">
        <v>2016059</v>
      </c>
      <c r="B1960" s="3" t="s">
        <v>2001</v>
      </c>
      <c r="C1960">
        <v>4</v>
      </c>
      <c r="D1960">
        <v>11</v>
      </c>
      <c r="E1960">
        <v>12</v>
      </c>
      <c r="F1960">
        <v>20</v>
      </c>
      <c r="G1960">
        <v>25</v>
      </c>
      <c r="H1960">
        <v>28</v>
      </c>
      <c r="I1960">
        <v>15</v>
      </c>
      <c r="J1960">
        <v>28</v>
      </c>
      <c r="K1960">
        <v>4</v>
      </c>
      <c r="L1960">
        <v>25</v>
      </c>
      <c r="M1960">
        <v>20</v>
      </c>
      <c r="N1960">
        <v>11</v>
      </c>
      <c r="O1960">
        <v>12</v>
      </c>
      <c r="P1960">
        <v>322601954</v>
      </c>
      <c r="Q1960">
        <v>989524476</v>
      </c>
      <c r="R1960">
        <v>9</v>
      </c>
      <c r="S1960">
        <v>7152757</v>
      </c>
      <c r="T1960">
        <v>153</v>
      </c>
      <c r="U1960">
        <v>158290</v>
      </c>
      <c r="V1960">
        <v>1043</v>
      </c>
      <c r="W1960">
        <v>3000</v>
      </c>
      <c r="X1960">
        <v>59212</v>
      </c>
      <c r="Y1960">
        <v>200</v>
      </c>
      <c r="Z1960">
        <v>1131943</v>
      </c>
      <c r="AA1960">
        <v>10</v>
      </c>
      <c r="AB1960">
        <v>6982008</v>
      </c>
      <c r="AC1960">
        <v>5</v>
      </c>
    </row>
    <row r="1961" spans="1:29">
      <c r="A1961">
        <v>2016060</v>
      </c>
      <c r="B1961" s="3" t="s">
        <v>2002</v>
      </c>
      <c r="C1961">
        <v>4</v>
      </c>
      <c r="D1961">
        <v>5</v>
      </c>
      <c r="E1961">
        <v>22</v>
      </c>
      <c r="F1961">
        <v>26</v>
      </c>
      <c r="G1961">
        <v>29</v>
      </c>
      <c r="H1961">
        <v>32</v>
      </c>
      <c r="I1961">
        <v>8</v>
      </c>
      <c r="J1961">
        <v>5</v>
      </c>
      <c r="K1961">
        <v>22</v>
      </c>
      <c r="L1961">
        <v>29</v>
      </c>
      <c r="M1961">
        <v>4</v>
      </c>
      <c r="N1961">
        <v>26</v>
      </c>
      <c r="O1961">
        <v>32</v>
      </c>
      <c r="P1961">
        <v>320540202</v>
      </c>
      <c r="Q1961">
        <v>914524470</v>
      </c>
      <c r="R1961">
        <v>15</v>
      </c>
      <c r="S1961">
        <v>5000000</v>
      </c>
      <c r="T1961">
        <v>47</v>
      </c>
      <c r="U1961">
        <v>6000</v>
      </c>
      <c r="V1961">
        <v>3109</v>
      </c>
      <c r="W1961">
        <v>3000</v>
      </c>
      <c r="X1961">
        <v>132221</v>
      </c>
      <c r="Y1961">
        <v>200</v>
      </c>
      <c r="Z1961">
        <v>2039930</v>
      </c>
      <c r="AA1961">
        <v>10</v>
      </c>
      <c r="AB1961">
        <v>28206468</v>
      </c>
      <c r="AC1961">
        <v>5</v>
      </c>
    </row>
    <row r="1962" spans="1:29">
      <c r="A1962">
        <v>2016061</v>
      </c>
      <c r="B1962" s="3" t="s">
        <v>2003</v>
      </c>
      <c r="C1962">
        <v>5</v>
      </c>
      <c r="D1962">
        <v>6</v>
      </c>
      <c r="E1962">
        <v>8</v>
      </c>
      <c r="F1962">
        <v>18</v>
      </c>
      <c r="G1962">
        <v>20</v>
      </c>
      <c r="H1962">
        <v>32</v>
      </c>
      <c r="I1962">
        <v>8</v>
      </c>
      <c r="J1962">
        <v>5</v>
      </c>
      <c r="K1962">
        <v>20</v>
      </c>
      <c r="L1962">
        <v>6</v>
      </c>
      <c r="M1962">
        <v>32</v>
      </c>
      <c r="N1962">
        <v>18</v>
      </c>
      <c r="O1962">
        <v>8</v>
      </c>
      <c r="P1962">
        <v>340147518</v>
      </c>
      <c r="Q1962">
        <v>835286844</v>
      </c>
      <c r="R1962">
        <v>21</v>
      </c>
      <c r="S1962">
        <v>5446101</v>
      </c>
      <c r="T1962">
        <v>127</v>
      </c>
      <c r="U1962">
        <v>92206</v>
      </c>
      <c r="V1962">
        <v>2984</v>
      </c>
      <c r="W1962">
        <v>3000</v>
      </c>
      <c r="X1962">
        <v>109582</v>
      </c>
      <c r="Y1962">
        <v>200</v>
      </c>
      <c r="Z1962">
        <v>1648570</v>
      </c>
      <c r="AA1962">
        <v>10</v>
      </c>
      <c r="AB1962">
        <v>14495498</v>
      </c>
      <c r="AC1962">
        <v>5</v>
      </c>
    </row>
    <row r="1963" spans="1:29">
      <c r="A1963">
        <v>2016062</v>
      </c>
      <c r="B1963" s="3" t="s">
        <v>2004</v>
      </c>
      <c r="C1963">
        <v>12</v>
      </c>
      <c r="D1963">
        <v>13</v>
      </c>
      <c r="E1963">
        <v>15</v>
      </c>
      <c r="F1963">
        <v>18</v>
      </c>
      <c r="G1963">
        <v>19</v>
      </c>
      <c r="H1963">
        <v>21</v>
      </c>
      <c r="I1963">
        <v>9</v>
      </c>
      <c r="J1963">
        <v>19</v>
      </c>
      <c r="K1963">
        <v>21</v>
      </c>
      <c r="L1963">
        <v>12</v>
      </c>
      <c r="M1963">
        <v>18</v>
      </c>
      <c r="N1963">
        <v>13</v>
      </c>
      <c r="O1963">
        <v>15</v>
      </c>
      <c r="P1963">
        <v>305198008</v>
      </c>
      <c r="Q1963">
        <v>865680358</v>
      </c>
      <c r="R1963">
        <v>2</v>
      </c>
      <c r="S1963">
        <v>10000000</v>
      </c>
      <c r="T1963">
        <v>116</v>
      </c>
      <c r="U1963">
        <v>144808</v>
      </c>
      <c r="V1963">
        <v>1110</v>
      </c>
      <c r="W1963">
        <v>3000</v>
      </c>
      <c r="X1963">
        <v>62298</v>
      </c>
      <c r="Y1963">
        <v>200</v>
      </c>
      <c r="Z1963">
        <v>1207992</v>
      </c>
      <c r="AA1963">
        <v>10</v>
      </c>
      <c r="AB1963">
        <v>10897230</v>
      </c>
      <c r="AC1963">
        <v>5</v>
      </c>
    </row>
    <row r="1964" spans="1:29">
      <c r="A1964">
        <v>2016063</v>
      </c>
      <c r="B1964" s="3" t="s">
        <v>2005</v>
      </c>
      <c r="C1964">
        <v>16</v>
      </c>
      <c r="D1964">
        <v>17</v>
      </c>
      <c r="E1964">
        <v>18</v>
      </c>
      <c r="F1964">
        <v>23</v>
      </c>
      <c r="G1964">
        <v>28</v>
      </c>
      <c r="H1964">
        <v>32</v>
      </c>
      <c r="I1964">
        <v>7</v>
      </c>
      <c r="J1964">
        <v>28</v>
      </c>
      <c r="K1964">
        <v>18</v>
      </c>
      <c r="L1964">
        <v>17</v>
      </c>
      <c r="M1964">
        <v>23</v>
      </c>
      <c r="N1964">
        <v>32</v>
      </c>
      <c r="O1964">
        <v>16</v>
      </c>
      <c r="P1964">
        <v>304409952</v>
      </c>
      <c r="Q1964">
        <v>910497831</v>
      </c>
      <c r="R1964">
        <v>0</v>
      </c>
      <c r="S1964">
        <v>0</v>
      </c>
      <c r="T1964">
        <v>83</v>
      </c>
      <c r="U1964">
        <v>179989</v>
      </c>
      <c r="V1964">
        <v>1384</v>
      </c>
      <c r="W1964">
        <v>3000</v>
      </c>
      <c r="X1964">
        <v>72791</v>
      </c>
      <c r="Y1964">
        <v>200</v>
      </c>
      <c r="Z1964">
        <v>1308918</v>
      </c>
      <c r="AA1964">
        <v>10</v>
      </c>
      <c r="AB1964">
        <v>11520973</v>
      </c>
      <c r="AC1964">
        <v>5</v>
      </c>
    </row>
    <row r="1965" spans="1:29">
      <c r="A1965">
        <v>2016064</v>
      </c>
      <c r="B1965" s="3" t="s">
        <v>2006</v>
      </c>
      <c r="C1965">
        <v>3</v>
      </c>
      <c r="D1965">
        <v>12</v>
      </c>
      <c r="E1965">
        <v>14</v>
      </c>
      <c r="F1965">
        <v>17</v>
      </c>
      <c r="G1965">
        <v>19</v>
      </c>
      <c r="H1965">
        <v>26</v>
      </c>
      <c r="I1965">
        <v>3</v>
      </c>
      <c r="J1965">
        <v>26</v>
      </c>
      <c r="K1965">
        <v>12</v>
      </c>
      <c r="L1965">
        <v>19</v>
      </c>
      <c r="M1965">
        <v>17</v>
      </c>
      <c r="N1965">
        <v>3</v>
      </c>
      <c r="O1965">
        <v>14</v>
      </c>
      <c r="P1965">
        <v>332534594</v>
      </c>
      <c r="Q1965">
        <v>900497807</v>
      </c>
      <c r="R1965">
        <v>11</v>
      </c>
      <c r="S1965">
        <v>6487602</v>
      </c>
      <c r="T1965">
        <v>116</v>
      </c>
      <c r="U1965">
        <v>176332</v>
      </c>
      <c r="V1965">
        <v>1702</v>
      </c>
      <c r="W1965">
        <v>3000</v>
      </c>
      <c r="X1965">
        <v>81566</v>
      </c>
      <c r="Y1965">
        <v>200</v>
      </c>
      <c r="Z1965">
        <v>1432717</v>
      </c>
      <c r="AA1965">
        <v>10</v>
      </c>
      <c r="AB1965">
        <v>9075486</v>
      </c>
      <c r="AC1965">
        <v>5</v>
      </c>
    </row>
    <row r="1966" spans="1:29">
      <c r="A1966">
        <v>2016065</v>
      </c>
      <c r="B1966" s="3" t="s">
        <v>2007</v>
      </c>
      <c r="C1966">
        <v>13</v>
      </c>
      <c r="D1966">
        <v>16</v>
      </c>
      <c r="E1966">
        <v>22</v>
      </c>
      <c r="F1966">
        <v>25</v>
      </c>
      <c r="G1966">
        <v>26</v>
      </c>
      <c r="H1966">
        <v>27</v>
      </c>
      <c r="I1966">
        <v>14</v>
      </c>
      <c r="J1966">
        <v>13</v>
      </c>
      <c r="K1966">
        <v>26</v>
      </c>
      <c r="L1966">
        <v>16</v>
      </c>
      <c r="M1966">
        <v>27</v>
      </c>
      <c r="N1966">
        <v>22</v>
      </c>
      <c r="O1966">
        <v>25</v>
      </c>
      <c r="P1966">
        <v>298326848</v>
      </c>
      <c r="Q1966">
        <v>945654750</v>
      </c>
      <c r="R1966">
        <v>2</v>
      </c>
      <c r="S1966">
        <v>10000000</v>
      </c>
      <c r="T1966">
        <v>87</v>
      </c>
      <c r="U1966">
        <v>249643</v>
      </c>
      <c r="V1966">
        <v>849</v>
      </c>
      <c r="W1966">
        <v>3000</v>
      </c>
      <c r="X1966">
        <v>52248</v>
      </c>
      <c r="Y1966">
        <v>200</v>
      </c>
      <c r="Z1966">
        <v>1015532</v>
      </c>
      <c r="AA1966">
        <v>10</v>
      </c>
      <c r="AB1966">
        <v>7230462</v>
      </c>
      <c r="AC1966">
        <v>5</v>
      </c>
    </row>
    <row r="1967" spans="1:29">
      <c r="A1967">
        <v>2016066</v>
      </c>
      <c r="B1967" s="3" t="s">
        <v>2008</v>
      </c>
      <c r="C1967">
        <v>3</v>
      </c>
      <c r="D1967">
        <v>7</v>
      </c>
      <c r="E1967">
        <v>13</v>
      </c>
      <c r="F1967">
        <v>18</v>
      </c>
      <c r="G1967">
        <v>19</v>
      </c>
      <c r="H1967">
        <v>20</v>
      </c>
      <c r="I1967">
        <v>5</v>
      </c>
      <c r="J1967">
        <v>13</v>
      </c>
      <c r="K1967">
        <v>7</v>
      </c>
      <c r="L1967">
        <v>20</v>
      </c>
      <c r="M1967">
        <v>3</v>
      </c>
      <c r="N1967">
        <v>18</v>
      </c>
      <c r="O1967">
        <v>19</v>
      </c>
      <c r="P1967">
        <v>275334312</v>
      </c>
      <c r="Q1967">
        <v>921254130</v>
      </c>
      <c r="R1967">
        <v>10</v>
      </c>
      <c r="S1967">
        <v>5930886</v>
      </c>
      <c r="T1967">
        <v>207</v>
      </c>
      <c r="U1967">
        <v>56212</v>
      </c>
      <c r="V1967">
        <v>1875</v>
      </c>
      <c r="W1967">
        <v>3000</v>
      </c>
      <c r="X1967">
        <v>84922</v>
      </c>
      <c r="Y1967">
        <v>200</v>
      </c>
      <c r="Z1967">
        <v>1376862</v>
      </c>
      <c r="AA1967">
        <v>10</v>
      </c>
      <c r="AB1967">
        <v>10398292</v>
      </c>
      <c r="AC1967">
        <v>5</v>
      </c>
    </row>
    <row r="1968" spans="1:29">
      <c r="A1968">
        <v>2016067</v>
      </c>
      <c r="B1968" s="3" t="s">
        <v>2009</v>
      </c>
      <c r="C1968">
        <v>9</v>
      </c>
      <c r="D1968">
        <v>13</v>
      </c>
      <c r="E1968">
        <v>18</v>
      </c>
      <c r="F1968">
        <v>20</v>
      </c>
      <c r="G1968">
        <v>27</v>
      </c>
      <c r="H1968">
        <v>31</v>
      </c>
      <c r="I1968">
        <v>4</v>
      </c>
      <c r="J1968">
        <v>9</v>
      </c>
      <c r="K1968">
        <v>18</v>
      </c>
      <c r="L1968">
        <v>31</v>
      </c>
      <c r="M1968">
        <v>13</v>
      </c>
      <c r="N1968">
        <v>27</v>
      </c>
      <c r="O1968">
        <v>20</v>
      </c>
      <c r="P1968">
        <v>327487486</v>
      </c>
      <c r="Q1968">
        <v>946443820</v>
      </c>
      <c r="R1968">
        <v>5</v>
      </c>
      <c r="S1968">
        <v>8650159</v>
      </c>
      <c r="T1968">
        <v>117</v>
      </c>
      <c r="U1968">
        <v>194987</v>
      </c>
      <c r="V1968">
        <v>1114</v>
      </c>
      <c r="W1968">
        <v>3000</v>
      </c>
      <c r="X1968">
        <v>56892</v>
      </c>
      <c r="Y1968">
        <v>200</v>
      </c>
      <c r="Z1968">
        <v>1090862</v>
      </c>
      <c r="AA1968">
        <v>10</v>
      </c>
      <c r="AB1968">
        <v>8717172</v>
      </c>
      <c r="AC1968">
        <v>5</v>
      </c>
    </row>
    <row r="1969" spans="1:29">
      <c r="A1969">
        <v>2016068</v>
      </c>
      <c r="B1969" s="3" t="s">
        <v>2010</v>
      </c>
      <c r="C1969">
        <v>8</v>
      </c>
      <c r="D1969">
        <v>19</v>
      </c>
      <c r="E1969">
        <v>23</v>
      </c>
      <c r="F1969">
        <v>28</v>
      </c>
      <c r="G1969">
        <v>31</v>
      </c>
      <c r="H1969">
        <v>32</v>
      </c>
      <c r="I1969">
        <v>1</v>
      </c>
      <c r="J1969">
        <v>28</v>
      </c>
      <c r="K1969">
        <v>19</v>
      </c>
      <c r="L1969">
        <v>8</v>
      </c>
      <c r="M1969">
        <v>23</v>
      </c>
      <c r="N1969">
        <v>31</v>
      </c>
      <c r="O1969">
        <v>32</v>
      </c>
      <c r="P1969">
        <v>295768168</v>
      </c>
      <c r="Q1969">
        <v>991629338</v>
      </c>
      <c r="R1969">
        <v>2</v>
      </c>
      <c r="S1969">
        <v>10000000</v>
      </c>
      <c r="T1969">
        <v>58</v>
      </c>
      <c r="U1969">
        <v>374629</v>
      </c>
      <c r="V1969">
        <v>821</v>
      </c>
      <c r="W1969">
        <v>3000</v>
      </c>
      <c r="X1969">
        <v>50081</v>
      </c>
      <c r="Y1969">
        <v>200</v>
      </c>
      <c r="Z1969">
        <v>1035277</v>
      </c>
      <c r="AA1969">
        <v>10</v>
      </c>
      <c r="AB1969">
        <v>7036081</v>
      </c>
      <c r="AC1969">
        <v>5</v>
      </c>
    </row>
    <row r="1970" spans="1:29">
      <c r="A1970">
        <v>2016069</v>
      </c>
      <c r="B1970" s="3" t="s">
        <v>2011</v>
      </c>
      <c r="C1970">
        <v>8</v>
      </c>
      <c r="D1970">
        <v>10</v>
      </c>
      <c r="E1970">
        <v>11</v>
      </c>
      <c r="F1970">
        <v>20</v>
      </c>
      <c r="G1970">
        <v>21</v>
      </c>
      <c r="H1970">
        <v>27</v>
      </c>
      <c r="I1970">
        <v>11</v>
      </c>
      <c r="J1970">
        <v>11</v>
      </c>
      <c r="K1970">
        <v>21</v>
      </c>
      <c r="L1970">
        <v>27</v>
      </c>
      <c r="M1970">
        <v>20</v>
      </c>
      <c r="N1970">
        <v>10</v>
      </c>
      <c r="O1970">
        <v>8</v>
      </c>
      <c r="P1970">
        <v>300232584</v>
      </c>
      <c r="Q1970">
        <v>1001117928</v>
      </c>
      <c r="R1970">
        <v>6</v>
      </c>
      <c r="S1970">
        <v>7393248</v>
      </c>
      <c r="T1970">
        <v>168</v>
      </c>
      <c r="U1970">
        <v>106841</v>
      </c>
      <c r="V1970">
        <v>1599</v>
      </c>
      <c r="W1970">
        <v>3000</v>
      </c>
      <c r="X1970">
        <v>76527</v>
      </c>
      <c r="Y1970">
        <v>200</v>
      </c>
      <c r="Z1970">
        <v>1304173</v>
      </c>
      <c r="AA1970">
        <v>10</v>
      </c>
      <c r="AB1970">
        <v>8434479</v>
      </c>
      <c r="AC1970">
        <v>5</v>
      </c>
    </row>
    <row r="1971" spans="1:29">
      <c r="A1971">
        <v>2016070</v>
      </c>
      <c r="B1971" s="3" t="s">
        <v>2012</v>
      </c>
      <c r="C1971">
        <v>3</v>
      </c>
      <c r="D1971">
        <v>6</v>
      </c>
      <c r="E1971">
        <v>11</v>
      </c>
      <c r="F1971">
        <v>18</v>
      </c>
      <c r="G1971">
        <v>23</v>
      </c>
      <c r="H1971">
        <v>29</v>
      </c>
      <c r="I1971">
        <v>1</v>
      </c>
      <c r="J1971">
        <v>6</v>
      </c>
      <c r="K1971">
        <v>3</v>
      </c>
      <c r="L1971">
        <v>11</v>
      </c>
      <c r="M1971">
        <v>29</v>
      </c>
      <c r="N1971">
        <v>23</v>
      </c>
      <c r="O1971">
        <v>18</v>
      </c>
      <c r="P1971">
        <v>326894102</v>
      </c>
      <c r="Q1971">
        <v>1023740893</v>
      </c>
      <c r="R1971">
        <v>7</v>
      </c>
      <c r="S1971">
        <v>7993400</v>
      </c>
      <c r="T1971">
        <v>264</v>
      </c>
      <c r="U1971">
        <v>99213</v>
      </c>
      <c r="V1971">
        <v>906</v>
      </c>
      <c r="W1971">
        <v>3000</v>
      </c>
      <c r="X1971">
        <v>64810</v>
      </c>
      <c r="Y1971">
        <v>200</v>
      </c>
      <c r="Z1971">
        <v>1262202</v>
      </c>
      <c r="AA1971">
        <v>10</v>
      </c>
      <c r="AB1971">
        <v>5421411</v>
      </c>
      <c r="AC1971">
        <v>5</v>
      </c>
    </row>
    <row r="1972" spans="1:29">
      <c r="A1972">
        <v>2016071</v>
      </c>
      <c r="B1972" s="3" t="s">
        <v>2013</v>
      </c>
      <c r="C1972">
        <v>19</v>
      </c>
      <c r="D1972">
        <v>21</v>
      </c>
      <c r="E1972">
        <v>26</v>
      </c>
      <c r="F1972">
        <v>28</v>
      </c>
      <c r="G1972">
        <v>29</v>
      </c>
      <c r="H1972">
        <v>32</v>
      </c>
      <c r="I1972">
        <v>1</v>
      </c>
      <c r="J1972">
        <v>29</v>
      </c>
      <c r="K1972">
        <v>28</v>
      </c>
      <c r="L1972">
        <v>21</v>
      </c>
      <c r="M1972">
        <v>26</v>
      </c>
      <c r="N1972">
        <v>19</v>
      </c>
      <c r="O1972">
        <v>32</v>
      </c>
      <c r="P1972">
        <v>293734448</v>
      </c>
      <c r="Q1972">
        <v>1061458288</v>
      </c>
      <c r="R1972">
        <v>4</v>
      </c>
      <c r="S1972">
        <v>10000000</v>
      </c>
      <c r="T1972">
        <v>83</v>
      </c>
      <c r="U1972">
        <v>312118</v>
      </c>
      <c r="V1972">
        <v>510</v>
      </c>
      <c r="W1972">
        <v>3000</v>
      </c>
      <c r="X1972">
        <v>31850</v>
      </c>
      <c r="Y1972">
        <v>200</v>
      </c>
      <c r="Z1972">
        <v>735017</v>
      </c>
      <c r="AA1972">
        <v>10</v>
      </c>
      <c r="AB1972">
        <v>5011302</v>
      </c>
      <c r="AC1972">
        <v>5</v>
      </c>
    </row>
    <row r="1973" spans="1:29">
      <c r="A1973">
        <v>2016072</v>
      </c>
      <c r="B1973" s="3" t="s">
        <v>2014</v>
      </c>
      <c r="C1973">
        <v>5</v>
      </c>
      <c r="D1973">
        <v>16</v>
      </c>
      <c r="E1973">
        <v>19</v>
      </c>
      <c r="F1973">
        <v>22</v>
      </c>
      <c r="G1973">
        <v>24</v>
      </c>
      <c r="H1973">
        <v>25</v>
      </c>
      <c r="I1973">
        <v>2</v>
      </c>
      <c r="J1973">
        <v>25</v>
      </c>
      <c r="K1973">
        <v>19</v>
      </c>
      <c r="L1973">
        <v>5</v>
      </c>
      <c r="M1973">
        <v>16</v>
      </c>
      <c r="N1973">
        <v>24</v>
      </c>
      <c r="O1973">
        <v>22</v>
      </c>
      <c r="P1973">
        <v>290670126</v>
      </c>
      <c r="Q1973">
        <v>1100767568</v>
      </c>
      <c r="R1973">
        <v>2</v>
      </c>
      <c r="S1973">
        <v>10000000</v>
      </c>
      <c r="T1973">
        <v>79</v>
      </c>
      <c r="U1973">
        <v>250250</v>
      </c>
      <c r="V1973">
        <v>961</v>
      </c>
      <c r="W1973">
        <v>3000</v>
      </c>
      <c r="X1973">
        <v>54103</v>
      </c>
      <c r="Y1973">
        <v>200</v>
      </c>
      <c r="Z1973">
        <v>1090797</v>
      </c>
      <c r="AA1973">
        <v>10</v>
      </c>
      <c r="AB1973">
        <v>7747550</v>
      </c>
      <c r="AC1973">
        <v>5</v>
      </c>
    </row>
    <row r="1974" spans="1:29">
      <c r="A1974">
        <v>2016073</v>
      </c>
      <c r="B1974" s="3" t="s">
        <v>2015</v>
      </c>
      <c r="C1974">
        <v>9</v>
      </c>
      <c r="D1974">
        <v>11</v>
      </c>
      <c r="E1974">
        <v>12</v>
      </c>
      <c r="F1974">
        <v>15</v>
      </c>
      <c r="G1974">
        <v>16</v>
      </c>
      <c r="H1974">
        <v>20</v>
      </c>
      <c r="I1974">
        <v>13</v>
      </c>
      <c r="J1974">
        <v>12</v>
      </c>
      <c r="K1974">
        <v>11</v>
      </c>
      <c r="L1974">
        <v>16</v>
      </c>
      <c r="M1974">
        <v>9</v>
      </c>
      <c r="N1974">
        <v>15</v>
      </c>
      <c r="O1974">
        <v>20</v>
      </c>
      <c r="P1974">
        <v>327032018</v>
      </c>
      <c r="Q1974">
        <v>1116225045</v>
      </c>
      <c r="R1974">
        <v>5</v>
      </c>
      <c r="S1974">
        <v>7942362</v>
      </c>
      <c r="T1974">
        <v>80</v>
      </c>
      <c r="U1974">
        <v>229872</v>
      </c>
      <c r="V1974">
        <v>1499</v>
      </c>
      <c r="W1974">
        <v>3000</v>
      </c>
      <c r="X1974">
        <v>76476</v>
      </c>
      <c r="Y1974">
        <v>200</v>
      </c>
      <c r="Z1974">
        <v>1406588</v>
      </c>
      <c r="AA1974">
        <v>10</v>
      </c>
      <c r="AB1974">
        <v>10565711</v>
      </c>
      <c r="AC1974">
        <v>5</v>
      </c>
    </row>
    <row r="1975" spans="1:29">
      <c r="A1975">
        <v>2016074</v>
      </c>
      <c r="B1975" s="3" t="s">
        <v>2016</v>
      </c>
      <c r="C1975">
        <v>6</v>
      </c>
      <c r="D1975">
        <v>10</v>
      </c>
      <c r="E1975">
        <v>11</v>
      </c>
      <c r="F1975">
        <v>12</v>
      </c>
      <c r="G1975">
        <v>20</v>
      </c>
      <c r="H1975">
        <v>25</v>
      </c>
      <c r="I1975">
        <v>12</v>
      </c>
      <c r="J1975">
        <v>11</v>
      </c>
      <c r="K1975">
        <v>10</v>
      </c>
      <c r="L1975">
        <v>12</v>
      </c>
      <c r="M1975">
        <v>6</v>
      </c>
      <c r="N1975">
        <v>20</v>
      </c>
      <c r="O1975">
        <v>25</v>
      </c>
      <c r="P1975">
        <v>297584738</v>
      </c>
      <c r="Q1975">
        <v>838131500</v>
      </c>
      <c r="R1975">
        <v>62</v>
      </c>
      <c r="S1975">
        <v>5187134</v>
      </c>
      <c r="T1975">
        <v>154</v>
      </c>
      <c r="U1975">
        <v>94175</v>
      </c>
      <c r="V1975">
        <v>1733</v>
      </c>
      <c r="W1975">
        <v>3000</v>
      </c>
      <c r="X1975">
        <v>79259</v>
      </c>
      <c r="Y1975">
        <v>200</v>
      </c>
      <c r="Z1975">
        <v>1282334</v>
      </c>
      <c r="AA1975">
        <v>10</v>
      </c>
      <c r="AB1975">
        <v>10786107</v>
      </c>
      <c r="AC1975">
        <v>5</v>
      </c>
    </row>
    <row r="1976" spans="1:29">
      <c r="A1976">
        <v>2016075</v>
      </c>
      <c r="B1976" s="3" t="s">
        <v>2017</v>
      </c>
      <c r="C1976">
        <v>1</v>
      </c>
      <c r="D1976">
        <v>3</v>
      </c>
      <c r="E1976">
        <v>6</v>
      </c>
      <c r="F1976">
        <v>16</v>
      </c>
      <c r="G1976">
        <v>29</v>
      </c>
      <c r="H1976">
        <v>32</v>
      </c>
      <c r="I1976">
        <v>7</v>
      </c>
      <c r="J1976">
        <v>29</v>
      </c>
      <c r="K1976">
        <v>6</v>
      </c>
      <c r="L1976">
        <v>16</v>
      </c>
      <c r="M1976">
        <v>1</v>
      </c>
      <c r="N1976">
        <v>3</v>
      </c>
      <c r="O1976">
        <v>32</v>
      </c>
      <c r="P1976">
        <v>295574016</v>
      </c>
      <c r="Q1976">
        <v>890340179</v>
      </c>
      <c r="R1976">
        <v>0</v>
      </c>
      <c r="S1976">
        <v>0</v>
      </c>
      <c r="T1976">
        <v>65</v>
      </c>
      <c r="U1976">
        <v>267736</v>
      </c>
      <c r="V1976">
        <v>1174</v>
      </c>
      <c r="W1976">
        <v>3000</v>
      </c>
      <c r="X1976">
        <v>53167</v>
      </c>
      <c r="Y1976">
        <v>200</v>
      </c>
      <c r="Z1976">
        <v>994643</v>
      </c>
      <c r="AA1976">
        <v>10</v>
      </c>
      <c r="AB1976">
        <v>10223573</v>
      </c>
      <c r="AC1976">
        <v>5</v>
      </c>
    </row>
    <row r="1977" spans="1:29">
      <c r="A1977">
        <v>2016076</v>
      </c>
      <c r="B1977" s="3" t="s">
        <v>2018</v>
      </c>
      <c r="C1977">
        <v>7</v>
      </c>
      <c r="D1977">
        <v>8</v>
      </c>
      <c r="E1977">
        <v>13</v>
      </c>
      <c r="F1977">
        <v>22</v>
      </c>
      <c r="G1977">
        <v>30</v>
      </c>
      <c r="H1977">
        <v>32</v>
      </c>
      <c r="I1977">
        <v>1</v>
      </c>
      <c r="J1977">
        <v>8</v>
      </c>
      <c r="K1977">
        <v>22</v>
      </c>
      <c r="L1977">
        <v>30</v>
      </c>
      <c r="M1977">
        <v>32</v>
      </c>
      <c r="N1977">
        <v>13</v>
      </c>
      <c r="O1977">
        <v>7</v>
      </c>
      <c r="P1977">
        <v>331977974</v>
      </c>
      <c r="Q1977">
        <v>917666478</v>
      </c>
      <c r="R1977">
        <v>6</v>
      </c>
      <c r="S1977">
        <v>8474321</v>
      </c>
      <c r="T1977">
        <v>112</v>
      </c>
      <c r="U1977">
        <v>232655</v>
      </c>
      <c r="V1977">
        <v>1008</v>
      </c>
      <c r="W1977">
        <v>3000</v>
      </c>
      <c r="X1977">
        <v>56579</v>
      </c>
      <c r="Y1977">
        <v>200</v>
      </c>
      <c r="Z1977">
        <v>1224624</v>
      </c>
      <c r="AA1977">
        <v>10</v>
      </c>
      <c r="AB1977">
        <v>6370705</v>
      </c>
      <c r="AC1977">
        <v>5</v>
      </c>
    </row>
    <row r="1978" spans="1:29">
      <c r="A1978">
        <v>2016077</v>
      </c>
      <c r="B1978" s="3" t="s">
        <v>2019</v>
      </c>
      <c r="C1978">
        <v>1</v>
      </c>
      <c r="D1978">
        <v>9</v>
      </c>
      <c r="E1978">
        <v>17</v>
      </c>
      <c r="F1978">
        <v>19</v>
      </c>
      <c r="G1978">
        <v>20</v>
      </c>
      <c r="H1978">
        <v>29</v>
      </c>
      <c r="I1978">
        <v>10</v>
      </c>
      <c r="J1978">
        <v>29</v>
      </c>
      <c r="K1978">
        <v>19</v>
      </c>
      <c r="L1978">
        <v>17</v>
      </c>
      <c r="M1978">
        <v>9</v>
      </c>
      <c r="N1978">
        <v>20</v>
      </c>
      <c r="O1978">
        <v>1</v>
      </c>
      <c r="P1978">
        <v>294629008</v>
      </c>
      <c r="Q1978">
        <v>933341379</v>
      </c>
      <c r="R1978">
        <v>3</v>
      </c>
      <c r="S1978">
        <v>8718169</v>
      </c>
      <c r="T1978">
        <v>93</v>
      </c>
      <c r="U1978">
        <v>149926</v>
      </c>
      <c r="V1978">
        <v>1810</v>
      </c>
      <c r="W1978">
        <v>3000</v>
      </c>
      <c r="X1978">
        <v>77241</v>
      </c>
      <c r="Y1978">
        <v>200</v>
      </c>
      <c r="Z1978">
        <v>1306307</v>
      </c>
      <c r="AA1978">
        <v>10</v>
      </c>
      <c r="AB1978">
        <v>10930879</v>
      </c>
      <c r="AC1978">
        <v>5</v>
      </c>
    </row>
    <row r="1979" spans="1:29">
      <c r="A1979">
        <v>2016078</v>
      </c>
      <c r="B1979" s="3" t="s">
        <v>2020</v>
      </c>
      <c r="C1979">
        <v>2</v>
      </c>
      <c r="D1979">
        <v>4</v>
      </c>
      <c r="E1979">
        <v>8</v>
      </c>
      <c r="F1979">
        <v>23</v>
      </c>
      <c r="G1979">
        <v>26</v>
      </c>
      <c r="H1979">
        <v>29</v>
      </c>
      <c r="I1979">
        <v>2</v>
      </c>
      <c r="J1979">
        <v>4</v>
      </c>
      <c r="K1979">
        <v>2</v>
      </c>
      <c r="L1979">
        <v>29</v>
      </c>
      <c r="M1979">
        <v>23</v>
      </c>
      <c r="N1979">
        <v>26</v>
      </c>
      <c r="O1979">
        <v>8</v>
      </c>
      <c r="P1979">
        <v>296681554</v>
      </c>
      <c r="Q1979">
        <v>953135832</v>
      </c>
      <c r="R1979">
        <v>6</v>
      </c>
      <c r="S1979">
        <v>8017845</v>
      </c>
      <c r="T1979">
        <v>65</v>
      </c>
      <c r="U1979">
        <v>348212</v>
      </c>
      <c r="V1979">
        <v>828</v>
      </c>
      <c r="W1979">
        <v>3000</v>
      </c>
      <c r="X1979">
        <v>46766</v>
      </c>
      <c r="Y1979">
        <v>200</v>
      </c>
      <c r="Z1979">
        <v>982216</v>
      </c>
      <c r="AA1979">
        <v>10</v>
      </c>
      <c r="AB1979">
        <v>6635846</v>
      </c>
      <c r="AC1979">
        <v>5</v>
      </c>
    </row>
    <row r="1980" spans="1:29">
      <c r="A1980">
        <v>2016079</v>
      </c>
      <c r="B1980" s="3" t="s">
        <v>2021</v>
      </c>
      <c r="C1980">
        <v>1</v>
      </c>
      <c r="D1980">
        <v>3</v>
      </c>
      <c r="E1980">
        <v>10</v>
      </c>
      <c r="F1980">
        <v>12</v>
      </c>
      <c r="G1980">
        <v>24</v>
      </c>
      <c r="H1980">
        <v>28</v>
      </c>
      <c r="I1980">
        <v>2</v>
      </c>
      <c r="J1980">
        <v>10</v>
      </c>
      <c r="K1980">
        <v>12</v>
      </c>
      <c r="L1980">
        <v>24</v>
      </c>
      <c r="M1980">
        <v>28</v>
      </c>
      <c r="N1980">
        <v>1</v>
      </c>
      <c r="O1980">
        <v>3</v>
      </c>
      <c r="P1980">
        <v>322821956</v>
      </c>
      <c r="Q1980">
        <v>1012281038</v>
      </c>
      <c r="R1980">
        <v>2</v>
      </c>
      <c r="S1980">
        <v>10000000</v>
      </c>
      <c r="T1980">
        <v>101</v>
      </c>
      <c r="U1980">
        <v>261205</v>
      </c>
      <c r="V1980">
        <v>884</v>
      </c>
      <c r="W1980">
        <v>3000</v>
      </c>
      <c r="X1980">
        <v>52536</v>
      </c>
      <c r="Y1980">
        <v>200</v>
      </c>
      <c r="Z1980">
        <v>1119796</v>
      </c>
      <c r="AA1980">
        <v>10</v>
      </c>
      <c r="AB1980">
        <v>5659731</v>
      </c>
      <c r="AC1980">
        <v>5</v>
      </c>
    </row>
    <row r="1981" spans="1:29">
      <c r="A1981">
        <v>2016080</v>
      </c>
      <c r="B1981" s="3" t="s">
        <v>2022</v>
      </c>
      <c r="C1981">
        <v>1</v>
      </c>
      <c r="D1981">
        <v>16</v>
      </c>
      <c r="E1981">
        <v>17</v>
      </c>
      <c r="F1981">
        <v>24</v>
      </c>
      <c r="G1981">
        <v>25</v>
      </c>
      <c r="H1981">
        <v>32</v>
      </c>
      <c r="I1981">
        <v>14</v>
      </c>
      <c r="J1981">
        <v>17</v>
      </c>
      <c r="K1981">
        <v>24</v>
      </c>
      <c r="L1981">
        <v>25</v>
      </c>
      <c r="M1981">
        <v>16</v>
      </c>
      <c r="N1981">
        <v>32</v>
      </c>
      <c r="O1981">
        <v>1</v>
      </c>
      <c r="P1981">
        <v>288372472</v>
      </c>
      <c r="Q1981">
        <v>1042999580</v>
      </c>
      <c r="R1981">
        <v>4</v>
      </c>
      <c r="S1981">
        <v>9610776</v>
      </c>
      <c r="T1981">
        <v>88</v>
      </c>
      <c r="U1981">
        <v>261975</v>
      </c>
      <c r="V1981">
        <v>852</v>
      </c>
      <c r="W1981">
        <v>3000</v>
      </c>
      <c r="X1981">
        <v>37822</v>
      </c>
      <c r="Y1981">
        <v>200</v>
      </c>
      <c r="Z1981">
        <v>755067</v>
      </c>
      <c r="AA1981">
        <v>10</v>
      </c>
      <c r="AB1981">
        <v>6283181</v>
      </c>
      <c r="AC1981">
        <v>5</v>
      </c>
    </row>
    <row r="1982" spans="1:29">
      <c r="A1982">
        <v>2016081</v>
      </c>
      <c r="B1982" s="3" t="s">
        <v>2023</v>
      </c>
      <c r="C1982">
        <v>2</v>
      </c>
      <c r="D1982">
        <v>6</v>
      </c>
      <c r="E1982">
        <v>15</v>
      </c>
      <c r="F1982">
        <v>25</v>
      </c>
      <c r="G1982">
        <v>30</v>
      </c>
      <c r="H1982">
        <v>32</v>
      </c>
      <c r="I1982">
        <v>7</v>
      </c>
      <c r="J1982">
        <v>15</v>
      </c>
      <c r="K1982">
        <v>2</v>
      </c>
      <c r="L1982">
        <v>30</v>
      </c>
      <c r="M1982">
        <v>25</v>
      </c>
      <c r="N1982">
        <v>32</v>
      </c>
      <c r="O1982">
        <v>6</v>
      </c>
      <c r="P1982">
        <v>288505018</v>
      </c>
      <c r="Q1982">
        <v>1066490094</v>
      </c>
      <c r="R1982">
        <v>3</v>
      </c>
      <c r="S1982">
        <v>9665516</v>
      </c>
      <c r="T1982">
        <v>73</v>
      </c>
      <c r="U1982">
        <v>239666</v>
      </c>
      <c r="V1982">
        <v>1004</v>
      </c>
      <c r="W1982">
        <v>3000</v>
      </c>
      <c r="X1982">
        <v>51070</v>
      </c>
      <c r="Y1982">
        <v>200</v>
      </c>
      <c r="Z1982">
        <v>951404</v>
      </c>
      <c r="AA1982">
        <v>10</v>
      </c>
      <c r="AB1982">
        <v>9728933</v>
      </c>
      <c r="AC1982">
        <v>5</v>
      </c>
    </row>
    <row r="1983" spans="1:29">
      <c r="A1983">
        <v>2016082</v>
      </c>
      <c r="B1983" s="3" t="s">
        <v>2024</v>
      </c>
      <c r="C1983">
        <v>6</v>
      </c>
      <c r="D1983">
        <v>12</v>
      </c>
      <c r="E1983">
        <v>14</v>
      </c>
      <c r="F1983">
        <v>15</v>
      </c>
      <c r="G1983">
        <v>17</v>
      </c>
      <c r="H1983">
        <v>20</v>
      </c>
      <c r="I1983">
        <v>9</v>
      </c>
      <c r="J1983">
        <v>20</v>
      </c>
      <c r="K1983">
        <v>15</v>
      </c>
      <c r="L1983">
        <v>12</v>
      </c>
      <c r="M1983">
        <v>17</v>
      </c>
      <c r="N1983">
        <v>6</v>
      </c>
      <c r="O1983">
        <v>14</v>
      </c>
      <c r="P1983">
        <v>323658370</v>
      </c>
      <c r="Q1983">
        <v>1048143580</v>
      </c>
      <c r="R1983">
        <v>10</v>
      </c>
      <c r="S1983">
        <v>6151036</v>
      </c>
      <c r="T1983">
        <v>89</v>
      </c>
      <c r="U1983">
        <v>161662</v>
      </c>
      <c r="V1983">
        <v>1662</v>
      </c>
      <c r="W1983">
        <v>3000</v>
      </c>
      <c r="X1983">
        <v>77126</v>
      </c>
      <c r="Y1983">
        <v>200</v>
      </c>
      <c r="Z1983">
        <v>1355049</v>
      </c>
      <c r="AA1983">
        <v>10</v>
      </c>
      <c r="AB1983">
        <v>13415821</v>
      </c>
      <c r="AC1983">
        <v>5</v>
      </c>
    </row>
    <row r="1984" spans="1:29">
      <c r="A1984">
        <v>2016083</v>
      </c>
      <c r="B1984" s="3" t="s">
        <v>2025</v>
      </c>
      <c r="C1984">
        <v>9</v>
      </c>
      <c r="D1984">
        <v>16</v>
      </c>
      <c r="E1984">
        <v>17</v>
      </c>
      <c r="F1984">
        <v>24</v>
      </c>
      <c r="G1984">
        <v>30</v>
      </c>
      <c r="H1984">
        <v>31</v>
      </c>
      <c r="I1984">
        <v>4</v>
      </c>
      <c r="J1984">
        <v>30</v>
      </c>
      <c r="K1984">
        <v>9</v>
      </c>
      <c r="L1984">
        <v>17</v>
      </c>
      <c r="M1984">
        <v>31</v>
      </c>
      <c r="N1984">
        <v>16</v>
      </c>
      <c r="O1984">
        <v>24</v>
      </c>
      <c r="P1984">
        <v>291921542</v>
      </c>
      <c r="Q1984">
        <v>1056212003</v>
      </c>
      <c r="R1984">
        <v>7</v>
      </c>
      <c r="S1984">
        <v>7237320</v>
      </c>
      <c r="T1984">
        <v>99</v>
      </c>
      <c r="U1984">
        <v>197743</v>
      </c>
      <c r="V1984">
        <v>1190</v>
      </c>
      <c r="W1984">
        <v>3000</v>
      </c>
      <c r="X1984">
        <v>56008</v>
      </c>
      <c r="Y1984">
        <v>200</v>
      </c>
      <c r="Z1984">
        <v>1010477</v>
      </c>
      <c r="AA1984">
        <v>10</v>
      </c>
      <c r="AB1984">
        <v>7971791</v>
      </c>
      <c r="AC1984">
        <v>5</v>
      </c>
    </row>
    <row r="1985" spans="1:29">
      <c r="A1985">
        <v>2016084</v>
      </c>
      <c r="B1985" s="3" t="s">
        <v>2026</v>
      </c>
      <c r="C1985">
        <v>2</v>
      </c>
      <c r="D1985">
        <v>4</v>
      </c>
      <c r="E1985">
        <v>12</v>
      </c>
      <c r="F1985">
        <v>18</v>
      </c>
      <c r="G1985">
        <v>24</v>
      </c>
      <c r="H1985">
        <v>26</v>
      </c>
      <c r="I1985">
        <v>5</v>
      </c>
      <c r="J1985">
        <v>24</v>
      </c>
      <c r="K1985">
        <v>2</v>
      </c>
      <c r="L1985">
        <v>18</v>
      </c>
      <c r="M1985">
        <v>12</v>
      </c>
      <c r="N1985">
        <v>4</v>
      </c>
      <c r="O1985">
        <v>26</v>
      </c>
      <c r="P1985">
        <v>288778286</v>
      </c>
      <c r="Q1985">
        <v>1068920080</v>
      </c>
      <c r="R1985">
        <v>5</v>
      </c>
      <c r="S1985">
        <v>7742405</v>
      </c>
      <c r="T1985">
        <v>101</v>
      </c>
      <c r="U1985">
        <v>169703</v>
      </c>
      <c r="V1985">
        <v>1199</v>
      </c>
      <c r="W1985">
        <v>3000</v>
      </c>
      <c r="X1985">
        <v>60445</v>
      </c>
      <c r="Y1985">
        <v>200</v>
      </c>
      <c r="Z1985">
        <v>1099966</v>
      </c>
      <c r="AA1985">
        <v>10</v>
      </c>
      <c r="AB1985">
        <v>9251111</v>
      </c>
      <c r="AC1985">
        <v>5</v>
      </c>
    </row>
    <row r="1986" spans="1:29">
      <c r="A1986">
        <v>2016085</v>
      </c>
      <c r="B1986" s="3" t="s">
        <v>2027</v>
      </c>
      <c r="C1986">
        <v>1</v>
      </c>
      <c r="D1986">
        <v>12</v>
      </c>
      <c r="E1986">
        <v>19</v>
      </c>
      <c r="F1986">
        <v>20</v>
      </c>
      <c r="G1986">
        <v>21</v>
      </c>
      <c r="H1986">
        <v>25</v>
      </c>
      <c r="I1986">
        <v>16</v>
      </c>
      <c r="J1986">
        <v>25</v>
      </c>
      <c r="K1986">
        <v>12</v>
      </c>
      <c r="L1986">
        <v>19</v>
      </c>
      <c r="M1986">
        <v>20</v>
      </c>
      <c r="N1986">
        <v>21</v>
      </c>
      <c r="O1986">
        <v>1</v>
      </c>
      <c r="P1986">
        <v>319888112</v>
      </c>
      <c r="Q1986">
        <v>1079747823</v>
      </c>
      <c r="R1986">
        <v>7</v>
      </c>
      <c r="S1986">
        <v>7380661</v>
      </c>
      <c r="T1986">
        <v>245</v>
      </c>
      <c r="U1986">
        <v>85023</v>
      </c>
      <c r="V1986">
        <v>1292</v>
      </c>
      <c r="W1986">
        <v>3000</v>
      </c>
      <c r="X1986">
        <v>66369</v>
      </c>
      <c r="Y1986">
        <v>200</v>
      </c>
      <c r="Z1986">
        <v>1238620</v>
      </c>
      <c r="AA1986">
        <v>10</v>
      </c>
      <c r="AB1986">
        <v>8777201</v>
      </c>
      <c r="AC1986">
        <v>5</v>
      </c>
    </row>
    <row r="1987" spans="1:29">
      <c r="A1987">
        <v>2016086</v>
      </c>
      <c r="B1987" s="3" t="s">
        <v>2028</v>
      </c>
      <c r="C1987">
        <v>9</v>
      </c>
      <c r="D1987">
        <v>10</v>
      </c>
      <c r="E1987">
        <v>11</v>
      </c>
      <c r="F1987">
        <v>12</v>
      </c>
      <c r="G1987">
        <v>15</v>
      </c>
      <c r="H1987">
        <v>32</v>
      </c>
      <c r="I1987">
        <v>5</v>
      </c>
      <c r="J1987">
        <v>12</v>
      </c>
      <c r="K1987">
        <v>10</v>
      </c>
      <c r="L1987">
        <v>32</v>
      </c>
      <c r="M1987">
        <v>11</v>
      </c>
      <c r="N1987">
        <v>15</v>
      </c>
      <c r="O1987">
        <v>9</v>
      </c>
      <c r="P1987">
        <v>286788850</v>
      </c>
      <c r="Q1987">
        <v>1098197736</v>
      </c>
      <c r="R1987">
        <v>6</v>
      </c>
      <c r="S1987">
        <v>7936358</v>
      </c>
      <c r="T1987">
        <v>62</v>
      </c>
      <c r="U1987">
        <v>355204</v>
      </c>
      <c r="V1987">
        <v>667</v>
      </c>
      <c r="W1987">
        <v>3000</v>
      </c>
      <c r="X1987">
        <v>44226</v>
      </c>
      <c r="Y1987">
        <v>200</v>
      </c>
      <c r="Z1987">
        <v>886647</v>
      </c>
      <c r="AA1987">
        <v>10</v>
      </c>
      <c r="AB1987">
        <v>6544622</v>
      </c>
      <c r="AC1987">
        <v>5</v>
      </c>
    </row>
    <row r="1988" spans="1:29">
      <c r="A1988">
        <v>2016087</v>
      </c>
      <c r="B1988" s="3" t="s">
        <v>2029</v>
      </c>
      <c r="C1988">
        <v>2</v>
      </c>
      <c r="D1988">
        <v>3</v>
      </c>
      <c r="E1988">
        <v>10</v>
      </c>
      <c r="F1988">
        <v>11</v>
      </c>
      <c r="G1988">
        <v>14</v>
      </c>
      <c r="H1988">
        <v>21</v>
      </c>
      <c r="I1988">
        <v>12</v>
      </c>
      <c r="J1988">
        <v>14</v>
      </c>
      <c r="K1988">
        <v>11</v>
      </c>
      <c r="L1988">
        <v>10</v>
      </c>
      <c r="M1988">
        <v>3</v>
      </c>
      <c r="N1988">
        <v>2</v>
      </c>
      <c r="O1988">
        <v>21</v>
      </c>
      <c r="P1988">
        <v>288396896</v>
      </c>
      <c r="Q1988">
        <v>1124530659</v>
      </c>
      <c r="R1988">
        <v>3</v>
      </c>
      <c r="S1988">
        <v>10000000</v>
      </c>
      <c r="T1988">
        <v>84</v>
      </c>
      <c r="U1988">
        <v>223543</v>
      </c>
      <c r="V1988">
        <v>893</v>
      </c>
      <c r="W1988">
        <v>3000</v>
      </c>
      <c r="X1988">
        <v>51047</v>
      </c>
      <c r="Y1988">
        <v>200</v>
      </c>
      <c r="Z1988">
        <v>1010028</v>
      </c>
      <c r="AA1988">
        <v>10</v>
      </c>
      <c r="AB1988">
        <v>8643046</v>
      </c>
      <c r="AC1988">
        <v>5</v>
      </c>
    </row>
    <row r="1989" spans="1:29">
      <c r="A1989">
        <v>2016088</v>
      </c>
      <c r="B1989" s="3" t="s">
        <v>2030</v>
      </c>
      <c r="C1989">
        <v>3</v>
      </c>
      <c r="D1989">
        <v>14</v>
      </c>
      <c r="E1989">
        <v>16</v>
      </c>
      <c r="F1989">
        <v>18</v>
      </c>
      <c r="G1989">
        <v>25</v>
      </c>
      <c r="H1989">
        <v>33</v>
      </c>
      <c r="I1989">
        <v>15</v>
      </c>
      <c r="J1989">
        <v>14</v>
      </c>
      <c r="K1989">
        <v>33</v>
      </c>
      <c r="L1989">
        <v>25</v>
      </c>
      <c r="M1989">
        <v>3</v>
      </c>
      <c r="N1989">
        <v>16</v>
      </c>
      <c r="O1989">
        <v>18</v>
      </c>
      <c r="P1989">
        <v>320354148</v>
      </c>
      <c r="Q1989">
        <v>1149627355</v>
      </c>
      <c r="R1989">
        <v>5</v>
      </c>
      <c r="S1989">
        <v>8643396</v>
      </c>
      <c r="T1989">
        <v>79</v>
      </c>
      <c r="U1989">
        <v>288243</v>
      </c>
      <c r="V1989">
        <v>1109</v>
      </c>
      <c r="W1989">
        <v>3000</v>
      </c>
      <c r="X1989">
        <v>51374</v>
      </c>
      <c r="Y1989">
        <v>200</v>
      </c>
      <c r="Z1989">
        <v>1001724</v>
      </c>
      <c r="AA1989">
        <v>10</v>
      </c>
      <c r="AB1989">
        <v>8453917</v>
      </c>
      <c r="AC1989">
        <v>5</v>
      </c>
    </row>
    <row r="1990" spans="1:29">
      <c r="A1990">
        <v>2016089</v>
      </c>
      <c r="B1990" s="3" t="s">
        <v>2031</v>
      </c>
      <c r="C1990">
        <v>1</v>
      </c>
      <c r="D1990">
        <v>3</v>
      </c>
      <c r="E1990">
        <v>14</v>
      </c>
      <c r="F1990">
        <v>30</v>
      </c>
      <c r="G1990">
        <v>31</v>
      </c>
      <c r="H1990">
        <v>32</v>
      </c>
      <c r="I1990">
        <v>8</v>
      </c>
      <c r="J1990">
        <v>31</v>
      </c>
      <c r="K1990">
        <v>1</v>
      </c>
      <c r="L1990">
        <v>14</v>
      </c>
      <c r="M1990">
        <v>30</v>
      </c>
      <c r="N1990">
        <v>32</v>
      </c>
      <c r="O1990">
        <v>3</v>
      </c>
      <c r="P1990">
        <v>288232376</v>
      </c>
      <c r="Q1990">
        <v>1120249570</v>
      </c>
      <c r="R1990">
        <v>10</v>
      </c>
      <c r="S1990">
        <v>5749899</v>
      </c>
      <c r="T1990">
        <v>48</v>
      </c>
      <c r="U1990">
        <v>195286</v>
      </c>
      <c r="V1990">
        <v>1249</v>
      </c>
      <c r="W1990">
        <v>3000</v>
      </c>
      <c r="X1990">
        <v>56311</v>
      </c>
      <c r="Y1990">
        <v>200</v>
      </c>
      <c r="Z1990">
        <v>967833</v>
      </c>
      <c r="AA1990">
        <v>10</v>
      </c>
      <c r="AB1990">
        <v>15810276</v>
      </c>
      <c r="AC1990">
        <v>5</v>
      </c>
    </row>
    <row r="1991" spans="1:29">
      <c r="A1991">
        <v>2016090</v>
      </c>
      <c r="B1991" s="3" t="s">
        <v>2032</v>
      </c>
      <c r="C1991">
        <v>2</v>
      </c>
      <c r="D1991">
        <v>13</v>
      </c>
      <c r="E1991">
        <v>17</v>
      </c>
      <c r="F1991">
        <v>20</v>
      </c>
      <c r="G1991">
        <v>21</v>
      </c>
      <c r="H1991">
        <v>26</v>
      </c>
      <c r="I1991">
        <v>7</v>
      </c>
      <c r="J1991">
        <v>26</v>
      </c>
      <c r="K1991">
        <v>2</v>
      </c>
      <c r="L1991">
        <v>21</v>
      </c>
      <c r="M1991">
        <v>20</v>
      </c>
      <c r="N1991">
        <v>13</v>
      </c>
      <c r="O1991">
        <v>17</v>
      </c>
      <c r="P1991">
        <v>294008068</v>
      </c>
      <c r="Q1991">
        <v>1033308810</v>
      </c>
      <c r="R1991">
        <v>23</v>
      </c>
      <c r="S1991">
        <v>5443624</v>
      </c>
      <c r="T1991">
        <v>164</v>
      </c>
      <c r="U1991">
        <v>77769</v>
      </c>
      <c r="V1991">
        <v>2246</v>
      </c>
      <c r="W1991">
        <v>3000</v>
      </c>
      <c r="X1991">
        <v>98229</v>
      </c>
      <c r="Y1991">
        <v>200</v>
      </c>
      <c r="Z1991">
        <v>1528330</v>
      </c>
      <c r="AA1991">
        <v>10</v>
      </c>
      <c r="AB1991">
        <v>10276008</v>
      </c>
      <c r="AC1991">
        <v>5</v>
      </c>
    </row>
    <row r="1992" spans="1:29">
      <c r="A1992">
        <v>2016091</v>
      </c>
      <c r="B1992" s="3" t="s">
        <v>2033</v>
      </c>
      <c r="C1992">
        <v>4</v>
      </c>
      <c r="D1992">
        <v>8</v>
      </c>
      <c r="E1992">
        <v>14</v>
      </c>
      <c r="F1992">
        <v>22</v>
      </c>
      <c r="G1992">
        <v>23</v>
      </c>
      <c r="H1992">
        <v>28</v>
      </c>
      <c r="I1992">
        <v>7</v>
      </c>
      <c r="J1992">
        <v>22</v>
      </c>
      <c r="K1992">
        <v>14</v>
      </c>
      <c r="L1992">
        <v>4</v>
      </c>
      <c r="M1992">
        <v>23</v>
      </c>
      <c r="N1992">
        <v>28</v>
      </c>
      <c r="O1992">
        <v>8</v>
      </c>
      <c r="P1992">
        <v>329710234</v>
      </c>
      <c r="Q1992">
        <v>994429110</v>
      </c>
      <c r="R1992">
        <v>17</v>
      </c>
      <c r="S1992">
        <v>5986530</v>
      </c>
      <c r="T1992">
        <v>226</v>
      </c>
      <c r="U1992">
        <v>92760</v>
      </c>
      <c r="V1992">
        <v>1451</v>
      </c>
      <c r="W1992">
        <v>3000</v>
      </c>
      <c r="X1992">
        <v>74116</v>
      </c>
      <c r="Y1992">
        <v>200</v>
      </c>
      <c r="Z1992">
        <v>1385952</v>
      </c>
      <c r="AA1992">
        <v>10</v>
      </c>
      <c r="AB1992">
        <v>8933435</v>
      </c>
      <c r="AC1992">
        <v>5</v>
      </c>
    </row>
    <row r="1993" spans="1:29">
      <c r="A1993">
        <v>2016092</v>
      </c>
      <c r="B1993" s="3" t="s">
        <v>2034</v>
      </c>
      <c r="C1993">
        <v>2</v>
      </c>
      <c r="D1993">
        <v>13</v>
      </c>
      <c r="E1993">
        <v>15</v>
      </c>
      <c r="F1993">
        <v>23</v>
      </c>
      <c r="G1993">
        <v>24</v>
      </c>
      <c r="H1993">
        <v>29</v>
      </c>
      <c r="I1993">
        <v>6</v>
      </c>
      <c r="J1993">
        <v>2</v>
      </c>
      <c r="K1993">
        <v>23</v>
      </c>
      <c r="L1993">
        <v>13</v>
      </c>
      <c r="M1993">
        <v>24</v>
      </c>
      <c r="N1993">
        <v>29</v>
      </c>
      <c r="O1993">
        <v>15</v>
      </c>
      <c r="P1993">
        <v>299992386</v>
      </c>
      <c r="Q1993">
        <v>908473144</v>
      </c>
      <c r="R1993">
        <v>19</v>
      </c>
      <c r="S1993">
        <v>5173091</v>
      </c>
      <c r="T1993">
        <v>97</v>
      </c>
      <c r="U1993">
        <v>42380</v>
      </c>
      <c r="V1993">
        <v>2650</v>
      </c>
      <c r="W1993">
        <v>3000</v>
      </c>
      <c r="X1993">
        <v>107752</v>
      </c>
      <c r="Y1993">
        <v>200</v>
      </c>
      <c r="Z1993">
        <v>1634614</v>
      </c>
      <c r="AA1993">
        <v>10</v>
      </c>
      <c r="AB1993">
        <v>16941205</v>
      </c>
      <c r="AC1993">
        <v>5</v>
      </c>
    </row>
    <row r="1994" spans="1:29">
      <c r="A1994">
        <v>2016093</v>
      </c>
      <c r="B1994" s="3" t="s">
        <v>2035</v>
      </c>
      <c r="C1994">
        <v>6</v>
      </c>
      <c r="D1994">
        <v>9</v>
      </c>
      <c r="E1994">
        <v>15</v>
      </c>
      <c r="F1994">
        <v>17</v>
      </c>
      <c r="G1994">
        <v>25</v>
      </c>
      <c r="H1994">
        <v>27</v>
      </c>
      <c r="I1994">
        <v>9</v>
      </c>
      <c r="J1994">
        <v>6</v>
      </c>
      <c r="K1994">
        <v>25</v>
      </c>
      <c r="L1994">
        <v>17</v>
      </c>
      <c r="M1994">
        <v>9</v>
      </c>
      <c r="N1994">
        <v>27</v>
      </c>
      <c r="O1994">
        <v>15</v>
      </c>
      <c r="P1994">
        <v>298416216</v>
      </c>
      <c r="Q1994">
        <v>843280596</v>
      </c>
      <c r="R1994">
        <v>18</v>
      </c>
      <c r="S1994">
        <v>5501160</v>
      </c>
      <c r="T1994">
        <v>131</v>
      </c>
      <c r="U1994">
        <v>86077</v>
      </c>
      <c r="V1994">
        <v>2938</v>
      </c>
      <c r="W1994">
        <v>3000</v>
      </c>
      <c r="X1994">
        <v>104722</v>
      </c>
      <c r="Y1994">
        <v>200</v>
      </c>
      <c r="Z1994">
        <v>1597291</v>
      </c>
      <c r="AA1994">
        <v>10</v>
      </c>
      <c r="AB1994">
        <v>11077632</v>
      </c>
      <c r="AC1994">
        <v>5</v>
      </c>
    </row>
    <row r="1995" spans="1:29">
      <c r="A1995">
        <v>2016094</v>
      </c>
      <c r="B1995" s="3" t="s">
        <v>2036</v>
      </c>
      <c r="C1995">
        <v>6</v>
      </c>
      <c r="D1995">
        <v>7</v>
      </c>
      <c r="E1995">
        <v>10</v>
      </c>
      <c r="F1995">
        <v>12</v>
      </c>
      <c r="G1995">
        <v>18</v>
      </c>
      <c r="H1995">
        <v>31</v>
      </c>
      <c r="I1995">
        <v>10</v>
      </c>
      <c r="J1995">
        <v>7</v>
      </c>
      <c r="K1995">
        <v>6</v>
      </c>
      <c r="L1995">
        <v>31</v>
      </c>
      <c r="M1995">
        <v>18</v>
      </c>
      <c r="N1995">
        <v>10</v>
      </c>
      <c r="O1995">
        <v>12</v>
      </c>
      <c r="P1995">
        <v>324311584</v>
      </c>
      <c r="Q1995">
        <v>861184896</v>
      </c>
      <c r="R1995">
        <v>4</v>
      </c>
      <c r="S1995">
        <v>8445845</v>
      </c>
      <c r="T1995">
        <v>83</v>
      </c>
      <c r="U1995">
        <v>207581</v>
      </c>
      <c r="V1995">
        <v>1737</v>
      </c>
      <c r="W1995">
        <v>3000</v>
      </c>
      <c r="X1995">
        <v>85930</v>
      </c>
      <c r="Y1995">
        <v>200</v>
      </c>
      <c r="Z1995">
        <v>1511757</v>
      </c>
      <c r="AA1995">
        <v>10</v>
      </c>
      <c r="AB1995">
        <v>10496239</v>
      </c>
      <c r="AC1995">
        <v>5</v>
      </c>
    </row>
    <row r="1996" spans="1:29">
      <c r="A1996">
        <v>2016095</v>
      </c>
      <c r="B1996" s="3" t="s">
        <v>2037</v>
      </c>
      <c r="C1996">
        <v>1</v>
      </c>
      <c r="D1996">
        <v>5</v>
      </c>
      <c r="E1996">
        <v>9</v>
      </c>
      <c r="F1996">
        <v>12</v>
      </c>
      <c r="G1996">
        <v>18</v>
      </c>
      <c r="H1996">
        <v>32</v>
      </c>
      <c r="I1996">
        <v>12</v>
      </c>
      <c r="J1996">
        <v>12</v>
      </c>
      <c r="K1996">
        <v>1</v>
      </c>
      <c r="L1996">
        <v>9</v>
      </c>
      <c r="M1996">
        <v>18</v>
      </c>
      <c r="N1996">
        <v>5</v>
      </c>
      <c r="O1996">
        <v>32</v>
      </c>
      <c r="P1996">
        <v>297413702</v>
      </c>
      <c r="Q1996">
        <v>866140800</v>
      </c>
      <c r="R1996">
        <v>7</v>
      </c>
      <c r="S1996">
        <v>7075631</v>
      </c>
      <c r="T1996">
        <v>73</v>
      </c>
      <c r="U1996">
        <v>248791</v>
      </c>
      <c r="V1996">
        <v>1409</v>
      </c>
      <c r="W1996">
        <v>3000</v>
      </c>
      <c r="X1996">
        <v>65989</v>
      </c>
      <c r="Y1996">
        <v>200</v>
      </c>
      <c r="Z1996">
        <v>1186916</v>
      </c>
      <c r="AA1996">
        <v>10</v>
      </c>
      <c r="AB1996">
        <v>8758330</v>
      </c>
      <c r="AC1996">
        <v>5</v>
      </c>
    </row>
    <row r="1997" spans="1:29">
      <c r="A1997">
        <v>2016096</v>
      </c>
      <c r="B1997" s="3" t="s">
        <v>2038</v>
      </c>
      <c r="C1997">
        <v>6</v>
      </c>
      <c r="D1997">
        <v>13</v>
      </c>
      <c r="E1997">
        <v>14</v>
      </c>
      <c r="F1997">
        <v>21</v>
      </c>
      <c r="G1997">
        <v>22</v>
      </c>
      <c r="H1997">
        <v>24</v>
      </c>
      <c r="I1997">
        <v>16</v>
      </c>
      <c r="J1997">
        <v>6</v>
      </c>
      <c r="K1997">
        <v>14</v>
      </c>
      <c r="L1997">
        <v>21</v>
      </c>
      <c r="M1997">
        <v>22</v>
      </c>
      <c r="N1997">
        <v>24</v>
      </c>
      <c r="O1997">
        <v>13</v>
      </c>
      <c r="P1997">
        <v>296887214</v>
      </c>
      <c r="Q1997">
        <v>888068045</v>
      </c>
      <c r="R1997">
        <v>5</v>
      </c>
      <c r="S1997">
        <v>8412890</v>
      </c>
      <c r="T1997">
        <v>110</v>
      </c>
      <c r="U1997">
        <v>193914</v>
      </c>
      <c r="V1997">
        <v>993</v>
      </c>
      <c r="W1997">
        <v>3000</v>
      </c>
      <c r="X1997">
        <v>47174</v>
      </c>
      <c r="Y1997">
        <v>200</v>
      </c>
      <c r="Z1997">
        <v>925886</v>
      </c>
      <c r="AA1997">
        <v>10</v>
      </c>
      <c r="AB1997">
        <v>7695961</v>
      </c>
      <c r="AC1997">
        <v>5</v>
      </c>
    </row>
    <row r="1998" spans="1:29">
      <c r="A1998">
        <v>2016097</v>
      </c>
      <c r="B1998" s="3" t="s">
        <v>2039</v>
      </c>
      <c r="C1998">
        <v>6</v>
      </c>
      <c r="D1998">
        <v>13</v>
      </c>
      <c r="E1998">
        <v>25</v>
      </c>
      <c r="F1998">
        <v>26</v>
      </c>
      <c r="G1998">
        <v>28</v>
      </c>
      <c r="H1998">
        <v>31</v>
      </c>
      <c r="I1998">
        <v>1</v>
      </c>
      <c r="J1998">
        <v>28</v>
      </c>
      <c r="K1998">
        <v>13</v>
      </c>
      <c r="L1998">
        <v>25</v>
      </c>
      <c r="M1998">
        <v>26</v>
      </c>
      <c r="N1998">
        <v>31</v>
      </c>
      <c r="O1998">
        <v>6</v>
      </c>
      <c r="P1998">
        <v>327274678</v>
      </c>
      <c r="Q1998">
        <v>886496310</v>
      </c>
      <c r="R1998">
        <v>9</v>
      </c>
      <c r="S1998">
        <v>6754677</v>
      </c>
      <c r="T1998">
        <v>101</v>
      </c>
      <c r="U1998">
        <v>195446</v>
      </c>
      <c r="V1998">
        <v>1287</v>
      </c>
      <c r="W1998">
        <v>3000</v>
      </c>
      <c r="X1998">
        <v>63983</v>
      </c>
      <c r="Y1998">
        <v>200</v>
      </c>
      <c r="Z1998">
        <v>1203096</v>
      </c>
      <c r="AA1998">
        <v>10</v>
      </c>
      <c r="AB1998">
        <v>10543110</v>
      </c>
      <c r="AC1998">
        <v>5</v>
      </c>
    </row>
    <row r="1999" spans="1:29">
      <c r="A1999">
        <v>2016098</v>
      </c>
      <c r="B1999" s="3" t="s">
        <v>2040</v>
      </c>
      <c r="C1999">
        <v>2</v>
      </c>
      <c r="D1999">
        <v>8</v>
      </c>
      <c r="E1999">
        <v>25</v>
      </c>
      <c r="F1999">
        <v>29</v>
      </c>
      <c r="G1999">
        <v>31</v>
      </c>
      <c r="H1999">
        <v>32</v>
      </c>
      <c r="I1999">
        <v>6</v>
      </c>
      <c r="J1999">
        <v>2</v>
      </c>
      <c r="K1999">
        <v>32</v>
      </c>
      <c r="L1999">
        <v>8</v>
      </c>
      <c r="M1999">
        <v>29</v>
      </c>
      <c r="N1999">
        <v>25</v>
      </c>
      <c r="O1999">
        <v>31</v>
      </c>
      <c r="P1999">
        <v>296350008</v>
      </c>
      <c r="Q1999">
        <v>908084049</v>
      </c>
      <c r="R1999">
        <v>3</v>
      </c>
      <c r="S1999">
        <v>9434877</v>
      </c>
      <c r="T1999">
        <v>63</v>
      </c>
      <c r="U1999">
        <v>263980</v>
      </c>
      <c r="V1999">
        <v>1265</v>
      </c>
      <c r="W1999">
        <v>3000</v>
      </c>
      <c r="X1999">
        <v>60410</v>
      </c>
      <c r="Y1999">
        <v>200</v>
      </c>
      <c r="Z1999">
        <v>1152579</v>
      </c>
      <c r="AA1999">
        <v>10</v>
      </c>
      <c r="AB1999">
        <v>10257110</v>
      </c>
      <c r="AC1999">
        <v>5</v>
      </c>
    </row>
    <row r="2000" spans="1:29">
      <c r="A2000">
        <v>2016099</v>
      </c>
      <c r="B2000" s="3" t="s">
        <v>2041</v>
      </c>
      <c r="C2000">
        <v>1</v>
      </c>
      <c r="D2000">
        <v>11</v>
      </c>
      <c r="E2000">
        <v>21</v>
      </c>
      <c r="F2000">
        <v>23</v>
      </c>
      <c r="G2000">
        <v>27</v>
      </c>
      <c r="H2000">
        <v>33</v>
      </c>
      <c r="I2000">
        <v>6</v>
      </c>
      <c r="J2000">
        <v>1</v>
      </c>
      <c r="K2000">
        <v>11</v>
      </c>
      <c r="L2000">
        <v>33</v>
      </c>
      <c r="M2000">
        <v>21</v>
      </c>
      <c r="N2000">
        <v>27</v>
      </c>
      <c r="O2000">
        <v>23</v>
      </c>
      <c r="P2000">
        <v>300016648</v>
      </c>
      <c r="Q2000">
        <v>930007164</v>
      </c>
      <c r="R2000">
        <v>4</v>
      </c>
      <c r="S2000">
        <v>8811192</v>
      </c>
      <c r="T2000">
        <v>111</v>
      </c>
      <c r="U2000">
        <v>171675</v>
      </c>
      <c r="V2000">
        <v>1219</v>
      </c>
      <c r="W2000">
        <v>3000</v>
      </c>
      <c r="X2000">
        <v>64088</v>
      </c>
      <c r="Y2000">
        <v>200</v>
      </c>
      <c r="Z2000">
        <v>1113248</v>
      </c>
      <c r="AA2000">
        <v>10</v>
      </c>
      <c r="AB2000">
        <v>8635446</v>
      </c>
      <c r="AC2000">
        <v>5</v>
      </c>
    </row>
    <row r="2001" spans="1:29">
      <c r="A2001">
        <v>2016100</v>
      </c>
      <c r="B2001" s="3" t="s">
        <v>2042</v>
      </c>
      <c r="C2001">
        <v>3</v>
      </c>
      <c r="D2001">
        <v>10</v>
      </c>
      <c r="E2001">
        <v>22</v>
      </c>
      <c r="F2001">
        <v>23</v>
      </c>
      <c r="G2001">
        <v>27</v>
      </c>
      <c r="H2001">
        <v>29</v>
      </c>
      <c r="I2001">
        <v>4</v>
      </c>
      <c r="J2001">
        <v>23</v>
      </c>
      <c r="K2001">
        <v>3</v>
      </c>
      <c r="L2001">
        <v>10</v>
      </c>
      <c r="M2001">
        <v>22</v>
      </c>
      <c r="N2001">
        <v>29</v>
      </c>
      <c r="O2001">
        <v>27</v>
      </c>
      <c r="P2001">
        <v>335027586</v>
      </c>
      <c r="Q2001">
        <v>960230040</v>
      </c>
      <c r="R2001">
        <v>4</v>
      </c>
      <c r="S2001">
        <v>9565716</v>
      </c>
      <c r="T2001">
        <v>87</v>
      </c>
      <c r="U2001">
        <v>262397</v>
      </c>
      <c r="V2001">
        <v>1349</v>
      </c>
      <c r="W2001">
        <v>3000</v>
      </c>
      <c r="X2001">
        <v>66882</v>
      </c>
      <c r="Y2001">
        <v>200</v>
      </c>
      <c r="Z2001">
        <v>1263132</v>
      </c>
      <c r="AA2001">
        <v>10</v>
      </c>
      <c r="AB2001">
        <v>8558894</v>
      </c>
      <c r="AC2001">
        <v>5</v>
      </c>
    </row>
    <row r="2002" spans="1:29">
      <c r="A2002">
        <v>2016101</v>
      </c>
      <c r="B2002" s="3" t="s">
        <v>2043</v>
      </c>
      <c r="C2002">
        <v>1</v>
      </c>
      <c r="D2002">
        <v>3</v>
      </c>
      <c r="E2002">
        <v>19</v>
      </c>
      <c r="F2002">
        <v>24</v>
      </c>
      <c r="G2002">
        <v>32</v>
      </c>
      <c r="H2002">
        <v>33</v>
      </c>
      <c r="I2002">
        <v>1</v>
      </c>
      <c r="J2002">
        <v>33</v>
      </c>
      <c r="K2002">
        <v>24</v>
      </c>
      <c r="L2002">
        <v>19</v>
      </c>
      <c r="M2002">
        <v>3</v>
      </c>
      <c r="N2002">
        <v>32</v>
      </c>
      <c r="O2002">
        <v>1</v>
      </c>
      <c r="P2002">
        <v>303829992</v>
      </c>
      <c r="Q2002">
        <v>1005245634</v>
      </c>
      <c r="R2002">
        <v>3</v>
      </c>
      <c r="S2002">
        <v>10000000</v>
      </c>
      <c r="T2002">
        <v>45</v>
      </c>
      <c r="U2002">
        <v>555671</v>
      </c>
      <c r="V2002">
        <v>690</v>
      </c>
      <c r="W2002">
        <v>3000</v>
      </c>
      <c r="X2002">
        <v>40929</v>
      </c>
      <c r="Y2002">
        <v>200</v>
      </c>
      <c r="Z2002">
        <v>798856</v>
      </c>
      <c r="AA2002">
        <v>10</v>
      </c>
      <c r="AB2002">
        <v>6122308</v>
      </c>
      <c r="AC2002">
        <v>5</v>
      </c>
    </row>
    <row r="2003" spans="1:29">
      <c r="A2003">
        <v>2016102</v>
      </c>
      <c r="B2003" s="3" t="s">
        <v>2044</v>
      </c>
      <c r="C2003">
        <v>5</v>
      </c>
      <c r="D2003">
        <v>8</v>
      </c>
      <c r="E2003">
        <v>10</v>
      </c>
      <c r="F2003">
        <v>14</v>
      </c>
      <c r="G2003">
        <v>17</v>
      </c>
      <c r="H2003">
        <v>30</v>
      </c>
      <c r="I2003">
        <v>13</v>
      </c>
      <c r="J2003">
        <v>10</v>
      </c>
      <c r="K2003">
        <v>30</v>
      </c>
      <c r="L2003">
        <v>5</v>
      </c>
      <c r="M2003">
        <v>14</v>
      </c>
      <c r="N2003">
        <v>8</v>
      </c>
      <c r="O2003">
        <v>17</v>
      </c>
      <c r="P2003">
        <v>304528374</v>
      </c>
      <c r="Q2003">
        <v>1007804693</v>
      </c>
      <c r="R2003">
        <v>7</v>
      </c>
      <c r="S2003">
        <v>6951119</v>
      </c>
      <c r="T2003">
        <v>339</v>
      </c>
      <c r="U2003">
        <v>50360</v>
      </c>
      <c r="V2003">
        <v>2536</v>
      </c>
      <c r="W2003">
        <v>3000</v>
      </c>
      <c r="X2003">
        <v>84574</v>
      </c>
      <c r="Y2003">
        <v>200</v>
      </c>
      <c r="Z2003">
        <v>1305931</v>
      </c>
      <c r="AA2003">
        <v>10</v>
      </c>
      <c r="AB2003">
        <v>8669519</v>
      </c>
      <c r="AC2003">
        <v>5</v>
      </c>
    </row>
    <row r="2004" spans="1:29">
      <c r="A2004">
        <v>2016103</v>
      </c>
      <c r="B2004" s="3" t="s">
        <v>2045</v>
      </c>
      <c r="C2004">
        <v>1</v>
      </c>
      <c r="D2004">
        <v>5</v>
      </c>
      <c r="E2004">
        <v>13</v>
      </c>
      <c r="F2004">
        <v>19</v>
      </c>
      <c r="G2004">
        <v>24</v>
      </c>
      <c r="H2004">
        <v>27</v>
      </c>
      <c r="I2004">
        <v>11</v>
      </c>
      <c r="J2004">
        <v>27</v>
      </c>
      <c r="K2004">
        <v>13</v>
      </c>
      <c r="L2004">
        <v>24</v>
      </c>
      <c r="M2004">
        <v>19</v>
      </c>
      <c r="N2004">
        <v>1</v>
      </c>
      <c r="O2004">
        <v>5</v>
      </c>
      <c r="P2004">
        <v>334526552</v>
      </c>
      <c r="Q2004">
        <v>977024997</v>
      </c>
      <c r="R2004">
        <v>13</v>
      </c>
      <c r="S2004">
        <v>5957211</v>
      </c>
      <c r="T2004">
        <v>116</v>
      </c>
      <c r="U2004">
        <v>134092</v>
      </c>
      <c r="V2004">
        <v>1750</v>
      </c>
      <c r="W2004">
        <v>3000</v>
      </c>
      <c r="X2004">
        <v>70675</v>
      </c>
      <c r="Y2004">
        <v>200</v>
      </c>
      <c r="Z2004">
        <v>1228108</v>
      </c>
      <c r="AA2004">
        <v>10</v>
      </c>
      <c r="AB2004">
        <v>14006635</v>
      </c>
      <c r="AC2004">
        <v>5</v>
      </c>
    </row>
    <row r="2005" spans="1:29">
      <c r="A2005">
        <v>2016104</v>
      </c>
      <c r="B2005" s="3" t="s">
        <v>2046</v>
      </c>
      <c r="C2005">
        <v>5</v>
      </c>
      <c r="D2005">
        <v>9</v>
      </c>
      <c r="E2005">
        <v>11</v>
      </c>
      <c r="F2005">
        <v>18</v>
      </c>
      <c r="G2005">
        <v>30</v>
      </c>
      <c r="H2005">
        <v>31</v>
      </c>
      <c r="I2005">
        <v>4</v>
      </c>
      <c r="J2005">
        <v>9</v>
      </c>
      <c r="K2005">
        <v>18</v>
      </c>
      <c r="L2005">
        <v>30</v>
      </c>
      <c r="M2005">
        <v>11</v>
      </c>
      <c r="N2005">
        <v>31</v>
      </c>
      <c r="O2005">
        <v>5</v>
      </c>
      <c r="P2005">
        <v>304391928</v>
      </c>
      <c r="Q2005">
        <v>1025995488</v>
      </c>
      <c r="R2005">
        <v>2</v>
      </c>
      <c r="S2005">
        <v>10000000</v>
      </c>
      <c r="T2005">
        <v>72</v>
      </c>
      <c r="U2005">
        <v>319307</v>
      </c>
      <c r="V2005">
        <v>849</v>
      </c>
      <c r="W2005">
        <v>3000</v>
      </c>
      <c r="X2005">
        <v>51243</v>
      </c>
      <c r="Y2005">
        <v>200</v>
      </c>
      <c r="Z2005">
        <v>1051840</v>
      </c>
      <c r="AA2005">
        <v>10</v>
      </c>
      <c r="AB2005">
        <v>6775477</v>
      </c>
      <c r="AC2005">
        <v>5</v>
      </c>
    </row>
    <row r="2006" spans="1:29">
      <c r="A2006">
        <v>2016105</v>
      </c>
      <c r="B2006" s="3" t="s">
        <v>2047</v>
      </c>
      <c r="C2006">
        <v>8</v>
      </c>
      <c r="D2006">
        <v>10</v>
      </c>
      <c r="E2006">
        <v>19</v>
      </c>
      <c r="F2006">
        <v>27</v>
      </c>
      <c r="G2006">
        <v>28</v>
      </c>
      <c r="H2006">
        <v>31</v>
      </c>
      <c r="I2006">
        <v>16</v>
      </c>
      <c r="J2006">
        <v>8</v>
      </c>
      <c r="K2006">
        <v>27</v>
      </c>
      <c r="L2006">
        <v>28</v>
      </c>
      <c r="M2006">
        <v>31</v>
      </c>
      <c r="N2006">
        <v>19</v>
      </c>
      <c r="O2006">
        <v>10</v>
      </c>
      <c r="P2006">
        <v>304435234</v>
      </c>
      <c r="Q2006">
        <v>1011744422</v>
      </c>
      <c r="R2006">
        <v>13</v>
      </c>
      <c r="S2006">
        <v>6419550</v>
      </c>
      <c r="T2006">
        <v>153</v>
      </c>
      <c r="U2006">
        <v>150769</v>
      </c>
      <c r="V2006">
        <v>1038</v>
      </c>
      <c r="W2006">
        <v>3000</v>
      </c>
      <c r="X2006">
        <v>58194</v>
      </c>
      <c r="Y2006">
        <v>200</v>
      </c>
      <c r="Z2006">
        <v>1156103</v>
      </c>
      <c r="AA2006">
        <v>10</v>
      </c>
      <c r="AB2006">
        <v>6117728</v>
      </c>
      <c r="AC2006">
        <v>5</v>
      </c>
    </row>
    <row r="2007" spans="1:29">
      <c r="A2007">
        <v>2016106</v>
      </c>
      <c r="B2007" s="3" t="s">
        <v>2048</v>
      </c>
      <c r="C2007">
        <v>4</v>
      </c>
      <c r="D2007">
        <v>5</v>
      </c>
      <c r="E2007">
        <v>13</v>
      </c>
      <c r="F2007">
        <v>22</v>
      </c>
      <c r="G2007">
        <v>25</v>
      </c>
      <c r="H2007">
        <v>30</v>
      </c>
      <c r="I2007">
        <v>4</v>
      </c>
      <c r="J2007">
        <v>13</v>
      </c>
      <c r="K2007">
        <v>4</v>
      </c>
      <c r="L2007">
        <v>30</v>
      </c>
      <c r="M2007">
        <v>22</v>
      </c>
      <c r="N2007">
        <v>5</v>
      </c>
      <c r="O2007">
        <v>25</v>
      </c>
      <c r="P2007">
        <v>329967722</v>
      </c>
      <c r="Q2007">
        <v>1036874166</v>
      </c>
      <c r="R2007">
        <v>6</v>
      </c>
      <c r="S2007">
        <v>8341196</v>
      </c>
      <c r="T2007">
        <v>119</v>
      </c>
      <c r="U2007">
        <v>210579</v>
      </c>
      <c r="V2007">
        <v>904</v>
      </c>
      <c r="W2007">
        <v>3000</v>
      </c>
      <c r="X2007">
        <v>52216</v>
      </c>
      <c r="Y2007">
        <v>200</v>
      </c>
      <c r="Z2007">
        <v>1028518</v>
      </c>
      <c r="AA2007">
        <v>10</v>
      </c>
      <c r="AB2007">
        <v>7601579</v>
      </c>
      <c r="AC2007">
        <v>5</v>
      </c>
    </row>
    <row r="2008" spans="1:29">
      <c r="A2008">
        <v>2016107</v>
      </c>
      <c r="B2008" s="3" t="s">
        <v>2049</v>
      </c>
      <c r="C2008">
        <v>6</v>
      </c>
      <c r="D2008">
        <v>11</v>
      </c>
      <c r="E2008">
        <v>18</v>
      </c>
      <c r="F2008">
        <v>26</v>
      </c>
      <c r="G2008">
        <v>27</v>
      </c>
      <c r="H2008">
        <v>32</v>
      </c>
      <c r="I2008">
        <v>1</v>
      </c>
      <c r="J2008">
        <v>11</v>
      </c>
      <c r="K2008">
        <v>26</v>
      </c>
      <c r="L2008">
        <v>32</v>
      </c>
      <c r="M2008">
        <v>18</v>
      </c>
      <c r="N2008">
        <v>27</v>
      </c>
      <c r="O2008">
        <v>6</v>
      </c>
      <c r="P2008">
        <v>295842288</v>
      </c>
      <c r="Q2008">
        <v>1016647606</v>
      </c>
      <c r="R2008">
        <v>13</v>
      </c>
      <c r="S2008">
        <v>6252404</v>
      </c>
      <c r="T2008">
        <v>230</v>
      </c>
      <c r="U2008">
        <v>88485</v>
      </c>
      <c r="V2008">
        <v>1344</v>
      </c>
      <c r="W2008">
        <v>3000</v>
      </c>
      <c r="X2008">
        <v>67680</v>
      </c>
      <c r="Y2008">
        <v>200</v>
      </c>
      <c r="Z2008">
        <v>1186566</v>
      </c>
      <c r="AA2008">
        <v>10</v>
      </c>
      <c r="AB2008">
        <v>6824560</v>
      </c>
      <c r="AC2008">
        <v>5</v>
      </c>
    </row>
    <row r="2009" spans="1:29">
      <c r="A2009">
        <v>2016108</v>
      </c>
      <c r="B2009" s="3" t="s">
        <v>2050</v>
      </c>
      <c r="C2009">
        <v>2</v>
      </c>
      <c r="D2009">
        <v>3</v>
      </c>
      <c r="E2009">
        <v>7</v>
      </c>
      <c r="F2009">
        <v>8</v>
      </c>
      <c r="G2009">
        <v>19</v>
      </c>
      <c r="H2009">
        <v>26</v>
      </c>
      <c r="I2009">
        <v>16</v>
      </c>
      <c r="J2009">
        <v>3</v>
      </c>
      <c r="K2009">
        <v>7</v>
      </c>
      <c r="L2009">
        <v>26</v>
      </c>
      <c r="M2009">
        <v>19</v>
      </c>
      <c r="N2009">
        <v>2</v>
      </c>
      <c r="O2009">
        <v>8</v>
      </c>
      <c r="P2009">
        <v>278530656</v>
      </c>
      <c r="Q2009">
        <v>1033314654</v>
      </c>
      <c r="R2009">
        <v>6</v>
      </c>
      <c r="S2009">
        <v>7828306</v>
      </c>
      <c r="T2009">
        <v>174</v>
      </c>
      <c r="U2009">
        <v>121909</v>
      </c>
      <c r="V2009">
        <v>1044</v>
      </c>
      <c r="W2009">
        <v>3000</v>
      </c>
      <c r="X2009">
        <v>59523</v>
      </c>
      <c r="Y2009">
        <v>200</v>
      </c>
      <c r="Z2009">
        <v>1164049</v>
      </c>
      <c r="AA2009">
        <v>10</v>
      </c>
      <c r="AB2009">
        <v>4990750</v>
      </c>
      <c r="AC2009">
        <v>5</v>
      </c>
    </row>
    <row r="2010" spans="1:29">
      <c r="A2010">
        <v>2016109</v>
      </c>
      <c r="B2010" s="3" t="s">
        <v>2051</v>
      </c>
      <c r="C2010">
        <v>9</v>
      </c>
      <c r="D2010">
        <v>11</v>
      </c>
      <c r="E2010">
        <v>15</v>
      </c>
      <c r="F2010">
        <v>16</v>
      </c>
      <c r="G2010">
        <v>27</v>
      </c>
      <c r="H2010">
        <v>33</v>
      </c>
      <c r="I2010">
        <v>5</v>
      </c>
      <c r="J2010">
        <v>11</v>
      </c>
      <c r="K2010">
        <v>16</v>
      </c>
      <c r="L2010">
        <v>15</v>
      </c>
      <c r="M2010">
        <v>33</v>
      </c>
      <c r="N2010">
        <v>9</v>
      </c>
      <c r="O2010">
        <v>27</v>
      </c>
      <c r="P2010">
        <v>339043452</v>
      </c>
      <c r="Q2010">
        <v>1031137928</v>
      </c>
      <c r="R2010">
        <v>8</v>
      </c>
      <c r="S2010">
        <v>6719240</v>
      </c>
      <c r="T2010">
        <v>93</v>
      </c>
      <c r="U2010">
        <v>184864</v>
      </c>
      <c r="V2010">
        <v>1895</v>
      </c>
      <c r="W2010">
        <v>3000</v>
      </c>
      <c r="X2010">
        <v>83484</v>
      </c>
      <c r="Y2010">
        <v>200</v>
      </c>
      <c r="Z2010">
        <v>1470824</v>
      </c>
      <c r="AA2010">
        <v>10</v>
      </c>
      <c r="AB2010">
        <v>12054330</v>
      </c>
      <c r="AC2010">
        <v>5</v>
      </c>
    </row>
    <row r="2011" spans="1:29">
      <c r="A2011">
        <v>2016110</v>
      </c>
      <c r="B2011" s="3" t="s">
        <v>2052</v>
      </c>
      <c r="C2011">
        <v>5</v>
      </c>
      <c r="D2011">
        <v>7</v>
      </c>
      <c r="E2011">
        <v>28</v>
      </c>
      <c r="F2011">
        <v>31</v>
      </c>
      <c r="G2011">
        <v>32</v>
      </c>
      <c r="H2011">
        <v>33</v>
      </c>
      <c r="I2011">
        <v>8</v>
      </c>
      <c r="J2011">
        <v>32</v>
      </c>
      <c r="K2011">
        <v>28</v>
      </c>
      <c r="L2011">
        <v>5</v>
      </c>
      <c r="M2011">
        <v>31</v>
      </c>
      <c r="N2011">
        <v>7</v>
      </c>
      <c r="O2011">
        <v>33</v>
      </c>
      <c r="P2011">
        <v>306664040</v>
      </c>
      <c r="Q2011">
        <v>1037073225</v>
      </c>
      <c r="R2011">
        <v>5</v>
      </c>
      <c r="S2011">
        <v>7249839</v>
      </c>
      <c r="T2011">
        <v>55</v>
      </c>
      <c r="U2011">
        <v>255663</v>
      </c>
      <c r="V2011">
        <v>1231</v>
      </c>
      <c r="W2011">
        <v>3000</v>
      </c>
      <c r="X2011">
        <v>62786</v>
      </c>
      <c r="Y2011">
        <v>200</v>
      </c>
      <c r="Z2011">
        <v>1133745</v>
      </c>
      <c r="AA2011">
        <v>10</v>
      </c>
      <c r="AB2011">
        <v>13286347</v>
      </c>
      <c r="AC2011">
        <v>5</v>
      </c>
    </row>
    <row r="2012" spans="1:29">
      <c r="A2012">
        <v>2016111</v>
      </c>
      <c r="B2012" s="3" t="s">
        <v>2053</v>
      </c>
      <c r="C2012">
        <v>2</v>
      </c>
      <c r="D2012">
        <v>4</v>
      </c>
      <c r="E2012">
        <v>7</v>
      </c>
      <c r="F2012">
        <v>14</v>
      </c>
      <c r="G2012">
        <v>15</v>
      </c>
      <c r="H2012">
        <v>32</v>
      </c>
      <c r="I2012">
        <v>4</v>
      </c>
      <c r="J2012">
        <v>15</v>
      </c>
      <c r="K2012">
        <v>14</v>
      </c>
      <c r="L2012">
        <v>4</v>
      </c>
      <c r="M2012">
        <v>32</v>
      </c>
      <c r="N2012">
        <v>7</v>
      </c>
      <c r="O2012">
        <v>2</v>
      </c>
      <c r="P2012">
        <v>310894592</v>
      </c>
      <c r="Q2012">
        <v>1080979719</v>
      </c>
      <c r="R2012">
        <v>3</v>
      </c>
      <c r="S2012">
        <v>10000000</v>
      </c>
      <c r="T2012">
        <v>68</v>
      </c>
      <c r="U2012">
        <v>362286</v>
      </c>
      <c r="V2012">
        <v>1057</v>
      </c>
      <c r="W2012">
        <v>3000</v>
      </c>
      <c r="X2012">
        <v>44252</v>
      </c>
      <c r="Y2012">
        <v>200</v>
      </c>
      <c r="Z2012">
        <v>879232</v>
      </c>
      <c r="AA2012">
        <v>10</v>
      </c>
      <c r="AB2012">
        <v>6596527</v>
      </c>
      <c r="AC2012">
        <v>5</v>
      </c>
    </row>
    <row r="2013" spans="1:29">
      <c r="A2013">
        <v>2016112</v>
      </c>
      <c r="B2013" s="3" t="s">
        <v>2054</v>
      </c>
      <c r="C2013">
        <v>6</v>
      </c>
      <c r="D2013">
        <v>12</v>
      </c>
      <c r="E2013">
        <v>14</v>
      </c>
      <c r="F2013">
        <v>15</v>
      </c>
      <c r="G2013">
        <v>18</v>
      </c>
      <c r="H2013">
        <v>25</v>
      </c>
      <c r="I2013">
        <v>12</v>
      </c>
      <c r="J2013">
        <v>15</v>
      </c>
      <c r="K2013">
        <v>12</v>
      </c>
      <c r="L2013">
        <v>25</v>
      </c>
      <c r="M2013">
        <v>6</v>
      </c>
      <c r="N2013">
        <v>18</v>
      </c>
      <c r="O2013">
        <v>14</v>
      </c>
      <c r="P2013">
        <v>339124224</v>
      </c>
      <c r="Q2013">
        <v>1082109240</v>
      </c>
      <c r="R2013">
        <v>8</v>
      </c>
      <c r="S2013">
        <v>6869523</v>
      </c>
      <c r="T2013">
        <v>105</v>
      </c>
      <c r="U2013">
        <v>178049</v>
      </c>
      <c r="V2013">
        <v>1711</v>
      </c>
      <c r="W2013">
        <v>3000</v>
      </c>
      <c r="X2013">
        <v>79274</v>
      </c>
      <c r="Y2013">
        <v>200</v>
      </c>
      <c r="Z2013">
        <v>1390410</v>
      </c>
      <c r="AA2013">
        <v>10</v>
      </c>
      <c r="AB2013">
        <v>11299602</v>
      </c>
      <c r="AC2013">
        <v>5</v>
      </c>
    </row>
    <row r="2014" spans="1:29">
      <c r="A2014">
        <v>2016113</v>
      </c>
      <c r="B2014" s="3" t="s">
        <v>2055</v>
      </c>
      <c r="C2014">
        <v>1</v>
      </c>
      <c r="D2014">
        <v>11</v>
      </c>
      <c r="E2014">
        <v>16</v>
      </c>
      <c r="F2014">
        <v>17</v>
      </c>
      <c r="G2014">
        <v>20</v>
      </c>
      <c r="H2014">
        <v>26</v>
      </c>
      <c r="I2014">
        <v>14</v>
      </c>
      <c r="J2014">
        <v>11</v>
      </c>
      <c r="K2014">
        <v>26</v>
      </c>
      <c r="L2014">
        <v>1</v>
      </c>
      <c r="M2014">
        <v>16</v>
      </c>
      <c r="N2014">
        <v>17</v>
      </c>
      <c r="O2014">
        <v>20</v>
      </c>
      <c r="P2014">
        <v>301675518</v>
      </c>
      <c r="Q2014">
        <v>1097496306</v>
      </c>
      <c r="R2014">
        <v>6</v>
      </c>
      <c r="S2014">
        <v>7750731</v>
      </c>
      <c r="T2014">
        <v>95</v>
      </c>
      <c r="U2014">
        <v>217162</v>
      </c>
      <c r="V2014">
        <v>1293</v>
      </c>
      <c r="W2014">
        <v>3000</v>
      </c>
      <c r="X2014">
        <v>64603</v>
      </c>
      <c r="Y2014">
        <v>200</v>
      </c>
      <c r="Z2014">
        <v>1227039</v>
      </c>
      <c r="AA2014">
        <v>10</v>
      </c>
      <c r="AB2014">
        <v>7245815</v>
      </c>
      <c r="AC2014">
        <v>5</v>
      </c>
    </row>
    <row r="2015" spans="1:29">
      <c r="A2015">
        <v>2016114</v>
      </c>
      <c r="B2015" s="3" t="s">
        <v>2056</v>
      </c>
      <c r="C2015">
        <v>5</v>
      </c>
      <c r="D2015">
        <v>16</v>
      </c>
      <c r="E2015">
        <v>20</v>
      </c>
      <c r="F2015">
        <v>22</v>
      </c>
      <c r="G2015">
        <v>27</v>
      </c>
      <c r="H2015">
        <v>29</v>
      </c>
      <c r="I2015">
        <v>9</v>
      </c>
      <c r="J2015">
        <v>16</v>
      </c>
      <c r="K2015">
        <v>22</v>
      </c>
      <c r="L2015">
        <v>29</v>
      </c>
      <c r="M2015">
        <v>5</v>
      </c>
      <c r="N2015">
        <v>20</v>
      </c>
      <c r="O2015">
        <v>27</v>
      </c>
      <c r="P2015">
        <v>300350554</v>
      </c>
      <c r="Q2015">
        <v>1005529350</v>
      </c>
      <c r="R2015">
        <v>21</v>
      </c>
      <c r="S2015">
        <v>5225680</v>
      </c>
      <c r="T2015">
        <v>103</v>
      </c>
      <c r="U2015">
        <v>57515</v>
      </c>
      <c r="V2015">
        <v>3277</v>
      </c>
      <c r="W2015">
        <v>3000</v>
      </c>
      <c r="X2015">
        <v>128407</v>
      </c>
      <c r="Y2015">
        <v>200</v>
      </c>
      <c r="Z2015">
        <v>1900718</v>
      </c>
      <c r="AA2015">
        <v>10</v>
      </c>
      <c r="AB2015">
        <v>13791142</v>
      </c>
      <c r="AC2015">
        <v>5</v>
      </c>
    </row>
    <row r="2016" spans="1:29">
      <c r="A2016">
        <v>2016115</v>
      </c>
      <c r="B2016" s="3" t="s">
        <v>2057</v>
      </c>
      <c r="C2016">
        <v>6</v>
      </c>
      <c r="D2016">
        <v>8</v>
      </c>
      <c r="E2016">
        <v>20</v>
      </c>
      <c r="F2016">
        <v>22</v>
      </c>
      <c r="G2016">
        <v>26</v>
      </c>
      <c r="H2016">
        <v>27</v>
      </c>
      <c r="I2016">
        <v>9</v>
      </c>
      <c r="J2016">
        <v>22</v>
      </c>
      <c r="K2016">
        <v>27</v>
      </c>
      <c r="L2016">
        <v>20</v>
      </c>
      <c r="M2016">
        <v>26</v>
      </c>
      <c r="N2016">
        <v>8</v>
      </c>
      <c r="O2016">
        <v>6</v>
      </c>
      <c r="P2016">
        <v>307770194</v>
      </c>
      <c r="Q2016">
        <v>984826752</v>
      </c>
      <c r="R2016">
        <v>13</v>
      </c>
      <c r="S2016">
        <v>6239088</v>
      </c>
      <c r="T2016">
        <v>62</v>
      </c>
      <c r="U2016">
        <v>324761</v>
      </c>
      <c r="V2016">
        <v>1052</v>
      </c>
      <c r="W2016">
        <v>3000</v>
      </c>
      <c r="X2016">
        <v>59791</v>
      </c>
      <c r="Y2016">
        <v>200</v>
      </c>
      <c r="Z2016">
        <v>1114741</v>
      </c>
      <c r="AA2016">
        <v>10</v>
      </c>
      <c r="AB2016">
        <v>8801009</v>
      </c>
      <c r="AC2016">
        <v>5</v>
      </c>
    </row>
    <row r="2017" spans="1:29">
      <c r="A2017">
        <v>2016116</v>
      </c>
      <c r="B2017" s="3" t="s">
        <v>2058</v>
      </c>
      <c r="C2017">
        <v>7</v>
      </c>
      <c r="D2017">
        <v>18</v>
      </c>
      <c r="E2017">
        <v>20</v>
      </c>
      <c r="F2017">
        <v>23</v>
      </c>
      <c r="G2017">
        <v>27</v>
      </c>
      <c r="H2017">
        <v>31</v>
      </c>
      <c r="I2017">
        <v>13</v>
      </c>
      <c r="J2017">
        <v>20</v>
      </c>
      <c r="K2017">
        <v>7</v>
      </c>
      <c r="L2017">
        <v>27</v>
      </c>
      <c r="M2017">
        <v>23</v>
      </c>
      <c r="N2017">
        <v>18</v>
      </c>
      <c r="O2017">
        <v>31</v>
      </c>
      <c r="P2017">
        <v>268669114</v>
      </c>
      <c r="Q2017">
        <v>997623156</v>
      </c>
      <c r="R2017">
        <v>6</v>
      </c>
      <c r="S2017">
        <v>7593721</v>
      </c>
      <c r="T2017">
        <v>52</v>
      </c>
      <c r="U2017">
        <v>374094</v>
      </c>
      <c r="V2017">
        <v>765</v>
      </c>
      <c r="W2017">
        <v>3000</v>
      </c>
      <c r="X2017">
        <v>42434</v>
      </c>
      <c r="Y2017">
        <v>200</v>
      </c>
      <c r="Z2017">
        <v>870071</v>
      </c>
      <c r="AA2017">
        <v>10</v>
      </c>
      <c r="AB2017">
        <v>6870742</v>
      </c>
      <c r="AC2017">
        <v>5</v>
      </c>
    </row>
    <row r="2018" spans="1:29">
      <c r="A2018">
        <v>2016117</v>
      </c>
      <c r="B2018" s="3" t="s">
        <v>2059</v>
      </c>
      <c r="C2018">
        <v>3</v>
      </c>
      <c r="D2018">
        <v>10</v>
      </c>
      <c r="E2018">
        <v>14</v>
      </c>
      <c r="F2018">
        <v>17</v>
      </c>
      <c r="G2018">
        <v>28</v>
      </c>
      <c r="H2018">
        <v>33</v>
      </c>
      <c r="I2018">
        <v>2</v>
      </c>
      <c r="J2018">
        <v>17</v>
      </c>
      <c r="K2018">
        <v>14</v>
      </c>
      <c r="L2018">
        <v>10</v>
      </c>
      <c r="M2018">
        <v>28</v>
      </c>
      <c r="N2018">
        <v>33</v>
      </c>
      <c r="O2018">
        <v>3</v>
      </c>
      <c r="P2018">
        <v>281128494</v>
      </c>
      <c r="Q2018">
        <v>971854560</v>
      </c>
      <c r="R2018">
        <v>12</v>
      </c>
      <c r="S2018">
        <v>6037315</v>
      </c>
      <c r="T2018">
        <v>167</v>
      </c>
      <c r="U2018">
        <v>93172</v>
      </c>
      <c r="V2018">
        <v>1921</v>
      </c>
      <c r="W2018">
        <v>3000</v>
      </c>
      <c r="X2018">
        <v>75474</v>
      </c>
      <c r="Y2018">
        <v>200</v>
      </c>
      <c r="Z2018">
        <v>1201455</v>
      </c>
      <c r="AA2018">
        <v>10</v>
      </c>
      <c r="AB2018">
        <v>8528336</v>
      </c>
      <c r="AC2018">
        <v>5</v>
      </c>
    </row>
    <row r="2019" spans="1:29">
      <c r="A2019">
        <v>2016118</v>
      </c>
      <c r="B2019" s="3" t="s">
        <v>2060</v>
      </c>
      <c r="C2019">
        <v>9</v>
      </c>
      <c r="D2019">
        <v>14</v>
      </c>
      <c r="E2019">
        <v>22</v>
      </c>
      <c r="F2019">
        <v>23</v>
      </c>
      <c r="G2019">
        <v>31</v>
      </c>
      <c r="H2019">
        <v>33</v>
      </c>
      <c r="I2019">
        <v>14</v>
      </c>
      <c r="J2019">
        <v>14</v>
      </c>
      <c r="K2019">
        <v>33</v>
      </c>
      <c r="L2019">
        <v>31</v>
      </c>
      <c r="M2019">
        <v>23</v>
      </c>
      <c r="N2019">
        <v>9</v>
      </c>
      <c r="O2019">
        <v>22</v>
      </c>
      <c r="P2019">
        <v>338792784</v>
      </c>
      <c r="Q2019">
        <v>1017168724</v>
      </c>
      <c r="R2019">
        <v>4</v>
      </c>
      <c r="S2019">
        <v>10000000</v>
      </c>
      <c r="T2019">
        <v>97</v>
      </c>
      <c r="U2019">
        <v>293175</v>
      </c>
      <c r="V2019">
        <v>811</v>
      </c>
      <c r="W2019">
        <v>3000</v>
      </c>
      <c r="X2019">
        <v>41136</v>
      </c>
      <c r="Y2019">
        <v>200</v>
      </c>
      <c r="Z2019">
        <v>846668</v>
      </c>
      <c r="AA2019">
        <v>10</v>
      </c>
      <c r="AB2019">
        <v>6625872</v>
      </c>
      <c r="AC2019">
        <v>5</v>
      </c>
    </row>
    <row r="2020" spans="1:29">
      <c r="A2020">
        <v>2016119</v>
      </c>
      <c r="B2020" s="3" t="s">
        <v>2061</v>
      </c>
      <c r="C2020">
        <v>9</v>
      </c>
      <c r="D2020">
        <v>19</v>
      </c>
      <c r="E2020">
        <v>21</v>
      </c>
      <c r="F2020">
        <v>30</v>
      </c>
      <c r="G2020">
        <v>31</v>
      </c>
      <c r="H2020">
        <v>32</v>
      </c>
      <c r="I2020">
        <v>4</v>
      </c>
      <c r="J2020">
        <v>9</v>
      </c>
      <c r="K2020">
        <v>32</v>
      </c>
      <c r="L2020">
        <v>30</v>
      </c>
      <c r="M2020">
        <v>21</v>
      </c>
      <c r="N2020">
        <v>19</v>
      </c>
      <c r="O2020">
        <v>31</v>
      </c>
      <c r="P2020">
        <v>302415052</v>
      </c>
      <c r="Q2020">
        <v>1044045944</v>
      </c>
      <c r="R2020">
        <v>4</v>
      </c>
      <c r="S2020">
        <v>9261565</v>
      </c>
      <c r="T2020">
        <v>353</v>
      </c>
      <c r="U2020">
        <v>60362</v>
      </c>
      <c r="V2020">
        <v>1233</v>
      </c>
      <c r="W2020">
        <v>3000</v>
      </c>
      <c r="X2020">
        <v>61363</v>
      </c>
      <c r="Y2020">
        <v>200</v>
      </c>
      <c r="Z2020">
        <v>1161255</v>
      </c>
      <c r="AA2020">
        <v>10</v>
      </c>
      <c r="AB2020">
        <v>7073582</v>
      </c>
      <c r="AC2020">
        <v>5</v>
      </c>
    </row>
    <row r="2021" spans="1:29">
      <c r="A2021">
        <v>2016120</v>
      </c>
      <c r="B2021" s="3" t="s">
        <v>2062</v>
      </c>
      <c r="C2021">
        <v>2</v>
      </c>
      <c r="D2021">
        <v>5</v>
      </c>
      <c r="E2021">
        <v>6</v>
      </c>
      <c r="F2021">
        <v>21</v>
      </c>
      <c r="G2021">
        <v>25</v>
      </c>
      <c r="H2021">
        <v>28</v>
      </c>
      <c r="I2021">
        <v>9</v>
      </c>
      <c r="J2021">
        <v>6</v>
      </c>
      <c r="K2021">
        <v>21</v>
      </c>
      <c r="L2021">
        <v>28</v>
      </c>
      <c r="M2021">
        <v>25</v>
      </c>
      <c r="N2021">
        <v>2</v>
      </c>
      <c r="O2021">
        <v>5</v>
      </c>
      <c r="P2021">
        <v>309329228</v>
      </c>
      <c r="Q2021">
        <v>1054589076</v>
      </c>
      <c r="R2021">
        <v>6</v>
      </c>
      <c r="S2021">
        <v>7457159</v>
      </c>
      <c r="T2021">
        <v>139</v>
      </c>
      <c r="U2021">
        <v>132580</v>
      </c>
      <c r="V2021">
        <v>1369</v>
      </c>
      <c r="W2021">
        <v>3000</v>
      </c>
      <c r="X2021">
        <v>64234</v>
      </c>
      <c r="Y2021">
        <v>200</v>
      </c>
      <c r="Z2021">
        <v>1194223</v>
      </c>
      <c r="AA2021">
        <v>10</v>
      </c>
      <c r="AB2021">
        <v>9792101</v>
      </c>
      <c r="AC2021">
        <v>5</v>
      </c>
    </row>
    <row r="2022" spans="1:29">
      <c r="A2022">
        <v>2016121</v>
      </c>
      <c r="B2022" s="3" t="s">
        <v>2063</v>
      </c>
      <c r="C2022">
        <v>2</v>
      </c>
      <c r="D2022">
        <v>3</v>
      </c>
      <c r="E2022">
        <v>10</v>
      </c>
      <c r="F2022">
        <v>23</v>
      </c>
      <c r="G2022">
        <v>25</v>
      </c>
      <c r="H2022">
        <v>28</v>
      </c>
      <c r="I2022">
        <v>9</v>
      </c>
      <c r="J2022">
        <v>28</v>
      </c>
      <c r="K2022">
        <v>23</v>
      </c>
      <c r="L2022">
        <v>2</v>
      </c>
      <c r="M2022">
        <v>10</v>
      </c>
      <c r="N2022">
        <v>25</v>
      </c>
      <c r="O2022">
        <v>3</v>
      </c>
      <c r="P2022">
        <v>340006950</v>
      </c>
      <c r="Q2022">
        <v>1082073970</v>
      </c>
      <c r="R2022">
        <v>5</v>
      </c>
      <c r="S2022">
        <v>8817083</v>
      </c>
      <c r="T2022">
        <v>106</v>
      </c>
      <c r="U2022">
        <v>225063</v>
      </c>
      <c r="V2022">
        <v>1067</v>
      </c>
      <c r="W2022">
        <v>3000</v>
      </c>
      <c r="X2022">
        <v>59886</v>
      </c>
      <c r="Y2022">
        <v>200</v>
      </c>
      <c r="Z2022">
        <v>1145998</v>
      </c>
      <c r="AA2022">
        <v>10</v>
      </c>
      <c r="AB2022">
        <v>8907629</v>
      </c>
      <c r="AC2022">
        <v>5</v>
      </c>
    </row>
    <row r="2023" spans="1:29">
      <c r="A2023">
        <v>2016122</v>
      </c>
      <c r="B2023" s="3" t="s">
        <v>2064</v>
      </c>
      <c r="C2023">
        <v>15</v>
      </c>
      <c r="D2023">
        <v>22</v>
      </c>
      <c r="E2023">
        <v>23</v>
      </c>
      <c r="F2023">
        <v>24</v>
      </c>
      <c r="G2023">
        <v>28</v>
      </c>
      <c r="H2023">
        <v>29</v>
      </c>
      <c r="I2023">
        <v>8</v>
      </c>
      <c r="J2023">
        <v>15</v>
      </c>
      <c r="K2023">
        <v>28</v>
      </c>
      <c r="L2023">
        <v>23</v>
      </c>
      <c r="M2023">
        <v>29</v>
      </c>
      <c r="N2023">
        <v>22</v>
      </c>
      <c r="O2023">
        <v>24</v>
      </c>
      <c r="P2023">
        <v>305059324</v>
      </c>
      <c r="Q2023">
        <v>1089129612</v>
      </c>
      <c r="R2023">
        <v>6</v>
      </c>
      <c r="S2023">
        <v>7245796</v>
      </c>
      <c r="T2023">
        <v>96</v>
      </c>
      <c r="U2023">
        <v>175452</v>
      </c>
      <c r="V2023">
        <v>1233</v>
      </c>
      <c r="W2023">
        <v>3000</v>
      </c>
      <c r="X2023">
        <v>60510</v>
      </c>
      <c r="Y2023">
        <v>200</v>
      </c>
      <c r="Z2023">
        <v>1148924</v>
      </c>
      <c r="AA2023">
        <v>10</v>
      </c>
      <c r="AB2023">
        <v>10962986</v>
      </c>
      <c r="AC2023">
        <v>5</v>
      </c>
    </row>
    <row r="2024" spans="1:29">
      <c r="A2024">
        <v>2016123</v>
      </c>
      <c r="B2024" s="3" t="s">
        <v>2065</v>
      </c>
      <c r="C2024">
        <v>7</v>
      </c>
      <c r="D2024">
        <v>9</v>
      </c>
      <c r="E2024">
        <v>12</v>
      </c>
      <c r="F2024">
        <v>14</v>
      </c>
      <c r="G2024">
        <v>20</v>
      </c>
      <c r="H2024">
        <v>27</v>
      </c>
      <c r="I2024">
        <v>16</v>
      </c>
      <c r="J2024">
        <v>9</v>
      </c>
      <c r="K2024">
        <v>20</v>
      </c>
      <c r="L2024">
        <v>12</v>
      </c>
      <c r="M2024">
        <v>27</v>
      </c>
      <c r="N2024">
        <v>14</v>
      </c>
      <c r="O2024">
        <v>7</v>
      </c>
      <c r="P2024">
        <v>305299416</v>
      </c>
      <c r="Q2024">
        <v>1119192450</v>
      </c>
      <c r="R2024">
        <v>3</v>
      </c>
      <c r="S2024">
        <v>10000000</v>
      </c>
      <c r="T2024">
        <v>191</v>
      </c>
      <c r="U2024">
        <v>104821</v>
      </c>
      <c r="V2024">
        <v>1554</v>
      </c>
      <c r="W2024">
        <v>3000</v>
      </c>
      <c r="X2024">
        <v>81320</v>
      </c>
      <c r="Y2024">
        <v>200</v>
      </c>
      <c r="Z2024">
        <v>1482881</v>
      </c>
      <c r="AA2024">
        <v>10</v>
      </c>
      <c r="AB2024">
        <v>6751623</v>
      </c>
      <c r="AC2024">
        <v>5</v>
      </c>
    </row>
    <row r="2025" spans="1:29">
      <c r="A2025">
        <v>2016124</v>
      </c>
      <c r="B2025" s="3" t="s">
        <v>2066</v>
      </c>
      <c r="C2025">
        <v>9</v>
      </c>
      <c r="D2025">
        <v>15</v>
      </c>
      <c r="E2025">
        <v>21</v>
      </c>
      <c r="F2025">
        <v>24</v>
      </c>
      <c r="G2025">
        <v>27</v>
      </c>
      <c r="H2025">
        <v>32</v>
      </c>
      <c r="I2025">
        <v>10</v>
      </c>
      <c r="J2025">
        <v>32</v>
      </c>
      <c r="K2025">
        <v>21</v>
      </c>
      <c r="L2025">
        <v>9</v>
      </c>
      <c r="M2025">
        <v>15</v>
      </c>
      <c r="N2025">
        <v>27</v>
      </c>
      <c r="O2025">
        <v>24</v>
      </c>
      <c r="P2025">
        <v>370331346</v>
      </c>
      <c r="Q2025">
        <v>1144946805</v>
      </c>
      <c r="R2025">
        <v>5</v>
      </c>
      <c r="S2025">
        <v>8691225</v>
      </c>
      <c r="T2025">
        <v>120</v>
      </c>
      <c r="U2025">
        <v>192251</v>
      </c>
      <c r="V2025">
        <v>1393</v>
      </c>
      <c r="W2025">
        <v>3000</v>
      </c>
      <c r="X2025">
        <v>66223</v>
      </c>
      <c r="Y2025">
        <v>200</v>
      </c>
      <c r="Z2025">
        <v>1205902</v>
      </c>
      <c r="AA2025">
        <v>10</v>
      </c>
      <c r="AB2025">
        <v>11939818</v>
      </c>
      <c r="AC2025">
        <v>5</v>
      </c>
    </row>
    <row r="2026" spans="1:29">
      <c r="A2026">
        <v>2016125</v>
      </c>
      <c r="B2026" s="3" t="s">
        <v>2067</v>
      </c>
      <c r="C2026">
        <v>1</v>
      </c>
      <c r="D2026">
        <v>6</v>
      </c>
      <c r="E2026">
        <v>8</v>
      </c>
      <c r="F2026">
        <v>20</v>
      </c>
      <c r="G2026">
        <v>27</v>
      </c>
      <c r="H2026">
        <v>30</v>
      </c>
      <c r="I2026">
        <v>3</v>
      </c>
      <c r="J2026">
        <v>1</v>
      </c>
      <c r="K2026">
        <v>8</v>
      </c>
      <c r="L2026">
        <v>6</v>
      </c>
      <c r="M2026">
        <v>30</v>
      </c>
      <c r="N2026">
        <v>20</v>
      </c>
      <c r="O2026">
        <v>27</v>
      </c>
      <c r="P2026">
        <v>346147358</v>
      </c>
      <c r="Q2026">
        <v>1117386530</v>
      </c>
      <c r="R2026">
        <v>10</v>
      </c>
      <c r="S2026">
        <v>5815990</v>
      </c>
      <c r="T2026">
        <v>94</v>
      </c>
      <c r="U2026">
        <v>108509</v>
      </c>
      <c r="V2026">
        <v>2291</v>
      </c>
      <c r="W2026">
        <v>3000</v>
      </c>
      <c r="X2026">
        <v>103685</v>
      </c>
      <c r="Y2026">
        <v>200</v>
      </c>
      <c r="Z2026">
        <v>1696067</v>
      </c>
      <c r="AA2026">
        <v>10</v>
      </c>
      <c r="AB2026">
        <v>16848406</v>
      </c>
      <c r="AC2026">
        <v>5</v>
      </c>
    </row>
    <row r="2027" spans="1:29">
      <c r="A2027">
        <v>2016126</v>
      </c>
      <c r="B2027" s="3" t="s">
        <v>2068</v>
      </c>
      <c r="C2027">
        <v>2</v>
      </c>
      <c r="D2027">
        <v>6</v>
      </c>
      <c r="E2027">
        <v>12</v>
      </c>
      <c r="F2027">
        <v>17</v>
      </c>
      <c r="G2027">
        <v>18</v>
      </c>
      <c r="H2027">
        <v>19</v>
      </c>
      <c r="I2027">
        <v>10</v>
      </c>
      <c r="J2027">
        <v>12</v>
      </c>
      <c r="K2027">
        <v>18</v>
      </c>
      <c r="L2027">
        <v>6</v>
      </c>
      <c r="M2027">
        <v>2</v>
      </c>
      <c r="N2027">
        <v>19</v>
      </c>
      <c r="O2027">
        <v>17</v>
      </c>
      <c r="P2027">
        <v>347402822</v>
      </c>
      <c r="Q2027">
        <v>1154908300</v>
      </c>
      <c r="R2027">
        <v>4</v>
      </c>
      <c r="S2027">
        <v>10000000</v>
      </c>
      <c r="T2027">
        <v>182</v>
      </c>
      <c r="U2027">
        <v>141981</v>
      </c>
      <c r="V2027">
        <v>1135</v>
      </c>
      <c r="W2027">
        <v>3000</v>
      </c>
      <c r="X2027">
        <v>66832</v>
      </c>
      <c r="Y2027">
        <v>200</v>
      </c>
      <c r="Z2027">
        <v>1302078</v>
      </c>
      <c r="AA2027">
        <v>10</v>
      </c>
      <c r="AB2027">
        <v>7414568</v>
      </c>
      <c r="AC2027">
        <v>5</v>
      </c>
    </row>
    <row r="2028" spans="1:29">
      <c r="A2028">
        <v>2016127</v>
      </c>
      <c r="B2028" s="3" t="s">
        <v>2069</v>
      </c>
      <c r="C2028">
        <v>7</v>
      </c>
      <c r="D2028">
        <v>12</v>
      </c>
      <c r="E2028">
        <v>17</v>
      </c>
      <c r="F2028">
        <v>26</v>
      </c>
      <c r="G2028">
        <v>29</v>
      </c>
      <c r="H2028">
        <v>31</v>
      </c>
      <c r="I2028">
        <v>16</v>
      </c>
      <c r="J2028">
        <v>17</v>
      </c>
      <c r="K2028">
        <v>12</v>
      </c>
      <c r="L2028">
        <v>7</v>
      </c>
      <c r="M2028">
        <v>29</v>
      </c>
      <c r="N2028">
        <v>31</v>
      </c>
      <c r="O2028">
        <v>26</v>
      </c>
      <c r="P2028">
        <v>377635784</v>
      </c>
      <c r="Q2028">
        <v>1208693682</v>
      </c>
      <c r="R2028">
        <v>3</v>
      </c>
      <c r="S2028">
        <v>10000000</v>
      </c>
      <c r="T2028">
        <v>127</v>
      </c>
      <c r="U2028">
        <v>219909</v>
      </c>
      <c r="V2028">
        <v>1019</v>
      </c>
      <c r="W2028">
        <v>3000</v>
      </c>
      <c r="X2028">
        <v>63501</v>
      </c>
      <c r="Y2028">
        <v>200</v>
      </c>
      <c r="Z2028">
        <v>1329019</v>
      </c>
      <c r="AA2028">
        <v>10</v>
      </c>
      <c r="AB2028">
        <v>8856059</v>
      </c>
      <c r="AC2028">
        <v>5</v>
      </c>
    </row>
    <row r="2029" spans="1:29">
      <c r="A2029">
        <v>2016128</v>
      </c>
      <c r="B2029" s="3" t="s">
        <v>2070</v>
      </c>
      <c r="C2029">
        <v>4</v>
      </c>
      <c r="D2029">
        <v>9</v>
      </c>
      <c r="E2029">
        <v>11</v>
      </c>
      <c r="F2029">
        <v>17</v>
      </c>
      <c r="G2029">
        <v>26</v>
      </c>
      <c r="H2029">
        <v>27</v>
      </c>
      <c r="I2029">
        <v>13</v>
      </c>
      <c r="J2029">
        <v>11</v>
      </c>
      <c r="K2029">
        <v>9</v>
      </c>
      <c r="L2029">
        <v>27</v>
      </c>
      <c r="M2029">
        <v>26</v>
      </c>
      <c r="N2029">
        <v>4</v>
      </c>
      <c r="O2029">
        <v>17</v>
      </c>
      <c r="P2029">
        <v>346505806</v>
      </c>
      <c r="Q2029">
        <v>1172302677</v>
      </c>
      <c r="R2029">
        <v>17</v>
      </c>
      <c r="S2029">
        <v>6039764</v>
      </c>
      <c r="T2029">
        <v>216</v>
      </c>
      <c r="U2029">
        <v>102291</v>
      </c>
      <c r="V2029">
        <v>1788</v>
      </c>
      <c r="W2029">
        <v>3000</v>
      </c>
      <c r="X2029">
        <v>86126</v>
      </c>
      <c r="Y2029">
        <v>200</v>
      </c>
      <c r="Z2029">
        <v>1559473</v>
      </c>
      <c r="AA2029">
        <v>10</v>
      </c>
      <c r="AB2029">
        <v>8644782</v>
      </c>
      <c r="AC2029">
        <v>5</v>
      </c>
    </row>
    <row r="2030" spans="1:29">
      <c r="A2030">
        <v>2016129</v>
      </c>
      <c r="B2030" s="3" t="s">
        <v>2071</v>
      </c>
      <c r="C2030">
        <v>5</v>
      </c>
      <c r="D2030">
        <v>6</v>
      </c>
      <c r="E2030">
        <v>8</v>
      </c>
      <c r="F2030">
        <v>21</v>
      </c>
      <c r="G2030">
        <v>31</v>
      </c>
      <c r="H2030">
        <v>33</v>
      </c>
      <c r="I2030">
        <v>14</v>
      </c>
      <c r="J2030">
        <v>33</v>
      </c>
      <c r="K2030">
        <v>6</v>
      </c>
      <c r="L2030">
        <v>8</v>
      </c>
      <c r="M2030">
        <v>31</v>
      </c>
      <c r="N2030">
        <v>5</v>
      </c>
      <c r="O2030">
        <v>21</v>
      </c>
      <c r="P2030">
        <v>356293078</v>
      </c>
      <c r="Q2030">
        <v>1236923614</v>
      </c>
      <c r="R2030">
        <v>2</v>
      </c>
      <c r="S2030">
        <v>10000000</v>
      </c>
      <c r="T2030">
        <v>107</v>
      </c>
      <c r="U2030">
        <v>263616</v>
      </c>
      <c r="V2030">
        <v>1008</v>
      </c>
      <c r="W2030">
        <v>3000</v>
      </c>
      <c r="X2030">
        <v>55664</v>
      </c>
      <c r="Y2030">
        <v>200</v>
      </c>
      <c r="Z2030">
        <v>1182559</v>
      </c>
      <c r="AA2030">
        <v>10</v>
      </c>
      <c r="AB2030">
        <v>7154660</v>
      </c>
      <c r="AC2030">
        <v>5</v>
      </c>
    </row>
    <row r="2031" spans="1:29">
      <c r="A2031">
        <v>2016130</v>
      </c>
      <c r="B2031" s="3" t="s">
        <v>2072</v>
      </c>
      <c r="C2031">
        <v>3</v>
      </c>
      <c r="D2031">
        <v>17</v>
      </c>
      <c r="E2031">
        <v>21</v>
      </c>
      <c r="F2031">
        <v>23</v>
      </c>
      <c r="G2031">
        <v>27</v>
      </c>
      <c r="H2031">
        <v>28</v>
      </c>
      <c r="I2031">
        <v>1</v>
      </c>
      <c r="J2031">
        <v>23</v>
      </c>
      <c r="K2031">
        <v>17</v>
      </c>
      <c r="L2031">
        <v>27</v>
      </c>
      <c r="M2031">
        <v>21</v>
      </c>
      <c r="N2031">
        <v>3</v>
      </c>
      <c r="O2031">
        <v>28</v>
      </c>
      <c r="P2031">
        <v>389013348</v>
      </c>
      <c r="Q2031">
        <v>1258366632</v>
      </c>
      <c r="R2031">
        <v>8</v>
      </c>
      <c r="S2031">
        <v>7792864</v>
      </c>
      <c r="T2031">
        <v>88</v>
      </c>
      <c r="U2031">
        <v>317370</v>
      </c>
      <c r="V2031">
        <v>1214</v>
      </c>
      <c r="W2031">
        <v>3000</v>
      </c>
      <c r="X2031">
        <v>64648</v>
      </c>
      <c r="Y2031">
        <v>200</v>
      </c>
      <c r="Z2031">
        <v>1330087</v>
      </c>
      <c r="AA2031">
        <v>10</v>
      </c>
      <c r="AB2031">
        <v>9805897</v>
      </c>
      <c r="AC2031">
        <v>5</v>
      </c>
    </row>
    <row r="2032" spans="1:29">
      <c r="A2032">
        <v>2016131</v>
      </c>
      <c r="B2032" s="3" t="s">
        <v>2073</v>
      </c>
      <c r="C2032">
        <v>4</v>
      </c>
      <c r="D2032">
        <v>10</v>
      </c>
      <c r="E2032">
        <v>18</v>
      </c>
      <c r="F2032">
        <v>19</v>
      </c>
      <c r="G2032">
        <v>25</v>
      </c>
      <c r="H2032">
        <v>27</v>
      </c>
      <c r="I2032">
        <v>2</v>
      </c>
      <c r="J2032">
        <v>19</v>
      </c>
      <c r="K2032">
        <v>18</v>
      </c>
      <c r="L2032">
        <v>25</v>
      </c>
      <c r="M2032">
        <v>27</v>
      </c>
      <c r="N2032">
        <v>10</v>
      </c>
      <c r="O2032">
        <v>4</v>
      </c>
      <c r="P2032">
        <v>341425796</v>
      </c>
      <c r="Q2032">
        <v>1286258608</v>
      </c>
      <c r="R2032">
        <v>4</v>
      </c>
      <c r="S2032">
        <v>9353816</v>
      </c>
      <c r="T2032">
        <v>112</v>
      </c>
      <c r="U2032">
        <v>194366</v>
      </c>
      <c r="V2032">
        <v>1314</v>
      </c>
      <c r="W2032">
        <v>3000</v>
      </c>
      <c r="X2032">
        <v>73150</v>
      </c>
      <c r="Y2032">
        <v>200</v>
      </c>
      <c r="Z2032">
        <v>1397997</v>
      </c>
      <c r="AA2032">
        <v>10</v>
      </c>
      <c r="AB2032">
        <v>9534069</v>
      </c>
      <c r="AC2032">
        <v>5</v>
      </c>
    </row>
    <row r="2033" spans="1:29">
      <c r="A2033">
        <v>2016132</v>
      </c>
      <c r="B2033" s="3" t="s">
        <v>2074</v>
      </c>
      <c r="C2033">
        <v>5</v>
      </c>
      <c r="D2033">
        <v>8</v>
      </c>
      <c r="E2033">
        <v>13</v>
      </c>
      <c r="F2033">
        <v>19</v>
      </c>
      <c r="G2033">
        <v>27</v>
      </c>
      <c r="H2033">
        <v>28</v>
      </c>
      <c r="I2033">
        <v>7</v>
      </c>
      <c r="J2033">
        <v>28</v>
      </c>
      <c r="K2033">
        <v>5</v>
      </c>
      <c r="L2033">
        <v>8</v>
      </c>
      <c r="M2033">
        <v>19</v>
      </c>
      <c r="N2033">
        <v>27</v>
      </c>
      <c r="O2033">
        <v>13</v>
      </c>
      <c r="P2033">
        <v>349399364</v>
      </c>
      <c r="Q2033">
        <v>1107687796</v>
      </c>
      <c r="R2033">
        <v>37</v>
      </c>
      <c r="S2033">
        <v>5063186</v>
      </c>
      <c r="T2033">
        <v>358</v>
      </c>
      <c r="U2033">
        <v>8163</v>
      </c>
      <c r="V2033">
        <v>5300</v>
      </c>
      <c r="W2033">
        <v>3000</v>
      </c>
      <c r="X2033">
        <v>178481</v>
      </c>
      <c r="Y2033">
        <v>200</v>
      </c>
      <c r="Z2033">
        <v>2260294</v>
      </c>
      <c r="AA2033">
        <v>10</v>
      </c>
      <c r="AB2033">
        <v>17063416</v>
      </c>
      <c r="AC2033">
        <v>5</v>
      </c>
    </row>
    <row r="2034" spans="1:29">
      <c r="A2034">
        <v>2016133</v>
      </c>
      <c r="B2034" s="3" t="s">
        <v>2075</v>
      </c>
      <c r="C2034">
        <v>15</v>
      </c>
      <c r="D2034">
        <v>16</v>
      </c>
      <c r="E2034">
        <v>21</v>
      </c>
      <c r="F2034">
        <v>22</v>
      </c>
      <c r="G2034">
        <v>27</v>
      </c>
      <c r="H2034">
        <v>33</v>
      </c>
      <c r="I2034">
        <v>15</v>
      </c>
      <c r="J2034">
        <v>15</v>
      </c>
      <c r="K2034">
        <v>22</v>
      </c>
      <c r="L2034">
        <v>21</v>
      </c>
      <c r="M2034">
        <v>27</v>
      </c>
      <c r="N2034">
        <v>33</v>
      </c>
      <c r="O2034">
        <v>16</v>
      </c>
      <c r="P2034">
        <v>397601552</v>
      </c>
      <c r="Q2034">
        <v>1035115770</v>
      </c>
      <c r="R2034">
        <v>26</v>
      </c>
      <c r="S2034">
        <v>5803188</v>
      </c>
      <c r="T2034">
        <v>242</v>
      </c>
      <c r="U2034">
        <v>107866</v>
      </c>
      <c r="V2034">
        <v>1655</v>
      </c>
      <c r="W2034">
        <v>3000</v>
      </c>
      <c r="X2034">
        <v>72521</v>
      </c>
      <c r="Y2034">
        <v>200</v>
      </c>
      <c r="Z2034">
        <v>1296716</v>
      </c>
      <c r="AA2034">
        <v>10</v>
      </c>
      <c r="AB2034">
        <v>11594772</v>
      </c>
      <c r="AC2034">
        <v>5</v>
      </c>
    </row>
    <row r="2035" spans="1:29">
      <c r="A2035">
        <v>2016134</v>
      </c>
      <c r="B2035" s="3" t="s">
        <v>2076</v>
      </c>
      <c r="C2035">
        <v>11</v>
      </c>
      <c r="D2035">
        <v>12</v>
      </c>
      <c r="E2035">
        <v>13</v>
      </c>
      <c r="F2035">
        <v>14</v>
      </c>
      <c r="G2035">
        <v>18</v>
      </c>
      <c r="H2035">
        <v>33</v>
      </c>
      <c r="I2035">
        <v>13</v>
      </c>
      <c r="J2035">
        <v>33</v>
      </c>
      <c r="K2035">
        <v>18</v>
      </c>
      <c r="L2035">
        <v>13</v>
      </c>
      <c r="M2035">
        <v>11</v>
      </c>
      <c r="N2035">
        <v>12</v>
      </c>
      <c r="O2035">
        <v>14</v>
      </c>
      <c r="P2035">
        <v>356409344</v>
      </c>
      <c r="Q2035">
        <v>1057618368</v>
      </c>
      <c r="R2035">
        <v>8</v>
      </c>
      <c r="S2035">
        <v>7841027</v>
      </c>
      <c r="T2035">
        <v>107</v>
      </c>
      <c r="U2035">
        <v>265516</v>
      </c>
      <c r="V2035">
        <v>897</v>
      </c>
      <c r="W2035">
        <v>3000</v>
      </c>
      <c r="X2035">
        <v>48951</v>
      </c>
      <c r="Y2035">
        <v>200</v>
      </c>
      <c r="Z2035">
        <v>995424</v>
      </c>
      <c r="AA2035">
        <v>10</v>
      </c>
      <c r="AB2035">
        <v>7712809</v>
      </c>
      <c r="AC2035">
        <v>5</v>
      </c>
    </row>
    <row r="2036" spans="1:29">
      <c r="A2036">
        <v>2016135</v>
      </c>
      <c r="B2036" s="3" t="s">
        <v>2077</v>
      </c>
      <c r="C2036">
        <v>2</v>
      </c>
      <c r="D2036">
        <v>8</v>
      </c>
      <c r="E2036">
        <v>10</v>
      </c>
      <c r="F2036">
        <v>18</v>
      </c>
      <c r="G2036">
        <v>20</v>
      </c>
      <c r="H2036">
        <v>33</v>
      </c>
      <c r="I2036">
        <v>12</v>
      </c>
      <c r="J2036">
        <v>33</v>
      </c>
      <c r="K2036">
        <v>20</v>
      </c>
      <c r="L2036">
        <v>2</v>
      </c>
      <c r="M2036">
        <v>8</v>
      </c>
      <c r="N2036">
        <v>18</v>
      </c>
      <c r="O2036">
        <v>10</v>
      </c>
      <c r="P2036">
        <v>353219786</v>
      </c>
      <c r="Q2036">
        <v>973012992</v>
      </c>
      <c r="R2036">
        <v>24</v>
      </c>
      <c r="S2036">
        <v>5536282</v>
      </c>
      <c r="T2036">
        <v>172</v>
      </c>
      <c r="U2036">
        <v>93537</v>
      </c>
      <c r="V2036">
        <v>2419</v>
      </c>
      <c r="W2036">
        <v>3000</v>
      </c>
      <c r="X2036">
        <v>99972</v>
      </c>
      <c r="Y2036">
        <v>200</v>
      </c>
      <c r="Z2036">
        <v>1601151</v>
      </c>
      <c r="AA2036">
        <v>10</v>
      </c>
      <c r="AB2036">
        <v>13092179</v>
      </c>
      <c r="AC2036">
        <v>5</v>
      </c>
    </row>
    <row r="2037" spans="1:29">
      <c r="A2037">
        <v>2016136</v>
      </c>
      <c r="B2037" s="3" t="s">
        <v>2078</v>
      </c>
      <c r="C2037">
        <v>2</v>
      </c>
      <c r="D2037">
        <v>7</v>
      </c>
      <c r="E2037">
        <v>10</v>
      </c>
      <c r="F2037">
        <v>20</v>
      </c>
      <c r="G2037">
        <v>27</v>
      </c>
      <c r="H2037">
        <v>29</v>
      </c>
      <c r="I2037">
        <v>3</v>
      </c>
      <c r="J2037">
        <v>10</v>
      </c>
      <c r="K2037">
        <v>27</v>
      </c>
      <c r="L2037">
        <v>2</v>
      </c>
      <c r="M2037">
        <v>29</v>
      </c>
      <c r="N2037">
        <v>20</v>
      </c>
      <c r="O2037">
        <v>7</v>
      </c>
      <c r="P2037">
        <v>396457052</v>
      </c>
      <c r="Q2037">
        <v>989371808</v>
      </c>
      <c r="R2037">
        <v>8</v>
      </c>
      <c r="S2037">
        <v>7561764</v>
      </c>
      <c r="T2037">
        <v>117</v>
      </c>
      <c r="U2037">
        <v>218954</v>
      </c>
      <c r="V2037">
        <v>1877</v>
      </c>
      <c r="W2037">
        <v>3000</v>
      </c>
      <c r="X2037">
        <v>81173</v>
      </c>
      <c r="Y2037">
        <v>200</v>
      </c>
      <c r="Z2037">
        <v>1494578</v>
      </c>
      <c r="AA2037">
        <v>10</v>
      </c>
      <c r="AB2037">
        <v>10996400</v>
      </c>
      <c r="AC2037">
        <v>5</v>
      </c>
    </row>
    <row r="2038" spans="1:29">
      <c r="A2038">
        <v>2016137</v>
      </c>
      <c r="B2038" s="3" t="s">
        <v>2079</v>
      </c>
      <c r="C2038">
        <v>1</v>
      </c>
      <c r="D2038">
        <v>6</v>
      </c>
      <c r="E2038">
        <v>9</v>
      </c>
      <c r="F2038">
        <v>10</v>
      </c>
      <c r="G2038">
        <v>15</v>
      </c>
      <c r="H2038">
        <v>32</v>
      </c>
      <c r="I2038">
        <v>14</v>
      </c>
      <c r="J2038">
        <v>32</v>
      </c>
      <c r="K2038">
        <v>15</v>
      </c>
      <c r="L2038">
        <v>10</v>
      </c>
      <c r="M2038">
        <v>6</v>
      </c>
      <c r="N2038">
        <v>1</v>
      </c>
      <c r="O2038">
        <v>9</v>
      </c>
      <c r="P2038">
        <v>339962622</v>
      </c>
      <c r="Q2038">
        <v>1024045140</v>
      </c>
      <c r="R2038">
        <v>4</v>
      </c>
      <c r="S2038">
        <v>9970303</v>
      </c>
      <c r="T2038">
        <v>90</v>
      </c>
      <c r="U2038">
        <v>276127</v>
      </c>
      <c r="V2038">
        <v>1090</v>
      </c>
      <c r="W2038">
        <v>3000</v>
      </c>
      <c r="X2038">
        <v>63885</v>
      </c>
      <c r="Y2038">
        <v>200</v>
      </c>
      <c r="Z2038">
        <v>1370910</v>
      </c>
      <c r="AA2038">
        <v>10</v>
      </c>
      <c r="AB2038">
        <v>7483904</v>
      </c>
      <c r="AC2038">
        <v>5</v>
      </c>
    </row>
    <row r="2039" spans="1:29">
      <c r="A2039">
        <v>2016138</v>
      </c>
      <c r="B2039" s="3" t="s">
        <v>2080</v>
      </c>
      <c r="C2039">
        <v>7</v>
      </c>
      <c r="D2039">
        <v>16</v>
      </c>
      <c r="E2039">
        <v>20</v>
      </c>
      <c r="F2039">
        <v>24</v>
      </c>
      <c r="G2039">
        <v>25</v>
      </c>
      <c r="H2039">
        <v>30</v>
      </c>
      <c r="I2039">
        <v>7</v>
      </c>
      <c r="J2039">
        <v>7</v>
      </c>
      <c r="K2039">
        <v>20</v>
      </c>
      <c r="L2039">
        <v>24</v>
      </c>
      <c r="M2039">
        <v>30</v>
      </c>
      <c r="N2039">
        <v>25</v>
      </c>
      <c r="O2039">
        <v>16</v>
      </c>
      <c r="P2039">
        <v>350229764</v>
      </c>
      <c r="Q2039">
        <v>998764932</v>
      </c>
      <c r="R2039">
        <v>12</v>
      </c>
      <c r="S2039">
        <v>6052114</v>
      </c>
      <c r="T2039">
        <v>160</v>
      </c>
      <c r="U2039">
        <v>98635</v>
      </c>
      <c r="V2039">
        <v>2423</v>
      </c>
      <c r="W2039">
        <v>3000</v>
      </c>
      <c r="X2039">
        <v>107721</v>
      </c>
      <c r="Y2039">
        <v>200</v>
      </c>
      <c r="Z2039">
        <v>1718631</v>
      </c>
      <c r="AA2039">
        <v>10</v>
      </c>
      <c r="AB2039">
        <v>12497235</v>
      </c>
      <c r="AC2039">
        <v>5</v>
      </c>
    </row>
    <row r="2040" spans="1:29">
      <c r="A2040">
        <v>2016139</v>
      </c>
      <c r="B2040" s="3" t="s">
        <v>2081</v>
      </c>
      <c r="C2040">
        <v>1</v>
      </c>
      <c r="D2040">
        <v>6</v>
      </c>
      <c r="E2040">
        <v>19</v>
      </c>
      <c r="F2040">
        <v>26</v>
      </c>
      <c r="G2040">
        <v>28</v>
      </c>
      <c r="H2040">
        <v>30</v>
      </c>
      <c r="I2040">
        <v>3</v>
      </c>
      <c r="J2040">
        <v>28</v>
      </c>
      <c r="K2040">
        <v>19</v>
      </c>
      <c r="L2040">
        <v>26</v>
      </c>
      <c r="M2040">
        <v>30</v>
      </c>
      <c r="N2040">
        <v>6</v>
      </c>
      <c r="O2040">
        <v>1</v>
      </c>
      <c r="P2040">
        <v>395456724</v>
      </c>
      <c r="Q2040">
        <v>1041642655</v>
      </c>
      <c r="R2040">
        <v>5</v>
      </c>
      <c r="S2040">
        <v>9936561</v>
      </c>
      <c r="T2040">
        <v>94</v>
      </c>
      <c r="U2040">
        <v>328228</v>
      </c>
      <c r="V2040">
        <v>1161</v>
      </c>
      <c r="W2040">
        <v>3000</v>
      </c>
      <c r="X2040">
        <v>60280</v>
      </c>
      <c r="Y2040">
        <v>200</v>
      </c>
      <c r="Z2040">
        <v>1234234</v>
      </c>
      <c r="AA2040">
        <v>10</v>
      </c>
      <c r="AB2040">
        <v>8495682</v>
      </c>
      <c r="AC2040">
        <v>5</v>
      </c>
    </row>
    <row r="2041" spans="1:29">
      <c r="A2041">
        <v>2016140</v>
      </c>
      <c r="B2041" s="3" t="s">
        <v>2082</v>
      </c>
      <c r="C2041">
        <v>1</v>
      </c>
      <c r="D2041">
        <v>2</v>
      </c>
      <c r="E2041">
        <v>5</v>
      </c>
      <c r="F2041">
        <v>17</v>
      </c>
      <c r="G2041">
        <v>26</v>
      </c>
      <c r="H2041">
        <v>32</v>
      </c>
      <c r="I2041">
        <v>10</v>
      </c>
      <c r="J2041">
        <v>32</v>
      </c>
      <c r="K2041">
        <v>26</v>
      </c>
      <c r="L2041">
        <v>2</v>
      </c>
      <c r="M2041">
        <v>17</v>
      </c>
      <c r="N2041">
        <v>1</v>
      </c>
      <c r="O2041">
        <v>5</v>
      </c>
      <c r="P2041">
        <v>360447386</v>
      </c>
      <c r="Q2041">
        <v>998908480</v>
      </c>
      <c r="R2041">
        <v>16</v>
      </c>
      <c r="S2041">
        <v>5846950</v>
      </c>
      <c r="T2041">
        <v>84</v>
      </c>
      <c r="U2041">
        <v>201654</v>
      </c>
      <c r="V2041">
        <v>1758</v>
      </c>
      <c r="W2041">
        <v>3000</v>
      </c>
      <c r="X2041">
        <v>89699</v>
      </c>
      <c r="Y2041">
        <v>200</v>
      </c>
      <c r="Z2041">
        <v>1518954</v>
      </c>
      <c r="AA2041">
        <v>10</v>
      </c>
      <c r="AB2041">
        <v>14091964</v>
      </c>
      <c r="AC2041">
        <v>5</v>
      </c>
    </row>
    <row r="2042" spans="1:29">
      <c r="A2042">
        <v>2016141</v>
      </c>
      <c r="B2042" s="3" t="s">
        <v>2083</v>
      </c>
      <c r="C2042">
        <v>4</v>
      </c>
      <c r="D2042">
        <v>13</v>
      </c>
      <c r="E2042">
        <v>15</v>
      </c>
      <c r="F2042">
        <v>17</v>
      </c>
      <c r="G2042">
        <v>21</v>
      </c>
      <c r="H2042">
        <v>24</v>
      </c>
      <c r="I2042">
        <v>15</v>
      </c>
      <c r="J2042">
        <v>24</v>
      </c>
      <c r="K2042">
        <v>21</v>
      </c>
      <c r="L2042">
        <v>4</v>
      </c>
      <c r="M2042">
        <v>17</v>
      </c>
      <c r="N2042">
        <v>13</v>
      </c>
      <c r="O2042">
        <v>15</v>
      </c>
      <c r="P2042">
        <v>371798444</v>
      </c>
      <c r="Q2042">
        <v>1025247440</v>
      </c>
      <c r="R2042">
        <v>7</v>
      </c>
      <c r="S2042">
        <v>8186439</v>
      </c>
      <c r="T2042">
        <v>106</v>
      </c>
      <c r="U2042">
        <v>263031</v>
      </c>
      <c r="V2042">
        <v>1155</v>
      </c>
      <c r="W2042">
        <v>3000</v>
      </c>
      <c r="X2042">
        <v>61413</v>
      </c>
      <c r="Y2042">
        <v>200</v>
      </c>
      <c r="Z2042">
        <v>1193527</v>
      </c>
      <c r="AA2042">
        <v>10</v>
      </c>
      <c r="AB2042">
        <v>8594596</v>
      </c>
      <c r="AC2042">
        <v>5</v>
      </c>
    </row>
    <row r="2043" spans="1:29">
      <c r="A2043">
        <v>2016142</v>
      </c>
      <c r="B2043" s="3" t="s">
        <v>2084</v>
      </c>
      <c r="C2043">
        <v>1</v>
      </c>
      <c r="D2043">
        <v>10</v>
      </c>
      <c r="E2043">
        <v>17</v>
      </c>
      <c r="F2043">
        <v>21</v>
      </c>
      <c r="G2043">
        <v>23</v>
      </c>
      <c r="H2043">
        <v>30</v>
      </c>
      <c r="I2043">
        <v>12</v>
      </c>
      <c r="J2043">
        <v>21</v>
      </c>
      <c r="K2043">
        <v>30</v>
      </c>
      <c r="L2043">
        <v>10</v>
      </c>
      <c r="M2043">
        <v>23</v>
      </c>
      <c r="N2043">
        <v>1</v>
      </c>
      <c r="O2043">
        <v>17</v>
      </c>
      <c r="P2043">
        <v>407120242</v>
      </c>
      <c r="Q2043">
        <v>1025247212</v>
      </c>
      <c r="R2043">
        <v>11</v>
      </c>
      <c r="S2043">
        <v>6818174</v>
      </c>
      <c r="T2043">
        <v>85</v>
      </c>
      <c r="U2043">
        <v>294116</v>
      </c>
      <c r="V2043">
        <v>1361</v>
      </c>
      <c r="W2043">
        <v>3000</v>
      </c>
      <c r="X2043">
        <v>68226</v>
      </c>
      <c r="Y2043">
        <v>200</v>
      </c>
      <c r="Z2043">
        <v>1299520</v>
      </c>
      <c r="AA2043">
        <v>10</v>
      </c>
      <c r="AB2043">
        <v>13753183</v>
      </c>
      <c r="AC2043">
        <v>5</v>
      </c>
    </row>
    <row r="2044" spans="1:29">
      <c r="A2044">
        <v>2016143</v>
      </c>
      <c r="B2044" s="3" t="s">
        <v>2085</v>
      </c>
      <c r="C2044">
        <v>6</v>
      </c>
      <c r="D2044">
        <v>9</v>
      </c>
      <c r="E2044">
        <v>23</v>
      </c>
      <c r="F2044">
        <v>24</v>
      </c>
      <c r="G2044">
        <v>25</v>
      </c>
      <c r="H2044">
        <v>33</v>
      </c>
      <c r="I2044">
        <v>13</v>
      </c>
      <c r="J2044">
        <v>9</v>
      </c>
      <c r="K2044">
        <v>6</v>
      </c>
      <c r="L2044">
        <v>24</v>
      </c>
      <c r="M2044">
        <v>23</v>
      </c>
      <c r="N2044">
        <v>25</v>
      </c>
      <c r="O2044">
        <v>33</v>
      </c>
      <c r="P2044">
        <v>378923738</v>
      </c>
      <c r="Q2044">
        <v>1055352355</v>
      </c>
      <c r="R2044">
        <v>5</v>
      </c>
      <c r="S2044">
        <v>9007647</v>
      </c>
      <c r="T2044">
        <v>143</v>
      </c>
      <c r="U2044">
        <v>175159</v>
      </c>
      <c r="V2044">
        <v>1364</v>
      </c>
      <c r="W2044">
        <v>3000</v>
      </c>
      <c r="X2044">
        <v>71278</v>
      </c>
      <c r="Y2044">
        <v>200</v>
      </c>
      <c r="Z2044">
        <v>1321655</v>
      </c>
      <c r="AA2044">
        <v>10</v>
      </c>
      <c r="AB2044">
        <v>10783461</v>
      </c>
      <c r="AC2044">
        <v>5</v>
      </c>
    </row>
    <row r="2045" spans="1:29">
      <c r="A2045">
        <v>2016144</v>
      </c>
      <c r="B2045" s="3" t="s">
        <v>2086</v>
      </c>
      <c r="C2045">
        <v>4</v>
      </c>
      <c r="D2045">
        <v>10</v>
      </c>
      <c r="E2045">
        <v>12</v>
      </c>
      <c r="F2045">
        <v>27</v>
      </c>
      <c r="G2045">
        <v>32</v>
      </c>
      <c r="H2045">
        <v>33</v>
      </c>
      <c r="I2045">
        <v>5</v>
      </c>
      <c r="J2045">
        <v>27</v>
      </c>
      <c r="K2045">
        <v>10</v>
      </c>
      <c r="L2045">
        <v>4</v>
      </c>
      <c r="M2045">
        <v>12</v>
      </c>
      <c r="N2045">
        <v>33</v>
      </c>
      <c r="O2045">
        <v>32</v>
      </c>
      <c r="P2045">
        <v>372346108</v>
      </c>
      <c r="Q2045">
        <v>1031610174</v>
      </c>
      <c r="R2045">
        <v>14</v>
      </c>
      <c r="S2045">
        <v>6201501</v>
      </c>
      <c r="T2045">
        <v>86</v>
      </c>
      <c r="U2045">
        <v>244491</v>
      </c>
      <c r="V2045">
        <v>1420</v>
      </c>
      <c r="W2045">
        <v>3000</v>
      </c>
      <c r="X2045">
        <v>68105</v>
      </c>
      <c r="Y2045">
        <v>200</v>
      </c>
      <c r="Z2045">
        <v>1276624</v>
      </c>
      <c r="AA2045">
        <v>10</v>
      </c>
      <c r="AB2045">
        <v>13539444</v>
      </c>
      <c r="AC2045">
        <v>5</v>
      </c>
    </row>
    <row r="2046" spans="1:29">
      <c r="A2046">
        <v>2016145</v>
      </c>
      <c r="B2046" s="3" t="s">
        <v>2087</v>
      </c>
      <c r="C2046">
        <v>1</v>
      </c>
      <c r="D2046">
        <v>3</v>
      </c>
      <c r="E2046">
        <v>7</v>
      </c>
      <c r="F2046">
        <v>12</v>
      </c>
      <c r="G2046">
        <v>19</v>
      </c>
      <c r="H2046">
        <v>20</v>
      </c>
      <c r="I2046">
        <v>6</v>
      </c>
      <c r="J2046">
        <v>1</v>
      </c>
      <c r="K2046">
        <v>3</v>
      </c>
      <c r="L2046">
        <v>7</v>
      </c>
      <c r="M2046">
        <v>12</v>
      </c>
      <c r="N2046">
        <v>19</v>
      </c>
      <c r="O2046">
        <v>20</v>
      </c>
      <c r="P2046">
        <v>398955964</v>
      </c>
      <c r="Q2046">
        <v>1019425688</v>
      </c>
      <c r="R2046">
        <v>8</v>
      </c>
      <c r="S2046">
        <v>6264341</v>
      </c>
      <c r="T2046">
        <v>157</v>
      </c>
      <c r="U2046">
        <v>80531</v>
      </c>
      <c r="V2046">
        <v>3096</v>
      </c>
      <c r="W2046">
        <v>3000</v>
      </c>
      <c r="X2046">
        <v>129508</v>
      </c>
      <c r="Y2046">
        <v>200</v>
      </c>
      <c r="Z2046">
        <v>2027471</v>
      </c>
      <c r="AA2046">
        <v>10</v>
      </c>
      <c r="AB2046">
        <v>17890089</v>
      </c>
      <c r="AC2046">
        <v>5</v>
      </c>
    </row>
    <row r="2047" spans="1:29">
      <c r="A2047">
        <v>2016146</v>
      </c>
      <c r="B2047" s="3" t="s">
        <v>2088</v>
      </c>
      <c r="C2047">
        <v>3</v>
      </c>
      <c r="D2047">
        <v>7</v>
      </c>
      <c r="E2047">
        <v>15</v>
      </c>
      <c r="F2047">
        <v>16</v>
      </c>
      <c r="G2047">
        <v>17</v>
      </c>
      <c r="H2047">
        <v>23</v>
      </c>
      <c r="I2047">
        <v>10</v>
      </c>
      <c r="J2047">
        <v>3</v>
      </c>
      <c r="K2047">
        <v>15</v>
      </c>
      <c r="L2047">
        <v>17</v>
      </c>
      <c r="M2047">
        <v>7</v>
      </c>
      <c r="N2047">
        <v>16</v>
      </c>
      <c r="O2047">
        <v>23</v>
      </c>
      <c r="P2047">
        <v>344859752</v>
      </c>
      <c r="Q2047">
        <v>1030668248</v>
      </c>
      <c r="R2047">
        <v>8</v>
      </c>
      <c r="S2047">
        <v>7329207</v>
      </c>
      <c r="T2047">
        <v>133</v>
      </c>
      <c r="U2047">
        <v>175128</v>
      </c>
      <c r="V2047">
        <v>1248</v>
      </c>
      <c r="W2047">
        <v>3000</v>
      </c>
      <c r="X2047">
        <v>64608</v>
      </c>
      <c r="Y2047">
        <v>200</v>
      </c>
      <c r="Z2047">
        <v>1177954</v>
      </c>
      <c r="AA2047">
        <v>10</v>
      </c>
      <c r="AB2047">
        <v>9473568</v>
      </c>
      <c r="AC2047">
        <v>5</v>
      </c>
    </row>
    <row r="2048" spans="1:29">
      <c r="A2048">
        <v>2016147</v>
      </c>
      <c r="B2048" s="3" t="s">
        <v>2089</v>
      </c>
      <c r="C2048">
        <v>4</v>
      </c>
      <c r="D2048">
        <v>14</v>
      </c>
      <c r="E2048">
        <v>18</v>
      </c>
      <c r="F2048">
        <v>28</v>
      </c>
      <c r="G2048">
        <v>31</v>
      </c>
      <c r="H2048">
        <v>32</v>
      </c>
      <c r="I2048">
        <v>12</v>
      </c>
      <c r="J2048">
        <v>14</v>
      </c>
      <c r="K2048">
        <v>28</v>
      </c>
      <c r="L2048">
        <v>31</v>
      </c>
      <c r="M2048">
        <v>32</v>
      </c>
      <c r="N2048">
        <v>18</v>
      </c>
      <c r="O2048">
        <v>4</v>
      </c>
      <c r="P2048">
        <v>341474648</v>
      </c>
      <c r="Q2048">
        <v>1053462300</v>
      </c>
      <c r="R2048">
        <v>5</v>
      </c>
      <c r="S2048">
        <v>8475931</v>
      </c>
      <c r="T2048">
        <v>113</v>
      </c>
      <c r="U2048">
        <v>192252</v>
      </c>
      <c r="V2048">
        <v>1501</v>
      </c>
      <c r="W2048">
        <v>3000</v>
      </c>
      <c r="X2048">
        <v>71722</v>
      </c>
      <c r="Y2048">
        <v>200</v>
      </c>
      <c r="Z2048">
        <v>1397848</v>
      </c>
      <c r="AA2048">
        <v>10</v>
      </c>
      <c r="AB2048">
        <v>9519683</v>
      </c>
      <c r="AC2048">
        <v>5</v>
      </c>
    </row>
    <row r="2049" spans="1:29">
      <c r="A2049">
        <v>2016148</v>
      </c>
      <c r="B2049" s="3" t="s">
        <v>2090</v>
      </c>
      <c r="C2049">
        <v>1</v>
      </c>
      <c r="D2049">
        <v>2</v>
      </c>
      <c r="E2049">
        <v>11</v>
      </c>
      <c r="F2049">
        <v>20</v>
      </c>
      <c r="G2049">
        <v>26</v>
      </c>
      <c r="H2049">
        <v>30</v>
      </c>
      <c r="I2049">
        <v>14</v>
      </c>
      <c r="J2049">
        <v>20</v>
      </c>
      <c r="K2049">
        <v>1</v>
      </c>
      <c r="L2049">
        <v>26</v>
      </c>
      <c r="M2049">
        <v>11</v>
      </c>
      <c r="N2049">
        <v>30</v>
      </c>
      <c r="O2049">
        <v>2</v>
      </c>
      <c r="P2049">
        <v>381634232</v>
      </c>
      <c r="Q2049">
        <v>1060899760</v>
      </c>
      <c r="R2049">
        <v>10</v>
      </c>
      <c r="S2049">
        <v>7088635</v>
      </c>
      <c r="T2049">
        <v>158</v>
      </c>
      <c r="U2049">
        <v>165240</v>
      </c>
      <c r="V2049">
        <v>1511</v>
      </c>
      <c r="W2049">
        <v>3000</v>
      </c>
      <c r="X2049">
        <v>75187</v>
      </c>
      <c r="Y2049">
        <v>200</v>
      </c>
      <c r="Z2049">
        <v>1423151</v>
      </c>
      <c r="AA2049">
        <v>10</v>
      </c>
      <c r="AB2049">
        <v>9753421</v>
      </c>
      <c r="AC2049">
        <v>5</v>
      </c>
    </row>
    <row r="2050" spans="1:29">
      <c r="A2050">
        <v>2016149</v>
      </c>
      <c r="B2050" s="3" t="s">
        <v>2091</v>
      </c>
      <c r="C2050">
        <v>3</v>
      </c>
      <c r="D2050">
        <v>20</v>
      </c>
      <c r="E2050">
        <v>23</v>
      </c>
      <c r="F2050">
        <v>26</v>
      </c>
      <c r="G2050">
        <v>32</v>
      </c>
      <c r="H2050">
        <v>33</v>
      </c>
      <c r="I2050">
        <v>7</v>
      </c>
      <c r="J2050">
        <v>32</v>
      </c>
      <c r="K2050">
        <v>26</v>
      </c>
      <c r="L2050">
        <v>23</v>
      </c>
      <c r="M2050">
        <v>20</v>
      </c>
      <c r="N2050">
        <v>3</v>
      </c>
      <c r="O2050">
        <v>33</v>
      </c>
      <c r="P2050">
        <v>342258704</v>
      </c>
      <c r="Q2050">
        <v>1069092085</v>
      </c>
      <c r="R2050">
        <v>5</v>
      </c>
      <c r="S2050">
        <v>7413987</v>
      </c>
      <c r="T2050">
        <v>77</v>
      </c>
      <c r="U2050">
        <v>195940</v>
      </c>
      <c r="V2050">
        <v>1404</v>
      </c>
      <c r="W2050">
        <v>3000</v>
      </c>
      <c r="X2050">
        <v>67314</v>
      </c>
      <c r="Y2050">
        <v>200</v>
      </c>
      <c r="Z2050">
        <v>1225433</v>
      </c>
      <c r="AA2050">
        <v>10</v>
      </c>
      <c r="AB2050">
        <v>15485589</v>
      </c>
      <c r="AC2050">
        <v>5</v>
      </c>
    </row>
    <row r="2051" spans="1:29">
      <c r="A2051">
        <v>2016150</v>
      </c>
      <c r="B2051" s="3" t="s">
        <v>2092</v>
      </c>
      <c r="C2051">
        <v>2</v>
      </c>
      <c r="D2051">
        <v>4</v>
      </c>
      <c r="E2051">
        <v>5</v>
      </c>
      <c r="F2051">
        <v>9</v>
      </c>
      <c r="G2051">
        <v>13</v>
      </c>
      <c r="H2051">
        <v>21</v>
      </c>
      <c r="I2051">
        <v>5</v>
      </c>
      <c r="J2051">
        <v>21</v>
      </c>
      <c r="K2051">
        <v>4</v>
      </c>
      <c r="L2051">
        <v>9</v>
      </c>
      <c r="M2051">
        <v>2</v>
      </c>
      <c r="N2051">
        <v>5</v>
      </c>
      <c r="O2051">
        <v>13</v>
      </c>
      <c r="P2051">
        <v>350741078</v>
      </c>
      <c r="Q2051">
        <v>1010476368</v>
      </c>
      <c r="R2051">
        <v>22</v>
      </c>
      <c r="S2051">
        <v>5849327</v>
      </c>
      <c r="T2051">
        <v>140</v>
      </c>
      <c r="U2051">
        <v>166832</v>
      </c>
      <c r="V2051">
        <v>1303</v>
      </c>
      <c r="W2051">
        <v>3000</v>
      </c>
      <c r="X2051">
        <v>71061</v>
      </c>
      <c r="Y2051">
        <v>200</v>
      </c>
      <c r="Z2051">
        <v>1438779</v>
      </c>
      <c r="AA2051">
        <v>10</v>
      </c>
      <c r="AB2051">
        <v>9185632</v>
      </c>
      <c r="AC2051">
        <v>5</v>
      </c>
    </row>
    <row r="2052" spans="1:29">
      <c r="A2052">
        <v>2016151</v>
      </c>
      <c r="B2052" s="3" t="s">
        <v>2093</v>
      </c>
      <c r="C2052">
        <v>6</v>
      </c>
      <c r="D2052">
        <v>11</v>
      </c>
      <c r="E2052">
        <v>16</v>
      </c>
      <c r="F2052">
        <v>20</v>
      </c>
      <c r="G2052">
        <v>22</v>
      </c>
      <c r="H2052">
        <v>33</v>
      </c>
      <c r="I2052">
        <v>7</v>
      </c>
      <c r="J2052">
        <v>11</v>
      </c>
      <c r="K2052">
        <v>6</v>
      </c>
      <c r="L2052">
        <v>20</v>
      </c>
      <c r="M2052">
        <v>22</v>
      </c>
      <c r="N2052">
        <v>16</v>
      </c>
      <c r="O2052">
        <v>33</v>
      </c>
      <c r="P2052">
        <v>375311070</v>
      </c>
      <c r="Q2052">
        <v>1013655324</v>
      </c>
      <c r="R2052">
        <v>11</v>
      </c>
      <c r="S2052">
        <v>6923271</v>
      </c>
      <c r="T2052">
        <v>130</v>
      </c>
      <c r="U2052">
        <v>203422</v>
      </c>
      <c r="V2052">
        <v>1583</v>
      </c>
      <c r="W2052">
        <v>3000</v>
      </c>
      <c r="X2052">
        <v>72142</v>
      </c>
      <c r="Y2052">
        <v>200</v>
      </c>
      <c r="Z2052">
        <v>1348321</v>
      </c>
      <c r="AA2052">
        <v>10</v>
      </c>
      <c r="AB2052">
        <v>9092376</v>
      </c>
      <c r="AC2052">
        <v>5</v>
      </c>
    </row>
    <row r="2053" spans="1:29">
      <c r="A2053">
        <v>2016152</v>
      </c>
      <c r="B2053" s="3" t="s">
        <v>2094</v>
      </c>
      <c r="C2053">
        <v>2</v>
      </c>
      <c r="D2053">
        <v>8</v>
      </c>
      <c r="E2053">
        <v>9</v>
      </c>
      <c r="F2053">
        <v>16</v>
      </c>
      <c r="G2053">
        <v>20</v>
      </c>
      <c r="H2053">
        <v>22</v>
      </c>
      <c r="I2053">
        <v>7</v>
      </c>
      <c r="J2053">
        <v>8</v>
      </c>
      <c r="K2053">
        <v>9</v>
      </c>
      <c r="L2053">
        <v>20</v>
      </c>
      <c r="M2053">
        <v>22</v>
      </c>
      <c r="N2053">
        <v>16</v>
      </c>
      <c r="O2053">
        <v>2</v>
      </c>
      <c r="P2053">
        <v>338973816</v>
      </c>
      <c r="Q2053">
        <v>974772214</v>
      </c>
      <c r="R2053">
        <v>17</v>
      </c>
      <c r="S2053">
        <v>5986457</v>
      </c>
      <c r="T2053">
        <v>247</v>
      </c>
      <c r="U2053">
        <v>84867</v>
      </c>
      <c r="V2053">
        <v>2023</v>
      </c>
      <c r="W2053">
        <v>3000</v>
      </c>
      <c r="X2053">
        <v>83468</v>
      </c>
      <c r="Y2053">
        <v>200</v>
      </c>
      <c r="Z2053">
        <v>1382016</v>
      </c>
      <c r="AA2053">
        <v>10</v>
      </c>
      <c r="AB2053">
        <v>9133098</v>
      </c>
      <c r="AC2053">
        <v>5</v>
      </c>
    </row>
    <row r="2054" spans="1:29">
      <c r="A2054">
        <v>2016153</v>
      </c>
      <c r="B2054" s="3" t="s">
        <v>2095</v>
      </c>
      <c r="C2054">
        <v>7</v>
      </c>
      <c r="D2054">
        <v>9</v>
      </c>
      <c r="E2054">
        <v>16</v>
      </c>
      <c r="F2054">
        <v>24</v>
      </c>
      <c r="G2054">
        <v>25</v>
      </c>
      <c r="H2054">
        <v>29</v>
      </c>
      <c r="I2054">
        <v>6</v>
      </c>
      <c r="J2054">
        <v>9</v>
      </c>
      <c r="K2054">
        <v>16</v>
      </c>
      <c r="L2054">
        <v>25</v>
      </c>
      <c r="M2054">
        <v>7</v>
      </c>
      <c r="N2054">
        <v>29</v>
      </c>
      <c r="O2054">
        <v>24</v>
      </c>
      <c r="P2054">
        <v>342438226</v>
      </c>
      <c r="Q2054">
        <v>990091165</v>
      </c>
      <c r="R2054">
        <v>5</v>
      </c>
      <c r="S2054">
        <v>7932287</v>
      </c>
      <c r="T2054">
        <v>247</v>
      </c>
      <c r="U2054">
        <v>74197</v>
      </c>
      <c r="V2054">
        <v>2125</v>
      </c>
      <c r="W2054">
        <v>3000</v>
      </c>
      <c r="X2054">
        <v>97239</v>
      </c>
      <c r="Y2054">
        <v>200</v>
      </c>
      <c r="Z2054">
        <v>1701009</v>
      </c>
      <c r="AA2054">
        <v>10</v>
      </c>
      <c r="AB2054">
        <v>10330931</v>
      </c>
      <c r="AC2054">
        <v>5</v>
      </c>
    </row>
    <row r="2055" spans="1:29">
      <c r="A2055">
        <v>2017001</v>
      </c>
      <c r="B2055" s="3" t="s">
        <v>2096</v>
      </c>
      <c r="C2055">
        <v>9</v>
      </c>
      <c r="D2055">
        <v>11</v>
      </c>
      <c r="E2055">
        <v>14</v>
      </c>
      <c r="F2055">
        <v>20</v>
      </c>
      <c r="G2055">
        <v>25</v>
      </c>
      <c r="H2055">
        <v>26</v>
      </c>
      <c r="I2055">
        <v>15</v>
      </c>
      <c r="J2055">
        <v>26</v>
      </c>
      <c r="K2055">
        <v>9</v>
      </c>
      <c r="L2055">
        <v>20</v>
      </c>
      <c r="M2055">
        <v>25</v>
      </c>
      <c r="N2055">
        <v>14</v>
      </c>
      <c r="O2055">
        <v>11</v>
      </c>
      <c r="P2055">
        <v>376155592</v>
      </c>
      <c r="Q2055">
        <v>1007519355</v>
      </c>
      <c r="R2055">
        <v>9</v>
      </c>
      <c r="S2055">
        <v>7522351</v>
      </c>
      <c r="T2055">
        <v>184</v>
      </c>
      <c r="U2055">
        <v>154219</v>
      </c>
      <c r="V2055">
        <v>1511</v>
      </c>
      <c r="W2055">
        <v>3000</v>
      </c>
      <c r="X2055">
        <v>72564</v>
      </c>
      <c r="Y2055">
        <v>200</v>
      </c>
      <c r="Z2055">
        <v>1361887</v>
      </c>
      <c r="AA2055">
        <v>10</v>
      </c>
      <c r="AB2055">
        <v>7629153</v>
      </c>
      <c r="AC2055">
        <v>5</v>
      </c>
    </row>
    <row r="2056" spans="1:29">
      <c r="A2056">
        <v>2017002</v>
      </c>
      <c r="B2056" s="3" t="s">
        <v>2097</v>
      </c>
      <c r="C2056">
        <v>15</v>
      </c>
      <c r="D2056">
        <v>19</v>
      </c>
      <c r="E2056">
        <v>23</v>
      </c>
      <c r="F2056">
        <v>24</v>
      </c>
      <c r="G2056">
        <v>25</v>
      </c>
      <c r="H2056">
        <v>32</v>
      </c>
      <c r="I2056">
        <v>3</v>
      </c>
      <c r="J2056">
        <v>24</v>
      </c>
      <c r="K2056">
        <v>32</v>
      </c>
      <c r="L2056">
        <v>23</v>
      </c>
      <c r="M2056">
        <v>19</v>
      </c>
      <c r="N2056">
        <v>25</v>
      </c>
      <c r="O2056">
        <v>15</v>
      </c>
      <c r="P2056">
        <v>333473696</v>
      </c>
      <c r="Q2056">
        <v>1046185700</v>
      </c>
      <c r="R2056">
        <v>4</v>
      </c>
      <c r="S2056">
        <v>10000000</v>
      </c>
      <c r="T2056">
        <v>67</v>
      </c>
      <c r="U2056">
        <v>391374</v>
      </c>
      <c r="V2056">
        <v>754</v>
      </c>
      <c r="W2056">
        <v>3000</v>
      </c>
      <c r="X2056">
        <v>42035</v>
      </c>
      <c r="Y2056">
        <v>200</v>
      </c>
      <c r="Z2056">
        <v>909104</v>
      </c>
      <c r="AA2056">
        <v>10</v>
      </c>
      <c r="AB2056">
        <v>7750722</v>
      </c>
      <c r="AC2056">
        <v>5</v>
      </c>
    </row>
    <row r="2057" spans="1:29">
      <c r="A2057">
        <v>2017003</v>
      </c>
      <c r="B2057" s="3" t="s">
        <v>2098</v>
      </c>
      <c r="C2057">
        <v>1</v>
      </c>
      <c r="D2057">
        <v>4</v>
      </c>
      <c r="E2057">
        <v>8</v>
      </c>
      <c r="F2057">
        <v>15</v>
      </c>
      <c r="G2057">
        <v>27</v>
      </c>
      <c r="H2057">
        <v>32</v>
      </c>
      <c r="I2057">
        <v>16</v>
      </c>
      <c r="J2057">
        <v>1</v>
      </c>
      <c r="K2057">
        <v>27</v>
      </c>
      <c r="L2057">
        <v>15</v>
      </c>
      <c r="M2057">
        <v>32</v>
      </c>
      <c r="N2057">
        <v>8</v>
      </c>
      <c r="O2057">
        <v>4</v>
      </c>
      <c r="P2057">
        <v>328263696</v>
      </c>
      <c r="Q2057">
        <v>1089595542</v>
      </c>
      <c r="R2057">
        <v>3</v>
      </c>
      <c r="S2057">
        <v>10000000</v>
      </c>
      <c r="T2057">
        <v>80</v>
      </c>
      <c r="U2057">
        <v>305874</v>
      </c>
      <c r="V2057">
        <v>949</v>
      </c>
      <c r="W2057">
        <v>3000</v>
      </c>
      <c r="X2057">
        <v>53632</v>
      </c>
      <c r="Y2057">
        <v>200</v>
      </c>
      <c r="Z2057">
        <v>1044021</v>
      </c>
      <c r="AA2057">
        <v>10</v>
      </c>
      <c r="AB2057">
        <v>7791162</v>
      </c>
      <c r="AC2057">
        <v>5</v>
      </c>
    </row>
    <row r="2058" spans="1:29">
      <c r="A2058">
        <v>2017004</v>
      </c>
      <c r="B2058" s="3" t="s">
        <v>2099</v>
      </c>
      <c r="C2058">
        <v>5</v>
      </c>
      <c r="D2058">
        <v>13</v>
      </c>
      <c r="E2058">
        <v>17</v>
      </c>
      <c r="F2058">
        <v>26</v>
      </c>
      <c r="G2058">
        <v>27</v>
      </c>
      <c r="H2058">
        <v>30</v>
      </c>
      <c r="I2058">
        <v>7</v>
      </c>
      <c r="J2058">
        <v>30</v>
      </c>
      <c r="K2058">
        <v>27</v>
      </c>
      <c r="L2058">
        <v>5</v>
      </c>
      <c r="M2058">
        <v>17</v>
      </c>
      <c r="N2058">
        <v>13</v>
      </c>
      <c r="O2058">
        <v>26</v>
      </c>
      <c r="P2058">
        <v>361243290</v>
      </c>
      <c r="Q2058">
        <v>1046462778</v>
      </c>
      <c r="R2058">
        <v>18</v>
      </c>
      <c r="S2058">
        <v>5946813</v>
      </c>
      <c r="T2058">
        <v>294</v>
      </c>
      <c r="U2058">
        <v>72460</v>
      </c>
      <c r="V2058">
        <v>1945</v>
      </c>
      <c r="W2058">
        <v>3000</v>
      </c>
      <c r="X2058">
        <v>99453</v>
      </c>
      <c r="Y2058">
        <v>200</v>
      </c>
      <c r="Z2058">
        <v>1728763</v>
      </c>
      <c r="AA2058">
        <v>10</v>
      </c>
      <c r="AB2058">
        <v>9756559</v>
      </c>
      <c r="AC2058">
        <v>5</v>
      </c>
    </row>
    <row r="2059" spans="1:29">
      <c r="A2059">
        <v>2017005</v>
      </c>
      <c r="B2059" s="3" t="s">
        <v>2100</v>
      </c>
      <c r="C2059">
        <v>6</v>
      </c>
      <c r="D2059">
        <v>11</v>
      </c>
      <c r="E2059">
        <v>12</v>
      </c>
      <c r="F2059">
        <v>22</v>
      </c>
      <c r="G2059">
        <v>23</v>
      </c>
      <c r="H2059">
        <v>30</v>
      </c>
      <c r="I2059">
        <v>5</v>
      </c>
      <c r="J2059">
        <v>11</v>
      </c>
      <c r="K2059">
        <v>12</v>
      </c>
      <c r="L2059">
        <v>23</v>
      </c>
      <c r="M2059">
        <v>6</v>
      </c>
      <c r="N2059">
        <v>30</v>
      </c>
      <c r="O2059">
        <v>22</v>
      </c>
      <c r="P2059">
        <v>328457210</v>
      </c>
      <c r="Q2059">
        <v>1018195332</v>
      </c>
      <c r="R2059">
        <v>14</v>
      </c>
      <c r="S2059">
        <v>6083962</v>
      </c>
      <c r="T2059">
        <v>204</v>
      </c>
      <c r="U2059">
        <v>92986</v>
      </c>
      <c r="V2059">
        <v>2062</v>
      </c>
      <c r="W2059">
        <v>3000</v>
      </c>
      <c r="X2059">
        <v>92362</v>
      </c>
      <c r="Y2059">
        <v>200</v>
      </c>
      <c r="Z2059">
        <v>1524540</v>
      </c>
      <c r="AA2059">
        <v>10</v>
      </c>
      <c r="AB2059">
        <v>9032570</v>
      </c>
      <c r="AC2059">
        <v>5</v>
      </c>
    </row>
    <row r="2060" spans="1:29">
      <c r="A2060">
        <v>2017006</v>
      </c>
      <c r="B2060" s="3" t="s">
        <v>2101</v>
      </c>
      <c r="C2060">
        <v>2</v>
      </c>
      <c r="D2060">
        <v>4</v>
      </c>
      <c r="E2060">
        <v>8</v>
      </c>
      <c r="F2060">
        <v>26</v>
      </c>
      <c r="G2060">
        <v>29</v>
      </c>
      <c r="H2060">
        <v>33</v>
      </c>
      <c r="I2060">
        <v>8</v>
      </c>
      <c r="J2060">
        <v>26</v>
      </c>
      <c r="K2060">
        <v>29</v>
      </c>
      <c r="L2060">
        <v>4</v>
      </c>
      <c r="M2060">
        <v>2</v>
      </c>
      <c r="N2060">
        <v>8</v>
      </c>
      <c r="O2060">
        <v>33</v>
      </c>
      <c r="P2060">
        <v>327823184</v>
      </c>
      <c r="Q2060">
        <v>1019607668</v>
      </c>
      <c r="R2060">
        <v>4</v>
      </c>
      <c r="S2060">
        <v>6946576</v>
      </c>
      <c r="T2060">
        <v>70</v>
      </c>
      <c r="U2060">
        <v>139041</v>
      </c>
      <c r="V2060">
        <v>1762</v>
      </c>
      <c r="W2060">
        <v>3000</v>
      </c>
      <c r="X2060">
        <v>85078</v>
      </c>
      <c r="Y2060">
        <v>200</v>
      </c>
      <c r="Z2060">
        <v>1456728</v>
      </c>
      <c r="AA2060">
        <v>10</v>
      </c>
      <c r="AB2060">
        <v>16966591</v>
      </c>
      <c r="AC2060">
        <v>5</v>
      </c>
    </row>
    <row r="2061" spans="1:29">
      <c r="A2061">
        <v>2017007</v>
      </c>
      <c r="B2061" s="3" t="s">
        <v>2102</v>
      </c>
      <c r="C2061">
        <v>2</v>
      </c>
      <c r="D2061">
        <v>4</v>
      </c>
      <c r="E2061">
        <v>5</v>
      </c>
      <c r="F2061">
        <v>24</v>
      </c>
      <c r="G2061">
        <v>26</v>
      </c>
      <c r="H2061">
        <v>33</v>
      </c>
      <c r="I2061">
        <v>15</v>
      </c>
      <c r="J2061">
        <v>26</v>
      </c>
      <c r="K2061">
        <v>33</v>
      </c>
      <c r="L2061">
        <v>2</v>
      </c>
      <c r="M2061">
        <v>4</v>
      </c>
      <c r="N2061">
        <v>24</v>
      </c>
      <c r="O2061">
        <v>5</v>
      </c>
      <c r="P2061">
        <v>358098002</v>
      </c>
      <c r="Q2061">
        <v>1049607797</v>
      </c>
      <c r="R2061">
        <v>7</v>
      </c>
      <c r="S2061">
        <v>8376630</v>
      </c>
      <c r="T2061">
        <v>62</v>
      </c>
      <c r="U2061">
        <v>476540</v>
      </c>
      <c r="V2061">
        <v>696</v>
      </c>
      <c r="W2061">
        <v>3000</v>
      </c>
      <c r="X2061">
        <v>43002</v>
      </c>
      <c r="Y2061">
        <v>200</v>
      </c>
      <c r="Z2061">
        <v>937160</v>
      </c>
      <c r="AA2061">
        <v>10</v>
      </c>
      <c r="AB2061">
        <v>7445193</v>
      </c>
      <c r="AC2061">
        <v>5</v>
      </c>
    </row>
    <row r="2062" spans="1:29">
      <c r="A2062">
        <v>2017008</v>
      </c>
      <c r="B2062" s="3" t="s">
        <v>2103</v>
      </c>
      <c r="C2062">
        <v>7</v>
      </c>
      <c r="D2062">
        <v>13</v>
      </c>
      <c r="E2062">
        <v>15</v>
      </c>
      <c r="F2062">
        <v>27</v>
      </c>
      <c r="G2062">
        <v>28</v>
      </c>
      <c r="H2062">
        <v>29</v>
      </c>
      <c r="I2062">
        <v>13</v>
      </c>
      <c r="J2062">
        <v>28</v>
      </c>
      <c r="K2062">
        <v>13</v>
      </c>
      <c r="L2062">
        <v>15</v>
      </c>
      <c r="M2062">
        <v>7</v>
      </c>
      <c r="N2062">
        <v>29</v>
      </c>
      <c r="O2062">
        <v>27</v>
      </c>
      <c r="P2062">
        <v>318368112</v>
      </c>
      <c r="Q2062">
        <v>1039620330</v>
      </c>
      <c r="R2062">
        <v>10</v>
      </c>
      <c r="S2062">
        <v>6455001</v>
      </c>
      <c r="T2062">
        <v>165</v>
      </c>
      <c r="U2062">
        <v>110227</v>
      </c>
      <c r="V2062">
        <v>1884</v>
      </c>
      <c r="W2062">
        <v>3000</v>
      </c>
      <c r="X2062">
        <v>83785</v>
      </c>
      <c r="Y2062">
        <v>200</v>
      </c>
      <c r="Z2062">
        <v>1393522</v>
      </c>
      <c r="AA2062">
        <v>10</v>
      </c>
      <c r="AB2062">
        <v>9381218</v>
      </c>
      <c r="AC2062">
        <v>5</v>
      </c>
    </row>
    <row r="2063" spans="1:29">
      <c r="A2063">
        <v>2017009</v>
      </c>
      <c r="B2063" s="3" t="s">
        <v>2104</v>
      </c>
      <c r="C2063">
        <v>2</v>
      </c>
      <c r="D2063">
        <v>6</v>
      </c>
      <c r="E2063">
        <v>8</v>
      </c>
      <c r="F2063">
        <v>9</v>
      </c>
      <c r="G2063">
        <v>15</v>
      </c>
      <c r="H2063">
        <v>29</v>
      </c>
      <c r="I2063">
        <v>14</v>
      </c>
      <c r="J2063">
        <v>2</v>
      </c>
      <c r="K2063">
        <v>8</v>
      </c>
      <c r="L2063">
        <v>29</v>
      </c>
      <c r="M2063">
        <v>9</v>
      </c>
      <c r="N2063">
        <v>15</v>
      </c>
      <c r="O2063">
        <v>6</v>
      </c>
      <c r="P2063">
        <v>318286702</v>
      </c>
      <c r="Q2063">
        <v>1043538642</v>
      </c>
      <c r="R2063">
        <v>9</v>
      </c>
      <c r="S2063">
        <v>6976497</v>
      </c>
      <c r="T2063">
        <v>145</v>
      </c>
      <c r="U2063">
        <v>153348</v>
      </c>
      <c r="V2063">
        <v>1138</v>
      </c>
      <c r="W2063">
        <v>3000</v>
      </c>
      <c r="X2063">
        <v>64075</v>
      </c>
      <c r="Y2063">
        <v>200</v>
      </c>
      <c r="Z2063">
        <v>1249580</v>
      </c>
      <c r="AA2063">
        <v>10</v>
      </c>
      <c r="AB2063">
        <v>7658657</v>
      </c>
      <c r="AC2063">
        <v>5</v>
      </c>
    </row>
    <row r="2064" spans="1:29">
      <c r="A2064">
        <v>2017010</v>
      </c>
      <c r="B2064" s="3" t="s">
        <v>2105</v>
      </c>
      <c r="C2064">
        <v>5</v>
      </c>
      <c r="D2064">
        <v>8</v>
      </c>
      <c r="E2064">
        <v>19</v>
      </c>
      <c r="F2064">
        <v>25</v>
      </c>
      <c r="G2064">
        <v>28</v>
      </c>
      <c r="H2064">
        <v>30</v>
      </c>
      <c r="I2064">
        <v>7</v>
      </c>
      <c r="J2064">
        <v>28</v>
      </c>
      <c r="K2064">
        <v>5</v>
      </c>
      <c r="L2064">
        <v>30</v>
      </c>
      <c r="M2064">
        <v>25</v>
      </c>
      <c r="N2064">
        <v>8</v>
      </c>
      <c r="O2064">
        <v>19</v>
      </c>
      <c r="P2064">
        <v>350388682</v>
      </c>
      <c r="Q2064">
        <v>914275770</v>
      </c>
      <c r="R2064">
        <v>30</v>
      </c>
      <c r="S2064">
        <v>5251359</v>
      </c>
      <c r="T2064">
        <v>231</v>
      </c>
      <c r="U2064">
        <v>40805</v>
      </c>
      <c r="V2064">
        <v>3466</v>
      </c>
      <c r="W2064">
        <v>3000</v>
      </c>
      <c r="X2064">
        <v>144618</v>
      </c>
      <c r="Y2064">
        <v>200</v>
      </c>
      <c r="Z2064">
        <v>2086062</v>
      </c>
      <c r="AA2064">
        <v>10</v>
      </c>
      <c r="AB2064">
        <v>14760868</v>
      </c>
      <c r="AC2064">
        <v>5</v>
      </c>
    </row>
    <row r="2065" spans="1:29">
      <c r="A2065">
        <v>2017011</v>
      </c>
      <c r="B2065" s="3" t="s">
        <v>2106</v>
      </c>
      <c r="C2065">
        <v>10</v>
      </c>
      <c r="D2065">
        <v>11</v>
      </c>
      <c r="E2065">
        <v>12</v>
      </c>
      <c r="F2065">
        <v>23</v>
      </c>
      <c r="G2065">
        <v>26</v>
      </c>
      <c r="H2065">
        <v>29</v>
      </c>
      <c r="I2065">
        <v>16</v>
      </c>
      <c r="J2065">
        <v>26</v>
      </c>
      <c r="K2065">
        <v>10</v>
      </c>
      <c r="L2065">
        <v>29</v>
      </c>
      <c r="M2065">
        <v>23</v>
      </c>
      <c r="N2065">
        <v>12</v>
      </c>
      <c r="O2065">
        <v>11</v>
      </c>
      <c r="P2065">
        <v>318019266</v>
      </c>
      <c r="Q2065">
        <v>914786466</v>
      </c>
      <c r="R2065">
        <v>11</v>
      </c>
      <c r="S2065">
        <v>6835064</v>
      </c>
      <c r="T2065">
        <v>229</v>
      </c>
      <c r="U2065">
        <v>110184</v>
      </c>
      <c r="V2065">
        <v>912</v>
      </c>
      <c r="W2065">
        <v>3000</v>
      </c>
      <c r="X2065">
        <v>52206</v>
      </c>
      <c r="Y2065">
        <v>200</v>
      </c>
      <c r="Z2065">
        <v>1035140</v>
      </c>
      <c r="AA2065">
        <v>10</v>
      </c>
      <c r="AB2065">
        <v>6274457</v>
      </c>
      <c r="AC2065">
        <v>5</v>
      </c>
    </row>
    <row r="2066" spans="1:29">
      <c r="A2066">
        <v>2017012</v>
      </c>
      <c r="B2066" s="3" t="s">
        <v>2107</v>
      </c>
      <c r="C2066">
        <v>10</v>
      </c>
      <c r="D2066">
        <v>11</v>
      </c>
      <c r="E2066">
        <v>14</v>
      </c>
      <c r="F2066">
        <v>15</v>
      </c>
      <c r="G2066">
        <v>16</v>
      </c>
      <c r="H2066">
        <v>24</v>
      </c>
      <c r="I2066">
        <v>7</v>
      </c>
      <c r="J2066">
        <v>11</v>
      </c>
      <c r="K2066">
        <v>16</v>
      </c>
      <c r="L2066">
        <v>24</v>
      </c>
      <c r="M2066">
        <v>10</v>
      </c>
      <c r="N2066">
        <v>15</v>
      </c>
      <c r="O2066">
        <v>14</v>
      </c>
      <c r="P2066">
        <v>329120186</v>
      </c>
      <c r="Q2066">
        <v>919697751</v>
      </c>
      <c r="R2066">
        <v>9</v>
      </c>
      <c r="S2066">
        <v>7016617</v>
      </c>
      <c r="T2066">
        <v>80</v>
      </c>
      <c r="U2066">
        <v>283586</v>
      </c>
      <c r="V2066">
        <v>852</v>
      </c>
      <c r="W2066">
        <v>3000</v>
      </c>
      <c r="X2066">
        <v>49681</v>
      </c>
      <c r="Y2066">
        <v>200</v>
      </c>
      <c r="Z2066">
        <v>997407</v>
      </c>
      <c r="AA2066">
        <v>10</v>
      </c>
      <c r="AB2066">
        <v>9610963</v>
      </c>
      <c r="AC2066">
        <v>5</v>
      </c>
    </row>
    <row r="2067" spans="1:29">
      <c r="A2067">
        <v>2017013</v>
      </c>
      <c r="B2067" s="3" t="s">
        <v>2108</v>
      </c>
      <c r="C2067">
        <v>8</v>
      </c>
      <c r="D2067">
        <v>11</v>
      </c>
      <c r="E2067">
        <v>28</v>
      </c>
      <c r="F2067">
        <v>29</v>
      </c>
      <c r="G2067">
        <v>31</v>
      </c>
      <c r="H2067">
        <v>33</v>
      </c>
      <c r="I2067">
        <v>6</v>
      </c>
      <c r="J2067">
        <v>28</v>
      </c>
      <c r="K2067">
        <v>31</v>
      </c>
      <c r="L2067">
        <v>33</v>
      </c>
      <c r="M2067">
        <v>8</v>
      </c>
      <c r="N2067">
        <v>11</v>
      </c>
      <c r="O2067">
        <v>29</v>
      </c>
      <c r="P2067">
        <v>377878424</v>
      </c>
      <c r="Q2067">
        <v>924629020</v>
      </c>
      <c r="R2067">
        <v>10</v>
      </c>
      <c r="S2067">
        <v>6997500</v>
      </c>
      <c r="T2067">
        <v>99</v>
      </c>
      <c r="U2067">
        <v>252209</v>
      </c>
      <c r="V2067">
        <v>1345</v>
      </c>
      <c r="W2067">
        <v>3000</v>
      </c>
      <c r="X2067">
        <v>63909</v>
      </c>
      <c r="Y2067">
        <v>200</v>
      </c>
      <c r="Z2067">
        <v>1255954</v>
      </c>
      <c r="AA2067">
        <v>10</v>
      </c>
      <c r="AB2067">
        <v>11181810</v>
      </c>
      <c r="AC2067">
        <v>5</v>
      </c>
    </row>
    <row r="2068" spans="1:29">
      <c r="A2068">
        <v>2017014</v>
      </c>
      <c r="B2068" s="3" t="s">
        <v>2109</v>
      </c>
      <c r="C2068">
        <v>6</v>
      </c>
      <c r="D2068">
        <v>8</v>
      </c>
      <c r="E2068">
        <v>18</v>
      </c>
      <c r="F2068">
        <v>20</v>
      </c>
      <c r="G2068">
        <v>23</v>
      </c>
      <c r="H2068">
        <v>31</v>
      </c>
      <c r="I2068">
        <v>13</v>
      </c>
      <c r="J2068">
        <v>18</v>
      </c>
      <c r="K2068">
        <v>6</v>
      </c>
      <c r="L2068">
        <v>20</v>
      </c>
      <c r="M2068">
        <v>31</v>
      </c>
      <c r="N2068">
        <v>23</v>
      </c>
      <c r="O2068">
        <v>8</v>
      </c>
      <c r="P2068">
        <v>307538720</v>
      </c>
      <c r="Q2068">
        <v>944740410</v>
      </c>
      <c r="R2068">
        <v>5</v>
      </c>
      <c r="S2068">
        <v>8280828</v>
      </c>
      <c r="T2068">
        <v>144</v>
      </c>
      <c r="U2068">
        <v>142397</v>
      </c>
      <c r="V2068">
        <v>1136</v>
      </c>
      <c r="W2068">
        <v>3000</v>
      </c>
      <c r="X2068">
        <v>64548</v>
      </c>
      <c r="Y2068">
        <v>200</v>
      </c>
      <c r="Z2068">
        <v>1233095</v>
      </c>
      <c r="AA2068">
        <v>10</v>
      </c>
      <c r="AB2068">
        <v>8004942</v>
      </c>
      <c r="AC2068">
        <v>5</v>
      </c>
    </row>
    <row r="2069" spans="1:29">
      <c r="A2069">
        <v>2017015</v>
      </c>
      <c r="B2069" s="3" t="s">
        <v>2110</v>
      </c>
      <c r="C2069">
        <v>1</v>
      </c>
      <c r="D2069">
        <v>8</v>
      </c>
      <c r="E2069">
        <v>9</v>
      </c>
      <c r="F2069">
        <v>14</v>
      </c>
      <c r="G2069">
        <v>17</v>
      </c>
      <c r="H2069">
        <v>32</v>
      </c>
      <c r="I2069">
        <v>1</v>
      </c>
      <c r="J2069">
        <v>8</v>
      </c>
      <c r="K2069">
        <v>1</v>
      </c>
      <c r="L2069">
        <v>32</v>
      </c>
      <c r="M2069">
        <v>9</v>
      </c>
      <c r="N2069">
        <v>17</v>
      </c>
      <c r="O2069">
        <v>14</v>
      </c>
      <c r="P2069">
        <v>314977594</v>
      </c>
      <c r="Q2069">
        <v>976589244</v>
      </c>
      <c r="R2069">
        <v>4</v>
      </c>
      <c r="S2069">
        <v>9713530</v>
      </c>
      <c r="T2069">
        <v>101</v>
      </c>
      <c r="U2069">
        <v>233343</v>
      </c>
      <c r="V2069">
        <v>1003</v>
      </c>
      <c r="W2069">
        <v>3000</v>
      </c>
      <c r="X2069">
        <v>57195</v>
      </c>
      <c r="Y2069">
        <v>200</v>
      </c>
      <c r="Z2069">
        <v>1103943</v>
      </c>
      <c r="AA2069">
        <v>10</v>
      </c>
      <c r="AB2069">
        <v>6916196</v>
      </c>
      <c r="AC2069">
        <v>5</v>
      </c>
    </row>
    <row r="2070" spans="1:29">
      <c r="A2070">
        <v>2017016</v>
      </c>
      <c r="B2070" s="3" t="s">
        <v>2111</v>
      </c>
      <c r="C2070">
        <v>5</v>
      </c>
      <c r="D2070">
        <v>8</v>
      </c>
      <c r="E2070">
        <v>16</v>
      </c>
      <c r="F2070">
        <v>22</v>
      </c>
      <c r="G2070">
        <v>27</v>
      </c>
      <c r="H2070">
        <v>29</v>
      </c>
      <c r="I2070">
        <v>2</v>
      </c>
      <c r="J2070">
        <v>8</v>
      </c>
      <c r="K2070">
        <v>29</v>
      </c>
      <c r="L2070">
        <v>27</v>
      </c>
      <c r="M2070">
        <v>5</v>
      </c>
      <c r="N2070">
        <v>16</v>
      </c>
      <c r="O2070">
        <v>22</v>
      </c>
      <c r="P2070">
        <v>349767606</v>
      </c>
      <c r="Q2070">
        <v>957434232</v>
      </c>
      <c r="R2070">
        <v>12</v>
      </c>
      <c r="S2070">
        <v>6237727</v>
      </c>
      <c r="T2070">
        <v>222</v>
      </c>
      <c r="U2070">
        <v>83630</v>
      </c>
      <c r="V2070">
        <v>1874</v>
      </c>
      <c r="W2070">
        <v>3000</v>
      </c>
      <c r="X2070">
        <v>94030</v>
      </c>
      <c r="Y2070">
        <v>200</v>
      </c>
      <c r="Z2070">
        <v>1582606</v>
      </c>
      <c r="AA2070">
        <v>10</v>
      </c>
      <c r="AB2070">
        <v>11373687</v>
      </c>
      <c r="AC2070">
        <v>5</v>
      </c>
    </row>
    <row r="2071" spans="1:29">
      <c r="A2071">
        <v>2017017</v>
      </c>
      <c r="B2071" s="3" t="s">
        <v>2112</v>
      </c>
      <c r="C2071">
        <v>3</v>
      </c>
      <c r="D2071">
        <v>7</v>
      </c>
      <c r="E2071">
        <v>8</v>
      </c>
      <c r="F2071">
        <v>10</v>
      </c>
      <c r="G2071">
        <v>22</v>
      </c>
      <c r="H2071">
        <v>23</v>
      </c>
      <c r="I2071">
        <v>12</v>
      </c>
      <c r="J2071">
        <v>10</v>
      </c>
      <c r="K2071">
        <v>3</v>
      </c>
      <c r="L2071">
        <v>8</v>
      </c>
      <c r="M2071">
        <v>7</v>
      </c>
      <c r="N2071">
        <v>22</v>
      </c>
      <c r="O2071">
        <v>23</v>
      </c>
      <c r="P2071">
        <v>329086094</v>
      </c>
      <c r="Q2071">
        <v>973496920</v>
      </c>
      <c r="R2071">
        <v>5</v>
      </c>
      <c r="S2071">
        <v>7986377</v>
      </c>
      <c r="T2071">
        <v>120</v>
      </c>
      <c r="U2071">
        <v>155540</v>
      </c>
      <c r="V2071">
        <v>1858</v>
      </c>
      <c r="W2071">
        <v>3000</v>
      </c>
      <c r="X2071">
        <v>84302</v>
      </c>
      <c r="Y2071">
        <v>200</v>
      </c>
      <c r="Z2071">
        <v>1483864</v>
      </c>
      <c r="AA2071">
        <v>10</v>
      </c>
      <c r="AB2071">
        <v>9863941</v>
      </c>
      <c r="AC2071">
        <v>5</v>
      </c>
    </row>
    <row r="2072" spans="1:29">
      <c r="A2072">
        <v>2017018</v>
      </c>
      <c r="B2072" s="3" t="s">
        <v>2113</v>
      </c>
      <c r="C2072">
        <v>1</v>
      </c>
      <c r="D2072">
        <v>2</v>
      </c>
      <c r="E2072">
        <v>3</v>
      </c>
      <c r="F2072">
        <v>17</v>
      </c>
      <c r="G2072">
        <v>25</v>
      </c>
      <c r="H2072">
        <v>31</v>
      </c>
      <c r="I2072">
        <v>9</v>
      </c>
      <c r="J2072">
        <v>1</v>
      </c>
      <c r="K2072">
        <v>31</v>
      </c>
      <c r="L2072">
        <v>25</v>
      </c>
      <c r="M2072">
        <v>2</v>
      </c>
      <c r="N2072">
        <v>17</v>
      </c>
      <c r="O2072">
        <v>3</v>
      </c>
      <c r="P2072">
        <v>332385048</v>
      </c>
      <c r="Q2072">
        <v>976565180</v>
      </c>
      <c r="R2072">
        <v>5</v>
      </c>
      <c r="S2072">
        <v>7041328</v>
      </c>
      <c r="T2072">
        <v>91</v>
      </c>
      <c r="U2072">
        <v>140201</v>
      </c>
      <c r="V2072">
        <v>1633</v>
      </c>
      <c r="W2072">
        <v>3000</v>
      </c>
      <c r="X2072">
        <v>80726</v>
      </c>
      <c r="Y2072">
        <v>200</v>
      </c>
      <c r="Z2072">
        <v>1349943</v>
      </c>
      <c r="AA2072">
        <v>10</v>
      </c>
      <c r="AB2072">
        <v>15458367</v>
      </c>
      <c r="AC2072">
        <v>5</v>
      </c>
    </row>
    <row r="2073" spans="1:29">
      <c r="A2073">
        <v>2017019</v>
      </c>
      <c r="B2073" s="3" t="s">
        <v>2114</v>
      </c>
      <c r="C2073">
        <v>4</v>
      </c>
      <c r="D2073">
        <v>6</v>
      </c>
      <c r="E2073">
        <v>8</v>
      </c>
      <c r="F2073">
        <v>12</v>
      </c>
      <c r="G2073">
        <v>23</v>
      </c>
      <c r="H2073">
        <v>25</v>
      </c>
      <c r="I2073">
        <v>8</v>
      </c>
      <c r="J2073">
        <v>25</v>
      </c>
      <c r="K2073">
        <v>4</v>
      </c>
      <c r="L2073">
        <v>12</v>
      </c>
      <c r="M2073">
        <v>6</v>
      </c>
      <c r="N2073">
        <v>23</v>
      </c>
      <c r="O2073">
        <v>8</v>
      </c>
      <c r="P2073">
        <v>362828374</v>
      </c>
      <c r="Q2073">
        <v>992823572</v>
      </c>
      <c r="R2073">
        <v>4</v>
      </c>
      <c r="S2073">
        <v>8296217</v>
      </c>
      <c r="T2073">
        <v>111</v>
      </c>
      <c r="U2073">
        <v>148478</v>
      </c>
      <c r="V2073">
        <v>2093</v>
      </c>
      <c r="W2073">
        <v>3000</v>
      </c>
      <c r="X2073">
        <v>96058</v>
      </c>
      <c r="Y2073">
        <v>200</v>
      </c>
      <c r="Z2073">
        <v>1625005</v>
      </c>
      <c r="AA2073">
        <v>10</v>
      </c>
      <c r="AB2073">
        <v>14024180</v>
      </c>
      <c r="AC2073">
        <v>5</v>
      </c>
    </row>
    <row r="2074" spans="1:29">
      <c r="A2074">
        <v>2017020</v>
      </c>
      <c r="B2074" s="3" t="s">
        <v>2115</v>
      </c>
      <c r="C2074">
        <v>4</v>
      </c>
      <c r="D2074">
        <v>8</v>
      </c>
      <c r="E2074">
        <v>10</v>
      </c>
      <c r="F2074">
        <v>12</v>
      </c>
      <c r="G2074">
        <v>31</v>
      </c>
      <c r="H2074">
        <v>33</v>
      </c>
      <c r="I2074">
        <v>10</v>
      </c>
      <c r="J2074">
        <v>31</v>
      </c>
      <c r="K2074">
        <v>12</v>
      </c>
      <c r="L2074">
        <v>4</v>
      </c>
      <c r="M2074">
        <v>8</v>
      </c>
      <c r="N2074">
        <v>33</v>
      </c>
      <c r="O2074">
        <v>10</v>
      </c>
      <c r="P2074">
        <v>321450250</v>
      </c>
      <c r="Q2074">
        <v>1016040400</v>
      </c>
      <c r="R2074">
        <v>4</v>
      </c>
      <c r="S2074">
        <v>8928802</v>
      </c>
      <c r="T2074">
        <v>87</v>
      </c>
      <c r="U2074">
        <v>225793</v>
      </c>
      <c r="V2074">
        <v>1238</v>
      </c>
      <c r="W2074">
        <v>3000</v>
      </c>
      <c r="X2074">
        <v>56250</v>
      </c>
      <c r="Y2074">
        <v>200</v>
      </c>
      <c r="Z2074">
        <v>1048880</v>
      </c>
      <c r="AA2074">
        <v>10</v>
      </c>
      <c r="AB2074">
        <v>10696353</v>
      </c>
      <c r="AC2074">
        <v>5</v>
      </c>
    </row>
    <row r="2075" spans="1:29">
      <c r="A2075">
        <v>2017021</v>
      </c>
      <c r="B2075" s="3" t="s">
        <v>2116</v>
      </c>
      <c r="C2075">
        <v>2</v>
      </c>
      <c r="D2075">
        <v>5</v>
      </c>
      <c r="E2075">
        <v>10</v>
      </c>
      <c r="F2075">
        <v>22</v>
      </c>
      <c r="G2075">
        <v>32</v>
      </c>
      <c r="H2075">
        <v>33</v>
      </c>
      <c r="I2075">
        <v>9</v>
      </c>
      <c r="J2075">
        <v>5</v>
      </c>
      <c r="K2075">
        <v>10</v>
      </c>
      <c r="L2075">
        <v>33</v>
      </c>
      <c r="M2075">
        <v>2</v>
      </c>
      <c r="N2075">
        <v>22</v>
      </c>
      <c r="O2075">
        <v>32</v>
      </c>
      <c r="P2075">
        <v>329896520</v>
      </c>
      <c r="Q2075">
        <v>984320688</v>
      </c>
      <c r="R2075">
        <v>16</v>
      </c>
      <c r="S2075">
        <v>6097279</v>
      </c>
      <c r="T2075">
        <v>115</v>
      </c>
      <c r="U2075">
        <v>190831</v>
      </c>
      <c r="V2075">
        <v>1262</v>
      </c>
      <c r="W2075">
        <v>3000</v>
      </c>
      <c r="X2075">
        <v>64378</v>
      </c>
      <c r="Y2075">
        <v>200</v>
      </c>
      <c r="Z2075">
        <v>1158519</v>
      </c>
      <c r="AA2075">
        <v>10</v>
      </c>
      <c r="AB2075">
        <v>9124031</v>
      </c>
      <c r="AC2075">
        <v>5</v>
      </c>
    </row>
    <row r="2076" spans="1:29">
      <c r="A2076">
        <v>2017022</v>
      </c>
      <c r="B2076" s="3" t="s">
        <v>2117</v>
      </c>
      <c r="C2076">
        <v>2</v>
      </c>
      <c r="D2076">
        <v>6</v>
      </c>
      <c r="E2076">
        <v>15</v>
      </c>
      <c r="F2076">
        <v>16</v>
      </c>
      <c r="G2076">
        <v>18</v>
      </c>
      <c r="H2076">
        <v>32</v>
      </c>
      <c r="I2076">
        <v>15</v>
      </c>
      <c r="J2076">
        <v>16</v>
      </c>
      <c r="K2076">
        <v>18</v>
      </c>
      <c r="L2076">
        <v>6</v>
      </c>
      <c r="M2076">
        <v>15</v>
      </c>
      <c r="N2076">
        <v>2</v>
      </c>
      <c r="O2076">
        <v>32</v>
      </c>
      <c r="P2076">
        <v>370988738</v>
      </c>
      <c r="Q2076">
        <v>1029761908</v>
      </c>
      <c r="R2076">
        <v>4</v>
      </c>
      <c r="S2076">
        <v>10000000</v>
      </c>
      <c r="T2076">
        <v>63</v>
      </c>
      <c r="U2076">
        <v>452069</v>
      </c>
      <c r="V2076">
        <v>1014</v>
      </c>
      <c r="W2076">
        <v>3000</v>
      </c>
      <c r="X2076">
        <v>54850</v>
      </c>
      <c r="Y2076">
        <v>200</v>
      </c>
      <c r="Z2076">
        <v>1129114</v>
      </c>
      <c r="AA2076">
        <v>10</v>
      </c>
      <c r="AB2076">
        <v>8511942</v>
      </c>
      <c r="AC2076">
        <v>5</v>
      </c>
    </row>
    <row r="2077" spans="1:29">
      <c r="A2077">
        <v>2017023</v>
      </c>
      <c r="B2077" s="3" t="s">
        <v>2118</v>
      </c>
      <c r="C2077">
        <v>1</v>
      </c>
      <c r="D2077">
        <v>3</v>
      </c>
      <c r="E2077">
        <v>4</v>
      </c>
      <c r="F2077">
        <v>11</v>
      </c>
      <c r="G2077">
        <v>18</v>
      </c>
      <c r="H2077">
        <v>22</v>
      </c>
      <c r="I2077">
        <v>14</v>
      </c>
      <c r="J2077">
        <v>3</v>
      </c>
      <c r="K2077">
        <v>4</v>
      </c>
      <c r="L2077">
        <v>22</v>
      </c>
      <c r="M2077">
        <v>18</v>
      </c>
      <c r="N2077">
        <v>1</v>
      </c>
      <c r="O2077">
        <v>11</v>
      </c>
      <c r="P2077">
        <v>337872226</v>
      </c>
      <c r="Q2077">
        <v>1072263213</v>
      </c>
      <c r="R2077">
        <v>3</v>
      </c>
      <c r="S2077">
        <v>10000000</v>
      </c>
      <c r="T2077">
        <v>108</v>
      </c>
      <c r="U2077">
        <v>223769</v>
      </c>
      <c r="V2077">
        <v>967</v>
      </c>
      <c r="W2077">
        <v>3000</v>
      </c>
      <c r="X2077">
        <v>54801</v>
      </c>
      <c r="Y2077">
        <v>200</v>
      </c>
      <c r="Z2077">
        <v>1098828</v>
      </c>
      <c r="AA2077">
        <v>10</v>
      </c>
      <c r="AB2077">
        <v>8807900</v>
      </c>
      <c r="AC2077">
        <v>5</v>
      </c>
    </row>
    <row r="2078" spans="1:29">
      <c r="A2078">
        <v>2017024</v>
      </c>
      <c r="B2078" s="3" t="s">
        <v>2119</v>
      </c>
      <c r="C2078">
        <v>9</v>
      </c>
      <c r="D2078">
        <v>21</v>
      </c>
      <c r="E2078">
        <v>25</v>
      </c>
      <c r="F2078">
        <v>26</v>
      </c>
      <c r="G2078">
        <v>29</v>
      </c>
      <c r="H2078">
        <v>31</v>
      </c>
      <c r="I2078">
        <v>13</v>
      </c>
      <c r="J2078">
        <v>25</v>
      </c>
      <c r="K2078">
        <v>21</v>
      </c>
      <c r="L2078">
        <v>9</v>
      </c>
      <c r="M2078">
        <v>29</v>
      </c>
      <c r="N2078">
        <v>31</v>
      </c>
      <c r="O2078">
        <v>26</v>
      </c>
      <c r="P2078">
        <v>342020216</v>
      </c>
      <c r="Q2078">
        <v>1093529538</v>
      </c>
      <c r="R2078">
        <v>6</v>
      </c>
      <c r="S2078">
        <v>8107050</v>
      </c>
      <c r="T2078">
        <v>120</v>
      </c>
      <c r="U2078">
        <v>194190</v>
      </c>
      <c r="V2078">
        <v>1026</v>
      </c>
      <c r="W2078">
        <v>3000</v>
      </c>
      <c r="X2078">
        <v>62935</v>
      </c>
      <c r="Y2078">
        <v>200</v>
      </c>
      <c r="Z2078">
        <v>1299629</v>
      </c>
      <c r="AA2078">
        <v>10</v>
      </c>
      <c r="AB2078">
        <v>9143423</v>
      </c>
      <c r="AC2078">
        <v>5</v>
      </c>
    </row>
    <row r="2079" spans="1:29">
      <c r="A2079">
        <v>2017025</v>
      </c>
      <c r="B2079" s="3" t="s">
        <v>2120</v>
      </c>
      <c r="C2079">
        <v>2</v>
      </c>
      <c r="D2079">
        <v>15</v>
      </c>
      <c r="E2079">
        <v>16</v>
      </c>
      <c r="F2079">
        <v>17</v>
      </c>
      <c r="G2079">
        <v>22</v>
      </c>
      <c r="H2079">
        <v>32</v>
      </c>
      <c r="I2079">
        <v>7</v>
      </c>
      <c r="J2079">
        <v>15</v>
      </c>
      <c r="K2079">
        <v>2</v>
      </c>
      <c r="L2079">
        <v>22</v>
      </c>
      <c r="M2079">
        <v>17</v>
      </c>
      <c r="N2079">
        <v>16</v>
      </c>
      <c r="O2079">
        <v>32</v>
      </c>
      <c r="P2079">
        <v>372684176</v>
      </c>
      <c r="Q2079">
        <v>1076249141</v>
      </c>
      <c r="R2079">
        <v>11</v>
      </c>
      <c r="S2079">
        <v>6246929</v>
      </c>
      <c r="T2079">
        <v>176</v>
      </c>
      <c r="U2079">
        <v>97416</v>
      </c>
      <c r="V2079">
        <v>2119</v>
      </c>
      <c r="W2079">
        <v>3000</v>
      </c>
      <c r="X2079">
        <v>83145</v>
      </c>
      <c r="Y2079">
        <v>200</v>
      </c>
      <c r="Z2079">
        <v>1393805</v>
      </c>
      <c r="AA2079">
        <v>10</v>
      </c>
      <c r="AB2079">
        <v>15422018</v>
      </c>
      <c r="AC2079">
        <v>5</v>
      </c>
    </row>
    <row r="2080" spans="1:29">
      <c r="A2080">
        <v>2017026</v>
      </c>
      <c r="B2080" s="3" t="s">
        <v>2121</v>
      </c>
      <c r="C2080">
        <v>3</v>
      </c>
      <c r="D2080">
        <v>10</v>
      </c>
      <c r="E2080">
        <v>12</v>
      </c>
      <c r="F2080">
        <v>19</v>
      </c>
      <c r="G2080">
        <v>27</v>
      </c>
      <c r="H2080">
        <v>30</v>
      </c>
      <c r="I2080">
        <v>8</v>
      </c>
      <c r="J2080">
        <v>30</v>
      </c>
      <c r="K2080">
        <v>19</v>
      </c>
      <c r="L2080">
        <v>10</v>
      </c>
      <c r="M2080">
        <v>3</v>
      </c>
      <c r="N2080">
        <v>12</v>
      </c>
      <c r="O2080">
        <v>27</v>
      </c>
      <c r="P2080">
        <v>338217710</v>
      </c>
      <c r="Q2080">
        <v>954816000</v>
      </c>
      <c r="R2080">
        <v>30</v>
      </c>
      <c r="S2080">
        <v>5346265</v>
      </c>
      <c r="T2080">
        <v>385</v>
      </c>
      <c r="U2080">
        <v>33727</v>
      </c>
      <c r="V2080">
        <v>3651</v>
      </c>
      <c r="W2080">
        <v>3000</v>
      </c>
      <c r="X2080">
        <v>133250</v>
      </c>
      <c r="Y2080">
        <v>200</v>
      </c>
      <c r="Z2080">
        <v>1967759</v>
      </c>
      <c r="AA2080">
        <v>10</v>
      </c>
      <c r="AB2080">
        <v>11301265</v>
      </c>
      <c r="AC2080">
        <v>5</v>
      </c>
    </row>
    <row r="2081" spans="1:29">
      <c r="A2081">
        <v>2017027</v>
      </c>
      <c r="B2081" s="3" t="s">
        <v>2122</v>
      </c>
      <c r="C2081">
        <v>2</v>
      </c>
      <c r="D2081">
        <v>4</v>
      </c>
      <c r="E2081">
        <v>11</v>
      </c>
      <c r="F2081">
        <v>14</v>
      </c>
      <c r="G2081">
        <v>27</v>
      </c>
      <c r="H2081">
        <v>30</v>
      </c>
      <c r="I2081">
        <v>5</v>
      </c>
      <c r="J2081">
        <v>11</v>
      </c>
      <c r="K2081">
        <v>30</v>
      </c>
      <c r="L2081">
        <v>27</v>
      </c>
      <c r="M2081">
        <v>2</v>
      </c>
      <c r="N2081">
        <v>14</v>
      </c>
      <c r="O2081">
        <v>4</v>
      </c>
      <c r="P2081">
        <v>344767540</v>
      </c>
      <c r="Q2081">
        <v>980689536</v>
      </c>
      <c r="R2081">
        <v>3</v>
      </c>
      <c r="S2081">
        <v>9954368</v>
      </c>
      <c r="T2081">
        <v>76</v>
      </c>
      <c r="U2081">
        <v>244458</v>
      </c>
      <c r="V2081">
        <v>1547</v>
      </c>
      <c r="W2081">
        <v>3000</v>
      </c>
      <c r="X2081">
        <v>74416</v>
      </c>
      <c r="Y2081">
        <v>200</v>
      </c>
      <c r="Z2081">
        <v>1351632</v>
      </c>
      <c r="AA2081">
        <v>10</v>
      </c>
      <c r="AB2081">
        <v>12316010</v>
      </c>
      <c r="AC2081">
        <v>5</v>
      </c>
    </row>
    <row r="2082" spans="1:29">
      <c r="A2082">
        <v>2017028</v>
      </c>
      <c r="B2082" s="3" t="s">
        <v>2123</v>
      </c>
      <c r="C2082">
        <v>7</v>
      </c>
      <c r="D2082">
        <v>8</v>
      </c>
      <c r="E2082">
        <v>12</v>
      </c>
      <c r="F2082">
        <v>13</v>
      </c>
      <c r="G2082">
        <v>22</v>
      </c>
      <c r="H2082">
        <v>30</v>
      </c>
      <c r="I2082">
        <v>9</v>
      </c>
      <c r="J2082">
        <v>7</v>
      </c>
      <c r="K2082">
        <v>8</v>
      </c>
      <c r="L2082">
        <v>12</v>
      </c>
      <c r="M2082">
        <v>30</v>
      </c>
      <c r="N2082">
        <v>13</v>
      </c>
      <c r="O2082">
        <v>22</v>
      </c>
      <c r="P2082">
        <v>377657484</v>
      </c>
      <c r="Q2082">
        <v>977766651</v>
      </c>
      <c r="R2082">
        <v>9</v>
      </c>
      <c r="S2082">
        <v>6700085</v>
      </c>
      <c r="T2082">
        <v>152</v>
      </c>
      <c r="U2082">
        <v>125828</v>
      </c>
      <c r="V2082">
        <v>2120</v>
      </c>
      <c r="W2082">
        <v>3000</v>
      </c>
      <c r="X2082">
        <v>100177</v>
      </c>
      <c r="Y2082">
        <v>200</v>
      </c>
      <c r="Z2082">
        <v>1661969</v>
      </c>
      <c r="AA2082">
        <v>10</v>
      </c>
      <c r="AB2082">
        <v>13106644</v>
      </c>
      <c r="AC2082">
        <v>5</v>
      </c>
    </row>
    <row r="2083" spans="1:29">
      <c r="A2083">
        <v>2017029</v>
      </c>
      <c r="B2083" s="3" t="s">
        <v>2124</v>
      </c>
      <c r="C2083">
        <v>2</v>
      </c>
      <c r="D2083">
        <v>15</v>
      </c>
      <c r="E2083">
        <v>21</v>
      </c>
      <c r="F2083">
        <v>23</v>
      </c>
      <c r="G2083">
        <v>25</v>
      </c>
      <c r="H2083">
        <v>30</v>
      </c>
      <c r="I2083">
        <v>10</v>
      </c>
      <c r="J2083">
        <v>25</v>
      </c>
      <c r="K2083">
        <v>23</v>
      </c>
      <c r="L2083">
        <v>30</v>
      </c>
      <c r="M2083">
        <v>2</v>
      </c>
      <c r="N2083">
        <v>15</v>
      </c>
      <c r="O2083">
        <v>21</v>
      </c>
      <c r="P2083">
        <v>343011048</v>
      </c>
      <c r="Q2083">
        <v>1003660344</v>
      </c>
      <c r="R2083">
        <v>4</v>
      </c>
      <c r="S2083">
        <v>9172154</v>
      </c>
      <c r="T2083">
        <v>53</v>
      </c>
      <c r="U2083">
        <v>393599</v>
      </c>
      <c r="V2083">
        <v>1118</v>
      </c>
      <c r="W2083">
        <v>3000</v>
      </c>
      <c r="X2083">
        <v>57929</v>
      </c>
      <c r="Y2083">
        <v>200</v>
      </c>
      <c r="Z2083">
        <v>1106505</v>
      </c>
      <c r="AA2083">
        <v>10</v>
      </c>
      <c r="AB2083">
        <v>11725496</v>
      </c>
      <c r="AC2083">
        <v>5</v>
      </c>
    </row>
    <row r="2084" spans="1:29">
      <c r="A2084">
        <v>2017030</v>
      </c>
      <c r="B2084" s="3" t="s">
        <v>2125</v>
      </c>
      <c r="C2084">
        <v>1</v>
      </c>
      <c r="D2084">
        <v>7</v>
      </c>
      <c r="E2084">
        <v>9</v>
      </c>
      <c r="F2084">
        <v>20</v>
      </c>
      <c r="G2084">
        <v>23</v>
      </c>
      <c r="H2084">
        <v>30</v>
      </c>
      <c r="I2084">
        <v>2</v>
      </c>
      <c r="J2084">
        <v>9</v>
      </c>
      <c r="K2084">
        <v>23</v>
      </c>
      <c r="L2084">
        <v>30</v>
      </c>
      <c r="M2084">
        <v>7</v>
      </c>
      <c r="N2084">
        <v>1</v>
      </c>
      <c r="O2084">
        <v>20</v>
      </c>
      <c r="P2084">
        <v>350487064</v>
      </c>
      <c r="Q2084">
        <v>1037107695</v>
      </c>
      <c r="R2084">
        <v>5</v>
      </c>
      <c r="S2084">
        <v>9250716</v>
      </c>
      <c r="T2084">
        <v>81</v>
      </c>
      <c r="U2084">
        <v>327987</v>
      </c>
      <c r="V2084">
        <v>1040</v>
      </c>
      <c r="W2084">
        <v>3000</v>
      </c>
      <c r="X2084">
        <v>57644</v>
      </c>
      <c r="Y2084">
        <v>200</v>
      </c>
      <c r="Z2084">
        <v>1127321</v>
      </c>
      <c r="AA2084">
        <v>10</v>
      </c>
      <c r="AB2084">
        <v>7909747</v>
      </c>
      <c r="AC2084">
        <v>5</v>
      </c>
    </row>
    <row r="2085" spans="1:29">
      <c r="A2085">
        <v>2017031</v>
      </c>
      <c r="B2085" s="3" t="s">
        <v>2126</v>
      </c>
      <c r="C2085">
        <v>6</v>
      </c>
      <c r="D2085">
        <v>10</v>
      </c>
      <c r="E2085">
        <v>16</v>
      </c>
      <c r="F2085">
        <v>26</v>
      </c>
      <c r="G2085">
        <v>27</v>
      </c>
      <c r="H2085">
        <v>29</v>
      </c>
      <c r="I2085">
        <v>3</v>
      </c>
      <c r="J2085">
        <v>26</v>
      </c>
      <c r="K2085">
        <v>10</v>
      </c>
      <c r="L2085">
        <v>6</v>
      </c>
      <c r="M2085">
        <v>27</v>
      </c>
      <c r="N2085">
        <v>29</v>
      </c>
      <c r="O2085">
        <v>16</v>
      </c>
      <c r="P2085">
        <v>377406752</v>
      </c>
      <c r="Q2085">
        <v>924910650</v>
      </c>
      <c r="R2085">
        <v>30</v>
      </c>
      <c r="S2085">
        <v>5458217</v>
      </c>
      <c r="T2085">
        <v>344</v>
      </c>
      <c r="U2085">
        <v>49951</v>
      </c>
      <c r="V2085">
        <v>3258</v>
      </c>
      <c r="W2085">
        <v>3000</v>
      </c>
      <c r="X2085">
        <v>131284</v>
      </c>
      <c r="Y2085">
        <v>200</v>
      </c>
      <c r="Z2085">
        <v>1999468</v>
      </c>
      <c r="AA2085">
        <v>10</v>
      </c>
      <c r="AB2085">
        <v>12034234</v>
      </c>
      <c r="AC2085">
        <v>5</v>
      </c>
    </row>
    <row r="2086" spans="1:29">
      <c r="A2086">
        <v>2017032</v>
      </c>
      <c r="B2086" s="3" t="s">
        <v>2127</v>
      </c>
      <c r="C2086">
        <v>5</v>
      </c>
      <c r="D2086">
        <v>8</v>
      </c>
      <c r="E2086">
        <v>15</v>
      </c>
      <c r="F2086">
        <v>24</v>
      </c>
      <c r="G2086">
        <v>27</v>
      </c>
      <c r="H2086">
        <v>31</v>
      </c>
      <c r="I2086">
        <v>11</v>
      </c>
      <c r="J2086">
        <v>24</v>
      </c>
      <c r="K2086">
        <v>27</v>
      </c>
      <c r="L2086">
        <v>31</v>
      </c>
      <c r="M2086">
        <v>15</v>
      </c>
      <c r="N2086">
        <v>5</v>
      </c>
      <c r="O2086">
        <v>8</v>
      </c>
      <c r="P2086">
        <v>346410188</v>
      </c>
      <c r="Q2086">
        <v>609910623</v>
      </c>
      <c r="R2086">
        <v>63</v>
      </c>
      <c r="S2086">
        <v>5000000</v>
      </c>
      <c r="T2086">
        <v>284</v>
      </c>
      <c r="U2086">
        <v>6000</v>
      </c>
      <c r="V2086">
        <v>6191</v>
      </c>
      <c r="W2086">
        <v>3000</v>
      </c>
      <c r="X2086">
        <v>212550</v>
      </c>
      <c r="Y2086">
        <v>200</v>
      </c>
      <c r="Z2086">
        <v>2699069</v>
      </c>
      <c r="AA2086">
        <v>10</v>
      </c>
      <c r="AB2086">
        <v>21753550</v>
      </c>
      <c r="AC2086">
        <v>5</v>
      </c>
    </row>
    <row r="2087" spans="1:29">
      <c r="A2087">
        <v>2017033</v>
      </c>
      <c r="B2087" s="3" t="s">
        <v>2128</v>
      </c>
      <c r="C2087">
        <v>5</v>
      </c>
      <c r="D2087">
        <v>7</v>
      </c>
      <c r="E2087">
        <v>15</v>
      </c>
      <c r="F2087">
        <v>20</v>
      </c>
      <c r="G2087">
        <v>23</v>
      </c>
      <c r="H2087">
        <v>30</v>
      </c>
      <c r="I2087">
        <v>15</v>
      </c>
      <c r="J2087">
        <v>30</v>
      </c>
      <c r="K2087">
        <v>23</v>
      </c>
      <c r="L2087">
        <v>5</v>
      </c>
      <c r="M2087">
        <v>7</v>
      </c>
      <c r="N2087">
        <v>15</v>
      </c>
      <c r="O2087">
        <v>20</v>
      </c>
      <c r="P2087">
        <v>346477046</v>
      </c>
      <c r="Q2087">
        <v>610298424</v>
      </c>
      <c r="R2087">
        <v>12</v>
      </c>
      <c r="S2087">
        <v>6829933</v>
      </c>
      <c r="T2087">
        <v>205</v>
      </c>
      <c r="U2087">
        <v>133897</v>
      </c>
      <c r="V2087">
        <v>1094</v>
      </c>
      <c r="W2087">
        <v>3000</v>
      </c>
      <c r="X2087">
        <v>58117</v>
      </c>
      <c r="Y2087">
        <v>200</v>
      </c>
      <c r="Z2087">
        <v>1077797</v>
      </c>
      <c r="AA2087">
        <v>10</v>
      </c>
      <c r="AB2087">
        <v>6858874</v>
      </c>
      <c r="AC2087">
        <v>5</v>
      </c>
    </row>
    <row r="2088" spans="1:29">
      <c r="A2088">
        <v>2017034</v>
      </c>
      <c r="B2088" s="3" t="s">
        <v>2129</v>
      </c>
      <c r="C2088">
        <v>4</v>
      </c>
      <c r="D2088">
        <v>7</v>
      </c>
      <c r="E2088">
        <v>8</v>
      </c>
      <c r="F2088">
        <v>19</v>
      </c>
      <c r="G2088">
        <v>32</v>
      </c>
      <c r="H2088">
        <v>33</v>
      </c>
      <c r="I2088">
        <v>13</v>
      </c>
      <c r="J2088">
        <v>19</v>
      </c>
      <c r="K2088">
        <v>32</v>
      </c>
      <c r="L2088">
        <v>4</v>
      </c>
      <c r="M2088">
        <v>8</v>
      </c>
      <c r="N2088">
        <v>33</v>
      </c>
      <c r="O2088">
        <v>7</v>
      </c>
      <c r="P2088">
        <v>373962682</v>
      </c>
      <c r="Q2088">
        <v>618519064</v>
      </c>
      <c r="R2088">
        <v>8</v>
      </c>
      <c r="S2088">
        <v>7191847</v>
      </c>
      <c r="T2088">
        <v>146</v>
      </c>
      <c r="U2088">
        <v>150126</v>
      </c>
      <c r="V2088">
        <v>1664</v>
      </c>
      <c r="W2088">
        <v>3000</v>
      </c>
      <c r="X2088">
        <v>86800</v>
      </c>
      <c r="Y2088">
        <v>200</v>
      </c>
      <c r="Z2088">
        <v>1534076</v>
      </c>
      <c r="AA2088">
        <v>10</v>
      </c>
      <c r="AB2088">
        <v>11575012</v>
      </c>
      <c r="AC2088">
        <v>5</v>
      </c>
    </row>
    <row r="2089" spans="1:29">
      <c r="A2089">
        <v>2017035</v>
      </c>
      <c r="B2089" s="3" t="s">
        <v>2130</v>
      </c>
      <c r="C2089">
        <v>1</v>
      </c>
      <c r="D2089">
        <v>6</v>
      </c>
      <c r="E2089">
        <v>14</v>
      </c>
      <c r="F2089">
        <v>24</v>
      </c>
      <c r="G2089">
        <v>28</v>
      </c>
      <c r="H2089">
        <v>32</v>
      </c>
      <c r="I2089">
        <v>12</v>
      </c>
      <c r="J2089">
        <v>28</v>
      </c>
      <c r="K2089">
        <v>1</v>
      </c>
      <c r="L2089">
        <v>32</v>
      </c>
      <c r="M2089">
        <v>6</v>
      </c>
      <c r="N2089">
        <v>24</v>
      </c>
      <c r="O2089">
        <v>14</v>
      </c>
      <c r="P2089">
        <v>342022594</v>
      </c>
      <c r="Q2089">
        <v>568068720</v>
      </c>
      <c r="R2089">
        <v>16</v>
      </c>
      <c r="S2089">
        <v>5671583</v>
      </c>
      <c r="T2089">
        <v>164</v>
      </c>
      <c r="U2089">
        <v>81900</v>
      </c>
      <c r="V2089">
        <v>2125</v>
      </c>
      <c r="W2089">
        <v>3000</v>
      </c>
      <c r="X2089">
        <v>95325</v>
      </c>
      <c r="Y2089">
        <v>200</v>
      </c>
      <c r="Z2089">
        <v>1524529</v>
      </c>
      <c r="AA2089">
        <v>10</v>
      </c>
      <c r="AB2089">
        <v>14635825</v>
      </c>
      <c r="AC2089">
        <v>5</v>
      </c>
    </row>
    <row r="2090" spans="1:29">
      <c r="A2090">
        <v>2017036</v>
      </c>
      <c r="B2090" s="3" t="s">
        <v>2131</v>
      </c>
      <c r="C2090">
        <v>1</v>
      </c>
      <c r="D2090">
        <v>2</v>
      </c>
      <c r="E2090">
        <v>5</v>
      </c>
      <c r="F2090">
        <v>10</v>
      </c>
      <c r="G2090">
        <v>24</v>
      </c>
      <c r="H2090">
        <v>27</v>
      </c>
      <c r="I2090">
        <v>15</v>
      </c>
      <c r="J2090">
        <v>10</v>
      </c>
      <c r="K2090">
        <v>24</v>
      </c>
      <c r="L2090">
        <v>2</v>
      </c>
      <c r="M2090">
        <v>27</v>
      </c>
      <c r="N2090">
        <v>1</v>
      </c>
      <c r="O2090">
        <v>5</v>
      </c>
      <c r="P2090">
        <v>340257990</v>
      </c>
      <c r="Q2090">
        <v>613555992</v>
      </c>
      <c r="R2090">
        <v>4</v>
      </c>
      <c r="S2090">
        <v>10000000</v>
      </c>
      <c r="T2090">
        <v>134</v>
      </c>
      <c r="U2090">
        <v>212654</v>
      </c>
      <c r="V2090">
        <v>772</v>
      </c>
      <c r="W2090">
        <v>3000</v>
      </c>
      <c r="X2090">
        <v>51142</v>
      </c>
      <c r="Y2090">
        <v>200</v>
      </c>
      <c r="Z2090">
        <v>1082238</v>
      </c>
      <c r="AA2090">
        <v>10</v>
      </c>
      <c r="AB2090">
        <v>5875320</v>
      </c>
      <c r="AC2090">
        <v>5</v>
      </c>
    </row>
    <row r="2091" spans="1:29">
      <c r="A2091">
        <v>2017037</v>
      </c>
      <c r="B2091" s="3" t="s">
        <v>2132</v>
      </c>
      <c r="C2091">
        <v>11</v>
      </c>
      <c r="D2091">
        <v>15</v>
      </c>
      <c r="E2091">
        <v>20</v>
      </c>
      <c r="F2091">
        <v>22</v>
      </c>
      <c r="G2091">
        <v>25</v>
      </c>
      <c r="H2091">
        <v>30</v>
      </c>
      <c r="I2091">
        <v>5</v>
      </c>
      <c r="J2091">
        <v>25</v>
      </c>
      <c r="K2091">
        <v>11</v>
      </c>
      <c r="L2091">
        <v>30</v>
      </c>
      <c r="M2091">
        <v>20</v>
      </c>
      <c r="N2091">
        <v>22</v>
      </c>
      <c r="O2091">
        <v>15</v>
      </c>
      <c r="P2091">
        <v>346434206</v>
      </c>
      <c r="Q2091">
        <v>629265693</v>
      </c>
      <c r="R2091">
        <v>7</v>
      </c>
      <c r="S2091">
        <v>7634270</v>
      </c>
      <c r="T2091">
        <v>102</v>
      </c>
      <c r="U2091">
        <v>225979</v>
      </c>
      <c r="V2091">
        <v>1576</v>
      </c>
      <c r="W2091">
        <v>3000</v>
      </c>
      <c r="X2091">
        <v>72122</v>
      </c>
      <c r="Y2091">
        <v>200</v>
      </c>
      <c r="Z2091">
        <v>1318176</v>
      </c>
      <c r="AA2091">
        <v>10</v>
      </c>
      <c r="AB2091">
        <v>9043828</v>
      </c>
      <c r="AC2091">
        <v>5</v>
      </c>
    </row>
    <row r="2092" spans="1:29">
      <c r="A2092">
        <v>2017038</v>
      </c>
      <c r="B2092" s="3" t="s">
        <v>2133</v>
      </c>
      <c r="C2092">
        <v>1</v>
      </c>
      <c r="D2092">
        <v>4</v>
      </c>
      <c r="E2092">
        <v>8</v>
      </c>
      <c r="F2092">
        <v>13</v>
      </c>
      <c r="G2092">
        <v>24</v>
      </c>
      <c r="H2092">
        <v>27</v>
      </c>
      <c r="I2092">
        <v>5</v>
      </c>
      <c r="J2092">
        <v>1</v>
      </c>
      <c r="K2092">
        <v>4</v>
      </c>
      <c r="L2092">
        <v>13</v>
      </c>
      <c r="M2092">
        <v>8</v>
      </c>
      <c r="N2092">
        <v>24</v>
      </c>
      <c r="O2092">
        <v>27</v>
      </c>
      <c r="P2092">
        <v>310673636</v>
      </c>
      <c r="Q2092">
        <v>656476865</v>
      </c>
      <c r="R2092">
        <v>5</v>
      </c>
      <c r="S2092">
        <v>8797176</v>
      </c>
      <c r="T2092">
        <v>191</v>
      </c>
      <c r="U2092">
        <v>124253</v>
      </c>
      <c r="V2092">
        <v>736</v>
      </c>
      <c r="W2092">
        <v>3000</v>
      </c>
      <c r="X2092">
        <v>44653</v>
      </c>
      <c r="Y2092">
        <v>200</v>
      </c>
      <c r="Z2092">
        <v>913123</v>
      </c>
      <c r="AA2092">
        <v>10</v>
      </c>
      <c r="AB2092">
        <v>7406168</v>
      </c>
      <c r="AC2092">
        <v>5</v>
      </c>
    </row>
    <row r="2093" spans="1:29">
      <c r="A2093">
        <v>2017039</v>
      </c>
      <c r="B2093" s="3" t="s">
        <v>2134</v>
      </c>
      <c r="C2093">
        <v>2</v>
      </c>
      <c r="D2093">
        <v>4</v>
      </c>
      <c r="E2093">
        <v>12</v>
      </c>
      <c r="F2093">
        <v>14</v>
      </c>
      <c r="G2093">
        <v>17</v>
      </c>
      <c r="H2093">
        <v>24</v>
      </c>
      <c r="I2093">
        <v>15</v>
      </c>
      <c r="J2093">
        <v>2</v>
      </c>
      <c r="K2093">
        <v>12</v>
      </c>
      <c r="L2093">
        <v>4</v>
      </c>
      <c r="M2093">
        <v>17</v>
      </c>
      <c r="N2093">
        <v>24</v>
      </c>
      <c r="O2093">
        <v>14</v>
      </c>
      <c r="P2093">
        <v>330405710</v>
      </c>
      <c r="Q2093">
        <v>730094377</v>
      </c>
      <c r="R2093">
        <v>1</v>
      </c>
      <c r="S2093">
        <v>10000000</v>
      </c>
      <c r="T2093">
        <v>109</v>
      </c>
      <c r="U2093">
        <v>255711</v>
      </c>
      <c r="V2093">
        <v>746</v>
      </c>
      <c r="W2093">
        <v>3000</v>
      </c>
      <c r="X2093">
        <v>44749</v>
      </c>
      <c r="Y2093">
        <v>200</v>
      </c>
      <c r="Z2093">
        <v>931551</v>
      </c>
      <c r="AA2093">
        <v>10</v>
      </c>
      <c r="AB2093">
        <v>5981094</v>
      </c>
      <c r="AC2093">
        <v>5</v>
      </c>
    </row>
    <row r="2094" spans="1:29">
      <c r="A2094">
        <v>2017040</v>
      </c>
      <c r="B2094" s="3" t="s">
        <v>2135</v>
      </c>
      <c r="C2094">
        <v>15</v>
      </c>
      <c r="D2094">
        <v>19</v>
      </c>
      <c r="E2094">
        <v>23</v>
      </c>
      <c r="F2094">
        <v>28</v>
      </c>
      <c r="G2094">
        <v>29</v>
      </c>
      <c r="H2094">
        <v>33</v>
      </c>
      <c r="I2094">
        <v>4</v>
      </c>
      <c r="J2094">
        <v>33</v>
      </c>
      <c r="K2094">
        <v>28</v>
      </c>
      <c r="L2094">
        <v>19</v>
      </c>
      <c r="M2094">
        <v>23</v>
      </c>
      <c r="N2094">
        <v>29</v>
      </c>
      <c r="O2094">
        <v>15</v>
      </c>
      <c r="P2094">
        <v>359413424</v>
      </c>
      <c r="Q2094">
        <v>691582671</v>
      </c>
      <c r="R2094">
        <v>13</v>
      </c>
      <c r="S2094">
        <v>5740931</v>
      </c>
      <c r="T2094">
        <v>82</v>
      </c>
      <c r="U2094">
        <v>146830</v>
      </c>
      <c r="V2094">
        <v>2412</v>
      </c>
      <c r="W2094">
        <v>3000</v>
      </c>
      <c r="X2094">
        <v>101734</v>
      </c>
      <c r="Y2094">
        <v>200</v>
      </c>
      <c r="Z2094">
        <v>1620082</v>
      </c>
      <c r="AA2094">
        <v>10</v>
      </c>
      <c r="AB2094">
        <v>16833681</v>
      </c>
      <c r="AC2094">
        <v>5</v>
      </c>
    </row>
    <row r="2095" spans="1:29">
      <c r="A2095">
        <v>2017041</v>
      </c>
      <c r="B2095" s="3" t="s">
        <v>2136</v>
      </c>
      <c r="C2095">
        <v>4</v>
      </c>
      <c r="D2095">
        <v>10</v>
      </c>
      <c r="E2095">
        <v>13</v>
      </c>
      <c r="F2095">
        <v>15</v>
      </c>
      <c r="G2095">
        <v>22</v>
      </c>
      <c r="H2095">
        <v>27</v>
      </c>
      <c r="I2095">
        <v>4</v>
      </c>
      <c r="J2095">
        <v>13</v>
      </c>
      <c r="K2095">
        <v>27</v>
      </c>
      <c r="L2095">
        <v>22</v>
      </c>
      <c r="M2095">
        <v>4</v>
      </c>
      <c r="N2095">
        <v>15</v>
      </c>
      <c r="O2095">
        <v>10</v>
      </c>
      <c r="P2095">
        <v>322450520</v>
      </c>
      <c r="Q2095">
        <v>634663869</v>
      </c>
      <c r="R2095">
        <v>21</v>
      </c>
      <c r="S2095">
        <v>5832574</v>
      </c>
      <c r="T2095">
        <v>114</v>
      </c>
      <c r="U2095">
        <v>191711</v>
      </c>
      <c r="V2095">
        <v>1281</v>
      </c>
      <c r="W2095">
        <v>3000</v>
      </c>
      <c r="X2095">
        <v>68894</v>
      </c>
      <c r="Y2095">
        <v>200</v>
      </c>
      <c r="Z2095">
        <v>1280684</v>
      </c>
      <c r="AA2095">
        <v>10</v>
      </c>
      <c r="AB2095">
        <v>8030348</v>
      </c>
      <c r="AC2095">
        <v>5</v>
      </c>
    </row>
    <row r="2096" spans="1:29">
      <c r="A2096">
        <v>2017042</v>
      </c>
      <c r="B2096" s="3" t="s">
        <v>2137</v>
      </c>
      <c r="C2096">
        <v>1</v>
      </c>
      <c r="D2096">
        <v>2</v>
      </c>
      <c r="E2096">
        <v>4</v>
      </c>
      <c r="F2096">
        <v>7</v>
      </c>
      <c r="G2096">
        <v>10</v>
      </c>
      <c r="H2096">
        <v>23</v>
      </c>
      <c r="I2096">
        <v>4</v>
      </c>
      <c r="J2096">
        <v>23</v>
      </c>
      <c r="K2096">
        <v>2</v>
      </c>
      <c r="L2096">
        <v>7</v>
      </c>
      <c r="M2096">
        <v>4</v>
      </c>
      <c r="N2096">
        <v>10</v>
      </c>
      <c r="O2096">
        <v>1</v>
      </c>
      <c r="P2096">
        <v>326995938</v>
      </c>
      <c r="Q2096">
        <v>652974432</v>
      </c>
      <c r="R2096">
        <v>8</v>
      </c>
      <c r="S2096">
        <v>7650480</v>
      </c>
      <c r="T2096">
        <v>69</v>
      </c>
      <c r="U2096">
        <v>384127</v>
      </c>
      <c r="V2096">
        <v>909</v>
      </c>
      <c r="W2096">
        <v>3000</v>
      </c>
      <c r="X2096">
        <v>49359</v>
      </c>
      <c r="Y2096">
        <v>200</v>
      </c>
      <c r="Z2096">
        <v>951834</v>
      </c>
      <c r="AA2096">
        <v>10</v>
      </c>
      <c r="AB2096">
        <v>6418332</v>
      </c>
      <c r="AC2096">
        <v>5</v>
      </c>
    </row>
    <row r="2097" spans="1:29">
      <c r="A2097">
        <v>2017043</v>
      </c>
      <c r="B2097" s="3" t="s">
        <v>2138</v>
      </c>
      <c r="C2097">
        <v>8</v>
      </c>
      <c r="D2097">
        <v>13</v>
      </c>
      <c r="E2097">
        <v>16</v>
      </c>
      <c r="F2097">
        <v>23</v>
      </c>
      <c r="G2097">
        <v>27</v>
      </c>
      <c r="H2097">
        <v>31</v>
      </c>
      <c r="I2097">
        <v>8</v>
      </c>
      <c r="J2097">
        <v>8</v>
      </c>
      <c r="K2097">
        <v>13</v>
      </c>
      <c r="L2097">
        <v>23</v>
      </c>
      <c r="M2097">
        <v>16</v>
      </c>
      <c r="N2097">
        <v>27</v>
      </c>
      <c r="O2097">
        <v>31</v>
      </c>
      <c r="P2097">
        <v>348879160</v>
      </c>
      <c r="Q2097">
        <v>669647148</v>
      </c>
      <c r="R2097">
        <v>4</v>
      </c>
      <c r="S2097">
        <v>8333883</v>
      </c>
      <c r="T2097">
        <v>170</v>
      </c>
      <c r="U2097">
        <v>98055</v>
      </c>
      <c r="V2097">
        <v>2115</v>
      </c>
      <c r="W2097">
        <v>3000</v>
      </c>
      <c r="X2097">
        <v>88875</v>
      </c>
      <c r="Y2097">
        <v>200</v>
      </c>
      <c r="Z2097">
        <v>1490766</v>
      </c>
      <c r="AA2097">
        <v>10</v>
      </c>
      <c r="AB2097">
        <v>13049092</v>
      </c>
      <c r="AC2097">
        <v>5</v>
      </c>
    </row>
    <row r="2098" spans="1:29">
      <c r="A2098">
        <v>2017044</v>
      </c>
      <c r="B2098" s="3" t="s">
        <v>2139</v>
      </c>
      <c r="C2098">
        <v>8</v>
      </c>
      <c r="D2098">
        <v>16</v>
      </c>
      <c r="E2098">
        <v>19</v>
      </c>
      <c r="F2098">
        <v>21</v>
      </c>
      <c r="G2098">
        <v>31</v>
      </c>
      <c r="H2098">
        <v>32</v>
      </c>
      <c r="I2098">
        <v>6</v>
      </c>
      <c r="J2098">
        <v>8</v>
      </c>
      <c r="K2098">
        <v>31</v>
      </c>
      <c r="L2098">
        <v>16</v>
      </c>
      <c r="M2098">
        <v>19</v>
      </c>
      <c r="N2098">
        <v>32</v>
      </c>
      <c r="O2098">
        <v>21</v>
      </c>
      <c r="P2098">
        <v>318935018</v>
      </c>
      <c r="Q2098">
        <v>636516015</v>
      </c>
      <c r="R2098">
        <v>15</v>
      </c>
      <c r="S2098">
        <v>6015002</v>
      </c>
      <c r="T2098">
        <v>81</v>
      </c>
      <c r="U2098">
        <v>234954</v>
      </c>
      <c r="V2098">
        <v>1283</v>
      </c>
      <c r="W2098">
        <v>3000</v>
      </c>
      <c r="X2098">
        <v>62703</v>
      </c>
      <c r="Y2098">
        <v>200</v>
      </c>
      <c r="Z2098">
        <v>1171187</v>
      </c>
      <c r="AA2098">
        <v>10</v>
      </c>
      <c r="AB2098">
        <v>10410295</v>
      </c>
      <c r="AC2098">
        <v>5</v>
      </c>
    </row>
    <row r="2099" spans="1:29">
      <c r="A2099">
        <v>2017045</v>
      </c>
      <c r="B2099" s="3" t="s">
        <v>2140</v>
      </c>
      <c r="C2099">
        <v>5</v>
      </c>
      <c r="D2099">
        <v>7</v>
      </c>
      <c r="E2099">
        <v>16</v>
      </c>
      <c r="F2099">
        <v>20</v>
      </c>
      <c r="G2099">
        <v>21</v>
      </c>
      <c r="H2099">
        <v>25</v>
      </c>
      <c r="I2099">
        <v>5</v>
      </c>
      <c r="J2099">
        <v>16</v>
      </c>
      <c r="K2099">
        <v>25</v>
      </c>
      <c r="L2099">
        <v>7</v>
      </c>
      <c r="M2099">
        <v>21</v>
      </c>
      <c r="N2099">
        <v>5</v>
      </c>
      <c r="O2099">
        <v>20</v>
      </c>
      <c r="P2099">
        <v>320562564</v>
      </c>
      <c r="Q2099">
        <v>664910592</v>
      </c>
      <c r="R2099">
        <v>4</v>
      </c>
      <c r="S2099">
        <v>9399507</v>
      </c>
      <c r="T2099">
        <v>99</v>
      </c>
      <c r="U2099">
        <v>222197</v>
      </c>
      <c r="V2099">
        <v>1083</v>
      </c>
      <c r="W2099">
        <v>3000</v>
      </c>
      <c r="X2099">
        <v>60801</v>
      </c>
      <c r="Y2099">
        <v>200</v>
      </c>
      <c r="Z2099">
        <v>1159812</v>
      </c>
      <c r="AA2099">
        <v>10</v>
      </c>
      <c r="AB2099">
        <v>8415638</v>
      </c>
      <c r="AC2099">
        <v>5</v>
      </c>
    </row>
    <row r="2100" spans="1:29">
      <c r="A2100">
        <v>2017046</v>
      </c>
      <c r="B2100" s="3" t="s">
        <v>2141</v>
      </c>
      <c r="C2100">
        <v>4</v>
      </c>
      <c r="D2100">
        <v>13</v>
      </c>
      <c r="E2100">
        <v>14</v>
      </c>
      <c r="F2100">
        <v>23</v>
      </c>
      <c r="G2100">
        <v>26</v>
      </c>
      <c r="H2100">
        <v>32</v>
      </c>
      <c r="I2100">
        <v>10</v>
      </c>
      <c r="J2100">
        <v>4</v>
      </c>
      <c r="K2100">
        <v>13</v>
      </c>
      <c r="L2100">
        <v>26</v>
      </c>
      <c r="M2100">
        <v>32</v>
      </c>
      <c r="N2100">
        <v>23</v>
      </c>
      <c r="O2100">
        <v>14</v>
      </c>
      <c r="P2100">
        <v>348845228</v>
      </c>
      <c r="Q2100">
        <v>677946402</v>
      </c>
      <c r="R2100">
        <v>6</v>
      </c>
      <c r="S2100">
        <v>7608231</v>
      </c>
      <c r="T2100">
        <v>95</v>
      </c>
      <c r="U2100">
        <v>205912</v>
      </c>
      <c r="V2100">
        <v>1661</v>
      </c>
      <c r="W2100">
        <v>3000</v>
      </c>
      <c r="X2100">
        <v>77273</v>
      </c>
      <c r="Y2100">
        <v>200</v>
      </c>
      <c r="Z2100">
        <v>1344852</v>
      </c>
      <c r="AA2100">
        <v>10</v>
      </c>
      <c r="AB2100">
        <v>11760222</v>
      </c>
      <c r="AC2100">
        <v>5</v>
      </c>
    </row>
    <row r="2101" spans="1:29">
      <c r="A2101">
        <v>2017047</v>
      </c>
      <c r="B2101" s="3" t="s">
        <v>2142</v>
      </c>
      <c r="C2101">
        <v>2</v>
      </c>
      <c r="D2101">
        <v>5</v>
      </c>
      <c r="E2101">
        <v>8</v>
      </c>
      <c r="F2101">
        <v>10</v>
      </c>
      <c r="G2101">
        <v>32</v>
      </c>
      <c r="H2101">
        <v>33</v>
      </c>
      <c r="I2101">
        <v>2</v>
      </c>
      <c r="J2101">
        <v>33</v>
      </c>
      <c r="K2101">
        <v>10</v>
      </c>
      <c r="L2101">
        <v>8</v>
      </c>
      <c r="M2101">
        <v>32</v>
      </c>
      <c r="N2101">
        <v>5</v>
      </c>
      <c r="O2101">
        <v>2</v>
      </c>
      <c r="P2101">
        <v>313845556</v>
      </c>
      <c r="Q2101">
        <v>694177440</v>
      </c>
      <c r="R2101">
        <v>6</v>
      </c>
      <c r="S2101">
        <v>7801881</v>
      </c>
      <c r="T2101">
        <v>181</v>
      </c>
      <c r="U2101">
        <v>116100</v>
      </c>
      <c r="V2101">
        <v>1654</v>
      </c>
      <c r="W2101">
        <v>3000</v>
      </c>
      <c r="X2101">
        <v>63304</v>
      </c>
      <c r="Y2101">
        <v>200</v>
      </c>
      <c r="Z2101">
        <v>1081732</v>
      </c>
      <c r="AA2101">
        <v>10</v>
      </c>
      <c r="AB2101">
        <v>8257553</v>
      </c>
      <c r="AC2101">
        <v>5</v>
      </c>
    </row>
    <row r="2102" spans="1:29">
      <c r="A2102">
        <v>2017048</v>
      </c>
      <c r="B2102" s="3" t="s">
        <v>2143</v>
      </c>
      <c r="C2102">
        <v>5</v>
      </c>
      <c r="D2102">
        <v>8</v>
      </c>
      <c r="E2102">
        <v>9</v>
      </c>
      <c r="F2102">
        <v>14</v>
      </c>
      <c r="G2102">
        <v>15</v>
      </c>
      <c r="H2102">
        <v>19</v>
      </c>
      <c r="I2102">
        <v>7</v>
      </c>
      <c r="J2102">
        <v>9</v>
      </c>
      <c r="K2102">
        <v>14</v>
      </c>
      <c r="L2102">
        <v>15</v>
      </c>
      <c r="M2102">
        <v>19</v>
      </c>
      <c r="N2102">
        <v>5</v>
      </c>
      <c r="O2102">
        <v>8</v>
      </c>
      <c r="P2102">
        <v>317465116</v>
      </c>
      <c r="Q2102">
        <v>664324529</v>
      </c>
      <c r="R2102">
        <v>11</v>
      </c>
      <c r="S2102">
        <v>5831308</v>
      </c>
      <c r="T2102">
        <v>107</v>
      </c>
      <c r="U2102">
        <v>106827</v>
      </c>
      <c r="V2102">
        <v>2232</v>
      </c>
      <c r="W2102">
        <v>3000</v>
      </c>
      <c r="X2102">
        <v>97941</v>
      </c>
      <c r="Y2102">
        <v>200</v>
      </c>
      <c r="Z2102">
        <v>1602997</v>
      </c>
      <c r="AA2102">
        <v>10</v>
      </c>
      <c r="AB2102">
        <v>13504350</v>
      </c>
      <c r="AC2102">
        <v>5</v>
      </c>
    </row>
    <row r="2103" spans="1:29">
      <c r="A2103">
        <v>2017049</v>
      </c>
      <c r="B2103" s="3" t="s">
        <v>2144</v>
      </c>
      <c r="C2103">
        <v>1</v>
      </c>
      <c r="D2103">
        <v>8</v>
      </c>
      <c r="E2103">
        <v>14</v>
      </c>
      <c r="F2103">
        <v>15</v>
      </c>
      <c r="G2103">
        <v>20</v>
      </c>
      <c r="H2103">
        <v>29</v>
      </c>
      <c r="I2103">
        <v>10</v>
      </c>
      <c r="J2103">
        <v>14</v>
      </c>
      <c r="K2103">
        <v>8</v>
      </c>
      <c r="L2103">
        <v>15</v>
      </c>
      <c r="M2103">
        <v>29</v>
      </c>
      <c r="N2103">
        <v>1</v>
      </c>
      <c r="O2103">
        <v>20</v>
      </c>
      <c r="P2103">
        <v>326777700</v>
      </c>
      <c r="Q2103">
        <v>680077398</v>
      </c>
      <c r="R2103">
        <v>7</v>
      </c>
      <c r="S2103">
        <v>7636512</v>
      </c>
      <c r="T2103">
        <v>113</v>
      </c>
      <c r="U2103">
        <v>204154</v>
      </c>
      <c r="V2103">
        <v>1317</v>
      </c>
      <c r="W2103">
        <v>3000</v>
      </c>
      <c r="X2103">
        <v>64218</v>
      </c>
      <c r="Y2103">
        <v>200</v>
      </c>
      <c r="Z2103">
        <v>1200540</v>
      </c>
      <c r="AA2103">
        <v>10</v>
      </c>
      <c r="AB2103">
        <v>7808625</v>
      </c>
      <c r="AC2103">
        <v>5</v>
      </c>
    </row>
    <row r="2104" spans="1:29">
      <c r="A2104">
        <v>2017050</v>
      </c>
      <c r="B2104" s="3" t="s">
        <v>2145</v>
      </c>
      <c r="C2104">
        <v>10</v>
      </c>
      <c r="D2104">
        <v>12</v>
      </c>
      <c r="E2104">
        <v>20</v>
      </c>
      <c r="F2104">
        <v>24</v>
      </c>
      <c r="G2104">
        <v>27</v>
      </c>
      <c r="H2104">
        <v>29</v>
      </c>
      <c r="I2104">
        <v>7</v>
      </c>
      <c r="J2104">
        <v>27</v>
      </c>
      <c r="K2104">
        <v>12</v>
      </c>
      <c r="L2104">
        <v>20</v>
      </c>
      <c r="M2104">
        <v>29</v>
      </c>
      <c r="N2104">
        <v>10</v>
      </c>
      <c r="O2104">
        <v>24</v>
      </c>
      <c r="P2104">
        <v>308163776</v>
      </c>
      <c r="Q2104">
        <v>700584945</v>
      </c>
      <c r="R2104">
        <v>5</v>
      </c>
      <c r="S2104">
        <v>8309640</v>
      </c>
      <c r="T2104">
        <v>64</v>
      </c>
      <c r="U2104">
        <v>323207</v>
      </c>
      <c r="V2104">
        <v>1036</v>
      </c>
      <c r="W2104">
        <v>3000</v>
      </c>
      <c r="X2104">
        <v>55426</v>
      </c>
      <c r="Y2104">
        <v>200</v>
      </c>
      <c r="Z2104">
        <v>1082731</v>
      </c>
      <c r="AA2104">
        <v>10</v>
      </c>
      <c r="AB2104">
        <v>8647748</v>
      </c>
      <c r="AC2104">
        <v>5</v>
      </c>
    </row>
    <row r="2105" spans="1:29">
      <c r="A2105">
        <v>2017051</v>
      </c>
      <c r="B2105" s="3" t="s">
        <v>2146</v>
      </c>
      <c r="C2105">
        <v>2</v>
      </c>
      <c r="D2105">
        <v>5</v>
      </c>
      <c r="E2105">
        <v>9</v>
      </c>
      <c r="F2105">
        <v>15</v>
      </c>
      <c r="G2105">
        <v>24</v>
      </c>
      <c r="H2105">
        <v>25</v>
      </c>
      <c r="I2105">
        <v>11</v>
      </c>
      <c r="J2105">
        <v>9</v>
      </c>
      <c r="K2105">
        <v>15</v>
      </c>
      <c r="L2105">
        <v>24</v>
      </c>
      <c r="M2105">
        <v>2</v>
      </c>
      <c r="N2105">
        <v>5</v>
      </c>
      <c r="O2105">
        <v>25</v>
      </c>
      <c r="P2105">
        <v>315667040</v>
      </c>
      <c r="Q2105">
        <v>682920580</v>
      </c>
      <c r="R2105">
        <v>10</v>
      </c>
      <c r="S2105">
        <v>6175841</v>
      </c>
      <c r="T2105">
        <v>194</v>
      </c>
      <c r="U2105">
        <v>75762</v>
      </c>
      <c r="V2105">
        <v>1842</v>
      </c>
      <c r="W2105">
        <v>3000</v>
      </c>
      <c r="X2105">
        <v>87633</v>
      </c>
      <c r="Y2105">
        <v>200</v>
      </c>
      <c r="Z2105">
        <v>1456013</v>
      </c>
      <c r="AA2105">
        <v>10</v>
      </c>
      <c r="AB2105">
        <v>11654411</v>
      </c>
      <c r="AC2105">
        <v>5</v>
      </c>
    </row>
    <row r="2106" spans="1:29">
      <c r="A2106">
        <v>2017052</v>
      </c>
      <c r="B2106" s="3" t="s">
        <v>2147</v>
      </c>
      <c r="C2106">
        <v>7</v>
      </c>
      <c r="D2106">
        <v>8</v>
      </c>
      <c r="E2106">
        <v>18</v>
      </c>
      <c r="F2106">
        <v>24</v>
      </c>
      <c r="G2106">
        <v>29</v>
      </c>
      <c r="H2106">
        <v>31</v>
      </c>
      <c r="I2106">
        <v>7</v>
      </c>
      <c r="J2106">
        <v>31</v>
      </c>
      <c r="K2106">
        <v>8</v>
      </c>
      <c r="L2106">
        <v>18</v>
      </c>
      <c r="M2106">
        <v>24</v>
      </c>
      <c r="N2106">
        <v>7</v>
      </c>
      <c r="O2106">
        <v>29</v>
      </c>
      <c r="P2106">
        <v>346847224</v>
      </c>
      <c r="Q2106">
        <v>704802480</v>
      </c>
      <c r="R2106">
        <v>5</v>
      </c>
      <c r="S2106">
        <v>8409592</v>
      </c>
      <c r="T2106">
        <v>182</v>
      </c>
      <c r="U2106">
        <v>117087</v>
      </c>
      <c r="V2106">
        <v>1613</v>
      </c>
      <c r="W2106">
        <v>3000</v>
      </c>
      <c r="X2106">
        <v>80324</v>
      </c>
      <c r="Y2106">
        <v>200</v>
      </c>
      <c r="Z2106">
        <v>1458362</v>
      </c>
      <c r="AA2106">
        <v>10</v>
      </c>
      <c r="AB2106">
        <v>9845579</v>
      </c>
      <c r="AC2106">
        <v>5</v>
      </c>
    </row>
    <row r="2107" spans="1:29">
      <c r="A2107">
        <v>2017053</v>
      </c>
      <c r="B2107" s="3" t="s">
        <v>2148</v>
      </c>
      <c r="C2107">
        <v>4</v>
      </c>
      <c r="D2107">
        <v>9</v>
      </c>
      <c r="E2107">
        <v>11</v>
      </c>
      <c r="F2107">
        <v>15</v>
      </c>
      <c r="G2107">
        <v>29</v>
      </c>
      <c r="H2107">
        <v>31</v>
      </c>
      <c r="I2107">
        <v>6</v>
      </c>
      <c r="J2107">
        <v>15</v>
      </c>
      <c r="K2107">
        <v>4</v>
      </c>
      <c r="L2107">
        <v>9</v>
      </c>
      <c r="M2107">
        <v>31</v>
      </c>
      <c r="N2107">
        <v>29</v>
      </c>
      <c r="O2107">
        <v>11</v>
      </c>
      <c r="P2107">
        <v>316559816</v>
      </c>
      <c r="Q2107">
        <v>716619576</v>
      </c>
      <c r="R2107">
        <v>6</v>
      </c>
      <c r="S2107">
        <v>7534369</v>
      </c>
      <c r="T2107">
        <v>77</v>
      </c>
      <c r="U2107">
        <v>246854</v>
      </c>
      <c r="V2107">
        <v>1207</v>
      </c>
      <c r="W2107">
        <v>3000</v>
      </c>
      <c r="X2107">
        <v>63200</v>
      </c>
      <c r="Y2107">
        <v>200</v>
      </c>
      <c r="Z2107">
        <v>1162556</v>
      </c>
      <c r="AA2107">
        <v>10</v>
      </c>
      <c r="AB2107">
        <v>10239332</v>
      </c>
      <c r="AC2107">
        <v>5</v>
      </c>
    </row>
    <row r="2108" spans="1:29">
      <c r="A2108">
        <v>2017054</v>
      </c>
      <c r="B2108" s="3" t="s">
        <v>2149</v>
      </c>
      <c r="C2108">
        <v>2</v>
      </c>
      <c r="D2108">
        <v>3</v>
      </c>
      <c r="E2108">
        <v>9</v>
      </c>
      <c r="F2108">
        <v>23</v>
      </c>
      <c r="G2108">
        <v>28</v>
      </c>
      <c r="H2108">
        <v>33</v>
      </c>
      <c r="I2108">
        <v>8</v>
      </c>
      <c r="J2108">
        <v>9</v>
      </c>
      <c r="K2108">
        <v>2</v>
      </c>
      <c r="L2108">
        <v>33</v>
      </c>
      <c r="M2108">
        <v>28</v>
      </c>
      <c r="N2108">
        <v>23</v>
      </c>
      <c r="O2108">
        <v>3</v>
      </c>
      <c r="P2108">
        <v>315730948</v>
      </c>
      <c r="Q2108">
        <v>746396522</v>
      </c>
      <c r="R2108">
        <v>2</v>
      </c>
      <c r="S2108">
        <v>10000000</v>
      </c>
      <c r="T2108">
        <v>73</v>
      </c>
      <c r="U2108">
        <v>227292</v>
      </c>
      <c r="V2108">
        <v>1391</v>
      </c>
      <c r="W2108">
        <v>3000</v>
      </c>
      <c r="X2108">
        <v>72619</v>
      </c>
      <c r="Y2108">
        <v>200</v>
      </c>
      <c r="Z2108">
        <v>1296663</v>
      </c>
      <c r="AA2108">
        <v>10</v>
      </c>
      <c r="AB2108">
        <v>11335094</v>
      </c>
      <c r="AC2108">
        <v>5</v>
      </c>
    </row>
    <row r="2109" spans="1:29">
      <c r="A2109">
        <v>2017055</v>
      </c>
      <c r="B2109" s="3" t="s">
        <v>2150</v>
      </c>
      <c r="C2109">
        <v>7</v>
      </c>
      <c r="D2109">
        <v>12</v>
      </c>
      <c r="E2109">
        <v>13</v>
      </c>
      <c r="F2109">
        <v>20</v>
      </c>
      <c r="G2109">
        <v>24</v>
      </c>
      <c r="H2109">
        <v>31</v>
      </c>
      <c r="I2109">
        <v>5</v>
      </c>
      <c r="J2109">
        <v>12</v>
      </c>
      <c r="K2109">
        <v>24</v>
      </c>
      <c r="L2109">
        <v>13</v>
      </c>
      <c r="M2109">
        <v>20</v>
      </c>
      <c r="N2109">
        <v>31</v>
      </c>
      <c r="O2109">
        <v>7</v>
      </c>
      <c r="P2109">
        <v>342200872</v>
      </c>
      <c r="Q2109">
        <v>685895820</v>
      </c>
      <c r="R2109">
        <v>20</v>
      </c>
      <c r="S2109">
        <v>5718169</v>
      </c>
      <c r="T2109">
        <v>109</v>
      </c>
      <c r="U2109">
        <v>164717</v>
      </c>
      <c r="V2109">
        <v>1901</v>
      </c>
      <c r="W2109">
        <v>3000</v>
      </c>
      <c r="X2109">
        <v>73900</v>
      </c>
      <c r="Y2109">
        <v>200</v>
      </c>
      <c r="Z2109">
        <v>1276271</v>
      </c>
      <c r="AA2109">
        <v>10</v>
      </c>
      <c r="AB2109">
        <v>12523162</v>
      </c>
      <c r="AC2109">
        <v>5</v>
      </c>
    </row>
    <row r="2110" spans="1:29">
      <c r="A2110">
        <v>2017056</v>
      </c>
      <c r="B2110" s="3" t="s">
        <v>2151</v>
      </c>
      <c r="C2110">
        <v>13</v>
      </c>
      <c r="D2110">
        <v>14</v>
      </c>
      <c r="E2110">
        <v>18</v>
      </c>
      <c r="F2110">
        <v>19</v>
      </c>
      <c r="G2110">
        <v>21</v>
      </c>
      <c r="H2110">
        <v>28</v>
      </c>
      <c r="I2110">
        <v>6</v>
      </c>
      <c r="J2110">
        <v>13</v>
      </c>
      <c r="K2110">
        <v>21</v>
      </c>
      <c r="L2110">
        <v>14</v>
      </c>
      <c r="M2110">
        <v>18</v>
      </c>
      <c r="N2110">
        <v>19</v>
      </c>
      <c r="O2110">
        <v>28</v>
      </c>
      <c r="P2110">
        <v>317424132</v>
      </c>
      <c r="Q2110">
        <v>697988120</v>
      </c>
      <c r="R2110">
        <v>8</v>
      </c>
      <c r="S2110">
        <v>7367832</v>
      </c>
      <c r="T2110">
        <v>184</v>
      </c>
      <c r="U2110">
        <v>128686</v>
      </c>
      <c r="V2110">
        <v>900</v>
      </c>
      <c r="W2110">
        <v>3000</v>
      </c>
      <c r="X2110">
        <v>49707</v>
      </c>
      <c r="Y2110">
        <v>200</v>
      </c>
      <c r="Z2110">
        <v>973032</v>
      </c>
      <c r="AA2110">
        <v>10</v>
      </c>
      <c r="AB2110">
        <v>7690564</v>
      </c>
      <c r="AC2110">
        <v>5</v>
      </c>
    </row>
    <row r="2111" spans="1:29">
      <c r="A2111">
        <v>2017057</v>
      </c>
      <c r="B2111" s="3" t="s">
        <v>2152</v>
      </c>
      <c r="C2111">
        <v>18</v>
      </c>
      <c r="D2111">
        <v>20</v>
      </c>
      <c r="E2111">
        <v>22</v>
      </c>
      <c r="F2111">
        <v>23</v>
      </c>
      <c r="G2111">
        <v>30</v>
      </c>
      <c r="H2111">
        <v>31</v>
      </c>
      <c r="I2111">
        <v>16</v>
      </c>
      <c r="J2111">
        <v>18</v>
      </c>
      <c r="K2111">
        <v>31</v>
      </c>
      <c r="L2111">
        <v>30</v>
      </c>
      <c r="M2111">
        <v>20</v>
      </c>
      <c r="N2111">
        <v>22</v>
      </c>
      <c r="O2111">
        <v>23</v>
      </c>
      <c r="P2111">
        <v>314697362</v>
      </c>
      <c r="Q2111">
        <v>698067117</v>
      </c>
      <c r="R2111">
        <v>9</v>
      </c>
      <c r="S2111">
        <v>6821373</v>
      </c>
      <c r="T2111">
        <v>71</v>
      </c>
      <c r="U2111">
        <v>288597</v>
      </c>
      <c r="V2111">
        <v>881</v>
      </c>
      <c r="W2111">
        <v>3000</v>
      </c>
      <c r="X2111">
        <v>53312</v>
      </c>
      <c r="Y2111">
        <v>200</v>
      </c>
      <c r="Z2111">
        <v>1052315</v>
      </c>
      <c r="AA2111">
        <v>10</v>
      </c>
      <c r="AB2111">
        <v>9682267</v>
      </c>
      <c r="AC2111">
        <v>5</v>
      </c>
    </row>
    <row r="2112" spans="1:29">
      <c r="A2112">
        <v>2017058</v>
      </c>
      <c r="B2112" s="3" t="s">
        <v>2153</v>
      </c>
      <c r="C2112">
        <v>1</v>
      </c>
      <c r="D2112">
        <v>9</v>
      </c>
      <c r="E2112">
        <v>13</v>
      </c>
      <c r="F2112">
        <v>22</v>
      </c>
      <c r="G2112">
        <v>28</v>
      </c>
      <c r="H2112">
        <v>32</v>
      </c>
      <c r="I2112">
        <v>11</v>
      </c>
      <c r="J2112">
        <v>1</v>
      </c>
      <c r="K2112">
        <v>9</v>
      </c>
      <c r="L2112">
        <v>28</v>
      </c>
      <c r="M2112">
        <v>22</v>
      </c>
      <c r="N2112">
        <v>32</v>
      </c>
      <c r="O2112">
        <v>13</v>
      </c>
      <c r="P2112">
        <v>338794650</v>
      </c>
      <c r="Q2112">
        <v>702858272</v>
      </c>
      <c r="R2112">
        <v>8</v>
      </c>
      <c r="S2112">
        <v>7035961</v>
      </c>
      <c r="T2112">
        <v>111</v>
      </c>
      <c r="U2112">
        <v>183419</v>
      </c>
      <c r="V2112">
        <v>1428</v>
      </c>
      <c r="W2112">
        <v>3000</v>
      </c>
      <c r="X2112">
        <v>67171</v>
      </c>
      <c r="Y2112">
        <v>200</v>
      </c>
      <c r="Z2112">
        <v>1172549</v>
      </c>
      <c r="AA2112">
        <v>10</v>
      </c>
      <c r="AB2112">
        <v>11025443</v>
      </c>
      <c r="AC2112">
        <v>5</v>
      </c>
    </row>
    <row r="2113" spans="1:29">
      <c r="A2113">
        <v>2017059</v>
      </c>
      <c r="B2113" s="3" t="s">
        <v>2154</v>
      </c>
      <c r="C2113">
        <v>4</v>
      </c>
      <c r="D2113">
        <v>8</v>
      </c>
      <c r="E2113">
        <v>9</v>
      </c>
      <c r="F2113">
        <v>15</v>
      </c>
      <c r="G2113">
        <v>19</v>
      </c>
      <c r="H2113">
        <v>25</v>
      </c>
      <c r="I2113">
        <v>9</v>
      </c>
      <c r="J2113">
        <v>15</v>
      </c>
      <c r="K2113">
        <v>25</v>
      </c>
      <c r="L2113">
        <v>9</v>
      </c>
      <c r="M2113">
        <v>19</v>
      </c>
      <c r="N2113">
        <v>8</v>
      </c>
      <c r="O2113">
        <v>4</v>
      </c>
      <c r="P2113">
        <v>306145516</v>
      </c>
      <c r="Q2113">
        <v>586532102</v>
      </c>
      <c r="R2113">
        <v>26</v>
      </c>
      <c r="S2113">
        <v>5191242</v>
      </c>
      <c r="T2113">
        <v>222</v>
      </c>
      <c r="U2113">
        <v>27997</v>
      </c>
      <c r="V2113">
        <v>3608</v>
      </c>
      <c r="W2113">
        <v>3000</v>
      </c>
      <c r="X2113">
        <v>132859</v>
      </c>
      <c r="Y2113">
        <v>200</v>
      </c>
      <c r="Z2113">
        <v>1854184</v>
      </c>
      <c r="AA2113">
        <v>10</v>
      </c>
      <c r="AB2113">
        <v>13842428</v>
      </c>
      <c r="AC2113">
        <v>5</v>
      </c>
    </row>
    <row r="2114" spans="1:29">
      <c r="A2114">
        <v>2017060</v>
      </c>
      <c r="B2114" s="3" t="s">
        <v>2155</v>
      </c>
      <c r="C2114">
        <v>5</v>
      </c>
      <c r="D2114">
        <v>10</v>
      </c>
      <c r="E2114">
        <v>13</v>
      </c>
      <c r="F2114">
        <v>24</v>
      </c>
      <c r="G2114">
        <v>26</v>
      </c>
      <c r="H2114">
        <v>31</v>
      </c>
      <c r="I2114">
        <v>4</v>
      </c>
      <c r="J2114">
        <v>26</v>
      </c>
      <c r="K2114">
        <v>10</v>
      </c>
      <c r="L2114">
        <v>13</v>
      </c>
      <c r="M2114">
        <v>24</v>
      </c>
      <c r="N2114">
        <v>5</v>
      </c>
      <c r="O2114">
        <v>31</v>
      </c>
      <c r="P2114">
        <v>320553910</v>
      </c>
      <c r="Q2114">
        <v>613018696</v>
      </c>
      <c r="R2114">
        <v>4</v>
      </c>
      <c r="S2114">
        <v>9226054</v>
      </c>
      <c r="T2114">
        <v>113</v>
      </c>
      <c r="U2114">
        <v>186993</v>
      </c>
      <c r="V2114">
        <v>1178</v>
      </c>
      <c r="W2114">
        <v>3000</v>
      </c>
      <c r="X2114">
        <v>64781</v>
      </c>
      <c r="Y2114">
        <v>200</v>
      </c>
      <c r="Z2114">
        <v>1188625</v>
      </c>
      <c r="AA2114">
        <v>10</v>
      </c>
      <c r="AB2114">
        <v>8834776</v>
      </c>
      <c r="AC2114">
        <v>5</v>
      </c>
    </row>
    <row r="2115" spans="1:29">
      <c r="A2115">
        <v>2017061</v>
      </c>
      <c r="B2115" s="3" t="s">
        <v>2156</v>
      </c>
      <c r="C2115">
        <v>6</v>
      </c>
      <c r="D2115">
        <v>7</v>
      </c>
      <c r="E2115">
        <v>12</v>
      </c>
      <c r="F2115">
        <v>20</v>
      </c>
      <c r="G2115">
        <v>26</v>
      </c>
      <c r="H2115">
        <v>27</v>
      </c>
      <c r="I2115">
        <v>11</v>
      </c>
      <c r="J2115">
        <v>6</v>
      </c>
      <c r="K2115">
        <v>20</v>
      </c>
      <c r="L2115">
        <v>12</v>
      </c>
      <c r="M2115">
        <v>26</v>
      </c>
      <c r="N2115">
        <v>7</v>
      </c>
      <c r="O2115">
        <v>27</v>
      </c>
      <c r="P2115">
        <v>327891234</v>
      </c>
      <c r="Q2115">
        <v>546535704</v>
      </c>
      <c r="R2115">
        <v>22</v>
      </c>
      <c r="S2115">
        <v>5719289</v>
      </c>
      <c r="T2115">
        <v>236</v>
      </c>
      <c r="U2115">
        <v>83815</v>
      </c>
      <c r="V2115">
        <v>1818</v>
      </c>
      <c r="W2115">
        <v>3000</v>
      </c>
      <c r="X2115">
        <v>97177</v>
      </c>
      <c r="Y2115">
        <v>200</v>
      </c>
      <c r="Z2115">
        <v>1749641</v>
      </c>
      <c r="AA2115">
        <v>10</v>
      </c>
      <c r="AB2115">
        <v>7831806</v>
      </c>
      <c r="AC2115">
        <v>5</v>
      </c>
    </row>
    <row r="2116" spans="1:29">
      <c r="A2116">
        <v>2017062</v>
      </c>
      <c r="B2116" s="3" t="s">
        <v>2157</v>
      </c>
      <c r="C2116">
        <v>1</v>
      </c>
      <c r="D2116">
        <v>7</v>
      </c>
      <c r="E2116">
        <v>22</v>
      </c>
      <c r="F2116">
        <v>24</v>
      </c>
      <c r="G2116">
        <v>26</v>
      </c>
      <c r="H2116">
        <v>31</v>
      </c>
      <c r="I2116">
        <v>10</v>
      </c>
      <c r="J2116">
        <v>26</v>
      </c>
      <c r="K2116">
        <v>31</v>
      </c>
      <c r="L2116">
        <v>22</v>
      </c>
      <c r="M2116">
        <v>24</v>
      </c>
      <c r="N2116">
        <v>7</v>
      </c>
      <c r="O2116">
        <v>1</v>
      </c>
      <c r="P2116">
        <v>292747704</v>
      </c>
      <c r="Q2116">
        <v>588631018</v>
      </c>
      <c r="R2116">
        <v>2</v>
      </c>
      <c r="S2116">
        <v>10000000</v>
      </c>
      <c r="T2116">
        <v>50</v>
      </c>
      <c r="U2116">
        <v>413968</v>
      </c>
      <c r="V2116">
        <v>688</v>
      </c>
      <c r="W2116">
        <v>3000</v>
      </c>
      <c r="X2116">
        <v>37912</v>
      </c>
      <c r="Y2116">
        <v>200</v>
      </c>
      <c r="Z2116">
        <v>779016</v>
      </c>
      <c r="AA2116">
        <v>10</v>
      </c>
      <c r="AB2116">
        <v>8643212</v>
      </c>
      <c r="AC2116">
        <v>5</v>
      </c>
    </row>
    <row r="2117" spans="1:29">
      <c r="A2117">
        <v>2017063</v>
      </c>
      <c r="B2117" s="3" t="s">
        <v>2158</v>
      </c>
      <c r="C2117">
        <v>12</v>
      </c>
      <c r="D2117">
        <v>16</v>
      </c>
      <c r="E2117">
        <v>20</v>
      </c>
      <c r="F2117">
        <v>22</v>
      </c>
      <c r="G2117">
        <v>25</v>
      </c>
      <c r="H2117">
        <v>31</v>
      </c>
      <c r="I2117">
        <v>4</v>
      </c>
      <c r="J2117">
        <v>12</v>
      </c>
      <c r="K2117">
        <v>25</v>
      </c>
      <c r="L2117">
        <v>22</v>
      </c>
      <c r="M2117">
        <v>31</v>
      </c>
      <c r="N2117">
        <v>20</v>
      </c>
      <c r="O2117">
        <v>16</v>
      </c>
      <c r="P2117">
        <v>307572084</v>
      </c>
      <c r="Q2117">
        <v>624355820</v>
      </c>
      <c r="R2117">
        <v>4</v>
      </c>
      <c r="S2117">
        <v>10000000</v>
      </c>
      <c r="T2117">
        <v>246</v>
      </c>
      <c r="U2117">
        <v>102608</v>
      </c>
      <c r="V2117">
        <v>715</v>
      </c>
      <c r="W2117">
        <v>3000</v>
      </c>
      <c r="X2117">
        <v>38031</v>
      </c>
      <c r="Y2117">
        <v>200</v>
      </c>
      <c r="Z2117">
        <v>818953</v>
      </c>
      <c r="AA2117">
        <v>10</v>
      </c>
      <c r="AB2117">
        <v>6360637</v>
      </c>
      <c r="AC2117">
        <v>5</v>
      </c>
    </row>
    <row r="2118" spans="1:29">
      <c r="A2118">
        <v>2017064</v>
      </c>
      <c r="B2118" s="3" t="s">
        <v>2159</v>
      </c>
      <c r="C2118">
        <v>2</v>
      </c>
      <c r="D2118">
        <v>10</v>
      </c>
      <c r="E2118">
        <v>16</v>
      </c>
      <c r="F2118">
        <v>22</v>
      </c>
      <c r="G2118">
        <v>24</v>
      </c>
      <c r="H2118">
        <v>28</v>
      </c>
      <c r="I2118">
        <v>15</v>
      </c>
      <c r="J2118">
        <v>16</v>
      </c>
      <c r="K2118">
        <v>10</v>
      </c>
      <c r="L2118">
        <v>24</v>
      </c>
      <c r="M2118">
        <v>2</v>
      </c>
      <c r="N2118">
        <v>28</v>
      </c>
      <c r="O2118">
        <v>22</v>
      </c>
      <c r="P2118">
        <v>351655222</v>
      </c>
      <c r="Q2118">
        <v>654376180</v>
      </c>
      <c r="R2118">
        <v>5</v>
      </c>
      <c r="S2118">
        <v>9001480</v>
      </c>
      <c r="T2118">
        <v>158</v>
      </c>
      <c r="U2118">
        <v>158286</v>
      </c>
      <c r="V2118">
        <v>1194</v>
      </c>
      <c r="W2118">
        <v>3000</v>
      </c>
      <c r="X2118">
        <v>63332</v>
      </c>
      <c r="Y2118">
        <v>200</v>
      </c>
      <c r="Z2118">
        <v>1220261</v>
      </c>
      <c r="AA2118">
        <v>10</v>
      </c>
      <c r="AB2118">
        <v>8764605</v>
      </c>
      <c r="AC2118">
        <v>5</v>
      </c>
    </row>
    <row r="2119" spans="1:29">
      <c r="A2119">
        <v>2017065</v>
      </c>
      <c r="B2119" s="3" t="s">
        <v>2160</v>
      </c>
      <c r="C2119">
        <v>2</v>
      </c>
      <c r="D2119">
        <v>5</v>
      </c>
      <c r="E2119">
        <v>8</v>
      </c>
      <c r="F2119">
        <v>10</v>
      </c>
      <c r="G2119">
        <v>12</v>
      </c>
      <c r="H2119">
        <v>21</v>
      </c>
      <c r="I2119">
        <v>7</v>
      </c>
      <c r="J2119">
        <v>2</v>
      </c>
      <c r="K2119">
        <v>8</v>
      </c>
      <c r="L2119">
        <v>10</v>
      </c>
      <c r="M2119">
        <v>12</v>
      </c>
      <c r="N2119">
        <v>5</v>
      </c>
      <c r="O2119">
        <v>21</v>
      </c>
      <c r="P2119">
        <v>320800086</v>
      </c>
      <c r="Q2119">
        <v>619300374</v>
      </c>
      <c r="R2119">
        <v>14</v>
      </c>
      <c r="S2119">
        <v>5907122</v>
      </c>
      <c r="T2119">
        <v>181</v>
      </c>
      <c r="U2119">
        <v>87705</v>
      </c>
      <c r="V2119">
        <v>1985</v>
      </c>
      <c r="W2119">
        <v>3000</v>
      </c>
      <c r="X2119">
        <v>88342</v>
      </c>
      <c r="Y2119">
        <v>200</v>
      </c>
      <c r="Z2119">
        <v>1457827</v>
      </c>
      <c r="AA2119">
        <v>10</v>
      </c>
      <c r="AB2119">
        <v>11098363</v>
      </c>
      <c r="AC2119">
        <v>5</v>
      </c>
    </row>
    <row r="2120" spans="1:29">
      <c r="A2120">
        <v>2017066</v>
      </c>
      <c r="B2120" s="3" t="s">
        <v>2161</v>
      </c>
      <c r="C2120">
        <v>1</v>
      </c>
      <c r="D2120">
        <v>4</v>
      </c>
      <c r="E2120">
        <v>6</v>
      </c>
      <c r="F2120">
        <v>17</v>
      </c>
      <c r="G2120">
        <v>19</v>
      </c>
      <c r="H2120">
        <v>26</v>
      </c>
      <c r="I2120">
        <v>3</v>
      </c>
      <c r="J2120">
        <v>26</v>
      </c>
      <c r="K2120">
        <v>1</v>
      </c>
      <c r="L2120">
        <v>4</v>
      </c>
      <c r="M2120">
        <v>17</v>
      </c>
      <c r="N2120">
        <v>6</v>
      </c>
      <c r="O2120">
        <v>19</v>
      </c>
      <c r="P2120">
        <v>329821920</v>
      </c>
      <c r="Q2120">
        <v>624968496</v>
      </c>
      <c r="R2120">
        <v>8</v>
      </c>
      <c r="S2120">
        <v>7075823</v>
      </c>
      <c r="T2120">
        <v>103</v>
      </c>
      <c r="U2120">
        <v>201536</v>
      </c>
      <c r="V2120">
        <v>1364</v>
      </c>
      <c r="W2120">
        <v>3000</v>
      </c>
      <c r="X2120">
        <v>74828</v>
      </c>
      <c r="Y2120">
        <v>200</v>
      </c>
      <c r="Z2120">
        <v>1364595</v>
      </c>
      <c r="AA2120">
        <v>10</v>
      </c>
      <c r="AB2120">
        <v>9175247</v>
      </c>
      <c r="AC2120">
        <v>5</v>
      </c>
    </row>
    <row r="2121" spans="1:29">
      <c r="A2121">
        <v>2017067</v>
      </c>
      <c r="B2121" s="3" t="s">
        <v>2162</v>
      </c>
      <c r="C2121">
        <v>1</v>
      </c>
      <c r="D2121">
        <v>3</v>
      </c>
      <c r="E2121">
        <v>4</v>
      </c>
      <c r="F2121">
        <v>10</v>
      </c>
      <c r="G2121">
        <v>18</v>
      </c>
      <c r="H2121">
        <v>29</v>
      </c>
      <c r="I2121">
        <v>4</v>
      </c>
      <c r="J2121">
        <v>1</v>
      </c>
      <c r="K2121">
        <v>29</v>
      </c>
      <c r="L2121">
        <v>3</v>
      </c>
      <c r="M2121">
        <v>10</v>
      </c>
      <c r="N2121">
        <v>4</v>
      </c>
      <c r="O2121">
        <v>18</v>
      </c>
      <c r="P2121">
        <v>356270498</v>
      </c>
      <c r="Q2121">
        <v>630964440</v>
      </c>
      <c r="R2121">
        <v>10</v>
      </c>
      <c r="S2121">
        <v>7036216</v>
      </c>
      <c r="T2121">
        <v>131</v>
      </c>
      <c r="U2121">
        <v>194295</v>
      </c>
      <c r="V2121">
        <v>1231</v>
      </c>
      <c r="W2121">
        <v>3000</v>
      </c>
      <c r="X2121">
        <v>63366</v>
      </c>
      <c r="Y2121">
        <v>200</v>
      </c>
      <c r="Z2121">
        <v>1260815</v>
      </c>
      <c r="AA2121">
        <v>10</v>
      </c>
      <c r="AB2121">
        <v>8757474</v>
      </c>
      <c r="AC2121">
        <v>5</v>
      </c>
    </row>
    <row r="2122" spans="1:29">
      <c r="A2122">
        <v>2017068</v>
      </c>
      <c r="B2122" s="3" t="s">
        <v>2163</v>
      </c>
      <c r="C2122">
        <v>2</v>
      </c>
      <c r="D2122">
        <v>6</v>
      </c>
      <c r="E2122">
        <v>10</v>
      </c>
      <c r="F2122">
        <v>22</v>
      </c>
      <c r="G2122">
        <v>30</v>
      </c>
      <c r="H2122">
        <v>31</v>
      </c>
      <c r="I2122">
        <v>15</v>
      </c>
      <c r="J2122">
        <v>2</v>
      </c>
      <c r="K2122">
        <v>30</v>
      </c>
      <c r="L2122">
        <v>22</v>
      </c>
      <c r="M2122">
        <v>10</v>
      </c>
      <c r="N2122">
        <v>31</v>
      </c>
      <c r="O2122">
        <v>6</v>
      </c>
      <c r="P2122">
        <v>320912348</v>
      </c>
      <c r="Q2122">
        <v>655631053</v>
      </c>
      <c r="R2122">
        <v>7</v>
      </c>
      <c r="S2122">
        <v>8099564</v>
      </c>
      <c r="T2122">
        <v>102</v>
      </c>
      <c r="U2122">
        <v>265894</v>
      </c>
      <c r="V2122">
        <v>662</v>
      </c>
      <c r="W2122">
        <v>3000</v>
      </c>
      <c r="X2122">
        <v>44158</v>
      </c>
      <c r="Y2122">
        <v>200</v>
      </c>
      <c r="Z2122">
        <v>962751</v>
      </c>
      <c r="AA2122">
        <v>10</v>
      </c>
      <c r="AB2122">
        <v>5663437</v>
      </c>
      <c r="AC2122">
        <v>5</v>
      </c>
    </row>
    <row r="2123" spans="1:29">
      <c r="A2123">
        <v>2017069</v>
      </c>
      <c r="B2123" s="3" t="s">
        <v>2164</v>
      </c>
      <c r="C2123">
        <v>2</v>
      </c>
      <c r="D2123">
        <v>11</v>
      </c>
      <c r="E2123">
        <v>12</v>
      </c>
      <c r="F2123">
        <v>23</v>
      </c>
      <c r="G2123">
        <v>29</v>
      </c>
      <c r="H2123">
        <v>31</v>
      </c>
      <c r="I2123">
        <v>5</v>
      </c>
      <c r="J2123">
        <v>11</v>
      </c>
      <c r="K2123">
        <v>31</v>
      </c>
      <c r="L2123">
        <v>2</v>
      </c>
      <c r="M2123">
        <v>29</v>
      </c>
      <c r="N2123">
        <v>23</v>
      </c>
      <c r="O2123">
        <v>12</v>
      </c>
      <c r="P2123">
        <v>326172358</v>
      </c>
      <c r="Q2123">
        <v>683978436</v>
      </c>
      <c r="R2123">
        <v>3</v>
      </c>
      <c r="S2123">
        <v>10000000</v>
      </c>
      <c r="T2123">
        <v>98</v>
      </c>
      <c r="U2123">
        <v>198460</v>
      </c>
      <c r="V2123">
        <v>1535</v>
      </c>
      <c r="W2123">
        <v>3000</v>
      </c>
      <c r="X2123">
        <v>72026</v>
      </c>
      <c r="Y2123">
        <v>200</v>
      </c>
      <c r="Z2123">
        <v>1275536</v>
      </c>
      <c r="AA2123">
        <v>10</v>
      </c>
      <c r="AB2123">
        <v>10052476</v>
      </c>
      <c r="AC2123">
        <v>5</v>
      </c>
    </row>
    <row r="2124" spans="1:29">
      <c r="A2124">
        <v>2017070</v>
      </c>
      <c r="B2124" s="3" t="s">
        <v>2165</v>
      </c>
      <c r="C2124">
        <v>1</v>
      </c>
      <c r="D2124">
        <v>6</v>
      </c>
      <c r="E2124">
        <v>14</v>
      </c>
      <c r="F2124">
        <v>22</v>
      </c>
      <c r="G2124">
        <v>25</v>
      </c>
      <c r="H2124">
        <v>26</v>
      </c>
      <c r="I2124">
        <v>12</v>
      </c>
      <c r="J2124">
        <v>25</v>
      </c>
      <c r="K2124">
        <v>1</v>
      </c>
      <c r="L2124">
        <v>22</v>
      </c>
      <c r="M2124">
        <v>6</v>
      </c>
      <c r="N2124">
        <v>14</v>
      </c>
      <c r="O2124">
        <v>26</v>
      </c>
      <c r="P2124">
        <v>357559628</v>
      </c>
      <c r="Q2124">
        <v>709557056</v>
      </c>
      <c r="R2124">
        <v>4</v>
      </c>
      <c r="S2124">
        <v>9143511</v>
      </c>
      <c r="T2124">
        <v>92</v>
      </c>
      <c r="U2124">
        <v>225190</v>
      </c>
      <c r="V2124">
        <v>1226</v>
      </c>
      <c r="W2124">
        <v>3000</v>
      </c>
      <c r="X2124">
        <v>64694</v>
      </c>
      <c r="Y2124">
        <v>200</v>
      </c>
      <c r="Z2124">
        <v>1224137</v>
      </c>
      <c r="AA2124">
        <v>10</v>
      </c>
      <c r="AB2124">
        <v>12695165</v>
      </c>
      <c r="AC2124">
        <v>5</v>
      </c>
    </row>
    <row r="2125" spans="1:29">
      <c r="A2125">
        <v>2017071</v>
      </c>
      <c r="B2125" s="3" t="s">
        <v>2166</v>
      </c>
      <c r="C2125">
        <v>2</v>
      </c>
      <c r="D2125">
        <v>3</v>
      </c>
      <c r="E2125">
        <v>6</v>
      </c>
      <c r="F2125">
        <v>14</v>
      </c>
      <c r="G2125">
        <v>31</v>
      </c>
      <c r="H2125">
        <v>32</v>
      </c>
      <c r="I2125">
        <v>3</v>
      </c>
      <c r="J2125">
        <v>2</v>
      </c>
      <c r="K2125">
        <v>31</v>
      </c>
      <c r="L2125">
        <v>3</v>
      </c>
      <c r="M2125">
        <v>32</v>
      </c>
      <c r="N2125">
        <v>6</v>
      </c>
      <c r="O2125">
        <v>14</v>
      </c>
      <c r="P2125">
        <v>322489468</v>
      </c>
      <c r="Q2125">
        <v>745151312</v>
      </c>
      <c r="R2125">
        <v>4</v>
      </c>
      <c r="S2125">
        <v>10000000</v>
      </c>
      <c r="T2125">
        <v>51</v>
      </c>
      <c r="U2125">
        <v>494080</v>
      </c>
      <c r="V2125">
        <v>634</v>
      </c>
      <c r="W2125">
        <v>3000</v>
      </c>
      <c r="X2125">
        <v>39115</v>
      </c>
      <c r="Y2125">
        <v>200</v>
      </c>
      <c r="Z2125">
        <v>842702</v>
      </c>
      <c r="AA2125">
        <v>10</v>
      </c>
      <c r="AB2125">
        <v>7815095</v>
      </c>
      <c r="AC2125">
        <v>5</v>
      </c>
    </row>
    <row r="2126" spans="1:29">
      <c r="A2126">
        <v>2017072</v>
      </c>
      <c r="B2126" s="3" t="s">
        <v>2167</v>
      </c>
      <c r="C2126">
        <v>6</v>
      </c>
      <c r="D2126">
        <v>11</v>
      </c>
      <c r="E2126">
        <v>14</v>
      </c>
      <c r="F2126">
        <v>23</v>
      </c>
      <c r="G2126">
        <v>26</v>
      </c>
      <c r="H2126">
        <v>30</v>
      </c>
      <c r="I2126">
        <v>2</v>
      </c>
      <c r="J2126">
        <v>23</v>
      </c>
      <c r="K2126">
        <v>11</v>
      </c>
      <c r="L2126">
        <v>26</v>
      </c>
      <c r="M2126">
        <v>30</v>
      </c>
      <c r="N2126">
        <v>6</v>
      </c>
      <c r="O2126">
        <v>14</v>
      </c>
      <c r="P2126">
        <v>321195342</v>
      </c>
      <c r="Q2126">
        <v>740584900</v>
      </c>
      <c r="R2126">
        <v>11</v>
      </c>
      <c r="S2126">
        <v>6667226</v>
      </c>
      <c r="T2126">
        <v>94</v>
      </c>
      <c r="U2126">
        <v>243876</v>
      </c>
      <c r="V2126">
        <v>1005</v>
      </c>
      <c r="W2126">
        <v>3000</v>
      </c>
      <c r="X2126">
        <v>52874</v>
      </c>
      <c r="Y2126">
        <v>200</v>
      </c>
      <c r="Z2126">
        <v>995249</v>
      </c>
      <c r="AA2126">
        <v>10</v>
      </c>
      <c r="AB2126">
        <v>8429197</v>
      </c>
      <c r="AC2126">
        <v>5</v>
      </c>
    </row>
    <row r="2127" spans="1:29">
      <c r="A2127">
        <v>2017073</v>
      </c>
      <c r="B2127" s="3" t="s">
        <v>2168</v>
      </c>
      <c r="C2127">
        <v>3</v>
      </c>
      <c r="D2127">
        <v>6</v>
      </c>
      <c r="E2127">
        <v>16</v>
      </c>
      <c r="F2127">
        <v>23</v>
      </c>
      <c r="G2127">
        <v>26</v>
      </c>
      <c r="H2127">
        <v>30</v>
      </c>
      <c r="I2127">
        <v>14</v>
      </c>
      <c r="J2127">
        <v>6</v>
      </c>
      <c r="K2127">
        <v>16</v>
      </c>
      <c r="L2127">
        <v>3</v>
      </c>
      <c r="M2127">
        <v>23</v>
      </c>
      <c r="N2127">
        <v>26</v>
      </c>
      <c r="O2127">
        <v>30</v>
      </c>
      <c r="P2127">
        <v>347269730</v>
      </c>
      <c r="Q2127">
        <v>747555120</v>
      </c>
      <c r="R2127">
        <v>9</v>
      </c>
      <c r="S2127">
        <v>7099806</v>
      </c>
      <c r="T2127">
        <v>173</v>
      </c>
      <c r="U2127">
        <v>136548</v>
      </c>
      <c r="V2127">
        <v>1358</v>
      </c>
      <c r="W2127">
        <v>3000</v>
      </c>
      <c r="X2127">
        <v>64112</v>
      </c>
      <c r="Y2127">
        <v>200</v>
      </c>
      <c r="Z2127">
        <v>1164232</v>
      </c>
      <c r="AA2127">
        <v>10</v>
      </c>
      <c r="AB2127">
        <v>9426427</v>
      </c>
      <c r="AC2127">
        <v>5</v>
      </c>
    </row>
    <row r="2128" spans="1:29">
      <c r="A2128">
        <v>2017074</v>
      </c>
      <c r="B2128" s="3" t="s">
        <v>2169</v>
      </c>
      <c r="C2128">
        <v>2</v>
      </c>
      <c r="D2128">
        <v>6</v>
      </c>
      <c r="E2128">
        <v>16</v>
      </c>
      <c r="F2128">
        <v>23</v>
      </c>
      <c r="G2128">
        <v>30</v>
      </c>
      <c r="H2128">
        <v>31</v>
      </c>
      <c r="I2128">
        <v>2</v>
      </c>
      <c r="J2128">
        <v>6</v>
      </c>
      <c r="K2128">
        <v>23</v>
      </c>
      <c r="L2128">
        <v>16</v>
      </c>
      <c r="M2128">
        <v>31</v>
      </c>
      <c r="N2128">
        <v>30</v>
      </c>
      <c r="O2128">
        <v>2</v>
      </c>
      <c r="P2128">
        <v>312167868</v>
      </c>
      <c r="Q2128">
        <v>720097616</v>
      </c>
      <c r="R2128">
        <v>16</v>
      </c>
      <c r="S2128">
        <v>6194147</v>
      </c>
      <c r="T2128">
        <v>548</v>
      </c>
      <c r="U2128">
        <v>43582</v>
      </c>
      <c r="V2128">
        <v>1682</v>
      </c>
      <c r="W2128">
        <v>3000</v>
      </c>
      <c r="X2128">
        <v>77717</v>
      </c>
      <c r="Y2128">
        <v>200</v>
      </c>
      <c r="Z2128">
        <v>1147687</v>
      </c>
      <c r="AA2128">
        <v>10</v>
      </c>
      <c r="AB2128">
        <v>5072832</v>
      </c>
      <c r="AC2128">
        <v>5</v>
      </c>
    </row>
    <row r="2129" spans="1:29">
      <c r="A2129">
        <v>2017075</v>
      </c>
      <c r="B2129" s="3" t="s">
        <v>2170</v>
      </c>
      <c r="C2129">
        <v>1</v>
      </c>
      <c r="D2129">
        <v>3</v>
      </c>
      <c r="E2129">
        <v>6</v>
      </c>
      <c r="F2129">
        <v>19</v>
      </c>
      <c r="G2129">
        <v>21</v>
      </c>
      <c r="H2129">
        <v>29</v>
      </c>
      <c r="I2129">
        <v>7</v>
      </c>
      <c r="J2129">
        <v>19</v>
      </c>
      <c r="K2129">
        <v>1</v>
      </c>
      <c r="L2129">
        <v>6</v>
      </c>
      <c r="M2129">
        <v>3</v>
      </c>
      <c r="N2129">
        <v>29</v>
      </c>
      <c r="O2129">
        <v>21</v>
      </c>
      <c r="P2129">
        <v>320592160</v>
      </c>
      <c r="Q2129">
        <v>711353370</v>
      </c>
      <c r="R2129">
        <v>7</v>
      </c>
      <c r="S2129">
        <v>6363935</v>
      </c>
      <c r="T2129">
        <v>90</v>
      </c>
      <c r="U2129">
        <v>132604</v>
      </c>
      <c r="V2129">
        <v>1808</v>
      </c>
      <c r="W2129">
        <v>3000</v>
      </c>
      <c r="X2129">
        <v>84968</v>
      </c>
      <c r="Y2129">
        <v>200</v>
      </c>
      <c r="Z2129">
        <v>1397845</v>
      </c>
      <c r="AA2129">
        <v>10</v>
      </c>
      <c r="AB2129">
        <v>14591274</v>
      </c>
      <c r="AC2129">
        <v>5</v>
      </c>
    </row>
    <row r="2130" spans="1:29">
      <c r="A2130">
        <v>2017076</v>
      </c>
      <c r="B2130" s="3" t="s">
        <v>2171</v>
      </c>
      <c r="C2130">
        <v>1</v>
      </c>
      <c r="D2130">
        <v>4</v>
      </c>
      <c r="E2130">
        <v>8</v>
      </c>
      <c r="F2130">
        <v>9</v>
      </c>
      <c r="G2130">
        <v>14</v>
      </c>
      <c r="H2130">
        <v>15</v>
      </c>
      <c r="I2130">
        <v>13</v>
      </c>
      <c r="J2130">
        <v>4</v>
      </c>
      <c r="K2130">
        <v>1</v>
      </c>
      <c r="L2130">
        <v>8</v>
      </c>
      <c r="M2130">
        <v>15</v>
      </c>
      <c r="N2130">
        <v>14</v>
      </c>
      <c r="O2130">
        <v>9</v>
      </c>
      <c r="P2130">
        <v>346391726</v>
      </c>
      <c r="Q2130">
        <v>721042021</v>
      </c>
      <c r="R2130">
        <v>7</v>
      </c>
      <c r="S2130">
        <v>7321488</v>
      </c>
      <c r="T2130">
        <v>115</v>
      </c>
      <c r="U2130">
        <v>176634</v>
      </c>
      <c r="V2130">
        <v>1550</v>
      </c>
      <c r="W2130">
        <v>3000</v>
      </c>
      <c r="X2130">
        <v>77977</v>
      </c>
      <c r="Y2130">
        <v>200</v>
      </c>
      <c r="Z2130">
        <v>1455485</v>
      </c>
      <c r="AA2130">
        <v>10</v>
      </c>
      <c r="AB2130">
        <v>10735920</v>
      </c>
      <c r="AC2130">
        <v>5</v>
      </c>
    </row>
    <row r="2131" spans="1:29">
      <c r="A2131">
        <v>2017077</v>
      </c>
      <c r="B2131" s="3" t="s">
        <v>2172</v>
      </c>
      <c r="C2131">
        <v>1</v>
      </c>
      <c r="D2131">
        <v>2</v>
      </c>
      <c r="E2131">
        <v>4</v>
      </c>
      <c r="F2131">
        <v>15</v>
      </c>
      <c r="G2131">
        <v>17</v>
      </c>
      <c r="H2131">
        <v>22</v>
      </c>
      <c r="I2131">
        <v>14</v>
      </c>
      <c r="J2131">
        <v>22</v>
      </c>
      <c r="K2131">
        <v>17</v>
      </c>
      <c r="L2131">
        <v>2</v>
      </c>
      <c r="M2131">
        <v>1</v>
      </c>
      <c r="N2131">
        <v>4</v>
      </c>
      <c r="O2131">
        <v>15</v>
      </c>
      <c r="P2131">
        <v>310153396</v>
      </c>
      <c r="Q2131">
        <v>752910976</v>
      </c>
      <c r="R2131">
        <v>4</v>
      </c>
      <c r="S2131">
        <v>9715359</v>
      </c>
      <c r="T2131">
        <v>93</v>
      </c>
      <c r="U2131">
        <v>253513</v>
      </c>
      <c r="V2131">
        <v>820</v>
      </c>
      <c r="W2131">
        <v>3000</v>
      </c>
      <c r="X2131">
        <v>47698</v>
      </c>
      <c r="Y2131">
        <v>200</v>
      </c>
      <c r="Z2131">
        <v>964676</v>
      </c>
      <c r="AA2131">
        <v>10</v>
      </c>
      <c r="AB2131">
        <v>7204322</v>
      </c>
      <c r="AC2131">
        <v>5</v>
      </c>
    </row>
    <row r="2132" spans="1:29">
      <c r="A2132">
        <v>2017078</v>
      </c>
      <c r="B2132" s="3" t="s">
        <v>2173</v>
      </c>
      <c r="C2132">
        <v>5</v>
      </c>
      <c r="D2132">
        <v>7</v>
      </c>
      <c r="E2132">
        <v>18</v>
      </c>
      <c r="F2132">
        <v>19</v>
      </c>
      <c r="G2132">
        <v>22</v>
      </c>
      <c r="H2132">
        <v>24</v>
      </c>
      <c r="I2132">
        <v>16</v>
      </c>
      <c r="J2132">
        <v>18</v>
      </c>
      <c r="K2132">
        <v>24</v>
      </c>
      <c r="L2132">
        <v>22</v>
      </c>
      <c r="M2132">
        <v>7</v>
      </c>
      <c r="N2132">
        <v>5</v>
      </c>
      <c r="O2132">
        <v>19</v>
      </c>
      <c r="P2132">
        <v>308678006</v>
      </c>
      <c r="Q2132">
        <v>763870919</v>
      </c>
      <c r="R2132">
        <v>7</v>
      </c>
      <c r="S2132">
        <v>7387529</v>
      </c>
      <c r="T2132">
        <v>160</v>
      </c>
      <c r="U2132">
        <v>130568</v>
      </c>
      <c r="V2132">
        <v>1443</v>
      </c>
      <c r="W2132">
        <v>3000</v>
      </c>
      <c r="X2132">
        <v>76921</v>
      </c>
      <c r="Y2132">
        <v>200</v>
      </c>
      <c r="Z2132">
        <v>1441788</v>
      </c>
      <c r="AA2132">
        <v>10</v>
      </c>
      <c r="AB2132">
        <v>6711520</v>
      </c>
      <c r="AC2132">
        <v>5</v>
      </c>
    </row>
    <row r="2133" spans="1:29">
      <c r="A2133">
        <v>2017079</v>
      </c>
      <c r="B2133" s="3" t="s">
        <v>2174</v>
      </c>
      <c r="C2133">
        <v>3</v>
      </c>
      <c r="D2133">
        <v>7</v>
      </c>
      <c r="E2133">
        <v>14</v>
      </c>
      <c r="F2133">
        <v>23</v>
      </c>
      <c r="G2133">
        <v>25</v>
      </c>
      <c r="H2133">
        <v>27</v>
      </c>
      <c r="I2133">
        <v>8</v>
      </c>
      <c r="J2133">
        <v>3</v>
      </c>
      <c r="K2133">
        <v>27</v>
      </c>
      <c r="L2133">
        <v>23</v>
      </c>
      <c r="M2133">
        <v>14</v>
      </c>
      <c r="N2133">
        <v>7</v>
      </c>
      <c r="O2133">
        <v>25</v>
      </c>
      <c r="P2133">
        <v>338568770</v>
      </c>
      <c r="Q2133">
        <v>772154315</v>
      </c>
      <c r="R2133">
        <v>5</v>
      </c>
      <c r="S2133">
        <v>7420610</v>
      </c>
      <c r="T2133">
        <v>107</v>
      </c>
      <c r="U2133">
        <v>141390</v>
      </c>
      <c r="V2133">
        <v>2040</v>
      </c>
      <c r="W2133">
        <v>3000</v>
      </c>
      <c r="X2133">
        <v>92475</v>
      </c>
      <c r="Y2133">
        <v>200</v>
      </c>
      <c r="Z2133">
        <v>1572509</v>
      </c>
      <c r="AA2133">
        <v>10</v>
      </c>
      <c r="AB2133">
        <v>13008667</v>
      </c>
      <c r="AC2133">
        <v>5</v>
      </c>
    </row>
    <row r="2134" spans="1:29">
      <c r="A2134">
        <v>2017080</v>
      </c>
      <c r="B2134" s="3" t="s">
        <v>2175</v>
      </c>
      <c r="C2134">
        <v>1</v>
      </c>
      <c r="D2134">
        <v>12</v>
      </c>
      <c r="E2134">
        <v>16</v>
      </c>
      <c r="F2134">
        <v>20</v>
      </c>
      <c r="G2134">
        <v>22</v>
      </c>
      <c r="H2134">
        <v>24</v>
      </c>
      <c r="I2134">
        <v>8</v>
      </c>
      <c r="J2134">
        <v>24</v>
      </c>
      <c r="K2134">
        <v>12</v>
      </c>
      <c r="L2134">
        <v>16</v>
      </c>
      <c r="M2134">
        <v>1</v>
      </c>
      <c r="N2134">
        <v>22</v>
      </c>
      <c r="O2134">
        <v>20</v>
      </c>
      <c r="P2134">
        <v>309113400</v>
      </c>
      <c r="Q2134">
        <v>761168290</v>
      </c>
      <c r="R2134">
        <v>10</v>
      </c>
      <c r="S2134">
        <v>6418690</v>
      </c>
      <c r="T2134">
        <v>103</v>
      </c>
      <c r="U2134">
        <v>172171</v>
      </c>
      <c r="V2134">
        <v>1272</v>
      </c>
      <c r="W2134">
        <v>3000</v>
      </c>
      <c r="X2134">
        <v>64285</v>
      </c>
      <c r="Y2134">
        <v>200</v>
      </c>
      <c r="Z2134">
        <v>1152662</v>
      </c>
      <c r="AA2134">
        <v>10</v>
      </c>
      <c r="AB2134">
        <v>10466289</v>
      </c>
      <c r="AC2134">
        <v>5</v>
      </c>
    </row>
    <row r="2135" spans="1:29">
      <c r="A2135">
        <v>2017081</v>
      </c>
      <c r="B2135" s="3" t="s">
        <v>2176</v>
      </c>
      <c r="C2135">
        <v>3</v>
      </c>
      <c r="D2135">
        <v>5</v>
      </c>
      <c r="E2135">
        <v>14</v>
      </c>
      <c r="F2135">
        <v>25</v>
      </c>
      <c r="G2135">
        <v>26</v>
      </c>
      <c r="H2135">
        <v>30</v>
      </c>
      <c r="I2135">
        <v>5</v>
      </c>
      <c r="J2135">
        <v>3</v>
      </c>
      <c r="K2135">
        <v>14</v>
      </c>
      <c r="L2135">
        <v>5</v>
      </c>
      <c r="M2135">
        <v>30</v>
      </c>
      <c r="N2135">
        <v>26</v>
      </c>
      <c r="O2135">
        <v>25</v>
      </c>
      <c r="P2135">
        <v>311169340</v>
      </c>
      <c r="Q2135">
        <v>771574680</v>
      </c>
      <c r="R2135">
        <v>4</v>
      </c>
      <c r="S2135">
        <v>7764217</v>
      </c>
      <c r="T2135">
        <v>134</v>
      </c>
      <c r="U2135">
        <v>103142</v>
      </c>
      <c r="V2135">
        <v>2050</v>
      </c>
      <c r="W2135">
        <v>3000</v>
      </c>
      <c r="X2135">
        <v>82194</v>
      </c>
      <c r="Y2135">
        <v>200</v>
      </c>
      <c r="Z2135">
        <v>1315821</v>
      </c>
      <c r="AA2135">
        <v>10</v>
      </c>
      <c r="AB2135">
        <v>12288324</v>
      </c>
      <c r="AC2135">
        <v>5</v>
      </c>
    </row>
    <row r="2136" spans="1:29">
      <c r="A2136">
        <v>2017082</v>
      </c>
      <c r="B2136" s="3" t="s">
        <v>2177</v>
      </c>
      <c r="C2136">
        <v>14</v>
      </c>
      <c r="D2136">
        <v>18</v>
      </c>
      <c r="E2136">
        <v>21</v>
      </c>
      <c r="F2136">
        <v>25</v>
      </c>
      <c r="G2136">
        <v>28</v>
      </c>
      <c r="H2136">
        <v>29</v>
      </c>
      <c r="I2136">
        <v>10</v>
      </c>
      <c r="J2136">
        <v>14</v>
      </c>
      <c r="K2136">
        <v>21</v>
      </c>
      <c r="L2136">
        <v>18</v>
      </c>
      <c r="M2136">
        <v>28</v>
      </c>
      <c r="N2136">
        <v>29</v>
      </c>
      <c r="O2136">
        <v>25</v>
      </c>
      <c r="P2136">
        <v>340327376</v>
      </c>
      <c r="Q2136">
        <v>770257854</v>
      </c>
      <c r="R2136">
        <v>9</v>
      </c>
      <c r="S2136">
        <v>6764976</v>
      </c>
      <c r="T2136">
        <v>120</v>
      </c>
      <c r="U2136">
        <v>165466</v>
      </c>
      <c r="V2136">
        <v>1265</v>
      </c>
      <c r="W2136">
        <v>3000</v>
      </c>
      <c r="X2136">
        <v>68134</v>
      </c>
      <c r="Y2136">
        <v>200</v>
      </c>
      <c r="Z2136">
        <v>1287310</v>
      </c>
      <c r="AA2136">
        <v>10</v>
      </c>
      <c r="AB2136">
        <v>11408311</v>
      </c>
      <c r="AC2136">
        <v>5</v>
      </c>
    </row>
    <row r="2137" spans="1:29">
      <c r="A2137">
        <v>2017083</v>
      </c>
      <c r="B2137" s="3" t="s">
        <v>2178</v>
      </c>
      <c r="C2137">
        <v>3</v>
      </c>
      <c r="D2137">
        <v>8</v>
      </c>
      <c r="E2137">
        <v>14</v>
      </c>
      <c r="F2137">
        <v>20</v>
      </c>
      <c r="G2137">
        <v>24</v>
      </c>
      <c r="H2137">
        <v>26</v>
      </c>
      <c r="I2137">
        <v>12</v>
      </c>
      <c r="J2137">
        <v>8</v>
      </c>
      <c r="K2137">
        <v>14</v>
      </c>
      <c r="L2137">
        <v>24</v>
      </c>
      <c r="M2137">
        <v>20</v>
      </c>
      <c r="N2137">
        <v>3</v>
      </c>
      <c r="O2137">
        <v>26</v>
      </c>
      <c r="P2137">
        <v>305712986</v>
      </c>
      <c r="Q2137">
        <v>741221637</v>
      </c>
      <c r="R2137">
        <v>13</v>
      </c>
      <c r="S2137">
        <v>6005980</v>
      </c>
      <c r="T2137">
        <v>161</v>
      </c>
      <c r="U2137">
        <v>101535</v>
      </c>
      <c r="V2137">
        <v>1885</v>
      </c>
      <c r="W2137">
        <v>3000</v>
      </c>
      <c r="X2137">
        <v>83588</v>
      </c>
      <c r="Y2137">
        <v>200</v>
      </c>
      <c r="Z2137">
        <v>1366711</v>
      </c>
      <c r="AA2137">
        <v>10</v>
      </c>
      <c r="AB2137">
        <v>9674189</v>
      </c>
      <c r="AC2137">
        <v>5</v>
      </c>
    </row>
    <row r="2138" spans="1:29">
      <c r="A2138">
        <v>2017084</v>
      </c>
      <c r="B2138" s="3" t="s">
        <v>2179</v>
      </c>
      <c r="C2138">
        <v>1</v>
      </c>
      <c r="D2138">
        <v>5</v>
      </c>
      <c r="E2138">
        <v>11</v>
      </c>
      <c r="F2138">
        <v>20</v>
      </c>
      <c r="G2138">
        <v>22</v>
      </c>
      <c r="H2138">
        <v>24</v>
      </c>
      <c r="I2138">
        <v>2</v>
      </c>
      <c r="J2138">
        <v>11</v>
      </c>
      <c r="K2138">
        <v>5</v>
      </c>
      <c r="L2138">
        <v>1</v>
      </c>
      <c r="M2138">
        <v>22</v>
      </c>
      <c r="N2138">
        <v>24</v>
      </c>
      <c r="O2138">
        <v>20</v>
      </c>
      <c r="P2138">
        <v>314750766</v>
      </c>
      <c r="Q2138">
        <v>746247204</v>
      </c>
      <c r="R2138">
        <v>9</v>
      </c>
      <c r="S2138">
        <v>7021235</v>
      </c>
      <c r="T2138">
        <v>98</v>
      </c>
      <c r="U2138">
        <v>232029</v>
      </c>
      <c r="V2138">
        <v>1375</v>
      </c>
      <c r="W2138">
        <v>3000</v>
      </c>
      <c r="X2138">
        <v>64443</v>
      </c>
      <c r="Y2138">
        <v>200</v>
      </c>
      <c r="Z2138">
        <v>1209543</v>
      </c>
      <c r="AA2138">
        <v>10</v>
      </c>
      <c r="AB2138">
        <v>6832651</v>
      </c>
      <c r="AC2138">
        <v>5</v>
      </c>
    </row>
    <row r="2139" spans="1:29">
      <c r="A2139">
        <v>2017085</v>
      </c>
      <c r="B2139" s="3" t="s">
        <v>2180</v>
      </c>
      <c r="C2139">
        <v>1</v>
      </c>
      <c r="D2139">
        <v>5</v>
      </c>
      <c r="E2139">
        <v>6</v>
      </c>
      <c r="F2139">
        <v>16</v>
      </c>
      <c r="G2139">
        <v>25</v>
      </c>
      <c r="H2139">
        <v>30</v>
      </c>
      <c r="I2139">
        <v>9</v>
      </c>
      <c r="J2139">
        <v>1</v>
      </c>
      <c r="K2139">
        <v>25</v>
      </c>
      <c r="L2139">
        <v>30</v>
      </c>
      <c r="M2139">
        <v>6</v>
      </c>
      <c r="N2139">
        <v>5</v>
      </c>
      <c r="O2139">
        <v>16</v>
      </c>
      <c r="P2139">
        <v>340676888</v>
      </c>
      <c r="Q2139">
        <v>736565578</v>
      </c>
      <c r="R2139">
        <v>7</v>
      </c>
      <c r="S2139">
        <v>6315240</v>
      </c>
      <c r="T2139">
        <v>148</v>
      </c>
      <c r="U2139">
        <v>77759</v>
      </c>
      <c r="V2139">
        <v>2046</v>
      </c>
      <c r="W2139">
        <v>3000</v>
      </c>
      <c r="X2139">
        <v>91556</v>
      </c>
      <c r="Y2139">
        <v>200</v>
      </c>
      <c r="Z2139">
        <v>1520586</v>
      </c>
      <c r="AA2139">
        <v>10</v>
      </c>
      <c r="AB2139">
        <v>16248640</v>
      </c>
      <c r="AC2139">
        <v>5</v>
      </c>
    </row>
    <row r="2140" spans="1:29">
      <c r="A2140">
        <v>2017086</v>
      </c>
      <c r="B2140" s="3" t="s">
        <v>2181</v>
      </c>
      <c r="C2140">
        <v>3</v>
      </c>
      <c r="D2140">
        <v>5</v>
      </c>
      <c r="E2140">
        <v>6</v>
      </c>
      <c r="F2140">
        <v>13</v>
      </c>
      <c r="G2140">
        <v>20</v>
      </c>
      <c r="H2140">
        <v>22</v>
      </c>
      <c r="I2140">
        <v>7</v>
      </c>
      <c r="J2140">
        <v>5</v>
      </c>
      <c r="K2140">
        <v>6</v>
      </c>
      <c r="L2140">
        <v>13</v>
      </c>
      <c r="M2140">
        <v>3</v>
      </c>
      <c r="N2140">
        <v>22</v>
      </c>
      <c r="O2140">
        <v>20</v>
      </c>
      <c r="P2140">
        <v>313250840</v>
      </c>
      <c r="Q2140">
        <v>741969095</v>
      </c>
      <c r="R2140">
        <v>5</v>
      </c>
      <c r="S2140">
        <v>7211165</v>
      </c>
      <c r="T2140">
        <v>73</v>
      </c>
      <c r="U2140">
        <v>189312</v>
      </c>
      <c r="V2140">
        <v>1592</v>
      </c>
      <c r="W2140">
        <v>3000</v>
      </c>
      <c r="X2140">
        <v>71827</v>
      </c>
      <c r="Y2140">
        <v>200</v>
      </c>
      <c r="Z2140">
        <v>1279364</v>
      </c>
      <c r="AA2140">
        <v>10</v>
      </c>
      <c r="AB2140">
        <v>13255749</v>
      </c>
      <c r="AC2140">
        <v>5</v>
      </c>
    </row>
    <row r="2141" spans="1:29">
      <c r="A2141">
        <v>2017087</v>
      </c>
      <c r="B2141" s="3" t="s">
        <v>2182</v>
      </c>
      <c r="C2141">
        <v>3</v>
      </c>
      <c r="D2141">
        <v>6</v>
      </c>
      <c r="E2141">
        <v>13</v>
      </c>
      <c r="F2141">
        <v>14</v>
      </c>
      <c r="G2141">
        <v>19</v>
      </c>
      <c r="H2141">
        <v>28</v>
      </c>
      <c r="I2141">
        <v>6</v>
      </c>
      <c r="J2141">
        <v>28</v>
      </c>
      <c r="K2141">
        <v>3</v>
      </c>
      <c r="L2141">
        <v>19</v>
      </c>
      <c r="M2141">
        <v>14</v>
      </c>
      <c r="N2141">
        <v>13</v>
      </c>
      <c r="O2141">
        <v>6</v>
      </c>
      <c r="P2141">
        <v>316090948</v>
      </c>
      <c r="Q2141">
        <v>705056937</v>
      </c>
      <c r="R2141">
        <v>13</v>
      </c>
      <c r="S2141">
        <v>5785674</v>
      </c>
      <c r="T2141">
        <v>105</v>
      </c>
      <c r="U2141">
        <v>121592</v>
      </c>
      <c r="V2141">
        <v>2100</v>
      </c>
      <c r="W2141">
        <v>3000</v>
      </c>
      <c r="X2141">
        <v>91345</v>
      </c>
      <c r="Y2141">
        <v>200</v>
      </c>
      <c r="Z2141">
        <v>1428854</v>
      </c>
      <c r="AA2141">
        <v>10</v>
      </c>
      <c r="AB2141">
        <v>12991642</v>
      </c>
      <c r="AC2141">
        <v>5</v>
      </c>
    </row>
    <row r="2142" spans="1:29">
      <c r="A2142">
        <v>2017088</v>
      </c>
      <c r="B2142" s="3" t="s">
        <v>2183</v>
      </c>
      <c r="C2142">
        <v>7</v>
      </c>
      <c r="D2142">
        <v>9</v>
      </c>
      <c r="E2142">
        <v>18</v>
      </c>
      <c r="F2142">
        <v>22</v>
      </c>
      <c r="G2142">
        <v>23</v>
      </c>
      <c r="H2142">
        <v>29</v>
      </c>
      <c r="I2142">
        <v>6</v>
      </c>
      <c r="J2142">
        <v>22</v>
      </c>
      <c r="K2142">
        <v>18</v>
      </c>
      <c r="L2142">
        <v>7</v>
      </c>
      <c r="M2142">
        <v>29</v>
      </c>
      <c r="N2142">
        <v>23</v>
      </c>
      <c r="O2142">
        <v>9</v>
      </c>
      <c r="P2142">
        <v>346380162</v>
      </c>
      <c r="Q2142">
        <v>702515540</v>
      </c>
      <c r="R2142">
        <v>10</v>
      </c>
      <c r="S2142">
        <v>6725767</v>
      </c>
      <c r="T2142">
        <v>406</v>
      </c>
      <c r="U2142">
        <v>53133</v>
      </c>
      <c r="V2142">
        <v>1917</v>
      </c>
      <c r="W2142">
        <v>3000</v>
      </c>
      <c r="X2142">
        <v>95828</v>
      </c>
      <c r="Y2142">
        <v>200</v>
      </c>
      <c r="Z2142">
        <v>1708166</v>
      </c>
      <c r="AA2142">
        <v>10</v>
      </c>
      <c r="AB2142">
        <v>8287929</v>
      </c>
      <c r="AC2142">
        <v>5</v>
      </c>
    </row>
    <row r="2143" spans="1:29">
      <c r="A2143">
        <v>2017089</v>
      </c>
      <c r="B2143" s="3" t="s">
        <v>2184</v>
      </c>
      <c r="C2143">
        <v>11</v>
      </c>
      <c r="D2143">
        <v>12</v>
      </c>
      <c r="E2143">
        <v>13</v>
      </c>
      <c r="F2143">
        <v>16</v>
      </c>
      <c r="G2143">
        <v>23</v>
      </c>
      <c r="H2143">
        <v>25</v>
      </c>
      <c r="I2143">
        <v>12</v>
      </c>
      <c r="J2143">
        <v>16</v>
      </c>
      <c r="K2143">
        <v>11</v>
      </c>
      <c r="L2143">
        <v>12</v>
      </c>
      <c r="M2143">
        <v>13</v>
      </c>
      <c r="N2143">
        <v>23</v>
      </c>
      <c r="O2143">
        <v>25</v>
      </c>
      <c r="P2143">
        <v>314842050</v>
      </c>
      <c r="Q2143">
        <v>750483542</v>
      </c>
      <c r="R2143">
        <v>2</v>
      </c>
      <c r="S2143">
        <v>10000000</v>
      </c>
      <c r="T2143">
        <v>69</v>
      </c>
      <c r="U2143">
        <v>328347</v>
      </c>
      <c r="V2143">
        <v>1026</v>
      </c>
      <c r="W2143">
        <v>3000</v>
      </c>
      <c r="X2143">
        <v>49435</v>
      </c>
      <c r="Y2143">
        <v>200</v>
      </c>
      <c r="Z2143">
        <v>1003431</v>
      </c>
      <c r="AA2143">
        <v>10</v>
      </c>
      <c r="AB2143">
        <v>8129858</v>
      </c>
      <c r="AC2143">
        <v>5</v>
      </c>
    </row>
    <row r="2144" spans="1:29">
      <c r="A2144">
        <v>2017090</v>
      </c>
      <c r="B2144" s="3" t="s">
        <v>2185</v>
      </c>
      <c r="C2144">
        <v>1</v>
      </c>
      <c r="D2144">
        <v>7</v>
      </c>
      <c r="E2144">
        <v>10</v>
      </c>
      <c r="F2144">
        <v>16</v>
      </c>
      <c r="G2144">
        <v>22</v>
      </c>
      <c r="H2144">
        <v>33</v>
      </c>
      <c r="I2144">
        <v>9</v>
      </c>
      <c r="J2144">
        <v>33</v>
      </c>
      <c r="K2144">
        <v>16</v>
      </c>
      <c r="L2144">
        <v>22</v>
      </c>
      <c r="M2144">
        <v>10</v>
      </c>
      <c r="N2144">
        <v>1</v>
      </c>
      <c r="O2144">
        <v>7</v>
      </c>
      <c r="P2144">
        <v>312174318</v>
      </c>
      <c r="Q2144">
        <v>772752284</v>
      </c>
      <c r="R2144">
        <v>4</v>
      </c>
      <c r="S2144">
        <v>8842613</v>
      </c>
      <c r="T2144">
        <v>84</v>
      </c>
      <c r="U2144">
        <v>228726</v>
      </c>
      <c r="V2144">
        <v>1158</v>
      </c>
      <c r="W2144">
        <v>3000</v>
      </c>
      <c r="X2144">
        <v>57206</v>
      </c>
      <c r="Y2144">
        <v>200</v>
      </c>
      <c r="Z2144">
        <v>1091702</v>
      </c>
      <c r="AA2144">
        <v>10</v>
      </c>
      <c r="AB2144">
        <v>10056187</v>
      </c>
      <c r="AC2144">
        <v>5</v>
      </c>
    </row>
    <row r="2145" spans="1:29">
      <c r="A2145">
        <v>2017091</v>
      </c>
      <c r="B2145" s="3" t="s">
        <v>2186</v>
      </c>
      <c r="C2145">
        <v>5</v>
      </c>
      <c r="D2145">
        <v>7</v>
      </c>
      <c r="E2145">
        <v>10</v>
      </c>
      <c r="F2145">
        <v>23</v>
      </c>
      <c r="G2145">
        <v>28</v>
      </c>
      <c r="H2145">
        <v>29</v>
      </c>
      <c r="I2145">
        <v>3</v>
      </c>
      <c r="J2145">
        <v>7</v>
      </c>
      <c r="K2145">
        <v>10</v>
      </c>
      <c r="L2145">
        <v>28</v>
      </c>
      <c r="M2145">
        <v>5</v>
      </c>
      <c r="N2145">
        <v>23</v>
      </c>
      <c r="O2145">
        <v>29</v>
      </c>
      <c r="P2145">
        <v>337138076</v>
      </c>
      <c r="Q2145">
        <v>795913308</v>
      </c>
      <c r="R2145">
        <v>4</v>
      </c>
      <c r="S2145">
        <v>8923729</v>
      </c>
      <c r="T2145">
        <v>141</v>
      </c>
      <c r="U2145">
        <v>139139</v>
      </c>
      <c r="V2145">
        <v>1604</v>
      </c>
      <c r="W2145">
        <v>3000</v>
      </c>
      <c r="X2145">
        <v>75636</v>
      </c>
      <c r="Y2145">
        <v>200</v>
      </c>
      <c r="Z2145">
        <v>1342235</v>
      </c>
      <c r="AA2145">
        <v>10</v>
      </c>
      <c r="AB2145">
        <v>10672303</v>
      </c>
      <c r="AC2145">
        <v>5</v>
      </c>
    </row>
    <row r="2146" spans="1:29">
      <c r="A2146">
        <v>2017092</v>
      </c>
      <c r="B2146" s="3" t="s">
        <v>2187</v>
      </c>
      <c r="C2146">
        <v>10</v>
      </c>
      <c r="D2146">
        <v>18</v>
      </c>
      <c r="E2146">
        <v>19</v>
      </c>
      <c r="F2146">
        <v>29</v>
      </c>
      <c r="G2146">
        <v>32</v>
      </c>
      <c r="H2146">
        <v>33</v>
      </c>
      <c r="I2146">
        <v>9</v>
      </c>
      <c r="J2146">
        <v>29</v>
      </c>
      <c r="K2146">
        <v>10</v>
      </c>
      <c r="L2146">
        <v>33</v>
      </c>
      <c r="M2146">
        <v>18</v>
      </c>
      <c r="N2146">
        <v>19</v>
      </c>
      <c r="O2146">
        <v>32</v>
      </c>
      <c r="P2146">
        <v>308876342</v>
      </c>
      <c r="Q2146">
        <v>826577324</v>
      </c>
      <c r="R2146">
        <v>4</v>
      </c>
      <c r="S2146">
        <v>9605819</v>
      </c>
      <c r="T2146">
        <v>131</v>
      </c>
      <c r="U2146">
        <v>175794</v>
      </c>
      <c r="V2146">
        <v>909</v>
      </c>
      <c r="W2146">
        <v>3000</v>
      </c>
      <c r="X2146">
        <v>47240</v>
      </c>
      <c r="Y2146">
        <v>200</v>
      </c>
      <c r="Z2146">
        <v>897113</v>
      </c>
      <c r="AA2146">
        <v>10</v>
      </c>
      <c r="AB2146">
        <v>7617376</v>
      </c>
      <c r="AC2146">
        <v>5</v>
      </c>
    </row>
    <row r="2147" spans="1:29">
      <c r="A2147">
        <v>2017093</v>
      </c>
      <c r="B2147" s="3" t="s">
        <v>2188</v>
      </c>
      <c r="C2147">
        <v>7</v>
      </c>
      <c r="D2147">
        <v>8</v>
      </c>
      <c r="E2147">
        <v>9</v>
      </c>
      <c r="F2147">
        <v>15</v>
      </c>
      <c r="G2147">
        <v>22</v>
      </c>
      <c r="H2147">
        <v>27</v>
      </c>
      <c r="I2147">
        <v>12</v>
      </c>
      <c r="J2147">
        <v>22</v>
      </c>
      <c r="K2147">
        <v>7</v>
      </c>
      <c r="L2147">
        <v>27</v>
      </c>
      <c r="M2147">
        <v>9</v>
      </c>
      <c r="N2147">
        <v>15</v>
      </c>
      <c r="O2147">
        <v>8</v>
      </c>
      <c r="P2147">
        <v>308248758</v>
      </c>
      <c r="Q2147">
        <v>662712921</v>
      </c>
      <c r="R2147">
        <v>39</v>
      </c>
      <c r="S2147">
        <v>5290308</v>
      </c>
      <c r="T2147">
        <v>238</v>
      </c>
      <c r="U2147">
        <v>59464</v>
      </c>
      <c r="V2147">
        <v>2259</v>
      </c>
      <c r="W2147">
        <v>3000</v>
      </c>
      <c r="X2147">
        <v>103680</v>
      </c>
      <c r="Y2147">
        <v>200</v>
      </c>
      <c r="Z2147">
        <v>1691934</v>
      </c>
      <c r="AA2147">
        <v>10</v>
      </c>
      <c r="AB2147">
        <v>9999861</v>
      </c>
      <c r="AC2147">
        <v>5</v>
      </c>
    </row>
    <row r="2148" spans="1:29">
      <c r="A2148">
        <v>2017094</v>
      </c>
      <c r="B2148" s="3" t="s">
        <v>2189</v>
      </c>
      <c r="C2148">
        <v>8</v>
      </c>
      <c r="D2148">
        <v>11</v>
      </c>
      <c r="E2148">
        <v>13</v>
      </c>
      <c r="F2148">
        <v>19</v>
      </c>
      <c r="G2148">
        <v>28</v>
      </c>
      <c r="H2148">
        <v>31</v>
      </c>
      <c r="I2148">
        <v>6</v>
      </c>
      <c r="J2148">
        <v>31</v>
      </c>
      <c r="K2148">
        <v>28</v>
      </c>
      <c r="L2148">
        <v>8</v>
      </c>
      <c r="M2148">
        <v>11</v>
      </c>
      <c r="N2148">
        <v>19</v>
      </c>
      <c r="O2148">
        <v>13</v>
      </c>
      <c r="P2148">
        <v>341689810</v>
      </c>
      <c r="Q2148">
        <v>658076283</v>
      </c>
      <c r="R2148">
        <v>9</v>
      </c>
      <c r="S2148">
        <v>6630843</v>
      </c>
      <c r="T2148">
        <v>128</v>
      </c>
      <c r="U2148">
        <v>143335</v>
      </c>
      <c r="V2148">
        <v>1876</v>
      </c>
      <c r="W2148">
        <v>3000</v>
      </c>
      <c r="X2148">
        <v>86932</v>
      </c>
      <c r="Y2148">
        <v>200</v>
      </c>
      <c r="Z2148">
        <v>1495198</v>
      </c>
      <c r="AA2148">
        <v>10</v>
      </c>
      <c r="AB2148">
        <v>11214738</v>
      </c>
      <c r="AC2148">
        <v>5</v>
      </c>
    </row>
    <row r="2149" spans="1:29">
      <c r="A2149">
        <v>2017095</v>
      </c>
      <c r="B2149" s="3" t="s">
        <v>2190</v>
      </c>
      <c r="C2149">
        <v>9</v>
      </c>
      <c r="D2149">
        <v>10</v>
      </c>
      <c r="E2149">
        <v>12</v>
      </c>
      <c r="F2149">
        <v>19</v>
      </c>
      <c r="G2149">
        <v>22</v>
      </c>
      <c r="H2149">
        <v>29</v>
      </c>
      <c r="I2149">
        <v>16</v>
      </c>
      <c r="J2149">
        <v>22</v>
      </c>
      <c r="K2149">
        <v>9</v>
      </c>
      <c r="L2149">
        <v>19</v>
      </c>
      <c r="M2149">
        <v>12</v>
      </c>
      <c r="N2149">
        <v>29</v>
      </c>
      <c r="O2149">
        <v>10</v>
      </c>
      <c r="P2149">
        <v>317203922</v>
      </c>
      <c r="Q2149">
        <v>632720984</v>
      </c>
      <c r="R2149">
        <v>14</v>
      </c>
      <c r="S2149">
        <v>6159602</v>
      </c>
      <c r="T2149">
        <v>332</v>
      </c>
      <c r="U2149">
        <v>61123</v>
      </c>
      <c r="V2149">
        <v>1789</v>
      </c>
      <c r="W2149">
        <v>3000</v>
      </c>
      <c r="X2149">
        <v>92157</v>
      </c>
      <c r="Y2149">
        <v>200</v>
      </c>
      <c r="Z2149">
        <v>1542172</v>
      </c>
      <c r="AA2149">
        <v>10</v>
      </c>
      <c r="AB2149">
        <v>7007522</v>
      </c>
      <c r="AC2149">
        <v>5</v>
      </c>
    </row>
    <row r="2150" spans="1:29">
      <c r="A2150">
        <v>2017096</v>
      </c>
      <c r="B2150" s="3" t="s">
        <v>2191</v>
      </c>
      <c r="C2150">
        <v>2</v>
      </c>
      <c r="D2150">
        <v>6</v>
      </c>
      <c r="E2150">
        <v>11</v>
      </c>
      <c r="F2150">
        <v>12</v>
      </c>
      <c r="G2150">
        <v>19</v>
      </c>
      <c r="H2150">
        <v>29</v>
      </c>
      <c r="I2150">
        <v>6</v>
      </c>
      <c r="J2150">
        <v>12</v>
      </c>
      <c r="K2150">
        <v>19</v>
      </c>
      <c r="L2150">
        <v>2</v>
      </c>
      <c r="M2150">
        <v>6</v>
      </c>
      <c r="N2150">
        <v>29</v>
      </c>
      <c r="O2150">
        <v>11</v>
      </c>
      <c r="P2150">
        <v>322973284</v>
      </c>
      <c r="Q2150">
        <v>611617622</v>
      </c>
      <c r="R2150">
        <v>14</v>
      </c>
      <c r="S2150">
        <v>6270042</v>
      </c>
      <c r="T2150">
        <v>165</v>
      </c>
      <c r="U2150">
        <v>134701</v>
      </c>
      <c r="V2150">
        <v>1755</v>
      </c>
      <c r="W2150">
        <v>3000</v>
      </c>
      <c r="X2150">
        <v>74735</v>
      </c>
      <c r="Y2150">
        <v>200</v>
      </c>
      <c r="Z2150">
        <v>1247731</v>
      </c>
      <c r="AA2150">
        <v>10</v>
      </c>
      <c r="AB2150">
        <v>7332922</v>
      </c>
      <c r="AC2150">
        <v>5</v>
      </c>
    </row>
    <row r="2151" spans="1:29">
      <c r="A2151">
        <v>2017097</v>
      </c>
      <c r="B2151" s="3" t="s">
        <v>2192</v>
      </c>
      <c r="C2151">
        <v>5</v>
      </c>
      <c r="D2151">
        <v>10</v>
      </c>
      <c r="E2151">
        <v>18</v>
      </c>
      <c r="F2151">
        <v>19</v>
      </c>
      <c r="G2151">
        <v>30</v>
      </c>
      <c r="H2151">
        <v>31</v>
      </c>
      <c r="I2151">
        <v>3</v>
      </c>
      <c r="J2151">
        <v>18</v>
      </c>
      <c r="K2151">
        <v>10</v>
      </c>
      <c r="L2151">
        <v>30</v>
      </c>
      <c r="M2151">
        <v>31</v>
      </c>
      <c r="N2151">
        <v>19</v>
      </c>
      <c r="O2151">
        <v>5</v>
      </c>
      <c r="P2151">
        <v>348913966</v>
      </c>
      <c r="Q2151">
        <v>616091250</v>
      </c>
      <c r="R2151">
        <v>10</v>
      </c>
      <c r="S2151">
        <v>6980859</v>
      </c>
      <c r="T2151">
        <v>183</v>
      </c>
      <c r="U2151">
        <v>135304</v>
      </c>
      <c r="V2151">
        <v>1359</v>
      </c>
      <c r="W2151">
        <v>3000</v>
      </c>
      <c r="X2151">
        <v>69276</v>
      </c>
      <c r="Y2151">
        <v>200</v>
      </c>
      <c r="Z2151">
        <v>1291364</v>
      </c>
      <c r="AA2151">
        <v>10</v>
      </c>
      <c r="AB2151">
        <v>8215808</v>
      </c>
      <c r="AC2151">
        <v>5</v>
      </c>
    </row>
    <row r="2152" spans="1:29">
      <c r="A2152">
        <v>2017098</v>
      </c>
      <c r="B2152" s="3" t="s">
        <v>2193</v>
      </c>
      <c r="C2152">
        <v>4</v>
      </c>
      <c r="D2152">
        <v>19</v>
      </c>
      <c r="E2152">
        <v>22</v>
      </c>
      <c r="F2152">
        <v>27</v>
      </c>
      <c r="G2152">
        <v>30</v>
      </c>
      <c r="H2152">
        <v>33</v>
      </c>
      <c r="I2152">
        <v>1</v>
      </c>
      <c r="J2152">
        <v>4</v>
      </c>
      <c r="K2152">
        <v>27</v>
      </c>
      <c r="L2152">
        <v>22</v>
      </c>
      <c r="M2152">
        <v>30</v>
      </c>
      <c r="N2152">
        <v>33</v>
      </c>
      <c r="O2152">
        <v>19</v>
      </c>
      <c r="P2152">
        <v>314009676</v>
      </c>
      <c r="Q2152">
        <v>561544774</v>
      </c>
      <c r="R2152">
        <v>14</v>
      </c>
      <c r="S2152">
        <v>5401390</v>
      </c>
      <c r="T2152">
        <v>93</v>
      </c>
      <c r="U2152">
        <v>75530</v>
      </c>
      <c r="V2152">
        <v>2157</v>
      </c>
      <c r="W2152">
        <v>3000</v>
      </c>
      <c r="X2152">
        <v>96656</v>
      </c>
      <c r="Y2152">
        <v>200</v>
      </c>
      <c r="Z2152">
        <v>1577135</v>
      </c>
      <c r="AA2152">
        <v>10</v>
      </c>
      <c r="AB2152">
        <v>16838772</v>
      </c>
      <c r="AC2152">
        <v>5</v>
      </c>
    </row>
    <row r="2153" spans="1:29">
      <c r="A2153">
        <v>2017099</v>
      </c>
      <c r="B2153" s="3" t="s">
        <v>2194</v>
      </c>
      <c r="C2153">
        <v>2</v>
      </c>
      <c r="D2153">
        <v>5</v>
      </c>
      <c r="E2153">
        <v>6</v>
      </c>
      <c r="F2153">
        <v>16</v>
      </c>
      <c r="G2153">
        <v>28</v>
      </c>
      <c r="H2153">
        <v>29</v>
      </c>
      <c r="I2153">
        <v>4</v>
      </c>
      <c r="J2153">
        <v>6</v>
      </c>
      <c r="K2153">
        <v>5</v>
      </c>
      <c r="L2153">
        <v>16</v>
      </c>
      <c r="M2153">
        <v>28</v>
      </c>
      <c r="N2153">
        <v>29</v>
      </c>
      <c r="O2153">
        <v>2</v>
      </c>
      <c r="P2153">
        <v>310565530</v>
      </c>
      <c r="Q2153">
        <v>460398735</v>
      </c>
      <c r="R2153">
        <v>27</v>
      </c>
      <c r="S2153">
        <v>5455945</v>
      </c>
      <c r="T2153">
        <v>142</v>
      </c>
      <c r="U2153">
        <v>108367</v>
      </c>
      <c r="V2153">
        <v>2109</v>
      </c>
      <c r="W2153">
        <v>3000</v>
      </c>
      <c r="X2153">
        <v>88811</v>
      </c>
      <c r="Y2153">
        <v>200</v>
      </c>
      <c r="Z2153">
        <v>1502773</v>
      </c>
      <c r="AA2153">
        <v>10</v>
      </c>
      <c r="AB2153">
        <v>10301500</v>
      </c>
      <c r="AC2153">
        <v>5</v>
      </c>
    </row>
    <row r="2154" spans="1:29">
      <c r="A2154">
        <v>2017100</v>
      </c>
      <c r="B2154" s="3" t="s">
        <v>2195</v>
      </c>
      <c r="C2154">
        <v>4</v>
      </c>
      <c r="D2154">
        <v>7</v>
      </c>
      <c r="E2154">
        <v>8</v>
      </c>
      <c r="F2154">
        <v>18</v>
      </c>
      <c r="G2154">
        <v>23</v>
      </c>
      <c r="H2154">
        <v>24</v>
      </c>
      <c r="I2154">
        <v>2</v>
      </c>
      <c r="J2154">
        <v>23</v>
      </c>
      <c r="K2154">
        <v>4</v>
      </c>
      <c r="L2154">
        <v>7</v>
      </c>
      <c r="M2154">
        <v>18</v>
      </c>
      <c r="N2154">
        <v>24</v>
      </c>
      <c r="O2154">
        <v>8</v>
      </c>
      <c r="P2154">
        <v>343590604</v>
      </c>
      <c r="Q2154">
        <v>435010976</v>
      </c>
      <c r="R2154">
        <v>16</v>
      </c>
      <c r="S2154">
        <v>6241187</v>
      </c>
      <c r="T2154">
        <v>117</v>
      </c>
      <c r="U2154">
        <v>212168</v>
      </c>
      <c r="V2154">
        <v>1157</v>
      </c>
      <c r="W2154">
        <v>3000</v>
      </c>
      <c r="X2154">
        <v>64891</v>
      </c>
      <c r="Y2154">
        <v>200</v>
      </c>
      <c r="Z2154">
        <v>1279253</v>
      </c>
      <c r="AA2154">
        <v>10</v>
      </c>
      <c r="AB2154">
        <v>7964531</v>
      </c>
      <c r="AC2154">
        <v>5</v>
      </c>
    </row>
    <row r="2155" spans="1:29">
      <c r="A2155">
        <v>2017101</v>
      </c>
      <c r="B2155" s="3" t="s">
        <v>2196</v>
      </c>
      <c r="C2155">
        <v>1</v>
      </c>
      <c r="D2155">
        <v>4</v>
      </c>
      <c r="E2155">
        <v>11</v>
      </c>
      <c r="F2155">
        <v>28</v>
      </c>
      <c r="G2155">
        <v>31</v>
      </c>
      <c r="H2155">
        <v>32</v>
      </c>
      <c r="I2155">
        <v>16</v>
      </c>
      <c r="J2155">
        <v>11</v>
      </c>
      <c r="K2155">
        <v>28</v>
      </c>
      <c r="L2155">
        <v>1</v>
      </c>
      <c r="M2155">
        <v>32</v>
      </c>
      <c r="N2155">
        <v>4</v>
      </c>
      <c r="O2155">
        <v>31</v>
      </c>
      <c r="P2155">
        <v>313219868</v>
      </c>
      <c r="Q2155">
        <v>498878630</v>
      </c>
      <c r="R2155">
        <v>2</v>
      </c>
      <c r="S2155">
        <v>10000000</v>
      </c>
      <c r="T2155">
        <v>51</v>
      </c>
      <c r="U2155">
        <v>548154</v>
      </c>
      <c r="V2155">
        <v>606</v>
      </c>
      <c r="W2155">
        <v>3000</v>
      </c>
      <c r="X2155">
        <v>35152</v>
      </c>
      <c r="Y2155">
        <v>200</v>
      </c>
      <c r="Z2155">
        <v>780019</v>
      </c>
      <c r="AA2155">
        <v>10</v>
      </c>
      <c r="AB2155">
        <v>5001121</v>
      </c>
      <c r="AC2155">
        <v>5</v>
      </c>
    </row>
    <row r="2156" spans="1:29">
      <c r="A2156">
        <v>2017102</v>
      </c>
      <c r="B2156" s="3" t="s">
        <v>2197</v>
      </c>
      <c r="C2156">
        <v>4</v>
      </c>
      <c r="D2156">
        <v>8</v>
      </c>
      <c r="E2156">
        <v>10</v>
      </c>
      <c r="F2156">
        <v>14</v>
      </c>
      <c r="G2156">
        <v>18</v>
      </c>
      <c r="H2156">
        <v>20</v>
      </c>
      <c r="I2156">
        <v>11</v>
      </c>
      <c r="J2156">
        <v>10</v>
      </c>
      <c r="K2156">
        <v>14</v>
      </c>
      <c r="L2156">
        <v>4</v>
      </c>
      <c r="M2156">
        <v>20</v>
      </c>
      <c r="N2156">
        <v>18</v>
      </c>
      <c r="O2156">
        <v>8</v>
      </c>
      <c r="P2156">
        <v>315963272</v>
      </c>
      <c r="Q2156">
        <v>455170324</v>
      </c>
      <c r="R2156">
        <v>14</v>
      </c>
      <c r="S2156">
        <v>5682901</v>
      </c>
      <c r="T2156">
        <v>150</v>
      </c>
      <c r="U2156">
        <v>79671</v>
      </c>
      <c r="V2156">
        <v>1682</v>
      </c>
      <c r="W2156">
        <v>3000</v>
      </c>
      <c r="X2156">
        <v>79971</v>
      </c>
      <c r="Y2156">
        <v>200</v>
      </c>
      <c r="Z2156">
        <v>1378116</v>
      </c>
      <c r="AA2156">
        <v>10</v>
      </c>
      <c r="AB2156">
        <v>14439511</v>
      </c>
      <c r="AC2156">
        <v>5</v>
      </c>
    </row>
    <row r="2157" spans="1:29">
      <c r="A2157">
        <v>2017103</v>
      </c>
      <c r="B2157" s="3" t="s">
        <v>2198</v>
      </c>
      <c r="C2157">
        <v>1</v>
      </c>
      <c r="D2157">
        <v>21</v>
      </c>
      <c r="E2157">
        <v>23</v>
      </c>
      <c r="F2157">
        <v>25</v>
      </c>
      <c r="G2157">
        <v>31</v>
      </c>
      <c r="H2157">
        <v>33</v>
      </c>
      <c r="I2157">
        <v>1</v>
      </c>
      <c r="J2157">
        <v>25</v>
      </c>
      <c r="K2157">
        <v>31</v>
      </c>
      <c r="L2157">
        <v>33</v>
      </c>
      <c r="M2157">
        <v>1</v>
      </c>
      <c r="N2157">
        <v>21</v>
      </c>
      <c r="O2157">
        <v>23</v>
      </c>
      <c r="P2157">
        <v>347478996</v>
      </c>
      <c r="Q2157">
        <v>469614348</v>
      </c>
      <c r="R2157">
        <v>9</v>
      </c>
      <c r="S2157">
        <v>7401779</v>
      </c>
      <c r="T2157">
        <v>64</v>
      </c>
      <c r="U2157">
        <v>422187</v>
      </c>
      <c r="V2157">
        <v>856</v>
      </c>
      <c r="W2157">
        <v>3000</v>
      </c>
      <c r="X2157">
        <v>43195</v>
      </c>
      <c r="Y2157">
        <v>200</v>
      </c>
      <c r="Z2157">
        <v>806982</v>
      </c>
      <c r="AA2157">
        <v>10</v>
      </c>
      <c r="AB2157">
        <v>8581566</v>
      </c>
      <c r="AC2157">
        <v>5</v>
      </c>
    </row>
    <row r="2158" spans="1:29">
      <c r="A2158">
        <v>2017104</v>
      </c>
      <c r="B2158" s="3" t="s">
        <v>2199</v>
      </c>
      <c r="C2158">
        <v>1</v>
      </c>
      <c r="D2158">
        <v>14</v>
      </c>
      <c r="E2158">
        <v>15</v>
      </c>
      <c r="F2158">
        <v>20</v>
      </c>
      <c r="G2158">
        <v>23</v>
      </c>
      <c r="H2158">
        <v>30</v>
      </c>
      <c r="I2158">
        <v>14</v>
      </c>
      <c r="J2158">
        <v>1</v>
      </c>
      <c r="K2158">
        <v>14</v>
      </c>
      <c r="L2158">
        <v>23</v>
      </c>
      <c r="M2158">
        <v>30</v>
      </c>
      <c r="N2158">
        <v>20</v>
      </c>
      <c r="O2158">
        <v>15</v>
      </c>
      <c r="P2158">
        <v>310263038</v>
      </c>
      <c r="Q2158">
        <v>523607612</v>
      </c>
      <c r="R2158">
        <v>2</v>
      </c>
      <c r="S2158">
        <v>10000000</v>
      </c>
      <c r="T2158">
        <v>93</v>
      </c>
      <c r="U2158">
        <v>265208</v>
      </c>
      <c r="V2158">
        <v>776</v>
      </c>
      <c r="W2158">
        <v>3000</v>
      </c>
      <c r="X2158">
        <v>44513</v>
      </c>
      <c r="Y2158">
        <v>200</v>
      </c>
      <c r="Z2158">
        <v>878597</v>
      </c>
      <c r="AA2158">
        <v>10</v>
      </c>
      <c r="AB2158">
        <v>6670926</v>
      </c>
      <c r="AC2158">
        <v>5</v>
      </c>
    </row>
    <row r="2159" spans="1:29">
      <c r="A2159">
        <v>2017105</v>
      </c>
      <c r="B2159" s="3" t="s">
        <v>2200</v>
      </c>
      <c r="C2159">
        <v>3</v>
      </c>
      <c r="D2159">
        <v>6</v>
      </c>
      <c r="E2159">
        <v>7</v>
      </c>
      <c r="F2159">
        <v>12</v>
      </c>
      <c r="G2159">
        <v>25</v>
      </c>
      <c r="H2159">
        <v>26</v>
      </c>
      <c r="I2159">
        <v>7</v>
      </c>
      <c r="J2159">
        <v>3</v>
      </c>
      <c r="K2159">
        <v>12</v>
      </c>
      <c r="L2159">
        <v>6</v>
      </c>
      <c r="M2159">
        <v>25</v>
      </c>
      <c r="N2159">
        <v>7</v>
      </c>
      <c r="O2159">
        <v>26</v>
      </c>
      <c r="P2159">
        <v>314223620</v>
      </c>
      <c r="Q2159">
        <v>385864894</v>
      </c>
      <c r="R2159">
        <v>29</v>
      </c>
      <c r="S2159">
        <v>5091000</v>
      </c>
      <c r="T2159">
        <v>254</v>
      </c>
      <c r="U2159">
        <v>12987</v>
      </c>
      <c r="V2159">
        <v>5050</v>
      </c>
      <c r="W2159">
        <v>3000</v>
      </c>
      <c r="X2159">
        <v>164897</v>
      </c>
      <c r="Y2159">
        <v>200</v>
      </c>
      <c r="Z2159">
        <v>2109753</v>
      </c>
      <c r="AA2159">
        <v>10</v>
      </c>
      <c r="AB2159">
        <v>14309512</v>
      </c>
      <c r="AC2159">
        <v>5</v>
      </c>
    </row>
    <row r="2160" spans="1:29">
      <c r="A2160">
        <v>2017106</v>
      </c>
      <c r="B2160" s="3" t="s">
        <v>2201</v>
      </c>
      <c r="C2160">
        <v>12</v>
      </c>
      <c r="D2160">
        <v>15</v>
      </c>
      <c r="E2160">
        <v>20</v>
      </c>
      <c r="F2160">
        <v>25</v>
      </c>
      <c r="G2160">
        <v>27</v>
      </c>
      <c r="H2160">
        <v>31</v>
      </c>
      <c r="I2160">
        <v>2</v>
      </c>
      <c r="J2160">
        <v>31</v>
      </c>
      <c r="K2160">
        <v>20</v>
      </c>
      <c r="L2160">
        <v>25</v>
      </c>
      <c r="M2160">
        <v>12</v>
      </c>
      <c r="N2160">
        <v>15</v>
      </c>
      <c r="O2160">
        <v>27</v>
      </c>
      <c r="P2160">
        <v>346574690</v>
      </c>
      <c r="Q2160">
        <v>421291764</v>
      </c>
      <c r="R2160">
        <v>4</v>
      </c>
      <c r="S2160">
        <v>10000000</v>
      </c>
      <c r="T2160">
        <v>82</v>
      </c>
      <c r="U2160">
        <v>306613</v>
      </c>
      <c r="V2160">
        <v>802</v>
      </c>
      <c r="W2160">
        <v>3000</v>
      </c>
      <c r="X2160">
        <v>51738</v>
      </c>
      <c r="Y2160">
        <v>200</v>
      </c>
      <c r="Z2160">
        <v>1081678</v>
      </c>
      <c r="AA2160">
        <v>10</v>
      </c>
      <c r="AB2160">
        <v>9136411</v>
      </c>
      <c r="AC2160">
        <v>5</v>
      </c>
    </row>
    <row r="2161" spans="1:29">
      <c r="A2161">
        <v>2017107</v>
      </c>
      <c r="B2161" s="3" t="s">
        <v>2202</v>
      </c>
      <c r="C2161">
        <v>8</v>
      </c>
      <c r="D2161">
        <v>9</v>
      </c>
      <c r="E2161">
        <v>15</v>
      </c>
      <c r="F2161">
        <v>17</v>
      </c>
      <c r="G2161">
        <v>30</v>
      </c>
      <c r="H2161">
        <v>32</v>
      </c>
      <c r="I2161">
        <v>6</v>
      </c>
      <c r="J2161">
        <v>32</v>
      </c>
      <c r="K2161">
        <v>30</v>
      </c>
      <c r="L2161">
        <v>8</v>
      </c>
      <c r="M2161">
        <v>9</v>
      </c>
      <c r="N2161">
        <v>15</v>
      </c>
      <c r="O2161">
        <v>17</v>
      </c>
      <c r="P2161">
        <v>319335446</v>
      </c>
      <c r="Q2161">
        <v>368859616</v>
      </c>
      <c r="R2161">
        <v>19</v>
      </c>
      <c r="S2161">
        <v>5814695</v>
      </c>
      <c r="T2161">
        <v>202</v>
      </c>
      <c r="U2161">
        <v>95787</v>
      </c>
      <c r="V2161">
        <v>1398</v>
      </c>
      <c r="W2161">
        <v>3000</v>
      </c>
      <c r="X2161">
        <v>68532</v>
      </c>
      <c r="Y2161">
        <v>200</v>
      </c>
      <c r="Z2161">
        <v>1293285</v>
      </c>
      <c r="AA2161">
        <v>10</v>
      </c>
      <c r="AB2161">
        <v>9649004</v>
      </c>
      <c r="AC2161">
        <v>5</v>
      </c>
    </row>
    <row r="2162" spans="1:29">
      <c r="A2162">
        <v>2017108</v>
      </c>
      <c r="B2162" s="3" t="s">
        <v>2203</v>
      </c>
      <c r="C2162">
        <v>7</v>
      </c>
      <c r="D2162">
        <v>12</v>
      </c>
      <c r="E2162">
        <v>14</v>
      </c>
      <c r="F2162">
        <v>15</v>
      </c>
      <c r="G2162">
        <v>17</v>
      </c>
      <c r="H2162">
        <v>20</v>
      </c>
      <c r="I2162">
        <v>1</v>
      </c>
      <c r="J2162">
        <v>17</v>
      </c>
      <c r="K2162">
        <v>14</v>
      </c>
      <c r="L2162">
        <v>15</v>
      </c>
      <c r="M2162">
        <v>20</v>
      </c>
      <c r="N2162">
        <v>7</v>
      </c>
      <c r="O2162">
        <v>12</v>
      </c>
      <c r="P2162">
        <v>320774192</v>
      </c>
      <c r="Q2162">
        <v>390692040</v>
      </c>
      <c r="R2162">
        <v>6</v>
      </c>
      <c r="S2162">
        <v>8141359</v>
      </c>
      <c r="T2162">
        <v>113</v>
      </c>
      <c r="U2162">
        <v>208497</v>
      </c>
      <c r="V2162">
        <v>957</v>
      </c>
      <c r="W2162">
        <v>3000</v>
      </c>
      <c r="X2162">
        <v>54375</v>
      </c>
      <c r="Y2162">
        <v>200</v>
      </c>
      <c r="Z2162">
        <v>1048588</v>
      </c>
      <c r="AA2162">
        <v>10</v>
      </c>
      <c r="AB2162">
        <v>7741340</v>
      </c>
      <c r="AC2162">
        <v>5</v>
      </c>
    </row>
    <row r="2163" spans="1:29">
      <c r="A2163">
        <v>2017109</v>
      </c>
      <c r="B2163" s="3" t="s">
        <v>2204</v>
      </c>
      <c r="C2163">
        <v>8</v>
      </c>
      <c r="D2163">
        <v>14</v>
      </c>
      <c r="E2163">
        <v>16</v>
      </c>
      <c r="F2163">
        <v>18</v>
      </c>
      <c r="G2163">
        <v>21</v>
      </c>
      <c r="H2163">
        <v>23</v>
      </c>
      <c r="I2163">
        <v>16</v>
      </c>
      <c r="J2163">
        <v>21</v>
      </c>
      <c r="K2163">
        <v>16</v>
      </c>
      <c r="L2163">
        <v>8</v>
      </c>
      <c r="M2163">
        <v>14</v>
      </c>
      <c r="N2163">
        <v>18</v>
      </c>
      <c r="O2163">
        <v>23</v>
      </c>
      <c r="P2163">
        <v>349302018</v>
      </c>
      <c r="Q2163">
        <v>436050760</v>
      </c>
      <c r="R2163">
        <v>4</v>
      </c>
      <c r="S2163">
        <v>10000000</v>
      </c>
      <c r="T2163">
        <v>96</v>
      </c>
      <c r="U2163">
        <v>296384</v>
      </c>
      <c r="V2163">
        <v>795</v>
      </c>
      <c r="W2163">
        <v>3000</v>
      </c>
      <c r="X2163">
        <v>47610</v>
      </c>
      <c r="Y2163">
        <v>200</v>
      </c>
      <c r="Z2163">
        <v>1019017</v>
      </c>
      <c r="AA2163">
        <v>10</v>
      </c>
      <c r="AB2163">
        <v>7049837</v>
      </c>
      <c r="AC2163">
        <v>5</v>
      </c>
    </row>
    <row r="2164" spans="1:29">
      <c r="A2164">
        <v>2017110</v>
      </c>
      <c r="B2164" s="3" t="s">
        <v>2205</v>
      </c>
      <c r="C2164">
        <v>1</v>
      </c>
      <c r="D2164">
        <v>3</v>
      </c>
      <c r="E2164">
        <v>12</v>
      </c>
      <c r="F2164">
        <v>15</v>
      </c>
      <c r="G2164">
        <v>19</v>
      </c>
      <c r="H2164">
        <v>23</v>
      </c>
      <c r="I2164">
        <v>14</v>
      </c>
      <c r="J2164">
        <v>12</v>
      </c>
      <c r="K2164">
        <v>19</v>
      </c>
      <c r="L2164">
        <v>15</v>
      </c>
      <c r="M2164">
        <v>23</v>
      </c>
      <c r="N2164">
        <v>1</v>
      </c>
      <c r="O2164">
        <v>3</v>
      </c>
      <c r="P2164">
        <v>316936062</v>
      </c>
      <c r="Q2164">
        <v>482979264</v>
      </c>
      <c r="R2164">
        <v>3</v>
      </c>
      <c r="S2164">
        <v>10000000</v>
      </c>
      <c r="T2164">
        <v>68</v>
      </c>
      <c r="U2164">
        <v>377100</v>
      </c>
      <c r="V2164">
        <v>747</v>
      </c>
      <c r="W2164">
        <v>3000</v>
      </c>
      <c r="X2164">
        <v>43574</v>
      </c>
      <c r="Y2164">
        <v>200</v>
      </c>
      <c r="Z2164">
        <v>973444</v>
      </c>
      <c r="AA2164">
        <v>10</v>
      </c>
      <c r="AB2164">
        <v>6407418</v>
      </c>
      <c r="AC2164">
        <v>5</v>
      </c>
    </row>
    <row r="2165" spans="1:29">
      <c r="A2165">
        <v>2017111</v>
      </c>
      <c r="B2165" s="3" t="s">
        <v>2206</v>
      </c>
      <c r="C2165">
        <v>5</v>
      </c>
      <c r="D2165">
        <v>10</v>
      </c>
      <c r="E2165">
        <v>17</v>
      </c>
      <c r="F2165">
        <v>19</v>
      </c>
      <c r="G2165">
        <v>29</v>
      </c>
      <c r="H2165">
        <v>32</v>
      </c>
      <c r="I2165">
        <v>12</v>
      </c>
      <c r="J2165">
        <v>19</v>
      </c>
      <c r="K2165">
        <v>10</v>
      </c>
      <c r="L2165">
        <v>5</v>
      </c>
      <c r="M2165">
        <v>32</v>
      </c>
      <c r="N2165">
        <v>17</v>
      </c>
      <c r="O2165">
        <v>29</v>
      </c>
      <c r="P2165">
        <v>317976914</v>
      </c>
      <c r="Q2165">
        <v>443532928</v>
      </c>
      <c r="R2165">
        <v>16</v>
      </c>
      <c r="S2165">
        <v>5921674</v>
      </c>
      <c r="T2165">
        <v>99</v>
      </c>
      <c r="U2165">
        <v>186196</v>
      </c>
      <c r="V2165">
        <v>1503</v>
      </c>
      <c r="W2165">
        <v>3000</v>
      </c>
      <c r="X2165">
        <v>76650</v>
      </c>
      <c r="Y2165">
        <v>200</v>
      </c>
      <c r="Z2165">
        <v>1364133</v>
      </c>
      <c r="AA2165">
        <v>10</v>
      </c>
      <c r="AB2165">
        <v>9718883</v>
      </c>
      <c r="AC2165">
        <v>5</v>
      </c>
    </row>
    <row r="2166" spans="1:29">
      <c r="A2166">
        <v>2017112</v>
      </c>
      <c r="B2166" s="3" t="s">
        <v>2207</v>
      </c>
      <c r="C2166">
        <v>3</v>
      </c>
      <c r="D2166">
        <v>10</v>
      </c>
      <c r="E2166">
        <v>14</v>
      </c>
      <c r="F2166">
        <v>16</v>
      </c>
      <c r="G2166">
        <v>22</v>
      </c>
      <c r="H2166">
        <v>23</v>
      </c>
      <c r="I2166">
        <v>11</v>
      </c>
      <c r="J2166">
        <v>23</v>
      </c>
      <c r="K2166">
        <v>16</v>
      </c>
      <c r="L2166">
        <v>22</v>
      </c>
      <c r="M2166">
        <v>10</v>
      </c>
      <c r="N2166">
        <v>3</v>
      </c>
      <c r="O2166">
        <v>14</v>
      </c>
      <c r="P2166">
        <v>346255520</v>
      </c>
      <c r="Q2166">
        <v>490214060</v>
      </c>
      <c r="R2166">
        <v>2</v>
      </c>
      <c r="S2166">
        <v>10000000</v>
      </c>
      <c r="T2166">
        <v>76</v>
      </c>
      <c r="U2166">
        <v>292461</v>
      </c>
      <c r="V2166">
        <v>1344</v>
      </c>
      <c r="W2166">
        <v>3000</v>
      </c>
      <c r="X2166">
        <v>64339</v>
      </c>
      <c r="Y2166">
        <v>200</v>
      </c>
      <c r="Z2166">
        <v>1217948</v>
      </c>
      <c r="AA2166">
        <v>10</v>
      </c>
      <c r="AB2166">
        <v>10335549</v>
      </c>
      <c r="AC2166">
        <v>5</v>
      </c>
    </row>
    <row r="2167" spans="1:29">
      <c r="A2167">
        <v>2017113</v>
      </c>
      <c r="B2167" s="3" t="s">
        <v>2208</v>
      </c>
      <c r="C2167">
        <v>4</v>
      </c>
      <c r="D2167">
        <v>6</v>
      </c>
      <c r="E2167">
        <v>16</v>
      </c>
      <c r="F2167">
        <v>27</v>
      </c>
      <c r="G2167">
        <v>29</v>
      </c>
      <c r="H2167">
        <v>33</v>
      </c>
      <c r="I2167">
        <v>5</v>
      </c>
      <c r="J2167">
        <v>29</v>
      </c>
      <c r="K2167">
        <v>6</v>
      </c>
      <c r="L2167">
        <v>4</v>
      </c>
      <c r="M2167">
        <v>33</v>
      </c>
      <c r="N2167">
        <v>16</v>
      </c>
      <c r="O2167">
        <v>27</v>
      </c>
      <c r="P2167">
        <v>316223542</v>
      </c>
      <c r="Q2167">
        <v>507647724</v>
      </c>
      <c r="R2167">
        <v>4</v>
      </c>
      <c r="S2167">
        <v>8403060</v>
      </c>
      <c r="T2167">
        <v>75</v>
      </c>
      <c r="U2167">
        <v>226870</v>
      </c>
      <c r="V2167">
        <v>1443</v>
      </c>
      <c r="W2167">
        <v>3000</v>
      </c>
      <c r="X2167">
        <v>67849</v>
      </c>
      <c r="Y2167">
        <v>200</v>
      </c>
      <c r="Z2167">
        <v>1213695</v>
      </c>
      <c r="AA2167">
        <v>10</v>
      </c>
      <c r="AB2167">
        <v>11370515</v>
      </c>
      <c r="AC2167">
        <v>5</v>
      </c>
    </row>
    <row r="2168" spans="1:29">
      <c r="A2168">
        <v>2017114</v>
      </c>
      <c r="B2168" s="3" t="s">
        <v>2209</v>
      </c>
      <c r="C2168">
        <v>6</v>
      </c>
      <c r="D2168">
        <v>12</v>
      </c>
      <c r="E2168">
        <v>13</v>
      </c>
      <c r="F2168">
        <v>15</v>
      </c>
      <c r="G2168">
        <v>18</v>
      </c>
      <c r="H2168">
        <v>26</v>
      </c>
      <c r="I2168">
        <v>13</v>
      </c>
      <c r="J2168">
        <v>6</v>
      </c>
      <c r="K2168">
        <v>12</v>
      </c>
      <c r="L2168">
        <v>15</v>
      </c>
      <c r="M2168">
        <v>13</v>
      </c>
      <c r="N2168">
        <v>18</v>
      </c>
      <c r="O2168">
        <v>26</v>
      </c>
      <c r="P2168">
        <v>321554260</v>
      </c>
      <c r="Q2168">
        <v>533714324</v>
      </c>
      <c r="R2168">
        <v>4</v>
      </c>
      <c r="S2168">
        <v>9187872</v>
      </c>
      <c r="T2168">
        <v>89</v>
      </c>
      <c r="U2168">
        <v>235273</v>
      </c>
      <c r="V2168">
        <v>1225</v>
      </c>
      <c r="W2168">
        <v>3000</v>
      </c>
      <c r="X2168">
        <v>65842</v>
      </c>
      <c r="Y2168">
        <v>200</v>
      </c>
      <c r="Z2168">
        <v>1241716</v>
      </c>
      <c r="AA2168">
        <v>10</v>
      </c>
      <c r="AB2168">
        <v>8908714</v>
      </c>
      <c r="AC2168">
        <v>5</v>
      </c>
    </row>
    <row r="2169" spans="1:29">
      <c r="A2169">
        <v>2017115</v>
      </c>
      <c r="B2169" s="3" t="s">
        <v>2210</v>
      </c>
      <c r="C2169">
        <v>4</v>
      </c>
      <c r="D2169">
        <v>10</v>
      </c>
      <c r="E2169">
        <v>11</v>
      </c>
      <c r="F2169">
        <v>25</v>
      </c>
      <c r="G2169">
        <v>30</v>
      </c>
      <c r="H2169">
        <v>31</v>
      </c>
      <c r="I2169">
        <v>1</v>
      </c>
      <c r="J2169">
        <v>11</v>
      </c>
      <c r="K2169">
        <v>4</v>
      </c>
      <c r="L2169">
        <v>31</v>
      </c>
      <c r="M2169">
        <v>25</v>
      </c>
      <c r="N2169">
        <v>10</v>
      </c>
      <c r="O2169">
        <v>30</v>
      </c>
      <c r="P2169">
        <v>322048056</v>
      </c>
      <c r="Q2169">
        <v>557069238</v>
      </c>
      <c r="R2169">
        <v>6</v>
      </c>
      <c r="S2169">
        <v>8233631</v>
      </c>
      <c r="T2169">
        <v>128</v>
      </c>
      <c r="U2169">
        <v>189470</v>
      </c>
      <c r="V2169">
        <v>1141</v>
      </c>
      <c r="W2169">
        <v>3000</v>
      </c>
      <c r="X2169">
        <v>60892</v>
      </c>
      <c r="Y2169">
        <v>200</v>
      </c>
      <c r="Z2169">
        <v>1176240</v>
      </c>
      <c r="AA2169">
        <v>10</v>
      </c>
      <c r="AB2169">
        <v>6686161</v>
      </c>
      <c r="AC2169">
        <v>5</v>
      </c>
    </row>
    <row r="2170" spans="1:29">
      <c r="A2170">
        <v>2017116</v>
      </c>
      <c r="B2170" s="3" t="s">
        <v>2211</v>
      </c>
      <c r="C2170">
        <v>2</v>
      </c>
      <c r="D2170">
        <v>14</v>
      </c>
      <c r="E2170">
        <v>20</v>
      </c>
      <c r="F2170">
        <v>22</v>
      </c>
      <c r="G2170">
        <v>30</v>
      </c>
      <c r="H2170">
        <v>32</v>
      </c>
      <c r="I2170">
        <v>2</v>
      </c>
      <c r="J2170">
        <v>14</v>
      </c>
      <c r="K2170">
        <v>30</v>
      </c>
      <c r="L2170">
        <v>22</v>
      </c>
      <c r="M2170">
        <v>32</v>
      </c>
      <c r="N2170">
        <v>2</v>
      </c>
      <c r="O2170">
        <v>20</v>
      </c>
      <c r="P2170">
        <v>270066216</v>
      </c>
      <c r="Q2170">
        <v>550134702</v>
      </c>
      <c r="R2170">
        <v>9</v>
      </c>
      <c r="S2170">
        <v>6537998</v>
      </c>
      <c r="T2170">
        <v>85</v>
      </c>
      <c r="U2170">
        <v>203558</v>
      </c>
      <c r="V2170">
        <v>1372</v>
      </c>
      <c r="W2170">
        <v>3000</v>
      </c>
      <c r="X2170">
        <v>60997</v>
      </c>
      <c r="Y2170">
        <v>200</v>
      </c>
      <c r="Z2170">
        <v>1028626</v>
      </c>
      <c r="AA2170">
        <v>10</v>
      </c>
      <c r="AB2170">
        <v>7304167</v>
      </c>
      <c r="AC2170">
        <v>5</v>
      </c>
    </row>
    <row r="2171" spans="1:29">
      <c r="A2171">
        <v>2017117</v>
      </c>
      <c r="B2171" s="3" t="s">
        <v>2212</v>
      </c>
      <c r="C2171">
        <v>1</v>
      </c>
      <c r="D2171">
        <v>2</v>
      </c>
      <c r="E2171">
        <v>8</v>
      </c>
      <c r="F2171">
        <v>11</v>
      </c>
      <c r="G2171">
        <v>14</v>
      </c>
      <c r="H2171">
        <v>21</v>
      </c>
      <c r="I2171">
        <v>9</v>
      </c>
      <c r="J2171">
        <v>11</v>
      </c>
      <c r="K2171">
        <v>8</v>
      </c>
      <c r="L2171">
        <v>2</v>
      </c>
      <c r="M2171">
        <v>1</v>
      </c>
      <c r="N2171">
        <v>14</v>
      </c>
      <c r="O2171">
        <v>21</v>
      </c>
      <c r="P2171">
        <v>277103412</v>
      </c>
      <c r="Q2171">
        <v>565108899</v>
      </c>
      <c r="R2171">
        <v>3</v>
      </c>
      <c r="S2171">
        <v>8633236</v>
      </c>
      <c r="T2171">
        <v>53</v>
      </c>
      <c r="U2171">
        <v>257068</v>
      </c>
      <c r="V2171">
        <v>1146</v>
      </c>
      <c r="W2171">
        <v>3000</v>
      </c>
      <c r="X2171">
        <v>57568</v>
      </c>
      <c r="Y2171">
        <v>200</v>
      </c>
      <c r="Z2171">
        <v>1078500</v>
      </c>
      <c r="AA2171">
        <v>10</v>
      </c>
      <c r="AB2171">
        <v>11109106</v>
      </c>
      <c r="AC2171">
        <v>5</v>
      </c>
    </row>
    <row r="2172" spans="1:29">
      <c r="A2172">
        <v>2017118</v>
      </c>
      <c r="B2172" s="3" t="s">
        <v>2213</v>
      </c>
      <c r="C2172">
        <v>8</v>
      </c>
      <c r="D2172">
        <v>9</v>
      </c>
      <c r="E2172">
        <v>15</v>
      </c>
      <c r="F2172">
        <v>22</v>
      </c>
      <c r="G2172">
        <v>30</v>
      </c>
      <c r="H2172">
        <v>33</v>
      </c>
      <c r="I2172">
        <v>16</v>
      </c>
      <c r="J2172">
        <v>22</v>
      </c>
      <c r="K2172">
        <v>33</v>
      </c>
      <c r="L2172">
        <v>9</v>
      </c>
      <c r="M2172">
        <v>30</v>
      </c>
      <c r="N2172">
        <v>15</v>
      </c>
      <c r="O2172">
        <v>8</v>
      </c>
      <c r="P2172">
        <v>339910326</v>
      </c>
      <c r="Q2172">
        <v>562212840</v>
      </c>
      <c r="R2172">
        <v>12</v>
      </c>
      <c r="S2172">
        <v>6730422</v>
      </c>
      <c r="T2172">
        <v>123</v>
      </c>
      <c r="U2172">
        <v>211027</v>
      </c>
      <c r="V2172">
        <v>1054</v>
      </c>
      <c r="W2172">
        <v>3000</v>
      </c>
      <c r="X2172">
        <v>67859</v>
      </c>
      <c r="Y2172">
        <v>200</v>
      </c>
      <c r="Z2172">
        <v>1290082</v>
      </c>
      <c r="AA2172">
        <v>10</v>
      </c>
      <c r="AB2172">
        <v>6619217</v>
      </c>
      <c r="AC2172">
        <v>5</v>
      </c>
    </row>
    <row r="2173" spans="1:29">
      <c r="A2173">
        <v>2017119</v>
      </c>
      <c r="B2173" s="3" t="s">
        <v>2214</v>
      </c>
      <c r="C2173">
        <v>9</v>
      </c>
      <c r="D2173">
        <v>16</v>
      </c>
      <c r="E2173">
        <v>21</v>
      </c>
      <c r="F2173">
        <v>25</v>
      </c>
      <c r="G2173">
        <v>26</v>
      </c>
      <c r="H2173">
        <v>31</v>
      </c>
      <c r="I2173">
        <v>14</v>
      </c>
      <c r="J2173">
        <v>31</v>
      </c>
      <c r="K2173">
        <v>9</v>
      </c>
      <c r="L2173">
        <v>25</v>
      </c>
      <c r="M2173">
        <v>26</v>
      </c>
      <c r="N2173">
        <v>21</v>
      </c>
      <c r="O2173">
        <v>16</v>
      </c>
      <c r="P2173">
        <v>311293858</v>
      </c>
      <c r="Q2173">
        <v>557828271</v>
      </c>
      <c r="R2173">
        <v>11</v>
      </c>
      <c r="S2173">
        <v>6673237</v>
      </c>
      <c r="T2173">
        <v>127</v>
      </c>
      <c r="U2173">
        <v>181157</v>
      </c>
      <c r="V2173">
        <v>1257</v>
      </c>
      <c r="W2173">
        <v>3000</v>
      </c>
      <c r="X2173">
        <v>57477</v>
      </c>
      <c r="Y2173">
        <v>200</v>
      </c>
      <c r="Z2173">
        <v>1060985</v>
      </c>
      <c r="AA2173">
        <v>10</v>
      </c>
      <c r="AB2173">
        <v>6925933</v>
      </c>
      <c r="AC2173">
        <v>5</v>
      </c>
    </row>
    <row r="2174" spans="1:29">
      <c r="A2174">
        <v>2017120</v>
      </c>
      <c r="B2174" s="3" t="s">
        <v>2215</v>
      </c>
      <c r="C2174">
        <v>8</v>
      </c>
      <c r="D2174">
        <v>10</v>
      </c>
      <c r="E2174">
        <v>15</v>
      </c>
      <c r="F2174">
        <v>19</v>
      </c>
      <c r="G2174">
        <v>23</v>
      </c>
      <c r="H2174">
        <v>28</v>
      </c>
      <c r="I2174">
        <v>16</v>
      </c>
      <c r="J2174">
        <v>10</v>
      </c>
      <c r="K2174">
        <v>19</v>
      </c>
      <c r="L2174">
        <v>8</v>
      </c>
      <c r="M2174">
        <v>23</v>
      </c>
      <c r="N2174">
        <v>28</v>
      </c>
      <c r="O2174">
        <v>15</v>
      </c>
      <c r="P2174">
        <v>319254526</v>
      </c>
      <c r="Q2174">
        <v>590730365</v>
      </c>
      <c r="R2174">
        <v>5</v>
      </c>
      <c r="S2174">
        <v>9211061</v>
      </c>
      <c r="T2174">
        <v>192</v>
      </c>
      <c r="U2174">
        <v>137078</v>
      </c>
      <c r="V2174">
        <v>873</v>
      </c>
      <c r="W2174">
        <v>3000</v>
      </c>
      <c r="X2174">
        <v>58724</v>
      </c>
      <c r="Y2174">
        <v>200</v>
      </c>
      <c r="Z2174">
        <v>1248592</v>
      </c>
      <c r="AA2174">
        <v>10</v>
      </c>
      <c r="AB2174">
        <v>4861691</v>
      </c>
      <c r="AC2174">
        <v>5</v>
      </c>
    </row>
    <row r="2175" spans="1:29">
      <c r="A2175">
        <v>2017121</v>
      </c>
      <c r="B2175" s="3" t="s">
        <v>2216</v>
      </c>
      <c r="C2175">
        <v>11</v>
      </c>
      <c r="D2175">
        <v>18</v>
      </c>
      <c r="E2175">
        <v>19</v>
      </c>
      <c r="F2175">
        <v>22</v>
      </c>
      <c r="G2175">
        <v>24</v>
      </c>
      <c r="H2175">
        <v>32</v>
      </c>
      <c r="I2175">
        <v>7</v>
      </c>
      <c r="J2175">
        <v>32</v>
      </c>
      <c r="K2175">
        <v>19</v>
      </c>
      <c r="L2175">
        <v>22</v>
      </c>
      <c r="M2175">
        <v>18</v>
      </c>
      <c r="N2175">
        <v>24</v>
      </c>
      <c r="O2175">
        <v>11</v>
      </c>
      <c r="P2175">
        <v>344520506</v>
      </c>
      <c r="Q2175">
        <v>597274960</v>
      </c>
      <c r="R2175">
        <v>5</v>
      </c>
      <c r="S2175">
        <v>7294152</v>
      </c>
      <c r="T2175">
        <v>136</v>
      </c>
      <c r="U2175">
        <v>105429</v>
      </c>
      <c r="V2175">
        <v>2039</v>
      </c>
      <c r="W2175">
        <v>3000</v>
      </c>
      <c r="X2175">
        <v>89969</v>
      </c>
      <c r="Y2175">
        <v>200</v>
      </c>
      <c r="Z2175">
        <v>1540417</v>
      </c>
      <c r="AA2175">
        <v>10</v>
      </c>
      <c r="AB2175">
        <v>14389253</v>
      </c>
      <c r="AC2175">
        <v>5</v>
      </c>
    </row>
    <row r="2176" spans="1:29">
      <c r="A2176">
        <v>2017122</v>
      </c>
      <c r="B2176" s="3" t="s">
        <v>2217</v>
      </c>
      <c r="C2176">
        <v>11</v>
      </c>
      <c r="D2176">
        <v>20</v>
      </c>
      <c r="E2176">
        <v>21</v>
      </c>
      <c r="F2176">
        <v>22</v>
      </c>
      <c r="G2176">
        <v>24</v>
      </c>
      <c r="H2176">
        <v>27</v>
      </c>
      <c r="I2176">
        <v>15</v>
      </c>
      <c r="J2176">
        <v>22</v>
      </c>
      <c r="K2176">
        <v>21</v>
      </c>
      <c r="L2176">
        <v>27</v>
      </c>
      <c r="M2176">
        <v>24</v>
      </c>
      <c r="N2176">
        <v>20</v>
      </c>
      <c r="O2176">
        <v>11</v>
      </c>
      <c r="P2176">
        <v>323216212</v>
      </c>
      <c r="Q2176">
        <v>624823324</v>
      </c>
      <c r="R2176">
        <v>4</v>
      </c>
      <c r="S2176">
        <v>9322578</v>
      </c>
      <c r="T2176">
        <v>52</v>
      </c>
      <c r="U2176">
        <v>415632</v>
      </c>
      <c r="V2176">
        <v>1044</v>
      </c>
      <c r="W2176">
        <v>3000</v>
      </c>
      <c r="X2176">
        <v>54934</v>
      </c>
      <c r="Y2176">
        <v>200</v>
      </c>
      <c r="Z2176">
        <v>1042097</v>
      </c>
      <c r="AA2176">
        <v>10</v>
      </c>
      <c r="AB2176">
        <v>9476920</v>
      </c>
      <c r="AC2176">
        <v>5</v>
      </c>
    </row>
    <row r="2177" spans="1:29">
      <c r="A2177">
        <v>2017123</v>
      </c>
      <c r="B2177" s="3" t="s">
        <v>2218</v>
      </c>
      <c r="C2177">
        <v>4</v>
      </c>
      <c r="D2177">
        <v>5</v>
      </c>
      <c r="E2177">
        <v>6</v>
      </c>
      <c r="F2177">
        <v>11</v>
      </c>
      <c r="G2177">
        <v>21</v>
      </c>
      <c r="H2177">
        <v>31</v>
      </c>
      <c r="I2177">
        <v>10</v>
      </c>
      <c r="J2177">
        <v>6</v>
      </c>
      <c r="K2177">
        <v>31</v>
      </c>
      <c r="L2177">
        <v>4</v>
      </c>
      <c r="M2177">
        <v>21</v>
      </c>
      <c r="N2177">
        <v>11</v>
      </c>
      <c r="O2177">
        <v>5</v>
      </c>
      <c r="P2177">
        <v>327467830</v>
      </c>
      <c r="Q2177">
        <v>578631376</v>
      </c>
      <c r="R2177">
        <v>16</v>
      </c>
      <c r="S2177">
        <v>5768364</v>
      </c>
      <c r="T2177">
        <v>237</v>
      </c>
      <c r="U2177">
        <v>64840</v>
      </c>
      <c r="V2177">
        <v>1554</v>
      </c>
      <c r="W2177">
        <v>3000</v>
      </c>
      <c r="X2177">
        <v>77032</v>
      </c>
      <c r="Y2177">
        <v>200</v>
      </c>
      <c r="Z2177">
        <v>1341534</v>
      </c>
      <c r="AA2177">
        <v>10</v>
      </c>
      <c r="AB2177">
        <v>13101261</v>
      </c>
      <c r="AC2177">
        <v>5</v>
      </c>
    </row>
    <row r="2178" spans="1:29">
      <c r="A2178">
        <v>2017124</v>
      </c>
      <c r="B2178" s="3" t="s">
        <v>2219</v>
      </c>
      <c r="C2178">
        <v>2</v>
      </c>
      <c r="D2178">
        <v>6</v>
      </c>
      <c r="E2178">
        <v>11</v>
      </c>
      <c r="F2178">
        <v>26</v>
      </c>
      <c r="G2178">
        <v>28</v>
      </c>
      <c r="H2178">
        <v>29</v>
      </c>
      <c r="I2178">
        <v>3</v>
      </c>
      <c r="J2178">
        <v>28</v>
      </c>
      <c r="K2178">
        <v>26</v>
      </c>
      <c r="L2178">
        <v>2</v>
      </c>
      <c r="M2178">
        <v>6</v>
      </c>
      <c r="N2178">
        <v>29</v>
      </c>
      <c r="O2178">
        <v>11</v>
      </c>
      <c r="P2178">
        <v>352610564</v>
      </c>
      <c r="Q2178">
        <v>582215080</v>
      </c>
      <c r="R2178">
        <v>8</v>
      </c>
      <c r="S2178">
        <v>6981077</v>
      </c>
      <c r="T2178">
        <v>126</v>
      </c>
      <c r="U2178">
        <v>157228</v>
      </c>
      <c r="V2178">
        <v>1980</v>
      </c>
      <c r="W2178">
        <v>3000</v>
      </c>
      <c r="X2178">
        <v>81855</v>
      </c>
      <c r="Y2178">
        <v>200</v>
      </c>
      <c r="Z2178">
        <v>1456753</v>
      </c>
      <c r="AA2178">
        <v>10</v>
      </c>
      <c r="AB2178">
        <v>11331508</v>
      </c>
      <c r="AC2178">
        <v>5</v>
      </c>
    </row>
    <row r="2179" spans="1:29">
      <c r="A2179">
        <v>2017125</v>
      </c>
      <c r="B2179" s="3" t="s">
        <v>2220</v>
      </c>
      <c r="C2179">
        <v>1</v>
      </c>
      <c r="D2179">
        <v>14</v>
      </c>
      <c r="E2179">
        <v>23</v>
      </c>
      <c r="F2179">
        <v>25</v>
      </c>
      <c r="G2179">
        <v>29</v>
      </c>
      <c r="H2179">
        <v>30</v>
      </c>
      <c r="I2179">
        <v>3</v>
      </c>
      <c r="J2179">
        <v>25</v>
      </c>
      <c r="K2179">
        <v>23</v>
      </c>
      <c r="L2179">
        <v>14</v>
      </c>
      <c r="M2179">
        <v>1</v>
      </c>
      <c r="N2179">
        <v>29</v>
      </c>
      <c r="O2179">
        <v>30</v>
      </c>
      <c r="P2179">
        <v>324821104</v>
      </c>
      <c r="Q2179">
        <v>598302894</v>
      </c>
      <c r="R2179">
        <v>6</v>
      </c>
      <c r="S2179">
        <v>7793201</v>
      </c>
      <c r="T2179">
        <v>133</v>
      </c>
      <c r="U2179">
        <v>157511</v>
      </c>
      <c r="V2179">
        <v>1550</v>
      </c>
      <c r="W2179">
        <v>3000</v>
      </c>
      <c r="X2179">
        <v>78944</v>
      </c>
      <c r="Y2179">
        <v>200</v>
      </c>
      <c r="Z2179">
        <v>1430191</v>
      </c>
      <c r="AA2179">
        <v>10</v>
      </c>
      <c r="AB2179">
        <v>8125119</v>
      </c>
      <c r="AC2179">
        <v>5</v>
      </c>
    </row>
    <row r="2180" spans="1:29">
      <c r="A2180">
        <v>2017126</v>
      </c>
      <c r="B2180" s="3" t="s">
        <v>2221</v>
      </c>
      <c r="C2180">
        <v>1</v>
      </c>
      <c r="D2180">
        <v>16</v>
      </c>
      <c r="E2180">
        <v>17</v>
      </c>
      <c r="F2180">
        <v>21</v>
      </c>
      <c r="G2180">
        <v>27</v>
      </c>
      <c r="H2180">
        <v>30</v>
      </c>
      <c r="I2180">
        <v>16</v>
      </c>
      <c r="J2180">
        <v>21</v>
      </c>
      <c r="K2180">
        <v>1</v>
      </c>
      <c r="L2180">
        <v>27</v>
      </c>
      <c r="M2180">
        <v>30</v>
      </c>
      <c r="N2180">
        <v>16</v>
      </c>
      <c r="O2180">
        <v>17</v>
      </c>
      <c r="P2180">
        <v>328800104</v>
      </c>
      <c r="Q2180">
        <v>618963440</v>
      </c>
      <c r="R2180">
        <v>8</v>
      </c>
      <c r="S2180">
        <v>7757297</v>
      </c>
      <c r="T2180">
        <v>63</v>
      </c>
      <c r="U2180">
        <v>437666</v>
      </c>
      <c r="V2180">
        <v>797</v>
      </c>
      <c r="W2180">
        <v>3000</v>
      </c>
      <c r="X2180">
        <v>44573</v>
      </c>
      <c r="Y2180">
        <v>200</v>
      </c>
      <c r="Z2180">
        <v>968685</v>
      </c>
      <c r="AA2180">
        <v>10</v>
      </c>
      <c r="AB2180">
        <v>5965537</v>
      </c>
      <c r="AC2180">
        <v>5</v>
      </c>
    </row>
    <row r="2181" spans="1:29">
      <c r="A2181">
        <v>2017127</v>
      </c>
      <c r="B2181" s="3" t="s">
        <v>2222</v>
      </c>
      <c r="C2181">
        <v>14</v>
      </c>
      <c r="D2181">
        <v>15</v>
      </c>
      <c r="E2181">
        <v>21</v>
      </c>
      <c r="F2181">
        <v>24</v>
      </c>
      <c r="G2181">
        <v>27</v>
      </c>
      <c r="H2181">
        <v>32</v>
      </c>
      <c r="I2181">
        <v>12</v>
      </c>
      <c r="J2181">
        <v>21</v>
      </c>
      <c r="K2181">
        <v>24</v>
      </c>
      <c r="L2181">
        <v>14</v>
      </c>
      <c r="M2181">
        <v>27</v>
      </c>
      <c r="N2181">
        <v>32</v>
      </c>
      <c r="O2181">
        <v>15</v>
      </c>
      <c r="P2181">
        <v>351381232</v>
      </c>
      <c r="Q2181">
        <v>647103220</v>
      </c>
      <c r="R2181">
        <v>4</v>
      </c>
      <c r="S2181">
        <v>9376343</v>
      </c>
      <c r="T2181">
        <v>63</v>
      </c>
      <c r="U2181">
        <v>347328</v>
      </c>
      <c r="V2181">
        <v>1292</v>
      </c>
      <c r="W2181">
        <v>3000</v>
      </c>
      <c r="X2181">
        <v>63568</v>
      </c>
      <c r="Y2181">
        <v>200</v>
      </c>
      <c r="Z2181">
        <v>1165868</v>
      </c>
      <c r="AA2181">
        <v>10</v>
      </c>
      <c r="AB2181">
        <v>11280329</v>
      </c>
      <c r="AC2181">
        <v>5</v>
      </c>
    </row>
    <row r="2182" spans="1:29">
      <c r="A2182">
        <v>2017128</v>
      </c>
      <c r="B2182" s="3" t="s">
        <v>2223</v>
      </c>
      <c r="C2182">
        <v>2</v>
      </c>
      <c r="D2182">
        <v>6</v>
      </c>
      <c r="E2182">
        <v>13</v>
      </c>
      <c r="F2182">
        <v>22</v>
      </c>
      <c r="G2182">
        <v>29</v>
      </c>
      <c r="H2182">
        <v>31</v>
      </c>
      <c r="I2182">
        <v>8</v>
      </c>
      <c r="J2182">
        <v>22</v>
      </c>
      <c r="K2182">
        <v>29</v>
      </c>
      <c r="L2182">
        <v>2</v>
      </c>
      <c r="M2182">
        <v>31</v>
      </c>
      <c r="N2182">
        <v>13</v>
      </c>
      <c r="O2182">
        <v>6</v>
      </c>
      <c r="P2182">
        <v>323872230</v>
      </c>
      <c r="Q2182">
        <v>588766113</v>
      </c>
      <c r="R2182">
        <v>13</v>
      </c>
      <c r="S2182">
        <v>5186374</v>
      </c>
      <c r="T2182">
        <v>111</v>
      </c>
      <c r="U2182">
        <v>27284</v>
      </c>
      <c r="V2182">
        <v>2990</v>
      </c>
      <c r="W2182">
        <v>3000</v>
      </c>
      <c r="X2182">
        <v>113700</v>
      </c>
      <c r="Y2182">
        <v>200</v>
      </c>
      <c r="Z2182">
        <v>1682133</v>
      </c>
      <c r="AA2182">
        <v>10</v>
      </c>
      <c r="AB2182">
        <v>19610341</v>
      </c>
      <c r="AC2182">
        <v>5</v>
      </c>
    </row>
    <row r="2183" spans="1:29">
      <c r="A2183">
        <v>2017129</v>
      </c>
      <c r="B2183" s="3" t="s">
        <v>2224</v>
      </c>
      <c r="C2183">
        <v>5</v>
      </c>
      <c r="D2183">
        <v>6</v>
      </c>
      <c r="E2183">
        <v>9</v>
      </c>
      <c r="F2183">
        <v>14</v>
      </c>
      <c r="G2183">
        <v>21</v>
      </c>
      <c r="H2183">
        <v>33</v>
      </c>
      <c r="I2183">
        <v>2</v>
      </c>
      <c r="J2183">
        <v>14</v>
      </c>
      <c r="K2183">
        <v>33</v>
      </c>
      <c r="L2183">
        <v>9</v>
      </c>
      <c r="M2183">
        <v>21</v>
      </c>
      <c r="N2183">
        <v>6</v>
      </c>
      <c r="O2183">
        <v>5</v>
      </c>
      <c r="P2183">
        <v>334351058</v>
      </c>
      <c r="Q2183">
        <v>638652615</v>
      </c>
      <c r="R2183">
        <v>3</v>
      </c>
      <c r="S2183">
        <v>10000000</v>
      </c>
      <c r="T2183">
        <v>116</v>
      </c>
      <c r="U2183">
        <v>229558</v>
      </c>
      <c r="V2183">
        <v>783</v>
      </c>
      <c r="W2183">
        <v>3000</v>
      </c>
      <c r="X2183">
        <v>47080</v>
      </c>
      <c r="Y2183">
        <v>200</v>
      </c>
      <c r="Z2183">
        <v>999596</v>
      </c>
      <c r="AA2183">
        <v>10</v>
      </c>
      <c r="AB2183">
        <v>7111144</v>
      </c>
      <c r="AC2183">
        <v>5</v>
      </c>
    </row>
    <row r="2184" spans="1:29">
      <c r="A2184">
        <v>2017130</v>
      </c>
      <c r="B2184" s="3" t="s">
        <v>2225</v>
      </c>
      <c r="C2184">
        <v>5</v>
      </c>
      <c r="D2184">
        <v>13</v>
      </c>
      <c r="E2184">
        <v>14</v>
      </c>
      <c r="F2184">
        <v>23</v>
      </c>
      <c r="G2184">
        <v>25</v>
      </c>
      <c r="H2184">
        <v>31</v>
      </c>
      <c r="I2184">
        <v>2</v>
      </c>
      <c r="J2184">
        <v>31</v>
      </c>
      <c r="K2184">
        <v>13</v>
      </c>
      <c r="L2184">
        <v>5</v>
      </c>
      <c r="M2184">
        <v>23</v>
      </c>
      <c r="N2184">
        <v>25</v>
      </c>
      <c r="O2184">
        <v>14</v>
      </c>
      <c r="P2184">
        <v>401382016</v>
      </c>
      <c r="Q2184">
        <v>690570120</v>
      </c>
      <c r="R2184">
        <v>5</v>
      </c>
      <c r="S2184">
        <v>10000000</v>
      </c>
      <c r="T2184">
        <v>211</v>
      </c>
      <c r="U2184">
        <v>161007</v>
      </c>
      <c r="V2184">
        <v>937</v>
      </c>
      <c r="W2184">
        <v>3000</v>
      </c>
      <c r="X2184">
        <v>58635</v>
      </c>
      <c r="Y2184">
        <v>200</v>
      </c>
      <c r="Z2184">
        <v>1171966</v>
      </c>
      <c r="AA2184">
        <v>10</v>
      </c>
      <c r="AB2184">
        <v>6905902</v>
      </c>
      <c r="AC2184">
        <v>5</v>
      </c>
    </row>
    <row r="2185" spans="1:29">
      <c r="A2185">
        <v>2017131</v>
      </c>
      <c r="B2185" s="3" t="s">
        <v>2226</v>
      </c>
      <c r="C2185">
        <v>1</v>
      </c>
      <c r="D2185">
        <v>7</v>
      </c>
      <c r="E2185">
        <v>10</v>
      </c>
      <c r="F2185">
        <v>11</v>
      </c>
      <c r="G2185">
        <v>26</v>
      </c>
      <c r="H2185">
        <v>27</v>
      </c>
      <c r="I2185">
        <v>11</v>
      </c>
      <c r="J2185">
        <v>7</v>
      </c>
      <c r="K2185">
        <v>27</v>
      </c>
      <c r="L2185">
        <v>10</v>
      </c>
      <c r="M2185">
        <v>1</v>
      </c>
      <c r="N2185">
        <v>11</v>
      </c>
      <c r="O2185">
        <v>26</v>
      </c>
      <c r="P2185">
        <v>367788616</v>
      </c>
      <c r="Q2185">
        <v>600864875</v>
      </c>
      <c r="R2185">
        <v>25</v>
      </c>
      <c r="S2185">
        <v>5513378</v>
      </c>
      <c r="T2185">
        <v>131</v>
      </c>
      <c r="U2185">
        <v>122466</v>
      </c>
      <c r="V2185">
        <v>2893</v>
      </c>
      <c r="W2185">
        <v>3000</v>
      </c>
      <c r="X2185">
        <v>107801</v>
      </c>
      <c r="Y2185">
        <v>200</v>
      </c>
      <c r="Z2185">
        <v>1675295</v>
      </c>
      <c r="AA2185">
        <v>10</v>
      </c>
      <c r="AB2185">
        <v>13810389</v>
      </c>
      <c r="AC2185">
        <v>5</v>
      </c>
    </row>
    <row r="2186" spans="1:29">
      <c r="A2186">
        <v>2017132</v>
      </c>
      <c r="B2186" s="3" t="s">
        <v>2227</v>
      </c>
      <c r="C2186">
        <v>2</v>
      </c>
      <c r="D2186">
        <v>3</v>
      </c>
      <c r="E2186">
        <v>5</v>
      </c>
      <c r="F2186">
        <v>9</v>
      </c>
      <c r="G2186">
        <v>13</v>
      </c>
      <c r="H2186">
        <v>28</v>
      </c>
      <c r="I2186">
        <v>11</v>
      </c>
      <c r="J2186">
        <v>9</v>
      </c>
      <c r="K2186">
        <v>13</v>
      </c>
      <c r="L2186">
        <v>5</v>
      </c>
      <c r="M2186">
        <v>2</v>
      </c>
      <c r="N2186">
        <v>3</v>
      </c>
      <c r="O2186">
        <v>28</v>
      </c>
      <c r="P2186">
        <v>377852842</v>
      </c>
      <c r="Q2186">
        <v>633905850</v>
      </c>
      <c r="R2186">
        <v>6</v>
      </c>
      <c r="S2186">
        <v>8820665</v>
      </c>
      <c r="T2186">
        <v>139</v>
      </c>
      <c r="U2186">
        <v>206151</v>
      </c>
      <c r="V2186">
        <v>1253</v>
      </c>
      <c r="W2186">
        <v>3000</v>
      </c>
      <c r="X2186">
        <v>73344</v>
      </c>
      <c r="Y2186">
        <v>200</v>
      </c>
      <c r="Z2186">
        <v>1500060</v>
      </c>
      <c r="AA2186">
        <v>10</v>
      </c>
      <c r="AB2186">
        <v>7419907</v>
      </c>
      <c r="AC2186">
        <v>5</v>
      </c>
    </row>
    <row r="2187" spans="1:29">
      <c r="A2187">
        <v>2017133</v>
      </c>
      <c r="B2187" s="3" t="s">
        <v>2228</v>
      </c>
      <c r="C2187">
        <v>6</v>
      </c>
      <c r="D2187">
        <v>15</v>
      </c>
      <c r="E2187">
        <v>17</v>
      </c>
      <c r="F2187">
        <v>18</v>
      </c>
      <c r="G2187">
        <v>23</v>
      </c>
      <c r="H2187">
        <v>30</v>
      </c>
      <c r="I2187">
        <v>11</v>
      </c>
      <c r="J2187">
        <v>30</v>
      </c>
      <c r="K2187">
        <v>23</v>
      </c>
      <c r="L2187">
        <v>18</v>
      </c>
      <c r="M2187">
        <v>15</v>
      </c>
      <c r="N2187">
        <v>17</v>
      </c>
      <c r="O2187">
        <v>6</v>
      </c>
      <c r="P2187">
        <v>400247724</v>
      </c>
      <c r="Q2187">
        <v>662957197</v>
      </c>
      <c r="R2187">
        <v>7</v>
      </c>
      <c r="S2187">
        <v>8327342</v>
      </c>
      <c r="T2187">
        <v>223</v>
      </c>
      <c r="U2187">
        <v>130557</v>
      </c>
      <c r="V2187">
        <v>1372</v>
      </c>
      <c r="W2187">
        <v>3000</v>
      </c>
      <c r="X2187">
        <v>78811</v>
      </c>
      <c r="Y2187">
        <v>200</v>
      </c>
      <c r="Z2187">
        <v>1582688</v>
      </c>
      <c r="AA2187">
        <v>10</v>
      </c>
      <c r="AB2187">
        <v>8791861</v>
      </c>
      <c r="AC2187">
        <v>5</v>
      </c>
    </row>
    <row r="2188" spans="1:29">
      <c r="A2188">
        <v>2017134</v>
      </c>
      <c r="B2188" s="3" t="s">
        <v>2229</v>
      </c>
      <c r="C2188">
        <v>4</v>
      </c>
      <c r="D2188">
        <v>5</v>
      </c>
      <c r="E2188">
        <v>11</v>
      </c>
      <c r="F2188">
        <v>14</v>
      </c>
      <c r="G2188">
        <v>28</v>
      </c>
      <c r="H2188">
        <v>32</v>
      </c>
      <c r="I2188">
        <v>4</v>
      </c>
      <c r="J2188">
        <v>28</v>
      </c>
      <c r="K2188">
        <v>5</v>
      </c>
      <c r="L2188">
        <v>4</v>
      </c>
      <c r="M2188">
        <v>11</v>
      </c>
      <c r="N2188">
        <v>14</v>
      </c>
      <c r="O2188">
        <v>32</v>
      </c>
      <c r="P2188">
        <v>365781644</v>
      </c>
      <c r="Q2188">
        <v>635172616</v>
      </c>
      <c r="R2188">
        <v>13</v>
      </c>
      <c r="S2188">
        <v>6040990</v>
      </c>
      <c r="T2188">
        <v>99</v>
      </c>
      <c r="U2188">
        <v>170869</v>
      </c>
      <c r="V2188">
        <v>1824</v>
      </c>
      <c r="W2188">
        <v>3000</v>
      </c>
      <c r="X2188">
        <v>87046</v>
      </c>
      <c r="Y2188">
        <v>200</v>
      </c>
      <c r="Z2188">
        <v>1531322</v>
      </c>
      <c r="AA2188">
        <v>10</v>
      </c>
      <c r="AB2188">
        <v>14674835</v>
      </c>
      <c r="AC2188">
        <v>5</v>
      </c>
    </row>
    <row r="2189" spans="1:29">
      <c r="A2189">
        <v>2017135</v>
      </c>
      <c r="B2189" s="3" t="s">
        <v>2230</v>
      </c>
      <c r="C2189">
        <v>1</v>
      </c>
      <c r="D2189">
        <v>6</v>
      </c>
      <c r="E2189">
        <v>7</v>
      </c>
      <c r="F2189">
        <v>14</v>
      </c>
      <c r="G2189">
        <v>18</v>
      </c>
      <c r="H2189">
        <v>26</v>
      </c>
      <c r="I2189">
        <v>16</v>
      </c>
      <c r="J2189">
        <v>7</v>
      </c>
      <c r="K2189">
        <v>14</v>
      </c>
      <c r="L2189">
        <v>18</v>
      </c>
      <c r="M2189">
        <v>6</v>
      </c>
      <c r="N2189">
        <v>1</v>
      </c>
      <c r="O2189">
        <v>26</v>
      </c>
      <c r="P2189">
        <v>378825098</v>
      </c>
      <c r="Q2189">
        <v>659493336</v>
      </c>
      <c r="R2189">
        <v>8</v>
      </c>
      <c r="S2189">
        <v>7923669</v>
      </c>
      <c r="T2189">
        <v>147</v>
      </c>
      <c r="U2189">
        <v>198889</v>
      </c>
      <c r="V2189">
        <v>1058</v>
      </c>
      <c r="W2189">
        <v>3000</v>
      </c>
      <c r="X2189">
        <v>59885</v>
      </c>
      <c r="Y2189">
        <v>200</v>
      </c>
      <c r="Z2189">
        <v>1210785</v>
      </c>
      <c r="AA2189">
        <v>10</v>
      </c>
      <c r="AB2189">
        <v>8283735</v>
      </c>
      <c r="AC2189">
        <v>5</v>
      </c>
    </row>
    <row r="2190" spans="1:29">
      <c r="A2190">
        <v>2017136</v>
      </c>
      <c r="B2190" s="3" t="s">
        <v>2231</v>
      </c>
      <c r="C2190">
        <v>3</v>
      </c>
      <c r="D2190">
        <v>7</v>
      </c>
      <c r="E2190">
        <v>10</v>
      </c>
      <c r="F2190">
        <v>18</v>
      </c>
      <c r="G2190">
        <v>21</v>
      </c>
      <c r="H2190">
        <v>24</v>
      </c>
      <c r="I2190">
        <v>12</v>
      </c>
      <c r="J2190">
        <v>3</v>
      </c>
      <c r="K2190">
        <v>10</v>
      </c>
      <c r="L2190">
        <v>18</v>
      </c>
      <c r="M2190">
        <v>7</v>
      </c>
      <c r="N2190">
        <v>24</v>
      </c>
      <c r="O2190">
        <v>21</v>
      </c>
      <c r="P2190">
        <v>401556928</v>
      </c>
      <c r="Q2190">
        <v>614278265</v>
      </c>
      <c r="R2190">
        <v>19</v>
      </c>
      <c r="S2190">
        <v>5952821</v>
      </c>
      <c r="T2190">
        <v>216</v>
      </c>
      <c r="U2190">
        <v>104766</v>
      </c>
      <c r="V2190">
        <v>2130</v>
      </c>
      <c r="W2190">
        <v>3000</v>
      </c>
      <c r="X2190">
        <v>101551</v>
      </c>
      <c r="Y2190">
        <v>200</v>
      </c>
      <c r="Z2190">
        <v>1711907</v>
      </c>
      <c r="AA2190">
        <v>10</v>
      </c>
      <c r="AB2190">
        <v>12485113</v>
      </c>
      <c r="AC2190">
        <v>5</v>
      </c>
    </row>
    <row r="2191" spans="1:29">
      <c r="A2191">
        <v>2017137</v>
      </c>
      <c r="B2191" s="3" t="s">
        <v>2232</v>
      </c>
      <c r="C2191">
        <v>5</v>
      </c>
      <c r="D2191">
        <v>10</v>
      </c>
      <c r="E2191">
        <v>20</v>
      </c>
      <c r="F2191">
        <v>23</v>
      </c>
      <c r="G2191">
        <v>26</v>
      </c>
      <c r="H2191">
        <v>31</v>
      </c>
      <c r="I2191">
        <v>3</v>
      </c>
      <c r="J2191">
        <v>26</v>
      </c>
      <c r="K2191">
        <v>10</v>
      </c>
      <c r="L2191">
        <v>23</v>
      </c>
      <c r="M2191">
        <v>31</v>
      </c>
      <c r="N2191">
        <v>5</v>
      </c>
      <c r="O2191">
        <v>20</v>
      </c>
      <c r="P2191">
        <v>376184186</v>
      </c>
      <c r="Q2191">
        <v>635431923</v>
      </c>
      <c r="R2191">
        <v>7</v>
      </c>
      <c r="S2191">
        <v>7917073</v>
      </c>
      <c r="T2191">
        <v>146</v>
      </c>
      <c r="U2191">
        <v>174824</v>
      </c>
      <c r="V2191">
        <v>1569</v>
      </c>
      <c r="W2191">
        <v>3000</v>
      </c>
      <c r="X2191">
        <v>75681</v>
      </c>
      <c r="Y2191">
        <v>200</v>
      </c>
      <c r="Z2191">
        <v>1356509</v>
      </c>
      <c r="AA2191">
        <v>10</v>
      </c>
      <c r="AB2191">
        <v>9764880</v>
      </c>
      <c r="AC2191">
        <v>5</v>
      </c>
    </row>
    <row r="2192" spans="1:29">
      <c r="A2192">
        <v>2017138</v>
      </c>
      <c r="B2192" s="3" t="s">
        <v>2233</v>
      </c>
      <c r="C2192">
        <v>1</v>
      </c>
      <c r="D2192">
        <v>17</v>
      </c>
      <c r="E2192">
        <v>24</v>
      </c>
      <c r="F2192">
        <v>28</v>
      </c>
      <c r="G2192">
        <v>32</v>
      </c>
      <c r="H2192">
        <v>33</v>
      </c>
      <c r="I2192">
        <v>2</v>
      </c>
      <c r="J2192">
        <v>28</v>
      </c>
      <c r="K2192">
        <v>1</v>
      </c>
      <c r="L2192">
        <v>24</v>
      </c>
      <c r="M2192">
        <v>17</v>
      </c>
      <c r="N2192">
        <v>32</v>
      </c>
      <c r="O2192">
        <v>33</v>
      </c>
      <c r="P2192">
        <v>377937674</v>
      </c>
      <c r="Q2192">
        <v>672085896</v>
      </c>
      <c r="R2192">
        <v>6</v>
      </c>
      <c r="S2192">
        <v>9039634</v>
      </c>
      <c r="T2192">
        <v>79</v>
      </c>
      <c r="U2192">
        <v>383509</v>
      </c>
      <c r="V2192">
        <v>915</v>
      </c>
      <c r="W2192">
        <v>3000</v>
      </c>
      <c r="X2192">
        <v>46678</v>
      </c>
      <c r="Y2192">
        <v>200</v>
      </c>
      <c r="Z2192">
        <v>991147</v>
      </c>
      <c r="AA2192">
        <v>10</v>
      </c>
      <c r="AB2192">
        <v>8401669</v>
      </c>
      <c r="AC2192">
        <v>5</v>
      </c>
    </row>
    <row r="2193" spans="1:29">
      <c r="A2193">
        <v>2017139</v>
      </c>
      <c r="B2193" s="3" t="s">
        <v>2234</v>
      </c>
      <c r="C2193">
        <v>2</v>
      </c>
      <c r="D2193">
        <v>14</v>
      </c>
      <c r="E2193">
        <v>20</v>
      </c>
      <c r="F2193">
        <v>24</v>
      </c>
      <c r="G2193">
        <v>28</v>
      </c>
      <c r="H2193">
        <v>32</v>
      </c>
      <c r="I2193">
        <v>16</v>
      </c>
      <c r="J2193">
        <v>28</v>
      </c>
      <c r="K2193">
        <v>14</v>
      </c>
      <c r="L2193">
        <v>24</v>
      </c>
      <c r="M2193">
        <v>2</v>
      </c>
      <c r="N2193">
        <v>20</v>
      </c>
      <c r="O2193">
        <v>32</v>
      </c>
      <c r="P2193">
        <v>409744564</v>
      </c>
      <c r="Q2193">
        <v>721754472</v>
      </c>
      <c r="R2193">
        <v>6</v>
      </c>
      <c r="S2193">
        <v>9828398</v>
      </c>
      <c r="T2193">
        <v>92</v>
      </c>
      <c r="U2193">
        <v>393619</v>
      </c>
      <c r="V2193">
        <v>813</v>
      </c>
      <c r="W2193">
        <v>3000</v>
      </c>
      <c r="X2193">
        <v>46477</v>
      </c>
      <c r="Y2193">
        <v>200</v>
      </c>
      <c r="Z2193">
        <v>992607</v>
      </c>
      <c r="AA2193">
        <v>10</v>
      </c>
      <c r="AB2193">
        <v>6852481</v>
      </c>
      <c r="AC2193">
        <v>5</v>
      </c>
    </row>
    <row r="2194" spans="1:29">
      <c r="A2194">
        <v>2017140</v>
      </c>
      <c r="B2194" s="3" t="s">
        <v>2235</v>
      </c>
      <c r="C2194">
        <v>21</v>
      </c>
      <c r="D2194">
        <v>22</v>
      </c>
      <c r="E2194">
        <v>25</v>
      </c>
      <c r="F2194">
        <v>28</v>
      </c>
      <c r="G2194">
        <v>29</v>
      </c>
      <c r="H2194">
        <v>30</v>
      </c>
      <c r="I2194">
        <v>8</v>
      </c>
      <c r="J2194">
        <v>28</v>
      </c>
      <c r="K2194">
        <v>21</v>
      </c>
      <c r="L2194">
        <v>22</v>
      </c>
      <c r="M2194">
        <v>25</v>
      </c>
      <c r="N2194">
        <v>29</v>
      </c>
      <c r="O2194">
        <v>30</v>
      </c>
      <c r="P2194">
        <v>376479116</v>
      </c>
      <c r="Q2194">
        <v>687332768</v>
      </c>
      <c r="R2194">
        <v>16</v>
      </c>
      <c r="S2194">
        <v>6035870</v>
      </c>
      <c r="T2194">
        <v>83</v>
      </c>
      <c r="U2194">
        <v>249607</v>
      </c>
      <c r="V2194">
        <v>1431</v>
      </c>
      <c r="W2194">
        <v>3000</v>
      </c>
      <c r="X2194">
        <v>71547</v>
      </c>
      <c r="Y2194">
        <v>200</v>
      </c>
      <c r="Z2194">
        <v>1451958</v>
      </c>
      <c r="AA2194">
        <v>10</v>
      </c>
      <c r="AB2194">
        <v>13696628</v>
      </c>
      <c r="AC2194">
        <v>5</v>
      </c>
    </row>
    <row r="2195" spans="1:29">
      <c r="A2195">
        <v>2017141</v>
      </c>
      <c r="B2195" s="3" t="s">
        <v>2236</v>
      </c>
      <c r="C2195">
        <v>1</v>
      </c>
      <c r="D2195">
        <v>6</v>
      </c>
      <c r="E2195">
        <v>7</v>
      </c>
      <c r="F2195">
        <v>11</v>
      </c>
      <c r="G2195">
        <v>13</v>
      </c>
      <c r="H2195">
        <v>15</v>
      </c>
      <c r="I2195">
        <v>5</v>
      </c>
      <c r="J2195">
        <v>7</v>
      </c>
      <c r="K2195">
        <v>6</v>
      </c>
      <c r="L2195">
        <v>11</v>
      </c>
      <c r="M2195">
        <v>13</v>
      </c>
      <c r="N2195">
        <v>1</v>
      </c>
      <c r="O2195">
        <v>15</v>
      </c>
      <c r="P2195">
        <v>374075240</v>
      </c>
      <c r="Q2195">
        <v>698733752</v>
      </c>
      <c r="R2195">
        <v>4</v>
      </c>
      <c r="S2195">
        <v>7854635</v>
      </c>
      <c r="T2195">
        <v>78</v>
      </c>
      <c r="U2195">
        <v>182989</v>
      </c>
      <c r="V2195">
        <v>1650</v>
      </c>
      <c r="W2195">
        <v>3000</v>
      </c>
      <c r="X2195">
        <v>86982</v>
      </c>
      <c r="Y2195">
        <v>200</v>
      </c>
      <c r="Z2195">
        <v>1553018</v>
      </c>
      <c r="AA2195">
        <v>10</v>
      </c>
      <c r="AB2195">
        <v>17665517</v>
      </c>
      <c r="AC2195">
        <v>5</v>
      </c>
    </row>
    <row r="2196" spans="1:29">
      <c r="A2196">
        <v>2017142</v>
      </c>
      <c r="B2196" s="3" t="s">
        <v>2237</v>
      </c>
      <c r="C2196">
        <v>8</v>
      </c>
      <c r="D2196">
        <v>13</v>
      </c>
      <c r="E2196">
        <v>14</v>
      </c>
      <c r="F2196">
        <v>18</v>
      </c>
      <c r="G2196">
        <v>23</v>
      </c>
      <c r="H2196">
        <v>33</v>
      </c>
      <c r="I2196">
        <v>6</v>
      </c>
      <c r="J2196">
        <v>23</v>
      </c>
      <c r="K2196">
        <v>13</v>
      </c>
      <c r="L2196">
        <v>14</v>
      </c>
      <c r="M2196">
        <v>18</v>
      </c>
      <c r="N2196">
        <v>8</v>
      </c>
      <c r="O2196">
        <v>33</v>
      </c>
      <c r="P2196">
        <v>417715258</v>
      </c>
      <c r="Q2196">
        <v>712354014</v>
      </c>
      <c r="R2196">
        <v>6</v>
      </c>
      <c r="S2196">
        <v>7643652</v>
      </c>
      <c r="T2196">
        <v>149</v>
      </c>
      <c r="U2196">
        <v>133069</v>
      </c>
      <c r="V2196">
        <v>2355</v>
      </c>
      <c r="W2196">
        <v>3000</v>
      </c>
      <c r="X2196">
        <v>103919</v>
      </c>
      <c r="Y2196">
        <v>200</v>
      </c>
      <c r="Z2196">
        <v>1763662</v>
      </c>
      <c r="AA2196">
        <v>10</v>
      </c>
      <c r="AB2196">
        <v>15977097</v>
      </c>
      <c r="AC2196">
        <v>5</v>
      </c>
    </row>
    <row r="2197" spans="1:29">
      <c r="A2197">
        <v>2017143</v>
      </c>
      <c r="B2197" s="3" t="s">
        <v>2238</v>
      </c>
      <c r="C2197">
        <v>4</v>
      </c>
      <c r="D2197">
        <v>6</v>
      </c>
      <c r="E2197">
        <v>9</v>
      </c>
      <c r="F2197">
        <v>14</v>
      </c>
      <c r="G2197">
        <v>20</v>
      </c>
      <c r="H2197">
        <v>29</v>
      </c>
      <c r="I2197">
        <v>14</v>
      </c>
      <c r="J2197">
        <v>14</v>
      </c>
      <c r="K2197">
        <v>6</v>
      </c>
      <c r="L2197">
        <v>29</v>
      </c>
      <c r="M2197">
        <v>20</v>
      </c>
      <c r="N2197">
        <v>4</v>
      </c>
      <c r="O2197">
        <v>9</v>
      </c>
      <c r="P2197">
        <v>383967718</v>
      </c>
      <c r="Q2197">
        <v>707688280</v>
      </c>
      <c r="R2197">
        <v>13</v>
      </c>
      <c r="S2197">
        <v>6687672</v>
      </c>
      <c r="T2197">
        <v>164</v>
      </c>
      <c r="U2197">
        <v>167223</v>
      </c>
      <c r="V2197">
        <v>1606</v>
      </c>
      <c r="W2197">
        <v>3000</v>
      </c>
      <c r="X2197">
        <v>78943</v>
      </c>
      <c r="Y2197">
        <v>200</v>
      </c>
      <c r="Z2197">
        <v>1488152</v>
      </c>
      <c r="AA2197">
        <v>10</v>
      </c>
      <c r="AB2197">
        <v>8591476</v>
      </c>
      <c r="AC2197">
        <v>5</v>
      </c>
    </row>
    <row r="2198" spans="1:29">
      <c r="A2198">
        <v>2017144</v>
      </c>
      <c r="B2198" s="3" t="s">
        <v>2239</v>
      </c>
      <c r="C2198">
        <v>3</v>
      </c>
      <c r="D2198">
        <v>14</v>
      </c>
      <c r="E2198">
        <v>16</v>
      </c>
      <c r="F2198">
        <v>20</v>
      </c>
      <c r="G2198">
        <v>31</v>
      </c>
      <c r="H2198">
        <v>32</v>
      </c>
      <c r="I2198">
        <v>9</v>
      </c>
      <c r="J2198">
        <v>16</v>
      </c>
      <c r="K2198">
        <v>14</v>
      </c>
      <c r="L2198">
        <v>32</v>
      </c>
      <c r="M2198">
        <v>3</v>
      </c>
      <c r="N2198">
        <v>20</v>
      </c>
      <c r="O2198">
        <v>31</v>
      </c>
      <c r="P2198">
        <v>394649686</v>
      </c>
      <c r="Q2198">
        <v>696647832</v>
      </c>
      <c r="R2198">
        <v>8</v>
      </c>
      <c r="S2198">
        <v>6316343</v>
      </c>
      <c r="T2198">
        <v>54</v>
      </c>
      <c r="U2198">
        <v>243767</v>
      </c>
      <c r="V2198">
        <v>1869</v>
      </c>
      <c r="W2198">
        <v>3000</v>
      </c>
      <c r="X2198">
        <v>87158</v>
      </c>
      <c r="Y2198">
        <v>200</v>
      </c>
      <c r="Z2198">
        <v>1583161</v>
      </c>
      <c r="AA2198">
        <v>10</v>
      </c>
      <c r="AB2198">
        <v>20370880</v>
      </c>
      <c r="AC2198">
        <v>5</v>
      </c>
    </row>
    <row r="2199" spans="1:29">
      <c r="A2199">
        <v>2017145</v>
      </c>
      <c r="B2199" s="3" t="s">
        <v>2240</v>
      </c>
      <c r="C2199">
        <v>2</v>
      </c>
      <c r="D2199">
        <v>6</v>
      </c>
      <c r="E2199">
        <v>12</v>
      </c>
      <c r="F2199">
        <v>17</v>
      </c>
      <c r="G2199">
        <v>25</v>
      </c>
      <c r="H2199">
        <v>28</v>
      </c>
      <c r="I2199">
        <v>12</v>
      </c>
      <c r="J2199">
        <v>17</v>
      </c>
      <c r="K2199">
        <v>12</v>
      </c>
      <c r="L2199">
        <v>28</v>
      </c>
      <c r="M2199">
        <v>6</v>
      </c>
      <c r="N2199">
        <v>25</v>
      </c>
      <c r="O2199">
        <v>2</v>
      </c>
      <c r="P2199">
        <v>434698744</v>
      </c>
      <c r="Q2199">
        <v>574055706</v>
      </c>
      <c r="R2199">
        <v>31</v>
      </c>
      <c r="S2199">
        <v>5380151</v>
      </c>
      <c r="T2199">
        <v>458</v>
      </c>
      <c r="U2199">
        <v>32163</v>
      </c>
      <c r="V2199">
        <v>5310</v>
      </c>
      <c r="W2199">
        <v>3000</v>
      </c>
      <c r="X2199">
        <v>186898</v>
      </c>
      <c r="Y2199">
        <v>200</v>
      </c>
      <c r="Z2199">
        <v>2600830</v>
      </c>
      <c r="AA2199">
        <v>10</v>
      </c>
      <c r="AB2199">
        <v>14952213</v>
      </c>
      <c r="AC2199">
        <v>5</v>
      </c>
    </row>
    <row r="2200" spans="1:29">
      <c r="A2200">
        <v>2017146</v>
      </c>
      <c r="B2200" s="3" t="s">
        <v>2241</v>
      </c>
      <c r="C2200">
        <v>1</v>
      </c>
      <c r="D2200">
        <v>19</v>
      </c>
      <c r="E2200">
        <v>25</v>
      </c>
      <c r="F2200">
        <v>26</v>
      </c>
      <c r="G2200">
        <v>27</v>
      </c>
      <c r="H2200">
        <v>33</v>
      </c>
      <c r="I2200">
        <v>10</v>
      </c>
      <c r="J2200">
        <v>1</v>
      </c>
      <c r="K2200">
        <v>25</v>
      </c>
      <c r="L2200">
        <v>27</v>
      </c>
      <c r="M2200">
        <v>26</v>
      </c>
      <c r="N2200">
        <v>33</v>
      </c>
      <c r="O2200">
        <v>19</v>
      </c>
      <c r="P2200">
        <v>409358700</v>
      </c>
      <c r="Q2200">
        <v>515383281</v>
      </c>
      <c r="R2200">
        <v>21</v>
      </c>
      <c r="S2200">
        <v>5802209</v>
      </c>
      <c r="T2200">
        <v>252</v>
      </c>
      <c r="U2200">
        <v>83563</v>
      </c>
      <c r="V2200">
        <v>2353</v>
      </c>
      <c r="W2200">
        <v>3000</v>
      </c>
      <c r="X2200">
        <v>108606</v>
      </c>
      <c r="Y2200">
        <v>200</v>
      </c>
      <c r="Z2200">
        <v>1794897</v>
      </c>
      <c r="AA2200">
        <v>10</v>
      </c>
      <c r="AB2200">
        <v>13924922</v>
      </c>
      <c r="AC2200">
        <v>5</v>
      </c>
    </row>
    <row r="2201" spans="1:29">
      <c r="A2201">
        <v>2017147</v>
      </c>
      <c r="B2201" s="3" t="s">
        <v>2242</v>
      </c>
      <c r="C2201">
        <v>3</v>
      </c>
      <c r="D2201">
        <v>7</v>
      </c>
      <c r="E2201">
        <v>20</v>
      </c>
      <c r="F2201">
        <v>21</v>
      </c>
      <c r="G2201">
        <v>25</v>
      </c>
      <c r="H2201">
        <v>31</v>
      </c>
      <c r="I2201">
        <v>14</v>
      </c>
      <c r="J2201">
        <v>25</v>
      </c>
      <c r="K2201">
        <v>31</v>
      </c>
      <c r="L2201">
        <v>7</v>
      </c>
      <c r="M2201">
        <v>20</v>
      </c>
      <c r="N2201">
        <v>3</v>
      </c>
      <c r="O2201">
        <v>21</v>
      </c>
      <c r="P2201">
        <v>397012632</v>
      </c>
      <c r="Q2201">
        <v>585636222</v>
      </c>
      <c r="R2201">
        <v>3</v>
      </c>
      <c r="S2201">
        <v>10000000</v>
      </c>
      <c r="T2201">
        <v>131</v>
      </c>
      <c r="U2201">
        <v>255096</v>
      </c>
      <c r="V2201">
        <v>1080</v>
      </c>
      <c r="W2201">
        <v>3000</v>
      </c>
      <c r="X2201">
        <v>61204</v>
      </c>
      <c r="Y2201">
        <v>200</v>
      </c>
      <c r="Z2201">
        <v>1261151</v>
      </c>
      <c r="AA2201">
        <v>10</v>
      </c>
      <c r="AB2201">
        <v>6554657</v>
      </c>
      <c r="AC2201">
        <v>5</v>
      </c>
    </row>
    <row r="2202" spans="1:29">
      <c r="A2202">
        <v>2017148</v>
      </c>
      <c r="B2202" s="3" t="s">
        <v>2243</v>
      </c>
      <c r="C2202">
        <v>4</v>
      </c>
      <c r="D2202">
        <v>7</v>
      </c>
      <c r="E2202">
        <v>11</v>
      </c>
      <c r="F2202">
        <v>14</v>
      </c>
      <c r="G2202">
        <v>29</v>
      </c>
      <c r="H2202">
        <v>32</v>
      </c>
      <c r="I2202">
        <v>12</v>
      </c>
      <c r="J2202">
        <v>7</v>
      </c>
      <c r="K2202">
        <v>32</v>
      </c>
      <c r="L2202">
        <v>11</v>
      </c>
      <c r="M2202">
        <v>14</v>
      </c>
      <c r="N2202">
        <v>4</v>
      </c>
      <c r="O2202">
        <v>29</v>
      </c>
      <c r="P2202">
        <v>419003890</v>
      </c>
      <c r="Q2202">
        <v>558628074</v>
      </c>
      <c r="R2202">
        <v>18</v>
      </c>
      <c r="S2202">
        <v>6272562</v>
      </c>
      <c r="T2202">
        <v>274</v>
      </c>
      <c r="U2202">
        <v>104498</v>
      </c>
      <c r="V2202">
        <v>2210</v>
      </c>
      <c r="W2202">
        <v>3000</v>
      </c>
      <c r="X2202">
        <v>102446</v>
      </c>
      <c r="Y2202">
        <v>200</v>
      </c>
      <c r="Z2202">
        <v>1843078</v>
      </c>
      <c r="AA2202">
        <v>10</v>
      </c>
      <c r="AB2202">
        <v>9046257</v>
      </c>
      <c r="AC2202">
        <v>5</v>
      </c>
    </row>
    <row r="2203" spans="1:29">
      <c r="A2203">
        <v>2017149</v>
      </c>
      <c r="B2203" s="3" t="s">
        <v>2244</v>
      </c>
      <c r="C2203">
        <v>5</v>
      </c>
      <c r="D2203">
        <v>8</v>
      </c>
      <c r="E2203">
        <v>15</v>
      </c>
      <c r="F2203">
        <v>20</v>
      </c>
      <c r="G2203">
        <v>27</v>
      </c>
      <c r="H2203">
        <v>30</v>
      </c>
      <c r="I2203">
        <v>13</v>
      </c>
      <c r="J2203">
        <v>30</v>
      </c>
      <c r="K2203">
        <v>20</v>
      </c>
      <c r="L2203">
        <v>5</v>
      </c>
      <c r="M2203">
        <v>8</v>
      </c>
      <c r="N2203">
        <v>27</v>
      </c>
      <c r="O2203">
        <v>15</v>
      </c>
      <c r="P2203">
        <v>389703152</v>
      </c>
      <c r="Q2203">
        <v>229382406</v>
      </c>
      <c r="R2203">
        <v>67</v>
      </c>
      <c r="S2203">
        <v>5031231</v>
      </c>
      <c r="T2203">
        <v>1126</v>
      </c>
      <c r="U2203">
        <v>6000</v>
      </c>
      <c r="V2203">
        <v>8715</v>
      </c>
      <c r="W2203">
        <v>3000</v>
      </c>
      <c r="X2203">
        <v>293452</v>
      </c>
      <c r="Y2203">
        <v>200</v>
      </c>
      <c r="Z2203">
        <v>3505333</v>
      </c>
      <c r="AA2203">
        <v>10</v>
      </c>
      <c r="AB2203">
        <v>12120676</v>
      </c>
      <c r="AC2203">
        <v>5</v>
      </c>
    </row>
    <row r="2204" spans="1:29">
      <c r="A2204">
        <v>2017150</v>
      </c>
      <c r="B2204" s="3" t="s">
        <v>2245</v>
      </c>
      <c r="C2204">
        <v>6</v>
      </c>
      <c r="D2204">
        <v>14</v>
      </c>
      <c r="E2204">
        <v>19</v>
      </c>
      <c r="F2204">
        <v>20</v>
      </c>
      <c r="G2204">
        <v>21</v>
      </c>
      <c r="H2204">
        <v>23</v>
      </c>
      <c r="I2204">
        <v>8</v>
      </c>
      <c r="J2204">
        <v>20</v>
      </c>
      <c r="K2204">
        <v>23</v>
      </c>
      <c r="L2204">
        <v>19</v>
      </c>
      <c r="M2204">
        <v>14</v>
      </c>
      <c r="N2204">
        <v>21</v>
      </c>
      <c r="O2204">
        <v>6</v>
      </c>
      <c r="P2204">
        <v>382821120</v>
      </c>
      <c r="Q2204">
        <v>231409917</v>
      </c>
      <c r="R2204">
        <v>9</v>
      </c>
      <c r="S2204">
        <v>6900101</v>
      </c>
      <c r="T2204">
        <v>82</v>
      </c>
      <c r="U2204">
        <v>260684</v>
      </c>
      <c r="V2204">
        <v>1721</v>
      </c>
      <c r="W2204">
        <v>3000</v>
      </c>
      <c r="X2204">
        <v>79117</v>
      </c>
      <c r="Y2204">
        <v>200</v>
      </c>
      <c r="Z2204">
        <v>1478684</v>
      </c>
      <c r="AA2204">
        <v>10</v>
      </c>
      <c r="AB2204">
        <v>13260907</v>
      </c>
      <c r="AC2204">
        <v>5</v>
      </c>
    </row>
    <row r="2205" spans="1:29">
      <c r="A2205">
        <v>2017151</v>
      </c>
      <c r="B2205" s="3" t="s">
        <v>2246</v>
      </c>
      <c r="C2205">
        <v>2</v>
      </c>
      <c r="D2205">
        <v>5</v>
      </c>
      <c r="E2205">
        <v>7</v>
      </c>
      <c r="F2205">
        <v>9</v>
      </c>
      <c r="G2205">
        <v>11</v>
      </c>
      <c r="H2205">
        <v>27</v>
      </c>
      <c r="I2205">
        <v>16</v>
      </c>
      <c r="J2205">
        <v>9</v>
      </c>
      <c r="K2205">
        <v>7</v>
      </c>
      <c r="L2205">
        <v>27</v>
      </c>
      <c r="M2205">
        <v>2</v>
      </c>
      <c r="N2205">
        <v>11</v>
      </c>
      <c r="O2205">
        <v>5</v>
      </c>
      <c r="P2205">
        <v>410102286</v>
      </c>
      <c r="Q2205">
        <v>265615770</v>
      </c>
      <c r="R2205">
        <v>6</v>
      </c>
      <c r="S2205">
        <v>8891264</v>
      </c>
      <c r="T2205">
        <v>171</v>
      </c>
      <c r="U2205">
        <v>170669</v>
      </c>
      <c r="V2205">
        <v>1414</v>
      </c>
      <c r="W2205">
        <v>3000</v>
      </c>
      <c r="X2205">
        <v>78120</v>
      </c>
      <c r="Y2205">
        <v>200</v>
      </c>
      <c r="Z2205">
        <v>1525695</v>
      </c>
      <c r="AA2205">
        <v>10</v>
      </c>
      <c r="AB2205">
        <v>9817849</v>
      </c>
      <c r="AC2205">
        <v>5</v>
      </c>
    </row>
    <row r="2206" spans="1:29">
      <c r="A2206">
        <v>2017152</v>
      </c>
      <c r="B2206" s="3" t="s">
        <v>2247</v>
      </c>
      <c r="C2206">
        <v>6</v>
      </c>
      <c r="D2206">
        <v>10</v>
      </c>
      <c r="E2206">
        <v>23</v>
      </c>
      <c r="F2206">
        <v>25</v>
      </c>
      <c r="G2206">
        <v>26</v>
      </c>
      <c r="H2206">
        <v>29</v>
      </c>
      <c r="I2206">
        <v>5</v>
      </c>
      <c r="J2206">
        <v>29</v>
      </c>
      <c r="K2206">
        <v>26</v>
      </c>
      <c r="L2206">
        <v>23</v>
      </c>
      <c r="M2206">
        <v>10</v>
      </c>
      <c r="N2206">
        <v>6</v>
      </c>
      <c r="O2206">
        <v>25</v>
      </c>
      <c r="P2206">
        <v>367326916</v>
      </c>
      <c r="Q2206">
        <v>270223240</v>
      </c>
      <c r="R2206">
        <v>8</v>
      </c>
      <c r="S2206">
        <v>7027612</v>
      </c>
      <c r="T2206">
        <v>129</v>
      </c>
      <c r="U2206">
        <v>157179</v>
      </c>
      <c r="V2206">
        <v>1848</v>
      </c>
      <c r="W2206">
        <v>3000</v>
      </c>
      <c r="X2206">
        <v>85998</v>
      </c>
      <c r="Y2206">
        <v>200</v>
      </c>
      <c r="Z2206">
        <v>1538040</v>
      </c>
      <c r="AA2206">
        <v>10</v>
      </c>
      <c r="AB2206">
        <v>12152337</v>
      </c>
      <c r="AC2206">
        <v>5</v>
      </c>
    </row>
    <row r="2207" spans="1:29">
      <c r="A2207">
        <v>2017153</v>
      </c>
      <c r="B2207" s="3" t="s">
        <v>2248</v>
      </c>
      <c r="C2207">
        <v>7</v>
      </c>
      <c r="D2207">
        <v>11</v>
      </c>
      <c r="E2207">
        <v>12</v>
      </c>
      <c r="F2207">
        <v>13</v>
      </c>
      <c r="G2207">
        <v>18</v>
      </c>
      <c r="H2207">
        <v>19</v>
      </c>
      <c r="I2207">
        <v>16</v>
      </c>
      <c r="J2207">
        <v>13</v>
      </c>
      <c r="K2207">
        <v>11</v>
      </c>
      <c r="L2207">
        <v>7</v>
      </c>
      <c r="M2207">
        <v>18</v>
      </c>
      <c r="N2207">
        <v>19</v>
      </c>
      <c r="O2207">
        <v>12</v>
      </c>
      <c r="P2207">
        <v>372349292</v>
      </c>
      <c r="Q2207">
        <v>324719716</v>
      </c>
      <c r="R2207">
        <v>4</v>
      </c>
      <c r="S2207">
        <v>10000000</v>
      </c>
      <c r="T2207">
        <v>165</v>
      </c>
      <c r="U2207">
        <v>190901</v>
      </c>
      <c r="V2207">
        <v>989</v>
      </c>
      <c r="W2207">
        <v>3000</v>
      </c>
      <c r="X2207">
        <v>61094</v>
      </c>
      <c r="Y2207">
        <v>200</v>
      </c>
      <c r="Z2207">
        <v>1333557</v>
      </c>
      <c r="AA2207">
        <v>10</v>
      </c>
      <c r="AB2207">
        <v>5586895</v>
      </c>
      <c r="AC2207">
        <v>5</v>
      </c>
    </row>
    <row r="2208" spans="1:29">
      <c r="A2208">
        <v>2017154</v>
      </c>
      <c r="B2208" s="3" t="s">
        <v>2249</v>
      </c>
      <c r="C2208">
        <v>5</v>
      </c>
      <c r="D2208">
        <v>9</v>
      </c>
      <c r="E2208">
        <v>13</v>
      </c>
      <c r="F2208">
        <v>15</v>
      </c>
      <c r="G2208">
        <v>18</v>
      </c>
      <c r="H2208">
        <v>26</v>
      </c>
      <c r="I2208">
        <v>5</v>
      </c>
      <c r="J2208">
        <v>15</v>
      </c>
      <c r="K2208">
        <v>5</v>
      </c>
      <c r="L2208">
        <v>18</v>
      </c>
      <c r="M2208">
        <v>13</v>
      </c>
      <c r="N2208">
        <v>26</v>
      </c>
      <c r="O2208">
        <v>9</v>
      </c>
      <c r="P2208">
        <v>414241024</v>
      </c>
      <c r="Q2208">
        <v>338693168</v>
      </c>
      <c r="R2208">
        <v>11</v>
      </c>
      <c r="S2208">
        <v>7280114</v>
      </c>
      <c r="T2208">
        <v>141</v>
      </c>
      <c r="U2208">
        <v>222351</v>
      </c>
      <c r="V2208">
        <v>1358</v>
      </c>
      <c r="W2208">
        <v>3000</v>
      </c>
      <c r="X2208">
        <v>75207</v>
      </c>
      <c r="Y2208">
        <v>200</v>
      </c>
      <c r="Z2208">
        <v>1412329</v>
      </c>
      <c r="AA2208">
        <v>10</v>
      </c>
      <c r="AB2208">
        <v>8866626</v>
      </c>
      <c r="AC2208">
        <v>5</v>
      </c>
    </row>
    <row r="2209" spans="1:29">
      <c r="A2209">
        <v>2018001</v>
      </c>
      <c r="B2209" s="3" t="s">
        <v>2250</v>
      </c>
      <c r="C2209">
        <v>1</v>
      </c>
      <c r="D2209">
        <v>8</v>
      </c>
      <c r="E2209">
        <v>11</v>
      </c>
      <c r="F2209">
        <v>26</v>
      </c>
      <c r="G2209">
        <v>28</v>
      </c>
      <c r="H2209">
        <v>31</v>
      </c>
      <c r="I2209">
        <v>4</v>
      </c>
      <c r="J2209">
        <v>28</v>
      </c>
      <c r="K2209">
        <v>11</v>
      </c>
      <c r="L2209">
        <v>26</v>
      </c>
      <c r="M2209">
        <v>1</v>
      </c>
      <c r="N2209">
        <v>31</v>
      </c>
      <c r="O2209">
        <v>8</v>
      </c>
      <c r="P2209">
        <v>367348082</v>
      </c>
      <c r="Q2209">
        <v>278621134</v>
      </c>
      <c r="R2209">
        <v>22</v>
      </c>
      <c r="S2209">
        <v>5825255</v>
      </c>
      <c r="T2209">
        <v>191</v>
      </c>
      <c r="U2209">
        <v>118819</v>
      </c>
      <c r="V2209">
        <v>2029</v>
      </c>
      <c r="W2209">
        <v>3000</v>
      </c>
      <c r="X2209">
        <v>86396</v>
      </c>
      <c r="Y2209">
        <v>200</v>
      </c>
      <c r="Z2209">
        <v>1598202</v>
      </c>
      <c r="AA2209">
        <v>10</v>
      </c>
      <c r="AB2209">
        <v>9974842</v>
      </c>
      <c r="AC2209">
        <v>5</v>
      </c>
    </row>
    <row r="2210" spans="1:29">
      <c r="A2210">
        <v>2018002</v>
      </c>
      <c r="B2210" s="3" t="s">
        <v>2251</v>
      </c>
      <c r="C2210">
        <v>7</v>
      </c>
      <c r="D2210">
        <v>18</v>
      </c>
      <c r="E2210">
        <v>24</v>
      </c>
      <c r="F2210">
        <v>29</v>
      </c>
      <c r="G2210">
        <v>31</v>
      </c>
      <c r="H2210">
        <v>33</v>
      </c>
      <c r="I2210">
        <v>16</v>
      </c>
      <c r="J2210">
        <v>7</v>
      </c>
      <c r="K2210">
        <v>33</v>
      </c>
      <c r="L2210">
        <v>18</v>
      </c>
      <c r="M2210">
        <v>24</v>
      </c>
      <c r="N2210">
        <v>31</v>
      </c>
      <c r="O2210">
        <v>29</v>
      </c>
      <c r="P2210">
        <v>351610618</v>
      </c>
      <c r="Q2210">
        <v>338840952</v>
      </c>
      <c r="R2210">
        <v>3</v>
      </c>
      <c r="S2210">
        <v>10000000</v>
      </c>
      <c r="T2210">
        <v>94</v>
      </c>
      <c r="U2210">
        <v>319928</v>
      </c>
      <c r="V2210">
        <v>789</v>
      </c>
      <c r="W2210">
        <v>3000</v>
      </c>
      <c r="X2210">
        <v>49232</v>
      </c>
      <c r="Y2210">
        <v>200</v>
      </c>
      <c r="Z2210">
        <v>1054173</v>
      </c>
      <c r="AA2210">
        <v>10</v>
      </c>
      <c r="AB2210">
        <v>5848195</v>
      </c>
      <c r="AC2210">
        <v>5</v>
      </c>
    </row>
    <row r="2211" spans="1:29">
      <c r="A2211">
        <v>2018003</v>
      </c>
      <c r="B2211" s="3" t="s">
        <v>2252</v>
      </c>
      <c r="C2211">
        <v>1</v>
      </c>
      <c r="D2211">
        <v>14</v>
      </c>
      <c r="E2211">
        <v>16</v>
      </c>
      <c r="F2211">
        <v>17</v>
      </c>
      <c r="G2211">
        <v>20</v>
      </c>
      <c r="H2211">
        <v>31</v>
      </c>
      <c r="I2211">
        <v>4</v>
      </c>
      <c r="J2211">
        <v>16</v>
      </c>
      <c r="K2211">
        <v>31</v>
      </c>
      <c r="L2211">
        <v>20</v>
      </c>
      <c r="M2211">
        <v>1</v>
      </c>
      <c r="N2211">
        <v>14</v>
      </c>
      <c r="O2211">
        <v>17</v>
      </c>
      <c r="P2211">
        <v>388121442</v>
      </c>
      <c r="Q2211">
        <v>384536000</v>
      </c>
      <c r="R2211">
        <v>5</v>
      </c>
      <c r="S2211">
        <v>10000000</v>
      </c>
      <c r="T2211">
        <v>167</v>
      </c>
      <c r="U2211">
        <v>191008</v>
      </c>
      <c r="V2211">
        <v>814</v>
      </c>
      <c r="W2211">
        <v>3000</v>
      </c>
      <c r="X2211">
        <v>46597</v>
      </c>
      <c r="Y2211">
        <v>200</v>
      </c>
      <c r="Z2211">
        <v>995581</v>
      </c>
      <c r="AA2211">
        <v>10</v>
      </c>
      <c r="AB2211">
        <v>8173779</v>
      </c>
      <c r="AC2211">
        <v>5</v>
      </c>
    </row>
    <row r="2212" spans="1:29">
      <c r="A2212">
        <v>2018004</v>
      </c>
      <c r="B2212" s="3" t="s">
        <v>2253</v>
      </c>
      <c r="C2212">
        <v>14</v>
      </c>
      <c r="D2212">
        <v>18</v>
      </c>
      <c r="E2212">
        <v>19</v>
      </c>
      <c r="F2212">
        <v>26</v>
      </c>
      <c r="G2212">
        <v>30</v>
      </c>
      <c r="H2212">
        <v>31</v>
      </c>
      <c r="I2212">
        <v>11</v>
      </c>
      <c r="J2212">
        <v>31</v>
      </c>
      <c r="K2212">
        <v>18</v>
      </c>
      <c r="L2212">
        <v>30</v>
      </c>
      <c r="M2212">
        <v>26</v>
      </c>
      <c r="N2212">
        <v>14</v>
      </c>
      <c r="O2212">
        <v>19</v>
      </c>
      <c r="P2212">
        <v>349304820</v>
      </c>
      <c r="Q2212">
        <v>358237373</v>
      </c>
      <c r="R2212">
        <v>13</v>
      </c>
      <c r="S2212">
        <v>6082556</v>
      </c>
      <c r="T2212">
        <v>55</v>
      </c>
      <c r="U2212">
        <v>319846</v>
      </c>
      <c r="V2212">
        <v>1316</v>
      </c>
      <c r="W2212">
        <v>3000</v>
      </c>
      <c r="X2212">
        <v>66438</v>
      </c>
      <c r="Y2212">
        <v>200</v>
      </c>
      <c r="Z2212">
        <v>1258260</v>
      </c>
      <c r="AA2212">
        <v>10</v>
      </c>
      <c r="AB2212">
        <v>14195004</v>
      </c>
      <c r="AC2212">
        <v>5</v>
      </c>
    </row>
    <row r="2213" spans="1:29">
      <c r="A2213">
        <v>2018005</v>
      </c>
      <c r="B2213" s="3" t="s">
        <v>2254</v>
      </c>
      <c r="C2213">
        <v>2</v>
      </c>
      <c r="D2213">
        <v>20</v>
      </c>
      <c r="E2213">
        <v>21</v>
      </c>
      <c r="F2213">
        <v>28</v>
      </c>
      <c r="G2213">
        <v>31</v>
      </c>
      <c r="H2213">
        <v>33</v>
      </c>
      <c r="I2213">
        <v>6</v>
      </c>
      <c r="J2213">
        <v>31</v>
      </c>
      <c r="K2213">
        <v>20</v>
      </c>
      <c r="L2213">
        <v>21</v>
      </c>
      <c r="M2213">
        <v>2</v>
      </c>
      <c r="N2213">
        <v>33</v>
      </c>
      <c r="O2213">
        <v>28</v>
      </c>
      <c r="P2213">
        <v>354961030</v>
      </c>
      <c r="Q2213">
        <v>423934061</v>
      </c>
      <c r="R2213">
        <v>1</v>
      </c>
      <c r="S2213">
        <v>10000000</v>
      </c>
      <c r="T2213">
        <v>68</v>
      </c>
      <c r="U2213">
        <v>371062</v>
      </c>
      <c r="V2213">
        <v>782</v>
      </c>
      <c r="W2213">
        <v>3000</v>
      </c>
      <c r="X2213">
        <v>49202</v>
      </c>
      <c r="Y2213">
        <v>200</v>
      </c>
      <c r="Z2213">
        <v>1009539</v>
      </c>
      <c r="AA2213">
        <v>10</v>
      </c>
      <c r="AB2213">
        <v>10144039</v>
      </c>
      <c r="AC2213">
        <v>5</v>
      </c>
    </row>
    <row r="2214" spans="1:29">
      <c r="A2214">
        <v>2018006</v>
      </c>
      <c r="B2214" s="3" t="s">
        <v>2255</v>
      </c>
      <c r="C2214">
        <v>2</v>
      </c>
      <c r="D2214">
        <v>7</v>
      </c>
      <c r="E2214">
        <v>8</v>
      </c>
      <c r="F2214">
        <v>9</v>
      </c>
      <c r="G2214">
        <v>17</v>
      </c>
      <c r="H2214">
        <v>29</v>
      </c>
      <c r="I2214">
        <v>11</v>
      </c>
      <c r="J2214">
        <v>9</v>
      </c>
      <c r="K2214">
        <v>29</v>
      </c>
      <c r="L2214">
        <v>17</v>
      </c>
      <c r="M2214">
        <v>7</v>
      </c>
      <c r="N2214">
        <v>8</v>
      </c>
      <c r="O2214">
        <v>2</v>
      </c>
      <c r="P2214">
        <v>387617618</v>
      </c>
      <c r="Q2214">
        <v>425081503</v>
      </c>
      <c r="R2214">
        <v>11</v>
      </c>
      <c r="S2214">
        <v>6856113</v>
      </c>
      <c r="T2214">
        <v>172</v>
      </c>
      <c r="U2214">
        <v>148381</v>
      </c>
      <c r="V2214">
        <v>2073</v>
      </c>
      <c r="W2214">
        <v>3000</v>
      </c>
      <c r="X2214">
        <v>96099</v>
      </c>
      <c r="Y2214">
        <v>200</v>
      </c>
      <c r="Z2214">
        <v>1708775</v>
      </c>
      <c r="AA2214">
        <v>10</v>
      </c>
      <c r="AB2214">
        <v>9063964</v>
      </c>
      <c r="AC2214">
        <v>5</v>
      </c>
    </row>
    <row r="2215" spans="1:29">
      <c r="A2215">
        <v>2018007</v>
      </c>
      <c r="B2215" s="3" t="s">
        <v>2256</v>
      </c>
      <c r="C2215">
        <v>13</v>
      </c>
      <c r="D2215">
        <v>14</v>
      </c>
      <c r="E2215">
        <v>20</v>
      </c>
      <c r="F2215">
        <v>25</v>
      </c>
      <c r="G2215">
        <v>27</v>
      </c>
      <c r="H2215">
        <v>31</v>
      </c>
      <c r="I2215">
        <v>12</v>
      </c>
      <c r="J2215">
        <v>31</v>
      </c>
      <c r="K2215">
        <v>20</v>
      </c>
      <c r="L2215">
        <v>13</v>
      </c>
      <c r="M2215">
        <v>25</v>
      </c>
      <c r="N2215">
        <v>27</v>
      </c>
      <c r="O2215">
        <v>14</v>
      </c>
      <c r="P2215">
        <v>354279554</v>
      </c>
      <c r="Q2215">
        <v>435109760</v>
      </c>
      <c r="R2215">
        <v>8</v>
      </c>
      <c r="S2215">
        <v>7274011</v>
      </c>
      <c r="T2215">
        <v>132</v>
      </c>
      <c r="U2215">
        <v>172273</v>
      </c>
      <c r="V2215">
        <v>1559</v>
      </c>
      <c r="W2215">
        <v>3000</v>
      </c>
      <c r="X2215">
        <v>74171</v>
      </c>
      <c r="Y2215">
        <v>200</v>
      </c>
      <c r="Z2215">
        <v>1325995</v>
      </c>
      <c r="AA2215">
        <v>10</v>
      </c>
      <c r="AB2215">
        <v>9973072</v>
      </c>
      <c r="AC2215">
        <v>5</v>
      </c>
    </row>
    <row r="2216" spans="1:29">
      <c r="A2216">
        <v>2018008</v>
      </c>
      <c r="B2216" s="3" t="s">
        <v>2257</v>
      </c>
      <c r="C2216">
        <v>5</v>
      </c>
      <c r="D2216">
        <v>9</v>
      </c>
      <c r="E2216">
        <v>10</v>
      </c>
      <c r="F2216">
        <v>12</v>
      </c>
      <c r="G2216">
        <v>17</v>
      </c>
      <c r="H2216">
        <v>19</v>
      </c>
      <c r="I2216">
        <v>13</v>
      </c>
      <c r="J2216">
        <v>5</v>
      </c>
      <c r="K2216">
        <v>9</v>
      </c>
      <c r="L2216">
        <v>17</v>
      </c>
      <c r="M2216">
        <v>12</v>
      </c>
      <c r="N2216">
        <v>10</v>
      </c>
      <c r="O2216">
        <v>19</v>
      </c>
      <c r="P2216">
        <v>359785672</v>
      </c>
      <c r="Q2216">
        <v>427643568</v>
      </c>
      <c r="R2216">
        <v>11</v>
      </c>
      <c r="S2216">
        <v>6571365</v>
      </c>
      <c r="T2216">
        <v>144</v>
      </c>
      <c r="U2216">
        <v>150043</v>
      </c>
      <c r="V2216">
        <v>1428</v>
      </c>
      <c r="W2216">
        <v>3000</v>
      </c>
      <c r="X2216">
        <v>77385</v>
      </c>
      <c r="Y2216">
        <v>200</v>
      </c>
      <c r="Z2216">
        <v>1497762</v>
      </c>
      <c r="AA2216">
        <v>10</v>
      </c>
      <c r="AB2216">
        <v>11026247</v>
      </c>
      <c r="AC2216">
        <v>5</v>
      </c>
    </row>
    <row r="2217" spans="1:29">
      <c r="A2217">
        <v>2018009</v>
      </c>
      <c r="B2217" s="3" t="s">
        <v>2258</v>
      </c>
      <c r="C2217">
        <v>5</v>
      </c>
      <c r="D2217">
        <v>10</v>
      </c>
      <c r="E2217">
        <v>17</v>
      </c>
      <c r="F2217">
        <v>23</v>
      </c>
      <c r="G2217">
        <v>26</v>
      </c>
      <c r="H2217">
        <v>32</v>
      </c>
      <c r="I2217">
        <v>7</v>
      </c>
      <c r="J2217">
        <v>10</v>
      </c>
      <c r="K2217">
        <v>17</v>
      </c>
      <c r="L2217">
        <v>26</v>
      </c>
      <c r="M2217">
        <v>23</v>
      </c>
      <c r="N2217">
        <v>5</v>
      </c>
      <c r="O2217">
        <v>32</v>
      </c>
      <c r="P2217">
        <v>384256808</v>
      </c>
      <c r="Q2217">
        <v>364964347</v>
      </c>
      <c r="R2217">
        <v>17</v>
      </c>
      <c r="S2217">
        <v>5477449</v>
      </c>
      <c r="T2217">
        <v>221</v>
      </c>
      <c r="U2217">
        <v>45908</v>
      </c>
      <c r="V2217">
        <v>2633</v>
      </c>
      <c r="W2217">
        <v>3000</v>
      </c>
      <c r="X2217">
        <v>113710</v>
      </c>
      <c r="Y2217">
        <v>200</v>
      </c>
      <c r="Z2217">
        <v>1793617</v>
      </c>
      <c r="AA2217">
        <v>10</v>
      </c>
      <c r="AB2217">
        <v>19825084</v>
      </c>
      <c r="AC2217">
        <v>5</v>
      </c>
    </row>
    <row r="2218" spans="1:29">
      <c r="A2218">
        <v>2018010</v>
      </c>
      <c r="B2218" s="3" t="s">
        <v>2259</v>
      </c>
      <c r="C2218">
        <v>1</v>
      </c>
      <c r="D2218">
        <v>8</v>
      </c>
      <c r="E2218">
        <v>17</v>
      </c>
      <c r="F2218">
        <v>20</v>
      </c>
      <c r="G2218">
        <v>21</v>
      </c>
      <c r="H2218">
        <v>22</v>
      </c>
      <c r="I2218">
        <v>3</v>
      </c>
      <c r="J2218">
        <v>21</v>
      </c>
      <c r="K2218">
        <v>22</v>
      </c>
      <c r="L2218">
        <v>8</v>
      </c>
      <c r="M2218">
        <v>17</v>
      </c>
      <c r="N2218">
        <v>1</v>
      </c>
      <c r="O2218">
        <v>20</v>
      </c>
      <c r="P2218">
        <v>351327690</v>
      </c>
      <c r="Q2218">
        <v>385873044</v>
      </c>
      <c r="R2218">
        <v>6</v>
      </c>
      <c r="S2218">
        <v>8085375</v>
      </c>
      <c r="T2218">
        <v>71</v>
      </c>
      <c r="U2218">
        <v>325919</v>
      </c>
      <c r="V2218">
        <v>1077</v>
      </c>
      <c r="W2218">
        <v>3000</v>
      </c>
      <c r="X2218">
        <v>66389</v>
      </c>
      <c r="Y2218">
        <v>200</v>
      </c>
      <c r="Z2218">
        <v>1275468</v>
      </c>
      <c r="AA2218">
        <v>10</v>
      </c>
      <c r="AB2218">
        <v>10065162</v>
      </c>
      <c r="AC2218">
        <v>5</v>
      </c>
    </row>
    <row r="2219" spans="1:29">
      <c r="A2219">
        <v>2018011</v>
      </c>
      <c r="B2219" s="3" t="s">
        <v>2260</v>
      </c>
      <c r="C2219">
        <v>3</v>
      </c>
      <c r="D2219">
        <v>10</v>
      </c>
      <c r="E2219">
        <v>21</v>
      </c>
      <c r="F2219">
        <v>23</v>
      </c>
      <c r="G2219">
        <v>27</v>
      </c>
      <c r="H2219">
        <v>33</v>
      </c>
      <c r="I2219">
        <v>11</v>
      </c>
      <c r="J2219">
        <v>27</v>
      </c>
      <c r="K2219">
        <v>10</v>
      </c>
      <c r="L2219">
        <v>3</v>
      </c>
      <c r="M2219">
        <v>21</v>
      </c>
      <c r="N2219">
        <v>23</v>
      </c>
      <c r="O2219">
        <v>33</v>
      </c>
      <c r="P2219">
        <v>336871794</v>
      </c>
      <c r="Q2219">
        <v>397713208</v>
      </c>
      <c r="R2219">
        <v>8</v>
      </c>
      <c r="S2219">
        <v>7356371</v>
      </c>
      <c r="T2219">
        <v>138</v>
      </c>
      <c r="U2219">
        <v>170751</v>
      </c>
      <c r="V2219">
        <v>1226</v>
      </c>
      <c r="W2219">
        <v>3000</v>
      </c>
      <c r="X2219">
        <v>70033</v>
      </c>
      <c r="Y2219">
        <v>200</v>
      </c>
      <c r="Z2219">
        <v>1300934</v>
      </c>
      <c r="AA2219">
        <v>10</v>
      </c>
      <c r="AB2219">
        <v>8023678</v>
      </c>
      <c r="AC2219">
        <v>5</v>
      </c>
    </row>
    <row r="2220" spans="1:29">
      <c r="A2220">
        <v>2018012</v>
      </c>
      <c r="B2220" s="3" t="s">
        <v>2261</v>
      </c>
      <c r="C2220">
        <v>11</v>
      </c>
      <c r="D2220">
        <v>12</v>
      </c>
      <c r="E2220">
        <v>13</v>
      </c>
      <c r="F2220">
        <v>19</v>
      </c>
      <c r="G2220">
        <v>26</v>
      </c>
      <c r="H2220">
        <v>28</v>
      </c>
      <c r="I2220">
        <v>12</v>
      </c>
      <c r="J2220">
        <v>12</v>
      </c>
      <c r="K2220">
        <v>19</v>
      </c>
      <c r="L2220">
        <v>26</v>
      </c>
      <c r="M2220">
        <v>11</v>
      </c>
      <c r="N2220">
        <v>28</v>
      </c>
      <c r="O2220">
        <v>13</v>
      </c>
      <c r="P2220">
        <v>367108128</v>
      </c>
      <c r="Q2220">
        <v>406003688</v>
      </c>
      <c r="R2220">
        <v>8</v>
      </c>
      <c r="S2220">
        <v>7195022</v>
      </c>
      <c r="T2220">
        <v>129</v>
      </c>
      <c r="U2220">
        <v>170156</v>
      </c>
      <c r="V2220">
        <v>1934</v>
      </c>
      <c r="W2220">
        <v>3000</v>
      </c>
      <c r="X2220">
        <v>88183</v>
      </c>
      <c r="Y2220">
        <v>200</v>
      </c>
      <c r="Z2220">
        <v>1544615</v>
      </c>
      <c r="AA2220">
        <v>10</v>
      </c>
      <c r="AB2220">
        <v>10639470</v>
      </c>
      <c r="AC2220">
        <v>5</v>
      </c>
    </row>
    <row r="2221" spans="1:29">
      <c r="A2221">
        <v>2018013</v>
      </c>
      <c r="B2221" s="3" t="s">
        <v>2262</v>
      </c>
      <c r="C2221">
        <v>6</v>
      </c>
      <c r="D2221">
        <v>8</v>
      </c>
      <c r="E2221">
        <v>13</v>
      </c>
      <c r="F2221">
        <v>15</v>
      </c>
      <c r="G2221">
        <v>22</v>
      </c>
      <c r="H2221">
        <v>33</v>
      </c>
      <c r="I2221">
        <v>6</v>
      </c>
      <c r="J2221">
        <v>8</v>
      </c>
      <c r="K2221">
        <v>13</v>
      </c>
      <c r="L2221">
        <v>33</v>
      </c>
      <c r="M2221">
        <v>15</v>
      </c>
      <c r="N2221">
        <v>22</v>
      </c>
      <c r="O2221">
        <v>6</v>
      </c>
      <c r="P2221">
        <v>338322260</v>
      </c>
      <c r="Q2221">
        <v>410564826</v>
      </c>
      <c r="R2221">
        <v>9</v>
      </c>
      <c r="S2221">
        <v>7002470</v>
      </c>
      <c r="T2221">
        <v>99</v>
      </c>
      <c r="U2221">
        <v>227553</v>
      </c>
      <c r="V2221">
        <v>1177</v>
      </c>
      <c r="W2221">
        <v>3000</v>
      </c>
      <c r="X2221">
        <v>59570</v>
      </c>
      <c r="Y2221">
        <v>200</v>
      </c>
      <c r="Z2221">
        <v>1127998</v>
      </c>
      <c r="AA2221">
        <v>10</v>
      </c>
      <c r="AB2221">
        <v>9788351</v>
      </c>
      <c r="AC2221">
        <v>5</v>
      </c>
    </row>
    <row r="2222" spans="1:29">
      <c r="A2222">
        <v>2018014</v>
      </c>
      <c r="B2222" s="3" t="s">
        <v>2263</v>
      </c>
      <c r="C2222">
        <v>9</v>
      </c>
      <c r="D2222">
        <v>12</v>
      </c>
      <c r="E2222">
        <v>20</v>
      </c>
      <c r="F2222">
        <v>24</v>
      </c>
      <c r="G2222">
        <v>28</v>
      </c>
      <c r="H2222">
        <v>31</v>
      </c>
      <c r="I2222">
        <v>7</v>
      </c>
      <c r="J2222">
        <v>9</v>
      </c>
      <c r="K2222">
        <v>20</v>
      </c>
      <c r="L2222">
        <v>31</v>
      </c>
      <c r="M2222">
        <v>28</v>
      </c>
      <c r="N2222">
        <v>12</v>
      </c>
      <c r="O2222">
        <v>24</v>
      </c>
      <c r="P2222">
        <v>341965074</v>
      </c>
      <c r="Q2222">
        <v>370944726</v>
      </c>
      <c r="R2222">
        <v>17</v>
      </c>
      <c r="S2222">
        <v>5970693</v>
      </c>
      <c r="T2222">
        <v>103</v>
      </c>
      <c r="U2222">
        <v>200264</v>
      </c>
      <c r="V2222">
        <v>1365</v>
      </c>
      <c r="W2222">
        <v>3000</v>
      </c>
      <c r="X2222">
        <v>71239</v>
      </c>
      <c r="Y2222">
        <v>200</v>
      </c>
      <c r="Z2222">
        <v>1330607</v>
      </c>
      <c r="AA2222">
        <v>10</v>
      </c>
      <c r="AB2222">
        <v>10681021</v>
      </c>
      <c r="AC2222">
        <v>5</v>
      </c>
    </row>
    <row r="2223" spans="1:29">
      <c r="A2223">
        <v>2018015</v>
      </c>
      <c r="B2223" s="3" t="s">
        <v>2264</v>
      </c>
      <c r="C2223">
        <v>11</v>
      </c>
      <c r="D2223">
        <v>15</v>
      </c>
      <c r="E2223">
        <v>20</v>
      </c>
      <c r="F2223">
        <v>21</v>
      </c>
      <c r="G2223">
        <v>26</v>
      </c>
      <c r="H2223">
        <v>33</v>
      </c>
      <c r="I2223">
        <v>15</v>
      </c>
      <c r="J2223">
        <v>11</v>
      </c>
      <c r="K2223">
        <v>26</v>
      </c>
      <c r="L2223">
        <v>21</v>
      </c>
      <c r="M2223">
        <v>15</v>
      </c>
      <c r="N2223">
        <v>20</v>
      </c>
      <c r="O2223">
        <v>33</v>
      </c>
      <c r="P2223">
        <v>372995620</v>
      </c>
      <c r="Q2223">
        <v>384707208</v>
      </c>
      <c r="R2223">
        <v>6</v>
      </c>
      <c r="S2223">
        <v>7652271</v>
      </c>
      <c r="T2223">
        <v>172</v>
      </c>
      <c r="U2223">
        <v>115651</v>
      </c>
      <c r="V2223">
        <v>2163</v>
      </c>
      <c r="W2223">
        <v>3000</v>
      </c>
      <c r="X2223">
        <v>93501</v>
      </c>
      <c r="Y2223">
        <v>200</v>
      </c>
      <c r="Z2223">
        <v>1553583</v>
      </c>
      <c r="AA2223">
        <v>10</v>
      </c>
      <c r="AB2223">
        <v>12494933</v>
      </c>
      <c r="AC2223">
        <v>5</v>
      </c>
    </row>
    <row r="2224" spans="1:29">
      <c r="A2224">
        <v>2018016</v>
      </c>
      <c r="B2224" s="3" t="s">
        <v>2265</v>
      </c>
      <c r="C2224">
        <v>1</v>
      </c>
      <c r="D2224">
        <v>11</v>
      </c>
      <c r="E2224">
        <v>12</v>
      </c>
      <c r="F2224">
        <v>18</v>
      </c>
      <c r="G2224">
        <v>25</v>
      </c>
      <c r="H2224">
        <v>27</v>
      </c>
      <c r="I2224">
        <v>16</v>
      </c>
      <c r="J2224">
        <v>27</v>
      </c>
      <c r="K2224">
        <v>11</v>
      </c>
      <c r="L2224">
        <v>25</v>
      </c>
      <c r="M2224">
        <v>12</v>
      </c>
      <c r="N2224">
        <v>18</v>
      </c>
      <c r="O2224">
        <v>1</v>
      </c>
      <c r="P2224">
        <v>338462386</v>
      </c>
      <c r="Q2224">
        <v>415237924</v>
      </c>
      <c r="R2224">
        <v>4</v>
      </c>
      <c r="S2224">
        <v>9593701</v>
      </c>
      <c r="T2224">
        <v>98</v>
      </c>
      <c r="U2224">
        <v>234372</v>
      </c>
      <c r="V2224">
        <v>1261</v>
      </c>
      <c r="W2224">
        <v>3000</v>
      </c>
      <c r="X2224">
        <v>61624</v>
      </c>
      <c r="Y2224">
        <v>200</v>
      </c>
      <c r="Z2224">
        <v>1175404</v>
      </c>
      <c r="AA2224">
        <v>10</v>
      </c>
      <c r="AB2224">
        <v>9222140</v>
      </c>
      <c r="AC2224">
        <v>5</v>
      </c>
    </row>
    <row r="2225" spans="1:29">
      <c r="A2225">
        <v>2018017</v>
      </c>
      <c r="B2225" s="3" t="s">
        <v>2266</v>
      </c>
      <c r="C2225">
        <v>3</v>
      </c>
      <c r="D2225">
        <v>6</v>
      </c>
      <c r="E2225">
        <v>11</v>
      </c>
      <c r="F2225">
        <v>26</v>
      </c>
      <c r="G2225">
        <v>30</v>
      </c>
      <c r="H2225">
        <v>32</v>
      </c>
      <c r="I2225">
        <v>12</v>
      </c>
      <c r="J2225">
        <v>6</v>
      </c>
      <c r="K2225">
        <v>30</v>
      </c>
      <c r="L2225">
        <v>3</v>
      </c>
      <c r="M2225">
        <v>11</v>
      </c>
      <c r="N2225">
        <v>26</v>
      </c>
      <c r="O2225">
        <v>32</v>
      </c>
      <c r="P2225">
        <v>341808336</v>
      </c>
      <c r="Q2225">
        <v>441055600</v>
      </c>
      <c r="R2225">
        <v>5</v>
      </c>
      <c r="S2225">
        <v>8695830</v>
      </c>
      <c r="T2225">
        <v>68</v>
      </c>
      <c r="U2225">
        <v>339690</v>
      </c>
      <c r="V2225">
        <v>1084</v>
      </c>
      <c r="W2225">
        <v>3000</v>
      </c>
      <c r="X2225">
        <v>55799</v>
      </c>
      <c r="Y2225">
        <v>200</v>
      </c>
      <c r="Z2225">
        <v>1111406</v>
      </c>
      <c r="AA2225">
        <v>10</v>
      </c>
      <c r="AB2225">
        <v>9912890</v>
      </c>
      <c r="AC2225">
        <v>5</v>
      </c>
    </row>
    <row r="2226" spans="1:29">
      <c r="A2226">
        <v>2018018</v>
      </c>
      <c r="B2226" s="3" t="s">
        <v>2267</v>
      </c>
      <c r="C2226">
        <v>2</v>
      </c>
      <c r="D2226">
        <v>12</v>
      </c>
      <c r="E2226">
        <v>13</v>
      </c>
      <c r="F2226">
        <v>18</v>
      </c>
      <c r="G2226">
        <v>25</v>
      </c>
      <c r="H2226">
        <v>27</v>
      </c>
      <c r="I2226">
        <v>7</v>
      </c>
      <c r="J2226">
        <v>27</v>
      </c>
      <c r="K2226">
        <v>2</v>
      </c>
      <c r="L2226">
        <v>25</v>
      </c>
      <c r="M2226">
        <v>13</v>
      </c>
      <c r="N2226">
        <v>18</v>
      </c>
      <c r="O2226">
        <v>12</v>
      </c>
      <c r="P2226">
        <v>364855490</v>
      </c>
      <c r="Q2226">
        <v>426699072</v>
      </c>
      <c r="R2226">
        <v>12</v>
      </c>
      <c r="S2226">
        <v>6383135</v>
      </c>
      <c r="T2226">
        <v>214</v>
      </c>
      <c r="U2226">
        <v>96948</v>
      </c>
      <c r="V2226">
        <v>2261</v>
      </c>
      <c r="W2226">
        <v>3000</v>
      </c>
      <c r="X2226">
        <v>100526</v>
      </c>
      <c r="Y2226">
        <v>200</v>
      </c>
      <c r="Z2226">
        <v>1635361</v>
      </c>
      <c r="AA2226">
        <v>10</v>
      </c>
      <c r="AB2226">
        <v>10509848</v>
      </c>
      <c r="AC2226">
        <v>5</v>
      </c>
    </row>
    <row r="2227" spans="1:29">
      <c r="A2227">
        <v>2018019</v>
      </c>
      <c r="B2227" s="3" t="s">
        <v>2268</v>
      </c>
      <c r="C2227">
        <v>3</v>
      </c>
      <c r="D2227">
        <v>11</v>
      </c>
      <c r="E2227">
        <v>12</v>
      </c>
      <c r="F2227">
        <v>16</v>
      </c>
      <c r="G2227">
        <v>21</v>
      </c>
      <c r="H2227">
        <v>23</v>
      </c>
      <c r="I2227">
        <v>9</v>
      </c>
      <c r="J2227">
        <v>21</v>
      </c>
      <c r="K2227">
        <v>16</v>
      </c>
      <c r="L2227">
        <v>23</v>
      </c>
      <c r="M2227">
        <v>11</v>
      </c>
      <c r="N2227">
        <v>3</v>
      </c>
      <c r="O2227">
        <v>12</v>
      </c>
      <c r="P2227">
        <v>353382992</v>
      </c>
      <c r="Q2227">
        <v>423300648</v>
      </c>
      <c r="R2227">
        <v>8</v>
      </c>
      <c r="S2227">
        <v>6663708</v>
      </c>
      <c r="T2227">
        <v>80</v>
      </c>
      <c r="U2227">
        <v>207963</v>
      </c>
      <c r="V2227">
        <v>1677</v>
      </c>
      <c r="W2227">
        <v>3000</v>
      </c>
      <c r="X2227">
        <v>75265</v>
      </c>
      <c r="Y2227">
        <v>200</v>
      </c>
      <c r="Z2227">
        <v>1303129</v>
      </c>
      <c r="AA2227">
        <v>10</v>
      </c>
      <c r="AB2227">
        <v>14698811</v>
      </c>
      <c r="AC2227">
        <v>5</v>
      </c>
    </row>
    <row r="2228" spans="1:29">
      <c r="A2228">
        <v>2018020</v>
      </c>
      <c r="B2228" s="3" t="s">
        <v>2269</v>
      </c>
      <c r="C2228">
        <v>6</v>
      </c>
      <c r="D2228">
        <v>9</v>
      </c>
      <c r="E2228">
        <v>10</v>
      </c>
      <c r="F2228">
        <v>14</v>
      </c>
      <c r="G2228">
        <v>28</v>
      </c>
      <c r="H2228">
        <v>30</v>
      </c>
      <c r="I2228">
        <v>5</v>
      </c>
      <c r="J2228">
        <v>10</v>
      </c>
      <c r="K2228">
        <v>30</v>
      </c>
      <c r="L2228">
        <v>14</v>
      </c>
      <c r="M2228">
        <v>6</v>
      </c>
      <c r="N2228">
        <v>9</v>
      </c>
      <c r="O2228">
        <v>28</v>
      </c>
      <c r="P2228">
        <v>322991340</v>
      </c>
      <c r="Q2228">
        <v>302764704</v>
      </c>
      <c r="R2228">
        <v>33</v>
      </c>
      <c r="S2228">
        <v>5489962</v>
      </c>
      <c r="T2228">
        <v>212</v>
      </c>
      <c r="U2228">
        <v>95334</v>
      </c>
      <c r="V2228">
        <v>1594</v>
      </c>
      <c r="W2228">
        <v>3000</v>
      </c>
      <c r="X2228">
        <v>77343</v>
      </c>
      <c r="Y2228">
        <v>200</v>
      </c>
      <c r="Z2228">
        <v>1394295</v>
      </c>
      <c r="AA2228">
        <v>10</v>
      </c>
      <c r="AB2228">
        <v>8645684</v>
      </c>
      <c r="AC2228">
        <v>5</v>
      </c>
    </row>
    <row r="2229" spans="1:29">
      <c r="A2229">
        <v>2018021</v>
      </c>
      <c r="B2229" s="3" t="s">
        <v>2270</v>
      </c>
      <c r="C2229">
        <v>3</v>
      </c>
      <c r="D2229">
        <v>4</v>
      </c>
      <c r="E2229">
        <v>6</v>
      </c>
      <c r="F2229">
        <v>11</v>
      </c>
      <c r="G2229">
        <v>23</v>
      </c>
      <c r="H2229">
        <v>28</v>
      </c>
      <c r="I2229">
        <v>14</v>
      </c>
      <c r="J2229">
        <v>4</v>
      </c>
      <c r="K2229">
        <v>11</v>
      </c>
      <c r="L2229">
        <v>28</v>
      </c>
      <c r="M2229">
        <v>6</v>
      </c>
      <c r="N2229">
        <v>23</v>
      </c>
      <c r="O2229">
        <v>3</v>
      </c>
      <c r="P2229">
        <v>364661036</v>
      </c>
      <c r="Q2229">
        <v>348212718</v>
      </c>
      <c r="R2229">
        <v>3</v>
      </c>
      <c r="S2229">
        <v>10000000</v>
      </c>
      <c r="T2229">
        <v>216</v>
      </c>
      <c r="U2229">
        <v>116432</v>
      </c>
      <c r="V2229">
        <v>1175</v>
      </c>
      <c r="W2229">
        <v>3000</v>
      </c>
      <c r="X2229">
        <v>67620</v>
      </c>
      <c r="Y2229">
        <v>200</v>
      </c>
      <c r="Z2229">
        <v>1321924</v>
      </c>
      <c r="AA2229">
        <v>10</v>
      </c>
      <c r="AB2229">
        <v>9563662</v>
      </c>
      <c r="AC2229">
        <v>5</v>
      </c>
    </row>
    <row r="2230" spans="1:29">
      <c r="A2230">
        <v>2018022</v>
      </c>
      <c r="B2230" s="3" t="s">
        <v>2271</v>
      </c>
      <c r="C2230">
        <v>7</v>
      </c>
      <c r="D2230">
        <v>14</v>
      </c>
      <c r="E2230">
        <v>19</v>
      </c>
      <c r="F2230">
        <v>21</v>
      </c>
      <c r="G2230">
        <v>22</v>
      </c>
      <c r="H2230">
        <v>23</v>
      </c>
      <c r="I2230">
        <v>3</v>
      </c>
      <c r="J2230">
        <v>14</v>
      </c>
      <c r="K2230">
        <v>22</v>
      </c>
      <c r="L2230">
        <v>19</v>
      </c>
      <c r="M2230">
        <v>21</v>
      </c>
      <c r="N2230">
        <v>7</v>
      </c>
      <c r="O2230">
        <v>23</v>
      </c>
      <c r="P2230">
        <v>333617132</v>
      </c>
      <c r="Q2230">
        <v>371039376</v>
      </c>
      <c r="R2230">
        <v>6</v>
      </c>
      <c r="S2230">
        <v>8201615</v>
      </c>
      <c r="T2230">
        <v>111</v>
      </c>
      <c r="U2230">
        <v>216325</v>
      </c>
      <c r="V2230">
        <v>988</v>
      </c>
      <c r="W2230">
        <v>3000</v>
      </c>
      <c r="X2230">
        <v>56391</v>
      </c>
      <c r="Y2230">
        <v>200</v>
      </c>
      <c r="Z2230">
        <v>1137669</v>
      </c>
      <c r="AA2230">
        <v>10</v>
      </c>
      <c r="AB2230">
        <v>8361005</v>
      </c>
      <c r="AC2230">
        <v>5</v>
      </c>
    </row>
    <row r="2231" spans="1:29">
      <c r="A2231">
        <v>2018023</v>
      </c>
      <c r="B2231" s="3" t="s">
        <v>2272</v>
      </c>
      <c r="C2231">
        <v>12</v>
      </c>
      <c r="D2231">
        <v>15</v>
      </c>
      <c r="E2231">
        <v>16</v>
      </c>
      <c r="F2231">
        <v>21</v>
      </c>
      <c r="G2231">
        <v>26</v>
      </c>
      <c r="H2231">
        <v>29</v>
      </c>
      <c r="I2231">
        <v>16</v>
      </c>
      <c r="J2231">
        <v>16</v>
      </c>
      <c r="K2231">
        <v>29</v>
      </c>
      <c r="L2231">
        <v>26</v>
      </c>
      <c r="M2231">
        <v>12</v>
      </c>
      <c r="N2231">
        <v>15</v>
      </c>
      <c r="O2231">
        <v>21</v>
      </c>
      <c r="P2231">
        <v>339395846</v>
      </c>
      <c r="Q2231">
        <v>419696331</v>
      </c>
      <c r="R2231">
        <v>3</v>
      </c>
      <c r="S2231">
        <v>10000000</v>
      </c>
      <c r="T2231">
        <v>159</v>
      </c>
      <c r="U2231">
        <v>164899</v>
      </c>
      <c r="V2231">
        <v>906</v>
      </c>
      <c r="W2231">
        <v>3000</v>
      </c>
      <c r="X2231">
        <v>56937</v>
      </c>
      <c r="Y2231">
        <v>200</v>
      </c>
      <c r="Z2231">
        <v>1150655</v>
      </c>
      <c r="AA2231">
        <v>10</v>
      </c>
      <c r="AB2231">
        <v>7163214</v>
      </c>
      <c r="AC2231">
        <v>5</v>
      </c>
    </row>
    <row r="2232" spans="1:29">
      <c r="A2232">
        <v>2018024</v>
      </c>
      <c r="B2232" s="3" t="s">
        <v>2273</v>
      </c>
      <c r="C2232">
        <v>11</v>
      </c>
      <c r="D2232">
        <v>19</v>
      </c>
      <c r="E2232">
        <v>22</v>
      </c>
      <c r="F2232">
        <v>26</v>
      </c>
      <c r="G2232">
        <v>31</v>
      </c>
      <c r="H2232">
        <v>32</v>
      </c>
      <c r="I2232">
        <v>2</v>
      </c>
      <c r="J2232">
        <v>32</v>
      </c>
      <c r="K2232">
        <v>11</v>
      </c>
      <c r="L2232">
        <v>26</v>
      </c>
      <c r="M2232">
        <v>19</v>
      </c>
      <c r="N2232">
        <v>31</v>
      </c>
      <c r="O2232">
        <v>22</v>
      </c>
      <c r="P2232">
        <v>373443496</v>
      </c>
      <c r="Q2232">
        <v>436102047</v>
      </c>
      <c r="R2232">
        <v>9</v>
      </c>
      <c r="S2232">
        <v>7481039</v>
      </c>
      <c r="T2232">
        <v>81</v>
      </c>
      <c r="U2232">
        <v>344588</v>
      </c>
      <c r="V2232">
        <v>924</v>
      </c>
      <c r="W2232">
        <v>3000</v>
      </c>
      <c r="X2232">
        <v>55421</v>
      </c>
      <c r="Y2232">
        <v>200</v>
      </c>
      <c r="Z2232">
        <v>1127359</v>
      </c>
      <c r="AA2232">
        <v>10</v>
      </c>
      <c r="AB2232">
        <v>9242152</v>
      </c>
      <c r="AC2232">
        <v>5</v>
      </c>
    </row>
    <row r="2233" spans="1:29">
      <c r="A2233">
        <v>2018025</v>
      </c>
      <c r="B2233" s="3" t="s">
        <v>2274</v>
      </c>
      <c r="C2233">
        <v>4</v>
      </c>
      <c r="D2233">
        <v>13</v>
      </c>
      <c r="E2233">
        <v>16</v>
      </c>
      <c r="F2233">
        <v>19</v>
      </c>
      <c r="G2233">
        <v>21</v>
      </c>
      <c r="H2233">
        <v>25</v>
      </c>
      <c r="I2233">
        <v>14</v>
      </c>
      <c r="J2233">
        <v>25</v>
      </c>
      <c r="K2233">
        <v>13</v>
      </c>
      <c r="L2233">
        <v>4</v>
      </c>
      <c r="M2233">
        <v>21</v>
      </c>
      <c r="N2233">
        <v>16</v>
      </c>
      <c r="O2233">
        <v>19</v>
      </c>
      <c r="P2233">
        <v>341614936</v>
      </c>
      <c r="Q2233">
        <v>513258146</v>
      </c>
      <c r="R2233">
        <v>1</v>
      </c>
      <c r="S2233">
        <v>10000000</v>
      </c>
      <c r="T2233">
        <v>83</v>
      </c>
      <c r="U2233">
        <v>350024</v>
      </c>
      <c r="V2233">
        <v>700</v>
      </c>
      <c r="W2233">
        <v>3000</v>
      </c>
      <c r="X2233">
        <v>40970</v>
      </c>
      <c r="Y2233">
        <v>200</v>
      </c>
      <c r="Z2233">
        <v>881488</v>
      </c>
      <c r="AA2233">
        <v>10</v>
      </c>
      <c r="AB2233">
        <v>6414861</v>
      </c>
      <c r="AC2233">
        <v>5</v>
      </c>
    </row>
    <row r="2234" spans="1:29">
      <c r="A2234">
        <v>2018026</v>
      </c>
      <c r="B2234" s="3" t="s">
        <v>2275</v>
      </c>
      <c r="C2234">
        <v>4</v>
      </c>
      <c r="D2234">
        <v>7</v>
      </c>
      <c r="E2234">
        <v>12</v>
      </c>
      <c r="F2234">
        <v>14</v>
      </c>
      <c r="G2234">
        <v>26</v>
      </c>
      <c r="H2234">
        <v>32</v>
      </c>
      <c r="I2234">
        <v>4</v>
      </c>
      <c r="J2234">
        <v>4</v>
      </c>
      <c r="K2234">
        <v>7</v>
      </c>
      <c r="L2234">
        <v>26</v>
      </c>
      <c r="M2234">
        <v>12</v>
      </c>
      <c r="N2234">
        <v>14</v>
      </c>
      <c r="O2234">
        <v>32</v>
      </c>
      <c r="P2234">
        <v>341958742</v>
      </c>
      <c r="Q2234">
        <v>537930372</v>
      </c>
      <c r="R2234">
        <v>6</v>
      </c>
      <c r="S2234">
        <v>8313468</v>
      </c>
      <c r="T2234">
        <v>75</v>
      </c>
      <c r="U2234">
        <v>331346</v>
      </c>
      <c r="V2234">
        <v>1092</v>
      </c>
      <c r="W2234">
        <v>3000</v>
      </c>
      <c r="X2234">
        <v>59713</v>
      </c>
      <c r="Y2234">
        <v>200</v>
      </c>
      <c r="Z2234">
        <v>1094967</v>
      </c>
      <c r="AA2234">
        <v>10</v>
      </c>
      <c r="AB2234">
        <v>8397492</v>
      </c>
      <c r="AC2234">
        <v>5</v>
      </c>
    </row>
    <row r="2235" spans="1:29">
      <c r="A2235">
        <v>2018027</v>
      </c>
      <c r="B2235" s="3" t="s">
        <v>2276</v>
      </c>
      <c r="C2235">
        <v>2</v>
      </c>
      <c r="D2235">
        <v>7</v>
      </c>
      <c r="E2235">
        <v>9</v>
      </c>
      <c r="F2235">
        <v>14</v>
      </c>
      <c r="G2235">
        <v>18</v>
      </c>
      <c r="H2235">
        <v>28</v>
      </c>
      <c r="I2235">
        <v>5</v>
      </c>
      <c r="J2235">
        <v>28</v>
      </c>
      <c r="K2235">
        <v>7</v>
      </c>
      <c r="L2235">
        <v>14</v>
      </c>
      <c r="M2235">
        <v>9</v>
      </c>
      <c r="N2235">
        <v>18</v>
      </c>
      <c r="O2235">
        <v>2</v>
      </c>
      <c r="P2235">
        <v>386579026</v>
      </c>
      <c r="Q2235">
        <v>561561972</v>
      </c>
      <c r="R2235">
        <v>6</v>
      </c>
      <c r="S2235">
        <v>8250400</v>
      </c>
      <c r="T2235">
        <v>144</v>
      </c>
      <c r="U2235">
        <v>169291</v>
      </c>
      <c r="V2235">
        <v>1652</v>
      </c>
      <c r="W2235">
        <v>3000</v>
      </c>
      <c r="X2235">
        <v>87914</v>
      </c>
      <c r="Y2235">
        <v>200</v>
      </c>
      <c r="Z2235">
        <v>1565274</v>
      </c>
      <c r="AA2235">
        <v>10</v>
      </c>
      <c r="AB2235">
        <v>10744036</v>
      </c>
      <c r="AC2235">
        <v>5</v>
      </c>
    </row>
    <row r="2236" spans="1:29">
      <c r="A2236">
        <v>2018028</v>
      </c>
      <c r="B2236" s="3" t="s">
        <v>2277</v>
      </c>
      <c r="C2236">
        <v>3</v>
      </c>
      <c r="D2236">
        <v>8</v>
      </c>
      <c r="E2236">
        <v>11</v>
      </c>
      <c r="F2236">
        <v>14</v>
      </c>
      <c r="G2236">
        <v>18</v>
      </c>
      <c r="H2236">
        <v>23</v>
      </c>
      <c r="I2236">
        <v>16</v>
      </c>
      <c r="J2236">
        <v>8</v>
      </c>
      <c r="K2236">
        <v>3</v>
      </c>
      <c r="L2236">
        <v>18</v>
      </c>
      <c r="M2236">
        <v>11</v>
      </c>
      <c r="N2236">
        <v>14</v>
      </c>
      <c r="O2236">
        <v>23</v>
      </c>
      <c r="P2236">
        <v>352015830</v>
      </c>
      <c r="Q2236">
        <v>578094167</v>
      </c>
      <c r="R2236">
        <v>7</v>
      </c>
      <c r="S2236">
        <v>7676997</v>
      </c>
      <c r="T2236">
        <v>220</v>
      </c>
      <c r="U2236">
        <v>106471</v>
      </c>
      <c r="V2236">
        <v>1869</v>
      </c>
      <c r="W2236">
        <v>3000</v>
      </c>
      <c r="X2236">
        <v>82708</v>
      </c>
      <c r="Y2236">
        <v>200</v>
      </c>
      <c r="Z2236">
        <v>1493643</v>
      </c>
      <c r="AA2236">
        <v>10</v>
      </c>
      <c r="AB2236">
        <v>8341565</v>
      </c>
      <c r="AC2236">
        <v>5</v>
      </c>
    </row>
    <row r="2237" spans="1:29">
      <c r="A2237">
        <v>2018029</v>
      </c>
      <c r="B2237" s="3" t="s">
        <v>2278</v>
      </c>
      <c r="C2237">
        <v>1</v>
      </c>
      <c r="D2237">
        <v>2</v>
      </c>
      <c r="E2237">
        <v>9</v>
      </c>
      <c r="F2237">
        <v>14</v>
      </c>
      <c r="G2237">
        <v>22</v>
      </c>
      <c r="H2237">
        <v>25</v>
      </c>
      <c r="I2237">
        <v>5</v>
      </c>
      <c r="J2237">
        <v>2</v>
      </c>
      <c r="K2237">
        <v>22</v>
      </c>
      <c r="L2237">
        <v>9</v>
      </c>
      <c r="M2237">
        <v>14</v>
      </c>
      <c r="N2237">
        <v>25</v>
      </c>
      <c r="O2237">
        <v>1</v>
      </c>
      <c r="P2237">
        <v>349939456</v>
      </c>
      <c r="Q2237">
        <v>607081200</v>
      </c>
      <c r="R2237">
        <v>5</v>
      </c>
      <c r="S2237">
        <v>8926329</v>
      </c>
      <c r="T2237">
        <v>85</v>
      </c>
      <c r="U2237">
        <v>288700</v>
      </c>
      <c r="V2237">
        <v>941</v>
      </c>
      <c r="W2237">
        <v>3000</v>
      </c>
      <c r="X2237">
        <v>50833</v>
      </c>
      <c r="Y2237">
        <v>200</v>
      </c>
      <c r="Z2237">
        <v>1050933</v>
      </c>
      <c r="AA2237">
        <v>10</v>
      </c>
      <c r="AB2237">
        <v>9962632</v>
      </c>
      <c r="AC2237">
        <v>5</v>
      </c>
    </row>
    <row r="2238" spans="1:29">
      <c r="A2238">
        <v>2018030</v>
      </c>
      <c r="B2238" s="3" t="s">
        <v>2279</v>
      </c>
      <c r="C2238">
        <v>13</v>
      </c>
      <c r="D2238">
        <v>14</v>
      </c>
      <c r="E2238">
        <v>20</v>
      </c>
      <c r="F2238">
        <v>21</v>
      </c>
      <c r="G2238">
        <v>25</v>
      </c>
      <c r="H2238">
        <v>33</v>
      </c>
      <c r="I2238">
        <v>7</v>
      </c>
      <c r="J2238">
        <v>13</v>
      </c>
      <c r="K2238">
        <v>14</v>
      </c>
      <c r="L2238">
        <v>20</v>
      </c>
      <c r="M2238">
        <v>33</v>
      </c>
      <c r="N2238">
        <v>25</v>
      </c>
      <c r="O2238">
        <v>21</v>
      </c>
      <c r="P2238">
        <v>388492136</v>
      </c>
      <c r="Q2238">
        <v>673759355</v>
      </c>
      <c r="R2238">
        <v>1</v>
      </c>
      <c r="S2238">
        <v>10000000</v>
      </c>
      <c r="T2238">
        <v>98</v>
      </c>
      <c r="U2238">
        <v>260810</v>
      </c>
      <c r="V2238">
        <v>1097</v>
      </c>
      <c r="W2238">
        <v>3000</v>
      </c>
      <c r="X2238">
        <v>60282</v>
      </c>
      <c r="Y2238">
        <v>200</v>
      </c>
      <c r="Z2238">
        <v>1184057</v>
      </c>
      <c r="AA2238">
        <v>10</v>
      </c>
      <c r="AB2238">
        <v>12187127</v>
      </c>
      <c r="AC2238">
        <v>5</v>
      </c>
    </row>
    <row r="2239" spans="1:29">
      <c r="A2239">
        <v>2018031</v>
      </c>
      <c r="B2239" s="3" t="s">
        <v>2280</v>
      </c>
      <c r="C2239">
        <v>2</v>
      </c>
      <c r="D2239">
        <v>16</v>
      </c>
      <c r="E2239">
        <v>18</v>
      </c>
      <c r="F2239">
        <v>19</v>
      </c>
      <c r="G2239">
        <v>27</v>
      </c>
      <c r="H2239">
        <v>30</v>
      </c>
      <c r="I2239">
        <v>14</v>
      </c>
      <c r="J2239">
        <v>19</v>
      </c>
      <c r="K2239">
        <v>16</v>
      </c>
      <c r="L2239">
        <v>30</v>
      </c>
      <c r="M2239">
        <v>27</v>
      </c>
      <c r="N2239">
        <v>18</v>
      </c>
      <c r="O2239">
        <v>2</v>
      </c>
      <c r="P2239">
        <v>345048756</v>
      </c>
      <c r="Q2239">
        <v>722002755</v>
      </c>
      <c r="R2239">
        <v>3</v>
      </c>
      <c r="S2239">
        <v>10000000</v>
      </c>
      <c r="T2239">
        <v>116</v>
      </c>
      <c r="U2239">
        <v>224837</v>
      </c>
      <c r="V2239">
        <v>1092</v>
      </c>
      <c r="W2239">
        <v>3000</v>
      </c>
      <c r="X2239">
        <v>59834</v>
      </c>
      <c r="Y2239">
        <v>200</v>
      </c>
      <c r="Z2239">
        <v>1201239</v>
      </c>
      <c r="AA2239">
        <v>10</v>
      </c>
      <c r="AB2239">
        <v>7498833</v>
      </c>
      <c r="AC2239">
        <v>5</v>
      </c>
    </row>
    <row r="2240" spans="1:29">
      <c r="A2240">
        <v>2018032</v>
      </c>
      <c r="B2240" s="3" t="s">
        <v>2281</v>
      </c>
      <c r="C2240">
        <v>21</v>
      </c>
      <c r="D2240">
        <v>22</v>
      </c>
      <c r="E2240">
        <v>23</v>
      </c>
      <c r="F2240">
        <v>24</v>
      </c>
      <c r="G2240">
        <v>25</v>
      </c>
      <c r="H2240">
        <v>32</v>
      </c>
      <c r="I2240">
        <v>6</v>
      </c>
      <c r="J2240">
        <v>25</v>
      </c>
      <c r="K2240">
        <v>22</v>
      </c>
      <c r="L2240">
        <v>23</v>
      </c>
      <c r="M2240">
        <v>21</v>
      </c>
      <c r="N2240">
        <v>32</v>
      </c>
      <c r="O2240">
        <v>24</v>
      </c>
      <c r="P2240">
        <v>351194914</v>
      </c>
      <c r="Q2240">
        <v>760396749</v>
      </c>
      <c r="R2240">
        <v>3</v>
      </c>
      <c r="S2240">
        <v>10000000</v>
      </c>
      <c r="T2240">
        <v>127</v>
      </c>
      <c r="U2240">
        <v>179511</v>
      </c>
      <c r="V2240">
        <v>1392</v>
      </c>
      <c r="W2240">
        <v>3000</v>
      </c>
      <c r="X2240">
        <v>56340</v>
      </c>
      <c r="Y2240">
        <v>200</v>
      </c>
      <c r="Z2240">
        <v>1013760</v>
      </c>
      <c r="AA2240">
        <v>10</v>
      </c>
      <c r="AB2240">
        <v>11062382</v>
      </c>
      <c r="AC2240">
        <v>5</v>
      </c>
    </row>
    <row r="2241" spans="1:29">
      <c r="A2241">
        <v>2018033</v>
      </c>
      <c r="B2241" s="3" t="s">
        <v>2282</v>
      </c>
      <c r="C2241">
        <v>4</v>
      </c>
      <c r="D2241">
        <v>19</v>
      </c>
      <c r="E2241">
        <v>20</v>
      </c>
      <c r="F2241">
        <v>22</v>
      </c>
      <c r="G2241">
        <v>28</v>
      </c>
      <c r="H2241">
        <v>33</v>
      </c>
      <c r="I2241">
        <v>6</v>
      </c>
      <c r="J2241">
        <v>33</v>
      </c>
      <c r="K2241">
        <v>20</v>
      </c>
      <c r="L2241">
        <v>4</v>
      </c>
      <c r="M2241">
        <v>19</v>
      </c>
      <c r="N2241">
        <v>28</v>
      </c>
      <c r="O2241">
        <v>22</v>
      </c>
      <c r="P2241">
        <v>376360408</v>
      </c>
      <c r="Q2241">
        <v>806829198</v>
      </c>
      <c r="R2241">
        <v>3</v>
      </c>
      <c r="S2241">
        <v>10000000</v>
      </c>
      <c r="T2241">
        <v>88</v>
      </c>
      <c r="U2241">
        <v>289516</v>
      </c>
      <c r="V2241">
        <v>1047</v>
      </c>
      <c r="W2241">
        <v>3000</v>
      </c>
      <c r="X2241">
        <v>61280</v>
      </c>
      <c r="Y2241">
        <v>200</v>
      </c>
      <c r="Z2241">
        <v>1205558</v>
      </c>
      <c r="AA2241">
        <v>10</v>
      </c>
      <c r="AB2241">
        <v>11010817</v>
      </c>
      <c r="AC2241">
        <v>5</v>
      </c>
    </row>
    <row r="2242" spans="1:29">
      <c r="A2242">
        <v>2018034</v>
      </c>
      <c r="B2242" s="3" t="s">
        <v>2283</v>
      </c>
      <c r="C2242">
        <v>1</v>
      </c>
      <c r="D2242">
        <v>5</v>
      </c>
      <c r="E2242">
        <v>11</v>
      </c>
      <c r="F2242">
        <v>22</v>
      </c>
      <c r="G2242">
        <v>23</v>
      </c>
      <c r="H2242">
        <v>26</v>
      </c>
      <c r="I2242">
        <v>15</v>
      </c>
      <c r="J2242">
        <v>23</v>
      </c>
      <c r="K2242">
        <v>5</v>
      </c>
      <c r="L2242">
        <v>22</v>
      </c>
      <c r="M2242">
        <v>11</v>
      </c>
      <c r="N2242">
        <v>26</v>
      </c>
      <c r="O2242">
        <v>1</v>
      </c>
      <c r="P2242">
        <v>348544506</v>
      </c>
      <c r="Q2242">
        <v>823152736</v>
      </c>
      <c r="R2242">
        <v>8</v>
      </c>
      <c r="S2242">
        <v>7560160</v>
      </c>
      <c r="T2242">
        <v>122</v>
      </c>
      <c r="U2242">
        <v>209849</v>
      </c>
      <c r="V2242">
        <v>972</v>
      </c>
      <c r="W2242">
        <v>3000</v>
      </c>
      <c r="X2242">
        <v>63265</v>
      </c>
      <c r="Y2242">
        <v>200</v>
      </c>
      <c r="Z2242">
        <v>1241750</v>
      </c>
      <c r="AA2242">
        <v>10</v>
      </c>
      <c r="AB2242">
        <v>8078774</v>
      </c>
      <c r="AC2242">
        <v>5</v>
      </c>
    </row>
    <row r="2243" spans="1:29">
      <c r="A2243">
        <v>2018035</v>
      </c>
      <c r="B2243" s="3" t="s">
        <v>2284</v>
      </c>
      <c r="C2243">
        <v>7</v>
      </c>
      <c r="D2243">
        <v>10</v>
      </c>
      <c r="E2243">
        <v>11</v>
      </c>
      <c r="F2243">
        <v>17</v>
      </c>
      <c r="G2243">
        <v>23</v>
      </c>
      <c r="H2243">
        <v>28</v>
      </c>
      <c r="I2243">
        <v>15</v>
      </c>
      <c r="J2243">
        <v>10</v>
      </c>
      <c r="K2243">
        <v>7</v>
      </c>
      <c r="L2243">
        <v>23</v>
      </c>
      <c r="M2243">
        <v>17</v>
      </c>
      <c r="N2243">
        <v>11</v>
      </c>
      <c r="O2243">
        <v>28</v>
      </c>
      <c r="P2243">
        <v>350309396</v>
      </c>
      <c r="Q2243">
        <v>856009608</v>
      </c>
      <c r="R2243">
        <v>6</v>
      </c>
      <c r="S2243">
        <v>8809507</v>
      </c>
      <c r="T2243">
        <v>289</v>
      </c>
      <c r="U2243">
        <v>98862</v>
      </c>
      <c r="V2243">
        <v>960</v>
      </c>
      <c r="W2243">
        <v>3000</v>
      </c>
      <c r="X2243">
        <v>61476</v>
      </c>
      <c r="Y2243">
        <v>200</v>
      </c>
      <c r="Z2243">
        <v>1266529</v>
      </c>
      <c r="AA2243">
        <v>10</v>
      </c>
      <c r="AB2243">
        <v>5905178</v>
      </c>
      <c r="AC2243">
        <v>5</v>
      </c>
    </row>
    <row r="2244" spans="1:29">
      <c r="A2244">
        <v>2018036</v>
      </c>
      <c r="B2244" s="3" t="s">
        <v>2285</v>
      </c>
      <c r="C2244">
        <v>8</v>
      </c>
      <c r="D2244">
        <v>17</v>
      </c>
      <c r="E2244">
        <v>24</v>
      </c>
      <c r="F2244">
        <v>26</v>
      </c>
      <c r="G2244">
        <v>28</v>
      </c>
      <c r="H2244">
        <v>33</v>
      </c>
      <c r="I2244">
        <v>4</v>
      </c>
      <c r="J2244">
        <v>24</v>
      </c>
      <c r="K2244">
        <v>28</v>
      </c>
      <c r="L2244">
        <v>8</v>
      </c>
      <c r="M2244">
        <v>26</v>
      </c>
      <c r="N2244">
        <v>33</v>
      </c>
      <c r="O2244">
        <v>17</v>
      </c>
      <c r="P2244">
        <v>375931002</v>
      </c>
      <c r="Q2244">
        <v>897368156</v>
      </c>
      <c r="R2244">
        <v>4</v>
      </c>
      <c r="S2244">
        <v>10000000</v>
      </c>
      <c r="T2244">
        <v>117</v>
      </c>
      <c r="U2244">
        <v>231790</v>
      </c>
      <c r="V2244">
        <v>1164</v>
      </c>
      <c r="W2244">
        <v>3000</v>
      </c>
      <c r="X2244">
        <v>65905</v>
      </c>
      <c r="Y2244">
        <v>200</v>
      </c>
      <c r="Z2244">
        <v>1331597</v>
      </c>
      <c r="AA2244">
        <v>10</v>
      </c>
      <c r="AB2244">
        <v>9147831</v>
      </c>
      <c r="AC2244">
        <v>5</v>
      </c>
    </row>
    <row r="2245" spans="1:29">
      <c r="A2245">
        <v>2018037</v>
      </c>
      <c r="B2245" s="3" t="s">
        <v>2286</v>
      </c>
      <c r="C2245">
        <v>1</v>
      </c>
      <c r="D2245">
        <v>6</v>
      </c>
      <c r="E2245">
        <v>7</v>
      </c>
      <c r="F2245">
        <v>8</v>
      </c>
      <c r="G2245">
        <v>27</v>
      </c>
      <c r="H2245">
        <v>30</v>
      </c>
      <c r="I2245">
        <v>10</v>
      </c>
      <c r="J2245">
        <v>30</v>
      </c>
      <c r="K2245">
        <v>8</v>
      </c>
      <c r="L2245">
        <v>1</v>
      </c>
      <c r="M2245">
        <v>7</v>
      </c>
      <c r="N2245">
        <v>6</v>
      </c>
      <c r="O2245">
        <v>27</v>
      </c>
      <c r="P2245">
        <v>336334062</v>
      </c>
      <c r="Q2245">
        <v>877589328</v>
      </c>
      <c r="R2245">
        <v>12</v>
      </c>
      <c r="S2245">
        <v>6218823</v>
      </c>
      <c r="T2245">
        <v>137</v>
      </c>
      <c r="U2245">
        <v>133447</v>
      </c>
      <c r="V2245">
        <v>1564</v>
      </c>
      <c r="W2245">
        <v>3000</v>
      </c>
      <c r="X2245">
        <v>80258</v>
      </c>
      <c r="Y2245">
        <v>200</v>
      </c>
      <c r="Z2245">
        <v>1399994</v>
      </c>
      <c r="AA2245">
        <v>10</v>
      </c>
      <c r="AB2245">
        <v>11386145</v>
      </c>
      <c r="AC2245">
        <v>5</v>
      </c>
    </row>
    <row r="2246" spans="1:29">
      <c r="A2246">
        <v>2018038</v>
      </c>
      <c r="B2246" s="3" t="s">
        <v>2287</v>
      </c>
      <c r="C2246">
        <v>15</v>
      </c>
      <c r="D2246">
        <v>23</v>
      </c>
      <c r="E2246">
        <v>24</v>
      </c>
      <c r="F2246">
        <v>25</v>
      </c>
      <c r="G2246">
        <v>28</v>
      </c>
      <c r="H2246">
        <v>29</v>
      </c>
      <c r="I2246">
        <v>9</v>
      </c>
      <c r="J2246">
        <v>23</v>
      </c>
      <c r="K2246">
        <v>24</v>
      </c>
      <c r="L2246">
        <v>29</v>
      </c>
      <c r="M2246">
        <v>15</v>
      </c>
      <c r="N2246">
        <v>28</v>
      </c>
      <c r="O2246">
        <v>25</v>
      </c>
      <c r="P2246">
        <v>303245456</v>
      </c>
      <c r="Q2246">
        <v>888445635</v>
      </c>
      <c r="R2246">
        <v>5</v>
      </c>
      <c r="S2246">
        <v>7607731</v>
      </c>
      <c r="T2246">
        <v>75</v>
      </c>
      <c r="U2246">
        <v>217310</v>
      </c>
      <c r="V2246">
        <v>1074</v>
      </c>
      <c r="W2246">
        <v>3000</v>
      </c>
      <c r="X2246">
        <v>62936</v>
      </c>
      <c r="Y2246">
        <v>200</v>
      </c>
      <c r="Z2246">
        <v>1183137</v>
      </c>
      <c r="AA2246">
        <v>10</v>
      </c>
      <c r="AB2246">
        <v>11151282</v>
      </c>
      <c r="AC2246">
        <v>5</v>
      </c>
    </row>
    <row r="2247" spans="1:29">
      <c r="A2247">
        <v>2018039</v>
      </c>
      <c r="B2247" s="3" t="s">
        <v>2288</v>
      </c>
      <c r="C2247">
        <v>8</v>
      </c>
      <c r="D2247">
        <v>12</v>
      </c>
      <c r="E2247">
        <v>18</v>
      </c>
      <c r="F2247">
        <v>19</v>
      </c>
      <c r="G2247">
        <v>23</v>
      </c>
      <c r="H2247">
        <v>32</v>
      </c>
      <c r="I2247">
        <v>3</v>
      </c>
      <c r="J2247">
        <v>32</v>
      </c>
      <c r="K2247">
        <v>12</v>
      </c>
      <c r="L2247">
        <v>19</v>
      </c>
      <c r="M2247">
        <v>8</v>
      </c>
      <c r="N2247">
        <v>18</v>
      </c>
      <c r="O2247">
        <v>23</v>
      </c>
      <c r="P2247">
        <v>368394896</v>
      </c>
      <c r="Q2247">
        <v>911280204</v>
      </c>
      <c r="R2247">
        <v>6</v>
      </c>
      <c r="S2247">
        <v>8202095</v>
      </c>
      <c r="T2247">
        <v>168</v>
      </c>
      <c r="U2247">
        <v>142950</v>
      </c>
      <c r="V2247">
        <v>1616</v>
      </c>
      <c r="W2247">
        <v>3000</v>
      </c>
      <c r="X2247">
        <v>85718</v>
      </c>
      <c r="Y2247">
        <v>200</v>
      </c>
      <c r="Z2247">
        <v>1526784</v>
      </c>
      <c r="AA2247">
        <v>10</v>
      </c>
      <c r="AB2247">
        <v>9438240</v>
      </c>
      <c r="AC2247">
        <v>5</v>
      </c>
    </row>
    <row r="2248" spans="1:29">
      <c r="A2248">
        <v>2018040</v>
      </c>
      <c r="B2248" s="3" t="s">
        <v>2289</v>
      </c>
      <c r="C2248">
        <v>1</v>
      </c>
      <c r="D2248">
        <v>3</v>
      </c>
      <c r="E2248">
        <v>8</v>
      </c>
      <c r="F2248">
        <v>13</v>
      </c>
      <c r="G2248">
        <v>18</v>
      </c>
      <c r="H2248">
        <v>23</v>
      </c>
      <c r="I2248">
        <v>16</v>
      </c>
      <c r="J2248">
        <v>18</v>
      </c>
      <c r="K2248">
        <v>3</v>
      </c>
      <c r="L2248">
        <v>8</v>
      </c>
      <c r="M2248">
        <v>23</v>
      </c>
      <c r="N2248">
        <v>1</v>
      </c>
      <c r="O2248">
        <v>13</v>
      </c>
      <c r="P2248">
        <v>341719534</v>
      </c>
      <c r="Q2248">
        <v>905458752</v>
      </c>
      <c r="R2248">
        <v>11</v>
      </c>
      <c r="S2248">
        <v>6625737</v>
      </c>
      <c r="T2248">
        <v>283</v>
      </c>
      <c r="U2248">
        <v>78989</v>
      </c>
      <c r="V2248">
        <v>1676</v>
      </c>
      <c r="W2248">
        <v>3000</v>
      </c>
      <c r="X2248">
        <v>79774</v>
      </c>
      <c r="Y2248">
        <v>200</v>
      </c>
      <c r="Z2248">
        <v>1296903</v>
      </c>
      <c r="AA2248">
        <v>10</v>
      </c>
      <c r="AB2248">
        <v>8815038</v>
      </c>
      <c r="AC2248">
        <v>5</v>
      </c>
    </row>
    <row r="2249" spans="1:29">
      <c r="A2249">
        <v>2018041</v>
      </c>
      <c r="B2249" s="3" t="s">
        <v>2290</v>
      </c>
      <c r="C2249">
        <v>7</v>
      </c>
      <c r="D2249">
        <v>8</v>
      </c>
      <c r="E2249">
        <v>20</v>
      </c>
      <c r="F2249">
        <v>23</v>
      </c>
      <c r="G2249">
        <v>24</v>
      </c>
      <c r="H2249">
        <v>32</v>
      </c>
      <c r="I2249">
        <v>13</v>
      </c>
      <c r="J2249">
        <v>23</v>
      </c>
      <c r="K2249">
        <v>8</v>
      </c>
      <c r="L2249">
        <v>7</v>
      </c>
      <c r="M2249">
        <v>24</v>
      </c>
      <c r="N2249">
        <v>20</v>
      </c>
      <c r="O2249">
        <v>32</v>
      </c>
      <c r="P2249">
        <v>342614774</v>
      </c>
      <c r="Q2249">
        <v>940022436</v>
      </c>
      <c r="R2249">
        <v>4</v>
      </c>
      <c r="S2249">
        <v>9960334</v>
      </c>
      <c r="T2249">
        <v>64</v>
      </c>
      <c r="U2249">
        <v>387526</v>
      </c>
      <c r="V2249">
        <v>792</v>
      </c>
      <c r="W2249">
        <v>3000</v>
      </c>
      <c r="X2249">
        <v>49117</v>
      </c>
      <c r="Y2249">
        <v>200</v>
      </c>
      <c r="Z2249">
        <v>1003581</v>
      </c>
      <c r="AA2249">
        <v>10</v>
      </c>
      <c r="AB2249">
        <v>9287866</v>
      </c>
      <c r="AC2249">
        <v>5</v>
      </c>
    </row>
    <row r="2250" spans="1:29">
      <c r="A2250">
        <v>2018042</v>
      </c>
      <c r="B2250" s="3" t="s">
        <v>2291</v>
      </c>
      <c r="C2250">
        <v>6</v>
      </c>
      <c r="D2250">
        <v>10</v>
      </c>
      <c r="E2250">
        <v>21</v>
      </c>
      <c r="F2250">
        <v>28</v>
      </c>
      <c r="G2250">
        <v>29</v>
      </c>
      <c r="H2250">
        <v>31</v>
      </c>
      <c r="I2250">
        <v>12</v>
      </c>
      <c r="J2250">
        <v>31</v>
      </c>
      <c r="K2250">
        <v>21</v>
      </c>
      <c r="L2250">
        <v>28</v>
      </c>
      <c r="M2250">
        <v>6</v>
      </c>
      <c r="N2250">
        <v>29</v>
      </c>
      <c r="O2250">
        <v>10</v>
      </c>
      <c r="P2250">
        <v>373384922</v>
      </c>
      <c r="Q2250">
        <v>912888550</v>
      </c>
      <c r="R2250">
        <v>14</v>
      </c>
      <c r="S2250">
        <v>6113405</v>
      </c>
      <c r="T2250">
        <v>163</v>
      </c>
      <c r="U2250">
        <v>119537</v>
      </c>
      <c r="V2250">
        <v>2160</v>
      </c>
      <c r="W2250">
        <v>3000</v>
      </c>
      <c r="X2250">
        <v>100821</v>
      </c>
      <c r="Y2250">
        <v>200</v>
      </c>
      <c r="Z2250">
        <v>1688982</v>
      </c>
      <c r="AA2250">
        <v>10</v>
      </c>
      <c r="AB2250">
        <v>12297237</v>
      </c>
      <c r="AC2250">
        <v>5</v>
      </c>
    </row>
    <row r="2251" spans="1:29">
      <c r="A2251">
        <v>2018043</v>
      </c>
      <c r="B2251" s="3" t="s">
        <v>2292</v>
      </c>
      <c r="C2251">
        <v>1</v>
      </c>
      <c r="D2251">
        <v>4</v>
      </c>
      <c r="E2251">
        <v>6</v>
      </c>
      <c r="F2251">
        <v>8</v>
      </c>
      <c r="G2251">
        <v>21</v>
      </c>
      <c r="H2251">
        <v>24</v>
      </c>
      <c r="I2251">
        <v>7</v>
      </c>
      <c r="J2251">
        <v>21</v>
      </c>
      <c r="K2251">
        <v>4</v>
      </c>
      <c r="L2251">
        <v>6</v>
      </c>
      <c r="M2251">
        <v>8</v>
      </c>
      <c r="N2251">
        <v>1</v>
      </c>
      <c r="O2251">
        <v>24</v>
      </c>
      <c r="P2251">
        <v>350595736</v>
      </c>
      <c r="Q2251">
        <v>922258638</v>
      </c>
      <c r="R2251">
        <v>6</v>
      </c>
      <c r="S2251">
        <v>7386066</v>
      </c>
      <c r="T2251">
        <v>93</v>
      </c>
      <c r="U2251">
        <v>192424</v>
      </c>
      <c r="V2251">
        <v>1309</v>
      </c>
      <c r="W2251">
        <v>3000</v>
      </c>
      <c r="X2251">
        <v>60322</v>
      </c>
      <c r="Y2251">
        <v>200</v>
      </c>
      <c r="Z2251">
        <v>1178695</v>
      </c>
      <c r="AA2251">
        <v>10</v>
      </c>
      <c r="AB2251">
        <v>14486315</v>
      </c>
      <c r="AC2251">
        <v>5</v>
      </c>
    </row>
    <row r="2252" spans="1:29">
      <c r="A2252">
        <v>2018044</v>
      </c>
      <c r="B2252" s="3" t="s">
        <v>2293</v>
      </c>
      <c r="C2252">
        <v>5</v>
      </c>
      <c r="D2252">
        <v>9</v>
      </c>
      <c r="E2252">
        <v>12</v>
      </c>
      <c r="F2252">
        <v>17</v>
      </c>
      <c r="G2252">
        <v>27</v>
      </c>
      <c r="H2252">
        <v>30</v>
      </c>
      <c r="I2252">
        <v>6</v>
      </c>
      <c r="J2252">
        <v>9</v>
      </c>
      <c r="K2252">
        <v>30</v>
      </c>
      <c r="L2252">
        <v>27</v>
      </c>
      <c r="M2252">
        <v>17</v>
      </c>
      <c r="N2252">
        <v>12</v>
      </c>
      <c r="O2252">
        <v>5</v>
      </c>
      <c r="P2252">
        <v>351490126</v>
      </c>
      <c r="Q2252">
        <v>845550354</v>
      </c>
      <c r="R2252">
        <v>22</v>
      </c>
      <c r="S2252">
        <v>5550276</v>
      </c>
      <c r="T2252">
        <v>643</v>
      </c>
      <c r="U2252">
        <v>23534</v>
      </c>
      <c r="V2252">
        <v>3367</v>
      </c>
      <c r="W2252">
        <v>3000</v>
      </c>
      <c r="X2252">
        <v>140832</v>
      </c>
      <c r="Y2252">
        <v>200</v>
      </c>
      <c r="Z2252">
        <v>2082241</v>
      </c>
      <c r="AA2252">
        <v>10</v>
      </c>
      <c r="AB2252">
        <v>10521984</v>
      </c>
      <c r="AC2252">
        <v>5</v>
      </c>
    </row>
    <row r="2253" spans="1:29">
      <c r="A2253">
        <v>2018045</v>
      </c>
      <c r="B2253" s="3" t="s">
        <v>2294</v>
      </c>
      <c r="C2253">
        <v>3</v>
      </c>
      <c r="D2253">
        <v>4</v>
      </c>
      <c r="E2253">
        <v>6</v>
      </c>
      <c r="F2253">
        <v>25</v>
      </c>
      <c r="G2253">
        <v>26</v>
      </c>
      <c r="H2253">
        <v>30</v>
      </c>
      <c r="I2253">
        <v>1</v>
      </c>
      <c r="J2253">
        <v>4</v>
      </c>
      <c r="K2253">
        <v>30</v>
      </c>
      <c r="L2253">
        <v>6</v>
      </c>
      <c r="M2253">
        <v>25</v>
      </c>
      <c r="N2253">
        <v>3</v>
      </c>
      <c r="O2253">
        <v>26</v>
      </c>
      <c r="P2253">
        <v>381384846</v>
      </c>
      <c r="Q2253">
        <v>846265053</v>
      </c>
      <c r="R2253">
        <v>3</v>
      </c>
      <c r="S2253">
        <v>6904812</v>
      </c>
      <c r="T2253">
        <v>82</v>
      </c>
      <c r="U2253">
        <v>87110</v>
      </c>
      <c r="V2253">
        <v>2641</v>
      </c>
      <c r="W2253">
        <v>3000</v>
      </c>
      <c r="X2253">
        <v>128837</v>
      </c>
      <c r="Y2253">
        <v>200</v>
      </c>
      <c r="Z2253">
        <v>2063191</v>
      </c>
      <c r="AA2253">
        <v>10</v>
      </c>
      <c r="AB2253">
        <v>20796816</v>
      </c>
      <c r="AC2253">
        <v>5</v>
      </c>
    </row>
    <row r="2254" spans="1:29">
      <c r="A2254">
        <v>2018046</v>
      </c>
      <c r="B2254" s="3" t="s">
        <v>2295</v>
      </c>
      <c r="C2254">
        <v>10</v>
      </c>
      <c r="D2254">
        <v>13</v>
      </c>
      <c r="E2254">
        <v>14</v>
      </c>
      <c r="F2254">
        <v>18</v>
      </c>
      <c r="G2254">
        <v>20</v>
      </c>
      <c r="H2254">
        <v>31</v>
      </c>
      <c r="I2254">
        <v>3</v>
      </c>
      <c r="J2254">
        <v>10</v>
      </c>
      <c r="K2254">
        <v>18</v>
      </c>
      <c r="L2254">
        <v>14</v>
      </c>
      <c r="M2254">
        <v>20</v>
      </c>
      <c r="N2254">
        <v>13</v>
      </c>
      <c r="O2254">
        <v>31</v>
      </c>
      <c r="P2254">
        <v>341414200</v>
      </c>
      <c r="Q2254">
        <v>903210136</v>
      </c>
      <c r="R2254">
        <v>2</v>
      </c>
      <c r="S2254">
        <v>10000000</v>
      </c>
      <c r="T2254">
        <v>100</v>
      </c>
      <c r="U2254">
        <v>256483</v>
      </c>
      <c r="V2254">
        <v>997</v>
      </c>
      <c r="W2254">
        <v>3000</v>
      </c>
      <c r="X2254">
        <v>56067</v>
      </c>
      <c r="Y2254">
        <v>200</v>
      </c>
      <c r="Z2254">
        <v>1140599</v>
      </c>
      <c r="AA2254">
        <v>10</v>
      </c>
      <c r="AB2254">
        <v>7817824</v>
      </c>
      <c r="AC2254">
        <v>5</v>
      </c>
    </row>
    <row r="2255" spans="1:29">
      <c r="A2255">
        <v>2018047</v>
      </c>
      <c r="B2255" s="3" t="s">
        <v>2296</v>
      </c>
      <c r="C2255">
        <v>6</v>
      </c>
      <c r="D2255">
        <v>7</v>
      </c>
      <c r="E2255">
        <v>12</v>
      </c>
      <c r="F2255">
        <v>16</v>
      </c>
      <c r="G2255">
        <v>22</v>
      </c>
      <c r="H2255">
        <v>25</v>
      </c>
      <c r="I2255">
        <v>7</v>
      </c>
      <c r="J2255">
        <v>7</v>
      </c>
      <c r="K2255">
        <v>25</v>
      </c>
      <c r="L2255">
        <v>12</v>
      </c>
      <c r="M2255">
        <v>6</v>
      </c>
      <c r="N2255">
        <v>22</v>
      </c>
      <c r="O2255">
        <v>16</v>
      </c>
      <c r="P2255">
        <v>340211348</v>
      </c>
      <c r="Q2255">
        <v>906138855</v>
      </c>
      <c r="R2255">
        <v>9</v>
      </c>
      <c r="S2255">
        <v>6936514</v>
      </c>
      <c r="T2255">
        <v>102</v>
      </c>
      <c r="U2255">
        <v>213586</v>
      </c>
      <c r="V2255">
        <v>1430</v>
      </c>
      <c r="W2255">
        <v>3000</v>
      </c>
      <c r="X2255">
        <v>74410</v>
      </c>
      <c r="Y2255">
        <v>200</v>
      </c>
      <c r="Z2255">
        <v>1361230</v>
      </c>
      <c r="AA2255">
        <v>10</v>
      </c>
      <c r="AB2255">
        <v>9355226</v>
      </c>
      <c r="AC2255">
        <v>5</v>
      </c>
    </row>
    <row r="2256" spans="1:29">
      <c r="A2256">
        <v>2018048</v>
      </c>
      <c r="B2256" s="3" t="s">
        <v>2297</v>
      </c>
      <c r="C2256">
        <v>1</v>
      </c>
      <c r="D2256">
        <v>12</v>
      </c>
      <c r="E2256">
        <v>20</v>
      </c>
      <c r="F2256">
        <v>25</v>
      </c>
      <c r="G2256">
        <v>30</v>
      </c>
      <c r="H2256">
        <v>31</v>
      </c>
      <c r="I2256">
        <v>2</v>
      </c>
      <c r="J2256">
        <v>31</v>
      </c>
      <c r="K2256">
        <v>25</v>
      </c>
      <c r="L2256">
        <v>20</v>
      </c>
      <c r="M2256">
        <v>12</v>
      </c>
      <c r="N2256">
        <v>30</v>
      </c>
      <c r="O2256">
        <v>1</v>
      </c>
      <c r="P2256">
        <v>347082070</v>
      </c>
      <c r="Q2256">
        <v>938951220</v>
      </c>
      <c r="R2256">
        <v>4</v>
      </c>
      <c r="S2256">
        <v>9801124</v>
      </c>
      <c r="T2256">
        <v>76</v>
      </c>
      <c r="U2256">
        <v>315863</v>
      </c>
      <c r="V2256">
        <v>1175</v>
      </c>
      <c r="W2256">
        <v>3000</v>
      </c>
      <c r="X2256">
        <v>54460</v>
      </c>
      <c r="Y2256">
        <v>200</v>
      </c>
      <c r="Z2256">
        <v>1036941</v>
      </c>
      <c r="AA2256">
        <v>10</v>
      </c>
      <c r="AB2256">
        <v>9852264</v>
      </c>
      <c r="AC2256">
        <v>5</v>
      </c>
    </row>
    <row r="2257" spans="1:29">
      <c r="A2257">
        <v>2018049</v>
      </c>
      <c r="B2257" s="3" t="s">
        <v>2298</v>
      </c>
      <c r="C2257">
        <v>1</v>
      </c>
      <c r="D2257">
        <v>3</v>
      </c>
      <c r="E2257">
        <v>4</v>
      </c>
      <c r="F2257">
        <v>11</v>
      </c>
      <c r="G2257">
        <v>19</v>
      </c>
      <c r="H2257">
        <v>23</v>
      </c>
      <c r="I2257">
        <v>2</v>
      </c>
      <c r="J2257">
        <v>19</v>
      </c>
      <c r="K2257">
        <v>3</v>
      </c>
      <c r="L2257">
        <v>1</v>
      </c>
      <c r="M2257">
        <v>11</v>
      </c>
      <c r="N2257">
        <v>4</v>
      </c>
      <c r="O2257">
        <v>23</v>
      </c>
      <c r="P2257">
        <v>308606382</v>
      </c>
      <c r="Q2257">
        <v>958977957</v>
      </c>
      <c r="R2257">
        <v>7</v>
      </c>
      <c r="S2257">
        <v>7858532</v>
      </c>
      <c r="T2257">
        <v>88</v>
      </c>
      <c r="U2257">
        <v>284229</v>
      </c>
      <c r="V2257">
        <v>826</v>
      </c>
      <c r="W2257">
        <v>3000</v>
      </c>
      <c r="X2257">
        <v>49737</v>
      </c>
      <c r="Y2257">
        <v>200</v>
      </c>
      <c r="Z2257">
        <v>1039723</v>
      </c>
      <c r="AA2257">
        <v>10</v>
      </c>
      <c r="AB2257">
        <v>5669175</v>
      </c>
      <c r="AC2257">
        <v>5</v>
      </c>
    </row>
    <row r="2258" spans="1:29">
      <c r="A2258">
        <v>2018050</v>
      </c>
      <c r="B2258" s="3" t="s">
        <v>2299</v>
      </c>
      <c r="C2258">
        <v>1</v>
      </c>
      <c r="D2258">
        <v>2</v>
      </c>
      <c r="E2258">
        <v>4</v>
      </c>
      <c r="F2258">
        <v>10</v>
      </c>
      <c r="G2258">
        <v>18</v>
      </c>
      <c r="H2258">
        <v>19</v>
      </c>
      <c r="I2258">
        <v>7</v>
      </c>
      <c r="J2258">
        <v>4</v>
      </c>
      <c r="K2258">
        <v>2</v>
      </c>
      <c r="L2258">
        <v>1</v>
      </c>
      <c r="M2258">
        <v>10</v>
      </c>
      <c r="N2258">
        <v>18</v>
      </c>
      <c r="O2258">
        <v>19</v>
      </c>
      <c r="P2258">
        <v>332612986</v>
      </c>
      <c r="Q2258">
        <v>969426906</v>
      </c>
      <c r="R2258">
        <v>7</v>
      </c>
      <c r="S2258">
        <v>7360984</v>
      </c>
      <c r="T2258">
        <v>146</v>
      </c>
      <c r="U2258">
        <v>141497</v>
      </c>
      <c r="V2258">
        <v>1637</v>
      </c>
      <c r="W2258">
        <v>3000</v>
      </c>
      <c r="X2258">
        <v>79189</v>
      </c>
      <c r="Y2258">
        <v>200</v>
      </c>
      <c r="Z2258">
        <v>1377247</v>
      </c>
      <c r="AA2258">
        <v>10</v>
      </c>
      <c r="AB2258">
        <v>9164927</v>
      </c>
      <c r="AC2258">
        <v>5</v>
      </c>
    </row>
    <row r="2259" spans="1:29">
      <c r="A2259">
        <v>2018051</v>
      </c>
      <c r="B2259" s="3" t="s">
        <v>2300</v>
      </c>
      <c r="C2259">
        <v>5</v>
      </c>
      <c r="D2259">
        <v>7</v>
      </c>
      <c r="E2259">
        <v>20</v>
      </c>
      <c r="F2259">
        <v>23</v>
      </c>
      <c r="G2259">
        <v>27</v>
      </c>
      <c r="H2259">
        <v>31</v>
      </c>
      <c r="I2259">
        <v>4</v>
      </c>
      <c r="J2259">
        <v>27</v>
      </c>
      <c r="K2259">
        <v>31</v>
      </c>
      <c r="L2259">
        <v>5</v>
      </c>
      <c r="M2259">
        <v>20</v>
      </c>
      <c r="N2259">
        <v>23</v>
      </c>
      <c r="O2259">
        <v>7</v>
      </c>
      <c r="P2259">
        <v>362286900</v>
      </c>
      <c r="Q2259">
        <v>1002362910</v>
      </c>
      <c r="R2259">
        <v>5</v>
      </c>
      <c r="S2259">
        <v>9213527</v>
      </c>
      <c r="T2259">
        <v>146</v>
      </c>
      <c r="U2259">
        <v>180373</v>
      </c>
      <c r="V2259">
        <v>1160</v>
      </c>
      <c r="W2259">
        <v>3000</v>
      </c>
      <c r="X2259">
        <v>66201</v>
      </c>
      <c r="Y2259">
        <v>200</v>
      </c>
      <c r="Z2259">
        <v>1340034</v>
      </c>
      <c r="AA2259">
        <v>10</v>
      </c>
      <c r="AB2259">
        <v>8412369</v>
      </c>
      <c r="AC2259">
        <v>5</v>
      </c>
    </row>
    <row r="2260" spans="1:29">
      <c r="A2260">
        <v>2018052</v>
      </c>
      <c r="B2260" s="3" t="s">
        <v>2301</v>
      </c>
      <c r="C2260">
        <v>3</v>
      </c>
      <c r="D2260">
        <v>5</v>
      </c>
      <c r="E2260">
        <v>6</v>
      </c>
      <c r="F2260">
        <v>9</v>
      </c>
      <c r="G2260">
        <v>15</v>
      </c>
      <c r="H2260">
        <v>32</v>
      </c>
      <c r="I2260">
        <v>14</v>
      </c>
      <c r="J2260">
        <v>6</v>
      </c>
      <c r="K2260">
        <v>3</v>
      </c>
      <c r="L2260">
        <v>15</v>
      </c>
      <c r="M2260">
        <v>9</v>
      </c>
      <c r="N2260">
        <v>5</v>
      </c>
      <c r="O2260">
        <v>32</v>
      </c>
      <c r="P2260">
        <v>335132016</v>
      </c>
      <c r="Q2260">
        <v>1030470724</v>
      </c>
      <c r="R2260">
        <v>4</v>
      </c>
      <c r="S2260">
        <v>9373437</v>
      </c>
      <c r="T2260">
        <v>104</v>
      </c>
      <c r="U2260">
        <v>210261</v>
      </c>
      <c r="V2260">
        <v>1307</v>
      </c>
      <c r="W2260">
        <v>3000</v>
      </c>
      <c r="X2260">
        <v>75100</v>
      </c>
      <c r="Y2260">
        <v>200</v>
      </c>
      <c r="Z2260">
        <v>1449941</v>
      </c>
      <c r="AA2260">
        <v>10</v>
      </c>
      <c r="AB2260">
        <v>8661105</v>
      </c>
      <c r="AC2260">
        <v>5</v>
      </c>
    </row>
    <row r="2261" spans="1:29">
      <c r="A2261">
        <v>2018053</v>
      </c>
      <c r="B2261" s="3" t="s">
        <v>2302</v>
      </c>
      <c r="C2261">
        <v>1</v>
      </c>
      <c r="D2261">
        <v>4</v>
      </c>
      <c r="E2261">
        <v>10</v>
      </c>
      <c r="F2261">
        <v>11</v>
      </c>
      <c r="G2261">
        <v>14</v>
      </c>
      <c r="H2261">
        <v>27</v>
      </c>
      <c r="I2261">
        <v>6</v>
      </c>
      <c r="J2261">
        <v>11</v>
      </c>
      <c r="K2261">
        <v>27</v>
      </c>
      <c r="L2261">
        <v>4</v>
      </c>
      <c r="M2261">
        <v>14</v>
      </c>
      <c r="N2261">
        <v>10</v>
      </c>
      <c r="O2261">
        <v>1</v>
      </c>
      <c r="P2261">
        <v>336743448</v>
      </c>
      <c r="Q2261">
        <v>1036375992</v>
      </c>
      <c r="R2261">
        <v>8</v>
      </c>
      <c r="S2261">
        <v>7086603</v>
      </c>
      <c r="T2261">
        <v>104</v>
      </c>
      <c r="U2261">
        <v>200634</v>
      </c>
      <c r="V2261">
        <v>1253</v>
      </c>
      <c r="W2261">
        <v>3000</v>
      </c>
      <c r="X2261">
        <v>68313</v>
      </c>
      <c r="Y2261">
        <v>200</v>
      </c>
      <c r="Z2261">
        <v>1245525</v>
      </c>
      <c r="AA2261">
        <v>10</v>
      </c>
      <c r="AB2261">
        <v>10332662</v>
      </c>
      <c r="AC2261">
        <v>5</v>
      </c>
    </row>
    <row r="2262" spans="1:29">
      <c r="A2262">
        <v>2018054</v>
      </c>
      <c r="B2262" s="3" t="s">
        <v>2303</v>
      </c>
      <c r="C2262">
        <v>4</v>
      </c>
      <c r="D2262">
        <v>6</v>
      </c>
      <c r="E2262">
        <v>18</v>
      </c>
      <c r="F2262">
        <v>22</v>
      </c>
      <c r="G2262">
        <v>25</v>
      </c>
      <c r="H2262">
        <v>33</v>
      </c>
      <c r="I2262">
        <v>16</v>
      </c>
      <c r="J2262">
        <v>33</v>
      </c>
      <c r="K2262">
        <v>4</v>
      </c>
      <c r="L2262">
        <v>6</v>
      </c>
      <c r="M2262">
        <v>22</v>
      </c>
      <c r="N2262">
        <v>18</v>
      </c>
      <c r="O2262">
        <v>25</v>
      </c>
      <c r="P2262">
        <v>364343470</v>
      </c>
      <c r="Q2262">
        <v>1075158284</v>
      </c>
      <c r="R2262">
        <v>4</v>
      </c>
      <c r="S2262">
        <v>10000000</v>
      </c>
      <c r="T2262">
        <v>86</v>
      </c>
      <c r="U2262">
        <v>305357</v>
      </c>
      <c r="V2262">
        <v>970</v>
      </c>
      <c r="W2262">
        <v>3000</v>
      </c>
      <c r="X2262">
        <v>55282</v>
      </c>
      <c r="Y2262">
        <v>200</v>
      </c>
      <c r="Z2262">
        <v>1101728</v>
      </c>
      <c r="AA2262">
        <v>10</v>
      </c>
      <c r="AB2262">
        <v>9700312</v>
      </c>
      <c r="AC2262">
        <v>5</v>
      </c>
    </row>
    <row r="2263" spans="1:29">
      <c r="A2263">
        <v>2018055</v>
      </c>
      <c r="B2263" s="3" t="s">
        <v>2304</v>
      </c>
      <c r="C2263">
        <v>7</v>
      </c>
      <c r="D2263">
        <v>9</v>
      </c>
      <c r="E2263">
        <v>10</v>
      </c>
      <c r="F2263">
        <v>12</v>
      </c>
      <c r="G2263">
        <v>22</v>
      </c>
      <c r="H2263">
        <v>26</v>
      </c>
      <c r="I2263">
        <v>7</v>
      </c>
      <c r="J2263">
        <v>7</v>
      </c>
      <c r="K2263">
        <v>9</v>
      </c>
      <c r="L2263">
        <v>22</v>
      </c>
      <c r="M2263">
        <v>26</v>
      </c>
      <c r="N2263">
        <v>12</v>
      </c>
      <c r="O2263">
        <v>10</v>
      </c>
      <c r="P2263">
        <v>328077816</v>
      </c>
      <c r="Q2263">
        <v>921156717</v>
      </c>
      <c r="R2263">
        <v>39</v>
      </c>
      <c r="S2263">
        <v>5382270</v>
      </c>
      <c r="T2263">
        <v>131</v>
      </c>
      <c r="U2263">
        <v>142257</v>
      </c>
      <c r="V2263">
        <v>1949</v>
      </c>
      <c r="W2263">
        <v>3000</v>
      </c>
      <c r="X2263">
        <v>83242</v>
      </c>
      <c r="Y2263">
        <v>200</v>
      </c>
      <c r="Z2263">
        <v>1443369</v>
      </c>
      <c r="AA2263">
        <v>10</v>
      </c>
      <c r="AB2263">
        <v>9857273</v>
      </c>
      <c r="AC2263">
        <v>5</v>
      </c>
    </row>
    <row r="2264" spans="1:29">
      <c r="A2264">
        <v>2018056</v>
      </c>
      <c r="B2264" s="3" t="s">
        <v>2305</v>
      </c>
      <c r="C2264">
        <v>1</v>
      </c>
      <c r="D2264">
        <v>3</v>
      </c>
      <c r="E2264">
        <v>6</v>
      </c>
      <c r="F2264">
        <v>20</v>
      </c>
      <c r="G2264">
        <v>21</v>
      </c>
      <c r="H2264">
        <v>26</v>
      </c>
      <c r="I2264">
        <v>1</v>
      </c>
      <c r="J2264">
        <v>20</v>
      </c>
      <c r="K2264">
        <v>3</v>
      </c>
      <c r="L2264">
        <v>6</v>
      </c>
      <c r="M2264">
        <v>21</v>
      </c>
      <c r="N2264">
        <v>1</v>
      </c>
      <c r="O2264">
        <v>26</v>
      </c>
      <c r="P2264">
        <v>332042280</v>
      </c>
      <c r="Q2264">
        <v>934983896</v>
      </c>
      <c r="R2264">
        <v>7</v>
      </c>
      <c r="S2264">
        <v>7536477</v>
      </c>
      <c r="T2264">
        <v>187</v>
      </c>
      <c r="U2264">
        <v>118685</v>
      </c>
      <c r="V2264">
        <v>1366</v>
      </c>
      <c r="W2264">
        <v>3000</v>
      </c>
      <c r="X2264">
        <v>73097</v>
      </c>
      <c r="Y2264">
        <v>200</v>
      </c>
      <c r="Z2264">
        <v>1289567</v>
      </c>
      <c r="AA2264">
        <v>10</v>
      </c>
      <c r="AB2264">
        <v>8462190</v>
      </c>
      <c r="AC2264">
        <v>5</v>
      </c>
    </row>
    <row r="2265" spans="1:29">
      <c r="A2265">
        <v>2018057</v>
      </c>
      <c r="B2265" s="3" t="s">
        <v>2306</v>
      </c>
      <c r="C2265">
        <v>5</v>
      </c>
      <c r="D2265">
        <v>15</v>
      </c>
      <c r="E2265">
        <v>17</v>
      </c>
      <c r="F2265">
        <v>19</v>
      </c>
      <c r="G2265">
        <v>20</v>
      </c>
      <c r="H2265">
        <v>30</v>
      </c>
      <c r="I2265">
        <v>13</v>
      </c>
      <c r="J2265">
        <v>19</v>
      </c>
      <c r="K2265">
        <v>15</v>
      </c>
      <c r="L2265">
        <v>20</v>
      </c>
      <c r="M2265">
        <v>17</v>
      </c>
      <c r="N2265">
        <v>30</v>
      </c>
      <c r="O2265">
        <v>5</v>
      </c>
      <c r="P2265">
        <v>360079018</v>
      </c>
      <c r="Q2265">
        <v>944921232</v>
      </c>
      <c r="R2265">
        <v>9</v>
      </c>
      <c r="S2265">
        <v>7219690</v>
      </c>
      <c r="T2265">
        <v>193</v>
      </c>
      <c r="U2265">
        <v>129386</v>
      </c>
      <c r="V2265">
        <v>1586</v>
      </c>
      <c r="W2265">
        <v>3000</v>
      </c>
      <c r="X2265">
        <v>82648</v>
      </c>
      <c r="Y2265">
        <v>200</v>
      </c>
      <c r="Z2265">
        <v>1554204</v>
      </c>
      <c r="AA2265">
        <v>10</v>
      </c>
      <c r="AB2265">
        <v>7944600</v>
      </c>
      <c r="AC2265">
        <v>5</v>
      </c>
    </row>
    <row r="2266" spans="1:29">
      <c r="A2266">
        <v>2018058</v>
      </c>
      <c r="B2266" s="3" t="s">
        <v>2307</v>
      </c>
      <c r="C2266">
        <v>7</v>
      </c>
      <c r="D2266">
        <v>12</v>
      </c>
      <c r="E2266">
        <v>13</v>
      </c>
      <c r="F2266">
        <v>16</v>
      </c>
      <c r="G2266">
        <v>26</v>
      </c>
      <c r="H2266">
        <v>31</v>
      </c>
      <c r="I2266">
        <v>7</v>
      </c>
      <c r="J2266">
        <v>7</v>
      </c>
      <c r="K2266">
        <v>16</v>
      </c>
      <c r="L2266">
        <v>13</v>
      </c>
      <c r="M2266">
        <v>31</v>
      </c>
      <c r="N2266">
        <v>12</v>
      </c>
      <c r="O2266">
        <v>26</v>
      </c>
      <c r="P2266">
        <v>328678478</v>
      </c>
      <c r="Q2266">
        <v>936339437</v>
      </c>
      <c r="R2266">
        <v>11</v>
      </c>
      <c r="S2266">
        <v>6534486</v>
      </c>
      <c r="T2266">
        <v>120</v>
      </c>
      <c r="U2266">
        <v>175826</v>
      </c>
      <c r="V2266">
        <v>1255</v>
      </c>
      <c r="W2266">
        <v>3000</v>
      </c>
      <c r="X2266">
        <v>68289</v>
      </c>
      <c r="Y2266">
        <v>200</v>
      </c>
      <c r="Z2266">
        <v>1169845</v>
      </c>
      <c r="AA2266">
        <v>10</v>
      </c>
      <c r="AB2266">
        <v>9506891</v>
      </c>
      <c r="AC2266">
        <v>5</v>
      </c>
    </row>
    <row r="2267" spans="1:29">
      <c r="A2267">
        <v>2018059</v>
      </c>
      <c r="B2267" s="3" t="s">
        <v>2308</v>
      </c>
      <c r="C2267">
        <v>4</v>
      </c>
      <c r="D2267">
        <v>6</v>
      </c>
      <c r="E2267">
        <v>8</v>
      </c>
      <c r="F2267">
        <v>13</v>
      </c>
      <c r="G2267">
        <v>22</v>
      </c>
      <c r="H2267">
        <v>32</v>
      </c>
      <c r="I2267">
        <v>11</v>
      </c>
      <c r="J2267">
        <v>22</v>
      </c>
      <c r="K2267">
        <v>6</v>
      </c>
      <c r="L2267">
        <v>4</v>
      </c>
      <c r="M2267">
        <v>32</v>
      </c>
      <c r="N2267">
        <v>13</v>
      </c>
      <c r="O2267">
        <v>8</v>
      </c>
      <c r="P2267">
        <v>335528070</v>
      </c>
      <c r="Q2267">
        <v>951572015</v>
      </c>
      <c r="R2267">
        <v>5</v>
      </c>
      <c r="S2267">
        <v>7926005</v>
      </c>
      <c r="T2267">
        <v>69</v>
      </c>
      <c r="U2267">
        <v>265036</v>
      </c>
      <c r="V2267">
        <v>1340</v>
      </c>
      <c r="W2267">
        <v>3000</v>
      </c>
      <c r="X2267">
        <v>71899</v>
      </c>
      <c r="Y2267">
        <v>200</v>
      </c>
      <c r="Z2267">
        <v>1341802</v>
      </c>
      <c r="AA2267">
        <v>10</v>
      </c>
      <c r="AB2267">
        <v>11888157</v>
      </c>
      <c r="AC2267">
        <v>5</v>
      </c>
    </row>
    <row r="2268" spans="1:29">
      <c r="A2268">
        <v>2018060</v>
      </c>
      <c r="B2268" s="3" t="s">
        <v>2309</v>
      </c>
      <c r="C2268">
        <v>4</v>
      </c>
      <c r="D2268">
        <v>8</v>
      </c>
      <c r="E2268">
        <v>13</v>
      </c>
      <c r="F2268">
        <v>25</v>
      </c>
      <c r="G2268">
        <v>30</v>
      </c>
      <c r="H2268">
        <v>31</v>
      </c>
      <c r="I2268">
        <v>10</v>
      </c>
      <c r="J2268">
        <v>13</v>
      </c>
      <c r="K2268">
        <v>8</v>
      </c>
      <c r="L2268">
        <v>31</v>
      </c>
      <c r="M2268">
        <v>25</v>
      </c>
      <c r="N2268">
        <v>4</v>
      </c>
      <c r="O2268">
        <v>30</v>
      </c>
      <c r="P2268">
        <v>364451892</v>
      </c>
      <c r="Q2268">
        <v>968808575</v>
      </c>
      <c r="R2268">
        <v>5</v>
      </c>
      <c r="S2268">
        <v>8071749</v>
      </c>
      <c r="T2268">
        <v>111</v>
      </c>
      <c r="U2268">
        <v>172958</v>
      </c>
      <c r="V2268">
        <v>1705</v>
      </c>
      <c r="W2268">
        <v>3000</v>
      </c>
      <c r="X2268">
        <v>78189</v>
      </c>
      <c r="Y2268">
        <v>200</v>
      </c>
      <c r="Z2268">
        <v>1363584</v>
      </c>
      <c r="AA2268">
        <v>10</v>
      </c>
      <c r="AB2268">
        <v>13479808</v>
      </c>
      <c r="AC2268">
        <v>5</v>
      </c>
    </row>
    <row r="2269" spans="1:29">
      <c r="A2269">
        <v>2018061</v>
      </c>
      <c r="B2269" s="3" t="s">
        <v>2310</v>
      </c>
      <c r="C2269">
        <v>9</v>
      </c>
      <c r="D2269">
        <v>10</v>
      </c>
      <c r="E2269">
        <v>11</v>
      </c>
      <c r="F2269">
        <v>12</v>
      </c>
      <c r="G2269">
        <v>18</v>
      </c>
      <c r="H2269">
        <v>23</v>
      </c>
      <c r="I2269">
        <v>7</v>
      </c>
      <c r="J2269">
        <v>10</v>
      </c>
      <c r="K2269">
        <v>18</v>
      </c>
      <c r="L2269">
        <v>23</v>
      </c>
      <c r="M2269">
        <v>11</v>
      </c>
      <c r="N2269">
        <v>9</v>
      </c>
      <c r="O2269">
        <v>12</v>
      </c>
      <c r="P2269">
        <v>332550974</v>
      </c>
      <c r="Q2269">
        <v>931563495</v>
      </c>
      <c r="R2269">
        <v>15</v>
      </c>
      <c r="S2269">
        <v>5915270</v>
      </c>
      <c r="T2269">
        <v>213</v>
      </c>
      <c r="U2269">
        <v>80569</v>
      </c>
      <c r="V2269">
        <v>2086</v>
      </c>
      <c r="W2269">
        <v>3000</v>
      </c>
      <c r="X2269">
        <v>109024</v>
      </c>
      <c r="Y2269">
        <v>200</v>
      </c>
      <c r="Z2269">
        <v>1821534</v>
      </c>
      <c r="AA2269">
        <v>10</v>
      </c>
      <c r="AB2269">
        <v>9605304</v>
      </c>
      <c r="AC2269">
        <v>5</v>
      </c>
    </row>
    <row r="2270" spans="1:29">
      <c r="A2270">
        <v>2018062</v>
      </c>
      <c r="B2270" s="3" t="s">
        <v>2311</v>
      </c>
      <c r="C2270">
        <v>2</v>
      </c>
      <c r="D2270">
        <v>18</v>
      </c>
      <c r="E2270">
        <v>19</v>
      </c>
      <c r="F2270">
        <v>24</v>
      </c>
      <c r="G2270">
        <v>25</v>
      </c>
      <c r="H2270">
        <v>33</v>
      </c>
      <c r="I2270">
        <v>11</v>
      </c>
      <c r="J2270">
        <v>19</v>
      </c>
      <c r="K2270">
        <v>24</v>
      </c>
      <c r="L2270">
        <v>33</v>
      </c>
      <c r="M2270">
        <v>2</v>
      </c>
      <c r="N2270">
        <v>25</v>
      </c>
      <c r="O2270">
        <v>18</v>
      </c>
      <c r="P2270">
        <v>326938646</v>
      </c>
      <c r="Q2270">
        <v>955101072</v>
      </c>
      <c r="R2270">
        <v>6</v>
      </c>
      <c r="S2270">
        <v>8244701</v>
      </c>
      <c r="T2270">
        <v>109</v>
      </c>
      <c r="U2270">
        <v>223259</v>
      </c>
      <c r="V2270">
        <v>915</v>
      </c>
      <c r="W2270">
        <v>3000</v>
      </c>
      <c r="X2270">
        <v>55290</v>
      </c>
      <c r="Y2270">
        <v>200</v>
      </c>
      <c r="Z2270">
        <v>1132775</v>
      </c>
      <c r="AA2270">
        <v>10</v>
      </c>
      <c r="AB2270">
        <v>7545627</v>
      </c>
      <c r="AC2270">
        <v>5</v>
      </c>
    </row>
    <row r="2271" spans="1:29">
      <c r="A2271">
        <v>2018063</v>
      </c>
      <c r="B2271" s="3" t="s">
        <v>2312</v>
      </c>
      <c r="C2271">
        <v>5</v>
      </c>
      <c r="D2271">
        <v>6</v>
      </c>
      <c r="E2271">
        <v>10</v>
      </c>
      <c r="F2271">
        <v>16</v>
      </c>
      <c r="G2271">
        <v>20</v>
      </c>
      <c r="H2271">
        <v>25</v>
      </c>
      <c r="I2271">
        <v>12</v>
      </c>
      <c r="J2271">
        <v>5</v>
      </c>
      <c r="K2271">
        <v>16</v>
      </c>
      <c r="L2271">
        <v>10</v>
      </c>
      <c r="M2271">
        <v>25</v>
      </c>
      <c r="N2271">
        <v>20</v>
      </c>
      <c r="O2271">
        <v>6</v>
      </c>
      <c r="P2271">
        <v>358387608</v>
      </c>
      <c r="Q2271">
        <v>841729671</v>
      </c>
      <c r="R2271">
        <v>27</v>
      </c>
      <c r="S2271">
        <v>5291294</v>
      </c>
      <c r="T2271">
        <v>315</v>
      </c>
      <c r="U2271">
        <v>31210</v>
      </c>
      <c r="V2271">
        <v>4323</v>
      </c>
      <c r="W2271">
        <v>3000</v>
      </c>
      <c r="X2271">
        <v>164357</v>
      </c>
      <c r="Y2271">
        <v>200</v>
      </c>
      <c r="Z2271">
        <v>2253080</v>
      </c>
      <c r="AA2271">
        <v>10</v>
      </c>
      <c r="AB2271">
        <v>13582794</v>
      </c>
      <c r="AC2271">
        <v>5</v>
      </c>
    </row>
    <row r="2272" spans="1:29">
      <c r="A2272">
        <v>2018064</v>
      </c>
      <c r="B2272" s="3" t="s">
        <v>2313</v>
      </c>
      <c r="C2272">
        <v>2</v>
      </c>
      <c r="D2272">
        <v>5</v>
      </c>
      <c r="E2272">
        <v>10</v>
      </c>
      <c r="F2272">
        <v>11</v>
      </c>
      <c r="G2272">
        <v>17</v>
      </c>
      <c r="H2272">
        <v>21</v>
      </c>
      <c r="I2272">
        <v>5</v>
      </c>
      <c r="J2272">
        <v>11</v>
      </c>
      <c r="K2272">
        <v>21</v>
      </c>
      <c r="L2272">
        <v>5</v>
      </c>
      <c r="M2272">
        <v>17</v>
      </c>
      <c r="N2272">
        <v>10</v>
      </c>
      <c r="O2272">
        <v>2</v>
      </c>
      <c r="P2272">
        <v>329557586</v>
      </c>
      <c r="Q2272">
        <v>821423304</v>
      </c>
      <c r="R2272">
        <v>12</v>
      </c>
      <c r="S2272">
        <v>6202837</v>
      </c>
      <c r="T2272">
        <v>149</v>
      </c>
      <c r="U2272">
        <v>121091</v>
      </c>
      <c r="V2272">
        <v>1887</v>
      </c>
      <c r="W2272">
        <v>3000</v>
      </c>
      <c r="X2272">
        <v>83875</v>
      </c>
      <c r="Y2272">
        <v>200</v>
      </c>
      <c r="Z2272">
        <v>1365258</v>
      </c>
      <c r="AA2272">
        <v>10</v>
      </c>
      <c r="AB2272">
        <v>10644878</v>
      </c>
      <c r="AC2272">
        <v>5</v>
      </c>
    </row>
    <row r="2273" spans="1:29">
      <c r="A2273">
        <v>2018065</v>
      </c>
      <c r="B2273" s="3" t="s">
        <v>2314</v>
      </c>
      <c r="C2273">
        <v>1</v>
      </c>
      <c r="D2273">
        <v>4</v>
      </c>
      <c r="E2273">
        <v>6</v>
      </c>
      <c r="F2273">
        <v>14</v>
      </c>
      <c r="G2273">
        <v>28</v>
      </c>
      <c r="H2273">
        <v>33</v>
      </c>
      <c r="I2273">
        <v>1</v>
      </c>
      <c r="J2273">
        <v>6</v>
      </c>
      <c r="K2273">
        <v>1</v>
      </c>
      <c r="L2273">
        <v>28</v>
      </c>
      <c r="M2273">
        <v>4</v>
      </c>
      <c r="N2273">
        <v>33</v>
      </c>
      <c r="O2273">
        <v>14</v>
      </c>
      <c r="P2273">
        <v>329937636</v>
      </c>
      <c r="Q2273">
        <v>847267386</v>
      </c>
      <c r="R2273">
        <v>6</v>
      </c>
      <c r="S2273">
        <v>8384489</v>
      </c>
      <c r="T2273">
        <v>123</v>
      </c>
      <c r="U2273">
        <v>206371</v>
      </c>
      <c r="V2273">
        <v>1178</v>
      </c>
      <c r="W2273">
        <v>3000</v>
      </c>
      <c r="X2273">
        <v>57833</v>
      </c>
      <c r="Y2273">
        <v>200</v>
      </c>
      <c r="Z2273">
        <v>1191247</v>
      </c>
      <c r="AA2273">
        <v>10</v>
      </c>
      <c r="AB2273">
        <v>6624335</v>
      </c>
      <c r="AC2273">
        <v>5</v>
      </c>
    </row>
    <row r="2274" spans="1:29">
      <c r="A2274">
        <v>2018066</v>
      </c>
      <c r="B2274" s="3" t="s">
        <v>2315</v>
      </c>
      <c r="C2274">
        <v>9</v>
      </c>
      <c r="D2274">
        <v>16</v>
      </c>
      <c r="E2274">
        <v>17</v>
      </c>
      <c r="F2274">
        <v>19</v>
      </c>
      <c r="G2274">
        <v>22</v>
      </c>
      <c r="H2274">
        <v>26</v>
      </c>
      <c r="I2274">
        <v>10</v>
      </c>
      <c r="J2274">
        <v>22</v>
      </c>
      <c r="K2274">
        <v>16</v>
      </c>
      <c r="L2274">
        <v>17</v>
      </c>
      <c r="M2274">
        <v>19</v>
      </c>
      <c r="N2274">
        <v>9</v>
      </c>
      <c r="O2274">
        <v>26</v>
      </c>
      <c r="P2274">
        <v>357968382</v>
      </c>
      <c r="Q2274">
        <v>846907070</v>
      </c>
      <c r="R2274">
        <v>10</v>
      </c>
      <c r="S2274">
        <v>6805079</v>
      </c>
      <c r="T2274">
        <v>195</v>
      </c>
      <c r="U2274">
        <v>115710</v>
      </c>
      <c r="V2274">
        <v>1596</v>
      </c>
      <c r="W2274">
        <v>3000</v>
      </c>
      <c r="X2274">
        <v>86417</v>
      </c>
      <c r="Y2274">
        <v>200</v>
      </c>
      <c r="Z2274">
        <v>1394666</v>
      </c>
      <c r="AA2274">
        <v>10</v>
      </c>
      <c r="AB2274">
        <v>9826493</v>
      </c>
      <c r="AC2274">
        <v>5</v>
      </c>
    </row>
    <row r="2275" spans="1:29">
      <c r="A2275">
        <v>2018067</v>
      </c>
      <c r="B2275" s="3" t="s">
        <v>2316</v>
      </c>
      <c r="C2275">
        <v>1</v>
      </c>
      <c r="D2275">
        <v>4</v>
      </c>
      <c r="E2275">
        <v>9</v>
      </c>
      <c r="F2275">
        <v>12</v>
      </c>
      <c r="G2275">
        <v>15</v>
      </c>
      <c r="H2275">
        <v>18</v>
      </c>
      <c r="I2275">
        <v>5</v>
      </c>
      <c r="J2275">
        <v>12</v>
      </c>
      <c r="K2275">
        <v>9</v>
      </c>
      <c r="L2275">
        <v>1</v>
      </c>
      <c r="M2275">
        <v>18</v>
      </c>
      <c r="N2275">
        <v>15</v>
      </c>
      <c r="O2275">
        <v>4</v>
      </c>
      <c r="P2275">
        <v>324647042</v>
      </c>
      <c r="Q2275">
        <v>858719248</v>
      </c>
      <c r="R2275">
        <v>8</v>
      </c>
      <c r="S2275">
        <v>7355099</v>
      </c>
      <c r="T2275">
        <v>122</v>
      </c>
      <c r="U2275">
        <v>193040</v>
      </c>
      <c r="V2275">
        <v>940</v>
      </c>
      <c r="W2275">
        <v>3000</v>
      </c>
      <c r="X2275">
        <v>54874</v>
      </c>
      <c r="Y2275">
        <v>200</v>
      </c>
      <c r="Z2275">
        <v>1102829</v>
      </c>
      <c r="AA2275">
        <v>10</v>
      </c>
      <c r="AB2275">
        <v>8009998</v>
      </c>
      <c r="AC2275">
        <v>5</v>
      </c>
    </row>
    <row r="2276" spans="1:29">
      <c r="A2276">
        <v>2018068</v>
      </c>
      <c r="B2276" s="3" t="s">
        <v>2317</v>
      </c>
      <c r="C2276">
        <v>8</v>
      </c>
      <c r="D2276">
        <v>10</v>
      </c>
      <c r="E2276">
        <v>17</v>
      </c>
      <c r="F2276">
        <v>20</v>
      </c>
      <c r="G2276">
        <v>27</v>
      </c>
      <c r="H2276">
        <v>30</v>
      </c>
      <c r="I2276">
        <v>1</v>
      </c>
      <c r="J2276">
        <v>8</v>
      </c>
      <c r="K2276">
        <v>10</v>
      </c>
      <c r="L2276">
        <v>17</v>
      </c>
      <c r="M2276">
        <v>30</v>
      </c>
      <c r="N2276">
        <v>20</v>
      </c>
      <c r="O2276">
        <v>27</v>
      </c>
      <c r="P2276">
        <v>332649368</v>
      </c>
      <c r="Q2276">
        <v>900360000</v>
      </c>
      <c r="R2276">
        <v>3</v>
      </c>
      <c r="S2276">
        <v>10000000</v>
      </c>
      <c r="T2276">
        <v>225</v>
      </c>
      <c r="U2276">
        <v>106134</v>
      </c>
      <c r="V2276">
        <v>1301</v>
      </c>
      <c r="W2276">
        <v>3000</v>
      </c>
      <c r="X2276">
        <v>74098</v>
      </c>
      <c r="Y2276">
        <v>200</v>
      </c>
      <c r="Z2276">
        <v>1406781</v>
      </c>
      <c r="AA2276">
        <v>10</v>
      </c>
      <c r="AB2276">
        <v>6937355</v>
      </c>
      <c r="AC2276">
        <v>5</v>
      </c>
    </row>
    <row r="2277" spans="1:29">
      <c r="A2277">
        <v>2018069</v>
      </c>
      <c r="B2277" s="3" t="s">
        <v>2318</v>
      </c>
      <c r="C2277">
        <v>6</v>
      </c>
      <c r="D2277">
        <v>13</v>
      </c>
      <c r="E2277">
        <v>17</v>
      </c>
      <c r="F2277">
        <v>19</v>
      </c>
      <c r="G2277">
        <v>23</v>
      </c>
      <c r="H2277">
        <v>31</v>
      </c>
      <c r="I2277">
        <v>12</v>
      </c>
      <c r="J2277">
        <v>23</v>
      </c>
      <c r="K2277">
        <v>6</v>
      </c>
      <c r="L2277">
        <v>31</v>
      </c>
      <c r="M2277">
        <v>19</v>
      </c>
      <c r="N2277">
        <v>13</v>
      </c>
      <c r="O2277">
        <v>17</v>
      </c>
      <c r="P2277">
        <v>355213336</v>
      </c>
      <c r="Q2277">
        <v>921431615</v>
      </c>
      <c r="R2277">
        <v>5</v>
      </c>
      <c r="S2277">
        <v>8350663</v>
      </c>
      <c r="T2277">
        <v>126</v>
      </c>
      <c r="U2277">
        <v>166203</v>
      </c>
      <c r="V2277">
        <v>2076</v>
      </c>
      <c r="W2277">
        <v>3000</v>
      </c>
      <c r="X2277">
        <v>88941</v>
      </c>
      <c r="Y2277">
        <v>200</v>
      </c>
      <c r="Z2277">
        <v>1509508</v>
      </c>
      <c r="AA2277">
        <v>10</v>
      </c>
      <c r="AB2277">
        <v>10235335</v>
      </c>
      <c r="AC2277">
        <v>5</v>
      </c>
    </row>
    <row r="2278" spans="1:29">
      <c r="A2278">
        <v>2018070</v>
      </c>
      <c r="B2278" s="3" t="s">
        <v>2319</v>
      </c>
      <c r="C2278">
        <v>4</v>
      </c>
      <c r="D2278">
        <v>9</v>
      </c>
      <c r="E2278">
        <v>15</v>
      </c>
      <c r="F2278">
        <v>16</v>
      </c>
      <c r="G2278">
        <v>19</v>
      </c>
      <c r="H2278">
        <v>27</v>
      </c>
      <c r="I2278">
        <v>10</v>
      </c>
      <c r="J2278">
        <v>4</v>
      </c>
      <c r="K2278">
        <v>19</v>
      </c>
      <c r="L2278">
        <v>16</v>
      </c>
      <c r="M2278">
        <v>27</v>
      </c>
      <c r="N2278">
        <v>9</v>
      </c>
      <c r="O2278">
        <v>15</v>
      </c>
      <c r="P2278">
        <v>339461364</v>
      </c>
      <c r="Q2278">
        <v>907892115</v>
      </c>
      <c r="R2278">
        <v>13</v>
      </c>
      <c r="S2278">
        <v>6439454</v>
      </c>
      <c r="T2278">
        <v>138</v>
      </c>
      <c r="U2278">
        <v>169500</v>
      </c>
      <c r="V2278">
        <v>1671</v>
      </c>
      <c r="W2278">
        <v>3000</v>
      </c>
      <c r="X2278">
        <v>76700</v>
      </c>
      <c r="Y2278">
        <v>200</v>
      </c>
      <c r="Z2278">
        <v>1336647</v>
      </c>
      <c r="AA2278">
        <v>10</v>
      </c>
      <c r="AB2278">
        <v>7810410</v>
      </c>
      <c r="AC2278">
        <v>5</v>
      </c>
    </row>
    <row r="2279" spans="1:29">
      <c r="A2279">
        <v>2018071</v>
      </c>
      <c r="B2279" s="3" t="s">
        <v>2320</v>
      </c>
      <c r="C2279">
        <v>2</v>
      </c>
      <c r="D2279">
        <v>5</v>
      </c>
      <c r="E2279">
        <v>6</v>
      </c>
      <c r="F2279">
        <v>13</v>
      </c>
      <c r="G2279">
        <v>16</v>
      </c>
      <c r="H2279">
        <v>19</v>
      </c>
      <c r="I2279">
        <v>3</v>
      </c>
      <c r="J2279">
        <v>13</v>
      </c>
      <c r="K2279">
        <v>16</v>
      </c>
      <c r="L2279">
        <v>5</v>
      </c>
      <c r="M2279">
        <v>6</v>
      </c>
      <c r="N2279">
        <v>19</v>
      </c>
      <c r="O2279">
        <v>2</v>
      </c>
      <c r="P2279">
        <v>348880396</v>
      </c>
      <c r="Q2279">
        <v>911477268</v>
      </c>
      <c r="R2279">
        <v>9</v>
      </c>
      <c r="S2279">
        <v>6963036</v>
      </c>
      <c r="T2279">
        <v>110</v>
      </c>
      <c r="U2279">
        <v>200765</v>
      </c>
      <c r="V2279">
        <v>1326</v>
      </c>
      <c r="W2279">
        <v>3000</v>
      </c>
      <c r="X2279">
        <v>68901</v>
      </c>
      <c r="Y2279">
        <v>200</v>
      </c>
      <c r="Z2279">
        <v>1255608</v>
      </c>
      <c r="AA2279">
        <v>10</v>
      </c>
      <c r="AB2279">
        <v>10460093</v>
      </c>
      <c r="AC2279">
        <v>5</v>
      </c>
    </row>
    <row r="2280" spans="1:29">
      <c r="A2280">
        <v>2018072</v>
      </c>
      <c r="B2280" s="3" t="s">
        <v>2321</v>
      </c>
      <c r="C2280">
        <v>11</v>
      </c>
      <c r="D2280">
        <v>16</v>
      </c>
      <c r="E2280">
        <v>19</v>
      </c>
      <c r="F2280">
        <v>22</v>
      </c>
      <c r="G2280">
        <v>25</v>
      </c>
      <c r="H2280">
        <v>30</v>
      </c>
      <c r="I2280">
        <v>8</v>
      </c>
      <c r="J2280">
        <v>16</v>
      </c>
      <c r="K2280">
        <v>22</v>
      </c>
      <c r="L2280">
        <v>25</v>
      </c>
      <c r="M2280">
        <v>19</v>
      </c>
      <c r="N2280">
        <v>11</v>
      </c>
      <c r="O2280">
        <v>30</v>
      </c>
      <c r="P2280">
        <v>372281494</v>
      </c>
      <c r="Q2280">
        <v>823199206</v>
      </c>
      <c r="R2280">
        <v>19</v>
      </c>
      <c r="S2280">
        <v>5128649</v>
      </c>
      <c r="T2280">
        <v>101</v>
      </c>
      <c r="U2280">
        <v>30251</v>
      </c>
      <c r="V2280">
        <v>2422</v>
      </c>
      <c r="W2280">
        <v>3000</v>
      </c>
      <c r="X2280">
        <v>108318</v>
      </c>
      <c r="Y2280">
        <v>200</v>
      </c>
      <c r="Z2280">
        <v>1714720</v>
      </c>
      <c r="AA2280">
        <v>10</v>
      </c>
      <c r="AB2280">
        <v>24823882</v>
      </c>
      <c r="AC2280">
        <v>5</v>
      </c>
    </row>
    <row r="2281" spans="1:29">
      <c r="A2281">
        <v>2018073</v>
      </c>
      <c r="B2281" s="3" t="s">
        <v>2322</v>
      </c>
      <c r="C2281">
        <v>2</v>
      </c>
      <c r="D2281">
        <v>9</v>
      </c>
      <c r="E2281">
        <v>14</v>
      </c>
      <c r="F2281">
        <v>15</v>
      </c>
      <c r="G2281">
        <v>16</v>
      </c>
      <c r="H2281">
        <v>23</v>
      </c>
      <c r="I2281">
        <v>10</v>
      </c>
      <c r="J2281">
        <v>9</v>
      </c>
      <c r="K2281">
        <v>23</v>
      </c>
      <c r="L2281">
        <v>2</v>
      </c>
      <c r="M2281">
        <v>15</v>
      </c>
      <c r="N2281">
        <v>16</v>
      </c>
      <c r="O2281">
        <v>14</v>
      </c>
      <c r="P2281">
        <v>329645754</v>
      </c>
      <c r="Q2281">
        <v>832397856</v>
      </c>
      <c r="R2281">
        <v>8</v>
      </c>
      <c r="S2281">
        <v>7236302</v>
      </c>
      <c r="T2281">
        <v>104</v>
      </c>
      <c r="U2281">
        <v>215029</v>
      </c>
      <c r="V2281">
        <v>1414</v>
      </c>
      <c r="W2281">
        <v>3000</v>
      </c>
      <c r="X2281">
        <v>66180</v>
      </c>
      <c r="Y2281">
        <v>200</v>
      </c>
      <c r="Z2281">
        <v>1191543</v>
      </c>
      <c r="AA2281">
        <v>10</v>
      </c>
      <c r="AB2281">
        <v>8536177</v>
      </c>
      <c r="AC2281">
        <v>5</v>
      </c>
    </row>
    <row r="2282" spans="1:29">
      <c r="A2282">
        <v>2018074</v>
      </c>
      <c r="B2282" s="3" t="s">
        <v>2323</v>
      </c>
      <c r="C2282">
        <v>9</v>
      </c>
      <c r="D2282">
        <v>11</v>
      </c>
      <c r="E2282">
        <v>14</v>
      </c>
      <c r="F2282">
        <v>20</v>
      </c>
      <c r="G2282">
        <v>27</v>
      </c>
      <c r="H2282">
        <v>30</v>
      </c>
      <c r="I2282">
        <v>9</v>
      </c>
      <c r="J2282">
        <v>30</v>
      </c>
      <c r="K2282">
        <v>27</v>
      </c>
      <c r="L2282">
        <v>9</v>
      </c>
      <c r="M2282">
        <v>20</v>
      </c>
      <c r="N2282">
        <v>11</v>
      </c>
      <c r="O2282">
        <v>14</v>
      </c>
      <c r="P2282">
        <v>327800026</v>
      </c>
      <c r="Q2282">
        <v>813581190</v>
      </c>
      <c r="R2282">
        <v>9</v>
      </c>
      <c r="S2282">
        <v>6057912</v>
      </c>
      <c r="T2282">
        <v>120</v>
      </c>
      <c r="U2282">
        <v>99179</v>
      </c>
      <c r="V2282">
        <v>2196</v>
      </c>
      <c r="W2282">
        <v>3000</v>
      </c>
      <c r="X2282">
        <v>88763</v>
      </c>
      <c r="Y2282">
        <v>200</v>
      </c>
      <c r="Z2282">
        <v>1439570</v>
      </c>
      <c r="AA2282">
        <v>10</v>
      </c>
      <c r="AB2282">
        <v>14855930</v>
      </c>
      <c r="AC2282">
        <v>5</v>
      </c>
    </row>
    <row r="2283" spans="1:29">
      <c r="A2283">
        <v>2018075</v>
      </c>
      <c r="B2283" s="3" t="s">
        <v>2324</v>
      </c>
      <c r="C2283">
        <v>7</v>
      </c>
      <c r="D2283">
        <v>9</v>
      </c>
      <c r="E2283">
        <v>12</v>
      </c>
      <c r="F2283">
        <v>13</v>
      </c>
      <c r="G2283">
        <v>22</v>
      </c>
      <c r="H2283">
        <v>24</v>
      </c>
      <c r="I2283">
        <v>11</v>
      </c>
      <c r="J2283">
        <v>9</v>
      </c>
      <c r="K2283">
        <v>22</v>
      </c>
      <c r="L2283">
        <v>13</v>
      </c>
      <c r="M2283">
        <v>24</v>
      </c>
      <c r="N2283">
        <v>7</v>
      </c>
      <c r="O2283">
        <v>12</v>
      </c>
      <c r="P2283">
        <v>356378720</v>
      </c>
      <c r="Q2283">
        <v>774033783</v>
      </c>
      <c r="R2283">
        <v>17</v>
      </c>
      <c r="S2283">
        <v>5972248</v>
      </c>
      <c r="T2283">
        <v>120</v>
      </c>
      <c r="U2283">
        <v>172168</v>
      </c>
      <c r="V2283">
        <v>1906</v>
      </c>
      <c r="W2283">
        <v>3000</v>
      </c>
      <c r="X2283">
        <v>83702</v>
      </c>
      <c r="Y2283">
        <v>200</v>
      </c>
      <c r="Z2283">
        <v>1497736</v>
      </c>
      <c r="AA2283">
        <v>10</v>
      </c>
      <c r="AB2283">
        <v>10909744</v>
      </c>
      <c r="AC2283">
        <v>5</v>
      </c>
    </row>
    <row r="2284" spans="1:29">
      <c r="A2284">
        <v>2018076</v>
      </c>
      <c r="B2284" s="3" t="s">
        <v>2325</v>
      </c>
      <c r="C2284">
        <v>3</v>
      </c>
      <c r="D2284">
        <v>7</v>
      </c>
      <c r="E2284">
        <v>8</v>
      </c>
      <c r="F2284">
        <v>15</v>
      </c>
      <c r="G2284">
        <v>29</v>
      </c>
      <c r="H2284">
        <v>30</v>
      </c>
      <c r="I2284">
        <v>13</v>
      </c>
      <c r="J2284">
        <v>30</v>
      </c>
      <c r="K2284">
        <v>3</v>
      </c>
      <c r="L2284">
        <v>29</v>
      </c>
      <c r="M2284">
        <v>15</v>
      </c>
      <c r="N2284">
        <v>7</v>
      </c>
      <c r="O2284">
        <v>8</v>
      </c>
      <c r="P2284">
        <v>327873252</v>
      </c>
      <c r="Q2284">
        <v>698248210</v>
      </c>
      <c r="R2284">
        <v>22</v>
      </c>
      <c r="S2284">
        <v>5565528</v>
      </c>
      <c r="T2284">
        <v>363</v>
      </c>
      <c r="U2284">
        <v>42843</v>
      </c>
      <c r="V2284">
        <v>3328</v>
      </c>
      <c r="W2284">
        <v>3000</v>
      </c>
      <c r="X2284">
        <v>126338</v>
      </c>
      <c r="Y2284">
        <v>200</v>
      </c>
      <c r="Z2284">
        <v>1916957</v>
      </c>
      <c r="AA2284">
        <v>10</v>
      </c>
      <c r="AB2284">
        <v>8805727</v>
      </c>
      <c r="AC2284">
        <v>5</v>
      </c>
    </row>
    <row r="2285" spans="1:29">
      <c r="A2285">
        <v>2018077</v>
      </c>
      <c r="B2285" s="3" t="s">
        <v>2326</v>
      </c>
      <c r="C2285">
        <v>2</v>
      </c>
      <c r="D2285">
        <v>5</v>
      </c>
      <c r="E2285">
        <v>9</v>
      </c>
      <c r="F2285">
        <v>15</v>
      </c>
      <c r="G2285">
        <v>20</v>
      </c>
      <c r="H2285">
        <v>24</v>
      </c>
      <c r="I2285">
        <v>10</v>
      </c>
      <c r="J2285">
        <v>5</v>
      </c>
      <c r="K2285">
        <v>24</v>
      </c>
      <c r="L2285">
        <v>20</v>
      </c>
      <c r="M2285">
        <v>15</v>
      </c>
      <c r="N2285">
        <v>9</v>
      </c>
      <c r="O2285">
        <v>2</v>
      </c>
      <c r="P2285">
        <v>327832004</v>
      </c>
      <c r="Q2285">
        <v>709870938</v>
      </c>
      <c r="R2285">
        <v>7</v>
      </c>
      <c r="S2285">
        <v>7421960</v>
      </c>
      <c r="T2285">
        <v>109</v>
      </c>
      <c r="U2285">
        <v>194423</v>
      </c>
      <c r="V2285">
        <v>1536</v>
      </c>
      <c r="W2285">
        <v>3000</v>
      </c>
      <c r="X2285">
        <v>71795</v>
      </c>
      <c r="Y2285">
        <v>200</v>
      </c>
      <c r="Z2285">
        <v>1264980</v>
      </c>
      <c r="AA2285">
        <v>10</v>
      </c>
      <c r="AB2285">
        <v>8850455</v>
      </c>
      <c r="AC2285">
        <v>5</v>
      </c>
    </row>
    <row r="2286" spans="1:29">
      <c r="A2286">
        <v>2018078</v>
      </c>
      <c r="B2286" s="3" t="s">
        <v>2327</v>
      </c>
      <c r="C2286">
        <v>3</v>
      </c>
      <c r="D2286">
        <v>10</v>
      </c>
      <c r="E2286">
        <v>14</v>
      </c>
      <c r="F2286">
        <v>17</v>
      </c>
      <c r="G2286">
        <v>18</v>
      </c>
      <c r="H2286">
        <v>30</v>
      </c>
      <c r="I2286">
        <v>12</v>
      </c>
      <c r="J2286">
        <v>10</v>
      </c>
      <c r="K2286">
        <v>18</v>
      </c>
      <c r="L2286">
        <v>3</v>
      </c>
      <c r="M2286">
        <v>30</v>
      </c>
      <c r="N2286">
        <v>14</v>
      </c>
      <c r="O2286">
        <v>17</v>
      </c>
      <c r="P2286">
        <v>358569878</v>
      </c>
      <c r="Q2286">
        <v>721951374</v>
      </c>
      <c r="R2286">
        <v>6</v>
      </c>
      <c r="S2286">
        <v>7550329</v>
      </c>
      <c r="T2286">
        <v>204</v>
      </c>
      <c r="U2286">
        <v>93762</v>
      </c>
      <c r="V2286">
        <v>1704</v>
      </c>
      <c r="W2286">
        <v>3000</v>
      </c>
      <c r="X2286">
        <v>85462</v>
      </c>
      <c r="Y2286">
        <v>200</v>
      </c>
      <c r="Z2286">
        <v>1536502</v>
      </c>
      <c r="AA2286">
        <v>10</v>
      </c>
      <c r="AB2286">
        <v>12323987</v>
      </c>
      <c r="AC2286">
        <v>5</v>
      </c>
    </row>
    <row r="2287" spans="1:29">
      <c r="A2287">
        <v>2018079</v>
      </c>
      <c r="B2287" s="3" t="s">
        <v>2328</v>
      </c>
      <c r="C2287">
        <v>14</v>
      </c>
      <c r="D2287">
        <v>15</v>
      </c>
      <c r="E2287">
        <v>17</v>
      </c>
      <c r="F2287">
        <v>22</v>
      </c>
      <c r="G2287">
        <v>24</v>
      </c>
      <c r="H2287">
        <v>29</v>
      </c>
      <c r="I2287">
        <v>13</v>
      </c>
      <c r="J2287">
        <v>17</v>
      </c>
      <c r="K2287">
        <v>15</v>
      </c>
      <c r="L2287">
        <v>29</v>
      </c>
      <c r="M2287">
        <v>22</v>
      </c>
      <c r="N2287">
        <v>24</v>
      </c>
      <c r="O2287">
        <v>14</v>
      </c>
      <c r="P2287">
        <v>327442428</v>
      </c>
      <c r="Q2287">
        <v>782146094</v>
      </c>
      <c r="R2287">
        <v>2</v>
      </c>
      <c r="S2287">
        <v>10000000</v>
      </c>
      <c r="T2287">
        <v>77</v>
      </c>
      <c r="U2287">
        <v>347163</v>
      </c>
      <c r="V2287">
        <v>733</v>
      </c>
      <c r="W2287">
        <v>3000</v>
      </c>
      <c r="X2287">
        <v>44442</v>
      </c>
      <c r="Y2287">
        <v>200</v>
      </c>
      <c r="Z2287">
        <v>936505</v>
      </c>
      <c r="AA2287">
        <v>10</v>
      </c>
      <c r="AB2287">
        <v>6613609</v>
      </c>
      <c r="AC2287">
        <v>5</v>
      </c>
    </row>
    <row r="2288" spans="1:29">
      <c r="A2288">
        <v>2018080</v>
      </c>
      <c r="B2288" s="3" t="s">
        <v>2329</v>
      </c>
      <c r="C2288">
        <v>4</v>
      </c>
      <c r="D2288">
        <v>7</v>
      </c>
      <c r="E2288">
        <v>13</v>
      </c>
      <c r="F2288">
        <v>20</v>
      </c>
      <c r="G2288">
        <v>29</v>
      </c>
      <c r="H2288">
        <v>33</v>
      </c>
      <c r="I2288">
        <v>3</v>
      </c>
      <c r="J2288">
        <v>33</v>
      </c>
      <c r="K2288">
        <v>20</v>
      </c>
      <c r="L2288">
        <v>4</v>
      </c>
      <c r="M2288">
        <v>13</v>
      </c>
      <c r="N2288">
        <v>7</v>
      </c>
      <c r="O2288">
        <v>29</v>
      </c>
      <c r="P2288">
        <v>325310442</v>
      </c>
      <c r="Q2288">
        <v>805444602</v>
      </c>
      <c r="R2288">
        <v>6</v>
      </c>
      <c r="S2288">
        <v>8230212</v>
      </c>
      <c r="T2288">
        <v>128</v>
      </c>
      <c r="U2288">
        <v>189270</v>
      </c>
      <c r="V2288">
        <v>1015</v>
      </c>
      <c r="W2288">
        <v>3000</v>
      </c>
      <c r="X2288">
        <v>56290</v>
      </c>
      <c r="Y2288">
        <v>200</v>
      </c>
      <c r="Z2288">
        <v>1090402</v>
      </c>
      <c r="AA2288">
        <v>10</v>
      </c>
      <c r="AB2288">
        <v>7457743</v>
      </c>
      <c r="AC2288">
        <v>5</v>
      </c>
    </row>
    <row r="2289" spans="1:29">
      <c r="A2289">
        <v>2018081</v>
      </c>
      <c r="B2289" s="3" t="s">
        <v>2330</v>
      </c>
      <c r="C2289">
        <v>1</v>
      </c>
      <c r="D2289">
        <v>2</v>
      </c>
      <c r="E2289">
        <v>12</v>
      </c>
      <c r="F2289">
        <v>16</v>
      </c>
      <c r="G2289">
        <v>20</v>
      </c>
      <c r="H2289">
        <v>26</v>
      </c>
      <c r="I2289">
        <v>3</v>
      </c>
      <c r="J2289">
        <v>26</v>
      </c>
      <c r="K2289">
        <v>2</v>
      </c>
      <c r="L2289">
        <v>20</v>
      </c>
      <c r="M2289">
        <v>12</v>
      </c>
      <c r="N2289">
        <v>16</v>
      </c>
      <c r="O2289">
        <v>1</v>
      </c>
      <c r="P2289">
        <v>349698540</v>
      </c>
      <c r="Q2289">
        <v>837010055</v>
      </c>
      <c r="R2289">
        <v>5</v>
      </c>
      <c r="S2289">
        <v>9113851</v>
      </c>
      <c r="T2289">
        <v>154</v>
      </c>
      <c r="U2289">
        <v>166958</v>
      </c>
      <c r="V2289">
        <v>1488</v>
      </c>
      <c r="W2289">
        <v>3000</v>
      </c>
      <c r="X2289">
        <v>66828</v>
      </c>
      <c r="Y2289">
        <v>200</v>
      </c>
      <c r="Z2289">
        <v>1261360</v>
      </c>
      <c r="AA2289">
        <v>10</v>
      </c>
      <c r="AB2289">
        <v>7612560</v>
      </c>
      <c r="AC2289">
        <v>5</v>
      </c>
    </row>
    <row r="2290" spans="1:29">
      <c r="A2290">
        <v>2018082</v>
      </c>
      <c r="B2290" s="3" t="s">
        <v>2331</v>
      </c>
      <c r="C2290">
        <v>6</v>
      </c>
      <c r="D2290">
        <v>12</v>
      </c>
      <c r="E2290">
        <v>14</v>
      </c>
      <c r="F2290">
        <v>20</v>
      </c>
      <c r="G2290">
        <v>22</v>
      </c>
      <c r="H2290">
        <v>24</v>
      </c>
      <c r="I2290">
        <v>9</v>
      </c>
      <c r="J2290">
        <v>20</v>
      </c>
      <c r="K2290">
        <v>22</v>
      </c>
      <c r="L2290">
        <v>14</v>
      </c>
      <c r="M2290">
        <v>24</v>
      </c>
      <c r="N2290">
        <v>12</v>
      </c>
      <c r="O2290">
        <v>6</v>
      </c>
      <c r="P2290">
        <v>319081284</v>
      </c>
      <c r="Q2290">
        <v>838703256</v>
      </c>
      <c r="R2290">
        <v>8</v>
      </c>
      <c r="S2290">
        <v>6895145</v>
      </c>
      <c r="T2290">
        <v>140</v>
      </c>
      <c r="U2290">
        <v>135367</v>
      </c>
      <c r="V2290">
        <v>1364</v>
      </c>
      <c r="W2290">
        <v>3000</v>
      </c>
      <c r="X2290">
        <v>61802</v>
      </c>
      <c r="Y2290">
        <v>200</v>
      </c>
      <c r="Z2290">
        <v>1088841</v>
      </c>
      <c r="AA2290">
        <v>10</v>
      </c>
      <c r="AB2290">
        <v>10640637</v>
      </c>
      <c r="AC2290">
        <v>5</v>
      </c>
    </row>
    <row r="2291" spans="1:29">
      <c r="A2291">
        <v>2018083</v>
      </c>
      <c r="B2291" s="3" t="s">
        <v>2332</v>
      </c>
      <c r="C2291">
        <v>4</v>
      </c>
      <c r="D2291">
        <v>9</v>
      </c>
      <c r="E2291">
        <v>18</v>
      </c>
      <c r="F2291">
        <v>21</v>
      </c>
      <c r="G2291">
        <v>32</v>
      </c>
      <c r="H2291">
        <v>33</v>
      </c>
      <c r="I2291">
        <v>3</v>
      </c>
      <c r="J2291">
        <v>33</v>
      </c>
      <c r="K2291">
        <v>4</v>
      </c>
      <c r="L2291">
        <v>32</v>
      </c>
      <c r="M2291">
        <v>18</v>
      </c>
      <c r="N2291">
        <v>9</v>
      </c>
      <c r="O2291">
        <v>21</v>
      </c>
      <c r="P2291">
        <v>323565026</v>
      </c>
      <c r="Q2291">
        <v>843134325</v>
      </c>
      <c r="R2291">
        <v>11</v>
      </c>
      <c r="S2291">
        <v>6964663</v>
      </c>
      <c r="T2291">
        <v>126</v>
      </c>
      <c r="U2291">
        <v>214397</v>
      </c>
      <c r="V2291">
        <v>650</v>
      </c>
      <c r="W2291">
        <v>3000</v>
      </c>
      <c r="X2291">
        <v>44444</v>
      </c>
      <c r="Y2291">
        <v>200</v>
      </c>
      <c r="Z2291">
        <v>981003</v>
      </c>
      <c r="AA2291">
        <v>10</v>
      </c>
      <c r="AB2291">
        <v>5968307</v>
      </c>
      <c r="AC2291">
        <v>5</v>
      </c>
    </row>
    <row r="2292" spans="1:29">
      <c r="A2292">
        <v>2018084</v>
      </c>
      <c r="B2292" s="3" t="s">
        <v>2333</v>
      </c>
      <c r="C2292">
        <v>5</v>
      </c>
      <c r="D2292">
        <v>6</v>
      </c>
      <c r="E2292">
        <v>8</v>
      </c>
      <c r="F2292">
        <v>12</v>
      </c>
      <c r="G2292">
        <v>22</v>
      </c>
      <c r="H2292">
        <v>24</v>
      </c>
      <c r="I2292">
        <v>3</v>
      </c>
      <c r="J2292">
        <v>6</v>
      </c>
      <c r="K2292">
        <v>22</v>
      </c>
      <c r="L2292">
        <v>24</v>
      </c>
      <c r="M2292">
        <v>8</v>
      </c>
      <c r="N2292">
        <v>12</v>
      </c>
      <c r="O2292">
        <v>5</v>
      </c>
      <c r="P2292">
        <v>347865554</v>
      </c>
      <c r="Q2292">
        <v>821610647</v>
      </c>
      <c r="R2292">
        <v>13</v>
      </c>
      <c r="S2292">
        <v>6216121</v>
      </c>
      <c r="T2292">
        <v>249</v>
      </c>
      <c r="U2292">
        <v>79365</v>
      </c>
      <c r="V2292">
        <v>3816</v>
      </c>
      <c r="W2292">
        <v>3000</v>
      </c>
      <c r="X2292">
        <v>123756</v>
      </c>
      <c r="Y2292">
        <v>200</v>
      </c>
      <c r="Z2292">
        <v>1810095</v>
      </c>
      <c r="AA2292">
        <v>10</v>
      </c>
      <c r="AB2292">
        <v>7421218</v>
      </c>
      <c r="AC2292">
        <v>5</v>
      </c>
    </row>
    <row r="2293" spans="1:29">
      <c r="A2293">
        <v>2018085</v>
      </c>
      <c r="B2293" s="3" t="s">
        <v>2334</v>
      </c>
      <c r="C2293">
        <v>4</v>
      </c>
      <c r="D2293">
        <v>10</v>
      </c>
      <c r="E2293">
        <v>25</v>
      </c>
      <c r="F2293">
        <v>26</v>
      </c>
      <c r="G2293">
        <v>30</v>
      </c>
      <c r="H2293">
        <v>33</v>
      </c>
      <c r="I2293">
        <v>6</v>
      </c>
      <c r="J2293">
        <v>10</v>
      </c>
      <c r="K2293">
        <v>30</v>
      </c>
      <c r="L2293">
        <v>4</v>
      </c>
      <c r="M2293">
        <v>26</v>
      </c>
      <c r="N2293">
        <v>33</v>
      </c>
      <c r="O2293">
        <v>25</v>
      </c>
      <c r="P2293">
        <v>322576362</v>
      </c>
      <c r="Q2293">
        <v>815513264</v>
      </c>
      <c r="R2293">
        <v>8</v>
      </c>
      <c r="S2293">
        <v>6541028</v>
      </c>
      <c r="T2293">
        <v>88</v>
      </c>
      <c r="U2293">
        <v>175116</v>
      </c>
      <c r="V2293">
        <v>1323</v>
      </c>
      <c r="W2293">
        <v>3000</v>
      </c>
      <c r="X2293">
        <v>64697</v>
      </c>
      <c r="Y2293">
        <v>200</v>
      </c>
      <c r="Z2293">
        <v>1193589</v>
      </c>
      <c r="AA2293">
        <v>10</v>
      </c>
      <c r="AB2293">
        <v>13515399</v>
      </c>
      <c r="AC2293">
        <v>5</v>
      </c>
    </row>
    <row r="2294" spans="1:29">
      <c r="A2294">
        <v>2018086</v>
      </c>
      <c r="B2294" s="3" t="s">
        <v>2335</v>
      </c>
      <c r="C2294">
        <v>2</v>
      </c>
      <c r="D2294">
        <v>7</v>
      </c>
      <c r="E2294">
        <v>17</v>
      </c>
      <c r="F2294">
        <v>21</v>
      </c>
      <c r="G2294">
        <v>23</v>
      </c>
      <c r="H2294">
        <v>26</v>
      </c>
      <c r="I2294">
        <v>16</v>
      </c>
      <c r="J2294">
        <v>21</v>
      </c>
      <c r="K2294">
        <v>7</v>
      </c>
      <c r="L2294">
        <v>23</v>
      </c>
      <c r="M2294">
        <v>17</v>
      </c>
      <c r="N2294">
        <v>2</v>
      </c>
      <c r="O2294">
        <v>26</v>
      </c>
      <c r="P2294">
        <v>322631262</v>
      </c>
      <c r="Q2294">
        <v>767052918</v>
      </c>
      <c r="R2294">
        <v>18</v>
      </c>
      <c r="S2294">
        <v>5839185</v>
      </c>
      <c r="T2294">
        <v>109</v>
      </c>
      <c r="U2294">
        <v>173226</v>
      </c>
      <c r="V2294">
        <v>1524</v>
      </c>
      <c r="W2294">
        <v>3000</v>
      </c>
      <c r="X2294">
        <v>70680</v>
      </c>
      <c r="Y2294">
        <v>200</v>
      </c>
      <c r="Z2294">
        <v>1280294</v>
      </c>
      <c r="AA2294">
        <v>10</v>
      </c>
      <c r="AB2294">
        <v>10210345</v>
      </c>
      <c r="AC2294">
        <v>5</v>
      </c>
    </row>
    <row r="2295" spans="1:29">
      <c r="A2295">
        <v>2018087</v>
      </c>
      <c r="B2295" s="3" t="s">
        <v>2336</v>
      </c>
      <c r="C2295">
        <v>1</v>
      </c>
      <c r="D2295">
        <v>5</v>
      </c>
      <c r="E2295">
        <v>10</v>
      </c>
      <c r="F2295">
        <v>16</v>
      </c>
      <c r="G2295">
        <v>18</v>
      </c>
      <c r="H2295">
        <v>31</v>
      </c>
      <c r="I2295">
        <v>3</v>
      </c>
      <c r="J2295">
        <v>1</v>
      </c>
      <c r="K2295">
        <v>31</v>
      </c>
      <c r="L2295">
        <v>5</v>
      </c>
      <c r="M2295">
        <v>18</v>
      </c>
      <c r="N2295">
        <v>16</v>
      </c>
      <c r="O2295">
        <v>10</v>
      </c>
      <c r="P2295">
        <v>348603358</v>
      </c>
      <c r="Q2295">
        <v>821914596</v>
      </c>
      <c r="R2295">
        <v>3</v>
      </c>
      <c r="S2295">
        <v>10000000</v>
      </c>
      <c r="T2295">
        <v>74</v>
      </c>
      <c r="U2295">
        <v>382259</v>
      </c>
      <c r="V2295">
        <v>869</v>
      </c>
      <c r="W2295">
        <v>3000</v>
      </c>
      <c r="X2295">
        <v>48325</v>
      </c>
      <c r="Y2295">
        <v>200</v>
      </c>
      <c r="Z2295">
        <v>1031573</v>
      </c>
      <c r="AA2295">
        <v>10</v>
      </c>
      <c r="AB2295">
        <v>7015801</v>
      </c>
      <c r="AC2295">
        <v>5</v>
      </c>
    </row>
    <row r="2296" spans="1:29">
      <c r="A2296">
        <v>2018088</v>
      </c>
      <c r="B2296" s="3" t="s">
        <v>2337</v>
      </c>
      <c r="C2296">
        <v>3</v>
      </c>
      <c r="D2296">
        <v>5</v>
      </c>
      <c r="E2296">
        <v>12</v>
      </c>
      <c r="F2296">
        <v>29</v>
      </c>
      <c r="G2296">
        <v>30</v>
      </c>
      <c r="H2296">
        <v>32</v>
      </c>
      <c r="I2296">
        <v>14</v>
      </c>
      <c r="J2296">
        <v>29</v>
      </c>
      <c r="K2296">
        <v>30</v>
      </c>
      <c r="L2296">
        <v>3</v>
      </c>
      <c r="M2296">
        <v>12</v>
      </c>
      <c r="N2296">
        <v>5</v>
      </c>
      <c r="O2296">
        <v>32</v>
      </c>
      <c r="P2296">
        <v>315199378</v>
      </c>
      <c r="Q2296">
        <v>832943120</v>
      </c>
      <c r="R2296">
        <v>8</v>
      </c>
      <c r="S2296">
        <v>7319478</v>
      </c>
      <c r="T2296">
        <v>69</v>
      </c>
      <c r="U2296">
        <v>336156</v>
      </c>
      <c r="V2296">
        <v>880</v>
      </c>
      <c r="W2296">
        <v>3000</v>
      </c>
      <c r="X2296">
        <v>49122</v>
      </c>
      <c r="Y2296">
        <v>200</v>
      </c>
      <c r="Z2296">
        <v>1032477</v>
      </c>
      <c r="AA2296">
        <v>10</v>
      </c>
      <c r="AB2296">
        <v>7775876</v>
      </c>
      <c r="AC2296">
        <v>5</v>
      </c>
    </row>
    <row r="2297" spans="1:29">
      <c r="A2297">
        <v>2018089</v>
      </c>
      <c r="B2297" s="3" t="s">
        <v>2338</v>
      </c>
      <c r="C2297">
        <v>6</v>
      </c>
      <c r="D2297">
        <v>9</v>
      </c>
      <c r="E2297">
        <v>12</v>
      </c>
      <c r="F2297">
        <v>14</v>
      </c>
      <c r="G2297">
        <v>18</v>
      </c>
      <c r="H2297">
        <v>27</v>
      </c>
      <c r="I2297">
        <v>14</v>
      </c>
      <c r="J2297">
        <v>6</v>
      </c>
      <c r="K2297">
        <v>27</v>
      </c>
      <c r="L2297">
        <v>18</v>
      </c>
      <c r="M2297">
        <v>12</v>
      </c>
      <c r="N2297">
        <v>9</v>
      </c>
      <c r="O2297">
        <v>14</v>
      </c>
      <c r="P2297">
        <v>312432712</v>
      </c>
      <c r="Q2297">
        <v>864705795</v>
      </c>
      <c r="R2297">
        <v>5</v>
      </c>
      <c r="S2297">
        <v>9128194</v>
      </c>
      <c r="T2297">
        <v>172</v>
      </c>
      <c r="U2297">
        <v>150007</v>
      </c>
      <c r="V2297">
        <v>875</v>
      </c>
      <c r="W2297">
        <v>3000</v>
      </c>
      <c r="X2297">
        <v>58019</v>
      </c>
      <c r="Y2297">
        <v>200</v>
      </c>
      <c r="Z2297">
        <v>1261577</v>
      </c>
      <c r="AA2297">
        <v>10</v>
      </c>
      <c r="AB2297">
        <v>4608518</v>
      </c>
      <c r="AC2297">
        <v>5</v>
      </c>
    </row>
    <row r="2298" spans="1:29">
      <c r="A2298">
        <v>2018090</v>
      </c>
      <c r="B2298" s="3" t="s">
        <v>2339</v>
      </c>
      <c r="C2298">
        <v>1</v>
      </c>
      <c r="D2298">
        <v>2</v>
      </c>
      <c r="E2298">
        <v>4</v>
      </c>
      <c r="F2298">
        <v>10</v>
      </c>
      <c r="G2298">
        <v>14</v>
      </c>
      <c r="H2298">
        <v>23</v>
      </c>
      <c r="I2298">
        <v>7</v>
      </c>
      <c r="J2298">
        <v>4</v>
      </c>
      <c r="K2298">
        <v>10</v>
      </c>
      <c r="L2298">
        <v>1</v>
      </c>
      <c r="M2298">
        <v>23</v>
      </c>
      <c r="N2298">
        <v>2</v>
      </c>
      <c r="O2298">
        <v>14</v>
      </c>
      <c r="P2298">
        <v>340370390</v>
      </c>
      <c r="Q2298">
        <v>830323212</v>
      </c>
      <c r="R2298">
        <v>12</v>
      </c>
      <c r="S2298">
        <v>5776285</v>
      </c>
      <c r="T2298">
        <v>85</v>
      </c>
      <c r="U2298">
        <v>136991</v>
      </c>
      <c r="V2298">
        <v>1895</v>
      </c>
      <c r="W2298">
        <v>3000</v>
      </c>
      <c r="X2298">
        <v>88102</v>
      </c>
      <c r="Y2298">
        <v>200</v>
      </c>
      <c r="Z2298">
        <v>1484920</v>
      </c>
      <c r="AA2298">
        <v>10</v>
      </c>
      <c r="AB2298">
        <v>16409951</v>
      </c>
      <c r="AC2298">
        <v>5</v>
      </c>
    </row>
    <row r="2299" spans="1:29">
      <c r="A2299">
        <v>2018091</v>
      </c>
      <c r="B2299" s="3" t="s">
        <v>2340</v>
      </c>
      <c r="C2299">
        <v>6</v>
      </c>
      <c r="D2299">
        <v>11</v>
      </c>
      <c r="E2299">
        <v>13</v>
      </c>
      <c r="F2299">
        <v>17</v>
      </c>
      <c r="G2299">
        <v>25</v>
      </c>
      <c r="H2299">
        <v>32</v>
      </c>
      <c r="I2299">
        <v>7</v>
      </c>
      <c r="J2299">
        <v>13</v>
      </c>
      <c r="K2299">
        <v>25</v>
      </c>
      <c r="L2299">
        <v>6</v>
      </c>
      <c r="M2299">
        <v>11</v>
      </c>
      <c r="N2299">
        <v>32</v>
      </c>
      <c r="O2299">
        <v>17</v>
      </c>
      <c r="P2299">
        <v>315853082</v>
      </c>
      <c r="Q2299">
        <v>854322188</v>
      </c>
      <c r="R2299">
        <v>4</v>
      </c>
      <c r="S2299">
        <v>8999907</v>
      </c>
      <c r="T2299">
        <v>81</v>
      </c>
      <c r="U2299">
        <v>246907</v>
      </c>
      <c r="V2299">
        <v>1107</v>
      </c>
      <c r="W2299">
        <v>3000</v>
      </c>
      <c r="X2299">
        <v>62581</v>
      </c>
      <c r="Y2299">
        <v>200</v>
      </c>
      <c r="Z2299">
        <v>1173384</v>
      </c>
      <c r="AA2299">
        <v>10</v>
      </c>
      <c r="AB2299">
        <v>9439766</v>
      </c>
      <c r="AC2299">
        <v>5</v>
      </c>
    </row>
    <row r="2300" spans="1:29">
      <c r="A2300">
        <v>2018092</v>
      </c>
      <c r="B2300" s="3" t="s">
        <v>2341</v>
      </c>
      <c r="C2300">
        <v>6</v>
      </c>
      <c r="D2300">
        <v>10</v>
      </c>
      <c r="E2300">
        <v>16</v>
      </c>
      <c r="F2300">
        <v>19</v>
      </c>
      <c r="G2300">
        <v>24</v>
      </c>
      <c r="H2300">
        <v>33</v>
      </c>
      <c r="I2300">
        <v>16</v>
      </c>
      <c r="J2300">
        <v>10</v>
      </c>
      <c r="K2300">
        <v>19</v>
      </c>
      <c r="L2300">
        <v>16</v>
      </c>
      <c r="M2300">
        <v>6</v>
      </c>
      <c r="N2300">
        <v>24</v>
      </c>
      <c r="O2300">
        <v>33</v>
      </c>
      <c r="P2300">
        <v>318819890</v>
      </c>
      <c r="Q2300">
        <v>921043817</v>
      </c>
      <c r="R2300">
        <v>1</v>
      </c>
      <c r="S2300">
        <v>10000000</v>
      </c>
      <c r="T2300">
        <v>95</v>
      </c>
      <c r="U2300">
        <v>269198</v>
      </c>
      <c r="V2300">
        <v>882</v>
      </c>
      <c r="W2300">
        <v>3000</v>
      </c>
      <c r="X2300">
        <v>45660</v>
      </c>
      <c r="Y2300">
        <v>200</v>
      </c>
      <c r="Z2300">
        <v>920834</v>
      </c>
      <c r="AA2300">
        <v>10</v>
      </c>
      <c r="AB2300">
        <v>6587980</v>
      </c>
      <c r="AC2300">
        <v>5</v>
      </c>
    </row>
    <row r="2301" spans="1:29">
      <c r="A2301">
        <v>2018093</v>
      </c>
      <c r="B2301" s="3" t="s">
        <v>2342</v>
      </c>
      <c r="C2301">
        <v>4</v>
      </c>
      <c r="D2301">
        <v>18</v>
      </c>
      <c r="E2301">
        <v>20</v>
      </c>
      <c r="F2301">
        <v>21</v>
      </c>
      <c r="G2301">
        <v>29</v>
      </c>
      <c r="H2301">
        <v>33</v>
      </c>
      <c r="I2301">
        <v>7</v>
      </c>
      <c r="J2301">
        <v>21</v>
      </c>
      <c r="K2301">
        <v>18</v>
      </c>
      <c r="L2301">
        <v>29</v>
      </c>
      <c r="M2301">
        <v>33</v>
      </c>
      <c r="N2301">
        <v>4</v>
      </c>
      <c r="O2301">
        <v>20</v>
      </c>
      <c r="P2301">
        <v>341609166</v>
      </c>
      <c r="Q2301">
        <v>962368068</v>
      </c>
      <c r="R2301">
        <v>3</v>
      </c>
      <c r="S2301">
        <v>10000000</v>
      </c>
      <c r="T2301">
        <v>78</v>
      </c>
      <c r="U2301">
        <v>304804</v>
      </c>
      <c r="V2301">
        <v>747</v>
      </c>
      <c r="W2301">
        <v>3000</v>
      </c>
      <c r="X2301">
        <v>47738</v>
      </c>
      <c r="Y2301">
        <v>200</v>
      </c>
      <c r="Z2301">
        <v>1003656</v>
      </c>
      <c r="AA2301">
        <v>10</v>
      </c>
      <c r="AB2301">
        <v>10092865</v>
      </c>
      <c r="AC2301">
        <v>5</v>
      </c>
    </row>
    <row r="2302" spans="1:29">
      <c r="A2302">
        <v>2018094</v>
      </c>
      <c r="B2302" s="3" t="s">
        <v>2343</v>
      </c>
      <c r="C2302">
        <v>4</v>
      </c>
      <c r="D2302">
        <v>7</v>
      </c>
      <c r="E2302">
        <v>16</v>
      </c>
      <c r="F2302">
        <v>20</v>
      </c>
      <c r="G2302">
        <v>24</v>
      </c>
      <c r="H2302">
        <v>30</v>
      </c>
      <c r="I2302">
        <v>5</v>
      </c>
      <c r="J2302">
        <v>7</v>
      </c>
      <c r="K2302">
        <v>30</v>
      </c>
      <c r="L2302">
        <v>16</v>
      </c>
      <c r="M2302">
        <v>20</v>
      </c>
      <c r="N2302">
        <v>24</v>
      </c>
      <c r="O2302">
        <v>4</v>
      </c>
      <c r="P2302">
        <v>314204036</v>
      </c>
      <c r="Q2302">
        <v>1023528004</v>
      </c>
      <c r="R2302">
        <v>0</v>
      </c>
      <c r="S2302">
        <v>0</v>
      </c>
      <c r="T2302">
        <v>148</v>
      </c>
      <c r="U2302">
        <v>137747</v>
      </c>
      <c r="V2302">
        <v>1301</v>
      </c>
      <c r="W2302">
        <v>3000</v>
      </c>
      <c r="X2302">
        <v>62638</v>
      </c>
      <c r="Y2302">
        <v>200</v>
      </c>
      <c r="Z2302">
        <v>1144407</v>
      </c>
      <c r="AA2302">
        <v>10</v>
      </c>
      <c r="AB2302">
        <v>8907745</v>
      </c>
      <c r="AC2302">
        <v>5</v>
      </c>
    </row>
    <row r="2303" spans="1:29">
      <c r="A2303">
        <v>2018095</v>
      </c>
      <c r="B2303" s="3" t="s">
        <v>2344</v>
      </c>
      <c r="C2303">
        <v>10</v>
      </c>
      <c r="D2303">
        <v>11</v>
      </c>
      <c r="E2303">
        <v>12</v>
      </c>
      <c r="F2303">
        <v>21</v>
      </c>
      <c r="G2303">
        <v>26</v>
      </c>
      <c r="H2303">
        <v>33</v>
      </c>
      <c r="I2303">
        <v>9</v>
      </c>
      <c r="J2303">
        <v>26</v>
      </c>
      <c r="K2303">
        <v>12</v>
      </c>
      <c r="L2303">
        <v>21</v>
      </c>
      <c r="M2303">
        <v>10</v>
      </c>
      <c r="N2303">
        <v>33</v>
      </c>
      <c r="O2303">
        <v>11</v>
      </c>
      <c r="P2303">
        <v>320539494</v>
      </c>
      <c r="Q2303">
        <v>1045113520</v>
      </c>
      <c r="R2303">
        <v>4</v>
      </c>
      <c r="S2303">
        <v>8780501</v>
      </c>
      <c r="T2303">
        <v>87</v>
      </c>
      <c r="U2303">
        <v>217270</v>
      </c>
      <c r="V2303">
        <v>1189</v>
      </c>
      <c r="W2303">
        <v>3000</v>
      </c>
      <c r="X2303">
        <v>62527</v>
      </c>
      <c r="Y2303">
        <v>200</v>
      </c>
      <c r="Z2303">
        <v>1138281</v>
      </c>
      <c r="AA2303">
        <v>10</v>
      </c>
      <c r="AB2303">
        <v>10799822</v>
      </c>
      <c r="AC2303">
        <v>5</v>
      </c>
    </row>
    <row r="2304" spans="1:29">
      <c r="A2304">
        <v>2018096</v>
      </c>
      <c r="B2304" s="3" t="s">
        <v>2345</v>
      </c>
      <c r="C2304">
        <v>1</v>
      </c>
      <c r="D2304">
        <v>5</v>
      </c>
      <c r="E2304">
        <v>9</v>
      </c>
      <c r="F2304">
        <v>20</v>
      </c>
      <c r="G2304">
        <v>28</v>
      </c>
      <c r="H2304">
        <v>32</v>
      </c>
      <c r="I2304">
        <v>12</v>
      </c>
      <c r="J2304">
        <v>32</v>
      </c>
      <c r="K2304">
        <v>5</v>
      </c>
      <c r="L2304">
        <v>28</v>
      </c>
      <c r="M2304">
        <v>9</v>
      </c>
      <c r="N2304">
        <v>1</v>
      </c>
      <c r="O2304">
        <v>20</v>
      </c>
      <c r="P2304">
        <v>338691852</v>
      </c>
      <c r="Q2304">
        <v>965286126</v>
      </c>
      <c r="R2304">
        <v>23</v>
      </c>
      <c r="S2304">
        <v>5556088</v>
      </c>
      <c r="T2304">
        <v>150</v>
      </c>
      <c r="U2304">
        <v>106583</v>
      </c>
      <c r="V2304">
        <v>2148</v>
      </c>
      <c r="W2304">
        <v>3000</v>
      </c>
      <c r="X2304">
        <v>94866</v>
      </c>
      <c r="Y2304">
        <v>200</v>
      </c>
      <c r="Z2304">
        <v>1573665</v>
      </c>
      <c r="AA2304">
        <v>10</v>
      </c>
      <c r="AB2304">
        <v>12170988</v>
      </c>
      <c r="AC2304">
        <v>5</v>
      </c>
    </row>
    <row r="2305" spans="1:29">
      <c r="A2305">
        <v>2018097</v>
      </c>
      <c r="B2305" s="3" t="s">
        <v>2346</v>
      </c>
      <c r="C2305">
        <v>1</v>
      </c>
      <c r="D2305">
        <v>2</v>
      </c>
      <c r="E2305">
        <v>17</v>
      </c>
      <c r="F2305">
        <v>20</v>
      </c>
      <c r="G2305">
        <v>25</v>
      </c>
      <c r="H2305">
        <v>28</v>
      </c>
      <c r="I2305">
        <v>13</v>
      </c>
      <c r="J2305">
        <v>25</v>
      </c>
      <c r="K2305">
        <v>17</v>
      </c>
      <c r="L2305">
        <v>28</v>
      </c>
      <c r="M2305">
        <v>2</v>
      </c>
      <c r="N2305">
        <v>1</v>
      </c>
      <c r="O2305">
        <v>20</v>
      </c>
      <c r="P2305">
        <v>313501772</v>
      </c>
      <c r="Q2305">
        <v>1024508131</v>
      </c>
      <c r="R2305">
        <v>1</v>
      </c>
      <c r="S2305">
        <v>10000000</v>
      </c>
      <c r="T2305">
        <v>38</v>
      </c>
      <c r="U2305">
        <v>607210</v>
      </c>
      <c r="V2305">
        <v>761</v>
      </c>
      <c r="W2305">
        <v>3000</v>
      </c>
      <c r="X2305">
        <v>41000</v>
      </c>
      <c r="Y2305">
        <v>200</v>
      </c>
      <c r="Z2305">
        <v>850284</v>
      </c>
      <c r="AA2305">
        <v>10</v>
      </c>
      <c r="AB2305">
        <v>8466804</v>
      </c>
      <c r="AC2305">
        <v>5</v>
      </c>
    </row>
    <row r="2306" spans="1:29">
      <c r="A2306">
        <v>2018098</v>
      </c>
      <c r="B2306" s="3" t="s">
        <v>2347</v>
      </c>
      <c r="C2306">
        <v>6</v>
      </c>
      <c r="D2306">
        <v>10</v>
      </c>
      <c r="E2306">
        <v>11</v>
      </c>
      <c r="F2306">
        <v>20</v>
      </c>
      <c r="G2306">
        <v>29</v>
      </c>
      <c r="H2306">
        <v>32</v>
      </c>
      <c r="I2306">
        <v>13</v>
      </c>
      <c r="J2306">
        <v>11</v>
      </c>
      <c r="K2306">
        <v>10</v>
      </c>
      <c r="L2306">
        <v>29</v>
      </c>
      <c r="M2306">
        <v>32</v>
      </c>
      <c r="N2306">
        <v>20</v>
      </c>
      <c r="O2306">
        <v>6</v>
      </c>
      <c r="P2306">
        <v>314746902</v>
      </c>
      <c r="Q2306">
        <v>1037348433</v>
      </c>
      <c r="R2306">
        <v>9</v>
      </c>
      <c r="S2306">
        <v>7336982</v>
      </c>
      <c r="T2306">
        <v>125</v>
      </c>
      <c r="U2306">
        <v>210328</v>
      </c>
      <c r="V2306">
        <v>795</v>
      </c>
      <c r="W2306">
        <v>3000</v>
      </c>
      <c r="X2306">
        <v>48471</v>
      </c>
      <c r="Y2306">
        <v>200</v>
      </c>
      <c r="Z2306">
        <v>1015318</v>
      </c>
      <c r="AA2306">
        <v>10</v>
      </c>
      <c r="AB2306">
        <v>5365882</v>
      </c>
      <c r="AC2306">
        <v>5</v>
      </c>
    </row>
    <row r="2307" spans="1:29">
      <c r="A2307">
        <v>2018099</v>
      </c>
      <c r="B2307" s="3" t="s">
        <v>2348</v>
      </c>
      <c r="C2307">
        <v>3</v>
      </c>
      <c r="D2307">
        <v>7</v>
      </c>
      <c r="E2307">
        <v>8</v>
      </c>
      <c r="F2307">
        <v>14</v>
      </c>
      <c r="G2307">
        <v>25</v>
      </c>
      <c r="H2307">
        <v>32</v>
      </c>
      <c r="I2307">
        <v>6</v>
      </c>
      <c r="J2307">
        <v>3</v>
      </c>
      <c r="K2307">
        <v>32</v>
      </c>
      <c r="L2307">
        <v>14</v>
      </c>
      <c r="M2307">
        <v>8</v>
      </c>
      <c r="N2307">
        <v>7</v>
      </c>
      <c r="O2307">
        <v>25</v>
      </c>
      <c r="P2307">
        <v>339383254</v>
      </c>
      <c r="Q2307">
        <v>1013742168</v>
      </c>
      <c r="R2307">
        <v>12</v>
      </c>
      <c r="S2307">
        <v>6102840</v>
      </c>
      <c r="T2307">
        <v>242</v>
      </c>
      <c r="U2307">
        <v>68357</v>
      </c>
      <c r="V2307">
        <v>2133</v>
      </c>
      <c r="W2307">
        <v>3000</v>
      </c>
      <c r="X2307">
        <v>93560</v>
      </c>
      <c r="Y2307">
        <v>200</v>
      </c>
      <c r="Z2307">
        <v>1515096</v>
      </c>
      <c r="AA2307">
        <v>10</v>
      </c>
      <c r="AB2307">
        <v>11973080</v>
      </c>
      <c r="AC2307">
        <v>5</v>
      </c>
    </row>
    <row r="2308" spans="1:29">
      <c r="A2308">
        <v>2018100</v>
      </c>
      <c r="B2308" s="3" t="s">
        <v>2349</v>
      </c>
      <c r="C2308">
        <v>2</v>
      </c>
      <c r="D2308">
        <v>11</v>
      </c>
      <c r="E2308">
        <v>14</v>
      </c>
      <c r="F2308">
        <v>15</v>
      </c>
      <c r="G2308">
        <v>29</v>
      </c>
      <c r="H2308">
        <v>33</v>
      </c>
      <c r="I2308">
        <v>2</v>
      </c>
      <c r="J2308">
        <v>2</v>
      </c>
      <c r="K2308">
        <v>15</v>
      </c>
      <c r="L2308">
        <v>29</v>
      </c>
      <c r="M2308">
        <v>14</v>
      </c>
      <c r="N2308">
        <v>11</v>
      </c>
      <c r="O2308">
        <v>33</v>
      </c>
      <c r="P2308">
        <v>309533260</v>
      </c>
      <c r="Q2308">
        <v>1047796176</v>
      </c>
      <c r="R2308">
        <v>3</v>
      </c>
      <c r="S2308">
        <v>10000000</v>
      </c>
      <c r="T2308">
        <v>91</v>
      </c>
      <c r="U2308">
        <v>234630</v>
      </c>
      <c r="V2308">
        <v>1029</v>
      </c>
      <c r="W2308">
        <v>3000</v>
      </c>
      <c r="X2308">
        <v>50558</v>
      </c>
      <c r="Y2308">
        <v>200</v>
      </c>
      <c r="Z2308">
        <v>969856</v>
      </c>
      <c r="AA2308">
        <v>10</v>
      </c>
      <c r="AB2308">
        <v>8673758</v>
      </c>
      <c r="AC2308">
        <v>5</v>
      </c>
    </row>
    <row r="2309" spans="1:29">
      <c r="A2309">
        <v>2018101</v>
      </c>
      <c r="B2309" s="3" t="s">
        <v>2350</v>
      </c>
      <c r="C2309">
        <v>1</v>
      </c>
      <c r="D2309">
        <v>3</v>
      </c>
      <c r="E2309">
        <v>14</v>
      </c>
      <c r="F2309">
        <v>26</v>
      </c>
      <c r="G2309">
        <v>29</v>
      </c>
      <c r="H2309">
        <v>33</v>
      </c>
      <c r="I2309">
        <v>9</v>
      </c>
      <c r="J2309">
        <v>29</v>
      </c>
      <c r="K2309">
        <v>33</v>
      </c>
      <c r="L2309">
        <v>1</v>
      </c>
      <c r="M2309">
        <v>3</v>
      </c>
      <c r="N2309">
        <v>14</v>
      </c>
      <c r="O2309">
        <v>26</v>
      </c>
      <c r="P2309">
        <v>308676480</v>
      </c>
      <c r="Q2309">
        <v>1062181270</v>
      </c>
      <c r="R2309">
        <v>5</v>
      </c>
      <c r="S2309">
        <v>7864370</v>
      </c>
      <c r="T2309">
        <v>70</v>
      </c>
      <c r="U2309">
        <v>255747</v>
      </c>
      <c r="V2309">
        <v>1045</v>
      </c>
      <c r="W2309">
        <v>3000</v>
      </c>
      <c r="X2309">
        <v>55885</v>
      </c>
      <c r="Y2309">
        <v>200</v>
      </c>
      <c r="Z2309">
        <v>1041620</v>
      </c>
      <c r="AA2309">
        <v>10</v>
      </c>
      <c r="AB2309">
        <v>10982801</v>
      </c>
      <c r="AC2309">
        <v>5</v>
      </c>
    </row>
    <row r="2310" spans="1:29">
      <c r="A2310">
        <v>2018102</v>
      </c>
      <c r="B2310" s="3" t="s">
        <v>2351</v>
      </c>
      <c r="C2310">
        <v>2</v>
      </c>
      <c r="D2310">
        <v>6</v>
      </c>
      <c r="E2310">
        <v>11</v>
      </c>
      <c r="F2310">
        <v>19</v>
      </c>
      <c r="G2310">
        <v>21</v>
      </c>
      <c r="H2310">
        <v>28</v>
      </c>
      <c r="I2310">
        <v>5</v>
      </c>
      <c r="J2310">
        <v>21</v>
      </c>
      <c r="K2310">
        <v>6</v>
      </c>
      <c r="L2310">
        <v>11</v>
      </c>
      <c r="M2310">
        <v>28</v>
      </c>
      <c r="N2310">
        <v>2</v>
      </c>
      <c r="O2310">
        <v>19</v>
      </c>
      <c r="P2310">
        <v>340812198</v>
      </c>
      <c r="Q2310">
        <v>1085333716</v>
      </c>
      <c r="R2310">
        <v>4</v>
      </c>
      <c r="S2310">
        <v>8922949</v>
      </c>
      <c r="T2310">
        <v>163</v>
      </c>
      <c r="U2310">
        <v>120335</v>
      </c>
      <c r="V2310">
        <v>1906</v>
      </c>
      <c r="W2310">
        <v>3000</v>
      </c>
      <c r="X2310">
        <v>88291</v>
      </c>
      <c r="Y2310">
        <v>200</v>
      </c>
      <c r="Z2310">
        <v>1349901</v>
      </c>
      <c r="AA2310">
        <v>10</v>
      </c>
      <c r="AB2310">
        <v>10332754</v>
      </c>
      <c r="AC2310">
        <v>5</v>
      </c>
    </row>
    <row r="2311" spans="1:29">
      <c r="A2311">
        <v>2018103</v>
      </c>
      <c r="B2311" s="3" t="s">
        <v>2352</v>
      </c>
      <c r="C2311">
        <v>2</v>
      </c>
      <c r="D2311">
        <v>9</v>
      </c>
      <c r="E2311">
        <v>15</v>
      </c>
      <c r="F2311">
        <v>22</v>
      </c>
      <c r="G2311">
        <v>23</v>
      </c>
      <c r="H2311">
        <v>24</v>
      </c>
      <c r="I2311">
        <v>16</v>
      </c>
      <c r="J2311">
        <v>22</v>
      </c>
      <c r="K2311">
        <v>15</v>
      </c>
      <c r="L2311">
        <v>23</v>
      </c>
      <c r="M2311">
        <v>2</v>
      </c>
      <c r="N2311">
        <v>9</v>
      </c>
      <c r="O2311">
        <v>24</v>
      </c>
      <c r="P2311">
        <v>314574584</v>
      </c>
      <c r="Q2311">
        <v>1103208722</v>
      </c>
      <c r="R2311">
        <v>7</v>
      </c>
      <c r="S2311">
        <v>7746753</v>
      </c>
      <c r="T2311">
        <v>111</v>
      </c>
      <c r="U2311">
        <v>216523</v>
      </c>
      <c r="V2311">
        <v>1201</v>
      </c>
      <c r="W2311">
        <v>3000</v>
      </c>
      <c r="X2311">
        <v>51588</v>
      </c>
      <c r="Y2311">
        <v>200</v>
      </c>
      <c r="Z2311">
        <v>1057007</v>
      </c>
      <c r="AA2311">
        <v>10</v>
      </c>
      <c r="AB2311">
        <v>6702898</v>
      </c>
      <c r="AC2311">
        <v>5</v>
      </c>
    </row>
    <row r="2312" spans="1:29">
      <c r="A2312">
        <v>2018104</v>
      </c>
      <c r="B2312" s="3" t="s">
        <v>2353</v>
      </c>
      <c r="C2312">
        <v>2</v>
      </c>
      <c r="D2312">
        <v>3</v>
      </c>
      <c r="E2312">
        <v>6</v>
      </c>
      <c r="F2312">
        <v>19</v>
      </c>
      <c r="G2312">
        <v>25</v>
      </c>
      <c r="H2312">
        <v>29</v>
      </c>
      <c r="I2312">
        <v>1</v>
      </c>
      <c r="J2312">
        <v>25</v>
      </c>
      <c r="K2312">
        <v>6</v>
      </c>
      <c r="L2312">
        <v>3</v>
      </c>
      <c r="M2312">
        <v>2</v>
      </c>
      <c r="N2312">
        <v>29</v>
      </c>
      <c r="O2312">
        <v>19</v>
      </c>
      <c r="P2312">
        <v>312637426</v>
      </c>
      <c r="Q2312">
        <v>1128194345</v>
      </c>
      <c r="R2312">
        <v>5</v>
      </c>
      <c r="S2312">
        <v>8635318</v>
      </c>
      <c r="T2312">
        <v>158</v>
      </c>
      <c r="U2312">
        <v>143802</v>
      </c>
      <c r="V2312">
        <v>1041</v>
      </c>
      <c r="W2312">
        <v>3000</v>
      </c>
      <c r="X2312">
        <v>56456</v>
      </c>
      <c r="Y2312">
        <v>200</v>
      </c>
      <c r="Z2312">
        <v>1088566</v>
      </c>
      <c r="AA2312">
        <v>10</v>
      </c>
      <c r="AB2312">
        <v>7401905</v>
      </c>
      <c r="AC2312">
        <v>5</v>
      </c>
    </row>
    <row r="2313" spans="1:29">
      <c r="A2313">
        <v>2018105</v>
      </c>
      <c r="B2313" s="3" t="s">
        <v>2354</v>
      </c>
      <c r="C2313">
        <v>4</v>
      </c>
      <c r="D2313">
        <v>5</v>
      </c>
      <c r="E2313">
        <v>13</v>
      </c>
      <c r="F2313">
        <v>18</v>
      </c>
      <c r="G2313">
        <v>19</v>
      </c>
      <c r="H2313">
        <v>25</v>
      </c>
      <c r="I2313">
        <v>1</v>
      </c>
      <c r="J2313">
        <v>25</v>
      </c>
      <c r="K2313">
        <v>13</v>
      </c>
      <c r="L2313">
        <v>18</v>
      </c>
      <c r="M2313">
        <v>4</v>
      </c>
      <c r="N2313">
        <v>5</v>
      </c>
      <c r="O2313">
        <v>19</v>
      </c>
      <c r="P2313">
        <v>343324268</v>
      </c>
      <c r="Q2313">
        <v>1102004192</v>
      </c>
      <c r="R2313">
        <v>17</v>
      </c>
      <c r="S2313">
        <v>6257964</v>
      </c>
      <c r="T2313">
        <v>150</v>
      </c>
      <c r="U2313">
        <v>178211</v>
      </c>
      <c r="V2313">
        <v>1156</v>
      </c>
      <c r="W2313">
        <v>3000</v>
      </c>
      <c r="X2313">
        <v>64608</v>
      </c>
      <c r="Y2313">
        <v>200</v>
      </c>
      <c r="Z2313">
        <v>1355298</v>
      </c>
      <c r="AA2313">
        <v>10</v>
      </c>
      <c r="AB2313">
        <v>6271858</v>
      </c>
      <c r="AC2313">
        <v>5</v>
      </c>
    </row>
    <row r="2314" spans="1:29">
      <c r="A2314">
        <v>2018106</v>
      </c>
      <c r="B2314" s="3" t="s">
        <v>2355</v>
      </c>
      <c r="C2314">
        <v>4</v>
      </c>
      <c r="D2314">
        <v>18</v>
      </c>
      <c r="E2314">
        <v>19</v>
      </c>
      <c r="F2314">
        <v>24</v>
      </c>
      <c r="G2314">
        <v>25</v>
      </c>
      <c r="H2314">
        <v>26</v>
      </c>
      <c r="I2314">
        <v>10</v>
      </c>
      <c r="J2314">
        <v>19</v>
      </c>
      <c r="K2314">
        <v>18</v>
      </c>
      <c r="L2314">
        <v>26</v>
      </c>
      <c r="M2314">
        <v>24</v>
      </c>
      <c r="N2314">
        <v>4</v>
      </c>
      <c r="O2314">
        <v>25</v>
      </c>
      <c r="P2314">
        <v>312096980</v>
      </c>
      <c r="Q2314">
        <v>1119736168</v>
      </c>
      <c r="R2314">
        <v>4</v>
      </c>
      <c r="S2314">
        <v>8430179</v>
      </c>
      <c r="T2314">
        <v>125</v>
      </c>
      <c r="U2314">
        <v>137207</v>
      </c>
      <c r="V2314">
        <v>1288</v>
      </c>
      <c r="W2314">
        <v>3000</v>
      </c>
      <c r="X2314">
        <v>65367</v>
      </c>
      <c r="Y2314">
        <v>200</v>
      </c>
      <c r="Z2314">
        <v>1179696</v>
      </c>
      <c r="AA2314">
        <v>10</v>
      </c>
      <c r="AB2314">
        <v>11117913</v>
      </c>
      <c r="AC2314">
        <v>5</v>
      </c>
    </row>
    <row r="2315" spans="1:29">
      <c r="A2315">
        <v>2018107</v>
      </c>
      <c r="B2315" s="3" t="s">
        <v>2356</v>
      </c>
      <c r="C2315">
        <v>1</v>
      </c>
      <c r="D2315">
        <v>2</v>
      </c>
      <c r="E2315">
        <v>5</v>
      </c>
      <c r="F2315">
        <v>12</v>
      </c>
      <c r="G2315">
        <v>20</v>
      </c>
      <c r="H2315">
        <v>22</v>
      </c>
      <c r="I2315">
        <v>1</v>
      </c>
      <c r="J2315">
        <v>12</v>
      </c>
      <c r="K2315">
        <v>20</v>
      </c>
      <c r="L2315">
        <v>2</v>
      </c>
      <c r="M2315">
        <v>1</v>
      </c>
      <c r="N2315">
        <v>22</v>
      </c>
      <c r="O2315">
        <v>5</v>
      </c>
      <c r="P2315">
        <v>317508712</v>
      </c>
      <c r="Q2315">
        <v>1146472338</v>
      </c>
      <c r="R2315">
        <v>6</v>
      </c>
      <c r="S2315">
        <v>8438555</v>
      </c>
      <c r="T2315">
        <v>139</v>
      </c>
      <c r="U2315">
        <v>185533</v>
      </c>
      <c r="V2315">
        <v>1012</v>
      </c>
      <c r="W2315">
        <v>3000</v>
      </c>
      <c r="X2315">
        <v>53644</v>
      </c>
      <c r="Y2315">
        <v>200</v>
      </c>
      <c r="Z2315">
        <v>1025906</v>
      </c>
      <c r="AA2315">
        <v>10</v>
      </c>
      <c r="AB2315">
        <v>5679746</v>
      </c>
      <c r="AC2315">
        <v>5</v>
      </c>
    </row>
    <row r="2316" spans="1:29">
      <c r="A2316">
        <v>2018108</v>
      </c>
      <c r="B2316" s="3" t="s">
        <v>2357</v>
      </c>
      <c r="C2316">
        <v>5</v>
      </c>
      <c r="D2316">
        <v>13</v>
      </c>
      <c r="E2316">
        <v>18</v>
      </c>
      <c r="F2316">
        <v>21</v>
      </c>
      <c r="G2316">
        <v>26</v>
      </c>
      <c r="H2316">
        <v>30</v>
      </c>
      <c r="I2316">
        <v>2</v>
      </c>
      <c r="J2316">
        <v>26</v>
      </c>
      <c r="K2316">
        <v>30</v>
      </c>
      <c r="L2316">
        <v>13</v>
      </c>
      <c r="M2316">
        <v>5</v>
      </c>
      <c r="N2316">
        <v>18</v>
      </c>
      <c r="O2316">
        <v>21</v>
      </c>
      <c r="P2316">
        <v>322147946</v>
      </c>
      <c r="Q2316">
        <v>1088482714</v>
      </c>
      <c r="R2316">
        <v>22</v>
      </c>
      <c r="S2316">
        <v>5859675</v>
      </c>
      <c r="T2316">
        <v>179</v>
      </c>
      <c r="U2316">
        <v>132073</v>
      </c>
      <c r="V2316">
        <v>1258</v>
      </c>
      <c r="W2316">
        <v>3000</v>
      </c>
      <c r="X2316">
        <v>57356</v>
      </c>
      <c r="Y2316">
        <v>200</v>
      </c>
      <c r="Z2316">
        <v>1045938</v>
      </c>
      <c r="AA2316">
        <v>10</v>
      </c>
      <c r="AB2316">
        <v>7516711</v>
      </c>
      <c r="AC2316">
        <v>5</v>
      </c>
    </row>
    <row r="2317" spans="1:29">
      <c r="A2317">
        <v>2018109</v>
      </c>
      <c r="B2317" s="3" t="s">
        <v>2358</v>
      </c>
      <c r="C2317">
        <v>10</v>
      </c>
      <c r="D2317">
        <v>11</v>
      </c>
      <c r="E2317">
        <v>18</v>
      </c>
      <c r="F2317">
        <v>23</v>
      </c>
      <c r="G2317">
        <v>31</v>
      </c>
      <c r="H2317">
        <v>33</v>
      </c>
      <c r="I2317">
        <v>15</v>
      </c>
      <c r="J2317">
        <v>31</v>
      </c>
      <c r="K2317">
        <v>23</v>
      </c>
      <c r="L2317">
        <v>11</v>
      </c>
      <c r="M2317">
        <v>10</v>
      </c>
      <c r="N2317">
        <v>33</v>
      </c>
      <c r="O2317">
        <v>18</v>
      </c>
      <c r="P2317">
        <v>306989720</v>
      </c>
      <c r="Q2317">
        <v>1104585752</v>
      </c>
      <c r="R2317">
        <v>4</v>
      </c>
      <c r="S2317">
        <v>8282094</v>
      </c>
      <c r="T2317">
        <v>69</v>
      </c>
      <c r="U2317">
        <v>237832</v>
      </c>
      <c r="V2317">
        <v>1414</v>
      </c>
      <c r="W2317">
        <v>3000</v>
      </c>
      <c r="X2317">
        <v>69239</v>
      </c>
      <c r="Y2317">
        <v>200</v>
      </c>
      <c r="Z2317">
        <v>1227173</v>
      </c>
      <c r="AA2317">
        <v>10</v>
      </c>
      <c r="AB2317">
        <v>10884308</v>
      </c>
      <c r="AC2317">
        <v>5</v>
      </c>
    </row>
    <row r="2318" spans="1:29">
      <c r="A2318">
        <v>2018110</v>
      </c>
      <c r="B2318" s="3" t="s">
        <v>2359</v>
      </c>
      <c r="C2318">
        <v>11</v>
      </c>
      <c r="D2318">
        <v>13</v>
      </c>
      <c r="E2318">
        <v>16</v>
      </c>
      <c r="F2318">
        <v>21</v>
      </c>
      <c r="G2318">
        <v>22</v>
      </c>
      <c r="H2318">
        <v>23</v>
      </c>
      <c r="I2318">
        <v>2</v>
      </c>
      <c r="J2318">
        <v>11</v>
      </c>
      <c r="K2318">
        <v>13</v>
      </c>
      <c r="L2318">
        <v>23</v>
      </c>
      <c r="M2318">
        <v>21</v>
      </c>
      <c r="N2318">
        <v>22</v>
      </c>
      <c r="O2318">
        <v>16</v>
      </c>
      <c r="P2318">
        <v>307066624</v>
      </c>
      <c r="Q2318">
        <v>1161612266</v>
      </c>
      <c r="R2318">
        <v>2</v>
      </c>
      <c r="S2318">
        <v>10000000</v>
      </c>
      <c r="T2318">
        <v>66</v>
      </c>
      <c r="U2318">
        <v>389022</v>
      </c>
      <c r="V2318">
        <v>694</v>
      </c>
      <c r="W2318">
        <v>3000</v>
      </c>
      <c r="X2318">
        <v>38405</v>
      </c>
      <c r="Y2318">
        <v>200</v>
      </c>
      <c r="Z2318">
        <v>809177</v>
      </c>
      <c r="AA2318">
        <v>10</v>
      </c>
      <c r="AB2318">
        <v>5981171</v>
      </c>
      <c r="AC2318">
        <v>5</v>
      </c>
    </row>
    <row r="2319" spans="1:29">
      <c r="A2319">
        <v>2018111</v>
      </c>
      <c r="B2319" s="3" t="s">
        <v>2360</v>
      </c>
      <c r="C2319">
        <v>1</v>
      </c>
      <c r="D2319">
        <v>7</v>
      </c>
      <c r="E2319">
        <v>14</v>
      </c>
      <c r="F2319">
        <v>24</v>
      </c>
      <c r="G2319">
        <v>25</v>
      </c>
      <c r="H2319">
        <v>28</v>
      </c>
      <c r="I2319">
        <v>8</v>
      </c>
      <c r="J2319">
        <v>14</v>
      </c>
      <c r="K2319">
        <v>24</v>
      </c>
      <c r="L2319">
        <v>28</v>
      </c>
      <c r="M2319">
        <v>7</v>
      </c>
      <c r="N2319">
        <v>1</v>
      </c>
      <c r="O2319">
        <v>25</v>
      </c>
      <c r="P2319">
        <v>320180512</v>
      </c>
      <c r="Q2319">
        <v>1123718442</v>
      </c>
      <c r="R2319">
        <v>11</v>
      </c>
      <c r="S2319">
        <v>5565493</v>
      </c>
      <c r="T2319">
        <v>143</v>
      </c>
      <c r="U2319">
        <v>54374</v>
      </c>
      <c r="V2319">
        <v>2530</v>
      </c>
      <c r="W2319">
        <v>3000</v>
      </c>
      <c r="X2319">
        <v>110688</v>
      </c>
      <c r="Y2319">
        <v>200</v>
      </c>
      <c r="Z2319">
        <v>1645121</v>
      </c>
      <c r="AA2319">
        <v>10</v>
      </c>
      <c r="AB2319">
        <v>15921498</v>
      </c>
      <c r="AC2319">
        <v>5</v>
      </c>
    </row>
    <row r="2320" spans="1:29">
      <c r="A2320">
        <v>2018112</v>
      </c>
      <c r="B2320" s="3" t="s">
        <v>2361</v>
      </c>
      <c r="C2320">
        <v>5</v>
      </c>
      <c r="D2320">
        <v>8</v>
      </c>
      <c r="E2320">
        <v>18</v>
      </c>
      <c r="F2320">
        <v>25</v>
      </c>
      <c r="G2320">
        <v>26</v>
      </c>
      <c r="H2320">
        <v>31</v>
      </c>
      <c r="I2320">
        <v>4</v>
      </c>
      <c r="J2320">
        <v>18</v>
      </c>
      <c r="K2320">
        <v>26</v>
      </c>
      <c r="L2320">
        <v>8</v>
      </c>
      <c r="M2320">
        <v>31</v>
      </c>
      <c r="N2320">
        <v>25</v>
      </c>
      <c r="O2320">
        <v>5</v>
      </c>
      <c r="P2320">
        <v>302328982</v>
      </c>
      <c r="Q2320">
        <v>1101702921</v>
      </c>
      <c r="R2320">
        <v>11</v>
      </c>
      <c r="S2320">
        <v>6090396</v>
      </c>
      <c r="T2320">
        <v>154</v>
      </c>
      <c r="U2320">
        <v>97356</v>
      </c>
      <c r="V2320">
        <v>2009</v>
      </c>
      <c r="W2320">
        <v>3000</v>
      </c>
      <c r="X2320">
        <v>87298</v>
      </c>
      <c r="Y2320">
        <v>200</v>
      </c>
      <c r="Z2320">
        <v>1423231</v>
      </c>
      <c r="AA2320">
        <v>10</v>
      </c>
      <c r="AB2320">
        <v>10090100</v>
      </c>
      <c r="AC2320">
        <v>5</v>
      </c>
    </row>
    <row r="2321" spans="1:29">
      <c r="A2321">
        <v>2018113</v>
      </c>
      <c r="B2321" s="3" t="s">
        <v>2362</v>
      </c>
      <c r="C2321">
        <v>1</v>
      </c>
      <c r="D2321">
        <v>6</v>
      </c>
      <c r="E2321">
        <v>9</v>
      </c>
      <c r="F2321">
        <v>16</v>
      </c>
      <c r="G2321">
        <v>25</v>
      </c>
      <c r="H2321">
        <v>26</v>
      </c>
      <c r="I2321">
        <v>9</v>
      </c>
      <c r="J2321">
        <v>9</v>
      </c>
      <c r="K2321">
        <v>16</v>
      </c>
      <c r="L2321">
        <v>1</v>
      </c>
      <c r="M2321">
        <v>6</v>
      </c>
      <c r="N2321">
        <v>26</v>
      </c>
      <c r="O2321">
        <v>25</v>
      </c>
      <c r="P2321">
        <v>314160394</v>
      </c>
      <c r="Q2321">
        <v>1073781687</v>
      </c>
      <c r="R2321">
        <v>11</v>
      </c>
      <c r="S2321">
        <v>5895165</v>
      </c>
      <c r="T2321">
        <v>208</v>
      </c>
      <c r="U2321">
        <v>59175</v>
      </c>
      <c r="V2321">
        <v>2114</v>
      </c>
      <c r="W2321">
        <v>3000</v>
      </c>
      <c r="X2321">
        <v>95883</v>
      </c>
      <c r="Y2321">
        <v>200</v>
      </c>
      <c r="Z2321">
        <v>1532946</v>
      </c>
      <c r="AA2321">
        <v>10</v>
      </c>
      <c r="AB2321">
        <v>12771281</v>
      </c>
      <c r="AC2321">
        <v>5</v>
      </c>
    </row>
    <row r="2322" spans="1:29">
      <c r="A2322">
        <v>2018114</v>
      </c>
      <c r="B2322" s="3" t="s">
        <v>2363</v>
      </c>
      <c r="C2322">
        <v>1</v>
      </c>
      <c r="D2322">
        <v>7</v>
      </c>
      <c r="E2322">
        <v>15</v>
      </c>
      <c r="F2322">
        <v>16</v>
      </c>
      <c r="G2322">
        <v>20</v>
      </c>
      <c r="H2322">
        <v>27</v>
      </c>
      <c r="I2322">
        <v>14</v>
      </c>
      <c r="J2322">
        <v>1</v>
      </c>
      <c r="K2322">
        <v>16</v>
      </c>
      <c r="L2322">
        <v>20</v>
      </c>
      <c r="M2322">
        <v>15</v>
      </c>
      <c r="N2322">
        <v>7</v>
      </c>
      <c r="O2322">
        <v>27</v>
      </c>
      <c r="P2322">
        <v>336072030</v>
      </c>
      <c r="Q2322">
        <v>1092970758</v>
      </c>
      <c r="R2322">
        <v>6</v>
      </c>
      <c r="S2322">
        <v>7981155</v>
      </c>
      <c r="T2322">
        <v>203</v>
      </c>
      <c r="U2322">
        <v>110141</v>
      </c>
      <c r="V2322">
        <v>1504</v>
      </c>
      <c r="W2322">
        <v>3000</v>
      </c>
      <c r="X2322">
        <v>79198</v>
      </c>
      <c r="Y2322">
        <v>200</v>
      </c>
      <c r="Z2322">
        <v>1429733</v>
      </c>
      <c r="AA2322">
        <v>10</v>
      </c>
      <c r="AB2322">
        <v>8118338</v>
      </c>
      <c r="AC2322">
        <v>5</v>
      </c>
    </row>
    <row r="2323" spans="1:29">
      <c r="A2323">
        <v>2018115</v>
      </c>
      <c r="B2323" s="3" t="s">
        <v>2364</v>
      </c>
      <c r="C2323">
        <v>1</v>
      </c>
      <c r="D2323">
        <v>13</v>
      </c>
      <c r="E2323">
        <v>19</v>
      </c>
      <c r="F2323">
        <v>24</v>
      </c>
      <c r="G2323">
        <v>26</v>
      </c>
      <c r="H2323">
        <v>29</v>
      </c>
      <c r="I2323">
        <v>11</v>
      </c>
      <c r="J2323">
        <v>26</v>
      </c>
      <c r="K2323">
        <v>1</v>
      </c>
      <c r="L2323">
        <v>24</v>
      </c>
      <c r="M2323">
        <v>29</v>
      </c>
      <c r="N2323">
        <v>13</v>
      </c>
      <c r="O2323">
        <v>19</v>
      </c>
      <c r="P2323">
        <v>273986534</v>
      </c>
      <c r="Q2323">
        <v>1121020227</v>
      </c>
      <c r="R2323">
        <v>1</v>
      </c>
      <c r="S2323">
        <v>10000000</v>
      </c>
      <c r="T2323">
        <v>52</v>
      </c>
      <c r="U2323">
        <v>243906</v>
      </c>
      <c r="V2323">
        <v>971</v>
      </c>
      <c r="W2323">
        <v>3000</v>
      </c>
      <c r="X2323">
        <v>53641</v>
      </c>
      <c r="Y2323">
        <v>200</v>
      </c>
      <c r="Z2323">
        <v>1005871</v>
      </c>
      <c r="AA2323">
        <v>10</v>
      </c>
      <c r="AB2323">
        <v>11964173</v>
      </c>
      <c r="AC2323">
        <v>5</v>
      </c>
    </row>
    <row r="2324" spans="1:29">
      <c r="A2324">
        <v>2018116</v>
      </c>
      <c r="B2324" s="3" t="s">
        <v>2365</v>
      </c>
      <c r="C2324">
        <v>5</v>
      </c>
      <c r="D2324">
        <v>14</v>
      </c>
      <c r="E2324">
        <v>17</v>
      </c>
      <c r="F2324">
        <v>22</v>
      </c>
      <c r="G2324">
        <v>23</v>
      </c>
      <c r="H2324">
        <v>28</v>
      </c>
      <c r="I2324">
        <v>15</v>
      </c>
      <c r="J2324">
        <v>17</v>
      </c>
      <c r="K2324">
        <v>22</v>
      </c>
      <c r="L2324">
        <v>5</v>
      </c>
      <c r="M2324">
        <v>14</v>
      </c>
      <c r="N2324">
        <v>23</v>
      </c>
      <c r="O2324">
        <v>28</v>
      </c>
      <c r="P2324">
        <v>281786404</v>
      </c>
      <c r="Q2324">
        <v>938345496</v>
      </c>
      <c r="R2324">
        <v>44</v>
      </c>
      <c r="S2324">
        <v>5308473</v>
      </c>
      <c r="T2324">
        <v>320</v>
      </c>
      <c r="U2324">
        <v>53018</v>
      </c>
      <c r="V2324">
        <v>1854</v>
      </c>
      <c r="W2324">
        <v>3000</v>
      </c>
      <c r="X2324">
        <v>87979</v>
      </c>
      <c r="Y2324">
        <v>200</v>
      </c>
      <c r="Z2324">
        <v>1424572</v>
      </c>
      <c r="AA2324">
        <v>10</v>
      </c>
      <c r="AB2324">
        <v>6561526</v>
      </c>
      <c r="AC2324">
        <v>5</v>
      </c>
    </row>
    <row r="2325" spans="1:29">
      <c r="A2325">
        <v>2018117</v>
      </c>
      <c r="B2325" s="3" t="s">
        <v>2366</v>
      </c>
      <c r="C2325">
        <v>8</v>
      </c>
      <c r="D2325">
        <v>11</v>
      </c>
      <c r="E2325">
        <v>15</v>
      </c>
      <c r="F2325">
        <v>17</v>
      </c>
      <c r="G2325">
        <v>23</v>
      </c>
      <c r="H2325">
        <v>25</v>
      </c>
      <c r="I2325">
        <v>5</v>
      </c>
      <c r="J2325">
        <v>8</v>
      </c>
      <c r="K2325">
        <v>15</v>
      </c>
      <c r="L2325">
        <v>17</v>
      </c>
      <c r="M2325">
        <v>25</v>
      </c>
      <c r="N2325">
        <v>23</v>
      </c>
      <c r="O2325">
        <v>11</v>
      </c>
      <c r="P2325">
        <v>340052040</v>
      </c>
      <c r="Q2325">
        <v>954956874</v>
      </c>
      <c r="R2325">
        <v>6</v>
      </c>
      <c r="S2325">
        <v>7824932</v>
      </c>
      <c r="T2325">
        <v>189</v>
      </c>
      <c r="U2325">
        <v>112100</v>
      </c>
      <c r="V2325">
        <v>1376</v>
      </c>
      <c r="W2325">
        <v>3000</v>
      </c>
      <c r="X2325">
        <v>73078</v>
      </c>
      <c r="Y2325">
        <v>200</v>
      </c>
      <c r="Z2325">
        <v>1373208</v>
      </c>
      <c r="AA2325">
        <v>10</v>
      </c>
      <c r="AB2325">
        <v>9880371</v>
      </c>
      <c r="AC2325">
        <v>5</v>
      </c>
    </row>
    <row r="2326" spans="1:29">
      <c r="A2326">
        <v>2018118</v>
      </c>
      <c r="B2326" s="3" t="s">
        <v>2367</v>
      </c>
      <c r="C2326">
        <v>8</v>
      </c>
      <c r="D2326">
        <v>12</v>
      </c>
      <c r="E2326">
        <v>21</v>
      </c>
      <c r="F2326">
        <v>22</v>
      </c>
      <c r="G2326">
        <v>27</v>
      </c>
      <c r="H2326">
        <v>31</v>
      </c>
      <c r="I2326">
        <v>9</v>
      </c>
      <c r="J2326">
        <v>31</v>
      </c>
      <c r="K2326">
        <v>8</v>
      </c>
      <c r="L2326">
        <v>22</v>
      </c>
      <c r="M2326">
        <v>12</v>
      </c>
      <c r="N2326">
        <v>27</v>
      </c>
      <c r="O2326">
        <v>21</v>
      </c>
      <c r="P2326">
        <v>322015414</v>
      </c>
      <c r="Q2326">
        <v>956670540</v>
      </c>
      <c r="R2326">
        <v>7</v>
      </c>
      <c r="S2326">
        <v>6907203</v>
      </c>
      <c r="T2326">
        <v>140</v>
      </c>
      <c r="U2326">
        <v>119200</v>
      </c>
      <c r="V2326">
        <v>1685</v>
      </c>
      <c r="W2326">
        <v>3000</v>
      </c>
      <c r="X2326">
        <v>79887</v>
      </c>
      <c r="Y2326">
        <v>200</v>
      </c>
      <c r="Z2326">
        <v>1378041</v>
      </c>
      <c r="AA2326">
        <v>10</v>
      </c>
      <c r="AB2326">
        <v>11244523</v>
      </c>
      <c r="AC2326">
        <v>5</v>
      </c>
    </row>
    <row r="2327" spans="1:29">
      <c r="A2327">
        <v>2018119</v>
      </c>
      <c r="B2327" s="3" t="s">
        <v>2368</v>
      </c>
      <c r="C2327">
        <v>3</v>
      </c>
      <c r="D2327">
        <v>13</v>
      </c>
      <c r="E2327">
        <v>14</v>
      </c>
      <c r="F2327">
        <v>16</v>
      </c>
      <c r="G2327">
        <v>25</v>
      </c>
      <c r="H2327">
        <v>27</v>
      </c>
      <c r="I2327">
        <v>12</v>
      </c>
      <c r="J2327">
        <v>25</v>
      </c>
      <c r="K2327">
        <v>16</v>
      </c>
      <c r="L2327">
        <v>13</v>
      </c>
      <c r="M2327">
        <v>3</v>
      </c>
      <c r="N2327">
        <v>27</v>
      </c>
      <c r="O2327">
        <v>14</v>
      </c>
      <c r="P2327">
        <v>328321394</v>
      </c>
      <c r="Q2327">
        <v>935364310</v>
      </c>
      <c r="R2327">
        <v>10</v>
      </c>
      <c r="S2327">
        <v>6043410</v>
      </c>
      <c r="T2327">
        <v>117</v>
      </c>
      <c r="U2327">
        <v>111475</v>
      </c>
      <c r="V2327">
        <v>1654</v>
      </c>
      <c r="W2327">
        <v>3000</v>
      </c>
      <c r="X2327">
        <v>80466</v>
      </c>
      <c r="Y2327">
        <v>200</v>
      </c>
      <c r="Z2327">
        <v>1429681</v>
      </c>
      <c r="AA2327">
        <v>10</v>
      </c>
      <c r="AB2327">
        <v>14670994</v>
      </c>
      <c r="AC2327">
        <v>5</v>
      </c>
    </row>
    <row r="2328" spans="1:29">
      <c r="A2328">
        <v>2018120</v>
      </c>
      <c r="B2328" s="3" t="s">
        <v>2369</v>
      </c>
      <c r="C2328">
        <v>3</v>
      </c>
      <c r="D2328">
        <v>4</v>
      </c>
      <c r="E2328">
        <v>18</v>
      </c>
      <c r="F2328">
        <v>26</v>
      </c>
      <c r="G2328">
        <v>27</v>
      </c>
      <c r="H2328">
        <v>33</v>
      </c>
      <c r="I2328">
        <v>1</v>
      </c>
      <c r="J2328">
        <v>33</v>
      </c>
      <c r="K2328">
        <v>4</v>
      </c>
      <c r="L2328">
        <v>3</v>
      </c>
      <c r="M2328">
        <v>26</v>
      </c>
      <c r="N2328">
        <v>27</v>
      </c>
      <c r="O2328">
        <v>18</v>
      </c>
      <c r="P2328">
        <v>357215818</v>
      </c>
      <c r="Q2328">
        <v>973089335</v>
      </c>
      <c r="R2328">
        <v>5</v>
      </c>
      <c r="S2328">
        <v>9561820</v>
      </c>
      <c r="T2328">
        <v>185</v>
      </c>
      <c r="U2328">
        <v>154115</v>
      </c>
      <c r="V2328">
        <v>1001</v>
      </c>
      <c r="W2328">
        <v>3000</v>
      </c>
      <c r="X2328">
        <v>57417</v>
      </c>
      <c r="Y2328">
        <v>200</v>
      </c>
      <c r="Z2328">
        <v>1137419</v>
      </c>
      <c r="AA2328">
        <v>10</v>
      </c>
      <c r="AB2328">
        <v>7025931</v>
      </c>
      <c r="AC2328">
        <v>5</v>
      </c>
    </row>
    <row r="2329" spans="1:29">
      <c r="A2329">
        <v>2018121</v>
      </c>
      <c r="B2329" s="3" t="s">
        <v>2370</v>
      </c>
      <c r="C2329">
        <v>6</v>
      </c>
      <c r="D2329">
        <v>8</v>
      </c>
      <c r="E2329">
        <v>14</v>
      </c>
      <c r="F2329">
        <v>19</v>
      </c>
      <c r="G2329">
        <v>23</v>
      </c>
      <c r="H2329">
        <v>25</v>
      </c>
      <c r="I2329">
        <v>11</v>
      </c>
      <c r="J2329">
        <v>25</v>
      </c>
      <c r="K2329">
        <v>14</v>
      </c>
      <c r="L2329">
        <v>19</v>
      </c>
      <c r="M2329">
        <v>6</v>
      </c>
      <c r="N2329">
        <v>23</v>
      </c>
      <c r="O2329">
        <v>8</v>
      </c>
      <c r="P2329">
        <v>321305376</v>
      </c>
      <c r="Q2329">
        <v>962509317</v>
      </c>
      <c r="R2329">
        <v>11</v>
      </c>
      <c r="S2329">
        <v>6468429</v>
      </c>
      <c r="T2329">
        <v>142</v>
      </c>
      <c r="U2329">
        <v>142189</v>
      </c>
      <c r="V2329">
        <v>1555</v>
      </c>
      <c r="W2329">
        <v>3000</v>
      </c>
      <c r="X2329">
        <v>71114</v>
      </c>
      <c r="Y2329">
        <v>200</v>
      </c>
      <c r="Z2329">
        <v>1261369</v>
      </c>
      <c r="AA2329">
        <v>10</v>
      </c>
      <c r="AB2329">
        <v>9034907</v>
      </c>
      <c r="AC2329">
        <v>5</v>
      </c>
    </row>
    <row r="2330" spans="1:29">
      <c r="A2330">
        <v>2018122</v>
      </c>
      <c r="B2330" s="3" t="s">
        <v>2371</v>
      </c>
      <c r="C2330">
        <v>5</v>
      </c>
      <c r="D2330">
        <v>7</v>
      </c>
      <c r="E2330">
        <v>20</v>
      </c>
      <c r="F2330">
        <v>22</v>
      </c>
      <c r="G2330">
        <v>30</v>
      </c>
      <c r="H2330">
        <v>32</v>
      </c>
      <c r="I2330">
        <v>10</v>
      </c>
      <c r="J2330">
        <v>32</v>
      </c>
      <c r="K2330">
        <v>5</v>
      </c>
      <c r="L2330">
        <v>30</v>
      </c>
      <c r="M2330">
        <v>22</v>
      </c>
      <c r="N2330">
        <v>20</v>
      </c>
      <c r="O2330">
        <v>7</v>
      </c>
      <c r="P2330">
        <v>327644802</v>
      </c>
      <c r="Q2330">
        <v>827873755</v>
      </c>
      <c r="R2330">
        <v>31</v>
      </c>
      <c r="S2330">
        <v>5238879</v>
      </c>
      <c r="T2330">
        <v>230</v>
      </c>
      <c r="U2330">
        <v>40245</v>
      </c>
      <c r="V2330">
        <v>3741</v>
      </c>
      <c r="W2330">
        <v>3000</v>
      </c>
      <c r="X2330">
        <v>148275</v>
      </c>
      <c r="Y2330">
        <v>200</v>
      </c>
      <c r="Z2330">
        <v>2064488</v>
      </c>
      <c r="AA2330">
        <v>10</v>
      </c>
      <c r="AB2330">
        <v>12399354</v>
      </c>
      <c r="AC2330">
        <v>5</v>
      </c>
    </row>
    <row r="2331" spans="1:29">
      <c r="A2331">
        <v>2018123</v>
      </c>
      <c r="B2331" s="3" t="s">
        <v>2372</v>
      </c>
      <c r="C2331">
        <v>13</v>
      </c>
      <c r="D2331">
        <v>21</v>
      </c>
      <c r="E2331">
        <v>24</v>
      </c>
      <c r="F2331">
        <v>27</v>
      </c>
      <c r="G2331">
        <v>31</v>
      </c>
      <c r="H2331">
        <v>32</v>
      </c>
      <c r="I2331">
        <v>1</v>
      </c>
      <c r="J2331">
        <v>27</v>
      </c>
      <c r="K2331">
        <v>31</v>
      </c>
      <c r="L2331">
        <v>13</v>
      </c>
      <c r="M2331">
        <v>21</v>
      </c>
      <c r="N2331">
        <v>24</v>
      </c>
      <c r="O2331">
        <v>32</v>
      </c>
      <c r="P2331">
        <v>410429482</v>
      </c>
      <c r="Q2331">
        <v>867467741</v>
      </c>
      <c r="R2331">
        <v>6</v>
      </c>
      <c r="S2331">
        <v>9217817</v>
      </c>
      <c r="T2331">
        <v>115</v>
      </c>
      <c r="U2331">
        <v>275075</v>
      </c>
      <c r="V2331">
        <v>1064</v>
      </c>
      <c r="W2331">
        <v>3000</v>
      </c>
      <c r="X2331">
        <v>62598</v>
      </c>
      <c r="Y2331">
        <v>200</v>
      </c>
      <c r="Z2331">
        <v>1329855</v>
      </c>
      <c r="AA2331">
        <v>10</v>
      </c>
      <c r="AB2331">
        <v>9113155</v>
      </c>
      <c r="AC2331">
        <v>5</v>
      </c>
    </row>
    <row r="2332" spans="1:29">
      <c r="A2332">
        <v>2018124</v>
      </c>
      <c r="B2332" s="3" t="s">
        <v>2373</v>
      </c>
      <c r="C2332">
        <v>9</v>
      </c>
      <c r="D2332">
        <v>13</v>
      </c>
      <c r="E2332">
        <v>14</v>
      </c>
      <c r="F2332">
        <v>19</v>
      </c>
      <c r="G2332">
        <v>22</v>
      </c>
      <c r="H2332">
        <v>25</v>
      </c>
      <c r="I2332">
        <v>2</v>
      </c>
      <c r="J2332">
        <v>9</v>
      </c>
      <c r="K2332">
        <v>13</v>
      </c>
      <c r="L2332">
        <v>22</v>
      </c>
      <c r="M2332">
        <v>19</v>
      </c>
      <c r="N2332">
        <v>14</v>
      </c>
      <c r="O2332">
        <v>25</v>
      </c>
      <c r="P2332">
        <v>378069006</v>
      </c>
      <c r="Q2332">
        <v>894677451</v>
      </c>
      <c r="R2332">
        <v>4</v>
      </c>
      <c r="S2332">
        <v>9291791</v>
      </c>
      <c r="T2332">
        <v>127</v>
      </c>
      <c r="U2332">
        <v>168968</v>
      </c>
      <c r="V2332">
        <v>1887</v>
      </c>
      <c r="W2332">
        <v>3000</v>
      </c>
      <c r="X2332">
        <v>89987</v>
      </c>
      <c r="Y2332">
        <v>200</v>
      </c>
      <c r="Z2332">
        <v>1604786</v>
      </c>
      <c r="AA2332">
        <v>10</v>
      </c>
      <c r="AB2332">
        <v>11942343</v>
      </c>
      <c r="AC2332">
        <v>5</v>
      </c>
    </row>
    <row r="2333" spans="1:29">
      <c r="A2333">
        <v>2018125</v>
      </c>
      <c r="B2333" s="3" t="s">
        <v>2374</v>
      </c>
      <c r="C2333">
        <v>3</v>
      </c>
      <c r="D2333">
        <v>10</v>
      </c>
      <c r="E2333">
        <v>11</v>
      </c>
      <c r="F2333">
        <v>14</v>
      </c>
      <c r="G2333">
        <v>15</v>
      </c>
      <c r="H2333">
        <v>32</v>
      </c>
      <c r="I2333">
        <v>2</v>
      </c>
      <c r="J2333">
        <v>11</v>
      </c>
      <c r="K2333">
        <v>32</v>
      </c>
      <c r="L2333">
        <v>3</v>
      </c>
      <c r="M2333">
        <v>14</v>
      </c>
      <c r="N2333">
        <v>10</v>
      </c>
      <c r="O2333">
        <v>15</v>
      </c>
      <c r="P2333">
        <v>391293382</v>
      </c>
      <c r="Q2333">
        <v>961703467</v>
      </c>
      <c r="R2333">
        <v>3</v>
      </c>
      <c r="S2333">
        <v>10000000</v>
      </c>
      <c r="T2333">
        <v>54</v>
      </c>
      <c r="U2333">
        <v>598926</v>
      </c>
      <c r="V2333">
        <v>761</v>
      </c>
      <c r="W2333">
        <v>3000</v>
      </c>
      <c r="X2333">
        <v>48149</v>
      </c>
      <c r="Y2333">
        <v>200</v>
      </c>
      <c r="Z2333">
        <v>1061628</v>
      </c>
      <c r="AA2333">
        <v>10</v>
      </c>
      <c r="AB2333">
        <v>7967331</v>
      </c>
      <c r="AC2333">
        <v>5</v>
      </c>
    </row>
    <row r="2334" spans="1:29">
      <c r="A2334">
        <v>2018126</v>
      </c>
      <c r="B2334" s="3" t="s">
        <v>2375</v>
      </c>
      <c r="C2334">
        <v>1</v>
      </c>
      <c r="D2334">
        <v>6</v>
      </c>
      <c r="E2334">
        <v>8</v>
      </c>
      <c r="F2334">
        <v>9</v>
      </c>
      <c r="G2334">
        <v>14</v>
      </c>
      <c r="H2334">
        <v>22</v>
      </c>
      <c r="I2334">
        <v>5</v>
      </c>
      <c r="J2334">
        <v>14</v>
      </c>
      <c r="K2334">
        <v>9</v>
      </c>
      <c r="L2334">
        <v>22</v>
      </c>
      <c r="M2334">
        <v>6</v>
      </c>
      <c r="N2334">
        <v>8</v>
      </c>
      <c r="O2334">
        <v>1</v>
      </c>
      <c r="P2334">
        <v>415778246</v>
      </c>
      <c r="Q2334">
        <v>978656335</v>
      </c>
      <c r="R2334">
        <v>8</v>
      </c>
      <c r="S2334">
        <v>7588766</v>
      </c>
      <c r="T2334">
        <v>138</v>
      </c>
      <c r="U2334">
        <v>187591</v>
      </c>
      <c r="V2334">
        <v>1751</v>
      </c>
      <c r="W2334">
        <v>3000</v>
      </c>
      <c r="X2334">
        <v>81403</v>
      </c>
      <c r="Y2334">
        <v>200</v>
      </c>
      <c r="Z2334">
        <v>1503681</v>
      </c>
      <c r="AA2334">
        <v>10</v>
      </c>
      <c r="AB2334">
        <v>12722052</v>
      </c>
      <c r="AC2334">
        <v>5</v>
      </c>
    </row>
    <row r="2335" spans="1:29">
      <c r="A2335">
        <v>2018127</v>
      </c>
      <c r="B2335" s="3" t="s">
        <v>2376</v>
      </c>
      <c r="C2335">
        <v>2</v>
      </c>
      <c r="D2335">
        <v>5</v>
      </c>
      <c r="E2335">
        <v>6</v>
      </c>
      <c r="F2335">
        <v>7</v>
      </c>
      <c r="G2335">
        <v>11</v>
      </c>
      <c r="H2335">
        <v>15</v>
      </c>
      <c r="I2335">
        <v>12</v>
      </c>
      <c r="J2335">
        <v>5</v>
      </c>
      <c r="K2335">
        <v>11</v>
      </c>
      <c r="L2335">
        <v>7</v>
      </c>
      <c r="M2335">
        <v>15</v>
      </c>
      <c r="N2335">
        <v>2</v>
      </c>
      <c r="O2335">
        <v>6</v>
      </c>
      <c r="P2335">
        <v>383266268</v>
      </c>
      <c r="Q2335">
        <v>964241444</v>
      </c>
      <c r="R2335">
        <v>13</v>
      </c>
      <c r="S2335">
        <v>6414968</v>
      </c>
      <c r="T2335">
        <v>202</v>
      </c>
      <c r="U2335">
        <v>113827</v>
      </c>
      <c r="V2335">
        <v>1795</v>
      </c>
      <c r="W2335">
        <v>3000</v>
      </c>
      <c r="X2335">
        <v>94486</v>
      </c>
      <c r="Y2335">
        <v>200</v>
      </c>
      <c r="Z2335">
        <v>1754214</v>
      </c>
      <c r="AA2335">
        <v>10</v>
      </c>
      <c r="AB2335">
        <v>10800641</v>
      </c>
      <c r="AC2335">
        <v>5</v>
      </c>
    </row>
    <row r="2336" spans="1:29">
      <c r="A2336">
        <v>2018128</v>
      </c>
      <c r="B2336" s="3" t="s">
        <v>2377</v>
      </c>
      <c r="C2336">
        <v>6</v>
      </c>
      <c r="D2336">
        <v>7</v>
      </c>
      <c r="E2336">
        <v>8</v>
      </c>
      <c r="F2336">
        <v>19</v>
      </c>
      <c r="G2336">
        <v>22</v>
      </c>
      <c r="H2336">
        <v>23</v>
      </c>
      <c r="I2336">
        <v>2</v>
      </c>
      <c r="J2336">
        <v>8</v>
      </c>
      <c r="K2336">
        <v>7</v>
      </c>
      <c r="L2336">
        <v>6</v>
      </c>
      <c r="M2336">
        <v>23</v>
      </c>
      <c r="N2336">
        <v>19</v>
      </c>
      <c r="O2336">
        <v>22</v>
      </c>
      <c r="P2336">
        <v>388471822</v>
      </c>
      <c r="Q2336">
        <v>976588973</v>
      </c>
      <c r="R2336">
        <v>11</v>
      </c>
      <c r="S2336">
        <v>7226364</v>
      </c>
      <c r="T2336">
        <v>300</v>
      </c>
      <c r="U2336">
        <v>102041</v>
      </c>
      <c r="V2336">
        <v>1459</v>
      </c>
      <c r="W2336">
        <v>3000</v>
      </c>
      <c r="X2336">
        <v>74487</v>
      </c>
      <c r="Y2336">
        <v>200</v>
      </c>
      <c r="Z2336">
        <v>1399319</v>
      </c>
      <c r="AA2336">
        <v>10</v>
      </c>
      <c r="AB2336">
        <v>6926710</v>
      </c>
      <c r="AC2336">
        <v>5</v>
      </c>
    </row>
    <row r="2337" spans="1:29">
      <c r="A2337">
        <v>2018129</v>
      </c>
      <c r="B2337" s="3" t="s">
        <v>2378</v>
      </c>
      <c r="C2337">
        <v>2</v>
      </c>
      <c r="D2337">
        <v>4</v>
      </c>
      <c r="E2337">
        <v>6</v>
      </c>
      <c r="F2337">
        <v>16</v>
      </c>
      <c r="G2337">
        <v>18</v>
      </c>
      <c r="H2337">
        <v>19</v>
      </c>
      <c r="I2337">
        <v>16</v>
      </c>
      <c r="J2337">
        <v>4</v>
      </c>
      <c r="K2337">
        <v>18</v>
      </c>
      <c r="L2337">
        <v>19</v>
      </c>
      <c r="M2337">
        <v>6</v>
      </c>
      <c r="N2337">
        <v>2</v>
      </c>
      <c r="O2337">
        <v>16</v>
      </c>
      <c r="P2337">
        <v>418290398</v>
      </c>
      <c r="Q2337">
        <v>1013358099</v>
      </c>
      <c r="R2337">
        <v>7</v>
      </c>
      <c r="S2337">
        <v>8728266</v>
      </c>
      <c r="T2337">
        <v>117</v>
      </c>
      <c r="U2337">
        <v>278823</v>
      </c>
      <c r="V2337">
        <v>1286</v>
      </c>
      <c r="W2337">
        <v>3000</v>
      </c>
      <c r="X2337">
        <v>66131</v>
      </c>
      <c r="Y2337">
        <v>200</v>
      </c>
      <c r="Z2337">
        <v>1295410</v>
      </c>
      <c r="AA2337">
        <v>10</v>
      </c>
      <c r="AB2337">
        <v>8886935</v>
      </c>
      <c r="AC2337">
        <v>5</v>
      </c>
    </row>
    <row r="2338" spans="1:29">
      <c r="A2338">
        <v>2018130</v>
      </c>
      <c r="B2338" s="3" t="s">
        <v>2379</v>
      </c>
      <c r="C2338">
        <v>5</v>
      </c>
      <c r="D2338">
        <v>12</v>
      </c>
      <c r="E2338">
        <v>17</v>
      </c>
      <c r="F2338">
        <v>18</v>
      </c>
      <c r="G2338">
        <v>24</v>
      </c>
      <c r="H2338">
        <v>28</v>
      </c>
      <c r="I2338">
        <v>12</v>
      </c>
      <c r="J2338">
        <v>5</v>
      </c>
      <c r="K2338">
        <v>24</v>
      </c>
      <c r="L2338">
        <v>28</v>
      </c>
      <c r="M2338">
        <v>12</v>
      </c>
      <c r="N2338">
        <v>17</v>
      </c>
      <c r="O2338">
        <v>18</v>
      </c>
      <c r="P2338">
        <v>374274632</v>
      </c>
      <c r="Q2338">
        <v>978511798</v>
      </c>
      <c r="R2338">
        <v>17</v>
      </c>
      <c r="S2338">
        <v>6072806</v>
      </c>
      <c r="T2338">
        <v>841</v>
      </c>
      <c r="U2338">
        <v>27107</v>
      </c>
      <c r="V2338">
        <v>2183</v>
      </c>
      <c r="W2338">
        <v>3000</v>
      </c>
      <c r="X2338">
        <v>130115</v>
      </c>
      <c r="Y2338">
        <v>200</v>
      </c>
      <c r="Z2338">
        <v>2160256</v>
      </c>
      <c r="AA2338">
        <v>10</v>
      </c>
      <c r="AB2338">
        <v>7606293</v>
      </c>
      <c r="AC2338">
        <v>5</v>
      </c>
    </row>
    <row r="2339" spans="1:29">
      <c r="A2339">
        <v>2018131</v>
      </c>
      <c r="B2339" s="3" t="s">
        <v>2380</v>
      </c>
      <c r="C2339">
        <v>21</v>
      </c>
      <c r="D2339">
        <v>22</v>
      </c>
      <c r="E2339">
        <v>24</v>
      </c>
      <c r="F2339">
        <v>31</v>
      </c>
      <c r="G2339">
        <v>32</v>
      </c>
      <c r="H2339">
        <v>33</v>
      </c>
      <c r="I2339">
        <v>1</v>
      </c>
      <c r="J2339">
        <v>33</v>
      </c>
      <c r="K2339">
        <v>31</v>
      </c>
      <c r="L2339">
        <v>21</v>
      </c>
      <c r="M2339">
        <v>22</v>
      </c>
      <c r="N2339">
        <v>24</v>
      </c>
      <c r="O2339">
        <v>32</v>
      </c>
      <c r="P2339">
        <v>383809176</v>
      </c>
      <c r="Q2339">
        <v>1050270214</v>
      </c>
      <c r="R2339">
        <v>2</v>
      </c>
      <c r="S2339">
        <v>10000000</v>
      </c>
      <c r="T2339">
        <v>125</v>
      </c>
      <c r="U2339">
        <v>244689</v>
      </c>
      <c r="V2339">
        <v>1272</v>
      </c>
      <c r="W2339">
        <v>3000</v>
      </c>
      <c r="X2339">
        <v>52109</v>
      </c>
      <c r="Y2339">
        <v>200</v>
      </c>
      <c r="Z2339">
        <v>958807</v>
      </c>
      <c r="AA2339">
        <v>10</v>
      </c>
      <c r="AB2339">
        <v>8379214</v>
      </c>
      <c r="AC2339">
        <v>5</v>
      </c>
    </row>
    <row r="2340" spans="1:29">
      <c r="A2340">
        <v>2018132</v>
      </c>
      <c r="B2340" s="3" t="s">
        <v>2381</v>
      </c>
      <c r="C2340">
        <v>1</v>
      </c>
      <c r="D2340">
        <v>2</v>
      </c>
      <c r="E2340">
        <v>9</v>
      </c>
      <c r="F2340">
        <v>10</v>
      </c>
      <c r="G2340">
        <v>15</v>
      </c>
      <c r="H2340">
        <v>22</v>
      </c>
      <c r="I2340">
        <v>6</v>
      </c>
      <c r="J2340">
        <v>15</v>
      </c>
      <c r="K2340">
        <v>9</v>
      </c>
      <c r="L2340">
        <v>1</v>
      </c>
      <c r="M2340">
        <v>10</v>
      </c>
      <c r="N2340">
        <v>2</v>
      </c>
      <c r="O2340">
        <v>22</v>
      </c>
      <c r="P2340">
        <v>408709916</v>
      </c>
      <c r="Q2340">
        <v>1043966776</v>
      </c>
      <c r="R2340">
        <v>12</v>
      </c>
      <c r="S2340">
        <v>6627168</v>
      </c>
      <c r="T2340">
        <v>104</v>
      </c>
      <c r="U2340">
        <v>234687</v>
      </c>
      <c r="V2340">
        <v>1721</v>
      </c>
      <c r="W2340">
        <v>3000</v>
      </c>
      <c r="X2340">
        <v>85491</v>
      </c>
      <c r="Y2340">
        <v>200</v>
      </c>
      <c r="Z2340">
        <v>1526686</v>
      </c>
      <c r="AA2340">
        <v>10</v>
      </c>
      <c r="AB2340">
        <v>13021937</v>
      </c>
      <c r="AC2340">
        <v>5</v>
      </c>
    </row>
    <row r="2341" spans="1:29">
      <c r="A2341">
        <v>2018133</v>
      </c>
      <c r="B2341" s="3" t="s">
        <v>2382</v>
      </c>
      <c r="C2341">
        <v>2</v>
      </c>
      <c r="D2341">
        <v>4</v>
      </c>
      <c r="E2341">
        <v>11</v>
      </c>
      <c r="F2341">
        <v>12</v>
      </c>
      <c r="G2341">
        <v>18</v>
      </c>
      <c r="H2341">
        <v>32</v>
      </c>
      <c r="I2341">
        <v>13</v>
      </c>
      <c r="J2341">
        <v>12</v>
      </c>
      <c r="K2341">
        <v>18</v>
      </c>
      <c r="L2341">
        <v>11</v>
      </c>
      <c r="M2341">
        <v>4</v>
      </c>
      <c r="N2341">
        <v>32</v>
      </c>
      <c r="O2341">
        <v>2</v>
      </c>
      <c r="P2341">
        <v>374106026</v>
      </c>
      <c r="Q2341">
        <v>1084505788</v>
      </c>
      <c r="R2341">
        <v>3</v>
      </c>
      <c r="S2341">
        <v>10000000</v>
      </c>
      <c r="T2341">
        <v>65</v>
      </c>
      <c r="U2341">
        <v>361738</v>
      </c>
      <c r="V2341">
        <v>1212</v>
      </c>
      <c r="W2341">
        <v>3000</v>
      </c>
      <c r="X2341">
        <v>60469</v>
      </c>
      <c r="Y2341">
        <v>200</v>
      </c>
      <c r="Z2341">
        <v>1215357</v>
      </c>
      <c r="AA2341">
        <v>10</v>
      </c>
      <c r="AB2341">
        <v>12275313</v>
      </c>
      <c r="AC2341">
        <v>5</v>
      </c>
    </row>
    <row r="2342" spans="1:29">
      <c r="A2342">
        <v>2018134</v>
      </c>
      <c r="B2342" s="3" t="s">
        <v>2383</v>
      </c>
      <c r="C2342">
        <v>3</v>
      </c>
      <c r="D2342">
        <v>16</v>
      </c>
      <c r="E2342">
        <v>18</v>
      </c>
      <c r="F2342">
        <v>31</v>
      </c>
      <c r="G2342">
        <v>32</v>
      </c>
      <c r="H2342">
        <v>33</v>
      </c>
      <c r="I2342">
        <v>12</v>
      </c>
      <c r="J2342">
        <v>31</v>
      </c>
      <c r="K2342">
        <v>3</v>
      </c>
      <c r="L2342">
        <v>33</v>
      </c>
      <c r="M2342">
        <v>32</v>
      </c>
      <c r="N2342">
        <v>16</v>
      </c>
      <c r="O2342">
        <v>18</v>
      </c>
      <c r="P2342">
        <v>377767366</v>
      </c>
      <c r="Q2342">
        <v>1084959009</v>
      </c>
      <c r="R2342">
        <v>11</v>
      </c>
      <c r="S2342">
        <v>6833164</v>
      </c>
      <c r="T2342">
        <v>297</v>
      </c>
      <c r="U2342">
        <v>84868</v>
      </c>
      <c r="V2342">
        <v>1410</v>
      </c>
      <c r="W2342">
        <v>3000</v>
      </c>
      <c r="X2342">
        <v>70141</v>
      </c>
      <c r="Y2342">
        <v>200</v>
      </c>
      <c r="Z2342">
        <v>1222276</v>
      </c>
      <c r="AA2342">
        <v>10</v>
      </c>
      <c r="AB2342">
        <v>10760202</v>
      </c>
      <c r="AC2342">
        <v>5</v>
      </c>
    </row>
    <row r="2343" spans="1:29">
      <c r="A2343">
        <v>2018135</v>
      </c>
      <c r="B2343" s="3" t="s">
        <v>2384</v>
      </c>
      <c r="C2343">
        <v>1</v>
      </c>
      <c r="D2343">
        <v>3</v>
      </c>
      <c r="E2343">
        <v>6</v>
      </c>
      <c r="F2343">
        <v>10</v>
      </c>
      <c r="G2343">
        <v>11</v>
      </c>
      <c r="H2343">
        <v>29</v>
      </c>
      <c r="I2343">
        <v>16</v>
      </c>
      <c r="J2343">
        <v>1</v>
      </c>
      <c r="K2343">
        <v>29</v>
      </c>
      <c r="L2343">
        <v>6</v>
      </c>
      <c r="M2343">
        <v>10</v>
      </c>
      <c r="N2343">
        <v>3</v>
      </c>
      <c r="O2343">
        <v>11</v>
      </c>
      <c r="P2343">
        <v>406719454</v>
      </c>
      <c r="Q2343">
        <v>1138385085</v>
      </c>
      <c r="R2343">
        <v>4</v>
      </c>
      <c r="S2343">
        <v>10000000</v>
      </c>
      <c r="T2343">
        <v>133</v>
      </c>
      <c r="U2343">
        <v>234150</v>
      </c>
      <c r="V2343">
        <v>1393</v>
      </c>
      <c r="W2343">
        <v>3000</v>
      </c>
      <c r="X2343">
        <v>68847</v>
      </c>
      <c r="Y2343">
        <v>200</v>
      </c>
      <c r="Z2343">
        <v>1342097</v>
      </c>
      <c r="AA2343">
        <v>10</v>
      </c>
      <c r="AB2343">
        <v>8671012</v>
      </c>
      <c r="AC2343">
        <v>5</v>
      </c>
    </row>
    <row r="2344" spans="1:29">
      <c r="A2344">
        <v>2018136</v>
      </c>
      <c r="B2344" s="3" t="s">
        <v>2385</v>
      </c>
      <c r="C2344">
        <v>10</v>
      </c>
      <c r="D2344">
        <v>12</v>
      </c>
      <c r="E2344">
        <v>15</v>
      </c>
      <c r="F2344">
        <v>25</v>
      </c>
      <c r="G2344">
        <v>26</v>
      </c>
      <c r="H2344">
        <v>27</v>
      </c>
      <c r="I2344">
        <v>14</v>
      </c>
      <c r="J2344">
        <v>15</v>
      </c>
      <c r="K2344">
        <v>26</v>
      </c>
      <c r="L2344">
        <v>10</v>
      </c>
      <c r="M2344">
        <v>12</v>
      </c>
      <c r="N2344">
        <v>25</v>
      </c>
      <c r="O2344">
        <v>27</v>
      </c>
      <c r="P2344">
        <v>377111910</v>
      </c>
      <c r="Q2344">
        <v>1166942493</v>
      </c>
      <c r="R2344">
        <v>6</v>
      </c>
      <c r="S2344">
        <v>8548933</v>
      </c>
      <c r="T2344">
        <v>149</v>
      </c>
      <c r="U2344">
        <v>178637</v>
      </c>
      <c r="V2344">
        <v>1342</v>
      </c>
      <c r="W2344">
        <v>3000</v>
      </c>
      <c r="X2344">
        <v>73610</v>
      </c>
      <c r="Y2344">
        <v>200</v>
      </c>
      <c r="Z2344">
        <v>1382233</v>
      </c>
      <c r="AA2344">
        <v>10</v>
      </c>
      <c r="AB2344">
        <v>9149298</v>
      </c>
      <c r="AC2344">
        <v>5</v>
      </c>
    </row>
    <row r="2345" spans="1:29">
      <c r="A2345">
        <v>2018137</v>
      </c>
      <c r="B2345" s="3" t="s">
        <v>2386</v>
      </c>
      <c r="C2345">
        <v>3</v>
      </c>
      <c r="D2345">
        <v>5</v>
      </c>
      <c r="E2345">
        <v>11</v>
      </c>
      <c r="F2345">
        <v>15</v>
      </c>
      <c r="G2345">
        <v>20</v>
      </c>
      <c r="H2345">
        <v>23</v>
      </c>
      <c r="I2345">
        <v>9</v>
      </c>
      <c r="J2345">
        <v>23</v>
      </c>
      <c r="K2345">
        <v>20</v>
      </c>
      <c r="L2345">
        <v>11</v>
      </c>
      <c r="M2345">
        <v>15</v>
      </c>
      <c r="N2345">
        <v>5</v>
      </c>
      <c r="O2345">
        <v>3</v>
      </c>
      <c r="P2345">
        <v>379485292</v>
      </c>
      <c r="Q2345">
        <v>1152259559</v>
      </c>
      <c r="R2345">
        <v>10</v>
      </c>
      <c r="S2345">
        <v>6284256</v>
      </c>
      <c r="T2345">
        <v>141</v>
      </c>
      <c r="U2345">
        <v>113852</v>
      </c>
      <c r="V2345">
        <v>2037</v>
      </c>
      <c r="W2345">
        <v>3000</v>
      </c>
      <c r="X2345">
        <v>98421</v>
      </c>
      <c r="Y2345">
        <v>200</v>
      </c>
      <c r="Z2345">
        <v>1687218</v>
      </c>
      <c r="AA2345">
        <v>10</v>
      </c>
      <c r="AB2345">
        <v>15813513</v>
      </c>
      <c r="AC2345">
        <v>5</v>
      </c>
    </row>
    <row r="2346" spans="1:29">
      <c r="A2346">
        <v>2018138</v>
      </c>
      <c r="B2346" s="3" t="s">
        <v>2387</v>
      </c>
      <c r="C2346">
        <v>1</v>
      </c>
      <c r="D2346">
        <v>10</v>
      </c>
      <c r="E2346">
        <v>25</v>
      </c>
      <c r="F2346">
        <v>27</v>
      </c>
      <c r="G2346">
        <v>30</v>
      </c>
      <c r="H2346">
        <v>32</v>
      </c>
      <c r="I2346">
        <v>9</v>
      </c>
      <c r="J2346">
        <v>32</v>
      </c>
      <c r="K2346">
        <v>25</v>
      </c>
      <c r="L2346">
        <v>10</v>
      </c>
      <c r="M2346">
        <v>1</v>
      </c>
      <c r="N2346">
        <v>30</v>
      </c>
      <c r="O2346">
        <v>27</v>
      </c>
      <c r="P2346">
        <v>412013682</v>
      </c>
      <c r="Q2346">
        <v>1213413511</v>
      </c>
      <c r="R2346">
        <v>3</v>
      </c>
      <c r="S2346">
        <v>10000000</v>
      </c>
      <c r="T2346">
        <v>67</v>
      </c>
      <c r="U2346">
        <v>453502</v>
      </c>
      <c r="V2346">
        <v>860</v>
      </c>
      <c r="W2346">
        <v>3000</v>
      </c>
      <c r="X2346">
        <v>53478</v>
      </c>
      <c r="Y2346">
        <v>200</v>
      </c>
      <c r="Z2346">
        <v>1155886</v>
      </c>
      <c r="AA2346">
        <v>10</v>
      </c>
      <c r="AB2346">
        <v>11102728</v>
      </c>
      <c r="AC2346">
        <v>5</v>
      </c>
    </row>
    <row r="2347" spans="1:29">
      <c r="A2347">
        <v>2018139</v>
      </c>
      <c r="B2347" s="3" t="s">
        <v>2388</v>
      </c>
      <c r="C2347">
        <v>11</v>
      </c>
      <c r="D2347">
        <v>18</v>
      </c>
      <c r="E2347">
        <v>20</v>
      </c>
      <c r="F2347">
        <v>23</v>
      </c>
      <c r="G2347">
        <v>31</v>
      </c>
      <c r="H2347">
        <v>32</v>
      </c>
      <c r="I2347">
        <v>15</v>
      </c>
      <c r="J2347">
        <v>23</v>
      </c>
      <c r="K2347">
        <v>32</v>
      </c>
      <c r="L2347">
        <v>31</v>
      </c>
      <c r="M2347">
        <v>20</v>
      </c>
      <c r="N2347">
        <v>11</v>
      </c>
      <c r="O2347">
        <v>18</v>
      </c>
      <c r="P2347">
        <v>380559364</v>
      </c>
      <c r="Q2347">
        <v>1221766906</v>
      </c>
      <c r="R2347">
        <v>10</v>
      </c>
      <c r="S2347">
        <v>7121941</v>
      </c>
      <c r="T2347">
        <v>82</v>
      </c>
      <c r="U2347">
        <v>323466</v>
      </c>
      <c r="V2347">
        <v>1209</v>
      </c>
      <c r="W2347">
        <v>3000</v>
      </c>
      <c r="X2347">
        <v>62968</v>
      </c>
      <c r="Y2347">
        <v>200</v>
      </c>
      <c r="Z2347">
        <v>1167872</v>
      </c>
      <c r="AA2347">
        <v>10</v>
      </c>
      <c r="AB2347">
        <v>10495537</v>
      </c>
      <c r="AC2347">
        <v>5</v>
      </c>
    </row>
    <row r="2348" spans="1:29">
      <c r="A2348">
        <v>2018140</v>
      </c>
      <c r="B2348" s="3" t="s">
        <v>2389</v>
      </c>
      <c r="C2348">
        <v>1</v>
      </c>
      <c r="D2348">
        <v>15</v>
      </c>
      <c r="E2348">
        <v>20</v>
      </c>
      <c r="F2348">
        <v>22</v>
      </c>
      <c r="G2348">
        <v>25</v>
      </c>
      <c r="H2348">
        <v>28</v>
      </c>
      <c r="I2348">
        <v>14</v>
      </c>
      <c r="J2348">
        <v>25</v>
      </c>
      <c r="K2348">
        <v>15</v>
      </c>
      <c r="L2348">
        <v>22</v>
      </c>
      <c r="M2348">
        <v>28</v>
      </c>
      <c r="N2348">
        <v>20</v>
      </c>
      <c r="O2348">
        <v>1</v>
      </c>
      <c r="P2348">
        <v>386006162</v>
      </c>
      <c r="Q2348">
        <v>1320037180</v>
      </c>
      <c r="R2348">
        <v>0</v>
      </c>
      <c r="S2348">
        <v>0</v>
      </c>
      <c r="T2348">
        <v>103</v>
      </c>
      <c r="U2348">
        <v>318026</v>
      </c>
      <c r="V2348">
        <v>736</v>
      </c>
      <c r="W2348">
        <v>3000</v>
      </c>
      <c r="X2348">
        <v>45819</v>
      </c>
      <c r="Y2348">
        <v>200</v>
      </c>
      <c r="Z2348">
        <v>1043408</v>
      </c>
      <c r="AA2348">
        <v>10</v>
      </c>
      <c r="AB2348">
        <v>7262021</v>
      </c>
      <c r="AC2348">
        <v>5</v>
      </c>
    </row>
    <row r="2349" spans="1:29">
      <c r="A2349">
        <v>2018141</v>
      </c>
      <c r="B2349" s="3" t="s">
        <v>2390</v>
      </c>
      <c r="C2349">
        <v>11</v>
      </c>
      <c r="D2349">
        <v>14</v>
      </c>
      <c r="E2349">
        <v>16</v>
      </c>
      <c r="F2349">
        <v>18</v>
      </c>
      <c r="G2349">
        <v>24</v>
      </c>
      <c r="H2349">
        <v>33</v>
      </c>
      <c r="I2349">
        <v>4</v>
      </c>
      <c r="J2349">
        <v>18</v>
      </c>
      <c r="K2349">
        <v>16</v>
      </c>
      <c r="L2349">
        <v>14</v>
      </c>
      <c r="M2349">
        <v>33</v>
      </c>
      <c r="N2349">
        <v>11</v>
      </c>
      <c r="O2349">
        <v>24</v>
      </c>
      <c r="P2349">
        <v>416166816</v>
      </c>
      <c r="Q2349">
        <v>1385805866</v>
      </c>
      <c r="R2349">
        <v>2</v>
      </c>
      <c r="S2349">
        <v>10000000</v>
      </c>
      <c r="T2349">
        <v>115</v>
      </c>
      <c r="U2349">
        <v>248604</v>
      </c>
      <c r="V2349">
        <v>1075</v>
      </c>
      <c r="W2349">
        <v>3000</v>
      </c>
      <c r="X2349">
        <v>60201</v>
      </c>
      <c r="Y2349">
        <v>200</v>
      </c>
      <c r="Z2349">
        <v>1233134</v>
      </c>
      <c r="AA2349">
        <v>10</v>
      </c>
      <c r="AB2349">
        <v>12393390</v>
      </c>
      <c r="AC2349">
        <v>5</v>
      </c>
    </row>
    <row r="2350" spans="1:29">
      <c r="A2350">
        <v>2018142</v>
      </c>
      <c r="B2350" s="3" t="s">
        <v>2391</v>
      </c>
      <c r="C2350">
        <v>5</v>
      </c>
      <c r="D2350">
        <v>8</v>
      </c>
      <c r="E2350">
        <v>10</v>
      </c>
      <c r="F2350">
        <v>11</v>
      </c>
      <c r="G2350">
        <v>27</v>
      </c>
      <c r="H2350">
        <v>28</v>
      </c>
      <c r="I2350">
        <v>11</v>
      </c>
      <c r="J2350">
        <v>5</v>
      </c>
      <c r="K2350">
        <v>11</v>
      </c>
      <c r="L2350">
        <v>28</v>
      </c>
      <c r="M2350">
        <v>10</v>
      </c>
      <c r="N2350">
        <v>8</v>
      </c>
      <c r="O2350">
        <v>27</v>
      </c>
      <c r="P2350">
        <v>390581690</v>
      </c>
      <c r="Q2350">
        <v>1343493083</v>
      </c>
      <c r="R2350">
        <v>16</v>
      </c>
      <c r="S2350">
        <v>5856527</v>
      </c>
      <c r="T2350">
        <v>242</v>
      </c>
      <c r="U2350">
        <v>70787</v>
      </c>
      <c r="V2350">
        <v>3038</v>
      </c>
      <c r="W2350">
        <v>3000</v>
      </c>
      <c r="X2350">
        <v>121155</v>
      </c>
      <c r="Y2350">
        <v>200</v>
      </c>
      <c r="Z2350">
        <v>1861674</v>
      </c>
      <c r="AA2350">
        <v>10</v>
      </c>
      <c r="AB2350">
        <v>14180215</v>
      </c>
      <c r="AC2350">
        <v>5</v>
      </c>
    </row>
    <row r="2351" spans="1:29">
      <c r="A2351">
        <v>2018143</v>
      </c>
      <c r="B2351" s="3" t="s">
        <v>2392</v>
      </c>
      <c r="C2351">
        <v>4</v>
      </c>
      <c r="D2351">
        <v>6</v>
      </c>
      <c r="E2351">
        <v>15</v>
      </c>
      <c r="F2351">
        <v>28</v>
      </c>
      <c r="G2351">
        <v>32</v>
      </c>
      <c r="H2351">
        <v>33</v>
      </c>
      <c r="I2351">
        <v>14</v>
      </c>
      <c r="J2351">
        <v>32</v>
      </c>
      <c r="K2351">
        <v>28</v>
      </c>
      <c r="L2351">
        <v>4</v>
      </c>
      <c r="M2351">
        <v>15</v>
      </c>
      <c r="N2351">
        <v>6</v>
      </c>
      <c r="O2351">
        <v>33</v>
      </c>
      <c r="P2351">
        <v>373157016</v>
      </c>
      <c r="Q2351">
        <v>1328627871</v>
      </c>
      <c r="R2351">
        <v>16</v>
      </c>
      <c r="S2351">
        <v>6480336</v>
      </c>
      <c r="T2351">
        <v>117</v>
      </c>
      <c r="U2351">
        <v>253048</v>
      </c>
      <c r="V2351">
        <v>1547</v>
      </c>
      <c r="W2351">
        <v>3000</v>
      </c>
      <c r="X2351">
        <v>56970</v>
      </c>
      <c r="Y2351">
        <v>200</v>
      </c>
      <c r="Z2351">
        <v>1124440</v>
      </c>
      <c r="AA2351">
        <v>10</v>
      </c>
      <c r="AB2351">
        <v>7428130</v>
      </c>
      <c r="AC2351">
        <v>5</v>
      </c>
    </row>
    <row r="2352" spans="1:29">
      <c r="A2352">
        <v>2018144</v>
      </c>
      <c r="B2352" s="3" t="s">
        <v>2393</v>
      </c>
      <c r="C2352">
        <v>8</v>
      </c>
      <c r="D2352">
        <v>13</v>
      </c>
      <c r="E2352">
        <v>17</v>
      </c>
      <c r="F2352">
        <v>18</v>
      </c>
      <c r="G2352">
        <v>20</v>
      </c>
      <c r="H2352">
        <v>27</v>
      </c>
      <c r="I2352">
        <v>13</v>
      </c>
      <c r="J2352">
        <v>13</v>
      </c>
      <c r="K2352">
        <v>20</v>
      </c>
      <c r="L2352">
        <v>27</v>
      </c>
      <c r="M2352">
        <v>17</v>
      </c>
      <c r="N2352">
        <v>8</v>
      </c>
      <c r="O2352">
        <v>18</v>
      </c>
      <c r="P2352">
        <v>387956028</v>
      </c>
      <c r="Q2352">
        <v>1403504611</v>
      </c>
      <c r="R2352">
        <v>1</v>
      </c>
      <c r="S2352">
        <v>10000000</v>
      </c>
      <c r="T2352">
        <v>117</v>
      </c>
      <c r="U2352">
        <v>241814</v>
      </c>
      <c r="V2352">
        <v>1288</v>
      </c>
      <c r="W2352">
        <v>3000</v>
      </c>
      <c r="X2352">
        <v>68427</v>
      </c>
      <c r="Y2352">
        <v>200</v>
      </c>
      <c r="Z2352">
        <v>1385347</v>
      </c>
      <c r="AA2352">
        <v>10</v>
      </c>
      <c r="AB2352">
        <v>9105319</v>
      </c>
      <c r="AC2352">
        <v>5</v>
      </c>
    </row>
    <row r="2353" spans="1:29">
      <c r="A2353">
        <v>2018145</v>
      </c>
      <c r="B2353" s="3" t="s">
        <v>2394</v>
      </c>
      <c r="C2353">
        <v>3</v>
      </c>
      <c r="D2353">
        <v>9</v>
      </c>
      <c r="E2353">
        <v>13</v>
      </c>
      <c r="F2353">
        <v>22</v>
      </c>
      <c r="G2353">
        <v>23</v>
      </c>
      <c r="H2353">
        <v>25</v>
      </c>
      <c r="I2353">
        <v>6</v>
      </c>
      <c r="J2353">
        <v>23</v>
      </c>
      <c r="K2353">
        <v>25</v>
      </c>
      <c r="L2353">
        <v>22</v>
      </c>
      <c r="M2353">
        <v>3</v>
      </c>
      <c r="N2353">
        <v>13</v>
      </c>
      <c r="O2353">
        <v>9</v>
      </c>
      <c r="P2353">
        <v>349376292</v>
      </c>
      <c r="Q2353">
        <v>1333080271</v>
      </c>
      <c r="R2353">
        <v>21</v>
      </c>
      <c r="S2353">
        <v>5598712</v>
      </c>
      <c r="T2353">
        <v>172</v>
      </c>
      <c r="U2353">
        <v>91373</v>
      </c>
      <c r="V2353">
        <v>2541</v>
      </c>
      <c r="W2353">
        <v>3000</v>
      </c>
      <c r="X2353">
        <v>107950</v>
      </c>
      <c r="Y2353">
        <v>200</v>
      </c>
      <c r="Z2353">
        <v>1745779</v>
      </c>
      <c r="AA2353">
        <v>10</v>
      </c>
      <c r="AB2353">
        <v>12331751</v>
      </c>
      <c r="AC2353">
        <v>5</v>
      </c>
    </row>
    <row r="2354" spans="1:29">
      <c r="A2354">
        <v>2018146</v>
      </c>
      <c r="B2354" s="3" t="s">
        <v>2395</v>
      </c>
      <c r="C2354">
        <v>2</v>
      </c>
      <c r="D2354">
        <v>10</v>
      </c>
      <c r="E2354">
        <v>11</v>
      </c>
      <c r="F2354">
        <v>17</v>
      </c>
      <c r="G2354">
        <v>18</v>
      </c>
      <c r="H2354">
        <v>29</v>
      </c>
      <c r="I2354">
        <v>16</v>
      </c>
      <c r="J2354">
        <v>17</v>
      </c>
      <c r="K2354">
        <v>10</v>
      </c>
      <c r="L2354">
        <v>29</v>
      </c>
      <c r="M2354">
        <v>18</v>
      </c>
      <c r="N2354">
        <v>11</v>
      </c>
      <c r="O2354">
        <v>2</v>
      </c>
      <c r="P2354">
        <v>345409226</v>
      </c>
      <c r="Q2354">
        <v>1317986374</v>
      </c>
      <c r="R2354">
        <v>13</v>
      </c>
      <c r="S2354">
        <v>6395974</v>
      </c>
      <c r="T2354">
        <v>157</v>
      </c>
      <c r="U2354">
        <v>144487</v>
      </c>
      <c r="V2354">
        <v>1499</v>
      </c>
      <c r="W2354">
        <v>3000</v>
      </c>
      <c r="X2354">
        <v>80487</v>
      </c>
      <c r="Y2354">
        <v>200</v>
      </c>
      <c r="Z2354">
        <v>1517079</v>
      </c>
      <c r="AA2354">
        <v>10</v>
      </c>
      <c r="AB2354">
        <v>8549392</v>
      </c>
      <c r="AC2354">
        <v>5</v>
      </c>
    </row>
    <row r="2355" spans="1:29">
      <c r="A2355">
        <v>2018147</v>
      </c>
      <c r="B2355" s="3" t="s">
        <v>2396</v>
      </c>
      <c r="C2355">
        <v>3</v>
      </c>
      <c r="D2355">
        <v>15</v>
      </c>
      <c r="E2355">
        <v>17</v>
      </c>
      <c r="F2355">
        <v>23</v>
      </c>
      <c r="G2355">
        <v>27</v>
      </c>
      <c r="H2355">
        <v>30</v>
      </c>
      <c r="I2355">
        <v>11</v>
      </c>
      <c r="J2355">
        <v>30</v>
      </c>
      <c r="K2355">
        <v>3</v>
      </c>
      <c r="L2355">
        <v>27</v>
      </c>
      <c r="M2355">
        <v>23</v>
      </c>
      <c r="N2355">
        <v>17</v>
      </c>
      <c r="O2355">
        <v>15</v>
      </c>
      <c r="P2355">
        <v>378419434</v>
      </c>
      <c r="Q2355">
        <v>1319726677</v>
      </c>
      <c r="R2355">
        <v>11</v>
      </c>
      <c r="S2355">
        <v>6875712</v>
      </c>
      <c r="T2355">
        <v>102</v>
      </c>
      <c r="U2355">
        <v>252853</v>
      </c>
      <c r="V2355">
        <v>1391</v>
      </c>
      <c r="W2355">
        <v>3000</v>
      </c>
      <c r="X2355">
        <v>71585</v>
      </c>
      <c r="Y2355">
        <v>200</v>
      </c>
      <c r="Z2355">
        <v>1275425</v>
      </c>
      <c r="AA2355">
        <v>10</v>
      </c>
      <c r="AB2355">
        <v>10203417</v>
      </c>
      <c r="AC2355">
        <v>5</v>
      </c>
    </row>
    <row r="2356" spans="1:29">
      <c r="A2356">
        <v>2018148</v>
      </c>
      <c r="B2356" s="3" t="s">
        <v>2397</v>
      </c>
      <c r="C2356">
        <v>3</v>
      </c>
      <c r="D2356">
        <v>6</v>
      </c>
      <c r="E2356">
        <v>18</v>
      </c>
      <c r="F2356">
        <v>19</v>
      </c>
      <c r="G2356">
        <v>21</v>
      </c>
      <c r="H2356">
        <v>31</v>
      </c>
      <c r="I2356">
        <v>1</v>
      </c>
      <c r="J2356">
        <v>18</v>
      </c>
      <c r="K2356">
        <v>21</v>
      </c>
      <c r="L2356">
        <v>19</v>
      </c>
      <c r="M2356">
        <v>3</v>
      </c>
      <c r="N2356">
        <v>6</v>
      </c>
      <c r="O2356">
        <v>31</v>
      </c>
      <c r="P2356">
        <v>346743178</v>
      </c>
      <c r="Q2356">
        <v>1315102044</v>
      </c>
      <c r="R2356">
        <v>11</v>
      </c>
      <c r="S2356">
        <v>6665301</v>
      </c>
      <c r="T2356">
        <v>210</v>
      </c>
      <c r="U2356">
        <v>109037</v>
      </c>
      <c r="V2356">
        <v>1475</v>
      </c>
      <c r="W2356">
        <v>3000</v>
      </c>
      <c r="X2356">
        <v>75902</v>
      </c>
      <c r="Y2356">
        <v>200</v>
      </c>
      <c r="Z2356">
        <v>1391588</v>
      </c>
      <c r="AA2356">
        <v>10</v>
      </c>
      <c r="AB2356">
        <v>8958260</v>
      </c>
      <c r="AC2356">
        <v>5</v>
      </c>
    </row>
    <row r="2357" spans="1:29">
      <c r="A2357">
        <v>2018149</v>
      </c>
      <c r="B2357" s="3" t="s">
        <v>2398</v>
      </c>
      <c r="C2357">
        <v>1</v>
      </c>
      <c r="D2357">
        <v>7</v>
      </c>
      <c r="E2357">
        <v>8</v>
      </c>
      <c r="F2357">
        <v>10</v>
      </c>
      <c r="G2357">
        <v>12</v>
      </c>
      <c r="H2357">
        <v>24</v>
      </c>
      <c r="I2357">
        <v>1</v>
      </c>
      <c r="J2357">
        <v>1</v>
      </c>
      <c r="K2357">
        <v>8</v>
      </c>
      <c r="L2357">
        <v>7</v>
      </c>
      <c r="M2357">
        <v>24</v>
      </c>
      <c r="N2357">
        <v>10</v>
      </c>
      <c r="O2357">
        <v>12</v>
      </c>
      <c r="P2357">
        <v>353364860</v>
      </c>
      <c r="Q2357">
        <v>1312652452</v>
      </c>
      <c r="R2357">
        <v>12</v>
      </c>
      <c r="S2357">
        <v>6743951</v>
      </c>
      <c r="T2357">
        <v>212</v>
      </c>
      <c r="U2357">
        <v>123392</v>
      </c>
      <c r="V2357">
        <v>1525</v>
      </c>
      <c r="W2357">
        <v>3000</v>
      </c>
      <c r="X2357">
        <v>81458</v>
      </c>
      <c r="Y2357">
        <v>200</v>
      </c>
      <c r="Z2357">
        <v>1611901</v>
      </c>
      <c r="AA2357">
        <v>10</v>
      </c>
      <c r="AB2357">
        <v>6305213</v>
      </c>
      <c r="AC2357">
        <v>5</v>
      </c>
    </row>
    <row r="2358" spans="1:29">
      <c r="A2358">
        <v>2018150</v>
      </c>
      <c r="B2358" s="3" t="s">
        <v>2399</v>
      </c>
      <c r="C2358">
        <v>6</v>
      </c>
      <c r="D2358">
        <v>8</v>
      </c>
      <c r="E2358">
        <v>15</v>
      </c>
      <c r="F2358">
        <v>19</v>
      </c>
      <c r="G2358">
        <v>20</v>
      </c>
      <c r="H2358">
        <v>31</v>
      </c>
      <c r="I2358">
        <v>5</v>
      </c>
      <c r="J2358">
        <v>15</v>
      </c>
      <c r="K2358">
        <v>31</v>
      </c>
      <c r="L2358">
        <v>19</v>
      </c>
      <c r="M2358">
        <v>8</v>
      </c>
      <c r="N2358">
        <v>20</v>
      </c>
      <c r="O2358">
        <v>6</v>
      </c>
      <c r="P2358">
        <v>377320206</v>
      </c>
      <c r="Q2358">
        <v>1289430060</v>
      </c>
      <c r="R2358">
        <v>15</v>
      </c>
      <c r="S2358">
        <v>6255214</v>
      </c>
      <c r="T2358">
        <v>270</v>
      </c>
      <c r="U2358">
        <v>87167</v>
      </c>
      <c r="V2358">
        <v>1872</v>
      </c>
      <c r="W2358">
        <v>3000</v>
      </c>
      <c r="X2358">
        <v>87470</v>
      </c>
      <c r="Y2358">
        <v>200</v>
      </c>
      <c r="Z2358">
        <v>1535783</v>
      </c>
      <c r="AA2358">
        <v>10</v>
      </c>
      <c r="AB2358">
        <v>10455593</v>
      </c>
      <c r="AC2358">
        <v>5</v>
      </c>
    </row>
    <row r="2359" spans="1:29">
      <c r="A2359">
        <v>2018151</v>
      </c>
      <c r="B2359" s="3" t="s">
        <v>2400</v>
      </c>
      <c r="C2359">
        <v>5</v>
      </c>
      <c r="D2359">
        <v>15</v>
      </c>
      <c r="E2359">
        <v>19</v>
      </c>
      <c r="F2359">
        <v>25</v>
      </c>
      <c r="G2359">
        <v>26</v>
      </c>
      <c r="H2359">
        <v>29</v>
      </c>
      <c r="I2359">
        <v>15</v>
      </c>
      <c r="J2359">
        <v>19</v>
      </c>
      <c r="K2359">
        <v>29</v>
      </c>
      <c r="L2359">
        <v>26</v>
      </c>
      <c r="M2359">
        <v>15</v>
      </c>
      <c r="N2359">
        <v>5</v>
      </c>
      <c r="O2359">
        <v>25</v>
      </c>
      <c r="P2359">
        <v>345353380</v>
      </c>
      <c r="Q2359">
        <v>1321227399</v>
      </c>
      <c r="R2359">
        <v>4</v>
      </c>
      <c r="S2359">
        <v>9708849</v>
      </c>
      <c r="T2359">
        <v>203</v>
      </c>
      <c r="U2359">
        <v>115981</v>
      </c>
      <c r="V2359">
        <v>2250</v>
      </c>
      <c r="W2359">
        <v>3000</v>
      </c>
      <c r="X2359">
        <v>87941</v>
      </c>
      <c r="Y2359">
        <v>200</v>
      </c>
      <c r="Z2359">
        <v>1559540</v>
      </c>
      <c r="AA2359">
        <v>10</v>
      </c>
      <c r="AB2359">
        <v>7022515</v>
      </c>
      <c r="AC2359">
        <v>5</v>
      </c>
    </row>
    <row r="2360" spans="1:29">
      <c r="A2360">
        <v>2018152</v>
      </c>
      <c r="B2360" s="3" t="s">
        <v>2401</v>
      </c>
      <c r="C2360">
        <v>4</v>
      </c>
      <c r="D2360">
        <v>14</v>
      </c>
      <c r="E2360">
        <v>16</v>
      </c>
      <c r="F2360">
        <v>23</v>
      </c>
      <c r="G2360">
        <v>28</v>
      </c>
      <c r="H2360">
        <v>29</v>
      </c>
      <c r="I2360">
        <v>3</v>
      </c>
      <c r="J2360">
        <v>14</v>
      </c>
      <c r="K2360">
        <v>4</v>
      </c>
      <c r="L2360">
        <v>23</v>
      </c>
      <c r="M2360">
        <v>29</v>
      </c>
      <c r="N2360">
        <v>16</v>
      </c>
      <c r="O2360">
        <v>28</v>
      </c>
      <c r="P2360">
        <v>342935808</v>
      </c>
      <c r="Q2360">
        <v>1247608325</v>
      </c>
      <c r="R2360">
        <v>20</v>
      </c>
      <c r="S2360">
        <v>5479653</v>
      </c>
      <c r="T2360">
        <v>168</v>
      </c>
      <c r="U2360">
        <v>71376</v>
      </c>
      <c r="V2360">
        <v>5101</v>
      </c>
      <c r="W2360">
        <v>3000</v>
      </c>
      <c r="X2360">
        <v>155083</v>
      </c>
      <c r="Y2360">
        <v>200</v>
      </c>
      <c r="Z2360">
        <v>1893432</v>
      </c>
      <c r="AA2360">
        <v>10</v>
      </c>
      <c r="AB2360">
        <v>10963861</v>
      </c>
      <c r="AC2360">
        <v>5</v>
      </c>
    </row>
    <row r="2361" spans="1:29">
      <c r="A2361">
        <v>2018153</v>
      </c>
      <c r="B2361" s="3" t="s">
        <v>2402</v>
      </c>
      <c r="C2361">
        <v>1</v>
      </c>
      <c r="D2361">
        <v>7</v>
      </c>
      <c r="E2361">
        <v>17</v>
      </c>
      <c r="F2361">
        <v>23</v>
      </c>
      <c r="G2361">
        <v>25</v>
      </c>
      <c r="H2361">
        <v>31</v>
      </c>
      <c r="I2361">
        <v>11</v>
      </c>
      <c r="J2361">
        <v>17</v>
      </c>
      <c r="K2361">
        <v>7</v>
      </c>
      <c r="L2361">
        <v>23</v>
      </c>
      <c r="M2361">
        <v>25</v>
      </c>
      <c r="N2361">
        <v>1</v>
      </c>
      <c r="O2361">
        <v>31</v>
      </c>
      <c r="P2361">
        <v>363663410</v>
      </c>
      <c r="Q2361">
        <v>1289528301</v>
      </c>
      <c r="R2361">
        <v>4</v>
      </c>
      <c r="S2361">
        <v>10000000</v>
      </c>
      <c r="T2361">
        <v>133</v>
      </c>
      <c r="U2361">
        <v>205313</v>
      </c>
      <c r="V2361">
        <v>1259</v>
      </c>
      <c r="W2361">
        <v>3000</v>
      </c>
      <c r="X2361">
        <v>58445</v>
      </c>
      <c r="Y2361">
        <v>200</v>
      </c>
      <c r="Z2361">
        <v>1096798</v>
      </c>
      <c r="AA2361">
        <v>10</v>
      </c>
      <c r="AB2361">
        <v>8506891</v>
      </c>
      <c r="AC2361">
        <v>5</v>
      </c>
    </row>
    <row r="2362" spans="1:29">
      <c r="A2362">
        <v>2019001</v>
      </c>
      <c r="B2362" s="3" t="s">
        <v>2403</v>
      </c>
      <c r="C2362">
        <v>6</v>
      </c>
      <c r="D2362">
        <v>10</v>
      </c>
      <c r="E2362">
        <v>13</v>
      </c>
      <c r="F2362">
        <v>15</v>
      </c>
      <c r="G2362">
        <v>32</v>
      </c>
      <c r="H2362">
        <v>33</v>
      </c>
      <c r="I2362">
        <v>15</v>
      </c>
      <c r="J2362">
        <v>32</v>
      </c>
      <c r="K2362">
        <v>33</v>
      </c>
      <c r="L2362">
        <v>13</v>
      </c>
      <c r="M2362">
        <v>15</v>
      </c>
      <c r="N2362">
        <v>6</v>
      </c>
      <c r="O2362">
        <v>10</v>
      </c>
      <c r="P2362">
        <v>341453440</v>
      </c>
      <c r="Q2362">
        <v>1283324272</v>
      </c>
      <c r="R2362">
        <v>14</v>
      </c>
      <c r="S2362">
        <v>6657038</v>
      </c>
      <c r="T2362">
        <v>147</v>
      </c>
      <c r="U2362">
        <v>197266</v>
      </c>
      <c r="V2362">
        <v>822</v>
      </c>
      <c r="W2362">
        <v>3000</v>
      </c>
      <c r="X2362">
        <v>47264</v>
      </c>
      <c r="Y2362">
        <v>200</v>
      </c>
      <c r="Z2362">
        <v>1059312</v>
      </c>
      <c r="AA2362">
        <v>10</v>
      </c>
      <c r="AB2362">
        <v>5761518</v>
      </c>
      <c r="AC2362">
        <v>5</v>
      </c>
    </row>
    <row r="2363" spans="1:29">
      <c r="A2363">
        <v>2019002</v>
      </c>
      <c r="B2363" s="3" t="s">
        <v>2404</v>
      </c>
      <c r="C2363">
        <v>4</v>
      </c>
      <c r="D2363">
        <v>5</v>
      </c>
      <c r="E2363">
        <v>6</v>
      </c>
      <c r="F2363">
        <v>8</v>
      </c>
      <c r="G2363">
        <v>9</v>
      </c>
      <c r="H2363">
        <v>18</v>
      </c>
      <c r="I2363">
        <v>11</v>
      </c>
      <c r="J2363">
        <v>18</v>
      </c>
      <c r="K2363">
        <v>6</v>
      </c>
      <c r="L2363">
        <v>4</v>
      </c>
      <c r="M2363">
        <v>8</v>
      </c>
      <c r="N2363">
        <v>5</v>
      </c>
      <c r="O2363">
        <v>9</v>
      </c>
      <c r="P2363">
        <v>345144344</v>
      </c>
      <c r="Q2363">
        <v>1294586730</v>
      </c>
      <c r="R2363">
        <v>9</v>
      </c>
      <c r="S2363">
        <v>7273230</v>
      </c>
      <c r="T2363">
        <v>129</v>
      </c>
      <c r="U2363">
        <v>198246</v>
      </c>
      <c r="V2363">
        <v>1352</v>
      </c>
      <c r="W2363">
        <v>3000</v>
      </c>
      <c r="X2363">
        <v>74631</v>
      </c>
      <c r="Y2363">
        <v>200</v>
      </c>
      <c r="Z2363">
        <v>1506728</v>
      </c>
      <c r="AA2363">
        <v>10</v>
      </c>
      <c r="AB2363">
        <v>6555174</v>
      </c>
      <c r="AC2363">
        <v>5</v>
      </c>
    </row>
    <row r="2364" spans="1:29">
      <c r="A2364">
        <v>2019003</v>
      </c>
      <c r="B2364" s="3" t="s">
        <v>2405</v>
      </c>
      <c r="C2364">
        <v>13</v>
      </c>
      <c r="D2364">
        <v>17</v>
      </c>
      <c r="E2364">
        <v>20</v>
      </c>
      <c r="F2364">
        <v>21</v>
      </c>
      <c r="G2364">
        <v>22</v>
      </c>
      <c r="H2364">
        <v>27</v>
      </c>
      <c r="I2364">
        <v>1</v>
      </c>
      <c r="J2364">
        <v>20</v>
      </c>
      <c r="K2364">
        <v>21</v>
      </c>
      <c r="L2364">
        <v>22</v>
      </c>
      <c r="M2364">
        <v>17</v>
      </c>
      <c r="N2364">
        <v>13</v>
      </c>
      <c r="O2364">
        <v>27</v>
      </c>
      <c r="P2364">
        <v>373728002</v>
      </c>
      <c r="Q2364">
        <v>1333321882</v>
      </c>
      <c r="R2364">
        <v>5</v>
      </c>
      <c r="S2364">
        <v>9635283</v>
      </c>
      <c r="T2364">
        <v>129</v>
      </c>
      <c r="U2364">
        <v>224577</v>
      </c>
      <c r="V2364">
        <v>920</v>
      </c>
      <c r="W2364">
        <v>3000</v>
      </c>
      <c r="X2364">
        <v>59266</v>
      </c>
      <c r="Y2364">
        <v>200</v>
      </c>
      <c r="Z2364">
        <v>1278481</v>
      </c>
      <c r="AA2364">
        <v>10</v>
      </c>
      <c r="AB2364">
        <v>7969323</v>
      </c>
      <c r="AC2364">
        <v>5</v>
      </c>
    </row>
    <row r="2365" spans="1:29">
      <c r="A2365">
        <v>2019004</v>
      </c>
      <c r="B2365" s="3" t="s">
        <v>2406</v>
      </c>
      <c r="C2365">
        <v>8</v>
      </c>
      <c r="D2365">
        <v>12</v>
      </c>
      <c r="E2365">
        <v>16</v>
      </c>
      <c r="F2365">
        <v>19</v>
      </c>
      <c r="G2365">
        <v>26</v>
      </c>
      <c r="H2365">
        <v>32</v>
      </c>
      <c r="I2365">
        <v>3</v>
      </c>
      <c r="J2365">
        <v>8</v>
      </c>
      <c r="K2365">
        <v>26</v>
      </c>
      <c r="L2365">
        <v>32</v>
      </c>
      <c r="M2365">
        <v>16</v>
      </c>
      <c r="N2365">
        <v>12</v>
      </c>
      <c r="O2365">
        <v>19</v>
      </c>
      <c r="P2365">
        <v>338080388</v>
      </c>
      <c r="Q2365">
        <v>1346750738</v>
      </c>
      <c r="R2365">
        <v>8</v>
      </c>
      <c r="S2365">
        <v>7428584</v>
      </c>
      <c r="T2365">
        <v>222</v>
      </c>
      <c r="U2365">
        <v>109395</v>
      </c>
      <c r="V2365">
        <v>1308</v>
      </c>
      <c r="W2365">
        <v>3000</v>
      </c>
      <c r="X2365">
        <v>69480</v>
      </c>
      <c r="Y2365">
        <v>200</v>
      </c>
      <c r="Z2365">
        <v>1385574</v>
      </c>
      <c r="AA2365">
        <v>10</v>
      </c>
      <c r="AB2365">
        <v>7368055</v>
      </c>
      <c r="AC2365">
        <v>5</v>
      </c>
    </row>
    <row r="2366" spans="1:29">
      <c r="A2366">
        <v>2019005</v>
      </c>
      <c r="B2366" s="3" t="s">
        <v>2407</v>
      </c>
      <c r="C2366">
        <v>21</v>
      </c>
      <c r="D2366">
        <v>22</v>
      </c>
      <c r="E2366">
        <v>26</v>
      </c>
      <c r="F2366">
        <v>28</v>
      </c>
      <c r="G2366">
        <v>31</v>
      </c>
      <c r="H2366">
        <v>32</v>
      </c>
      <c r="I2366">
        <v>7</v>
      </c>
      <c r="J2366">
        <v>28</v>
      </c>
      <c r="K2366">
        <v>22</v>
      </c>
      <c r="L2366">
        <v>31</v>
      </c>
      <c r="M2366">
        <v>32</v>
      </c>
      <c r="N2366">
        <v>21</v>
      </c>
      <c r="O2366">
        <v>26</v>
      </c>
      <c r="P2366">
        <v>343365078</v>
      </c>
      <c r="Q2366">
        <v>1326043660</v>
      </c>
      <c r="R2366">
        <v>11</v>
      </c>
      <c r="S2366">
        <v>6133650</v>
      </c>
      <c r="T2366">
        <v>68</v>
      </c>
      <c r="U2366">
        <v>229230</v>
      </c>
      <c r="V2366">
        <v>1308</v>
      </c>
      <c r="W2366">
        <v>3000</v>
      </c>
      <c r="X2366">
        <v>61547</v>
      </c>
      <c r="Y2366">
        <v>200</v>
      </c>
      <c r="Z2366">
        <v>1102950</v>
      </c>
      <c r="AA2366">
        <v>10</v>
      </c>
      <c r="AB2366">
        <v>15727044</v>
      </c>
      <c r="AC2366">
        <v>5</v>
      </c>
    </row>
    <row r="2367" spans="1:29">
      <c r="A2367">
        <v>2019006</v>
      </c>
      <c r="B2367" s="3" t="s">
        <v>2408</v>
      </c>
      <c r="C2367">
        <v>1</v>
      </c>
      <c r="D2367">
        <v>5</v>
      </c>
      <c r="E2367">
        <v>10</v>
      </c>
      <c r="F2367">
        <v>19</v>
      </c>
      <c r="G2367">
        <v>26</v>
      </c>
      <c r="H2367">
        <v>28</v>
      </c>
      <c r="I2367">
        <v>12</v>
      </c>
      <c r="J2367">
        <v>1</v>
      </c>
      <c r="K2367">
        <v>10</v>
      </c>
      <c r="L2367">
        <v>19</v>
      </c>
      <c r="M2367">
        <v>26</v>
      </c>
      <c r="N2367">
        <v>28</v>
      </c>
      <c r="O2367">
        <v>5</v>
      </c>
      <c r="P2367">
        <v>375825296</v>
      </c>
      <c r="Q2367">
        <v>1211353738</v>
      </c>
      <c r="R2367">
        <v>32</v>
      </c>
      <c r="S2367">
        <v>5514887</v>
      </c>
      <c r="T2367">
        <v>96</v>
      </c>
      <c r="U2367">
        <v>214536</v>
      </c>
      <c r="V2367">
        <v>1820</v>
      </c>
      <c r="W2367">
        <v>3000</v>
      </c>
      <c r="X2367">
        <v>83388</v>
      </c>
      <c r="Y2367">
        <v>200</v>
      </c>
      <c r="Z2367">
        <v>1500047</v>
      </c>
      <c r="AA2367">
        <v>10</v>
      </c>
      <c r="AB2367">
        <v>12926873</v>
      </c>
      <c r="AC2367">
        <v>5</v>
      </c>
    </row>
    <row r="2368" spans="1:29">
      <c r="A2368">
        <v>2019007</v>
      </c>
      <c r="B2368" s="3" t="s">
        <v>2409</v>
      </c>
      <c r="C2368">
        <v>6</v>
      </c>
      <c r="D2368">
        <v>10</v>
      </c>
      <c r="E2368">
        <v>14</v>
      </c>
      <c r="F2368">
        <v>15</v>
      </c>
      <c r="G2368">
        <v>19</v>
      </c>
      <c r="H2368">
        <v>23</v>
      </c>
      <c r="I2368">
        <v>15</v>
      </c>
      <c r="J2368">
        <v>15</v>
      </c>
      <c r="K2368">
        <v>23</v>
      </c>
      <c r="L2368">
        <v>6</v>
      </c>
      <c r="M2368">
        <v>14</v>
      </c>
      <c r="N2368">
        <v>10</v>
      </c>
      <c r="O2368">
        <v>19</v>
      </c>
      <c r="P2368">
        <v>340543166</v>
      </c>
      <c r="Q2368">
        <v>1223439184</v>
      </c>
      <c r="R2368">
        <v>9</v>
      </c>
      <c r="S2368">
        <v>7306482</v>
      </c>
      <c r="T2368">
        <v>198</v>
      </c>
      <c r="U2368">
        <v>131050</v>
      </c>
      <c r="V2368">
        <v>1318</v>
      </c>
      <c r="W2368">
        <v>3000</v>
      </c>
      <c r="X2368">
        <v>66723</v>
      </c>
      <c r="Y2368">
        <v>200</v>
      </c>
      <c r="Z2368">
        <v>1323262</v>
      </c>
      <c r="AA2368">
        <v>10</v>
      </c>
      <c r="AB2368">
        <v>6508642</v>
      </c>
      <c r="AC2368">
        <v>5</v>
      </c>
    </row>
    <row r="2369" spans="1:29">
      <c r="A2369">
        <v>2019008</v>
      </c>
      <c r="B2369" s="3" t="s">
        <v>2410</v>
      </c>
      <c r="C2369">
        <v>2</v>
      </c>
      <c r="D2369">
        <v>6</v>
      </c>
      <c r="E2369">
        <v>9</v>
      </c>
      <c r="F2369">
        <v>13</v>
      </c>
      <c r="G2369">
        <v>28</v>
      </c>
      <c r="H2369">
        <v>32</v>
      </c>
      <c r="I2369">
        <v>12</v>
      </c>
      <c r="J2369">
        <v>28</v>
      </c>
      <c r="K2369">
        <v>32</v>
      </c>
      <c r="L2369">
        <v>13</v>
      </c>
      <c r="M2369">
        <v>2</v>
      </c>
      <c r="N2369">
        <v>6</v>
      </c>
      <c r="O2369">
        <v>9</v>
      </c>
      <c r="P2369">
        <v>342498692</v>
      </c>
      <c r="Q2369">
        <v>1255320435</v>
      </c>
      <c r="R2369">
        <v>4</v>
      </c>
      <c r="S2369">
        <v>9716477</v>
      </c>
      <c r="T2369">
        <v>86</v>
      </c>
      <c r="U2369">
        <v>274213</v>
      </c>
      <c r="V2369">
        <v>1085</v>
      </c>
      <c r="W2369">
        <v>3000</v>
      </c>
      <c r="X2369">
        <v>60425</v>
      </c>
      <c r="Y2369">
        <v>200</v>
      </c>
      <c r="Z2369">
        <v>1166000</v>
      </c>
      <c r="AA2369">
        <v>10</v>
      </c>
      <c r="AB2369">
        <v>9298962</v>
      </c>
      <c r="AC2369">
        <v>5</v>
      </c>
    </row>
    <row r="2370" spans="1:29">
      <c r="A2370">
        <v>2019009</v>
      </c>
      <c r="B2370" s="3" t="s">
        <v>2411</v>
      </c>
      <c r="C2370">
        <v>1</v>
      </c>
      <c r="D2370">
        <v>7</v>
      </c>
      <c r="E2370">
        <v>10</v>
      </c>
      <c r="F2370">
        <v>22</v>
      </c>
      <c r="G2370">
        <v>31</v>
      </c>
      <c r="H2370">
        <v>32</v>
      </c>
      <c r="I2370">
        <v>15</v>
      </c>
      <c r="J2370">
        <v>22</v>
      </c>
      <c r="K2370">
        <v>31</v>
      </c>
      <c r="L2370">
        <v>1</v>
      </c>
      <c r="M2370">
        <v>10</v>
      </c>
      <c r="N2370">
        <v>7</v>
      </c>
      <c r="O2370">
        <v>32</v>
      </c>
      <c r="P2370">
        <v>376873348</v>
      </c>
      <c r="Q2370">
        <v>1267633646</v>
      </c>
      <c r="R2370">
        <v>12</v>
      </c>
      <c r="S2370">
        <v>7191309</v>
      </c>
      <c r="T2370">
        <v>122</v>
      </c>
      <c r="U2370">
        <v>269423</v>
      </c>
      <c r="V2370">
        <v>687</v>
      </c>
      <c r="W2370">
        <v>3000</v>
      </c>
      <c r="X2370">
        <v>46022</v>
      </c>
      <c r="Y2370">
        <v>200</v>
      </c>
      <c r="Z2370">
        <v>979441</v>
      </c>
      <c r="AA2370">
        <v>10</v>
      </c>
      <c r="AB2370">
        <v>6425913</v>
      </c>
      <c r="AC2370">
        <v>5</v>
      </c>
    </row>
    <row r="2371" spans="1:29">
      <c r="A2371">
        <v>2019010</v>
      </c>
      <c r="B2371" s="3" t="s">
        <v>2412</v>
      </c>
      <c r="C2371">
        <v>2</v>
      </c>
      <c r="D2371">
        <v>4</v>
      </c>
      <c r="E2371">
        <v>5</v>
      </c>
      <c r="F2371">
        <v>8</v>
      </c>
      <c r="G2371">
        <v>11</v>
      </c>
      <c r="H2371">
        <v>30</v>
      </c>
      <c r="I2371">
        <v>2</v>
      </c>
      <c r="J2371">
        <v>11</v>
      </c>
      <c r="K2371">
        <v>8</v>
      </c>
      <c r="L2371">
        <v>2</v>
      </c>
      <c r="M2371">
        <v>30</v>
      </c>
      <c r="N2371">
        <v>5</v>
      </c>
      <c r="O2371">
        <v>4</v>
      </c>
      <c r="P2371">
        <v>336769874</v>
      </c>
      <c r="Q2371">
        <v>1223708496</v>
      </c>
      <c r="R2371">
        <v>15</v>
      </c>
      <c r="S2371">
        <v>5753329</v>
      </c>
      <c r="T2371">
        <v>178</v>
      </c>
      <c r="U2371">
        <v>79353</v>
      </c>
      <c r="V2371">
        <v>3452</v>
      </c>
      <c r="W2371">
        <v>3000</v>
      </c>
      <c r="X2371">
        <v>139972</v>
      </c>
      <c r="Y2371">
        <v>200</v>
      </c>
      <c r="Z2371">
        <v>2193164</v>
      </c>
      <c r="AA2371">
        <v>10</v>
      </c>
      <c r="AB2371">
        <v>9647094</v>
      </c>
      <c r="AC2371">
        <v>5</v>
      </c>
    </row>
    <row r="2372" spans="1:29">
      <c r="A2372">
        <v>2019011</v>
      </c>
      <c r="B2372" s="3" t="s">
        <v>2413</v>
      </c>
      <c r="C2372">
        <v>10</v>
      </c>
      <c r="D2372">
        <v>13</v>
      </c>
      <c r="E2372">
        <v>19</v>
      </c>
      <c r="F2372">
        <v>21</v>
      </c>
      <c r="G2372">
        <v>24</v>
      </c>
      <c r="H2372">
        <v>30</v>
      </c>
      <c r="I2372">
        <v>7</v>
      </c>
      <c r="J2372">
        <v>19</v>
      </c>
      <c r="K2372">
        <v>13</v>
      </c>
      <c r="L2372">
        <v>30</v>
      </c>
      <c r="M2372">
        <v>10</v>
      </c>
      <c r="N2372">
        <v>24</v>
      </c>
      <c r="O2372">
        <v>21</v>
      </c>
      <c r="P2372">
        <v>340431350</v>
      </c>
      <c r="Q2372">
        <v>1245829570</v>
      </c>
      <c r="R2372">
        <v>4</v>
      </c>
      <c r="S2372">
        <v>8829188</v>
      </c>
      <c r="T2372">
        <v>72</v>
      </c>
      <c r="U2372">
        <v>265915</v>
      </c>
      <c r="V2372">
        <v>1152</v>
      </c>
      <c r="W2372">
        <v>3000</v>
      </c>
      <c r="X2372">
        <v>67289</v>
      </c>
      <c r="Y2372">
        <v>200</v>
      </c>
      <c r="Z2372">
        <v>1252710</v>
      </c>
      <c r="AA2372">
        <v>10</v>
      </c>
      <c r="AB2372">
        <v>12157338</v>
      </c>
      <c r="AC2372">
        <v>5</v>
      </c>
    </row>
    <row r="2373" spans="1:29">
      <c r="A2373">
        <v>2019012</v>
      </c>
      <c r="B2373" s="3" t="s">
        <v>2414</v>
      </c>
      <c r="C2373">
        <v>7</v>
      </c>
      <c r="D2373">
        <v>10</v>
      </c>
      <c r="E2373">
        <v>21</v>
      </c>
      <c r="F2373">
        <v>23</v>
      </c>
      <c r="G2373">
        <v>31</v>
      </c>
      <c r="H2373">
        <v>33</v>
      </c>
      <c r="I2373">
        <v>14</v>
      </c>
      <c r="J2373">
        <v>33</v>
      </c>
      <c r="K2373">
        <v>7</v>
      </c>
      <c r="L2373">
        <v>23</v>
      </c>
      <c r="M2373">
        <v>31</v>
      </c>
      <c r="N2373">
        <v>10</v>
      </c>
      <c r="O2373">
        <v>21</v>
      </c>
      <c r="P2373">
        <v>370443836</v>
      </c>
      <c r="Q2373">
        <v>1303808580</v>
      </c>
      <c r="R2373">
        <v>2</v>
      </c>
      <c r="S2373">
        <v>10000000</v>
      </c>
      <c r="T2373">
        <v>55</v>
      </c>
      <c r="U2373">
        <v>472600</v>
      </c>
      <c r="V2373">
        <v>898</v>
      </c>
      <c r="W2373">
        <v>3000</v>
      </c>
      <c r="X2373">
        <v>50302</v>
      </c>
      <c r="Y2373">
        <v>200</v>
      </c>
      <c r="Z2373">
        <v>1046003</v>
      </c>
      <c r="AA2373">
        <v>10</v>
      </c>
      <c r="AB2373">
        <v>10866207</v>
      </c>
      <c r="AC2373">
        <v>5</v>
      </c>
    </row>
    <row r="2374" spans="1:29">
      <c r="A2374">
        <v>2019013</v>
      </c>
      <c r="B2374" s="3" t="s">
        <v>2415</v>
      </c>
      <c r="C2374">
        <v>5</v>
      </c>
      <c r="D2374">
        <v>7</v>
      </c>
      <c r="E2374">
        <v>14</v>
      </c>
      <c r="F2374">
        <v>16</v>
      </c>
      <c r="G2374">
        <v>18</v>
      </c>
      <c r="H2374">
        <v>21</v>
      </c>
      <c r="I2374">
        <v>1</v>
      </c>
      <c r="J2374">
        <v>5</v>
      </c>
      <c r="K2374">
        <v>7</v>
      </c>
      <c r="L2374">
        <v>16</v>
      </c>
      <c r="M2374">
        <v>18</v>
      </c>
      <c r="N2374">
        <v>21</v>
      </c>
      <c r="O2374">
        <v>14</v>
      </c>
      <c r="P2374">
        <v>332648408</v>
      </c>
      <c r="Q2374">
        <v>1347698265</v>
      </c>
      <c r="R2374">
        <v>4</v>
      </c>
      <c r="S2374">
        <v>10000000</v>
      </c>
      <c r="T2374">
        <v>77</v>
      </c>
      <c r="U2374">
        <v>363158</v>
      </c>
      <c r="V2374">
        <v>739</v>
      </c>
      <c r="W2374">
        <v>3000</v>
      </c>
      <c r="X2374">
        <v>37452</v>
      </c>
      <c r="Y2374">
        <v>200</v>
      </c>
      <c r="Z2374">
        <v>869073</v>
      </c>
      <c r="AA2374">
        <v>10</v>
      </c>
      <c r="AB2374">
        <v>6549335</v>
      </c>
      <c r="AC2374">
        <v>5</v>
      </c>
    </row>
    <row r="2375" spans="1:29">
      <c r="A2375">
        <v>2019014</v>
      </c>
      <c r="B2375" s="3" t="s">
        <v>2416</v>
      </c>
      <c r="C2375">
        <v>1</v>
      </c>
      <c r="D2375">
        <v>2</v>
      </c>
      <c r="E2375">
        <v>3</v>
      </c>
      <c r="F2375">
        <v>14</v>
      </c>
      <c r="G2375">
        <v>19</v>
      </c>
      <c r="H2375">
        <v>33</v>
      </c>
      <c r="I2375">
        <v>3</v>
      </c>
      <c r="J2375">
        <v>19</v>
      </c>
      <c r="K2375">
        <v>14</v>
      </c>
      <c r="L2375">
        <v>1</v>
      </c>
      <c r="M2375">
        <v>2</v>
      </c>
      <c r="N2375">
        <v>33</v>
      </c>
      <c r="O2375">
        <v>3</v>
      </c>
      <c r="P2375">
        <v>327526362</v>
      </c>
      <c r="Q2375">
        <v>1364355844</v>
      </c>
      <c r="R2375">
        <v>7</v>
      </c>
      <c r="S2375">
        <v>7683510</v>
      </c>
      <c r="T2375">
        <v>168</v>
      </c>
      <c r="U2375">
        <v>139766</v>
      </c>
      <c r="V2375">
        <v>1247</v>
      </c>
      <c r="W2375">
        <v>3000</v>
      </c>
      <c r="X2375">
        <v>54378</v>
      </c>
      <c r="Y2375">
        <v>200</v>
      </c>
      <c r="Z2375">
        <v>991041</v>
      </c>
      <c r="AA2375">
        <v>10</v>
      </c>
      <c r="AB2375">
        <v>8407607</v>
      </c>
      <c r="AC2375">
        <v>5</v>
      </c>
    </row>
    <row r="2376" spans="1:29">
      <c r="A2376">
        <v>2019015</v>
      </c>
      <c r="B2376" s="3" t="s">
        <v>2417</v>
      </c>
      <c r="C2376">
        <v>11</v>
      </c>
      <c r="D2376">
        <v>15</v>
      </c>
      <c r="E2376">
        <v>16</v>
      </c>
      <c r="F2376">
        <v>20</v>
      </c>
      <c r="G2376">
        <v>24</v>
      </c>
      <c r="H2376">
        <v>31</v>
      </c>
      <c r="I2376">
        <v>4</v>
      </c>
      <c r="J2376">
        <v>15</v>
      </c>
      <c r="K2376">
        <v>31</v>
      </c>
      <c r="L2376">
        <v>24</v>
      </c>
      <c r="M2376">
        <v>20</v>
      </c>
      <c r="N2376">
        <v>16</v>
      </c>
      <c r="O2376">
        <v>11</v>
      </c>
      <c r="P2376">
        <v>386508326</v>
      </c>
      <c r="Q2376">
        <v>1352193873</v>
      </c>
      <c r="R2376">
        <v>13</v>
      </c>
      <c r="S2376">
        <v>6477986</v>
      </c>
      <c r="T2376">
        <v>181</v>
      </c>
      <c r="U2376">
        <v>132692</v>
      </c>
      <c r="V2376">
        <v>1940</v>
      </c>
      <c r="W2376">
        <v>3000</v>
      </c>
      <c r="X2376">
        <v>90908</v>
      </c>
      <c r="Y2376">
        <v>200</v>
      </c>
      <c r="Z2376">
        <v>1614328</v>
      </c>
      <c r="AA2376">
        <v>10</v>
      </c>
      <c r="AB2376">
        <v>10635011</v>
      </c>
      <c r="AC2376">
        <v>5</v>
      </c>
    </row>
    <row r="2377" spans="1:29">
      <c r="A2377">
        <v>2019016</v>
      </c>
      <c r="B2377" s="3" t="s">
        <v>2418</v>
      </c>
      <c r="C2377">
        <v>5</v>
      </c>
      <c r="D2377">
        <v>7</v>
      </c>
      <c r="E2377">
        <v>9</v>
      </c>
      <c r="F2377">
        <v>11</v>
      </c>
      <c r="G2377">
        <v>19</v>
      </c>
      <c r="H2377">
        <v>25</v>
      </c>
      <c r="I2377">
        <v>5</v>
      </c>
      <c r="J2377">
        <v>11</v>
      </c>
      <c r="K2377">
        <v>5</v>
      </c>
      <c r="L2377">
        <v>9</v>
      </c>
      <c r="M2377">
        <v>7</v>
      </c>
      <c r="N2377">
        <v>25</v>
      </c>
      <c r="O2377">
        <v>19</v>
      </c>
      <c r="P2377">
        <v>314659700</v>
      </c>
      <c r="Q2377">
        <v>1334598348</v>
      </c>
      <c r="R2377">
        <v>11</v>
      </c>
      <c r="S2377">
        <v>6236511</v>
      </c>
      <c r="T2377">
        <v>157</v>
      </c>
      <c r="U2377">
        <v>108293</v>
      </c>
      <c r="V2377">
        <v>2163</v>
      </c>
      <c r="W2377">
        <v>3000</v>
      </c>
      <c r="X2377">
        <v>92522</v>
      </c>
      <c r="Y2377">
        <v>200</v>
      </c>
      <c r="Z2377">
        <v>1508697</v>
      </c>
      <c r="AA2377">
        <v>10</v>
      </c>
      <c r="AB2377">
        <v>9218949</v>
      </c>
      <c r="AC2377">
        <v>5</v>
      </c>
    </row>
    <row r="2378" spans="1:29">
      <c r="A2378">
        <v>2019017</v>
      </c>
      <c r="B2378" s="3" t="s">
        <v>2419</v>
      </c>
      <c r="C2378">
        <v>4</v>
      </c>
      <c r="D2378">
        <v>5</v>
      </c>
      <c r="E2378">
        <v>24</v>
      </c>
      <c r="F2378">
        <v>28</v>
      </c>
      <c r="G2378">
        <v>30</v>
      </c>
      <c r="H2378">
        <v>33</v>
      </c>
      <c r="I2378">
        <v>9</v>
      </c>
      <c r="J2378">
        <v>24</v>
      </c>
      <c r="K2378">
        <v>5</v>
      </c>
      <c r="L2378">
        <v>4</v>
      </c>
      <c r="M2378">
        <v>30</v>
      </c>
      <c r="N2378">
        <v>28</v>
      </c>
      <c r="O2378">
        <v>33</v>
      </c>
      <c r="P2378">
        <v>312764888</v>
      </c>
      <c r="Q2378">
        <v>1355934705</v>
      </c>
      <c r="R2378">
        <v>3</v>
      </c>
      <c r="S2378">
        <v>9404407</v>
      </c>
      <c r="T2378">
        <v>50</v>
      </c>
      <c r="U2378">
        <v>330330</v>
      </c>
      <c r="V2378">
        <v>947</v>
      </c>
      <c r="W2378">
        <v>3000</v>
      </c>
      <c r="X2378">
        <v>49981</v>
      </c>
      <c r="Y2378">
        <v>200</v>
      </c>
      <c r="Z2378">
        <v>991144</v>
      </c>
      <c r="AA2378">
        <v>10</v>
      </c>
      <c r="AB2378">
        <v>12888010</v>
      </c>
      <c r="AC2378">
        <v>5</v>
      </c>
    </row>
    <row r="2379" spans="1:29">
      <c r="A2379">
        <v>2019018</v>
      </c>
      <c r="B2379" s="3" t="s">
        <v>2420</v>
      </c>
      <c r="C2379">
        <v>4</v>
      </c>
      <c r="D2379">
        <v>11</v>
      </c>
      <c r="E2379">
        <v>18</v>
      </c>
      <c r="F2379">
        <v>19</v>
      </c>
      <c r="G2379">
        <v>26</v>
      </c>
      <c r="H2379">
        <v>32</v>
      </c>
      <c r="I2379">
        <v>4</v>
      </c>
      <c r="J2379">
        <v>19</v>
      </c>
      <c r="K2379">
        <v>32</v>
      </c>
      <c r="L2379">
        <v>18</v>
      </c>
      <c r="M2379">
        <v>4</v>
      </c>
      <c r="N2379">
        <v>26</v>
      </c>
      <c r="O2379">
        <v>11</v>
      </c>
      <c r="P2379">
        <v>349743310</v>
      </c>
      <c r="Q2379">
        <v>1370346090</v>
      </c>
      <c r="R2379">
        <v>8</v>
      </c>
      <c r="S2379">
        <v>7473244</v>
      </c>
      <c r="T2379">
        <v>364</v>
      </c>
      <c r="U2379">
        <v>67946</v>
      </c>
      <c r="V2379">
        <v>1391</v>
      </c>
      <c r="W2379">
        <v>3000</v>
      </c>
      <c r="X2379">
        <v>65920</v>
      </c>
      <c r="Y2379">
        <v>200</v>
      </c>
      <c r="Z2379">
        <v>1216364</v>
      </c>
      <c r="AA2379">
        <v>10</v>
      </c>
      <c r="AB2379">
        <v>8584758</v>
      </c>
      <c r="AC2379">
        <v>5</v>
      </c>
    </row>
    <row r="2380" spans="1:29">
      <c r="A2380">
        <v>2019019</v>
      </c>
      <c r="B2380" s="3" t="s">
        <v>2421</v>
      </c>
      <c r="C2380">
        <v>3</v>
      </c>
      <c r="D2380">
        <v>11</v>
      </c>
      <c r="E2380">
        <v>17</v>
      </c>
      <c r="F2380">
        <v>18</v>
      </c>
      <c r="G2380">
        <v>24</v>
      </c>
      <c r="H2380">
        <v>25</v>
      </c>
      <c r="I2380">
        <v>6</v>
      </c>
      <c r="J2380">
        <v>11</v>
      </c>
      <c r="K2380">
        <v>25</v>
      </c>
      <c r="L2380">
        <v>3</v>
      </c>
      <c r="M2380">
        <v>17</v>
      </c>
      <c r="N2380">
        <v>18</v>
      </c>
      <c r="O2380">
        <v>24</v>
      </c>
      <c r="P2380">
        <v>326400930</v>
      </c>
      <c r="Q2380">
        <v>1285383840</v>
      </c>
      <c r="R2380">
        <v>24</v>
      </c>
      <c r="S2380">
        <v>5530875</v>
      </c>
      <c r="T2380">
        <v>268</v>
      </c>
      <c r="U2380">
        <v>59426</v>
      </c>
      <c r="V2380">
        <v>2643</v>
      </c>
      <c r="W2380">
        <v>3000</v>
      </c>
      <c r="X2380">
        <v>107983</v>
      </c>
      <c r="Y2380">
        <v>200</v>
      </c>
      <c r="Z2380">
        <v>1679611</v>
      </c>
      <c r="AA2380">
        <v>10</v>
      </c>
      <c r="AB2380">
        <v>9981949</v>
      </c>
      <c r="AC2380">
        <v>5</v>
      </c>
    </row>
    <row r="2381" spans="1:29">
      <c r="A2381">
        <v>2019020</v>
      </c>
      <c r="B2381" s="3" t="s">
        <v>2422</v>
      </c>
      <c r="C2381">
        <v>2</v>
      </c>
      <c r="D2381">
        <v>12</v>
      </c>
      <c r="E2381">
        <v>13</v>
      </c>
      <c r="F2381">
        <v>23</v>
      </c>
      <c r="G2381">
        <v>27</v>
      </c>
      <c r="H2381">
        <v>28</v>
      </c>
      <c r="I2381">
        <v>12</v>
      </c>
      <c r="J2381">
        <v>12</v>
      </c>
      <c r="K2381">
        <v>2</v>
      </c>
      <c r="L2381">
        <v>27</v>
      </c>
      <c r="M2381">
        <v>28</v>
      </c>
      <c r="N2381">
        <v>13</v>
      </c>
      <c r="O2381">
        <v>23</v>
      </c>
      <c r="P2381">
        <v>330603914</v>
      </c>
      <c r="Q2381">
        <v>1268982145</v>
      </c>
      <c r="R2381">
        <v>11</v>
      </c>
      <c r="S2381">
        <v>6275977</v>
      </c>
      <c r="T2381">
        <v>233</v>
      </c>
      <c r="U2381">
        <v>75299</v>
      </c>
      <c r="V2381">
        <v>2238</v>
      </c>
      <c r="W2381">
        <v>3000</v>
      </c>
      <c r="X2381">
        <v>102237</v>
      </c>
      <c r="Y2381">
        <v>200</v>
      </c>
      <c r="Z2381">
        <v>1680141</v>
      </c>
      <c r="AA2381">
        <v>10</v>
      </c>
      <c r="AB2381">
        <v>9570874</v>
      </c>
      <c r="AC2381">
        <v>5</v>
      </c>
    </row>
    <row r="2382" spans="1:29">
      <c r="A2382">
        <v>2019021</v>
      </c>
      <c r="B2382" s="3" t="s">
        <v>2423</v>
      </c>
      <c r="C2382">
        <v>2</v>
      </c>
      <c r="D2382">
        <v>5</v>
      </c>
      <c r="E2382">
        <v>7</v>
      </c>
      <c r="F2382">
        <v>8</v>
      </c>
      <c r="G2382">
        <v>20</v>
      </c>
      <c r="H2382">
        <v>27</v>
      </c>
      <c r="I2382">
        <v>4</v>
      </c>
      <c r="J2382">
        <v>8</v>
      </c>
      <c r="K2382">
        <v>5</v>
      </c>
      <c r="L2382">
        <v>7</v>
      </c>
      <c r="M2382">
        <v>27</v>
      </c>
      <c r="N2382">
        <v>2</v>
      </c>
      <c r="O2382">
        <v>20</v>
      </c>
      <c r="P2382">
        <v>370839306</v>
      </c>
      <c r="Q2382">
        <v>1301850849</v>
      </c>
      <c r="R2382">
        <v>6</v>
      </c>
      <c r="S2382">
        <v>8810224</v>
      </c>
      <c r="T2382">
        <v>214</v>
      </c>
      <c r="U2382">
        <v>133535</v>
      </c>
      <c r="V2382">
        <v>1155</v>
      </c>
      <c r="W2382">
        <v>3000</v>
      </c>
      <c r="X2382">
        <v>67604</v>
      </c>
      <c r="Y2382">
        <v>200</v>
      </c>
      <c r="Z2382">
        <v>1347077</v>
      </c>
      <c r="AA2382">
        <v>10</v>
      </c>
      <c r="AB2382">
        <v>7389591</v>
      </c>
      <c r="AC2382">
        <v>5</v>
      </c>
    </row>
    <row r="2383" spans="1:29">
      <c r="A2383">
        <v>2019022</v>
      </c>
      <c r="B2383" s="3" t="s">
        <v>2424</v>
      </c>
      <c r="C2383">
        <v>3</v>
      </c>
      <c r="D2383">
        <v>7</v>
      </c>
      <c r="E2383">
        <v>11</v>
      </c>
      <c r="F2383">
        <v>21</v>
      </c>
      <c r="G2383">
        <v>30</v>
      </c>
      <c r="H2383">
        <v>33</v>
      </c>
      <c r="I2383">
        <v>7</v>
      </c>
      <c r="J2383">
        <v>30</v>
      </c>
      <c r="K2383">
        <v>21</v>
      </c>
      <c r="L2383">
        <v>33</v>
      </c>
      <c r="M2383">
        <v>3</v>
      </c>
      <c r="N2383">
        <v>11</v>
      </c>
      <c r="O2383">
        <v>7</v>
      </c>
      <c r="P2383">
        <v>338829860</v>
      </c>
      <c r="Q2383">
        <v>1233143388</v>
      </c>
      <c r="R2383">
        <v>19</v>
      </c>
      <c r="S2383">
        <v>5503206</v>
      </c>
      <c r="T2383">
        <v>169</v>
      </c>
      <c r="U2383">
        <v>70716</v>
      </c>
      <c r="V2383">
        <v>2055</v>
      </c>
      <c r="W2383">
        <v>3000</v>
      </c>
      <c r="X2383">
        <v>86814</v>
      </c>
      <c r="Y2383">
        <v>200</v>
      </c>
      <c r="Z2383">
        <v>1417042</v>
      </c>
      <c r="AA2383">
        <v>10</v>
      </c>
      <c r="AB2383">
        <v>16104759</v>
      </c>
      <c r="AC2383">
        <v>5</v>
      </c>
    </row>
    <row r="2384" spans="1:29">
      <c r="A2384">
        <v>2019023</v>
      </c>
      <c r="B2384" s="3" t="s">
        <v>2425</v>
      </c>
      <c r="C2384">
        <v>1</v>
      </c>
      <c r="D2384">
        <v>10</v>
      </c>
      <c r="E2384">
        <v>14</v>
      </c>
      <c r="F2384">
        <v>15</v>
      </c>
      <c r="G2384">
        <v>18</v>
      </c>
      <c r="H2384">
        <v>31</v>
      </c>
      <c r="I2384">
        <v>13</v>
      </c>
      <c r="J2384">
        <v>10</v>
      </c>
      <c r="K2384">
        <v>31</v>
      </c>
      <c r="L2384">
        <v>14</v>
      </c>
      <c r="M2384">
        <v>1</v>
      </c>
      <c r="N2384">
        <v>15</v>
      </c>
      <c r="O2384">
        <v>18</v>
      </c>
      <c r="P2384">
        <v>353488994</v>
      </c>
      <c r="Q2384">
        <v>1207046316</v>
      </c>
      <c r="R2384">
        <v>13</v>
      </c>
      <c r="S2384">
        <v>6088193</v>
      </c>
      <c r="T2384">
        <v>336</v>
      </c>
      <c r="U2384">
        <v>52628</v>
      </c>
      <c r="V2384">
        <v>3232</v>
      </c>
      <c r="W2384">
        <v>3000</v>
      </c>
      <c r="X2384">
        <v>122445</v>
      </c>
      <c r="Y2384">
        <v>200</v>
      </c>
      <c r="Z2384">
        <v>1798078</v>
      </c>
      <c r="AA2384">
        <v>10</v>
      </c>
      <c r="AB2384">
        <v>10062246</v>
      </c>
      <c r="AC2384">
        <v>5</v>
      </c>
    </row>
    <row r="2385" spans="1:29">
      <c r="A2385">
        <v>2019024</v>
      </c>
      <c r="B2385" s="3" t="s">
        <v>2426</v>
      </c>
      <c r="C2385">
        <v>1</v>
      </c>
      <c r="D2385">
        <v>8</v>
      </c>
      <c r="E2385">
        <v>23</v>
      </c>
      <c r="F2385">
        <v>25</v>
      </c>
      <c r="G2385">
        <v>28</v>
      </c>
      <c r="H2385">
        <v>29</v>
      </c>
      <c r="I2385">
        <v>10</v>
      </c>
      <c r="J2385">
        <v>23</v>
      </c>
      <c r="K2385">
        <v>29</v>
      </c>
      <c r="L2385">
        <v>28</v>
      </c>
      <c r="M2385">
        <v>8</v>
      </c>
      <c r="N2385">
        <v>25</v>
      </c>
      <c r="O2385">
        <v>1</v>
      </c>
      <c r="P2385">
        <v>384117562</v>
      </c>
      <c r="Q2385">
        <v>1209747493</v>
      </c>
      <c r="R2385">
        <v>8</v>
      </c>
      <c r="S2385">
        <v>6940962</v>
      </c>
      <c r="T2385">
        <v>99</v>
      </c>
      <c r="U2385">
        <v>196056</v>
      </c>
      <c r="V2385">
        <v>1518</v>
      </c>
      <c r="W2385">
        <v>3000</v>
      </c>
      <c r="X2385">
        <v>85039</v>
      </c>
      <c r="Y2385">
        <v>200</v>
      </c>
      <c r="Z2385">
        <v>1544263</v>
      </c>
      <c r="AA2385">
        <v>10</v>
      </c>
      <c r="AB2385">
        <v>14714934</v>
      </c>
      <c r="AC2385">
        <v>5</v>
      </c>
    </row>
    <row r="2386" spans="1:29">
      <c r="A2386">
        <v>2019025</v>
      </c>
      <c r="B2386" s="3" t="s">
        <v>2427</v>
      </c>
      <c r="C2386">
        <v>15</v>
      </c>
      <c r="D2386">
        <v>16</v>
      </c>
      <c r="E2386">
        <v>21</v>
      </c>
      <c r="F2386">
        <v>27</v>
      </c>
      <c r="G2386">
        <v>30</v>
      </c>
      <c r="H2386">
        <v>33</v>
      </c>
      <c r="I2386">
        <v>4</v>
      </c>
      <c r="J2386">
        <v>21</v>
      </c>
      <c r="K2386">
        <v>33</v>
      </c>
      <c r="L2386">
        <v>15</v>
      </c>
      <c r="M2386">
        <v>16</v>
      </c>
      <c r="N2386">
        <v>27</v>
      </c>
      <c r="O2386">
        <v>30</v>
      </c>
      <c r="P2386">
        <v>345714892</v>
      </c>
      <c r="Q2386">
        <v>1246342879</v>
      </c>
      <c r="R2386">
        <v>5</v>
      </c>
      <c r="S2386">
        <v>9479664</v>
      </c>
      <c r="T2386">
        <v>74</v>
      </c>
      <c r="U2386">
        <v>378350</v>
      </c>
      <c r="V2386">
        <v>838</v>
      </c>
      <c r="W2386">
        <v>3000</v>
      </c>
      <c r="X2386">
        <v>48576</v>
      </c>
      <c r="Y2386">
        <v>200</v>
      </c>
      <c r="Z2386">
        <v>997993</v>
      </c>
      <c r="AA2386">
        <v>10</v>
      </c>
      <c r="AB2386">
        <v>7039911</v>
      </c>
      <c r="AC2386">
        <v>5</v>
      </c>
    </row>
    <row r="2387" spans="1:29">
      <c r="A2387">
        <v>2019026</v>
      </c>
      <c r="B2387" s="3" t="s">
        <v>2428</v>
      </c>
      <c r="C2387">
        <v>3</v>
      </c>
      <c r="D2387">
        <v>13</v>
      </c>
      <c r="E2387">
        <v>15</v>
      </c>
      <c r="F2387">
        <v>19</v>
      </c>
      <c r="G2387">
        <v>20</v>
      </c>
      <c r="H2387">
        <v>27</v>
      </c>
      <c r="I2387">
        <v>14</v>
      </c>
      <c r="J2387">
        <v>27</v>
      </c>
      <c r="K2387">
        <v>3</v>
      </c>
      <c r="L2387">
        <v>19</v>
      </c>
      <c r="M2387">
        <v>13</v>
      </c>
      <c r="N2387">
        <v>15</v>
      </c>
      <c r="O2387">
        <v>20</v>
      </c>
      <c r="P2387">
        <v>349411720</v>
      </c>
      <c r="Q2387">
        <v>1242805065</v>
      </c>
      <c r="R2387">
        <v>10</v>
      </c>
      <c r="S2387">
        <v>6689534</v>
      </c>
      <c r="T2387">
        <v>105</v>
      </c>
      <c r="U2387">
        <v>201135</v>
      </c>
      <c r="V2387">
        <v>1359</v>
      </c>
      <c r="W2387">
        <v>3000</v>
      </c>
      <c r="X2387">
        <v>72605</v>
      </c>
      <c r="Y2387">
        <v>200</v>
      </c>
      <c r="Z2387">
        <v>1386153</v>
      </c>
      <c r="AA2387">
        <v>10</v>
      </c>
      <c r="AB2387">
        <v>10855102</v>
      </c>
      <c r="AC2387">
        <v>5</v>
      </c>
    </row>
    <row r="2388" spans="1:29">
      <c r="A2388">
        <v>2019027</v>
      </c>
      <c r="B2388" s="3" t="s">
        <v>2429</v>
      </c>
      <c r="C2388">
        <v>2</v>
      </c>
      <c r="D2388">
        <v>6</v>
      </c>
      <c r="E2388">
        <v>8</v>
      </c>
      <c r="F2388">
        <v>10</v>
      </c>
      <c r="G2388">
        <v>11</v>
      </c>
      <c r="H2388">
        <v>17</v>
      </c>
      <c r="I2388">
        <v>13</v>
      </c>
      <c r="J2388">
        <v>6</v>
      </c>
      <c r="K2388">
        <v>10</v>
      </c>
      <c r="L2388">
        <v>11</v>
      </c>
      <c r="M2388">
        <v>8</v>
      </c>
      <c r="N2388">
        <v>2</v>
      </c>
      <c r="O2388">
        <v>17</v>
      </c>
      <c r="P2388">
        <v>393236612</v>
      </c>
      <c r="Q2388">
        <v>1257385558</v>
      </c>
      <c r="R2388">
        <v>9</v>
      </c>
      <c r="S2388">
        <v>7407292</v>
      </c>
      <c r="T2388">
        <v>223</v>
      </c>
      <c r="U2388">
        <v>121444</v>
      </c>
      <c r="V2388">
        <v>1601</v>
      </c>
      <c r="W2388">
        <v>3000</v>
      </c>
      <c r="X2388">
        <v>95901</v>
      </c>
      <c r="Y2388">
        <v>200</v>
      </c>
      <c r="Z2388">
        <v>1910982</v>
      </c>
      <c r="AA2388">
        <v>10</v>
      </c>
      <c r="AB2388">
        <v>8252950</v>
      </c>
      <c r="AC2388">
        <v>5</v>
      </c>
    </row>
    <row r="2389" spans="1:29">
      <c r="A2389">
        <v>2019028</v>
      </c>
      <c r="B2389" s="3" t="s">
        <v>2430</v>
      </c>
      <c r="C2389">
        <v>4</v>
      </c>
      <c r="D2389">
        <v>19</v>
      </c>
      <c r="E2389">
        <v>22</v>
      </c>
      <c r="F2389">
        <v>26</v>
      </c>
      <c r="G2389">
        <v>29</v>
      </c>
      <c r="H2389">
        <v>30</v>
      </c>
      <c r="I2389">
        <v>11</v>
      </c>
      <c r="J2389">
        <v>29</v>
      </c>
      <c r="K2389">
        <v>30</v>
      </c>
      <c r="L2389">
        <v>26</v>
      </c>
      <c r="M2389">
        <v>4</v>
      </c>
      <c r="N2389">
        <v>22</v>
      </c>
      <c r="O2389">
        <v>19</v>
      </c>
      <c r="P2389">
        <v>356878622</v>
      </c>
      <c r="Q2389">
        <v>1244140628</v>
      </c>
      <c r="R2389">
        <v>11</v>
      </c>
      <c r="S2389">
        <v>6380332</v>
      </c>
      <c r="T2389">
        <v>165</v>
      </c>
      <c r="U2389">
        <v>115027</v>
      </c>
      <c r="V2389">
        <v>2023</v>
      </c>
      <c r="W2389">
        <v>3000</v>
      </c>
      <c r="X2389">
        <v>98830</v>
      </c>
      <c r="Y2389">
        <v>200</v>
      </c>
      <c r="Z2389">
        <v>1660732</v>
      </c>
      <c r="AA2389">
        <v>10</v>
      </c>
      <c r="AB2389">
        <v>11301979</v>
      </c>
      <c r="AC2389">
        <v>5</v>
      </c>
    </row>
    <row r="2390" spans="1:29">
      <c r="A2390">
        <v>2019029</v>
      </c>
      <c r="B2390" s="3" t="s">
        <v>2431</v>
      </c>
      <c r="C2390">
        <v>8</v>
      </c>
      <c r="D2390">
        <v>11</v>
      </c>
      <c r="E2390">
        <v>17</v>
      </c>
      <c r="F2390">
        <v>23</v>
      </c>
      <c r="G2390">
        <v>32</v>
      </c>
      <c r="H2390">
        <v>33</v>
      </c>
      <c r="I2390">
        <v>10</v>
      </c>
      <c r="J2390">
        <v>32</v>
      </c>
      <c r="K2390">
        <v>17</v>
      </c>
      <c r="L2390">
        <v>33</v>
      </c>
      <c r="M2390">
        <v>23</v>
      </c>
      <c r="N2390">
        <v>8</v>
      </c>
      <c r="O2390">
        <v>11</v>
      </c>
      <c r="P2390">
        <v>358515950</v>
      </c>
      <c r="Q2390">
        <v>1269306832</v>
      </c>
      <c r="R2390">
        <v>6</v>
      </c>
      <c r="S2390">
        <v>8343406</v>
      </c>
      <c r="T2390">
        <v>83</v>
      </c>
      <c r="U2390">
        <v>302115</v>
      </c>
      <c r="V2390">
        <v>1157</v>
      </c>
      <c r="W2390">
        <v>3000</v>
      </c>
      <c r="X2390">
        <v>61274</v>
      </c>
      <c r="Y2390">
        <v>200</v>
      </c>
      <c r="Z2390">
        <v>1166185</v>
      </c>
      <c r="AA2390">
        <v>10</v>
      </c>
      <c r="AB2390">
        <v>9596595</v>
      </c>
      <c r="AC2390">
        <v>5</v>
      </c>
    </row>
    <row r="2391" spans="1:29">
      <c r="A2391">
        <v>2019030</v>
      </c>
      <c r="B2391" s="3" t="s">
        <v>2432</v>
      </c>
      <c r="C2391">
        <v>4</v>
      </c>
      <c r="D2391">
        <v>5</v>
      </c>
      <c r="E2391">
        <v>7</v>
      </c>
      <c r="F2391">
        <v>10</v>
      </c>
      <c r="G2391">
        <v>12</v>
      </c>
      <c r="H2391">
        <v>22</v>
      </c>
      <c r="I2391">
        <v>16</v>
      </c>
      <c r="J2391">
        <v>10</v>
      </c>
      <c r="K2391">
        <v>4</v>
      </c>
      <c r="L2391">
        <v>22</v>
      </c>
      <c r="M2391">
        <v>5</v>
      </c>
      <c r="N2391">
        <v>12</v>
      </c>
      <c r="O2391">
        <v>7</v>
      </c>
      <c r="P2391">
        <v>392415448</v>
      </c>
      <c r="Q2391">
        <v>1240512761</v>
      </c>
      <c r="R2391">
        <v>17</v>
      </c>
      <c r="S2391">
        <v>6202265</v>
      </c>
      <c r="T2391">
        <v>196</v>
      </c>
      <c r="U2391">
        <v>130347</v>
      </c>
      <c r="V2391">
        <v>1656</v>
      </c>
      <c r="W2391">
        <v>3000</v>
      </c>
      <c r="X2391">
        <v>83656</v>
      </c>
      <c r="Y2391">
        <v>200</v>
      </c>
      <c r="Z2391">
        <v>1625585</v>
      </c>
      <c r="AA2391">
        <v>10</v>
      </c>
      <c r="AB2391">
        <v>10427184</v>
      </c>
      <c r="AC2391">
        <v>5</v>
      </c>
    </row>
    <row r="2392" spans="1:29">
      <c r="A2392">
        <v>2019031</v>
      </c>
      <c r="B2392" s="3" t="s">
        <v>2433</v>
      </c>
      <c r="C2392">
        <v>3</v>
      </c>
      <c r="D2392">
        <v>13</v>
      </c>
      <c r="E2392">
        <v>15</v>
      </c>
      <c r="F2392">
        <v>18</v>
      </c>
      <c r="G2392">
        <v>21</v>
      </c>
      <c r="H2392">
        <v>33</v>
      </c>
      <c r="I2392">
        <v>16</v>
      </c>
      <c r="J2392">
        <v>18</v>
      </c>
      <c r="K2392">
        <v>21</v>
      </c>
      <c r="L2392">
        <v>15</v>
      </c>
      <c r="M2392">
        <v>13</v>
      </c>
      <c r="N2392">
        <v>3</v>
      </c>
      <c r="O2392">
        <v>33</v>
      </c>
      <c r="P2392">
        <v>358344316</v>
      </c>
      <c r="Q2392">
        <v>1276420305</v>
      </c>
      <c r="R2392">
        <v>5</v>
      </c>
      <c r="S2392">
        <v>9429639</v>
      </c>
      <c r="T2392">
        <v>119</v>
      </c>
      <c r="U2392">
        <v>232649</v>
      </c>
      <c r="V2392">
        <v>976</v>
      </c>
      <c r="W2392">
        <v>3000</v>
      </c>
      <c r="X2392">
        <v>60588</v>
      </c>
      <c r="Y2392">
        <v>200</v>
      </c>
      <c r="Z2392">
        <v>1236438</v>
      </c>
      <c r="AA2392">
        <v>10</v>
      </c>
      <c r="AB2392">
        <v>7487549</v>
      </c>
      <c r="AC2392">
        <v>5</v>
      </c>
    </row>
    <row r="2393" spans="1:29">
      <c r="A2393">
        <v>2019032</v>
      </c>
      <c r="B2393" s="3" t="s">
        <v>2434</v>
      </c>
      <c r="C2393">
        <v>4</v>
      </c>
      <c r="D2393">
        <v>8</v>
      </c>
      <c r="E2393">
        <v>9</v>
      </c>
      <c r="F2393">
        <v>13</v>
      </c>
      <c r="G2393">
        <v>28</v>
      </c>
      <c r="H2393">
        <v>33</v>
      </c>
      <c r="I2393">
        <v>4</v>
      </c>
      <c r="J2393">
        <v>13</v>
      </c>
      <c r="K2393">
        <v>8</v>
      </c>
      <c r="L2393">
        <v>33</v>
      </c>
      <c r="M2393">
        <v>28</v>
      </c>
      <c r="N2393">
        <v>9</v>
      </c>
      <c r="O2393">
        <v>4</v>
      </c>
      <c r="P2393">
        <v>353034100</v>
      </c>
      <c r="Q2393">
        <v>1308932812</v>
      </c>
      <c r="R2393">
        <v>6</v>
      </c>
      <c r="S2393">
        <v>8788636</v>
      </c>
      <c r="T2393">
        <v>228</v>
      </c>
      <c r="U2393">
        <v>124626</v>
      </c>
      <c r="V2393">
        <v>951</v>
      </c>
      <c r="W2393">
        <v>3000</v>
      </c>
      <c r="X2393">
        <v>52822</v>
      </c>
      <c r="Y2393">
        <v>200</v>
      </c>
      <c r="Z2393">
        <v>1080804</v>
      </c>
      <c r="AA2393">
        <v>10</v>
      </c>
      <c r="AB2393">
        <v>7020433</v>
      </c>
      <c r="AC2393">
        <v>5</v>
      </c>
    </row>
    <row r="2394" spans="1:29">
      <c r="A2394">
        <v>2019033</v>
      </c>
      <c r="B2394" s="3" t="s">
        <v>2435</v>
      </c>
      <c r="C2394">
        <v>9</v>
      </c>
      <c r="D2394">
        <v>15</v>
      </c>
      <c r="E2394">
        <v>19</v>
      </c>
      <c r="F2394">
        <v>21</v>
      </c>
      <c r="G2394">
        <v>23</v>
      </c>
      <c r="H2394">
        <v>29</v>
      </c>
      <c r="I2394">
        <v>15</v>
      </c>
      <c r="J2394">
        <v>15</v>
      </c>
      <c r="K2394">
        <v>21</v>
      </c>
      <c r="L2394">
        <v>29</v>
      </c>
      <c r="M2394">
        <v>23</v>
      </c>
      <c r="N2394">
        <v>19</v>
      </c>
      <c r="O2394">
        <v>9</v>
      </c>
      <c r="P2394">
        <v>385168218</v>
      </c>
      <c r="Q2394">
        <v>1259439534</v>
      </c>
      <c r="R2394">
        <v>22</v>
      </c>
      <c r="S2394">
        <v>6000111</v>
      </c>
      <c r="T2394">
        <v>224</v>
      </c>
      <c r="U2394">
        <v>122781</v>
      </c>
      <c r="V2394">
        <v>1380</v>
      </c>
      <c r="W2394">
        <v>3000</v>
      </c>
      <c r="X2394">
        <v>68477</v>
      </c>
      <c r="Y2394">
        <v>200</v>
      </c>
      <c r="Z2394">
        <v>1323149</v>
      </c>
      <c r="AA2394">
        <v>10</v>
      </c>
      <c r="AB2394">
        <v>9530663</v>
      </c>
      <c r="AC2394">
        <v>5</v>
      </c>
    </row>
    <row r="2395" spans="1:29">
      <c r="A2395">
        <v>2019034</v>
      </c>
      <c r="B2395" s="3" t="s">
        <v>2436</v>
      </c>
      <c r="C2395">
        <v>9</v>
      </c>
      <c r="D2395">
        <v>11</v>
      </c>
      <c r="E2395">
        <v>15</v>
      </c>
      <c r="F2395">
        <v>22</v>
      </c>
      <c r="G2395">
        <v>24</v>
      </c>
      <c r="H2395">
        <v>26</v>
      </c>
      <c r="I2395">
        <v>3</v>
      </c>
      <c r="J2395">
        <v>11</v>
      </c>
      <c r="K2395">
        <v>9</v>
      </c>
      <c r="L2395">
        <v>26</v>
      </c>
      <c r="M2395">
        <v>24</v>
      </c>
      <c r="N2395">
        <v>22</v>
      </c>
      <c r="O2395">
        <v>15</v>
      </c>
      <c r="P2395">
        <v>354652922</v>
      </c>
      <c r="Q2395">
        <v>1263277472</v>
      </c>
      <c r="R2395">
        <v>10</v>
      </c>
      <c r="S2395">
        <v>6957743</v>
      </c>
      <c r="T2395">
        <v>103</v>
      </c>
      <c r="U2395">
        <v>237590</v>
      </c>
      <c r="V2395">
        <v>1211</v>
      </c>
      <c r="W2395">
        <v>3000</v>
      </c>
      <c r="X2395">
        <v>63789</v>
      </c>
      <c r="Y2395">
        <v>200</v>
      </c>
      <c r="Z2395">
        <v>1242428</v>
      </c>
      <c r="AA2395">
        <v>10</v>
      </c>
      <c r="AB2395">
        <v>9415538</v>
      </c>
      <c r="AC2395">
        <v>5</v>
      </c>
    </row>
    <row r="2396" spans="1:29">
      <c r="A2396">
        <v>2019035</v>
      </c>
      <c r="B2396" s="3" t="s">
        <v>2437</v>
      </c>
      <c r="C2396">
        <v>1</v>
      </c>
      <c r="D2396">
        <v>5</v>
      </c>
      <c r="E2396">
        <v>7</v>
      </c>
      <c r="F2396">
        <v>9</v>
      </c>
      <c r="G2396">
        <v>10</v>
      </c>
      <c r="H2396">
        <v>20</v>
      </c>
      <c r="I2396">
        <v>16</v>
      </c>
      <c r="J2396">
        <v>1</v>
      </c>
      <c r="K2396">
        <v>9</v>
      </c>
      <c r="L2396">
        <v>5</v>
      </c>
      <c r="M2396">
        <v>20</v>
      </c>
      <c r="N2396">
        <v>10</v>
      </c>
      <c r="O2396">
        <v>7</v>
      </c>
      <c r="P2396">
        <v>354951028</v>
      </c>
      <c r="Q2396">
        <v>1269805979</v>
      </c>
      <c r="R2396">
        <v>11</v>
      </c>
      <c r="S2396">
        <v>7034000</v>
      </c>
      <c r="T2396">
        <v>233</v>
      </c>
      <c r="U2396">
        <v>120032</v>
      </c>
      <c r="V2396">
        <v>1362</v>
      </c>
      <c r="W2396">
        <v>3000</v>
      </c>
      <c r="X2396">
        <v>75341</v>
      </c>
      <c r="Y2396">
        <v>200</v>
      </c>
      <c r="Z2396">
        <v>1379602</v>
      </c>
      <c r="AA2396">
        <v>10</v>
      </c>
      <c r="AB2396">
        <v>5821154</v>
      </c>
      <c r="AC2396">
        <v>5</v>
      </c>
    </row>
    <row r="2397" spans="1:29">
      <c r="A2397">
        <v>2019036</v>
      </c>
      <c r="B2397" s="3" t="s">
        <v>2438</v>
      </c>
      <c r="C2397">
        <v>2</v>
      </c>
      <c r="D2397">
        <v>10</v>
      </c>
      <c r="E2397">
        <v>13</v>
      </c>
      <c r="F2397">
        <v>16</v>
      </c>
      <c r="G2397">
        <v>23</v>
      </c>
      <c r="H2397">
        <v>32</v>
      </c>
      <c r="I2397">
        <v>8</v>
      </c>
      <c r="J2397">
        <v>23</v>
      </c>
      <c r="K2397">
        <v>10</v>
      </c>
      <c r="L2397">
        <v>13</v>
      </c>
      <c r="M2397">
        <v>2</v>
      </c>
      <c r="N2397">
        <v>32</v>
      </c>
      <c r="O2397">
        <v>16</v>
      </c>
      <c r="P2397">
        <v>383547756</v>
      </c>
      <c r="Q2397">
        <v>1164805979</v>
      </c>
      <c r="R2397">
        <v>21</v>
      </c>
      <c r="S2397">
        <v>5000000</v>
      </c>
      <c r="T2397">
        <v>85</v>
      </c>
      <c r="U2397">
        <v>6000</v>
      </c>
      <c r="V2397">
        <v>2956</v>
      </c>
      <c r="W2397">
        <v>3000</v>
      </c>
      <c r="X2397">
        <v>117550</v>
      </c>
      <c r="Y2397">
        <v>200</v>
      </c>
      <c r="Z2397">
        <v>1895239</v>
      </c>
      <c r="AA2397">
        <v>10</v>
      </c>
      <c r="AB2397">
        <v>28680477</v>
      </c>
      <c r="AC2397">
        <v>5</v>
      </c>
    </row>
    <row r="2398" spans="1:29">
      <c r="A2398">
        <v>2019037</v>
      </c>
      <c r="B2398" s="3" t="s">
        <v>2439</v>
      </c>
      <c r="C2398">
        <v>1</v>
      </c>
      <c r="D2398">
        <v>7</v>
      </c>
      <c r="E2398">
        <v>12</v>
      </c>
      <c r="F2398">
        <v>14</v>
      </c>
      <c r="G2398">
        <v>18</v>
      </c>
      <c r="H2398">
        <v>25</v>
      </c>
      <c r="I2398">
        <v>10</v>
      </c>
      <c r="J2398">
        <v>18</v>
      </c>
      <c r="K2398">
        <v>1</v>
      </c>
      <c r="L2398">
        <v>14</v>
      </c>
      <c r="M2398">
        <v>25</v>
      </c>
      <c r="N2398">
        <v>7</v>
      </c>
      <c r="O2398">
        <v>12</v>
      </c>
      <c r="P2398">
        <v>344923376</v>
      </c>
      <c r="Q2398">
        <v>1154793537</v>
      </c>
      <c r="R2398">
        <v>12</v>
      </c>
      <c r="S2398">
        <v>6514774</v>
      </c>
      <c r="T2398">
        <v>213</v>
      </c>
      <c r="U2398">
        <v>106674</v>
      </c>
      <c r="V2398">
        <v>1458</v>
      </c>
      <c r="W2398">
        <v>3000</v>
      </c>
      <c r="X2398">
        <v>70399</v>
      </c>
      <c r="Y2398">
        <v>200</v>
      </c>
      <c r="Z2398">
        <v>1325157</v>
      </c>
      <c r="AA2398">
        <v>10</v>
      </c>
      <c r="AB2398">
        <v>9284123</v>
      </c>
      <c r="AC2398">
        <v>5</v>
      </c>
    </row>
    <row r="2399" spans="1:29">
      <c r="A2399">
        <v>2019038</v>
      </c>
      <c r="B2399" s="3" t="s">
        <v>2440</v>
      </c>
      <c r="C2399">
        <v>9</v>
      </c>
      <c r="D2399">
        <v>12</v>
      </c>
      <c r="E2399">
        <v>21</v>
      </c>
      <c r="F2399">
        <v>27</v>
      </c>
      <c r="G2399">
        <v>29</v>
      </c>
      <c r="H2399">
        <v>30</v>
      </c>
      <c r="I2399">
        <v>5</v>
      </c>
      <c r="J2399">
        <v>21</v>
      </c>
      <c r="K2399">
        <v>30</v>
      </c>
      <c r="L2399">
        <v>12</v>
      </c>
      <c r="M2399">
        <v>9</v>
      </c>
      <c r="N2399">
        <v>27</v>
      </c>
      <c r="O2399">
        <v>29</v>
      </c>
      <c r="P2399">
        <v>335328036</v>
      </c>
      <c r="Q2399">
        <v>1138999919</v>
      </c>
      <c r="R2399">
        <v>10</v>
      </c>
      <c r="S2399">
        <v>6243868</v>
      </c>
      <c r="T2399">
        <v>101</v>
      </c>
      <c r="U2399">
        <v>153944</v>
      </c>
      <c r="V2399">
        <v>2137</v>
      </c>
      <c r="W2399">
        <v>3000</v>
      </c>
      <c r="X2399">
        <v>89846</v>
      </c>
      <c r="Y2399">
        <v>200</v>
      </c>
      <c r="Z2399">
        <v>1485224</v>
      </c>
      <c r="AA2399">
        <v>10</v>
      </c>
      <c r="AB2399">
        <v>12576975</v>
      </c>
      <c r="AC2399">
        <v>5</v>
      </c>
    </row>
    <row r="2400" spans="1:29">
      <c r="A2400">
        <v>2019039</v>
      </c>
      <c r="B2400" s="3" t="s">
        <v>2441</v>
      </c>
      <c r="C2400">
        <v>6</v>
      </c>
      <c r="D2400">
        <v>7</v>
      </c>
      <c r="E2400">
        <v>11</v>
      </c>
      <c r="F2400">
        <v>14</v>
      </c>
      <c r="G2400">
        <v>27</v>
      </c>
      <c r="H2400">
        <v>32</v>
      </c>
      <c r="I2400">
        <v>8</v>
      </c>
      <c r="J2400">
        <v>7</v>
      </c>
      <c r="K2400">
        <v>27</v>
      </c>
      <c r="L2400">
        <v>11</v>
      </c>
      <c r="M2400">
        <v>32</v>
      </c>
      <c r="N2400">
        <v>6</v>
      </c>
      <c r="O2400">
        <v>14</v>
      </c>
      <c r="P2400">
        <v>363128750</v>
      </c>
      <c r="Q2400">
        <v>1122075950</v>
      </c>
      <c r="R2400">
        <v>11</v>
      </c>
      <c r="S2400">
        <v>6258711</v>
      </c>
      <c r="T2400">
        <v>136</v>
      </c>
      <c r="U2400">
        <v>127259</v>
      </c>
      <c r="V2400">
        <v>2045</v>
      </c>
      <c r="W2400">
        <v>3000</v>
      </c>
      <c r="X2400">
        <v>89894</v>
      </c>
      <c r="Y2400">
        <v>200</v>
      </c>
      <c r="Z2400">
        <v>1606282</v>
      </c>
      <c r="AA2400">
        <v>10</v>
      </c>
      <c r="AB2400">
        <v>13705464</v>
      </c>
      <c r="AC2400">
        <v>5</v>
      </c>
    </row>
    <row r="2401" spans="1:29">
      <c r="A2401">
        <v>2019040</v>
      </c>
      <c r="B2401" s="3" t="s">
        <v>2442</v>
      </c>
      <c r="C2401">
        <v>5</v>
      </c>
      <c r="D2401">
        <v>6</v>
      </c>
      <c r="E2401">
        <v>9</v>
      </c>
      <c r="F2401">
        <v>18</v>
      </c>
      <c r="G2401">
        <v>23</v>
      </c>
      <c r="H2401">
        <v>31</v>
      </c>
      <c r="I2401">
        <v>11</v>
      </c>
      <c r="J2401">
        <v>23</v>
      </c>
      <c r="K2401">
        <v>5</v>
      </c>
      <c r="L2401">
        <v>9</v>
      </c>
      <c r="M2401">
        <v>18</v>
      </c>
      <c r="N2401">
        <v>31</v>
      </c>
      <c r="O2401">
        <v>6</v>
      </c>
      <c r="P2401">
        <v>335974062</v>
      </c>
      <c r="Q2401">
        <v>1118623191</v>
      </c>
      <c r="R2401">
        <v>8</v>
      </c>
      <c r="S2401">
        <v>6661238</v>
      </c>
      <c r="T2401">
        <v>159</v>
      </c>
      <c r="U2401">
        <v>104480</v>
      </c>
      <c r="V2401">
        <v>2510</v>
      </c>
      <c r="W2401">
        <v>3000</v>
      </c>
      <c r="X2401">
        <v>93201</v>
      </c>
      <c r="Y2401">
        <v>200</v>
      </c>
      <c r="Z2401">
        <v>1540542</v>
      </c>
      <c r="AA2401">
        <v>10</v>
      </c>
      <c r="AB2401">
        <v>11320428</v>
      </c>
      <c r="AC2401">
        <v>5</v>
      </c>
    </row>
    <row r="2402" spans="1:29">
      <c r="A2402">
        <v>2019041</v>
      </c>
      <c r="B2402" s="3" t="s">
        <v>2443</v>
      </c>
      <c r="C2402">
        <v>2</v>
      </c>
      <c r="D2402">
        <v>9</v>
      </c>
      <c r="E2402">
        <v>13</v>
      </c>
      <c r="F2402">
        <v>23</v>
      </c>
      <c r="G2402">
        <v>24</v>
      </c>
      <c r="H2402">
        <v>26</v>
      </c>
      <c r="I2402">
        <v>16</v>
      </c>
      <c r="J2402">
        <v>26</v>
      </c>
      <c r="K2402">
        <v>13</v>
      </c>
      <c r="L2402">
        <v>2</v>
      </c>
      <c r="M2402">
        <v>24</v>
      </c>
      <c r="N2402">
        <v>9</v>
      </c>
      <c r="O2402">
        <v>23</v>
      </c>
      <c r="P2402">
        <v>347145834</v>
      </c>
      <c r="Q2402">
        <v>1183587505</v>
      </c>
      <c r="R2402">
        <v>2</v>
      </c>
      <c r="S2402">
        <v>10000000</v>
      </c>
      <c r="T2402">
        <v>103</v>
      </c>
      <c r="U2402">
        <v>274965</v>
      </c>
      <c r="V2402">
        <v>831</v>
      </c>
      <c r="W2402">
        <v>3000</v>
      </c>
      <c r="X2402">
        <v>47335</v>
      </c>
      <c r="Y2402">
        <v>200</v>
      </c>
      <c r="Z2402">
        <v>1003320</v>
      </c>
      <c r="AA2402">
        <v>10</v>
      </c>
      <c r="AB2402">
        <v>6964501</v>
      </c>
      <c r="AC2402">
        <v>5</v>
      </c>
    </row>
    <row r="2403" spans="1:29">
      <c r="A2403">
        <v>2019042</v>
      </c>
      <c r="B2403" s="3" t="s">
        <v>2444</v>
      </c>
      <c r="C2403">
        <v>15</v>
      </c>
      <c r="D2403">
        <v>17</v>
      </c>
      <c r="E2403">
        <v>19</v>
      </c>
      <c r="F2403">
        <v>22</v>
      </c>
      <c r="G2403">
        <v>25</v>
      </c>
      <c r="H2403">
        <v>26</v>
      </c>
      <c r="I2403">
        <v>4</v>
      </c>
      <c r="J2403">
        <v>22</v>
      </c>
      <c r="K2403">
        <v>25</v>
      </c>
      <c r="L2403">
        <v>26</v>
      </c>
      <c r="M2403">
        <v>15</v>
      </c>
      <c r="N2403">
        <v>19</v>
      </c>
      <c r="O2403">
        <v>17</v>
      </c>
      <c r="P2403">
        <v>376134240</v>
      </c>
      <c r="Q2403">
        <v>1220955571</v>
      </c>
      <c r="R2403">
        <v>4</v>
      </c>
      <c r="S2403">
        <v>10000000</v>
      </c>
      <c r="T2403">
        <v>132</v>
      </c>
      <c r="U2403">
        <v>195373</v>
      </c>
      <c r="V2403">
        <v>1226</v>
      </c>
      <c r="W2403">
        <v>3000</v>
      </c>
      <c r="X2403">
        <v>74347</v>
      </c>
      <c r="Y2403">
        <v>200</v>
      </c>
      <c r="Z2403">
        <v>1495803</v>
      </c>
      <c r="AA2403">
        <v>10</v>
      </c>
      <c r="AB2403">
        <v>9528585</v>
      </c>
      <c r="AC2403">
        <v>5</v>
      </c>
    </row>
    <row r="2404" spans="1:29">
      <c r="A2404">
        <v>2019043</v>
      </c>
      <c r="B2404" s="3" t="s">
        <v>2445</v>
      </c>
      <c r="C2404">
        <v>1</v>
      </c>
      <c r="D2404">
        <v>6</v>
      </c>
      <c r="E2404">
        <v>12</v>
      </c>
      <c r="F2404">
        <v>13</v>
      </c>
      <c r="G2404">
        <v>24</v>
      </c>
      <c r="H2404">
        <v>32</v>
      </c>
      <c r="I2404">
        <v>13</v>
      </c>
      <c r="J2404">
        <v>1</v>
      </c>
      <c r="K2404">
        <v>13</v>
      </c>
      <c r="L2404">
        <v>32</v>
      </c>
      <c r="M2404">
        <v>6</v>
      </c>
      <c r="N2404">
        <v>12</v>
      </c>
      <c r="O2404">
        <v>24</v>
      </c>
      <c r="P2404">
        <v>345296562</v>
      </c>
      <c r="Q2404">
        <v>1275191954</v>
      </c>
      <c r="R2404">
        <v>2</v>
      </c>
      <c r="S2404">
        <v>10000000</v>
      </c>
      <c r="T2404">
        <v>99</v>
      </c>
      <c r="U2404">
        <v>249954</v>
      </c>
      <c r="V2404">
        <v>1162</v>
      </c>
      <c r="W2404">
        <v>3000</v>
      </c>
      <c r="X2404">
        <v>57084</v>
      </c>
      <c r="Y2404">
        <v>200</v>
      </c>
      <c r="Z2404">
        <v>1034128</v>
      </c>
      <c r="AA2404">
        <v>10</v>
      </c>
      <c r="AB2404">
        <v>8993878</v>
      </c>
      <c r="AC2404">
        <v>5</v>
      </c>
    </row>
    <row r="2405" spans="1:29">
      <c r="A2405">
        <v>2019044</v>
      </c>
      <c r="B2405" s="3" t="s">
        <v>2446</v>
      </c>
      <c r="C2405">
        <v>6</v>
      </c>
      <c r="D2405">
        <v>14</v>
      </c>
      <c r="E2405">
        <v>16</v>
      </c>
      <c r="F2405">
        <v>17</v>
      </c>
      <c r="G2405">
        <v>23</v>
      </c>
      <c r="H2405">
        <v>29</v>
      </c>
      <c r="I2405">
        <v>7</v>
      </c>
      <c r="J2405">
        <v>23</v>
      </c>
      <c r="K2405">
        <v>16</v>
      </c>
      <c r="L2405">
        <v>17</v>
      </c>
      <c r="M2405">
        <v>29</v>
      </c>
      <c r="N2405">
        <v>14</v>
      </c>
      <c r="O2405">
        <v>6</v>
      </c>
      <c r="P2405">
        <v>350579948</v>
      </c>
      <c r="Q2405">
        <v>1246753637</v>
      </c>
      <c r="R2405">
        <v>12</v>
      </c>
      <c r="S2405">
        <v>5956414</v>
      </c>
      <c r="T2405">
        <v>188</v>
      </c>
      <c r="U2405">
        <v>76309</v>
      </c>
      <c r="V2405">
        <v>2205</v>
      </c>
      <c r="W2405">
        <v>3000</v>
      </c>
      <c r="X2405">
        <v>95733</v>
      </c>
      <c r="Y2405">
        <v>200</v>
      </c>
      <c r="Z2405">
        <v>1552954</v>
      </c>
      <c r="AA2405">
        <v>10</v>
      </c>
      <c r="AB2405">
        <v>14621631</v>
      </c>
      <c r="AC2405">
        <v>5</v>
      </c>
    </row>
    <row r="2406" spans="1:29">
      <c r="A2406">
        <v>2019045</v>
      </c>
      <c r="B2406" s="3" t="s">
        <v>2447</v>
      </c>
      <c r="C2406">
        <v>1</v>
      </c>
      <c r="D2406">
        <v>6</v>
      </c>
      <c r="E2406">
        <v>17</v>
      </c>
      <c r="F2406">
        <v>19</v>
      </c>
      <c r="G2406">
        <v>27</v>
      </c>
      <c r="H2406">
        <v>31</v>
      </c>
      <c r="I2406">
        <v>14</v>
      </c>
      <c r="J2406">
        <v>31</v>
      </c>
      <c r="K2406">
        <v>1</v>
      </c>
      <c r="L2406">
        <v>27</v>
      </c>
      <c r="M2406">
        <v>6</v>
      </c>
      <c r="N2406">
        <v>17</v>
      </c>
      <c r="O2406">
        <v>19</v>
      </c>
      <c r="P2406">
        <v>380577960</v>
      </c>
      <c r="Q2406">
        <v>1272816559</v>
      </c>
      <c r="R2406">
        <v>7</v>
      </c>
      <c r="S2406">
        <v>8172099</v>
      </c>
      <c r="T2406">
        <v>83</v>
      </c>
      <c r="U2406">
        <v>334408</v>
      </c>
      <c r="V2406">
        <v>836</v>
      </c>
      <c r="W2406">
        <v>3000</v>
      </c>
      <c r="X2406">
        <v>51802</v>
      </c>
      <c r="Y2406">
        <v>200</v>
      </c>
      <c r="Z2406">
        <v>1068768</v>
      </c>
      <c r="AA2406">
        <v>10</v>
      </c>
      <c r="AB2406">
        <v>10380725</v>
      </c>
      <c r="AC2406">
        <v>5</v>
      </c>
    </row>
    <row r="2407" spans="1:29">
      <c r="A2407">
        <v>2019046</v>
      </c>
      <c r="B2407" s="3" t="s">
        <v>2448</v>
      </c>
      <c r="C2407">
        <v>2</v>
      </c>
      <c r="D2407">
        <v>12</v>
      </c>
      <c r="E2407">
        <v>16</v>
      </c>
      <c r="F2407">
        <v>22</v>
      </c>
      <c r="G2407">
        <v>25</v>
      </c>
      <c r="H2407">
        <v>32</v>
      </c>
      <c r="I2407">
        <v>6</v>
      </c>
      <c r="J2407">
        <v>2</v>
      </c>
      <c r="K2407">
        <v>16</v>
      </c>
      <c r="L2407">
        <v>12</v>
      </c>
      <c r="M2407">
        <v>32</v>
      </c>
      <c r="N2407">
        <v>25</v>
      </c>
      <c r="O2407">
        <v>22</v>
      </c>
      <c r="P2407">
        <v>349236650</v>
      </c>
      <c r="Q2407">
        <v>1227436396</v>
      </c>
      <c r="R2407">
        <v>17</v>
      </c>
      <c r="S2407">
        <v>5847483</v>
      </c>
      <c r="T2407">
        <v>132</v>
      </c>
      <c r="U2407">
        <v>136431</v>
      </c>
      <c r="V2407">
        <v>2121</v>
      </c>
      <c r="W2407">
        <v>3000</v>
      </c>
      <c r="X2407">
        <v>81820</v>
      </c>
      <c r="Y2407">
        <v>200</v>
      </c>
      <c r="Z2407">
        <v>1392213</v>
      </c>
      <c r="AA2407">
        <v>10</v>
      </c>
      <c r="AB2407">
        <v>12488152</v>
      </c>
      <c r="AC2407">
        <v>5</v>
      </c>
    </row>
    <row r="2408" spans="1:29">
      <c r="A2408">
        <v>2019047</v>
      </c>
      <c r="B2408" s="3" t="s">
        <v>2449</v>
      </c>
      <c r="C2408">
        <v>3</v>
      </c>
      <c r="D2408">
        <v>11</v>
      </c>
      <c r="E2408">
        <v>18</v>
      </c>
      <c r="F2408">
        <v>25</v>
      </c>
      <c r="G2408">
        <v>30</v>
      </c>
      <c r="H2408">
        <v>33</v>
      </c>
      <c r="I2408">
        <v>14</v>
      </c>
      <c r="J2408">
        <v>18</v>
      </c>
      <c r="K2408">
        <v>25</v>
      </c>
      <c r="L2408">
        <v>3</v>
      </c>
      <c r="M2408">
        <v>11</v>
      </c>
      <c r="N2408">
        <v>30</v>
      </c>
      <c r="O2408">
        <v>33</v>
      </c>
      <c r="P2408">
        <v>349665886</v>
      </c>
      <c r="Q2408">
        <v>1297945208</v>
      </c>
      <c r="R2408">
        <v>1</v>
      </c>
      <c r="S2408">
        <v>10000000</v>
      </c>
      <c r="T2408">
        <v>388</v>
      </c>
      <c r="U2408">
        <v>69165</v>
      </c>
      <c r="V2408">
        <v>909</v>
      </c>
      <c r="W2408">
        <v>3000</v>
      </c>
      <c r="X2408">
        <v>84327</v>
      </c>
      <c r="Y2408">
        <v>200</v>
      </c>
      <c r="Z2408">
        <v>1725198</v>
      </c>
      <c r="AA2408">
        <v>10</v>
      </c>
      <c r="AB2408">
        <v>5429364</v>
      </c>
      <c r="AC2408">
        <v>5</v>
      </c>
    </row>
    <row r="2409" spans="1:29">
      <c r="A2409">
        <v>2019048</v>
      </c>
      <c r="B2409" s="3" t="s">
        <v>2450</v>
      </c>
      <c r="C2409">
        <v>3</v>
      </c>
      <c r="D2409">
        <v>7</v>
      </c>
      <c r="E2409">
        <v>10</v>
      </c>
      <c r="F2409">
        <v>12</v>
      </c>
      <c r="G2409">
        <v>18</v>
      </c>
      <c r="H2409">
        <v>29</v>
      </c>
      <c r="I2409">
        <v>10</v>
      </c>
      <c r="J2409">
        <v>29</v>
      </c>
      <c r="K2409">
        <v>18</v>
      </c>
      <c r="L2409">
        <v>3</v>
      </c>
      <c r="M2409">
        <v>7</v>
      </c>
      <c r="N2409">
        <v>10</v>
      </c>
      <c r="O2409">
        <v>12</v>
      </c>
      <c r="P2409">
        <v>379210874</v>
      </c>
      <c r="Q2409">
        <v>1307482004</v>
      </c>
      <c r="R2409">
        <v>8</v>
      </c>
      <c r="S2409">
        <v>7251672</v>
      </c>
      <c r="T2409">
        <v>153</v>
      </c>
      <c r="U2409">
        <v>147168</v>
      </c>
      <c r="V2409">
        <v>2209</v>
      </c>
      <c r="W2409">
        <v>3000</v>
      </c>
      <c r="X2409">
        <v>101803</v>
      </c>
      <c r="Y2409">
        <v>200</v>
      </c>
      <c r="Z2409">
        <v>1730349</v>
      </c>
      <c r="AA2409">
        <v>10</v>
      </c>
      <c r="AB2409">
        <v>10291067</v>
      </c>
      <c r="AC2409">
        <v>5</v>
      </c>
    </row>
    <row r="2410" spans="1:29">
      <c r="A2410">
        <v>2019049</v>
      </c>
      <c r="B2410" s="3" t="s">
        <v>2451</v>
      </c>
      <c r="C2410">
        <v>3</v>
      </c>
      <c r="D2410">
        <v>10</v>
      </c>
      <c r="E2410">
        <v>13</v>
      </c>
      <c r="F2410">
        <v>22</v>
      </c>
      <c r="G2410">
        <v>23</v>
      </c>
      <c r="H2410">
        <v>28</v>
      </c>
      <c r="I2410">
        <v>15</v>
      </c>
      <c r="J2410">
        <v>23</v>
      </c>
      <c r="K2410">
        <v>13</v>
      </c>
      <c r="L2410">
        <v>3</v>
      </c>
      <c r="M2410">
        <v>28</v>
      </c>
      <c r="N2410">
        <v>22</v>
      </c>
      <c r="O2410">
        <v>10</v>
      </c>
      <c r="P2410">
        <v>333775314</v>
      </c>
      <c r="Q2410">
        <v>1300906020</v>
      </c>
      <c r="R2410">
        <v>9</v>
      </c>
      <c r="S2410">
        <v>6552485</v>
      </c>
      <c r="T2410">
        <v>205</v>
      </c>
      <c r="U2410">
        <v>85197</v>
      </c>
      <c r="V2410">
        <v>2854</v>
      </c>
      <c r="W2410">
        <v>3000</v>
      </c>
      <c r="X2410">
        <v>111093</v>
      </c>
      <c r="Y2410">
        <v>200</v>
      </c>
      <c r="Z2410">
        <v>1745138</v>
      </c>
      <c r="AA2410">
        <v>10</v>
      </c>
      <c r="AB2410">
        <v>9091215</v>
      </c>
      <c r="AC2410">
        <v>5</v>
      </c>
    </row>
    <row r="2411" spans="1:29">
      <c r="A2411">
        <v>2019050</v>
      </c>
      <c r="B2411" s="3" t="s">
        <v>2452</v>
      </c>
      <c r="C2411">
        <v>4</v>
      </c>
      <c r="D2411">
        <v>6</v>
      </c>
      <c r="E2411">
        <v>10</v>
      </c>
      <c r="F2411">
        <v>11</v>
      </c>
      <c r="G2411">
        <v>21</v>
      </c>
      <c r="H2411">
        <v>23</v>
      </c>
      <c r="I2411">
        <v>2</v>
      </c>
      <c r="J2411">
        <v>4</v>
      </c>
      <c r="K2411">
        <v>10</v>
      </c>
      <c r="L2411">
        <v>11</v>
      </c>
      <c r="M2411">
        <v>21</v>
      </c>
      <c r="N2411">
        <v>6</v>
      </c>
      <c r="O2411">
        <v>23</v>
      </c>
      <c r="P2411">
        <v>311858860</v>
      </c>
      <c r="Q2411">
        <v>1276546288</v>
      </c>
      <c r="R2411">
        <v>13</v>
      </c>
      <c r="S2411">
        <v>6136790</v>
      </c>
      <c r="T2411">
        <v>100</v>
      </c>
      <c r="U2411">
        <v>184728</v>
      </c>
      <c r="V2411">
        <v>1227</v>
      </c>
      <c r="W2411">
        <v>3000</v>
      </c>
      <c r="X2411">
        <v>64622</v>
      </c>
      <c r="Y2411">
        <v>200</v>
      </c>
      <c r="Z2411">
        <v>1200423</v>
      </c>
      <c r="AA2411">
        <v>10</v>
      </c>
      <c r="AB2411">
        <v>10061963</v>
      </c>
      <c r="AC2411">
        <v>5</v>
      </c>
    </row>
    <row r="2412" spans="1:29">
      <c r="A2412">
        <v>2019051</v>
      </c>
      <c r="B2412" s="3" t="s">
        <v>2453</v>
      </c>
      <c r="C2412">
        <v>8</v>
      </c>
      <c r="D2412">
        <v>9</v>
      </c>
      <c r="E2412">
        <v>10</v>
      </c>
      <c r="F2412">
        <v>13</v>
      </c>
      <c r="G2412">
        <v>15</v>
      </c>
      <c r="H2412">
        <v>28</v>
      </c>
      <c r="I2412">
        <v>9</v>
      </c>
      <c r="J2412">
        <v>10</v>
      </c>
      <c r="K2412">
        <v>15</v>
      </c>
      <c r="L2412">
        <v>9</v>
      </c>
      <c r="M2412">
        <v>28</v>
      </c>
      <c r="N2412">
        <v>8</v>
      </c>
      <c r="O2412">
        <v>13</v>
      </c>
      <c r="P2412">
        <v>371316762</v>
      </c>
      <c r="Q2412">
        <v>1229559631</v>
      </c>
      <c r="R2412">
        <v>13</v>
      </c>
      <c r="S2412">
        <v>5503869</v>
      </c>
      <c r="T2412">
        <v>120</v>
      </c>
      <c r="U2412">
        <v>68232</v>
      </c>
      <c r="V2412">
        <v>3302</v>
      </c>
      <c r="W2412">
        <v>3000</v>
      </c>
      <c r="X2412">
        <v>142819</v>
      </c>
      <c r="Y2412">
        <v>200</v>
      </c>
      <c r="Z2412">
        <v>2196456</v>
      </c>
      <c r="AA2412">
        <v>10</v>
      </c>
      <c r="AB2412">
        <v>17751864</v>
      </c>
      <c r="AC2412">
        <v>5</v>
      </c>
    </row>
    <row r="2413" spans="1:29">
      <c r="A2413">
        <v>2019052</v>
      </c>
      <c r="B2413" s="3" t="s">
        <v>2454</v>
      </c>
      <c r="C2413">
        <v>3</v>
      </c>
      <c r="D2413">
        <v>6</v>
      </c>
      <c r="E2413">
        <v>9</v>
      </c>
      <c r="F2413">
        <v>13</v>
      </c>
      <c r="G2413">
        <v>16</v>
      </c>
      <c r="H2413">
        <v>19</v>
      </c>
      <c r="I2413">
        <v>16</v>
      </c>
      <c r="J2413">
        <v>9</v>
      </c>
      <c r="K2413">
        <v>3</v>
      </c>
      <c r="L2413">
        <v>16</v>
      </c>
      <c r="M2413">
        <v>19</v>
      </c>
      <c r="N2413">
        <v>6</v>
      </c>
      <c r="O2413">
        <v>13</v>
      </c>
      <c r="P2413">
        <v>342251970</v>
      </c>
      <c r="Q2413">
        <v>514041918</v>
      </c>
      <c r="R2413">
        <v>153</v>
      </c>
      <c r="S2413">
        <v>5117604</v>
      </c>
      <c r="T2413">
        <v>2295</v>
      </c>
      <c r="U2413">
        <v>9800</v>
      </c>
      <c r="V2413">
        <v>2162</v>
      </c>
      <c r="W2413">
        <v>3000</v>
      </c>
      <c r="X2413">
        <v>76077</v>
      </c>
      <c r="Y2413">
        <v>200</v>
      </c>
      <c r="Z2413">
        <v>1276540</v>
      </c>
      <c r="AA2413">
        <v>10</v>
      </c>
      <c r="AB2413">
        <v>8653774</v>
      </c>
      <c r="AC2413">
        <v>5</v>
      </c>
    </row>
    <row r="2414" spans="1:29">
      <c r="A2414">
        <v>2019053</v>
      </c>
      <c r="B2414" s="3" t="s">
        <v>2455</v>
      </c>
      <c r="C2414">
        <v>4</v>
      </c>
      <c r="D2414">
        <v>16</v>
      </c>
      <c r="E2414">
        <v>22</v>
      </c>
      <c r="F2414">
        <v>25</v>
      </c>
      <c r="G2414">
        <v>29</v>
      </c>
      <c r="H2414">
        <v>31</v>
      </c>
      <c r="I2414">
        <v>8</v>
      </c>
      <c r="J2414">
        <v>22</v>
      </c>
      <c r="K2414">
        <v>31</v>
      </c>
      <c r="L2414">
        <v>16</v>
      </c>
      <c r="M2414">
        <v>4</v>
      </c>
      <c r="N2414">
        <v>25</v>
      </c>
      <c r="O2414">
        <v>29</v>
      </c>
      <c r="P2414">
        <v>345533966</v>
      </c>
      <c r="Q2414">
        <v>486040155</v>
      </c>
      <c r="R2414">
        <v>12</v>
      </c>
      <c r="S2414">
        <v>5969643</v>
      </c>
      <c r="T2414">
        <v>109</v>
      </c>
      <c r="U2414">
        <v>133437</v>
      </c>
      <c r="V2414">
        <v>1869</v>
      </c>
      <c r="W2414">
        <v>3000</v>
      </c>
      <c r="X2414">
        <v>80695</v>
      </c>
      <c r="Y2414">
        <v>200</v>
      </c>
      <c r="Z2414">
        <v>1364875</v>
      </c>
      <c r="AA2414">
        <v>10</v>
      </c>
      <c r="AB2414">
        <v>15147656</v>
      </c>
      <c r="AC2414">
        <v>5</v>
      </c>
    </row>
    <row r="2415" spans="1:29">
      <c r="A2415">
        <v>2019054</v>
      </c>
      <c r="B2415" s="3" t="s">
        <v>2456</v>
      </c>
      <c r="C2415">
        <v>7</v>
      </c>
      <c r="D2415">
        <v>10</v>
      </c>
      <c r="E2415">
        <v>11</v>
      </c>
      <c r="F2415">
        <v>15</v>
      </c>
      <c r="G2415">
        <v>24</v>
      </c>
      <c r="H2415">
        <v>26</v>
      </c>
      <c r="I2415">
        <v>11</v>
      </c>
      <c r="J2415">
        <v>15</v>
      </c>
      <c r="K2415">
        <v>26</v>
      </c>
      <c r="L2415">
        <v>7</v>
      </c>
      <c r="M2415">
        <v>10</v>
      </c>
      <c r="N2415">
        <v>24</v>
      </c>
      <c r="O2415">
        <v>11</v>
      </c>
      <c r="P2415">
        <v>376075414</v>
      </c>
      <c r="Q2415">
        <v>484344441</v>
      </c>
      <c r="R2415">
        <v>8</v>
      </c>
      <c r="S2415">
        <v>6741103</v>
      </c>
      <c r="T2415">
        <v>132</v>
      </c>
      <c r="U2415">
        <v>131901</v>
      </c>
      <c r="V2415">
        <v>2374</v>
      </c>
      <c r="W2415">
        <v>3000</v>
      </c>
      <c r="X2415">
        <v>102249</v>
      </c>
      <c r="Y2415">
        <v>200</v>
      </c>
      <c r="Z2415">
        <v>1678737</v>
      </c>
      <c r="AA2415">
        <v>10</v>
      </c>
      <c r="AB2415">
        <v>14054725</v>
      </c>
      <c r="AC2415">
        <v>5</v>
      </c>
    </row>
    <row r="2416" spans="1:29">
      <c r="A2416">
        <v>2019055</v>
      </c>
      <c r="B2416" s="3" t="s">
        <v>2457</v>
      </c>
      <c r="C2416">
        <v>1</v>
      </c>
      <c r="D2416">
        <v>6</v>
      </c>
      <c r="E2416">
        <v>11</v>
      </c>
      <c r="F2416">
        <v>15</v>
      </c>
      <c r="G2416">
        <v>19</v>
      </c>
      <c r="H2416">
        <v>31</v>
      </c>
      <c r="I2416">
        <v>10</v>
      </c>
      <c r="J2416">
        <v>31</v>
      </c>
      <c r="K2416">
        <v>6</v>
      </c>
      <c r="L2416">
        <v>1</v>
      </c>
      <c r="M2416">
        <v>19</v>
      </c>
      <c r="N2416">
        <v>15</v>
      </c>
      <c r="O2416">
        <v>11</v>
      </c>
      <c r="P2416">
        <v>350070872</v>
      </c>
      <c r="Q2416">
        <v>531777347</v>
      </c>
      <c r="R2416">
        <v>2</v>
      </c>
      <c r="S2416">
        <v>10000000</v>
      </c>
      <c r="T2416">
        <v>61</v>
      </c>
      <c r="U2416">
        <v>368485</v>
      </c>
      <c r="V2416">
        <v>1097</v>
      </c>
      <c r="W2416">
        <v>3000</v>
      </c>
      <c r="X2416">
        <v>57238</v>
      </c>
      <c r="Y2416">
        <v>200</v>
      </c>
      <c r="Z2416">
        <v>1100504</v>
      </c>
      <c r="AA2416">
        <v>10</v>
      </c>
      <c r="AB2416">
        <v>11176109</v>
      </c>
      <c r="AC2416">
        <v>5</v>
      </c>
    </row>
    <row r="2417" spans="1:29">
      <c r="A2417">
        <v>2019056</v>
      </c>
      <c r="B2417" s="3" t="s">
        <v>2458</v>
      </c>
      <c r="C2417">
        <v>13</v>
      </c>
      <c r="D2417">
        <v>14</v>
      </c>
      <c r="E2417">
        <v>17</v>
      </c>
      <c r="F2417">
        <v>19</v>
      </c>
      <c r="G2417">
        <v>21</v>
      </c>
      <c r="H2417">
        <v>29</v>
      </c>
      <c r="I2417">
        <v>1</v>
      </c>
      <c r="J2417">
        <v>19</v>
      </c>
      <c r="K2417">
        <v>21</v>
      </c>
      <c r="L2417">
        <v>14</v>
      </c>
      <c r="M2417">
        <v>13</v>
      </c>
      <c r="N2417">
        <v>17</v>
      </c>
      <c r="O2417">
        <v>29</v>
      </c>
      <c r="P2417">
        <v>351267630</v>
      </c>
      <c r="Q2417">
        <v>579319269</v>
      </c>
      <c r="R2417">
        <v>1</v>
      </c>
      <c r="S2417">
        <v>10000000</v>
      </c>
      <c r="T2417">
        <v>78</v>
      </c>
      <c r="U2417">
        <v>245905</v>
      </c>
      <c r="V2417">
        <v>1528</v>
      </c>
      <c r="W2417">
        <v>3000</v>
      </c>
      <c r="X2417">
        <v>70105</v>
      </c>
      <c r="Y2417">
        <v>200</v>
      </c>
      <c r="Z2417">
        <v>1287687</v>
      </c>
      <c r="AA2417">
        <v>10</v>
      </c>
      <c r="AB2417">
        <v>12783341</v>
      </c>
      <c r="AC2417">
        <v>5</v>
      </c>
    </row>
    <row r="2418" spans="1:29">
      <c r="A2418">
        <v>2019057</v>
      </c>
      <c r="B2418" s="3" t="s">
        <v>2459</v>
      </c>
      <c r="C2418">
        <v>4</v>
      </c>
      <c r="D2418">
        <v>5</v>
      </c>
      <c r="E2418">
        <v>6</v>
      </c>
      <c r="F2418">
        <v>8</v>
      </c>
      <c r="G2418">
        <v>13</v>
      </c>
      <c r="H2418">
        <v>18</v>
      </c>
      <c r="I2418">
        <v>16</v>
      </c>
      <c r="J2418">
        <v>18</v>
      </c>
      <c r="K2418">
        <v>4</v>
      </c>
      <c r="L2418">
        <v>13</v>
      </c>
      <c r="M2418">
        <v>5</v>
      </c>
      <c r="N2418">
        <v>6</v>
      </c>
      <c r="O2418">
        <v>8</v>
      </c>
      <c r="P2418">
        <v>372560948</v>
      </c>
      <c r="Q2418">
        <v>606231938</v>
      </c>
      <c r="R2418">
        <v>7</v>
      </c>
      <c r="S2418">
        <v>8216242</v>
      </c>
      <c r="T2418">
        <v>127</v>
      </c>
      <c r="U2418">
        <v>221591</v>
      </c>
      <c r="V2418">
        <v>1311</v>
      </c>
      <c r="W2418">
        <v>3000</v>
      </c>
      <c r="X2418">
        <v>74663</v>
      </c>
      <c r="Y2418">
        <v>200</v>
      </c>
      <c r="Z2418">
        <v>1509549</v>
      </c>
      <c r="AA2418">
        <v>10</v>
      </c>
      <c r="AB2418">
        <v>7205057</v>
      </c>
      <c r="AC2418">
        <v>5</v>
      </c>
    </row>
    <row r="2419" spans="1:29">
      <c r="A2419">
        <v>2019058</v>
      </c>
      <c r="B2419" s="3" t="s">
        <v>2460</v>
      </c>
      <c r="C2419">
        <v>7</v>
      </c>
      <c r="D2419">
        <v>8</v>
      </c>
      <c r="E2419">
        <v>12</v>
      </c>
      <c r="F2419">
        <v>21</v>
      </c>
      <c r="G2419">
        <v>23</v>
      </c>
      <c r="H2419">
        <v>27</v>
      </c>
      <c r="I2419">
        <v>12</v>
      </c>
      <c r="J2419">
        <v>7</v>
      </c>
      <c r="K2419">
        <v>12</v>
      </c>
      <c r="L2419">
        <v>8</v>
      </c>
      <c r="M2419">
        <v>27</v>
      </c>
      <c r="N2419">
        <v>21</v>
      </c>
      <c r="O2419">
        <v>23</v>
      </c>
      <c r="P2419">
        <v>339299672</v>
      </c>
      <c r="Q2419">
        <v>520571254</v>
      </c>
      <c r="R2419">
        <v>20</v>
      </c>
      <c r="S2419">
        <v>5260714</v>
      </c>
      <c r="T2419">
        <v>127</v>
      </c>
      <c r="U2419">
        <v>51321</v>
      </c>
      <c r="V2419">
        <v>3726</v>
      </c>
      <c r="W2419">
        <v>3000</v>
      </c>
      <c r="X2419">
        <v>152257</v>
      </c>
      <c r="Y2419">
        <v>200</v>
      </c>
      <c r="Z2419">
        <v>2179068</v>
      </c>
      <c r="AA2419">
        <v>10</v>
      </c>
      <c r="AB2419">
        <v>15353055</v>
      </c>
      <c r="AC2419">
        <v>5</v>
      </c>
    </row>
    <row r="2420" spans="1:29">
      <c r="A2420">
        <v>2019059</v>
      </c>
      <c r="B2420" s="3" t="s">
        <v>2461</v>
      </c>
      <c r="C2420">
        <v>4</v>
      </c>
      <c r="D2420">
        <v>5</v>
      </c>
      <c r="E2420">
        <v>7</v>
      </c>
      <c r="F2420">
        <v>9</v>
      </c>
      <c r="G2420">
        <v>16</v>
      </c>
      <c r="H2420">
        <v>18</v>
      </c>
      <c r="I2420">
        <v>6</v>
      </c>
      <c r="J2420">
        <v>9</v>
      </c>
      <c r="K2420">
        <v>5</v>
      </c>
      <c r="L2420">
        <v>18</v>
      </c>
      <c r="M2420">
        <v>16</v>
      </c>
      <c r="N2420">
        <v>4</v>
      </c>
      <c r="O2420">
        <v>7</v>
      </c>
      <c r="P2420">
        <v>345567246</v>
      </c>
      <c r="Q2420">
        <v>561383166</v>
      </c>
      <c r="R2420">
        <v>2</v>
      </c>
      <c r="S2420">
        <v>10000000</v>
      </c>
      <c r="T2420">
        <v>125</v>
      </c>
      <c r="U2420">
        <v>162165</v>
      </c>
      <c r="V2420">
        <v>1542</v>
      </c>
      <c r="W2420">
        <v>3000</v>
      </c>
      <c r="X2420">
        <v>75876</v>
      </c>
      <c r="Y2420">
        <v>200</v>
      </c>
      <c r="Z2420">
        <v>1380983</v>
      </c>
      <c r="AA2420">
        <v>10</v>
      </c>
      <c r="AB2420">
        <v>10926874</v>
      </c>
      <c r="AC2420">
        <v>5</v>
      </c>
    </row>
    <row r="2421" spans="1:29">
      <c r="A2421">
        <v>2019060</v>
      </c>
      <c r="B2421" s="3" t="s">
        <v>2462</v>
      </c>
      <c r="C2421">
        <v>3</v>
      </c>
      <c r="D2421">
        <v>4</v>
      </c>
      <c r="E2421">
        <v>14</v>
      </c>
      <c r="F2421">
        <v>20</v>
      </c>
      <c r="G2421">
        <v>23</v>
      </c>
      <c r="H2421">
        <v>27</v>
      </c>
      <c r="I2421">
        <v>1</v>
      </c>
      <c r="J2421">
        <v>14</v>
      </c>
      <c r="K2421">
        <v>20</v>
      </c>
      <c r="L2421">
        <v>3</v>
      </c>
      <c r="M2421">
        <v>27</v>
      </c>
      <c r="N2421">
        <v>23</v>
      </c>
      <c r="O2421">
        <v>4</v>
      </c>
      <c r="P2421">
        <v>367103342</v>
      </c>
      <c r="Q2421">
        <v>628604946</v>
      </c>
      <c r="R2421">
        <v>2</v>
      </c>
      <c r="S2421">
        <v>10000000</v>
      </c>
      <c r="T2421">
        <v>118</v>
      </c>
      <c r="U2421">
        <v>246389</v>
      </c>
      <c r="V2421">
        <v>994</v>
      </c>
      <c r="W2421">
        <v>3000</v>
      </c>
      <c r="X2421">
        <v>55657</v>
      </c>
      <c r="Y2421">
        <v>200</v>
      </c>
      <c r="Z2421">
        <v>1125191</v>
      </c>
      <c r="AA2421">
        <v>10</v>
      </c>
      <c r="AB2421">
        <v>7643924</v>
      </c>
      <c r="AC2421">
        <v>5</v>
      </c>
    </row>
    <row r="2422" spans="1:29">
      <c r="A2422">
        <v>2019061</v>
      </c>
      <c r="B2422" s="3" t="s">
        <v>2463</v>
      </c>
      <c r="C2422">
        <v>3</v>
      </c>
      <c r="D2422">
        <v>17</v>
      </c>
      <c r="E2422">
        <v>19</v>
      </c>
      <c r="F2422">
        <v>24</v>
      </c>
      <c r="G2422">
        <v>27</v>
      </c>
      <c r="H2422">
        <v>31</v>
      </c>
      <c r="I2422">
        <v>12</v>
      </c>
      <c r="J2422">
        <v>27</v>
      </c>
      <c r="K2422">
        <v>17</v>
      </c>
      <c r="L2422">
        <v>19</v>
      </c>
      <c r="M2422">
        <v>24</v>
      </c>
      <c r="N2422">
        <v>3</v>
      </c>
      <c r="O2422">
        <v>31</v>
      </c>
      <c r="P2422">
        <v>335296666</v>
      </c>
      <c r="Q2422">
        <v>655425812</v>
      </c>
      <c r="R2422">
        <v>6</v>
      </c>
      <c r="S2422">
        <v>8443688</v>
      </c>
      <c r="T2422">
        <v>80</v>
      </c>
      <c r="U2422">
        <v>322845</v>
      </c>
      <c r="V2422">
        <v>841</v>
      </c>
      <c r="W2422">
        <v>3000</v>
      </c>
      <c r="X2422">
        <v>47553</v>
      </c>
      <c r="Y2422">
        <v>200</v>
      </c>
      <c r="Z2422">
        <v>965087</v>
      </c>
      <c r="AA2422">
        <v>10</v>
      </c>
      <c r="AB2422">
        <v>7860046</v>
      </c>
      <c r="AC2422">
        <v>5</v>
      </c>
    </row>
    <row r="2423" spans="1:29">
      <c r="A2423">
        <v>2019062</v>
      </c>
      <c r="B2423" s="3" t="s">
        <v>2464</v>
      </c>
      <c r="C2423">
        <v>7</v>
      </c>
      <c r="D2423">
        <v>13</v>
      </c>
      <c r="E2423">
        <v>16</v>
      </c>
      <c r="F2423">
        <v>23</v>
      </c>
      <c r="G2423">
        <v>26</v>
      </c>
      <c r="H2423">
        <v>30</v>
      </c>
      <c r="I2423">
        <v>1</v>
      </c>
      <c r="J2423">
        <v>30</v>
      </c>
      <c r="K2423">
        <v>7</v>
      </c>
      <c r="L2423">
        <v>26</v>
      </c>
      <c r="M2423">
        <v>16</v>
      </c>
      <c r="N2423">
        <v>23</v>
      </c>
      <c r="O2423">
        <v>13</v>
      </c>
      <c r="P2423">
        <v>339468976</v>
      </c>
      <c r="Q2423">
        <v>684734277</v>
      </c>
      <c r="R2423">
        <v>7</v>
      </c>
      <c r="S2423">
        <v>8340699</v>
      </c>
      <c r="T2423">
        <v>161</v>
      </c>
      <c r="U2423">
        <v>181559</v>
      </c>
      <c r="V2423">
        <v>675</v>
      </c>
      <c r="W2423">
        <v>3000</v>
      </c>
      <c r="X2423">
        <v>47411</v>
      </c>
      <c r="Y2423">
        <v>200</v>
      </c>
      <c r="Z2423">
        <v>1055744</v>
      </c>
      <c r="AA2423">
        <v>10</v>
      </c>
      <c r="AB2423">
        <v>5470135</v>
      </c>
      <c r="AC2423">
        <v>5</v>
      </c>
    </row>
    <row r="2424" spans="1:29">
      <c r="A2424">
        <v>2019063</v>
      </c>
      <c r="B2424" s="3" t="s">
        <v>2465</v>
      </c>
      <c r="C2424">
        <v>1</v>
      </c>
      <c r="D2424">
        <v>14</v>
      </c>
      <c r="E2424">
        <v>19</v>
      </c>
      <c r="F2424">
        <v>22</v>
      </c>
      <c r="G2424">
        <v>29</v>
      </c>
      <c r="H2424">
        <v>31</v>
      </c>
      <c r="I2424">
        <v>16</v>
      </c>
      <c r="J2424">
        <v>1</v>
      </c>
      <c r="K2424">
        <v>14</v>
      </c>
      <c r="L2424">
        <v>29</v>
      </c>
      <c r="M2424">
        <v>22</v>
      </c>
      <c r="N2424">
        <v>31</v>
      </c>
      <c r="O2424">
        <v>19</v>
      </c>
      <c r="P2424">
        <v>361222550</v>
      </c>
      <c r="Q2424">
        <v>718713061</v>
      </c>
      <c r="R2424">
        <v>5</v>
      </c>
      <c r="S2424">
        <v>9289366</v>
      </c>
      <c r="T2424">
        <v>91</v>
      </c>
      <c r="U2424">
        <v>294599</v>
      </c>
      <c r="V2424">
        <v>1005</v>
      </c>
      <c r="W2424">
        <v>3000</v>
      </c>
      <c r="X2424">
        <v>56213</v>
      </c>
      <c r="Y2424">
        <v>200</v>
      </c>
      <c r="Z2424">
        <v>1145392</v>
      </c>
      <c r="AA2424">
        <v>10</v>
      </c>
      <c r="AB2424">
        <v>8810675</v>
      </c>
      <c r="AC2424">
        <v>5</v>
      </c>
    </row>
    <row r="2425" spans="1:29">
      <c r="A2425">
        <v>2019064</v>
      </c>
      <c r="B2425" s="3" t="s">
        <v>2466</v>
      </c>
      <c r="C2425">
        <v>12</v>
      </c>
      <c r="D2425">
        <v>20</v>
      </c>
      <c r="E2425">
        <v>24</v>
      </c>
      <c r="F2425">
        <v>25</v>
      </c>
      <c r="G2425">
        <v>30</v>
      </c>
      <c r="H2425">
        <v>33</v>
      </c>
      <c r="I2425">
        <v>12</v>
      </c>
      <c r="J2425">
        <v>25</v>
      </c>
      <c r="K2425">
        <v>20</v>
      </c>
      <c r="L2425">
        <v>33</v>
      </c>
      <c r="M2425">
        <v>12</v>
      </c>
      <c r="N2425">
        <v>24</v>
      </c>
      <c r="O2425">
        <v>30</v>
      </c>
      <c r="P2425">
        <v>331639006</v>
      </c>
      <c r="Q2425">
        <v>743421022</v>
      </c>
      <c r="R2425">
        <v>4</v>
      </c>
      <c r="S2425">
        <v>9064360</v>
      </c>
      <c r="T2425">
        <v>92</v>
      </c>
      <c r="U2425">
        <v>220889</v>
      </c>
      <c r="V2425">
        <v>1028</v>
      </c>
      <c r="W2425">
        <v>3000</v>
      </c>
      <c r="X2425">
        <v>61462</v>
      </c>
      <c r="Y2425">
        <v>200</v>
      </c>
      <c r="Z2425">
        <v>1216263</v>
      </c>
      <c r="AA2425">
        <v>10</v>
      </c>
      <c r="AB2425">
        <v>10735376</v>
      </c>
      <c r="AC2425">
        <v>5</v>
      </c>
    </row>
    <row r="2426" spans="1:29">
      <c r="A2426">
        <v>2019065</v>
      </c>
      <c r="B2426" s="3" t="s">
        <v>2467</v>
      </c>
      <c r="C2426">
        <v>6</v>
      </c>
      <c r="D2426">
        <v>9</v>
      </c>
      <c r="E2426">
        <v>11</v>
      </c>
      <c r="F2426">
        <v>15</v>
      </c>
      <c r="G2426">
        <v>20</v>
      </c>
      <c r="H2426">
        <v>26</v>
      </c>
      <c r="I2426">
        <v>10</v>
      </c>
      <c r="J2426">
        <v>6</v>
      </c>
      <c r="K2426">
        <v>15</v>
      </c>
      <c r="L2426">
        <v>26</v>
      </c>
      <c r="M2426">
        <v>20</v>
      </c>
      <c r="N2426">
        <v>11</v>
      </c>
      <c r="O2426">
        <v>9</v>
      </c>
      <c r="P2426">
        <v>327400036</v>
      </c>
      <c r="Q2426">
        <v>737867862</v>
      </c>
      <c r="R2426">
        <v>10</v>
      </c>
      <c r="S2426">
        <v>6616248</v>
      </c>
      <c r="T2426">
        <v>317</v>
      </c>
      <c r="U2426">
        <v>63732</v>
      </c>
      <c r="V2426">
        <v>1803</v>
      </c>
      <c r="W2426">
        <v>3000</v>
      </c>
      <c r="X2426">
        <v>88849</v>
      </c>
      <c r="Y2426">
        <v>200</v>
      </c>
      <c r="Z2426">
        <v>1517001</v>
      </c>
      <c r="AA2426">
        <v>10</v>
      </c>
      <c r="AB2426">
        <v>8252954</v>
      </c>
      <c r="AC2426">
        <v>5</v>
      </c>
    </row>
    <row r="2427" spans="1:29">
      <c r="A2427">
        <v>2019066</v>
      </c>
      <c r="B2427" s="3" t="s">
        <v>2468</v>
      </c>
      <c r="C2427">
        <v>1</v>
      </c>
      <c r="D2427">
        <v>14</v>
      </c>
      <c r="E2427">
        <v>17</v>
      </c>
      <c r="F2427">
        <v>20</v>
      </c>
      <c r="G2427">
        <v>22</v>
      </c>
      <c r="H2427">
        <v>32</v>
      </c>
      <c r="I2427">
        <v>4</v>
      </c>
      <c r="J2427">
        <v>14</v>
      </c>
      <c r="K2427">
        <v>20</v>
      </c>
      <c r="L2427">
        <v>17</v>
      </c>
      <c r="M2427">
        <v>22</v>
      </c>
      <c r="N2427">
        <v>1</v>
      </c>
      <c r="O2427">
        <v>32</v>
      </c>
      <c r="P2427">
        <v>354505682</v>
      </c>
      <c r="Q2427">
        <v>765994853</v>
      </c>
      <c r="R2427">
        <v>6</v>
      </c>
      <c r="S2427">
        <v>8522847</v>
      </c>
      <c r="T2427">
        <v>86</v>
      </c>
      <c r="U2427">
        <v>307225</v>
      </c>
      <c r="V2427">
        <v>977</v>
      </c>
      <c r="W2427">
        <v>3000</v>
      </c>
      <c r="X2427">
        <v>47329</v>
      </c>
      <c r="Y2427">
        <v>200</v>
      </c>
      <c r="Z2427">
        <v>945495</v>
      </c>
      <c r="AA2427">
        <v>10</v>
      </c>
      <c r="AB2427">
        <v>9234119</v>
      </c>
      <c r="AC2427">
        <v>5</v>
      </c>
    </row>
    <row r="2428" spans="1:29">
      <c r="A2428">
        <v>2019067</v>
      </c>
      <c r="B2428" s="3" t="s">
        <v>2469</v>
      </c>
      <c r="C2428">
        <v>4</v>
      </c>
      <c r="D2428">
        <v>6</v>
      </c>
      <c r="E2428">
        <v>8</v>
      </c>
      <c r="F2428">
        <v>11</v>
      </c>
      <c r="G2428">
        <v>30</v>
      </c>
      <c r="H2428">
        <v>33</v>
      </c>
      <c r="I2428">
        <v>11</v>
      </c>
      <c r="J2428">
        <v>4</v>
      </c>
      <c r="K2428">
        <v>8</v>
      </c>
      <c r="L2428">
        <v>33</v>
      </c>
      <c r="M2428">
        <v>6</v>
      </c>
      <c r="N2428">
        <v>30</v>
      </c>
      <c r="O2428">
        <v>11</v>
      </c>
      <c r="P2428">
        <v>330381956</v>
      </c>
      <c r="Q2428">
        <v>781887228</v>
      </c>
      <c r="R2428">
        <v>5</v>
      </c>
      <c r="S2428">
        <v>7973990</v>
      </c>
      <c r="T2428">
        <v>110</v>
      </c>
      <c r="U2428">
        <v>168976</v>
      </c>
      <c r="V2428">
        <v>1249</v>
      </c>
      <c r="W2428">
        <v>3000</v>
      </c>
      <c r="X2428">
        <v>63942</v>
      </c>
      <c r="Y2428">
        <v>200</v>
      </c>
      <c r="Z2428">
        <v>1185283</v>
      </c>
      <c r="AA2428">
        <v>10</v>
      </c>
      <c r="AB2428">
        <v>11829831</v>
      </c>
      <c r="AC2428">
        <v>5</v>
      </c>
    </row>
    <row r="2429" spans="1:29">
      <c r="A2429">
        <v>2019068</v>
      </c>
      <c r="B2429" s="3" t="s">
        <v>2470</v>
      </c>
      <c r="C2429">
        <v>3</v>
      </c>
      <c r="D2429">
        <v>14</v>
      </c>
      <c r="E2429">
        <v>20</v>
      </c>
      <c r="F2429">
        <v>24</v>
      </c>
      <c r="G2429">
        <v>26</v>
      </c>
      <c r="H2429">
        <v>33</v>
      </c>
      <c r="I2429">
        <v>10</v>
      </c>
      <c r="J2429">
        <v>20</v>
      </c>
      <c r="K2429">
        <v>26</v>
      </c>
      <c r="L2429">
        <v>33</v>
      </c>
      <c r="M2429">
        <v>24</v>
      </c>
      <c r="N2429">
        <v>3</v>
      </c>
      <c r="O2429">
        <v>14</v>
      </c>
      <c r="P2429">
        <v>331635522</v>
      </c>
      <c r="Q2429">
        <v>802934315</v>
      </c>
      <c r="R2429">
        <v>6</v>
      </c>
      <c r="S2429">
        <v>8093762</v>
      </c>
      <c r="T2429">
        <v>64</v>
      </c>
      <c r="U2429">
        <v>362550</v>
      </c>
      <c r="V2429">
        <v>853</v>
      </c>
      <c r="W2429">
        <v>3000</v>
      </c>
      <c r="X2429">
        <v>46806</v>
      </c>
      <c r="Y2429">
        <v>200</v>
      </c>
      <c r="Z2429">
        <v>937858</v>
      </c>
      <c r="AA2429">
        <v>10</v>
      </c>
      <c r="AB2429">
        <v>9677948</v>
      </c>
      <c r="AC2429">
        <v>5</v>
      </c>
    </row>
    <row r="2430" spans="1:29">
      <c r="A2430">
        <v>2019069</v>
      </c>
      <c r="B2430" s="3" t="s">
        <v>2471</v>
      </c>
      <c r="C2430">
        <v>6</v>
      </c>
      <c r="D2430">
        <v>11</v>
      </c>
      <c r="E2430">
        <v>16</v>
      </c>
      <c r="F2430">
        <v>19</v>
      </c>
      <c r="G2430">
        <v>21</v>
      </c>
      <c r="H2430">
        <v>25</v>
      </c>
      <c r="I2430">
        <v>1</v>
      </c>
      <c r="J2430">
        <v>21</v>
      </c>
      <c r="K2430">
        <v>11</v>
      </c>
      <c r="L2430">
        <v>6</v>
      </c>
      <c r="M2430">
        <v>25</v>
      </c>
      <c r="N2430">
        <v>19</v>
      </c>
      <c r="O2430">
        <v>16</v>
      </c>
      <c r="P2430">
        <v>370103190</v>
      </c>
      <c r="Q2430">
        <v>813208375</v>
      </c>
      <c r="R2430">
        <v>8</v>
      </c>
      <c r="S2430">
        <v>7285184</v>
      </c>
      <c r="T2430">
        <v>226</v>
      </c>
      <c r="U2430">
        <v>101114</v>
      </c>
      <c r="V2430">
        <v>1642</v>
      </c>
      <c r="W2430">
        <v>3000</v>
      </c>
      <c r="X2430">
        <v>87880</v>
      </c>
      <c r="Y2430">
        <v>200</v>
      </c>
      <c r="Z2430">
        <v>1535319</v>
      </c>
      <c r="AA2430">
        <v>10</v>
      </c>
      <c r="AB2430">
        <v>10417598</v>
      </c>
      <c r="AC2430">
        <v>5</v>
      </c>
    </row>
    <row r="2431" spans="1:29">
      <c r="A2431">
        <v>2019070</v>
      </c>
      <c r="B2431" s="3" t="s">
        <v>2472</v>
      </c>
      <c r="C2431">
        <v>6</v>
      </c>
      <c r="D2431">
        <v>15</v>
      </c>
      <c r="E2431">
        <v>18</v>
      </c>
      <c r="F2431">
        <v>19</v>
      </c>
      <c r="G2431">
        <v>24</v>
      </c>
      <c r="H2431">
        <v>32</v>
      </c>
      <c r="I2431">
        <v>9</v>
      </c>
      <c r="J2431">
        <v>18</v>
      </c>
      <c r="K2431">
        <v>15</v>
      </c>
      <c r="L2431">
        <v>19</v>
      </c>
      <c r="M2431">
        <v>32</v>
      </c>
      <c r="N2431">
        <v>24</v>
      </c>
      <c r="O2431">
        <v>6</v>
      </c>
      <c r="P2431">
        <v>335727814</v>
      </c>
      <c r="Q2431">
        <v>839590047</v>
      </c>
      <c r="R2431">
        <v>3</v>
      </c>
      <c r="S2431">
        <v>10000000</v>
      </c>
      <c r="T2431">
        <v>103</v>
      </c>
      <c r="U2431">
        <v>182464</v>
      </c>
      <c r="V2431">
        <v>1352</v>
      </c>
      <c r="W2431">
        <v>3000</v>
      </c>
      <c r="X2431">
        <v>71266</v>
      </c>
      <c r="Y2431">
        <v>200</v>
      </c>
      <c r="Z2431">
        <v>1271212</v>
      </c>
      <c r="AA2431">
        <v>10</v>
      </c>
      <c r="AB2431">
        <v>11661949</v>
      </c>
      <c r="AC2431">
        <v>5</v>
      </c>
    </row>
    <row r="2432" spans="1:29">
      <c r="A2432">
        <v>2019071</v>
      </c>
      <c r="B2432" s="3" t="s">
        <v>2473</v>
      </c>
      <c r="C2432">
        <v>1</v>
      </c>
      <c r="D2432">
        <v>8</v>
      </c>
      <c r="E2432">
        <v>19</v>
      </c>
      <c r="F2432">
        <v>24</v>
      </c>
      <c r="G2432">
        <v>29</v>
      </c>
      <c r="H2432">
        <v>30</v>
      </c>
      <c r="I2432">
        <v>4</v>
      </c>
      <c r="J2432">
        <v>29</v>
      </c>
      <c r="K2432">
        <v>8</v>
      </c>
      <c r="L2432">
        <v>1</v>
      </c>
      <c r="M2432">
        <v>24</v>
      </c>
      <c r="N2432">
        <v>19</v>
      </c>
      <c r="O2432">
        <v>30</v>
      </c>
      <c r="P2432">
        <v>338921834</v>
      </c>
      <c r="Q2432">
        <v>779942491</v>
      </c>
      <c r="R2432">
        <v>22</v>
      </c>
      <c r="S2432">
        <v>5832271</v>
      </c>
      <c r="T2432">
        <v>371</v>
      </c>
      <c r="U2432">
        <v>61691</v>
      </c>
      <c r="V2432">
        <v>1909</v>
      </c>
      <c r="W2432">
        <v>3000</v>
      </c>
      <c r="X2432">
        <v>77740</v>
      </c>
      <c r="Y2432">
        <v>200</v>
      </c>
      <c r="Z2432">
        <v>1214971</v>
      </c>
      <c r="AA2432">
        <v>10</v>
      </c>
      <c r="AB2432">
        <v>8219418</v>
      </c>
      <c r="AC2432">
        <v>5</v>
      </c>
    </row>
    <row r="2433" spans="1:29">
      <c r="A2433">
        <v>2019072</v>
      </c>
      <c r="B2433" s="3" t="s">
        <v>2474</v>
      </c>
      <c r="C2433">
        <v>2</v>
      </c>
      <c r="D2433">
        <v>9</v>
      </c>
      <c r="E2433">
        <v>13</v>
      </c>
      <c r="F2433">
        <v>15</v>
      </c>
      <c r="G2433">
        <v>22</v>
      </c>
      <c r="H2433">
        <v>30</v>
      </c>
      <c r="I2433">
        <v>15</v>
      </c>
      <c r="J2433">
        <v>13</v>
      </c>
      <c r="K2433">
        <v>9</v>
      </c>
      <c r="L2433">
        <v>22</v>
      </c>
      <c r="M2433">
        <v>30</v>
      </c>
      <c r="N2433">
        <v>15</v>
      </c>
      <c r="O2433">
        <v>2</v>
      </c>
      <c r="P2433">
        <v>366310328</v>
      </c>
      <c r="Q2433">
        <v>784809688</v>
      </c>
      <c r="R2433">
        <v>10</v>
      </c>
      <c r="S2433">
        <v>6995170</v>
      </c>
      <c r="T2433">
        <v>155</v>
      </c>
      <c r="U2433">
        <v>160900</v>
      </c>
      <c r="V2433">
        <v>1666</v>
      </c>
      <c r="W2433">
        <v>3000</v>
      </c>
      <c r="X2433">
        <v>80447</v>
      </c>
      <c r="Y2433">
        <v>200</v>
      </c>
      <c r="Z2433">
        <v>1454142</v>
      </c>
      <c r="AA2433">
        <v>10</v>
      </c>
      <c r="AB2433">
        <v>8820940</v>
      </c>
      <c r="AC2433">
        <v>5</v>
      </c>
    </row>
    <row r="2434" spans="1:29">
      <c r="A2434">
        <v>2019073</v>
      </c>
      <c r="B2434" s="3" t="s">
        <v>2475</v>
      </c>
      <c r="C2434">
        <v>1</v>
      </c>
      <c r="D2434">
        <v>2</v>
      </c>
      <c r="E2434">
        <v>6</v>
      </c>
      <c r="F2434">
        <v>12</v>
      </c>
      <c r="G2434">
        <v>16</v>
      </c>
      <c r="H2434">
        <v>18</v>
      </c>
      <c r="I2434">
        <v>8</v>
      </c>
      <c r="J2434">
        <v>12</v>
      </c>
      <c r="K2434">
        <v>18</v>
      </c>
      <c r="L2434">
        <v>16</v>
      </c>
      <c r="M2434">
        <v>1</v>
      </c>
      <c r="N2434">
        <v>2</v>
      </c>
      <c r="O2434">
        <v>6</v>
      </c>
      <c r="P2434">
        <v>334373706</v>
      </c>
      <c r="Q2434">
        <v>731798593</v>
      </c>
      <c r="R2434">
        <v>17</v>
      </c>
      <c r="S2434">
        <v>5684254</v>
      </c>
      <c r="T2434">
        <v>146</v>
      </c>
      <c r="U2434">
        <v>99591</v>
      </c>
      <c r="V2434">
        <v>2082</v>
      </c>
      <c r="W2434">
        <v>3000</v>
      </c>
      <c r="X2434">
        <v>86209</v>
      </c>
      <c r="Y2434">
        <v>200</v>
      </c>
      <c r="Z2434">
        <v>1407233</v>
      </c>
      <c r="AA2434">
        <v>10</v>
      </c>
      <c r="AB2434">
        <v>13624268</v>
      </c>
      <c r="AC2434">
        <v>5</v>
      </c>
    </row>
    <row r="2435" spans="1:29">
      <c r="A2435">
        <v>2019074</v>
      </c>
      <c r="B2435" s="3" t="s">
        <v>2476</v>
      </c>
      <c r="C2435">
        <v>12</v>
      </c>
      <c r="D2435">
        <v>21</v>
      </c>
      <c r="E2435">
        <v>27</v>
      </c>
      <c r="F2435">
        <v>29</v>
      </c>
      <c r="G2435">
        <v>31</v>
      </c>
      <c r="H2435">
        <v>33</v>
      </c>
      <c r="I2435">
        <v>4</v>
      </c>
      <c r="J2435">
        <v>33</v>
      </c>
      <c r="K2435">
        <v>29</v>
      </c>
      <c r="L2435">
        <v>21</v>
      </c>
      <c r="M2435">
        <v>12</v>
      </c>
      <c r="N2435">
        <v>31</v>
      </c>
      <c r="O2435">
        <v>27</v>
      </c>
      <c r="P2435">
        <v>339313032</v>
      </c>
      <c r="Q2435">
        <v>777279978</v>
      </c>
      <c r="R2435">
        <v>4</v>
      </c>
      <c r="S2435">
        <v>10000000</v>
      </c>
      <c r="T2435">
        <v>51</v>
      </c>
      <c r="U2435">
        <v>558701</v>
      </c>
      <c r="V2435">
        <v>681</v>
      </c>
      <c r="W2435">
        <v>3000</v>
      </c>
      <c r="X2435">
        <v>36557</v>
      </c>
      <c r="Y2435">
        <v>200</v>
      </c>
      <c r="Z2435">
        <v>803399</v>
      </c>
      <c r="AA2435">
        <v>10</v>
      </c>
      <c r="AB2435">
        <v>6979963</v>
      </c>
      <c r="AC2435">
        <v>5</v>
      </c>
    </row>
    <row r="2436" spans="1:29">
      <c r="A2436">
        <v>2019075</v>
      </c>
      <c r="B2436" s="3" t="s">
        <v>2477</v>
      </c>
      <c r="C2436">
        <v>5</v>
      </c>
      <c r="D2436">
        <v>8</v>
      </c>
      <c r="E2436">
        <v>20</v>
      </c>
      <c r="F2436">
        <v>22</v>
      </c>
      <c r="G2436">
        <v>31</v>
      </c>
      <c r="H2436">
        <v>33</v>
      </c>
      <c r="I2436">
        <v>3</v>
      </c>
      <c r="J2436">
        <v>33</v>
      </c>
      <c r="K2436">
        <v>20</v>
      </c>
      <c r="L2436">
        <v>5</v>
      </c>
      <c r="M2436">
        <v>8</v>
      </c>
      <c r="N2436">
        <v>31</v>
      </c>
      <c r="O2436">
        <v>22</v>
      </c>
      <c r="P2436">
        <v>356452390</v>
      </c>
      <c r="Q2436">
        <v>825389586</v>
      </c>
      <c r="R2436">
        <v>2</v>
      </c>
      <c r="S2436">
        <v>10000000</v>
      </c>
      <c r="T2436">
        <v>69</v>
      </c>
      <c r="U2436">
        <v>329031</v>
      </c>
      <c r="V2436">
        <v>983</v>
      </c>
      <c r="W2436">
        <v>3000</v>
      </c>
      <c r="X2436">
        <v>57414</v>
      </c>
      <c r="Y2436">
        <v>200</v>
      </c>
      <c r="Z2436">
        <v>1168124</v>
      </c>
      <c r="AA2436">
        <v>10</v>
      </c>
      <c r="AB2436">
        <v>11547164</v>
      </c>
      <c r="AC2436">
        <v>5</v>
      </c>
    </row>
    <row r="2437" spans="1:29">
      <c r="A2437">
        <v>2019076</v>
      </c>
      <c r="B2437" s="3" t="s">
        <v>2478</v>
      </c>
      <c r="C2437">
        <v>12</v>
      </c>
      <c r="D2437">
        <v>15</v>
      </c>
      <c r="E2437">
        <v>19</v>
      </c>
      <c r="F2437">
        <v>20</v>
      </c>
      <c r="G2437">
        <v>29</v>
      </c>
      <c r="H2437">
        <v>32</v>
      </c>
      <c r="I2437">
        <v>14</v>
      </c>
      <c r="J2437">
        <v>12</v>
      </c>
      <c r="K2437">
        <v>20</v>
      </c>
      <c r="L2437">
        <v>15</v>
      </c>
      <c r="M2437">
        <v>29</v>
      </c>
      <c r="N2437">
        <v>32</v>
      </c>
      <c r="O2437">
        <v>19</v>
      </c>
      <c r="P2437">
        <v>327737064</v>
      </c>
      <c r="Q2437">
        <v>860745165</v>
      </c>
      <c r="R2437">
        <v>4</v>
      </c>
      <c r="S2437">
        <v>10000000</v>
      </c>
      <c r="T2437">
        <v>84</v>
      </c>
      <c r="U2437">
        <v>299030</v>
      </c>
      <c r="V2437">
        <v>887</v>
      </c>
      <c r="W2437">
        <v>3000</v>
      </c>
      <c r="X2437">
        <v>46766</v>
      </c>
      <c r="Y2437">
        <v>200</v>
      </c>
      <c r="Z2437">
        <v>981791</v>
      </c>
      <c r="AA2437">
        <v>10</v>
      </c>
      <c r="AB2437">
        <v>7656989</v>
      </c>
      <c r="AC2437">
        <v>5</v>
      </c>
    </row>
    <row r="2438" spans="1:29">
      <c r="A2438">
        <v>2019077</v>
      </c>
      <c r="B2438" s="3" t="s">
        <v>2479</v>
      </c>
      <c r="C2438">
        <v>9</v>
      </c>
      <c r="D2438">
        <v>11</v>
      </c>
      <c r="E2438">
        <v>13</v>
      </c>
      <c r="F2438">
        <v>18</v>
      </c>
      <c r="G2438">
        <v>21</v>
      </c>
      <c r="H2438">
        <v>22</v>
      </c>
      <c r="I2438">
        <v>15</v>
      </c>
      <c r="J2438">
        <v>22</v>
      </c>
      <c r="K2438">
        <v>11</v>
      </c>
      <c r="L2438">
        <v>18</v>
      </c>
      <c r="M2438">
        <v>13</v>
      </c>
      <c r="N2438">
        <v>21</v>
      </c>
      <c r="O2438">
        <v>9</v>
      </c>
      <c r="P2438">
        <v>331156004</v>
      </c>
      <c r="Q2438">
        <v>928983242</v>
      </c>
      <c r="R2438">
        <v>1</v>
      </c>
      <c r="S2438">
        <v>10000000</v>
      </c>
      <c r="T2438">
        <v>118</v>
      </c>
      <c r="U2438">
        <v>221011</v>
      </c>
      <c r="V2438">
        <v>921</v>
      </c>
      <c r="W2438">
        <v>3000</v>
      </c>
      <c r="X2438">
        <v>55739</v>
      </c>
      <c r="Y2438">
        <v>200</v>
      </c>
      <c r="Z2438">
        <v>1161051</v>
      </c>
      <c r="AA2438">
        <v>10</v>
      </c>
      <c r="AB2438">
        <v>6485539</v>
      </c>
      <c r="AC2438">
        <v>5</v>
      </c>
    </row>
    <row r="2439" spans="1:29">
      <c r="A2439">
        <v>2019078</v>
      </c>
      <c r="B2439" s="3" t="s">
        <v>2480</v>
      </c>
      <c r="C2439">
        <v>1</v>
      </c>
      <c r="D2439">
        <v>17</v>
      </c>
      <c r="E2439">
        <v>27</v>
      </c>
      <c r="F2439">
        <v>29</v>
      </c>
      <c r="G2439">
        <v>31</v>
      </c>
      <c r="H2439">
        <v>33</v>
      </c>
      <c r="I2439">
        <v>12</v>
      </c>
      <c r="J2439">
        <v>1</v>
      </c>
      <c r="K2439">
        <v>29</v>
      </c>
      <c r="L2439">
        <v>27</v>
      </c>
      <c r="M2439">
        <v>33</v>
      </c>
      <c r="N2439">
        <v>31</v>
      </c>
      <c r="O2439">
        <v>17</v>
      </c>
      <c r="P2439">
        <v>358699764</v>
      </c>
      <c r="Q2439">
        <v>911692755</v>
      </c>
      <c r="R2439">
        <v>14</v>
      </c>
      <c r="S2439">
        <v>6369078</v>
      </c>
      <c r="T2439">
        <v>199</v>
      </c>
      <c r="U2439">
        <v>120396</v>
      </c>
      <c r="V2439">
        <v>1248</v>
      </c>
      <c r="W2439">
        <v>3000</v>
      </c>
      <c r="X2439">
        <v>62854</v>
      </c>
      <c r="Y2439">
        <v>200</v>
      </c>
      <c r="Z2439">
        <v>1185214</v>
      </c>
      <c r="AA2439">
        <v>10</v>
      </c>
      <c r="AB2439">
        <v>10352093</v>
      </c>
      <c r="AC2439">
        <v>5</v>
      </c>
    </row>
    <row r="2440" spans="1:29">
      <c r="A2440">
        <v>2019079</v>
      </c>
      <c r="B2440" s="3" t="s">
        <v>2481</v>
      </c>
      <c r="C2440">
        <v>1</v>
      </c>
      <c r="D2440">
        <v>3</v>
      </c>
      <c r="E2440">
        <v>6</v>
      </c>
      <c r="F2440">
        <v>9</v>
      </c>
      <c r="G2440">
        <v>19</v>
      </c>
      <c r="H2440">
        <v>31</v>
      </c>
      <c r="I2440">
        <v>16</v>
      </c>
      <c r="J2440">
        <v>1</v>
      </c>
      <c r="K2440">
        <v>31</v>
      </c>
      <c r="L2440">
        <v>9</v>
      </c>
      <c r="M2440">
        <v>3</v>
      </c>
      <c r="N2440">
        <v>19</v>
      </c>
      <c r="O2440">
        <v>6</v>
      </c>
      <c r="P2440">
        <v>324952306</v>
      </c>
      <c r="Q2440">
        <v>884700186</v>
      </c>
      <c r="R2440">
        <v>15</v>
      </c>
      <c r="S2440">
        <v>6163816</v>
      </c>
      <c r="T2440">
        <v>156</v>
      </c>
      <c r="U2440">
        <v>139881</v>
      </c>
      <c r="V2440">
        <v>1634</v>
      </c>
      <c r="W2440">
        <v>3000</v>
      </c>
      <c r="X2440">
        <v>72099</v>
      </c>
      <c r="Y2440">
        <v>200</v>
      </c>
      <c r="Z2440">
        <v>1197361</v>
      </c>
      <c r="AA2440">
        <v>10</v>
      </c>
      <c r="AB2440">
        <v>8128996</v>
      </c>
      <c r="AC2440">
        <v>5</v>
      </c>
    </row>
    <row r="2441" spans="1:29">
      <c r="A2441">
        <v>2019080</v>
      </c>
      <c r="B2441" s="3" t="s">
        <v>2482</v>
      </c>
      <c r="C2441">
        <v>3</v>
      </c>
      <c r="D2441">
        <v>6</v>
      </c>
      <c r="E2441">
        <v>8</v>
      </c>
      <c r="F2441">
        <v>20</v>
      </c>
      <c r="G2441">
        <v>24</v>
      </c>
      <c r="H2441">
        <v>32</v>
      </c>
      <c r="I2441">
        <v>7</v>
      </c>
      <c r="J2441">
        <v>3</v>
      </c>
      <c r="K2441">
        <v>6</v>
      </c>
      <c r="L2441">
        <v>8</v>
      </c>
      <c r="M2441">
        <v>32</v>
      </c>
      <c r="N2441">
        <v>24</v>
      </c>
      <c r="O2441">
        <v>20</v>
      </c>
      <c r="P2441">
        <v>333601616</v>
      </c>
      <c r="Q2441">
        <v>878626031</v>
      </c>
      <c r="R2441">
        <v>7</v>
      </c>
      <c r="S2441">
        <v>6502641</v>
      </c>
      <c r="T2441">
        <v>80</v>
      </c>
      <c r="U2441">
        <v>164351</v>
      </c>
      <c r="V2441">
        <v>1399</v>
      </c>
      <c r="W2441">
        <v>3000</v>
      </c>
      <c r="X2441">
        <v>80926</v>
      </c>
      <c r="Y2441">
        <v>200</v>
      </c>
      <c r="Z2441">
        <v>1423007</v>
      </c>
      <c r="AA2441">
        <v>10</v>
      </c>
      <c r="AB2441">
        <v>15252015</v>
      </c>
      <c r="AC2441">
        <v>5</v>
      </c>
    </row>
    <row r="2442" spans="1:29">
      <c r="A2442">
        <v>2019081</v>
      </c>
      <c r="B2442" s="3" t="s">
        <v>2483</v>
      </c>
      <c r="C2442">
        <v>5</v>
      </c>
      <c r="D2442">
        <v>24</v>
      </c>
      <c r="E2442">
        <v>27</v>
      </c>
      <c r="F2442">
        <v>29</v>
      </c>
      <c r="G2442">
        <v>31</v>
      </c>
      <c r="H2442">
        <v>32</v>
      </c>
      <c r="I2442">
        <v>10</v>
      </c>
      <c r="J2442">
        <v>27</v>
      </c>
      <c r="K2442">
        <v>32</v>
      </c>
      <c r="L2442">
        <v>5</v>
      </c>
      <c r="M2442">
        <v>31</v>
      </c>
      <c r="N2442">
        <v>24</v>
      </c>
      <c r="O2442">
        <v>29</v>
      </c>
      <c r="P2442">
        <v>359862504</v>
      </c>
      <c r="Q2442">
        <v>907395563</v>
      </c>
      <c r="R2442">
        <v>5</v>
      </c>
      <c r="S2442">
        <v>8910511</v>
      </c>
      <c r="T2442">
        <v>58</v>
      </c>
      <c r="U2442">
        <v>421391</v>
      </c>
      <c r="V2442">
        <v>877</v>
      </c>
      <c r="W2442">
        <v>3000</v>
      </c>
      <c r="X2442">
        <v>45047</v>
      </c>
      <c r="Y2442">
        <v>200</v>
      </c>
      <c r="Z2442">
        <v>971926</v>
      </c>
      <c r="AA2442">
        <v>10</v>
      </c>
      <c r="AB2442">
        <v>11442036</v>
      </c>
      <c r="AC2442">
        <v>5</v>
      </c>
    </row>
    <row r="2443" spans="1:29">
      <c r="A2443">
        <v>2019082</v>
      </c>
      <c r="B2443" s="3" t="s">
        <v>2484</v>
      </c>
      <c r="C2443">
        <v>7</v>
      </c>
      <c r="D2443">
        <v>16</v>
      </c>
      <c r="E2443">
        <v>19</v>
      </c>
      <c r="F2443">
        <v>22</v>
      </c>
      <c r="G2443">
        <v>24</v>
      </c>
      <c r="H2443">
        <v>28</v>
      </c>
      <c r="I2443">
        <v>2</v>
      </c>
      <c r="J2443">
        <v>19</v>
      </c>
      <c r="K2443">
        <v>28</v>
      </c>
      <c r="L2443">
        <v>22</v>
      </c>
      <c r="M2443">
        <v>7</v>
      </c>
      <c r="N2443">
        <v>16</v>
      </c>
      <c r="O2443">
        <v>24</v>
      </c>
      <c r="P2443">
        <v>328221990</v>
      </c>
      <c r="Q2443">
        <v>927370251</v>
      </c>
      <c r="R2443">
        <v>5</v>
      </c>
      <c r="S2443">
        <v>8270886</v>
      </c>
      <c r="T2443">
        <v>91</v>
      </c>
      <c r="U2443">
        <v>224648</v>
      </c>
      <c r="V2443">
        <v>1412</v>
      </c>
      <c r="W2443">
        <v>3000</v>
      </c>
      <c r="X2443">
        <v>71586</v>
      </c>
      <c r="Y2443">
        <v>200</v>
      </c>
      <c r="Z2443">
        <v>1328818</v>
      </c>
      <c r="AA2443">
        <v>10</v>
      </c>
      <c r="AB2443">
        <v>9443047</v>
      </c>
      <c r="AC2443">
        <v>5</v>
      </c>
    </row>
    <row r="2444" spans="1:29">
      <c r="A2444">
        <v>2019083</v>
      </c>
      <c r="B2444" s="3" t="s">
        <v>2485</v>
      </c>
      <c r="C2444">
        <v>6</v>
      </c>
      <c r="D2444">
        <v>15</v>
      </c>
      <c r="E2444">
        <v>17</v>
      </c>
      <c r="F2444">
        <v>26</v>
      </c>
      <c r="G2444">
        <v>28</v>
      </c>
      <c r="H2444">
        <v>31</v>
      </c>
      <c r="I2444">
        <v>3</v>
      </c>
      <c r="J2444">
        <v>6</v>
      </c>
      <c r="K2444">
        <v>31</v>
      </c>
      <c r="L2444">
        <v>15</v>
      </c>
      <c r="M2444">
        <v>28</v>
      </c>
      <c r="N2444">
        <v>26</v>
      </c>
      <c r="O2444">
        <v>17</v>
      </c>
      <c r="P2444">
        <v>329029762</v>
      </c>
      <c r="Q2444">
        <v>926738145</v>
      </c>
      <c r="R2444">
        <v>10</v>
      </c>
      <c r="S2444">
        <v>6795196</v>
      </c>
      <c r="T2444">
        <v>118</v>
      </c>
      <c r="U2444">
        <v>190169</v>
      </c>
      <c r="V2444">
        <v>1189</v>
      </c>
      <c r="W2444">
        <v>3000</v>
      </c>
      <c r="X2444">
        <v>61110</v>
      </c>
      <c r="Y2444">
        <v>200</v>
      </c>
      <c r="Z2444">
        <v>1161496</v>
      </c>
      <c r="AA2444">
        <v>10</v>
      </c>
      <c r="AB2444">
        <v>8812163</v>
      </c>
      <c r="AC2444">
        <v>5</v>
      </c>
    </row>
    <row r="2445" spans="1:29">
      <c r="A2445">
        <v>2019084</v>
      </c>
      <c r="B2445" s="3" t="s">
        <v>2486</v>
      </c>
      <c r="C2445">
        <v>4</v>
      </c>
      <c r="D2445">
        <v>8</v>
      </c>
      <c r="E2445">
        <v>14</v>
      </c>
      <c r="F2445">
        <v>18</v>
      </c>
      <c r="G2445">
        <v>20</v>
      </c>
      <c r="H2445">
        <v>27</v>
      </c>
      <c r="I2445">
        <v>3</v>
      </c>
      <c r="J2445">
        <v>4</v>
      </c>
      <c r="K2445">
        <v>27</v>
      </c>
      <c r="L2445">
        <v>14</v>
      </c>
      <c r="M2445">
        <v>20</v>
      </c>
      <c r="N2445">
        <v>8</v>
      </c>
      <c r="O2445">
        <v>18</v>
      </c>
      <c r="P2445">
        <v>356282880</v>
      </c>
      <c r="Q2445">
        <v>892130280</v>
      </c>
      <c r="R2445">
        <v>15</v>
      </c>
      <c r="S2445">
        <v>5979203</v>
      </c>
      <c r="T2445">
        <v>300</v>
      </c>
      <c r="U2445">
        <v>61200</v>
      </c>
      <c r="V2445">
        <v>2549</v>
      </c>
      <c r="W2445">
        <v>3000</v>
      </c>
      <c r="X2445">
        <v>124314</v>
      </c>
      <c r="Y2445">
        <v>200</v>
      </c>
      <c r="Z2445">
        <v>2086504</v>
      </c>
      <c r="AA2445">
        <v>10</v>
      </c>
      <c r="AB2445">
        <v>9552705</v>
      </c>
      <c r="AC2445">
        <v>5</v>
      </c>
    </row>
    <row r="2446" spans="1:29">
      <c r="A2446">
        <v>2019085</v>
      </c>
      <c r="B2446" s="3" t="s">
        <v>2487</v>
      </c>
      <c r="C2446">
        <v>1</v>
      </c>
      <c r="D2446">
        <v>4</v>
      </c>
      <c r="E2446">
        <v>14</v>
      </c>
      <c r="F2446">
        <v>18</v>
      </c>
      <c r="G2446">
        <v>24</v>
      </c>
      <c r="H2446">
        <v>29</v>
      </c>
      <c r="I2446">
        <v>4</v>
      </c>
      <c r="J2446">
        <v>1</v>
      </c>
      <c r="K2446">
        <v>4</v>
      </c>
      <c r="L2446">
        <v>18</v>
      </c>
      <c r="M2446">
        <v>29</v>
      </c>
      <c r="N2446">
        <v>24</v>
      </c>
      <c r="O2446">
        <v>14</v>
      </c>
      <c r="P2446">
        <v>322387974</v>
      </c>
      <c r="Q2446">
        <v>882276151</v>
      </c>
      <c r="R2446">
        <v>12</v>
      </c>
      <c r="S2446">
        <v>6519571</v>
      </c>
      <c r="T2446">
        <v>61</v>
      </c>
      <c r="U2446">
        <v>373665</v>
      </c>
      <c r="V2446">
        <v>1336</v>
      </c>
      <c r="W2446">
        <v>3000</v>
      </c>
      <c r="X2446">
        <v>54007</v>
      </c>
      <c r="Y2446">
        <v>200</v>
      </c>
      <c r="Z2446">
        <v>935004</v>
      </c>
      <c r="AA2446">
        <v>10</v>
      </c>
      <c r="AB2446">
        <v>8527271</v>
      </c>
      <c r="AC2446">
        <v>5</v>
      </c>
    </row>
    <row r="2447" spans="1:29">
      <c r="A2447">
        <v>2019086</v>
      </c>
      <c r="B2447" s="3" t="s">
        <v>2488</v>
      </c>
      <c r="C2447">
        <v>16</v>
      </c>
      <c r="D2447">
        <v>22</v>
      </c>
      <c r="E2447">
        <v>24</v>
      </c>
      <c r="F2447">
        <v>26</v>
      </c>
      <c r="G2447">
        <v>28</v>
      </c>
      <c r="H2447">
        <v>31</v>
      </c>
      <c r="I2447">
        <v>6</v>
      </c>
      <c r="J2447">
        <v>26</v>
      </c>
      <c r="K2447">
        <v>31</v>
      </c>
      <c r="L2447">
        <v>22</v>
      </c>
      <c r="M2447">
        <v>24</v>
      </c>
      <c r="N2447">
        <v>28</v>
      </c>
      <c r="O2447">
        <v>16</v>
      </c>
      <c r="P2447">
        <v>318423888</v>
      </c>
      <c r="Q2447">
        <v>868561562</v>
      </c>
      <c r="R2447">
        <v>11</v>
      </c>
      <c r="S2447">
        <v>6364807</v>
      </c>
      <c r="T2447">
        <v>120</v>
      </c>
      <c r="U2447">
        <v>156384</v>
      </c>
      <c r="V2447">
        <v>1475</v>
      </c>
      <c r="W2447">
        <v>3000</v>
      </c>
      <c r="X2447">
        <v>67830</v>
      </c>
      <c r="Y2447">
        <v>200</v>
      </c>
      <c r="Z2447">
        <v>1190814</v>
      </c>
      <c r="AA2447">
        <v>10</v>
      </c>
      <c r="AB2447">
        <v>10212836</v>
      </c>
      <c r="AC2447">
        <v>5</v>
      </c>
    </row>
    <row r="2448" spans="1:29">
      <c r="A2448">
        <v>2019087</v>
      </c>
      <c r="B2448" s="3" t="s">
        <v>2489</v>
      </c>
      <c r="C2448">
        <v>4</v>
      </c>
      <c r="D2448">
        <v>5</v>
      </c>
      <c r="E2448">
        <v>7</v>
      </c>
      <c r="F2448">
        <v>9</v>
      </c>
      <c r="G2448">
        <v>21</v>
      </c>
      <c r="H2448">
        <v>30</v>
      </c>
      <c r="I2448">
        <v>4</v>
      </c>
      <c r="J2448">
        <v>7</v>
      </c>
      <c r="K2448">
        <v>21</v>
      </c>
      <c r="L2448">
        <v>30</v>
      </c>
      <c r="M2448">
        <v>4</v>
      </c>
      <c r="N2448">
        <v>9</v>
      </c>
      <c r="O2448">
        <v>5</v>
      </c>
      <c r="P2448">
        <v>348495228</v>
      </c>
      <c r="Q2448">
        <v>904387916</v>
      </c>
      <c r="R2448">
        <v>5</v>
      </c>
      <c r="S2448">
        <v>9423734</v>
      </c>
      <c r="T2448">
        <v>99</v>
      </c>
      <c r="U2448">
        <v>279276</v>
      </c>
      <c r="V2448">
        <v>994</v>
      </c>
      <c r="W2448">
        <v>3000</v>
      </c>
      <c r="X2448">
        <v>61058</v>
      </c>
      <c r="Y2448">
        <v>200</v>
      </c>
      <c r="Z2448">
        <v>1300800</v>
      </c>
      <c r="AA2448">
        <v>10</v>
      </c>
      <c r="AB2448">
        <v>6393538</v>
      </c>
      <c r="AC2448">
        <v>5</v>
      </c>
    </row>
    <row r="2449" spans="1:29">
      <c r="A2449">
        <v>2019088</v>
      </c>
      <c r="B2449" s="3" t="s">
        <v>2490</v>
      </c>
      <c r="C2449">
        <v>13</v>
      </c>
      <c r="D2449">
        <v>14</v>
      </c>
      <c r="E2449">
        <v>15</v>
      </c>
      <c r="F2449">
        <v>21</v>
      </c>
      <c r="G2449">
        <v>23</v>
      </c>
      <c r="H2449">
        <v>29</v>
      </c>
      <c r="I2449">
        <v>13</v>
      </c>
      <c r="J2449">
        <v>21</v>
      </c>
      <c r="K2449">
        <v>29</v>
      </c>
      <c r="L2449">
        <v>14</v>
      </c>
      <c r="M2449">
        <v>15</v>
      </c>
      <c r="N2449">
        <v>23</v>
      </c>
      <c r="O2449">
        <v>13</v>
      </c>
      <c r="P2449">
        <v>320442344</v>
      </c>
      <c r="Q2449">
        <v>848907760</v>
      </c>
      <c r="R2449">
        <v>18</v>
      </c>
      <c r="S2449">
        <v>5697370</v>
      </c>
      <c r="T2449">
        <v>77</v>
      </c>
      <c r="U2449">
        <v>203777</v>
      </c>
      <c r="V2449">
        <v>1852</v>
      </c>
      <c r="W2449">
        <v>3000</v>
      </c>
      <c r="X2449">
        <v>76697</v>
      </c>
      <c r="Y2449">
        <v>200</v>
      </c>
      <c r="Z2449">
        <v>1238738</v>
      </c>
      <c r="AA2449">
        <v>10</v>
      </c>
      <c r="AB2449">
        <v>12194123</v>
      </c>
      <c r="AC2449">
        <v>5</v>
      </c>
    </row>
    <row r="2450" spans="1:29">
      <c r="A2450">
        <v>2019089</v>
      </c>
      <c r="B2450" s="3" t="s">
        <v>2491</v>
      </c>
      <c r="C2450">
        <v>2</v>
      </c>
      <c r="D2450">
        <v>4</v>
      </c>
      <c r="E2450">
        <v>14</v>
      </c>
      <c r="F2450">
        <v>16</v>
      </c>
      <c r="G2450">
        <v>20</v>
      </c>
      <c r="H2450">
        <v>22</v>
      </c>
      <c r="I2450">
        <v>11</v>
      </c>
      <c r="J2450">
        <v>2</v>
      </c>
      <c r="K2450">
        <v>14</v>
      </c>
      <c r="L2450">
        <v>20</v>
      </c>
      <c r="M2450">
        <v>4</v>
      </c>
      <c r="N2450">
        <v>16</v>
      </c>
      <c r="O2450">
        <v>22</v>
      </c>
      <c r="P2450">
        <v>321183320</v>
      </c>
      <c r="Q2450">
        <v>851666935</v>
      </c>
      <c r="R2450">
        <v>7</v>
      </c>
      <c r="S2450">
        <v>6961515</v>
      </c>
      <c r="T2450">
        <v>104</v>
      </c>
      <c r="U2450">
        <v>165031</v>
      </c>
      <c r="V2450">
        <v>1201</v>
      </c>
      <c r="W2450">
        <v>3000</v>
      </c>
      <c r="X2450">
        <v>61937</v>
      </c>
      <c r="Y2450">
        <v>200</v>
      </c>
      <c r="Z2450">
        <v>1127679</v>
      </c>
      <c r="AA2450">
        <v>10</v>
      </c>
      <c r="AB2450">
        <v>12291918</v>
      </c>
      <c r="AC2450">
        <v>5</v>
      </c>
    </row>
    <row r="2451" spans="1:29">
      <c r="A2451">
        <v>2019090</v>
      </c>
      <c r="B2451" s="3" t="s">
        <v>2492</v>
      </c>
      <c r="C2451">
        <v>2</v>
      </c>
      <c r="D2451">
        <v>3</v>
      </c>
      <c r="E2451">
        <v>6</v>
      </c>
      <c r="F2451">
        <v>8</v>
      </c>
      <c r="G2451">
        <v>14</v>
      </c>
      <c r="H2451">
        <v>22</v>
      </c>
      <c r="I2451">
        <v>4</v>
      </c>
      <c r="J2451">
        <v>8</v>
      </c>
      <c r="K2451">
        <v>2</v>
      </c>
      <c r="L2451">
        <v>6</v>
      </c>
      <c r="M2451">
        <v>14</v>
      </c>
      <c r="N2451">
        <v>3</v>
      </c>
      <c r="O2451">
        <v>22</v>
      </c>
      <c r="P2451">
        <v>355808718</v>
      </c>
      <c r="Q2451">
        <v>912434874</v>
      </c>
      <c r="R2451">
        <v>2</v>
      </c>
      <c r="S2451">
        <v>10000000</v>
      </c>
      <c r="T2451">
        <v>93</v>
      </c>
      <c r="U2451">
        <v>289490</v>
      </c>
      <c r="V2451">
        <v>1079</v>
      </c>
      <c r="W2451">
        <v>3000</v>
      </c>
      <c r="X2451">
        <v>61443</v>
      </c>
      <c r="Y2451">
        <v>200</v>
      </c>
      <c r="Z2451">
        <v>1234613</v>
      </c>
      <c r="AA2451">
        <v>10</v>
      </c>
      <c r="AB2451">
        <v>7756791</v>
      </c>
      <c r="AC2451">
        <v>5</v>
      </c>
    </row>
    <row r="2452" spans="1:29">
      <c r="A2452">
        <v>2019091</v>
      </c>
      <c r="B2452" s="3" t="s">
        <v>2493</v>
      </c>
      <c r="C2452">
        <v>7</v>
      </c>
      <c r="D2452">
        <v>10</v>
      </c>
      <c r="E2452">
        <v>21</v>
      </c>
      <c r="F2452">
        <v>24</v>
      </c>
      <c r="G2452">
        <v>29</v>
      </c>
      <c r="H2452">
        <v>32</v>
      </c>
      <c r="I2452">
        <v>11</v>
      </c>
      <c r="J2452">
        <v>24</v>
      </c>
      <c r="K2452">
        <v>21</v>
      </c>
      <c r="L2452">
        <v>32</v>
      </c>
      <c r="M2452">
        <v>10</v>
      </c>
      <c r="N2452">
        <v>29</v>
      </c>
      <c r="O2452">
        <v>7</v>
      </c>
      <c r="P2452">
        <v>321773688</v>
      </c>
      <c r="Q2452">
        <v>965901226</v>
      </c>
      <c r="R2452">
        <v>2</v>
      </c>
      <c r="S2452">
        <v>10000000</v>
      </c>
      <c r="T2452">
        <v>94</v>
      </c>
      <c r="U2452">
        <v>260518</v>
      </c>
      <c r="V2452">
        <v>1182</v>
      </c>
      <c r="W2452">
        <v>3000</v>
      </c>
      <c r="X2452">
        <v>48596</v>
      </c>
      <c r="Y2452">
        <v>200</v>
      </c>
      <c r="Z2452">
        <v>1027933</v>
      </c>
      <c r="AA2452">
        <v>10</v>
      </c>
      <c r="AB2452">
        <v>7233888</v>
      </c>
      <c r="AC2452">
        <v>5</v>
      </c>
    </row>
    <row r="2453" spans="1:29">
      <c r="A2453">
        <v>2019092</v>
      </c>
      <c r="B2453" s="3" t="s">
        <v>2494</v>
      </c>
      <c r="C2453">
        <v>9</v>
      </c>
      <c r="D2453">
        <v>17</v>
      </c>
      <c r="E2453">
        <v>27</v>
      </c>
      <c r="F2453">
        <v>28</v>
      </c>
      <c r="G2453">
        <v>32</v>
      </c>
      <c r="H2453">
        <v>33</v>
      </c>
      <c r="I2453">
        <v>8</v>
      </c>
      <c r="J2453">
        <v>33</v>
      </c>
      <c r="K2453">
        <v>27</v>
      </c>
      <c r="L2453">
        <v>32</v>
      </c>
      <c r="M2453">
        <v>9</v>
      </c>
      <c r="N2453">
        <v>28</v>
      </c>
      <c r="O2453">
        <v>17</v>
      </c>
      <c r="P2453">
        <v>325113036</v>
      </c>
      <c r="Q2453">
        <v>961868391</v>
      </c>
      <c r="R2453">
        <v>6</v>
      </c>
      <c r="S2453">
        <v>6573767</v>
      </c>
      <c r="T2453">
        <v>67</v>
      </c>
      <c r="U2453">
        <v>176168</v>
      </c>
      <c r="V2453">
        <v>2218</v>
      </c>
      <c r="W2453">
        <v>3000</v>
      </c>
      <c r="X2453">
        <v>96986</v>
      </c>
      <c r="Y2453">
        <v>200</v>
      </c>
      <c r="Z2453">
        <v>1510147</v>
      </c>
      <c r="AA2453">
        <v>10</v>
      </c>
      <c r="AB2453">
        <v>14187938</v>
      </c>
      <c r="AC2453">
        <v>5</v>
      </c>
    </row>
    <row r="2454" spans="1:29">
      <c r="A2454">
        <v>2019093</v>
      </c>
      <c r="B2454" s="3" t="s">
        <v>2495</v>
      </c>
      <c r="C2454">
        <v>5</v>
      </c>
      <c r="D2454">
        <v>7</v>
      </c>
      <c r="E2454">
        <v>8</v>
      </c>
      <c r="F2454">
        <v>9</v>
      </c>
      <c r="G2454">
        <v>20</v>
      </c>
      <c r="H2454">
        <v>22</v>
      </c>
      <c r="I2454">
        <v>2</v>
      </c>
      <c r="J2454">
        <v>22</v>
      </c>
      <c r="K2454">
        <v>8</v>
      </c>
      <c r="L2454">
        <v>5</v>
      </c>
      <c r="M2454">
        <v>20</v>
      </c>
      <c r="N2454">
        <v>9</v>
      </c>
      <c r="O2454">
        <v>7</v>
      </c>
      <c r="P2454">
        <v>343851622</v>
      </c>
      <c r="Q2454">
        <v>870686214</v>
      </c>
      <c r="R2454">
        <v>27</v>
      </c>
      <c r="S2454">
        <v>5590139</v>
      </c>
      <c r="T2454">
        <v>629</v>
      </c>
      <c r="U2454">
        <v>31664</v>
      </c>
      <c r="V2454">
        <v>2755</v>
      </c>
      <c r="W2454">
        <v>3000</v>
      </c>
      <c r="X2454">
        <v>124188</v>
      </c>
      <c r="Y2454">
        <v>200</v>
      </c>
      <c r="Z2454">
        <v>1910404</v>
      </c>
      <c r="AA2454">
        <v>10</v>
      </c>
      <c r="AB2454">
        <v>7322377</v>
      </c>
      <c r="AC2454">
        <v>5</v>
      </c>
    </row>
    <row r="2455" spans="1:29">
      <c r="A2455">
        <v>2019094</v>
      </c>
      <c r="B2455" s="3" t="s">
        <v>2496</v>
      </c>
      <c r="C2455">
        <v>5</v>
      </c>
      <c r="D2455">
        <v>10</v>
      </c>
      <c r="E2455">
        <v>12</v>
      </c>
      <c r="F2455">
        <v>18</v>
      </c>
      <c r="G2455">
        <v>19</v>
      </c>
      <c r="H2455">
        <v>27</v>
      </c>
      <c r="I2455">
        <v>6</v>
      </c>
      <c r="J2455">
        <v>10</v>
      </c>
      <c r="K2455">
        <v>27</v>
      </c>
      <c r="L2455">
        <v>12</v>
      </c>
      <c r="M2455">
        <v>5</v>
      </c>
      <c r="N2455">
        <v>19</v>
      </c>
      <c r="O2455">
        <v>18</v>
      </c>
      <c r="P2455">
        <v>318739184</v>
      </c>
      <c r="Q2455">
        <v>870773310</v>
      </c>
      <c r="R2455">
        <v>8</v>
      </c>
      <c r="S2455">
        <v>6822140</v>
      </c>
      <c r="T2455">
        <v>301</v>
      </c>
      <c r="U2455">
        <v>60536</v>
      </c>
      <c r="V2455">
        <v>1930</v>
      </c>
      <c r="W2455">
        <v>3000</v>
      </c>
      <c r="X2455">
        <v>90607</v>
      </c>
      <c r="Y2455">
        <v>200</v>
      </c>
      <c r="Z2455">
        <v>1519430</v>
      </c>
      <c r="AA2455">
        <v>10</v>
      </c>
      <c r="AB2455">
        <v>8838174</v>
      </c>
      <c r="AC2455">
        <v>5</v>
      </c>
    </row>
    <row r="2456" spans="1:29">
      <c r="A2456">
        <v>2019095</v>
      </c>
      <c r="B2456" s="3" t="s">
        <v>2497</v>
      </c>
      <c r="C2456">
        <v>2</v>
      </c>
      <c r="D2456">
        <v>5</v>
      </c>
      <c r="E2456">
        <v>14</v>
      </c>
      <c r="F2456">
        <v>19</v>
      </c>
      <c r="G2456">
        <v>21</v>
      </c>
      <c r="H2456">
        <v>28</v>
      </c>
      <c r="I2456">
        <v>1</v>
      </c>
      <c r="J2456">
        <v>14</v>
      </c>
      <c r="K2456">
        <v>28</v>
      </c>
      <c r="L2456">
        <v>2</v>
      </c>
      <c r="M2456">
        <v>5</v>
      </c>
      <c r="N2456">
        <v>19</v>
      </c>
      <c r="O2456">
        <v>21</v>
      </c>
      <c r="P2456">
        <v>327102912</v>
      </c>
      <c r="Q2456">
        <v>908224516</v>
      </c>
      <c r="R2456">
        <v>3</v>
      </c>
      <c r="S2456">
        <v>10000000</v>
      </c>
      <c r="T2456">
        <v>95</v>
      </c>
      <c r="U2456">
        <v>236670</v>
      </c>
      <c r="V2456">
        <v>843</v>
      </c>
      <c r="W2456">
        <v>3000</v>
      </c>
      <c r="X2456">
        <v>50960</v>
      </c>
      <c r="Y2456">
        <v>200</v>
      </c>
      <c r="Z2456">
        <v>1037704</v>
      </c>
      <c r="AA2456">
        <v>10</v>
      </c>
      <c r="AB2456">
        <v>9449489</v>
      </c>
      <c r="AC2456">
        <v>5</v>
      </c>
    </row>
    <row r="2457" spans="1:29">
      <c r="A2457">
        <v>2019096</v>
      </c>
      <c r="B2457" s="3" t="s">
        <v>2498</v>
      </c>
      <c r="C2457">
        <v>5</v>
      </c>
      <c r="D2457">
        <v>7</v>
      </c>
      <c r="E2457">
        <v>12</v>
      </c>
      <c r="F2457">
        <v>18</v>
      </c>
      <c r="G2457">
        <v>27</v>
      </c>
      <c r="H2457">
        <v>32</v>
      </c>
      <c r="I2457">
        <v>11</v>
      </c>
      <c r="J2457">
        <v>27</v>
      </c>
      <c r="K2457">
        <v>18</v>
      </c>
      <c r="L2457">
        <v>7</v>
      </c>
      <c r="M2457">
        <v>5</v>
      </c>
      <c r="N2457">
        <v>12</v>
      </c>
      <c r="O2457">
        <v>32</v>
      </c>
      <c r="P2457">
        <v>355103324</v>
      </c>
      <c r="Q2457">
        <v>720969696</v>
      </c>
      <c r="R2457">
        <v>48</v>
      </c>
      <c r="S2457">
        <v>5399584</v>
      </c>
      <c r="T2457">
        <v>310</v>
      </c>
      <c r="U2457">
        <v>77338</v>
      </c>
      <c r="V2457">
        <v>1661</v>
      </c>
      <c r="W2457">
        <v>3000</v>
      </c>
      <c r="X2457">
        <v>73201</v>
      </c>
      <c r="Y2457">
        <v>200</v>
      </c>
      <c r="Z2457">
        <v>1256085</v>
      </c>
      <c r="AA2457">
        <v>10</v>
      </c>
      <c r="AB2457">
        <v>9183250</v>
      </c>
      <c r="AC2457">
        <v>5</v>
      </c>
    </row>
    <row r="2458" spans="1:29">
      <c r="A2458">
        <v>2019097</v>
      </c>
      <c r="B2458" s="3" t="s">
        <v>2499</v>
      </c>
      <c r="C2458">
        <v>3</v>
      </c>
      <c r="D2458">
        <v>5</v>
      </c>
      <c r="E2458">
        <v>18</v>
      </c>
      <c r="F2458">
        <v>24</v>
      </c>
      <c r="G2458">
        <v>25</v>
      </c>
      <c r="H2458">
        <v>31</v>
      </c>
      <c r="I2458">
        <v>9</v>
      </c>
      <c r="J2458">
        <v>18</v>
      </c>
      <c r="K2458">
        <v>3</v>
      </c>
      <c r="L2458">
        <v>25</v>
      </c>
      <c r="M2458">
        <v>5</v>
      </c>
      <c r="N2458">
        <v>31</v>
      </c>
      <c r="O2458">
        <v>24</v>
      </c>
      <c r="P2458">
        <v>328319954</v>
      </c>
      <c r="Q2458">
        <v>729874065</v>
      </c>
      <c r="R2458">
        <v>5</v>
      </c>
      <c r="S2458">
        <v>7465772</v>
      </c>
      <c r="T2458">
        <v>98</v>
      </c>
      <c r="U2458">
        <v>157255</v>
      </c>
      <c r="V2458">
        <v>1765</v>
      </c>
      <c r="W2458">
        <v>3000</v>
      </c>
      <c r="X2458">
        <v>77971</v>
      </c>
      <c r="Y2458">
        <v>200</v>
      </c>
      <c r="Z2458">
        <v>1313064</v>
      </c>
      <c r="AA2458">
        <v>10</v>
      </c>
      <c r="AB2458">
        <v>13042526</v>
      </c>
      <c r="AC2458">
        <v>5</v>
      </c>
    </row>
    <row r="2459" spans="1:29">
      <c r="A2459">
        <v>2019098</v>
      </c>
      <c r="B2459" s="3" t="s">
        <v>2500</v>
      </c>
      <c r="C2459">
        <v>3</v>
      </c>
      <c r="D2459">
        <v>11</v>
      </c>
      <c r="E2459">
        <v>12</v>
      </c>
      <c r="F2459">
        <v>14</v>
      </c>
      <c r="G2459">
        <v>17</v>
      </c>
      <c r="H2459">
        <v>26</v>
      </c>
      <c r="I2459">
        <v>9</v>
      </c>
      <c r="J2459">
        <v>14</v>
      </c>
      <c r="K2459">
        <v>11</v>
      </c>
      <c r="L2459">
        <v>3</v>
      </c>
      <c r="M2459">
        <v>12</v>
      </c>
      <c r="N2459">
        <v>17</v>
      </c>
      <c r="O2459">
        <v>26</v>
      </c>
      <c r="P2459">
        <v>334187522</v>
      </c>
      <c r="Q2459">
        <v>759762439</v>
      </c>
      <c r="R2459">
        <v>4</v>
      </c>
      <c r="S2459">
        <v>9535306</v>
      </c>
      <c r="T2459">
        <v>136</v>
      </c>
      <c r="U2459">
        <v>166739</v>
      </c>
      <c r="V2459">
        <v>1215</v>
      </c>
      <c r="W2459">
        <v>3000</v>
      </c>
      <c r="X2459">
        <v>69931</v>
      </c>
      <c r="Y2459">
        <v>200</v>
      </c>
      <c r="Z2459">
        <v>1352743</v>
      </c>
      <c r="AA2459">
        <v>10</v>
      </c>
      <c r="AB2459">
        <v>8377424</v>
      </c>
      <c r="AC2459">
        <v>5</v>
      </c>
    </row>
    <row r="2460" spans="1:29">
      <c r="A2460">
        <v>2019099</v>
      </c>
      <c r="B2460" s="3" t="s">
        <v>2501</v>
      </c>
      <c r="C2460">
        <v>7</v>
      </c>
      <c r="D2460">
        <v>14</v>
      </c>
      <c r="E2460">
        <v>22</v>
      </c>
      <c r="F2460">
        <v>23</v>
      </c>
      <c r="G2460">
        <v>27</v>
      </c>
      <c r="H2460">
        <v>30</v>
      </c>
      <c r="I2460">
        <v>8</v>
      </c>
      <c r="J2460">
        <v>22</v>
      </c>
      <c r="K2460">
        <v>23</v>
      </c>
      <c r="L2460">
        <v>30</v>
      </c>
      <c r="M2460">
        <v>14</v>
      </c>
      <c r="N2460">
        <v>27</v>
      </c>
      <c r="O2460">
        <v>7</v>
      </c>
      <c r="P2460">
        <v>355328056</v>
      </c>
      <c r="Q2460">
        <v>667283924</v>
      </c>
      <c r="R2460">
        <v>26</v>
      </c>
      <c r="S2460">
        <v>5524776</v>
      </c>
      <c r="T2460">
        <v>185</v>
      </c>
      <c r="U2460">
        <v>92190</v>
      </c>
      <c r="V2460">
        <v>2027</v>
      </c>
      <c r="W2460">
        <v>3000</v>
      </c>
      <c r="X2460">
        <v>96967</v>
      </c>
      <c r="Y2460">
        <v>200</v>
      </c>
      <c r="Z2460">
        <v>1636993</v>
      </c>
      <c r="AA2460">
        <v>10</v>
      </c>
      <c r="AB2460">
        <v>12809107</v>
      </c>
      <c r="AC2460">
        <v>5</v>
      </c>
    </row>
    <row r="2461" spans="1:29">
      <c r="A2461">
        <v>2019100</v>
      </c>
      <c r="B2461" s="3" t="s">
        <v>2502</v>
      </c>
      <c r="C2461">
        <v>1</v>
      </c>
      <c r="D2461">
        <v>4</v>
      </c>
      <c r="E2461">
        <v>12</v>
      </c>
      <c r="F2461">
        <v>13</v>
      </c>
      <c r="G2461">
        <v>30</v>
      </c>
      <c r="H2461">
        <v>32</v>
      </c>
      <c r="I2461">
        <v>8</v>
      </c>
      <c r="J2461">
        <v>1</v>
      </c>
      <c r="K2461">
        <v>30</v>
      </c>
      <c r="L2461">
        <v>32</v>
      </c>
      <c r="M2461">
        <v>4</v>
      </c>
      <c r="N2461">
        <v>13</v>
      </c>
      <c r="O2461">
        <v>12</v>
      </c>
      <c r="P2461">
        <v>334319180</v>
      </c>
      <c r="Q2461">
        <v>720116287</v>
      </c>
      <c r="R2461">
        <v>2</v>
      </c>
      <c r="S2461">
        <v>10000000</v>
      </c>
      <c r="T2461">
        <v>60</v>
      </c>
      <c r="U2461">
        <v>404624</v>
      </c>
      <c r="V2461">
        <v>845</v>
      </c>
      <c r="W2461">
        <v>3000</v>
      </c>
      <c r="X2461">
        <v>45195</v>
      </c>
      <c r="Y2461">
        <v>200</v>
      </c>
      <c r="Z2461">
        <v>968141</v>
      </c>
      <c r="AA2461">
        <v>10</v>
      </c>
      <c r="AB2461">
        <v>9090234</v>
      </c>
      <c r="AC2461">
        <v>5</v>
      </c>
    </row>
    <row r="2462" spans="1:29">
      <c r="A2462">
        <v>2019101</v>
      </c>
      <c r="B2462" s="3" t="s">
        <v>2503</v>
      </c>
      <c r="C2462">
        <v>1</v>
      </c>
      <c r="D2462">
        <v>4</v>
      </c>
      <c r="E2462">
        <v>9</v>
      </c>
      <c r="F2462">
        <v>21</v>
      </c>
      <c r="G2462">
        <v>31</v>
      </c>
      <c r="H2462">
        <v>33</v>
      </c>
      <c r="I2462">
        <v>5</v>
      </c>
      <c r="J2462">
        <v>21</v>
      </c>
      <c r="K2462">
        <v>31</v>
      </c>
      <c r="L2462">
        <v>1</v>
      </c>
      <c r="M2462">
        <v>9</v>
      </c>
      <c r="N2462">
        <v>4</v>
      </c>
      <c r="O2462">
        <v>33</v>
      </c>
      <c r="P2462">
        <v>336008906</v>
      </c>
      <c r="Q2462">
        <v>716370043</v>
      </c>
      <c r="R2462">
        <v>4</v>
      </c>
      <c r="S2462">
        <v>6477614</v>
      </c>
      <c r="T2462">
        <v>77</v>
      </c>
      <c r="U2462">
        <v>95948</v>
      </c>
      <c r="V2462">
        <v>1933</v>
      </c>
      <c r="W2462">
        <v>3000</v>
      </c>
      <c r="X2462">
        <v>97693</v>
      </c>
      <c r="Y2462">
        <v>200</v>
      </c>
      <c r="Z2462">
        <v>1644068</v>
      </c>
      <c r="AA2462">
        <v>10</v>
      </c>
      <c r="AB2462">
        <v>18662760</v>
      </c>
      <c r="AC2462">
        <v>5</v>
      </c>
    </row>
    <row r="2463" spans="1:29">
      <c r="A2463">
        <v>2019102</v>
      </c>
      <c r="B2463" s="3" t="s">
        <v>2504</v>
      </c>
      <c r="C2463">
        <v>3</v>
      </c>
      <c r="D2463">
        <v>8</v>
      </c>
      <c r="E2463">
        <v>12</v>
      </c>
      <c r="F2463">
        <v>16</v>
      </c>
      <c r="G2463">
        <v>20</v>
      </c>
      <c r="H2463">
        <v>32</v>
      </c>
      <c r="I2463">
        <v>12</v>
      </c>
      <c r="J2463">
        <v>3</v>
      </c>
      <c r="K2463">
        <v>32</v>
      </c>
      <c r="L2463">
        <v>16</v>
      </c>
      <c r="M2463">
        <v>8</v>
      </c>
      <c r="N2463">
        <v>20</v>
      </c>
      <c r="O2463">
        <v>12</v>
      </c>
      <c r="P2463">
        <v>365310214</v>
      </c>
      <c r="Q2463">
        <v>665286304</v>
      </c>
      <c r="R2463">
        <v>18</v>
      </c>
      <c r="S2463">
        <v>5786187</v>
      </c>
      <c r="T2463">
        <v>198</v>
      </c>
      <c r="U2463">
        <v>89339</v>
      </c>
      <c r="V2463">
        <v>2582</v>
      </c>
      <c r="W2463">
        <v>3000</v>
      </c>
      <c r="X2463">
        <v>103650</v>
      </c>
      <c r="Y2463">
        <v>200</v>
      </c>
      <c r="Z2463">
        <v>1690785</v>
      </c>
      <c r="AA2463">
        <v>10</v>
      </c>
      <c r="AB2463">
        <v>12572263</v>
      </c>
      <c r="AC2463">
        <v>5</v>
      </c>
    </row>
    <row r="2464" spans="1:29">
      <c r="A2464">
        <v>2019103</v>
      </c>
      <c r="B2464" s="3" t="s">
        <v>2505</v>
      </c>
      <c r="C2464">
        <v>4</v>
      </c>
      <c r="D2464">
        <v>12</v>
      </c>
      <c r="E2464">
        <v>14</v>
      </c>
      <c r="F2464">
        <v>21</v>
      </c>
      <c r="G2464">
        <v>27</v>
      </c>
      <c r="H2464">
        <v>29</v>
      </c>
      <c r="I2464">
        <v>12</v>
      </c>
      <c r="J2464">
        <v>21</v>
      </c>
      <c r="K2464">
        <v>27</v>
      </c>
      <c r="L2464">
        <v>14</v>
      </c>
      <c r="M2464">
        <v>4</v>
      </c>
      <c r="N2464">
        <v>29</v>
      </c>
      <c r="O2464">
        <v>12</v>
      </c>
      <c r="P2464">
        <v>334444954</v>
      </c>
      <c r="Q2464">
        <v>726754909</v>
      </c>
      <c r="R2464">
        <v>2</v>
      </c>
      <c r="S2464">
        <v>10000000</v>
      </c>
      <c r="T2464">
        <v>101</v>
      </c>
      <c r="U2464">
        <v>268873</v>
      </c>
      <c r="V2464">
        <v>797</v>
      </c>
      <c r="W2464">
        <v>3000</v>
      </c>
      <c r="X2464">
        <v>50497</v>
      </c>
      <c r="Y2464">
        <v>200</v>
      </c>
      <c r="Z2464">
        <v>1005488</v>
      </c>
      <c r="AA2464">
        <v>10</v>
      </c>
      <c r="AB2464">
        <v>6541588</v>
      </c>
      <c r="AC2464">
        <v>5</v>
      </c>
    </row>
    <row r="2465" spans="1:29">
      <c r="A2465">
        <v>2019104</v>
      </c>
      <c r="B2465" s="3" t="s">
        <v>2506</v>
      </c>
      <c r="C2465">
        <v>1</v>
      </c>
      <c r="D2465">
        <v>5</v>
      </c>
      <c r="E2465">
        <v>16</v>
      </c>
      <c r="F2465">
        <v>17</v>
      </c>
      <c r="G2465">
        <v>18</v>
      </c>
      <c r="H2465">
        <v>24</v>
      </c>
      <c r="I2465">
        <v>10</v>
      </c>
      <c r="J2465">
        <v>24</v>
      </c>
      <c r="K2465">
        <v>1</v>
      </c>
      <c r="L2465">
        <v>16</v>
      </c>
      <c r="M2465">
        <v>5</v>
      </c>
      <c r="N2465">
        <v>17</v>
      </c>
      <c r="O2465">
        <v>18</v>
      </c>
      <c r="P2465">
        <v>336503558</v>
      </c>
      <c r="Q2465">
        <v>727332881</v>
      </c>
      <c r="R2465">
        <v>7</v>
      </c>
      <c r="S2465">
        <v>6848206</v>
      </c>
      <c r="T2465">
        <v>120</v>
      </c>
      <c r="U2465">
        <v>134765</v>
      </c>
      <c r="V2465">
        <v>1815</v>
      </c>
      <c r="W2465">
        <v>3000</v>
      </c>
      <c r="X2465">
        <v>84986</v>
      </c>
      <c r="Y2465">
        <v>200</v>
      </c>
      <c r="Z2465">
        <v>1485822</v>
      </c>
      <c r="AA2465">
        <v>10</v>
      </c>
      <c r="AB2465">
        <v>12579820</v>
      </c>
      <c r="AC2465">
        <v>5</v>
      </c>
    </row>
    <row r="2466" spans="1:29">
      <c r="A2466">
        <v>2019105</v>
      </c>
      <c r="B2466" s="3" t="s">
        <v>2507</v>
      </c>
      <c r="C2466">
        <v>2</v>
      </c>
      <c r="D2466">
        <v>13</v>
      </c>
      <c r="E2466">
        <v>15</v>
      </c>
      <c r="F2466">
        <v>17</v>
      </c>
      <c r="G2466">
        <v>26</v>
      </c>
      <c r="H2466">
        <v>33</v>
      </c>
      <c r="I2466">
        <v>1</v>
      </c>
      <c r="J2466">
        <v>17</v>
      </c>
      <c r="K2466">
        <v>33</v>
      </c>
      <c r="L2466">
        <v>26</v>
      </c>
      <c r="M2466">
        <v>13</v>
      </c>
      <c r="N2466">
        <v>15</v>
      </c>
      <c r="O2466">
        <v>2</v>
      </c>
      <c r="P2466">
        <v>365092568</v>
      </c>
      <c r="Q2466">
        <v>754476375</v>
      </c>
      <c r="R2466">
        <v>6</v>
      </c>
      <c r="S2466">
        <v>8463242</v>
      </c>
      <c r="T2466">
        <v>85</v>
      </c>
      <c r="U2466">
        <v>305580</v>
      </c>
      <c r="V2466">
        <v>1125</v>
      </c>
      <c r="W2466">
        <v>3000</v>
      </c>
      <c r="X2466">
        <v>58000</v>
      </c>
      <c r="Y2466">
        <v>200</v>
      </c>
      <c r="Z2466">
        <v>1131852</v>
      </c>
      <c r="AA2466">
        <v>10</v>
      </c>
      <c r="AB2466">
        <v>9740915</v>
      </c>
      <c r="AC2466">
        <v>5</v>
      </c>
    </row>
    <row r="2467" spans="1:29">
      <c r="A2467">
        <v>2019106</v>
      </c>
      <c r="B2467" s="3" t="s">
        <v>2508</v>
      </c>
      <c r="C2467">
        <v>2</v>
      </c>
      <c r="D2467">
        <v>14</v>
      </c>
      <c r="E2467">
        <v>22</v>
      </c>
      <c r="F2467">
        <v>27</v>
      </c>
      <c r="G2467">
        <v>30</v>
      </c>
      <c r="H2467">
        <v>33</v>
      </c>
      <c r="I2467">
        <v>14</v>
      </c>
      <c r="J2467">
        <v>22</v>
      </c>
      <c r="K2467">
        <v>14</v>
      </c>
      <c r="L2467">
        <v>33</v>
      </c>
      <c r="M2467">
        <v>30</v>
      </c>
      <c r="N2467">
        <v>27</v>
      </c>
      <c r="O2467">
        <v>2</v>
      </c>
      <c r="P2467">
        <v>330410652</v>
      </c>
      <c r="Q2467">
        <v>799590658</v>
      </c>
      <c r="R2467">
        <v>3</v>
      </c>
      <c r="S2467">
        <v>10000000</v>
      </c>
      <c r="T2467">
        <v>65</v>
      </c>
      <c r="U2467">
        <v>385201</v>
      </c>
      <c r="V2467">
        <v>880</v>
      </c>
      <c r="W2467">
        <v>3000</v>
      </c>
      <c r="X2467">
        <v>47442</v>
      </c>
      <c r="Y2467">
        <v>200</v>
      </c>
      <c r="Z2467">
        <v>978259</v>
      </c>
      <c r="AA2467">
        <v>10</v>
      </c>
      <c r="AB2467">
        <v>7967570</v>
      </c>
      <c r="AC2467">
        <v>5</v>
      </c>
    </row>
    <row r="2468" spans="1:29">
      <c r="A2468">
        <v>2019107</v>
      </c>
      <c r="B2468" s="3" t="s">
        <v>2509</v>
      </c>
      <c r="C2468">
        <v>2</v>
      </c>
      <c r="D2468">
        <v>6</v>
      </c>
      <c r="E2468">
        <v>8</v>
      </c>
      <c r="F2468">
        <v>23</v>
      </c>
      <c r="G2468">
        <v>27</v>
      </c>
      <c r="H2468">
        <v>32</v>
      </c>
      <c r="I2468">
        <v>2</v>
      </c>
      <c r="J2468">
        <v>6</v>
      </c>
      <c r="K2468">
        <v>8</v>
      </c>
      <c r="L2468">
        <v>2</v>
      </c>
      <c r="M2468">
        <v>32</v>
      </c>
      <c r="N2468">
        <v>23</v>
      </c>
      <c r="O2468">
        <v>27</v>
      </c>
      <c r="P2468">
        <v>326852234</v>
      </c>
      <c r="Q2468">
        <v>856645293</v>
      </c>
      <c r="R2468">
        <v>2</v>
      </c>
      <c r="S2468">
        <v>10000000</v>
      </c>
      <c r="T2468">
        <v>54</v>
      </c>
      <c r="U2468">
        <v>475645</v>
      </c>
      <c r="V2468">
        <v>948</v>
      </c>
      <c r="W2468">
        <v>3000</v>
      </c>
      <c r="X2468">
        <v>47755</v>
      </c>
      <c r="Y2468">
        <v>200</v>
      </c>
      <c r="Z2468">
        <v>1008211</v>
      </c>
      <c r="AA2468">
        <v>10</v>
      </c>
      <c r="AB2468">
        <v>6988194</v>
      </c>
      <c r="AC2468">
        <v>5</v>
      </c>
    </row>
    <row r="2469" spans="1:29">
      <c r="A2469">
        <v>2019108</v>
      </c>
      <c r="B2469" s="3" t="s">
        <v>2510</v>
      </c>
      <c r="C2469">
        <v>7</v>
      </c>
      <c r="D2469">
        <v>13</v>
      </c>
      <c r="E2469">
        <v>19</v>
      </c>
      <c r="F2469">
        <v>22</v>
      </c>
      <c r="G2469">
        <v>25</v>
      </c>
      <c r="H2469">
        <v>32</v>
      </c>
      <c r="I2469">
        <v>13</v>
      </c>
      <c r="J2469">
        <v>19</v>
      </c>
      <c r="K2469">
        <v>32</v>
      </c>
      <c r="L2469">
        <v>13</v>
      </c>
      <c r="M2469">
        <v>25</v>
      </c>
      <c r="N2469">
        <v>22</v>
      </c>
      <c r="O2469">
        <v>7</v>
      </c>
      <c r="P2469">
        <v>361553454</v>
      </c>
      <c r="Q2469">
        <v>842165456</v>
      </c>
      <c r="R2469">
        <v>13</v>
      </c>
      <c r="S2469">
        <v>6413151</v>
      </c>
      <c r="T2469">
        <v>110</v>
      </c>
      <c r="U2469">
        <v>208761</v>
      </c>
      <c r="V2469">
        <v>1740</v>
      </c>
      <c r="W2469">
        <v>3000</v>
      </c>
      <c r="X2469">
        <v>77296</v>
      </c>
      <c r="Y2469">
        <v>200</v>
      </c>
      <c r="Z2469">
        <v>1381805</v>
      </c>
      <c r="AA2469">
        <v>10</v>
      </c>
      <c r="AB2469">
        <v>10161820</v>
      </c>
      <c r="AC2469">
        <v>5</v>
      </c>
    </row>
    <row r="2470" spans="1:29">
      <c r="A2470">
        <v>2019109</v>
      </c>
      <c r="B2470" s="3" t="s">
        <v>2511</v>
      </c>
      <c r="C2470">
        <v>3</v>
      </c>
      <c r="D2470">
        <v>6</v>
      </c>
      <c r="E2470">
        <v>7</v>
      </c>
      <c r="F2470">
        <v>17</v>
      </c>
      <c r="G2470">
        <v>28</v>
      </c>
      <c r="H2470">
        <v>31</v>
      </c>
      <c r="I2470">
        <v>10</v>
      </c>
      <c r="J2470">
        <v>28</v>
      </c>
      <c r="K2470">
        <v>7</v>
      </c>
      <c r="L2470">
        <v>6</v>
      </c>
      <c r="M2470">
        <v>17</v>
      </c>
      <c r="N2470">
        <v>31</v>
      </c>
      <c r="O2470">
        <v>3</v>
      </c>
      <c r="P2470">
        <v>339057352</v>
      </c>
      <c r="Q2470">
        <v>862636404</v>
      </c>
      <c r="R2470">
        <v>5</v>
      </c>
      <c r="S2470">
        <v>8306978</v>
      </c>
      <c r="T2470">
        <v>218</v>
      </c>
      <c r="U2470">
        <v>94810</v>
      </c>
      <c r="V2470">
        <v>1579</v>
      </c>
      <c r="W2470">
        <v>3000</v>
      </c>
      <c r="X2470">
        <v>86504</v>
      </c>
      <c r="Y2470">
        <v>200</v>
      </c>
      <c r="Z2470">
        <v>1598625</v>
      </c>
      <c r="AA2470">
        <v>10</v>
      </c>
      <c r="AB2470">
        <v>9087920</v>
      </c>
      <c r="AC2470">
        <v>5</v>
      </c>
    </row>
    <row r="2471" spans="1:29">
      <c r="A2471">
        <v>2019110</v>
      </c>
      <c r="B2471" s="3" t="s">
        <v>2512</v>
      </c>
      <c r="C2471">
        <v>1</v>
      </c>
      <c r="D2471">
        <v>18</v>
      </c>
      <c r="E2471">
        <v>22</v>
      </c>
      <c r="F2471">
        <v>26</v>
      </c>
      <c r="G2471">
        <v>27</v>
      </c>
      <c r="H2471">
        <v>28</v>
      </c>
      <c r="I2471">
        <v>8</v>
      </c>
      <c r="J2471">
        <v>28</v>
      </c>
      <c r="K2471">
        <v>26</v>
      </c>
      <c r="L2471">
        <v>18</v>
      </c>
      <c r="M2471">
        <v>22</v>
      </c>
      <c r="N2471">
        <v>1</v>
      </c>
      <c r="O2471">
        <v>27</v>
      </c>
      <c r="P2471">
        <v>345297696</v>
      </c>
      <c r="Q2471">
        <v>869553104</v>
      </c>
      <c r="R2471">
        <v>8</v>
      </c>
      <c r="S2471">
        <v>7132577</v>
      </c>
      <c r="T2471">
        <v>89</v>
      </c>
      <c r="U2471">
        <v>239615</v>
      </c>
      <c r="V2471">
        <v>1244</v>
      </c>
      <c r="W2471">
        <v>3000</v>
      </c>
      <c r="X2471">
        <v>64692</v>
      </c>
      <c r="Y2471">
        <v>200</v>
      </c>
      <c r="Z2471">
        <v>1241154</v>
      </c>
      <c r="AA2471">
        <v>10</v>
      </c>
      <c r="AB2471">
        <v>10962168</v>
      </c>
      <c r="AC2471">
        <v>5</v>
      </c>
    </row>
    <row r="2472" spans="1:29">
      <c r="A2472">
        <v>2019111</v>
      </c>
      <c r="B2472" s="3" t="s">
        <v>2513</v>
      </c>
      <c r="C2472">
        <v>7</v>
      </c>
      <c r="D2472">
        <v>18</v>
      </c>
      <c r="E2472">
        <v>20</v>
      </c>
      <c r="F2472">
        <v>22</v>
      </c>
      <c r="G2472">
        <v>24</v>
      </c>
      <c r="H2472">
        <v>33</v>
      </c>
      <c r="I2472">
        <v>1</v>
      </c>
      <c r="J2472">
        <v>22</v>
      </c>
      <c r="K2472">
        <v>24</v>
      </c>
      <c r="L2472">
        <v>20</v>
      </c>
      <c r="M2472">
        <v>33</v>
      </c>
      <c r="N2472">
        <v>7</v>
      </c>
      <c r="O2472">
        <v>18</v>
      </c>
      <c r="P2472">
        <v>371095278</v>
      </c>
      <c r="Q2472">
        <v>907833069</v>
      </c>
      <c r="R2472">
        <v>6</v>
      </c>
      <c r="S2472">
        <v>9138179</v>
      </c>
      <c r="T2472">
        <v>82</v>
      </c>
      <c r="U2472">
        <v>378492</v>
      </c>
      <c r="V2472">
        <v>766</v>
      </c>
      <c r="W2472">
        <v>3000</v>
      </c>
      <c r="X2472">
        <v>44624</v>
      </c>
      <c r="Y2472">
        <v>200</v>
      </c>
      <c r="Z2472">
        <v>995125</v>
      </c>
      <c r="AA2472">
        <v>10</v>
      </c>
      <c r="AB2472">
        <v>7303449</v>
      </c>
      <c r="AC2472">
        <v>5</v>
      </c>
    </row>
    <row r="2473" spans="1:29">
      <c r="A2473">
        <v>2019112</v>
      </c>
      <c r="B2473" s="3" t="s">
        <v>2514</v>
      </c>
      <c r="C2473">
        <v>3</v>
      </c>
      <c r="D2473">
        <v>12</v>
      </c>
      <c r="E2473">
        <v>14</v>
      </c>
      <c r="F2473">
        <v>17</v>
      </c>
      <c r="G2473">
        <v>23</v>
      </c>
      <c r="H2473">
        <v>27</v>
      </c>
      <c r="I2473">
        <v>1</v>
      </c>
      <c r="J2473">
        <v>3</v>
      </c>
      <c r="K2473">
        <v>17</v>
      </c>
      <c r="L2473">
        <v>23</v>
      </c>
      <c r="M2473">
        <v>14</v>
      </c>
      <c r="N2473">
        <v>27</v>
      </c>
      <c r="O2473">
        <v>12</v>
      </c>
      <c r="P2473">
        <v>335430712</v>
      </c>
      <c r="Q2473">
        <v>939911612</v>
      </c>
      <c r="R2473">
        <v>6</v>
      </c>
      <c r="S2473">
        <v>8762335</v>
      </c>
      <c r="T2473">
        <v>173</v>
      </c>
      <c r="U2473">
        <v>163107</v>
      </c>
      <c r="V2473">
        <v>805</v>
      </c>
      <c r="W2473">
        <v>3000</v>
      </c>
      <c r="X2473">
        <v>53336</v>
      </c>
      <c r="Y2473">
        <v>200</v>
      </c>
      <c r="Z2473">
        <v>1119151</v>
      </c>
      <c r="AA2473">
        <v>10</v>
      </c>
      <c r="AB2473">
        <v>5443452</v>
      </c>
      <c r="AC2473">
        <v>5</v>
      </c>
    </row>
    <row r="2474" spans="1:29">
      <c r="A2474">
        <v>2019113</v>
      </c>
      <c r="B2474" s="3" t="s">
        <v>2515</v>
      </c>
      <c r="C2474">
        <v>1</v>
      </c>
      <c r="D2474">
        <v>5</v>
      </c>
      <c r="E2474">
        <v>19</v>
      </c>
      <c r="F2474">
        <v>21</v>
      </c>
      <c r="G2474">
        <v>25</v>
      </c>
      <c r="H2474">
        <v>33</v>
      </c>
      <c r="I2474">
        <v>15</v>
      </c>
      <c r="J2474">
        <v>1</v>
      </c>
      <c r="K2474">
        <v>25</v>
      </c>
      <c r="L2474">
        <v>33</v>
      </c>
      <c r="M2474">
        <v>19</v>
      </c>
      <c r="N2474">
        <v>5</v>
      </c>
      <c r="O2474">
        <v>21</v>
      </c>
      <c r="P2474">
        <v>339648916</v>
      </c>
      <c r="Q2474">
        <v>966030310</v>
      </c>
      <c r="R2474">
        <v>5</v>
      </c>
      <c r="S2474">
        <v>8717723</v>
      </c>
      <c r="T2474">
        <v>118</v>
      </c>
      <c r="U2474">
        <v>196913</v>
      </c>
      <c r="V2474">
        <v>1088</v>
      </c>
      <c r="W2474">
        <v>3000</v>
      </c>
      <c r="X2474">
        <v>57216</v>
      </c>
      <c r="Y2474">
        <v>200</v>
      </c>
      <c r="Z2474">
        <v>1141952</v>
      </c>
      <c r="AA2474">
        <v>10</v>
      </c>
      <c r="AB2474">
        <v>9471632</v>
      </c>
      <c r="AC2474">
        <v>5</v>
      </c>
    </row>
    <row r="2475" spans="1:29">
      <c r="A2475">
        <v>2019114</v>
      </c>
      <c r="B2475" s="3" t="s">
        <v>2516</v>
      </c>
      <c r="C2475">
        <v>2</v>
      </c>
      <c r="D2475">
        <v>4</v>
      </c>
      <c r="E2475">
        <v>9</v>
      </c>
      <c r="F2475">
        <v>11</v>
      </c>
      <c r="G2475">
        <v>12</v>
      </c>
      <c r="H2475">
        <v>30</v>
      </c>
      <c r="I2475">
        <v>1</v>
      </c>
      <c r="J2475">
        <v>11</v>
      </c>
      <c r="K2475">
        <v>12</v>
      </c>
      <c r="L2475">
        <v>30</v>
      </c>
      <c r="M2475">
        <v>9</v>
      </c>
      <c r="N2475">
        <v>4</v>
      </c>
      <c r="O2475">
        <v>2</v>
      </c>
      <c r="P2475">
        <v>372847052</v>
      </c>
      <c r="Q2475">
        <v>1016450569</v>
      </c>
      <c r="R2475">
        <v>4</v>
      </c>
      <c r="S2475">
        <v>10000000</v>
      </c>
      <c r="T2475">
        <v>180</v>
      </c>
      <c r="U2475">
        <v>167444</v>
      </c>
      <c r="V2475">
        <v>916</v>
      </c>
      <c r="W2475">
        <v>3000</v>
      </c>
      <c r="X2475">
        <v>66818</v>
      </c>
      <c r="Y2475">
        <v>200</v>
      </c>
      <c r="Z2475">
        <v>1456010</v>
      </c>
      <c r="AA2475">
        <v>10</v>
      </c>
      <c r="AB2475">
        <v>6292602</v>
      </c>
      <c r="AC2475">
        <v>5</v>
      </c>
    </row>
    <row r="2476" spans="1:29">
      <c r="A2476">
        <v>2019115</v>
      </c>
      <c r="B2476" s="3" t="s">
        <v>2517</v>
      </c>
      <c r="C2476">
        <v>4</v>
      </c>
      <c r="D2476">
        <v>10</v>
      </c>
      <c r="E2476">
        <v>11</v>
      </c>
      <c r="F2476">
        <v>14</v>
      </c>
      <c r="G2476">
        <v>15</v>
      </c>
      <c r="H2476">
        <v>29</v>
      </c>
      <c r="I2476">
        <v>5</v>
      </c>
      <c r="J2476">
        <v>11</v>
      </c>
      <c r="K2476">
        <v>14</v>
      </c>
      <c r="L2476">
        <v>29</v>
      </c>
      <c r="M2476">
        <v>15</v>
      </c>
      <c r="N2476">
        <v>10</v>
      </c>
      <c r="O2476">
        <v>4</v>
      </c>
      <c r="P2476">
        <v>354033692</v>
      </c>
      <c r="Q2476">
        <v>1023230427</v>
      </c>
      <c r="R2476">
        <v>8</v>
      </c>
      <c r="S2476">
        <v>7126357</v>
      </c>
      <c r="T2476">
        <v>137</v>
      </c>
      <c r="U2476">
        <v>155208</v>
      </c>
      <c r="V2476">
        <v>1901</v>
      </c>
      <c r="W2476">
        <v>3000</v>
      </c>
      <c r="X2476">
        <v>92825</v>
      </c>
      <c r="Y2476">
        <v>200</v>
      </c>
      <c r="Z2476">
        <v>1513619</v>
      </c>
      <c r="AA2476">
        <v>10</v>
      </c>
      <c r="AB2476">
        <v>9803606</v>
      </c>
      <c r="AC2476">
        <v>5</v>
      </c>
    </row>
    <row r="2477" spans="1:29">
      <c r="A2477">
        <v>2019116</v>
      </c>
      <c r="B2477" s="3" t="s">
        <v>2518</v>
      </c>
      <c r="C2477">
        <v>1</v>
      </c>
      <c r="D2477">
        <v>8</v>
      </c>
      <c r="E2477">
        <v>9</v>
      </c>
      <c r="F2477">
        <v>13</v>
      </c>
      <c r="G2477">
        <v>16</v>
      </c>
      <c r="H2477">
        <v>33</v>
      </c>
      <c r="I2477">
        <v>1</v>
      </c>
      <c r="J2477">
        <v>33</v>
      </c>
      <c r="K2477">
        <v>9</v>
      </c>
      <c r="L2477">
        <v>13</v>
      </c>
      <c r="M2477">
        <v>8</v>
      </c>
      <c r="N2477">
        <v>16</v>
      </c>
      <c r="O2477">
        <v>1</v>
      </c>
      <c r="P2477">
        <v>336502106</v>
      </c>
      <c r="Q2477">
        <v>1047187205</v>
      </c>
      <c r="R2477">
        <v>7</v>
      </c>
      <c r="S2477">
        <v>8062689</v>
      </c>
      <c r="T2477">
        <v>146</v>
      </c>
      <c r="U2477">
        <v>183551</v>
      </c>
      <c r="V2477">
        <v>1078</v>
      </c>
      <c r="W2477">
        <v>3000</v>
      </c>
      <c r="X2477">
        <v>61337</v>
      </c>
      <c r="Y2477">
        <v>200</v>
      </c>
      <c r="Z2477">
        <v>1214933</v>
      </c>
      <c r="AA2477">
        <v>10</v>
      </c>
      <c r="AB2477">
        <v>6008232</v>
      </c>
      <c r="AC2477">
        <v>5</v>
      </c>
    </row>
    <row r="2478" spans="1:29">
      <c r="A2478">
        <v>2019117</v>
      </c>
      <c r="B2478" s="3" t="s">
        <v>2519</v>
      </c>
      <c r="C2478">
        <v>3</v>
      </c>
      <c r="D2478">
        <v>5</v>
      </c>
      <c r="E2478">
        <v>11</v>
      </c>
      <c r="F2478">
        <v>28</v>
      </c>
      <c r="G2478">
        <v>32</v>
      </c>
      <c r="H2478">
        <v>33</v>
      </c>
      <c r="I2478">
        <v>1</v>
      </c>
      <c r="J2478">
        <v>5</v>
      </c>
      <c r="K2478">
        <v>33</v>
      </c>
      <c r="L2478">
        <v>11</v>
      </c>
      <c r="M2478">
        <v>28</v>
      </c>
      <c r="N2478">
        <v>3</v>
      </c>
      <c r="O2478">
        <v>32</v>
      </c>
      <c r="P2478">
        <v>358734764</v>
      </c>
      <c r="Q2478">
        <v>1085958852</v>
      </c>
      <c r="R2478">
        <v>5</v>
      </c>
      <c r="S2478">
        <v>9637937</v>
      </c>
      <c r="T2478">
        <v>135</v>
      </c>
      <c r="U2478">
        <v>214719</v>
      </c>
      <c r="V2478">
        <v>1157</v>
      </c>
      <c r="W2478">
        <v>3000</v>
      </c>
      <c r="X2478">
        <v>57662</v>
      </c>
      <c r="Y2478">
        <v>200</v>
      </c>
      <c r="Z2478">
        <v>1181271</v>
      </c>
      <c r="AA2478">
        <v>10</v>
      </c>
      <c r="AB2478">
        <v>6603095</v>
      </c>
      <c r="AC2478">
        <v>5</v>
      </c>
    </row>
    <row r="2479" spans="1:29">
      <c r="A2479">
        <v>2019118</v>
      </c>
      <c r="B2479" s="3" t="s">
        <v>2520</v>
      </c>
      <c r="C2479">
        <v>12</v>
      </c>
      <c r="D2479">
        <v>14</v>
      </c>
      <c r="E2479">
        <v>15</v>
      </c>
      <c r="F2479">
        <v>25</v>
      </c>
      <c r="G2479">
        <v>28</v>
      </c>
      <c r="H2479">
        <v>31</v>
      </c>
      <c r="I2479">
        <v>4</v>
      </c>
      <c r="J2479">
        <v>15</v>
      </c>
      <c r="K2479">
        <v>25</v>
      </c>
      <c r="L2479">
        <v>12</v>
      </c>
      <c r="M2479">
        <v>31</v>
      </c>
      <c r="N2479">
        <v>28</v>
      </c>
      <c r="O2479">
        <v>14</v>
      </c>
      <c r="P2479">
        <v>329400746</v>
      </c>
      <c r="Q2479">
        <v>1105685807</v>
      </c>
      <c r="R2479">
        <v>6</v>
      </c>
      <c r="S2479">
        <v>8013754</v>
      </c>
      <c r="T2479">
        <v>142</v>
      </c>
      <c r="U2479">
        <v>159177</v>
      </c>
      <c r="V2479">
        <v>1153</v>
      </c>
      <c r="W2479">
        <v>3000</v>
      </c>
      <c r="X2479">
        <v>59723</v>
      </c>
      <c r="Y2479">
        <v>200</v>
      </c>
      <c r="Z2479">
        <v>1208835</v>
      </c>
      <c r="AA2479">
        <v>10</v>
      </c>
      <c r="AB2479">
        <v>8700354</v>
      </c>
      <c r="AC2479">
        <v>5</v>
      </c>
    </row>
    <row r="2480" spans="1:29">
      <c r="A2480">
        <v>2019119</v>
      </c>
      <c r="B2480" s="3" t="s">
        <v>2521</v>
      </c>
      <c r="C2480">
        <v>4</v>
      </c>
      <c r="D2480">
        <v>20</v>
      </c>
      <c r="E2480">
        <v>22</v>
      </c>
      <c r="F2480">
        <v>24</v>
      </c>
      <c r="G2480">
        <v>26</v>
      </c>
      <c r="H2480">
        <v>33</v>
      </c>
      <c r="I2480">
        <v>7</v>
      </c>
      <c r="J2480">
        <v>4</v>
      </c>
      <c r="K2480">
        <v>22</v>
      </c>
      <c r="L2480">
        <v>26</v>
      </c>
      <c r="M2480">
        <v>24</v>
      </c>
      <c r="N2480">
        <v>20</v>
      </c>
      <c r="O2480">
        <v>33</v>
      </c>
      <c r="P2480">
        <v>332545590</v>
      </c>
      <c r="Q2480">
        <v>1089354655</v>
      </c>
      <c r="R2480">
        <v>9</v>
      </c>
      <c r="S2480">
        <v>6158337</v>
      </c>
      <c r="T2480">
        <v>73</v>
      </c>
      <c r="U2480">
        <v>178510</v>
      </c>
      <c r="V2480">
        <v>1483</v>
      </c>
      <c r="W2480">
        <v>3000</v>
      </c>
      <c r="X2480">
        <v>75387</v>
      </c>
      <c r="Y2480">
        <v>200</v>
      </c>
      <c r="Z2480">
        <v>1309437</v>
      </c>
      <c r="AA2480">
        <v>10</v>
      </c>
      <c r="AB2480">
        <v>15640278</v>
      </c>
      <c r="AC2480">
        <v>5</v>
      </c>
    </row>
    <row r="2481" spans="1:29">
      <c r="A2481">
        <v>2019120</v>
      </c>
      <c r="B2481" s="3" t="s">
        <v>2522</v>
      </c>
      <c r="C2481">
        <v>10</v>
      </c>
      <c r="D2481">
        <v>12</v>
      </c>
      <c r="E2481">
        <v>27</v>
      </c>
      <c r="F2481">
        <v>31</v>
      </c>
      <c r="G2481">
        <v>32</v>
      </c>
      <c r="H2481">
        <v>33</v>
      </c>
      <c r="I2481">
        <v>3</v>
      </c>
      <c r="J2481">
        <v>31</v>
      </c>
      <c r="K2481">
        <v>10</v>
      </c>
      <c r="L2481">
        <v>32</v>
      </c>
      <c r="M2481">
        <v>33</v>
      </c>
      <c r="N2481">
        <v>12</v>
      </c>
      <c r="O2481">
        <v>27</v>
      </c>
      <c r="P2481">
        <v>361613906</v>
      </c>
      <c r="Q2481">
        <v>1117954087</v>
      </c>
      <c r="R2481">
        <v>5</v>
      </c>
      <c r="S2481">
        <v>8898140</v>
      </c>
      <c r="T2481">
        <v>85</v>
      </c>
      <c r="U2481">
        <v>286627</v>
      </c>
      <c r="V2481">
        <v>1114</v>
      </c>
      <c r="W2481">
        <v>3000</v>
      </c>
      <c r="X2481">
        <v>58909</v>
      </c>
      <c r="Y2481">
        <v>200</v>
      </c>
      <c r="Z2481">
        <v>1156426</v>
      </c>
      <c r="AA2481">
        <v>10</v>
      </c>
      <c r="AB2481">
        <v>10609848</v>
      </c>
      <c r="AC2481">
        <v>5</v>
      </c>
    </row>
    <row r="2482" spans="1:29">
      <c r="A2482">
        <v>2019121</v>
      </c>
      <c r="B2482" s="3" t="s">
        <v>2523</v>
      </c>
      <c r="C2482">
        <v>2</v>
      </c>
      <c r="D2482">
        <v>6</v>
      </c>
      <c r="E2482">
        <v>15</v>
      </c>
      <c r="F2482">
        <v>21</v>
      </c>
      <c r="G2482">
        <v>30</v>
      </c>
      <c r="H2482">
        <v>31</v>
      </c>
      <c r="I2482">
        <v>2</v>
      </c>
      <c r="J2482">
        <v>31</v>
      </c>
      <c r="K2482">
        <v>21</v>
      </c>
      <c r="L2482">
        <v>2</v>
      </c>
      <c r="M2482">
        <v>30</v>
      </c>
      <c r="N2482">
        <v>6</v>
      </c>
      <c r="O2482">
        <v>15</v>
      </c>
      <c r="P2482">
        <v>334748934</v>
      </c>
      <c r="Q2482">
        <v>1091862134</v>
      </c>
      <c r="R2482">
        <v>15</v>
      </c>
      <c r="S2482">
        <v>6185649</v>
      </c>
      <c r="T2482">
        <v>138</v>
      </c>
      <c r="U2482">
        <v>161093</v>
      </c>
      <c r="V2482">
        <v>1582</v>
      </c>
      <c r="W2482">
        <v>3000</v>
      </c>
      <c r="X2482">
        <v>72235</v>
      </c>
      <c r="Y2482">
        <v>200</v>
      </c>
      <c r="Z2482">
        <v>1298470</v>
      </c>
      <c r="AA2482">
        <v>10</v>
      </c>
      <c r="AB2482">
        <v>8585111</v>
      </c>
      <c r="AC2482">
        <v>5</v>
      </c>
    </row>
    <row r="2483" spans="1:29">
      <c r="A2483">
        <v>2019122</v>
      </c>
      <c r="B2483" s="3" t="s">
        <v>2524</v>
      </c>
      <c r="C2483">
        <v>4</v>
      </c>
      <c r="D2483">
        <v>10</v>
      </c>
      <c r="E2483">
        <v>15</v>
      </c>
      <c r="F2483">
        <v>19</v>
      </c>
      <c r="G2483">
        <v>21</v>
      </c>
      <c r="H2483">
        <v>23</v>
      </c>
      <c r="I2483">
        <v>2</v>
      </c>
      <c r="J2483">
        <v>4</v>
      </c>
      <c r="K2483">
        <v>21</v>
      </c>
      <c r="L2483">
        <v>19</v>
      </c>
      <c r="M2483">
        <v>10</v>
      </c>
      <c r="N2483">
        <v>15</v>
      </c>
      <c r="O2483">
        <v>23</v>
      </c>
      <c r="P2483">
        <v>334989390</v>
      </c>
      <c r="Q2483">
        <v>1131287397</v>
      </c>
      <c r="R2483">
        <v>4</v>
      </c>
      <c r="S2483">
        <v>10000000</v>
      </c>
      <c r="T2483">
        <v>117</v>
      </c>
      <c r="U2483">
        <v>226282</v>
      </c>
      <c r="V2483">
        <v>831</v>
      </c>
      <c r="W2483">
        <v>3000</v>
      </c>
      <c r="X2483">
        <v>52327</v>
      </c>
      <c r="Y2483">
        <v>200</v>
      </c>
      <c r="Z2483">
        <v>1040569</v>
      </c>
      <c r="AA2483">
        <v>10</v>
      </c>
      <c r="AB2483">
        <v>6976072</v>
      </c>
      <c r="AC2483">
        <v>5</v>
      </c>
    </row>
    <row r="2484" spans="1:29">
      <c r="A2484">
        <v>2019123</v>
      </c>
      <c r="B2484" s="3" t="s">
        <v>2525</v>
      </c>
      <c r="C2484">
        <v>2</v>
      </c>
      <c r="D2484">
        <v>6</v>
      </c>
      <c r="E2484">
        <v>8</v>
      </c>
      <c r="F2484">
        <v>17</v>
      </c>
      <c r="G2484">
        <v>28</v>
      </c>
      <c r="H2484">
        <v>30</v>
      </c>
      <c r="I2484">
        <v>6</v>
      </c>
      <c r="J2484">
        <v>6</v>
      </c>
      <c r="K2484">
        <v>17</v>
      </c>
      <c r="L2484">
        <v>2</v>
      </c>
      <c r="M2484">
        <v>28</v>
      </c>
      <c r="N2484">
        <v>8</v>
      </c>
      <c r="O2484">
        <v>30</v>
      </c>
      <c r="P2484">
        <v>360609038</v>
      </c>
      <c r="Q2484">
        <v>1067428638</v>
      </c>
      <c r="R2484">
        <v>19</v>
      </c>
      <c r="S2484">
        <v>5596004</v>
      </c>
      <c r="T2484">
        <v>366</v>
      </c>
      <c r="U2484">
        <v>38675</v>
      </c>
      <c r="V2484">
        <v>3291</v>
      </c>
      <c r="W2484">
        <v>3000</v>
      </c>
      <c r="X2484">
        <v>126658</v>
      </c>
      <c r="Y2484">
        <v>200</v>
      </c>
      <c r="Z2484">
        <v>1920703</v>
      </c>
      <c r="AA2484">
        <v>10</v>
      </c>
      <c r="AB2484">
        <v>13133272</v>
      </c>
      <c r="AC2484">
        <v>5</v>
      </c>
    </row>
    <row r="2485" spans="1:29">
      <c r="A2485">
        <v>2019124</v>
      </c>
      <c r="B2485" s="3" t="s">
        <v>2526</v>
      </c>
      <c r="C2485">
        <v>4</v>
      </c>
      <c r="D2485">
        <v>9</v>
      </c>
      <c r="E2485">
        <v>30</v>
      </c>
      <c r="F2485">
        <v>31</v>
      </c>
      <c r="G2485">
        <v>32</v>
      </c>
      <c r="H2485">
        <v>33</v>
      </c>
      <c r="I2485">
        <v>1</v>
      </c>
      <c r="J2485">
        <v>32</v>
      </c>
      <c r="K2485">
        <v>9</v>
      </c>
      <c r="L2485">
        <v>31</v>
      </c>
      <c r="M2485">
        <v>33</v>
      </c>
      <c r="N2485">
        <v>4</v>
      </c>
      <c r="O2485">
        <v>30</v>
      </c>
      <c r="P2485">
        <v>337939626</v>
      </c>
      <c r="Q2485">
        <v>1042703541</v>
      </c>
      <c r="R2485">
        <v>14</v>
      </c>
      <c r="S2485">
        <v>6175971</v>
      </c>
      <c r="T2485">
        <v>153</v>
      </c>
      <c r="U2485">
        <v>134506</v>
      </c>
      <c r="V2485">
        <v>2106</v>
      </c>
      <c r="W2485">
        <v>3000</v>
      </c>
      <c r="X2485">
        <v>70799</v>
      </c>
      <c r="Y2485">
        <v>200</v>
      </c>
      <c r="Z2485">
        <v>1082853</v>
      </c>
      <c r="AA2485">
        <v>10</v>
      </c>
      <c r="AB2485">
        <v>10393216</v>
      </c>
      <c r="AC2485">
        <v>5</v>
      </c>
    </row>
    <row r="2486" spans="1:29">
      <c r="A2486">
        <v>2019125</v>
      </c>
      <c r="B2486" s="3" t="s">
        <v>2527</v>
      </c>
      <c r="C2486">
        <v>2</v>
      </c>
      <c r="D2486">
        <v>11</v>
      </c>
      <c r="E2486">
        <v>12</v>
      </c>
      <c r="F2486">
        <v>26</v>
      </c>
      <c r="G2486">
        <v>27</v>
      </c>
      <c r="H2486">
        <v>29</v>
      </c>
      <c r="I2486">
        <v>3</v>
      </c>
      <c r="J2486">
        <v>29</v>
      </c>
      <c r="K2486">
        <v>27</v>
      </c>
      <c r="L2486">
        <v>2</v>
      </c>
      <c r="M2486">
        <v>12</v>
      </c>
      <c r="N2486">
        <v>26</v>
      </c>
      <c r="O2486">
        <v>11</v>
      </c>
      <c r="P2486">
        <v>342491160</v>
      </c>
      <c r="Q2486">
        <v>1054933143</v>
      </c>
      <c r="R2486">
        <v>8</v>
      </c>
      <c r="S2486">
        <v>7374072</v>
      </c>
      <c r="T2486">
        <v>253</v>
      </c>
      <c r="U2486">
        <v>93836</v>
      </c>
      <c r="V2486">
        <v>1489</v>
      </c>
      <c r="W2486">
        <v>3000</v>
      </c>
      <c r="X2486">
        <v>71139</v>
      </c>
      <c r="Y2486">
        <v>200</v>
      </c>
      <c r="Z2486">
        <v>1302739</v>
      </c>
      <c r="AA2486">
        <v>10</v>
      </c>
      <c r="AB2486">
        <v>8227113</v>
      </c>
      <c r="AC2486">
        <v>5</v>
      </c>
    </row>
    <row r="2487" spans="1:29">
      <c r="A2487">
        <v>2019126</v>
      </c>
      <c r="B2487" s="3" t="s">
        <v>2528</v>
      </c>
      <c r="C2487">
        <v>2</v>
      </c>
      <c r="D2487">
        <v>14</v>
      </c>
      <c r="E2487">
        <v>17</v>
      </c>
      <c r="F2487">
        <v>29</v>
      </c>
      <c r="G2487">
        <v>32</v>
      </c>
      <c r="H2487">
        <v>33</v>
      </c>
      <c r="I2487">
        <v>16</v>
      </c>
      <c r="J2487">
        <v>14</v>
      </c>
      <c r="K2487">
        <v>17</v>
      </c>
      <c r="L2487">
        <v>33</v>
      </c>
      <c r="M2487">
        <v>2</v>
      </c>
      <c r="N2487">
        <v>29</v>
      </c>
      <c r="O2487">
        <v>32</v>
      </c>
      <c r="P2487">
        <v>369776508</v>
      </c>
      <c r="Q2487">
        <v>1062273688</v>
      </c>
      <c r="R2487">
        <v>8</v>
      </c>
      <c r="S2487">
        <v>7151842</v>
      </c>
      <c r="T2487">
        <v>81</v>
      </c>
      <c r="U2487">
        <v>265659</v>
      </c>
      <c r="V2487">
        <v>1124</v>
      </c>
      <c r="W2487">
        <v>3000</v>
      </c>
      <c r="X2487">
        <v>57550</v>
      </c>
      <c r="Y2487">
        <v>200</v>
      </c>
      <c r="Z2487">
        <v>1089822</v>
      </c>
      <c r="AA2487">
        <v>10</v>
      </c>
      <c r="AB2487">
        <v>13867310</v>
      </c>
      <c r="AC2487">
        <v>5</v>
      </c>
    </row>
    <row r="2488" spans="1:29">
      <c r="A2488">
        <v>2019127</v>
      </c>
      <c r="B2488" s="3" t="s">
        <v>2529</v>
      </c>
      <c r="C2488">
        <v>2</v>
      </c>
      <c r="D2488">
        <v>6</v>
      </c>
      <c r="E2488">
        <v>7</v>
      </c>
      <c r="F2488">
        <v>12</v>
      </c>
      <c r="G2488">
        <v>17</v>
      </c>
      <c r="H2488">
        <v>24</v>
      </c>
      <c r="I2488">
        <v>10</v>
      </c>
      <c r="J2488">
        <v>2</v>
      </c>
      <c r="K2488">
        <v>7</v>
      </c>
      <c r="L2488">
        <v>24</v>
      </c>
      <c r="M2488">
        <v>12</v>
      </c>
      <c r="N2488">
        <v>17</v>
      </c>
      <c r="O2488">
        <v>6</v>
      </c>
      <c r="P2488">
        <v>338393664</v>
      </c>
      <c r="Q2488">
        <v>1027292513</v>
      </c>
      <c r="R2488">
        <v>15</v>
      </c>
      <c r="S2488">
        <v>5970153</v>
      </c>
      <c r="T2488">
        <v>227</v>
      </c>
      <c r="U2488">
        <v>80133</v>
      </c>
      <c r="V2488">
        <v>2109</v>
      </c>
      <c r="W2488">
        <v>3000</v>
      </c>
      <c r="X2488">
        <v>91352</v>
      </c>
      <c r="Y2488">
        <v>200</v>
      </c>
      <c r="Z2488">
        <v>1481099</v>
      </c>
      <c r="AA2488">
        <v>10</v>
      </c>
      <c r="AB2488">
        <v>10728601</v>
      </c>
      <c r="AC2488">
        <v>5</v>
      </c>
    </row>
    <row r="2489" spans="1:29">
      <c r="A2489">
        <v>2019128</v>
      </c>
      <c r="B2489" s="3" t="s">
        <v>2530</v>
      </c>
      <c r="C2489">
        <v>3</v>
      </c>
      <c r="D2489">
        <v>8</v>
      </c>
      <c r="E2489">
        <v>12</v>
      </c>
      <c r="F2489">
        <v>16</v>
      </c>
      <c r="G2489">
        <v>17</v>
      </c>
      <c r="H2489">
        <v>19</v>
      </c>
      <c r="I2489">
        <v>8</v>
      </c>
      <c r="J2489">
        <v>16</v>
      </c>
      <c r="K2489">
        <v>3</v>
      </c>
      <c r="L2489">
        <v>12</v>
      </c>
      <c r="M2489">
        <v>17</v>
      </c>
      <c r="N2489">
        <v>8</v>
      </c>
      <c r="O2489">
        <v>19</v>
      </c>
      <c r="P2489">
        <v>342336168</v>
      </c>
      <c r="Q2489">
        <v>1008312621</v>
      </c>
      <c r="R2489">
        <v>9</v>
      </c>
      <c r="S2489">
        <v>6051317</v>
      </c>
      <c r="T2489">
        <v>118</v>
      </c>
      <c r="U2489">
        <v>100231</v>
      </c>
      <c r="V2489">
        <v>2428</v>
      </c>
      <c r="W2489">
        <v>3000</v>
      </c>
      <c r="X2489">
        <v>114474</v>
      </c>
      <c r="Y2489">
        <v>200</v>
      </c>
      <c r="Z2489">
        <v>1818896</v>
      </c>
      <c r="AA2489">
        <v>10</v>
      </c>
      <c r="AB2489">
        <v>14413535</v>
      </c>
      <c r="AC2489">
        <v>5</v>
      </c>
    </row>
    <row r="2490" spans="1:29">
      <c r="A2490">
        <v>2019129</v>
      </c>
      <c r="B2490" s="3" t="s">
        <v>2531</v>
      </c>
      <c r="C2490">
        <v>3</v>
      </c>
      <c r="D2490">
        <v>4</v>
      </c>
      <c r="E2490">
        <v>7</v>
      </c>
      <c r="F2490">
        <v>9</v>
      </c>
      <c r="G2490">
        <v>15</v>
      </c>
      <c r="H2490">
        <v>26</v>
      </c>
      <c r="I2490">
        <v>7</v>
      </c>
      <c r="J2490">
        <v>15</v>
      </c>
      <c r="K2490">
        <v>3</v>
      </c>
      <c r="L2490">
        <v>4</v>
      </c>
      <c r="M2490">
        <v>7</v>
      </c>
      <c r="N2490">
        <v>26</v>
      </c>
      <c r="O2490">
        <v>9</v>
      </c>
      <c r="P2490">
        <v>442669038</v>
      </c>
      <c r="Q2490">
        <v>952320130</v>
      </c>
      <c r="R2490">
        <v>20</v>
      </c>
      <c r="S2490">
        <v>5800136</v>
      </c>
      <c r="T2490">
        <v>360</v>
      </c>
      <c r="U2490">
        <v>55565</v>
      </c>
      <c r="V2490">
        <v>3662</v>
      </c>
      <c r="W2490">
        <v>3000</v>
      </c>
      <c r="X2490">
        <v>160129</v>
      </c>
      <c r="Y2490">
        <v>200</v>
      </c>
      <c r="Z2490">
        <v>2497318</v>
      </c>
      <c r="AA2490">
        <v>10</v>
      </c>
      <c r="AB2490">
        <v>13781839</v>
      </c>
      <c r="AC2490">
        <v>5</v>
      </c>
    </row>
    <row r="2491" spans="1:29">
      <c r="A2491">
        <v>2019130</v>
      </c>
      <c r="B2491" s="3" t="s">
        <v>2532</v>
      </c>
      <c r="C2491">
        <v>1</v>
      </c>
      <c r="D2491">
        <v>7</v>
      </c>
      <c r="E2491">
        <v>9</v>
      </c>
      <c r="F2491">
        <v>11</v>
      </c>
      <c r="G2491">
        <v>24</v>
      </c>
      <c r="H2491">
        <v>32</v>
      </c>
      <c r="I2491">
        <v>16</v>
      </c>
      <c r="J2491">
        <v>9</v>
      </c>
      <c r="K2491">
        <v>32</v>
      </c>
      <c r="L2491">
        <v>11</v>
      </c>
      <c r="M2491">
        <v>1</v>
      </c>
      <c r="N2491">
        <v>24</v>
      </c>
      <c r="O2491">
        <v>7</v>
      </c>
      <c r="P2491">
        <v>418172282</v>
      </c>
      <c r="Q2491">
        <v>951230446</v>
      </c>
      <c r="R2491">
        <v>15</v>
      </c>
      <c r="S2491">
        <v>6791765</v>
      </c>
      <c r="T2491">
        <v>151</v>
      </c>
      <c r="U2491">
        <v>222487</v>
      </c>
      <c r="V2491">
        <v>1080</v>
      </c>
      <c r="W2491">
        <v>3000</v>
      </c>
      <c r="X2491">
        <v>60180</v>
      </c>
      <c r="Y2491">
        <v>200</v>
      </c>
      <c r="Z2491">
        <v>1227522</v>
      </c>
      <c r="AA2491">
        <v>10</v>
      </c>
      <c r="AB2491">
        <v>8594161</v>
      </c>
      <c r="AC2491">
        <v>5</v>
      </c>
    </row>
    <row r="2492" spans="1:29">
      <c r="A2492">
        <v>2019131</v>
      </c>
      <c r="B2492" s="3" t="s">
        <v>2533</v>
      </c>
      <c r="C2492">
        <v>9</v>
      </c>
      <c r="D2492">
        <v>17</v>
      </c>
      <c r="E2492">
        <v>19</v>
      </c>
      <c r="F2492">
        <v>20</v>
      </c>
      <c r="G2492">
        <v>24</v>
      </c>
      <c r="H2492">
        <v>31</v>
      </c>
      <c r="I2492">
        <v>4</v>
      </c>
      <c r="J2492">
        <v>24</v>
      </c>
      <c r="K2492">
        <v>9</v>
      </c>
      <c r="L2492">
        <v>31</v>
      </c>
      <c r="M2492">
        <v>17</v>
      </c>
      <c r="N2492">
        <v>19</v>
      </c>
      <c r="O2492">
        <v>20</v>
      </c>
      <c r="P2492">
        <v>413548024</v>
      </c>
      <c r="Q2492">
        <v>955790186</v>
      </c>
      <c r="R2492">
        <v>12</v>
      </c>
      <c r="S2492">
        <v>6956355</v>
      </c>
      <c r="T2492">
        <v>195</v>
      </c>
      <c r="U2492">
        <v>150488</v>
      </c>
      <c r="V2492">
        <v>1396</v>
      </c>
      <c r="W2492">
        <v>3000</v>
      </c>
      <c r="X2492">
        <v>71263</v>
      </c>
      <c r="Y2492">
        <v>200</v>
      </c>
      <c r="Z2492">
        <v>1344951</v>
      </c>
      <c r="AA2492">
        <v>10</v>
      </c>
      <c r="AB2492">
        <v>10673415</v>
      </c>
      <c r="AC2492">
        <v>5</v>
      </c>
    </row>
    <row r="2493" spans="1:29">
      <c r="A2493">
        <v>2019132</v>
      </c>
      <c r="B2493" s="3" t="s">
        <v>2534</v>
      </c>
      <c r="C2493">
        <v>4</v>
      </c>
      <c r="D2493">
        <v>6</v>
      </c>
      <c r="E2493">
        <v>11</v>
      </c>
      <c r="F2493">
        <v>14</v>
      </c>
      <c r="G2493">
        <v>19</v>
      </c>
      <c r="H2493">
        <v>33</v>
      </c>
      <c r="I2493">
        <v>7</v>
      </c>
      <c r="J2493">
        <v>19</v>
      </c>
      <c r="K2493">
        <v>4</v>
      </c>
      <c r="L2493">
        <v>11</v>
      </c>
      <c r="M2493">
        <v>6</v>
      </c>
      <c r="N2493">
        <v>14</v>
      </c>
      <c r="O2493">
        <v>33</v>
      </c>
      <c r="P2493">
        <v>443878462</v>
      </c>
      <c r="Q2493">
        <v>981615374</v>
      </c>
      <c r="R2493">
        <v>7</v>
      </c>
      <c r="S2493">
        <v>8159750</v>
      </c>
      <c r="T2493">
        <v>141</v>
      </c>
      <c r="U2493">
        <v>196083</v>
      </c>
      <c r="V2493">
        <v>1697</v>
      </c>
      <c r="W2493">
        <v>3000</v>
      </c>
      <c r="X2493">
        <v>90323</v>
      </c>
      <c r="Y2493">
        <v>200</v>
      </c>
      <c r="Z2493">
        <v>1695603</v>
      </c>
      <c r="AA2493">
        <v>10</v>
      </c>
      <c r="AB2493">
        <v>13359513</v>
      </c>
      <c r="AC2493">
        <v>5</v>
      </c>
    </row>
    <row r="2494" spans="1:29">
      <c r="A2494">
        <v>2019133</v>
      </c>
      <c r="B2494" s="3" t="s">
        <v>2535</v>
      </c>
      <c r="C2494">
        <v>3</v>
      </c>
      <c r="D2494">
        <v>7</v>
      </c>
      <c r="E2494">
        <v>16</v>
      </c>
      <c r="F2494">
        <v>21</v>
      </c>
      <c r="G2494">
        <v>24</v>
      </c>
      <c r="H2494">
        <v>31</v>
      </c>
      <c r="I2494">
        <v>7</v>
      </c>
      <c r="J2494">
        <v>7</v>
      </c>
      <c r="K2494">
        <v>3</v>
      </c>
      <c r="L2494">
        <v>16</v>
      </c>
      <c r="M2494">
        <v>24</v>
      </c>
      <c r="N2494">
        <v>31</v>
      </c>
      <c r="O2494">
        <v>21</v>
      </c>
      <c r="P2494">
        <v>412973230</v>
      </c>
      <c r="Q2494">
        <v>997265432</v>
      </c>
      <c r="R2494">
        <v>10</v>
      </c>
      <c r="S2494">
        <v>7387274</v>
      </c>
      <c r="T2494">
        <v>163</v>
      </c>
      <c r="U2494">
        <v>183073</v>
      </c>
      <c r="V2494">
        <v>1450</v>
      </c>
      <c r="W2494">
        <v>3000</v>
      </c>
      <c r="X2494">
        <v>75438</v>
      </c>
      <c r="Y2494">
        <v>200</v>
      </c>
      <c r="Z2494">
        <v>1347562</v>
      </c>
      <c r="AA2494">
        <v>10</v>
      </c>
      <c r="AB2494">
        <v>10015984</v>
      </c>
      <c r="AC2494">
        <v>5</v>
      </c>
    </row>
    <row r="2495" spans="1:29">
      <c r="A2495">
        <v>2019134</v>
      </c>
      <c r="B2495" s="3" t="s">
        <v>2536</v>
      </c>
      <c r="C2495">
        <v>1</v>
      </c>
      <c r="D2495">
        <v>4</v>
      </c>
      <c r="E2495">
        <v>6</v>
      </c>
      <c r="F2495">
        <v>22</v>
      </c>
      <c r="G2495">
        <v>29</v>
      </c>
      <c r="H2495">
        <v>30</v>
      </c>
      <c r="I2495">
        <v>3</v>
      </c>
      <c r="J2495">
        <v>30</v>
      </c>
      <c r="K2495">
        <v>22</v>
      </c>
      <c r="L2495">
        <v>6</v>
      </c>
      <c r="M2495">
        <v>1</v>
      </c>
      <c r="N2495">
        <v>4</v>
      </c>
      <c r="O2495">
        <v>29</v>
      </c>
      <c r="P2495">
        <v>424644500</v>
      </c>
      <c r="Q2495">
        <v>1027388308</v>
      </c>
      <c r="R2495">
        <v>7</v>
      </c>
      <c r="S2495">
        <v>8383006</v>
      </c>
      <c r="T2495">
        <v>99</v>
      </c>
      <c r="U2495">
        <v>299003</v>
      </c>
      <c r="V2495">
        <v>1220</v>
      </c>
      <c r="W2495">
        <v>3000</v>
      </c>
      <c r="X2495">
        <v>66274</v>
      </c>
      <c r="Y2495">
        <v>200</v>
      </c>
      <c r="Z2495">
        <v>1329344</v>
      </c>
      <c r="AA2495">
        <v>10</v>
      </c>
      <c r="AB2495">
        <v>11892467</v>
      </c>
      <c r="AC2495">
        <v>5</v>
      </c>
    </row>
    <row r="2496" spans="1:29">
      <c r="A2496">
        <v>2019135</v>
      </c>
      <c r="B2496" s="3" t="s">
        <v>2537</v>
      </c>
      <c r="C2496">
        <v>3</v>
      </c>
      <c r="D2496">
        <v>6</v>
      </c>
      <c r="E2496">
        <v>10</v>
      </c>
      <c r="F2496">
        <v>11</v>
      </c>
      <c r="G2496">
        <v>27</v>
      </c>
      <c r="H2496">
        <v>33</v>
      </c>
      <c r="I2496">
        <v>3</v>
      </c>
      <c r="J2496">
        <v>27</v>
      </c>
      <c r="K2496">
        <v>6</v>
      </c>
      <c r="L2496">
        <v>11</v>
      </c>
      <c r="M2496">
        <v>10</v>
      </c>
      <c r="N2496">
        <v>33</v>
      </c>
      <c r="O2496">
        <v>3</v>
      </c>
      <c r="P2496">
        <v>448749008</v>
      </c>
      <c r="Q2496">
        <v>1086229996</v>
      </c>
      <c r="R2496">
        <v>4</v>
      </c>
      <c r="S2496">
        <v>10000000</v>
      </c>
      <c r="T2496">
        <v>145</v>
      </c>
      <c r="U2496">
        <v>227222</v>
      </c>
      <c r="V2496">
        <v>1826</v>
      </c>
      <c r="W2496">
        <v>3000</v>
      </c>
      <c r="X2496">
        <v>86246</v>
      </c>
      <c r="Y2496">
        <v>200</v>
      </c>
      <c r="Z2496">
        <v>1582143</v>
      </c>
      <c r="AA2496">
        <v>10</v>
      </c>
      <c r="AB2496">
        <v>9909893</v>
      </c>
      <c r="AC2496">
        <v>5</v>
      </c>
    </row>
    <row r="2497" spans="1:29">
      <c r="A2497">
        <v>2019136</v>
      </c>
      <c r="B2497" s="3" t="s">
        <v>2538</v>
      </c>
      <c r="C2497">
        <v>12</v>
      </c>
      <c r="D2497">
        <v>14</v>
      </c>
      <c r="E2497">
        <v>15</v>
      </c>
      <c r="F2497">
        <v>17</v>
      </c>
      <c r="G2497">
        <v>29</v>
      </c>
      <c r="H2497">
        <v>33</v>
      </c>
      <c r="I2497">
        <v>12</v>
      </c>
      <c r="J2497">
        <v>29</v>
      </c>
      <c r="K2497">
        <v>33</v>
      </c>
      <c r="L2497">
        <v>15</v>
      </c>
      <c r="M2497">
        <v>12</v>
      </c>
      <c r="N2497">
        <v>17</v>
      </c>
      <c r="O2497">
        <v>14</v>
      </c>
      <c r="P2497">
        <v>411048748</v>
      </c>
      <c r="Q2497">
        <v>1105571297</v>
      </c>
      <c r="R2497">
        <v>7</v>
      </c>
      <c r="S2497">
        <v>7822924</v>
      </c>
      <c r="T2497">
        <v>50</v>
      </c>
      <c r="U2497">
        <v>494011</v>
      </c>
      <c r="V2497">
        <v>1204</v>
      </c>
      <c r="W2497">
        <v>3000</v>
      </c>
      <c r="X2497">
        <v>64067</v>
      </c>
      <c r="Y2497">
        <v>200</v>
      </c>
      <c r="Z2497">
        <v>1300032</v>
      </c>
      <c r="AA2497">
        <v>10</v>
      </c>
      <c r="AB2497">
        <v>14637160</v>
      </c>
      <c r="AC2497">
        <v>5</v>
      </c>
    </row>
    <row r="2498" spans="1:29">
      <c r="A2498">
        <v>2019137</v>
      </c>
      <c r="B2498" s="3" t="s">
        <v>2539</v>
      </c>
      <c r="C2498">
        <v>7</v>
      </c>
      <c r="D2498">
        <v>10</v>
      </c>
      <c r="E2498">
        <v>13</v>
      </c>
      <c r="F2498">
        <v>19</v>
      </c>
      <c r="G2498">
        <v>23</v>
      </c>
      <c r="H2498">
        <v>31</v>
      </c>
      <c r="I2498">
        <v>6</v>
      </c>
      <c r="J2498">
        <v>31</v>
      </c>
      <c r="K2498">
        <v>23</v>
      </c>
      <c r="L2498">
        <v>7</v>
      </c>
      <c r="M2498">
        <v>10</v>
      </c>
      <c r="N2498">
        <v>19</v>
      </c>
      <c r="O2498">
        <v>13</v>
      </c>
      <c r="P2498">
        <v>414318454</v>
      </c>
      <c r="Q2498">
        <v>1015204480</v>
      </c>
      <c r="R2498">
        <v>27</v>
      </c>
      <c r="S2498">
        <v>5601120</v>
      </c>
      <c r="T2498">
        <v>230</v>
      </c>
      <c r="U2498">
        <v>88207</v>
      </c>
      <c r="V2498">
        <v>3092</v>
      </c>
      <c r="W2498">
        <v>3000</v>
      </c>
      <c r="X2498">
        <v>120305</v>
      </c>
      <c r="Y2498">
        <v>200</v>
      </c>
      <c r="Z2498">
        <v>1972407</v>
      </c>
      <c r="AA2498">
        <v>10</v>
      </c>
      <c r="AB2498">
        <v>13760746</v>
      </c>
      <c r="AC2498">
        <v>5</v>
      </c>
    </row>
    <row r="2499" spans="1:29">
      <c r="A2499">
        <v>2019138</v>
      </c>
      <c r="B2499" s="3" t="s">
        <v>2540</v>
      </c>
      <c r="C2499">
        <v>2</v>
      </c>
      <c r="D2499">
        <v>6</v>
      </c>
      <c r="E2499">
        <v>12</v>
      </c>
      <c r="F2499">
        <v>30</v>
      </c>
      <c r="G2499">
        <v>31</v>
      </c>
      <c r="H2499">
        <v>32</v>
      </c>
      <c r="I2499">
        <v>11</v>
      </c>
      <c r="J2499">
        <v>6</v>
      </c>
      <c r="K2499">
        <v>32</v>
      </c>
      <c r="L2499">
        <v>31</v>
      </c>
      <c r="M2499">
        <v>30</v>
      </c>
      <c r="N2499">
        <v>2</v>
      </c>
      <c r="O2499">
        <v>12</v>
      </c>
      <c r="P2499">
        <v>455574142</v>
      </c>
      <c r="Q2499">
        <v>986542917</v>
      </c>
      <c r="R2499">
        <v>15</v>
      </c>
      <c r="S2499">
        <v>6123356</v>
      </c>
      <c r="T2499">
        <v>221</v>
      </c>
      <c r="U2499">
        <v>95307</v>
      </c>
      <c r="V2499">
        <v>2215</v>
      </c>
      <c r="W2499">
        <v>3000</v>
      </c>
      <c r="X2499">
        <v>100630</v>
      </c>
      <c r="Y2499">
        <v>200</v>
      </c>
      <c r="Z2499">
        <v>1773938</v>
      </c>
      <c r="AA2499">
        <v>10</v>
      </c>
      <c r="AB2499">
        <v>18893849</v>
      </c>
      <c r="AC2499">
        <v>5</v>
      </c>
    </row>
    <row r="2500" spans="1:29">
      <c r="A2500">
        <v>2019139</v>
      </c>
      <c r="B2500" s="3" t="s">
        <v>2541</v>
      </c>
      <c r="C2500">
        <v>8</v>
      </c>
      <c r="D2500">
        <v>14</v>
      </c>
      <c r="E2500">
        <v>20</v>
      </c>
      <c r="F2500">
        <v>23</v>
      </c>
      <c r="G2500">
        <v>30</v>
      </c>
      <c r="H2500">
        <v>33</v>
      </c>
      <c r="I2500">
        <v>11</v>
      </c>
      <c r="J2500">
        <v>33</v>
      </c>
      <c r="K2500">
        <v>8</v>
      </c>
      <c r="L2500">
        <v>20</v>
      </c>
      <c r="M2500">
        <v>23</v>
      </c>
      <c r="N2500">
        <v>30</v>
      </c>
      <c r="O2500">
        <v>14</v>
      </c>
      <c r="P2500">
        <v>420684332</v>
      </c>
      <c r="Q2500">
        <v>1043301115</v>
      </c>
      <c r="R2500">
        <v>4</v>
      </c>
      <c r="S2500">
        <v>10000000</v>
      </c>
      <c r="T2500">
        <v>87</v>
      </c>
      <c r="U2500">
        <v>370721</v>
      </c>
      <c r="V2500">
        <v>996</v>
      </c>
      <c r="W2500">
        <v>3000</v>
      </c>
      <c r="X2500">
        <v>59751</v>
      </c>
      <c r="Y2500">
        <v>200</v>
      </c>
      <c r="Z2500">
        <v>1303622</v>
      </c>
      <c r="AA2500">
        <v>10</v>
      </c>
      <c r="AB2500">
        <v>9829994</v>
      </c>
      <c r="AC2500">
        <v>5</v>
      </c>
    </row>
    <row r="2501" spans="1:29">
      <c r="A2501">
        <v>2019140</v>
      </c>
      <c r="B2501" s="3" t="s">
        <v>2542</v>
      </c>
      <c r="C2501">
        <v>2</v>
      </c>
      <c r="D2501">
        <v>4</v>
      </c>
      <c r="E2501">
        <v>9</v>
      </c>
      <c r="F2501">
        <v>11</v>
      </c>
      <c r="G2501">
        <v>14</v>
      </c>
      <c r="H2501">
        <v>22</v>
      </c>
      <c r="I2501">
        <v>5</v>
      </c>
      <c r="J2501">
        <v>11</v>
      </c>
      <c r="K2501">
        <v>9</v>
      </c>
      <c r="L2501">
        <v>4</v>
      </c>
      <c r="M2501">
        <v>22</v>
      </c>
      <c r="N2501">
        <v>2</v>
      </c>
      <c r="O2501">
        <v>14</v>
      </c>
      <c r="P2501">
        <v>421874374</v>
      </c>
      <c r="Q2501">
        <v>966423413</v>
      </c>
      <c r="R2501">
        <v>25</v>
      </c>
      <c r="S2501">
        <v>5699960</v>
      </c>
      <c r="T2501">
        <v>187</v>
      </c>
      <c r="U2501">
        <v>116972</v>
      </c>
      <c r="V2501">
        <v>2146</v>
      </c>
      <c r="W2501">
        <v>3000</v>
      </c>
      <c r="X2501">
        <v>103247</v>
      </c>
      <c r="Y2501">
        <v>200</v>
      </c>
      <c r="Z2501">
        <v>1816465</v>
      </c>
      <c r="AA2501">
        <v>10</v>
      </c>
      <c r="AB2501">
        <v>14794261</v>
      </c>
      <c r="AC2501">
        <v>5</v>
      </c>
    </row>
    <row r="2502" spans="1:29">
      <c r="A2502">
        <v>2019141</v>
      </c>
      <c r="B2502" s="3" t="s">
        <v>2543</v>
      </c>
      <c r="C2502">
        <v>10</v>
      </c>
      <c r="D2502">
        <v>13</v>
      </c>
      <c r="E2502">
        <v>14</v>
      </c>
      <c r="F2502">
        <v>15</v>
      </c>
      <c r="G2502">
        <v>17</v>
      </c>
      <c r="H2502">
        <v>33</v>
      </c>
      <c r="I2502">
        <v>14</v>
      </c>
      <c r="J2502">
        <v>33</v>
      </c>
      <c r="K2502">
        <v>17</v>
      </c>
      <c r="L2502">
        <v>13</v>
      </c>
      <c r="M2502">
        <v>15</v>
      </c>
      <c r="N2502">
        <v>10</v>
      </c>
      <c r="O2502">
        <v>14</v>
      </c>
      <c r="P2502">
        <v>466103236</v>
      </c>
      <c r="Q2502">
        <v>1042760527</v>
      </c>
      <c r="R2502">
        <v>2</v>
      </c>
      <c r="S2502">
        <v>10000000</v>
      </c>
      <c r="T2502">
        <v>101</v>
      </c>
      <c r="U2502">
        <v>317944</v>
      </c>
      <c r="V2502">
        <v>1288</v>
      </c>
      <c r="W2502">
        <v>3000</v>
      </c>
      <c r="X2502">
        <v>73243</v>
      </c>
      <c r="Y2502">
        <v>200</v>
      </c>
      <c r="Z2502">
        <v>1486187</v>
      </c>
      <c r="AA2502">
        <v>10</v>
      </c>
      <c r="AB2502">
        <v>13313326</v>
      </c>
      <c r="AC2502">
        <v>5</v>
      </c>
    </row>
    <row r="2503" spans="1:29">
      <c r="A2503">
        <v>2019142</v>
      </c>
      <c r="B2503" s="3" t="s">
        <v>2544</v>
      </c>
      <c r="C2503">
        <v>8</v>
      </c>
      <c r="D2503">
        <v>14</v>
      </c>
      <c r="E2503">
        <v>24</v>
      </c>
      <c r="F2503">
        <v>27</v>
      </c>
      <c r="G2503">
        <v>29</v>
      </c>
      <c r="H2503">
        <v>33</v>
      </c>
      <c r="I2503">
        <v>9</v>
      </c>
      <c r="J2503">
        <v>24</v>
      </c>
      <c r="K2503">
        <v>27</v>
      </c>
      <c r="L2503">
        <v>29</v>
      </c>
      <c r="M2503">
        <v>8</v>
      </c>
      <c r="N2503">
        <v>33</v>
      </c>
      <c r="O2503">
        <v>14</v>
      </c>
      <c r="P2503">
        <v>429455474</v>
      </c>
      <c r="Q2503">
        <v>998995951</v>
      </c>
      <c r="R2503">
        <v>14</v>
      </c>
      <c r="S2503">
        <v>5681439</v>
      </c>
      <c r="T2503">
        <v>72</v>
      </c>
      <c r="U2503">
        <v>165627</v>
      </c>
      <c r="V2503">
        <v>1769</v>
      </c>
      <c r="W2503">
        <v>3000</v>
      </c>
      <c r="X2503">
        <v>90904</v>
      </c>
      <c r="Y2503">
        <v>200</v>
      </c>
      <c r="Z2503">
        <v>1628219</v>
      </c>
      <c r="AA2503">
        <v>10</v>
      </c>
      <c r="AB2503">
        <v>24592484</v>
      </c>
      <c r="AC2503">
        <v>5</v>
      </c>
    </row>
    <row r="2504" spans="1:29">
      <c r="A2504">
        <v>2019143</v>
      </c>
      <c r="B2504" s="3" t="s">
        <v>2545</v>
      </c>
      <c r="C2504">
        <v>5</v>
      </c>
      <c r="D2504">
        <v>13</v>
      </c>
      <c r="E2504">
        <v>15</v>
      </c>
      <c r="F2504">
        <v>16</v>
      </c>
      <c r="G2504">
        <v>26</v>
      </c>
      <c r="H2504">
        <v>32</v>
      </c>
      <c r="I2504">
        <v>9</v>
      </c>
      <c r="J2504">
        <v>32</v>
      </c>
      <c r="K2504">
        <v>13</v>
      </c>
      <c r="L2504">
        <v>5</v>
      </c>
      <c r="M2504">
        <v>26</v>
      </c>
      <c r="N2504">
        <v>15</v>
      </c>
      <c r="O2504">
        <v>16</v>
      </c>
      <c r="P2504">
        <v>421054466</v>
      </c>
      <c r="Q2504">
        <v>986249870</v>
      </c>
      <c r="R2504">
        <v>11</v>
      </c>
      <c r="S2504">
        <v>6396823</v>
      </c>
      <c r="T2504">
        <v>471</v>
      </c>
      <c r="U2504">
        <v>40777</v>
      </c>
      <c r="V2504">
        <v>2602</v>
      </c>
      <c r="W2504">
        <v>3000</v>
      </c>
      <c r="X2504">
        <v>119572</v>
      </c>
      <c r="Y2504">
        <v>200</v>
      </c>
      <c r="Z2504">
        <v>1977738</v>
      </c>
      <c r="AA2504">
        <v>10</v>
      </c>
      <c r="AB2504">
        <v>15598720</v>
      </c>
      <c r="AC2504">
        <v>5</v>
      </c>
    </row>
    <row r="2505" spans="1:29">
      <c r="A2505">
        <v>2019144</v>
      </c>
      <c r="B2505" s="3" t="s">
        <v>2546</v>
      </c>
      <c r="C2505">
        <v>2</v>
      </c>
      <c r="D2505">
        <v>12</v>
      </c>
      <c r="E2505">
        <v>15</v>
      </c>
      <c r="F2505">
        <v>19</v>
      </c>
      <c r="G2505">
        <v>27</v>
      </c>
      <c r="H2505">
        <v>30</v>
      </c>
      <c r="I2505">
        <v>3</v>
      </c>
      <c r="J2505">
        <v>2</v>
      </c>
      <c r="K2505">
        <v>30</v>
      </c>
      <c r="L2505">
        <v>19</v>
      </c>
      <c r="M2505">
        <v>15</v>
      </c>
      <c r="N2505">
        <v>12</v>
      </c>
      <c r="O2505">
        <v>27</v>
      </c>
      <c r="P2505">
        <v>448943976</v>
      </c>
      <c r="Q2505">
        <v>991024359</v>
      </c>
      <c r="R2505">
        <v>13</v>
      </c>
      <c r="S2505">
        <v>6951733</v>
      </c>
      <c r="T2505">
        <v>276</v>
      </c>
      <c r="U2505">
        <v>114911</v>
      </c>
      <c r="V2505">
        <v>1748</v>
      </c>
      <c r="W2505">
        <v>3000</v>
      </c>
      <c r="X2505">
        <v>84386</v>
      </c>
      <c r="Y2505">
        <v>200</v>
      </c>
      <c r="Z2505">
        <v>1591131</v>
      </c>
      <c r="AA2505">
        <v>10</v>
      </c>
      <c r="AB2505">
        <v>11017466</v>
      </c>
      <c r="AC2505">
        <v>5</v>
      </c>
    </row>
    <row r="2506" spans="1:29">
      <c r="A2506">
        <v>2019145</v>
      </c>
      <c r="B2506" s="3" t="s">
        <v>2547</v>
      </c>
      <c r="C2506">
        <v>1</v>
      </c>
      <c r="D2506">
        <v>8</v>
      </c>
      <c r="E2506">
        <v>13</v>
      </c>
      <c r="F2506">
        <v>17</v>
      </c>
      <c r="G2506">
        <v>18</v>
      </c>
      <c r="H2506">
        <v>19</v>
      </c>
      <c r="I2506">
        <v>16</v>
      </c>
      <c r="J2506">
        <v>13</v>
      </c>
      <c r="K2506">
        <v>8</v>
      </c>
      <c r="L2506">
        <v>17</v>
      </c>
      <c r="M2506">
        <v>1</v>
      </c>
      <c r="N2506">
        <v>18</v>
      </c>
      <c r="O2506">
        <v>19</v>
      </c>
      <c r="P2506">
        <v>404721396</v>
      </c>
      <c r="Q2506">
        <v>969648184</v>
      </c>
      <c r="R2506">
        <v>15</v>
      </c>
      <c r="S2506">
        <v>6299971</v>
      </c>
      <c r="T2506">
        <v>145</v>
      </c>
      <c r="U2506">
        <v>168099</v>
      </c>
      <c r="V2506">
        <v>2046</v>
      </c>
      <c r="W2506">
        <v>3000</v>
      </c>
      <c r="X2506">
        <v>106355</v>
      </c>
      <c r="Y2506">
        <v>200</v>
      </c>
      <c r="Z2506">
        <v>1848486</v>
      </c>
      <c r="AA2506">
        <v>10</v>
      </c>
      <c r="AB2506">
        <v>10984352</v>
      </c>
      <c r="AC2506">
        <v>5</v>
      </c>
    </row>
    <row r="2507" spans="1:29">
      <c r="A2507">
        <v>2019146</v>
      </c>
      <c r="B2507" s="3" t="s">
        <v>2548</v>
      </c>
      <c r="C2507">
        <v>1</v>
      </c>
      <c r="D2507">
        <v>4</v>
      </c>
      <c r="E2507">
        <v>10</v>
      </c>
      <c r="F2507">
        <v>12</v>
      </c>
      <c r="G2507">
        <v>30</v>
      </c>
      <c r="H2507">
        <v>32</v>
      </c>
      <c r="I2507">
        <v>14</v>
      </c>
      <c r="J2507">
        <v>12</v>
      </c>
      <c r="K2507">
        <v>10</v>
      </c>
      <c r="L2507">
        <v>1</v>
      </c>
      <c r="M2507">
        <v>30</v>
      </c>
      <c r="N2507">
        <v>4</v>
      </c>
      <c r="O2507">
        <v>32</v>
      </c>
      <c r="P2507">
        <v>400822952</v>
      </c>
      <c r="Q2507">
        <v>1030878448</v>
      </c>
      <c r="R2507">
        <v>4</v>
      </c>
      <c r="S2507">
        <v>10000000</v>
      </c>
      <c r="T2507">
        <v>82</v>
      </c>
      <c r="U2507">
        <v>411505</v>
      </c>
      <c r="V2507">
        <v>806</v>
      </c>
      <c r="W2507">
        <v>3000</v>
      </c>
      <c r="X2507">
        <v>46154</v>
      </c>
      <c r="Y2507">
        <v>200</v>
      </c>
      <c r="Z2507">
        <v>998965</v>
      </c>
      <c r="AA2507">
        <v>10</v>
      </c>
      <c r="AB2507">
        <v>7958222</v>
      </c>
      <c r="AC2507">
        <v>5</v>
      </c>
    </row>
    <row r="2508" spans="1:29">
      <c r="A2508">
        <v>2019147</v>
      </c>
      <c r="B2508" s="3" t="s">
        <v>2549</v>
      </c>
      <c r="C2508">
        <v>1</v>
      </c>
      <c r="D2508">
        <v>9</v>
      </c>
      <c r="E2508">
        <v>12</v>
      </c>
      <c r="F2508">
        <v>14</v>
      </c>
      <c r="G2508">
        <v>23</v>
      </c>
      <c r="H2508">
        <v>27</v>
      </c>
      <c r="I2508">
        <v>12</v>
      </c>
      <c r="J2508">
        <v>23</v>
      </c>
      <c r="K2508">
        <v>12</v>
      </c>
      <c r="L2508">
        <v>27</v>
      </c>
      <c r="M2508">
        <v>1</v>
      </c>
      <c r="N2508">
        <v>14</v>
      </c>
      <c r="O2508">
        <v>9</v>
      </c>
      <c r="P2508">
        <v>428843148</v>
      </c>
      <c r="Q2508">
        <v>1035973571</v>
      </c>
      <c r="R2508">
        <v>10</v>
      </c>
      <c r="S2508">
        <v>7003459</v>
      </c>
      <c r="T2508">
        <v>120</v>
      </c>
      <c r="U2508">
        <v>208693</v>
      </c>
      <c r="V2508">
        <v>1629</v>
      </c>
      <c r="W2508">
        <v>3000</v>
      </c>
      <c r="X2508">
        <v>85889</v>
      </c>
      <c r="Y2508">
        <v>200</v>
      </c>
      <c r="Z2508">
        <v>1585960</v>
      </c>
      <c r="AA2508">
        <v>10</v>
      </c>
      <c r="AB2508">
        <v>14407158</v>
      </c>
      <c r="AC2508">
        <v>5</v>
      </c>
    </row>
    <row r="2509" spans="1:29">
      <c r="A2509">
        <v>2019148</v>
      </c>
      <c r="B2509" s="3" t="s">
        <v>2550</v>
      </c>
      <c r="C2509">
        <v>9</v>
      </c>
      <c r="D2509">
        <v>10</v>
      </c>
      <c r="E2509">
        <v>13</v>
      </c>
      <c r="F2509">
        <v>20</v>
      </c>
      <c r="G2509">
        <v>26</v>
      </c>
      <c r="H2509">
        <v>27</v>
      </c>
      <c r="I2509">
        <v>8</v>
      </c>
      <c r="J2509">
        <v>26</v>
      </c>
      <c r="K2509">
        <v>10</v>
      </c>
      <c r="L2509">
        <v>9</v>
      </c>
      <c r="M2509">
        <v>13</v>
      </c>
      <c r="N2509">
        <v>27</v>
      </c>
      <c r="O2509">
        <v>20</v>
      </c>
      <c r="P2509">
        <v>412835082</v>
      </c>
      <c r="Q2509">
        <v>870667904</v>
      </c>
      <c r="R2509">
        <v>42</v>
      </c>
      <c r="S2509">
        <v>5386963</v>
      </c>
      <c r="T2509">
        <v>179</v>
      </c>
      <c r="U2509">
        <v>113495</v>
      </c>
      <c r="V2509">
        <v>2290</v>
      </c>
      <c r="W2509">
        <v>3000</v>
      </c>
      <c r="X2509">
        <v>97261</v>
      </c>
      <c r="Y2509">
        <v>200</v>
      </c>
      <c r="Z2509">
        <v>1647090</v>
      </c>
      <c r="AA2509">
        <v>10</v>
      </c>
      <c r="AB2509">
        <v>15646733</v>
      </c>
      <c r="AC2509">
        <v>5</v>
      </c>
    </row>
    <row r="2510" spans="1:29">
      <c r="A2510">
        <v>2019149</v>
      </c>
      <c r="B2510" s="3" t="s">
        <v>2551</v>
      </c>
      <c r="C2510">
        <v>1</v>
      </c>
      <c r="D2510">
        <v>6</v>
      </c>
      <c r="E2510">
        <v>27</v>
      </c>
      <c r="F2510">
        <v>28</v>
      </c>
      <c r="G2510">
        <v>31</v>
      </c>
      <c r="H2510">
        <v>33</v>
      </c>
      <c r="I2510">
        <v>7</v>
      </c>
      <c r="J2510">
        <v>6</v>
      </c>
      <c r="K2510">
        <v>27</v>
      </c>
      <c r="L2510">
        <v>28</v>
      </c>
      <c r="M2510">
        <v>31</v>
      </c>
      <c r="N2510">
        <v>1</v>
      </c>
      <c r="O2510">
        <v>33</v>
      </c>
      <c r="P2510">
        <v>401837358</v>
      </c>
      <c r="Q2510">
        <v>836506504</v>
      </c>
      <c r="R2510">
        <v>16</v>
      </c>
      <c r="S2510">
        <v>6041786</v>
      </c>
      <c r="T2510">
        <v>120</v>
      </c>
      <c r="U2510">
        <v>173631</v>
      </c>
      <c r="V2510">
        <v>1598</v>
      </c>
      <c r="W2510">
        <v>3000</v>
      </c>
      <c r="X2510">
        <v>77279</v>
      </c>
      <c r="Y2510">
        <v>200</v>
      </c>
      <c r="Z2510">
        <v>1403798</v>
      </c>
      <c r="AA2510">
        <v>10</v>
      </c>
      <c r="AB2510">
        <v>15853923</v>
      </c>
      <c r="AC2510">
        <v>5</v>
      </c>
    </row>
    <row r="2511" spans="1:29">
      <c r="A2511">
        <v>2019150</v>
      </c>
      <c r="B2511" s="3" t="s">
        <v>2552</v>
      </c>
      <c r="C2511">
        <v>2</v>
      </c>
      <c r="D2511">
        <v>9</v>
      </c>
      <c r="E2511">
        <v>14</v>
      </c>
      <c r="F2511">
        <v>22</v>
      </c>
      <c r="G2511">
        <v>27</v>
      </c>
      <c r="H2511">
        <v>29</v>
      </c>
      <c r="I2511">
        <v>2</v>
      </c>
      <c r="J2511">
        <v>22</v>
      </c>
      <c r="K2511">
        <v>2</v>
      </c>
      <c r="L2511">
        <v>14</v>
      </c>
      <c r="M2511">
        <v>27</v>
      </c>
      <c r="N2511">
        <v>29</v>
      </c>
      <c r="O2511">
        <v>9</v>
      </c>
      <c r="P2511">
        <v>424037140</v>
      </c>
      <c r="Q2511">
        <v>855139985</v>
      </c>
      <c r="R2511">
        <v>9</v>
      </c>
      <c r="S2511">
        <v>7571049</v>
      </c>
      <c r="T2511">
        <v>158</v>
      </c>
      <c r="U2511">
        <v>183065</v>
      </c>
      <c r="V2511">
        <v>1906</v>
      </c>
      <c r="W2511">
        <v>3000</v>
      </c>
      <c r="X2511">
        <v>86310</v>
      </c>
      <c r="Y2511">
        <v>200</v>
      </c>
      <c r="Z2511">
        <v>1544737</v>
      </c>
      <c r="AA2511">
        <v>10</v>
      </c>
      <c r="AB2511">
        <v>10730718</v>
      </c>
      <c r="AC2511">
        <v>5</v>
      </c>
    </row>
    <row r="2512" spans="1:29">
      <c r="A2512">
        <v>2019151</v>
      </c>
      <c r="B2512" s="3" t="s">
        <v>2553</v>
      </c>
      <c r="C2512">
        <v>2</v>
      </c>
      <c r="D2512">
        <v>6</v>
      </c>
      <c r="E2512">
        <v>9</v>
      </c>
      <c r="F2512">
        <v>18</v>
      </c>
      <c r="G2512">
        <v>24</v>
      </c>
      <c r="H2512">
        <v>26</v>
      </c>
      <c r="I2512">
        <v>14</v>
      </c>
      <c r="J2512">
        <v>18</v>
      </c>
      <c r="K2512">
        <v>2</v>
      </c>
      <c r="L2512">
        <v>26</v>
      </c>
      <c r="M2512">
        <v>6</v>
      </c>
      <c r="N2512">
        <v>9</v>
      </c>
      <c r="O2512">
        <v>24</v>
      </c>
      <c r="P2512">
        <v>405999712</v>
      </c>
      <c r="Q2512">
        <v>885545850</v>
      </c>
      <c r="R2512">
        <v>8</v>
      </c>
      <c r="S2512">
        <v>8200266</v>
      </c>
      <c r="T2512">
        <v>121</v>
      </c>
      <c r="U2512">
        <v>264484</v>
      </c>
      <c r="V2512">
        <v>1109</v>
      </c>
      <c r="W2512">
        <v>3000</v>
      </c>
      <c r="X2512">
        <v>62784</v>
      </c>
      <c r="Y2512">
        <v>200</v>
      </c>
      <c r="Z2512">
        <v>1318527</v>
      </c>
      <c r="AA2512">
        <v>10</v>
      </c>
      <c r="AB2512">
        <v>8372025</v>
      </c>
      <c r="AC2512">
        <v>5</v>
      </c>
    </row>
    <row r="2513" spans="1:29">
      <c r="A2513">
        <v>2020001</v>
      </c>
      <c r="B2513" s="3" t="s">
        <v>2554</v>
      </c>
      <c r="C2513">
        <v>2</v>
      </c>
      <c r="D2513">
        <v>15</v>
      </c>
      <c r="E2513">
        <v>23</v>
      </c>
      <c r="F2513">
        <v>26</v>
      </c>
      <c r="G2513">
        <v>29</v>
      </c>
      <c r="H2513">
        <v>30</v>
      </c>
      <c r="I2513">
        <v>2</v>
      </c>
      <c r="J2513">
        <v>15</v>
      </c>
      <c r="K2513">
        <v>26</v>
      </c>
      <c r="L2513">
        <v>2</v>
      </c>
      <c r="M2513">
        <v>29</v>
      </c>
      <c r="N2513">
        <v>30</v>
      </c>
      <c r="O2513">
        <v>23</v>
      </c>
      <c r="P2513">
        <v>388311860</v>
      </c>
      <c r="Q2513">
        <v>939054504</v>
      </c>
      <c r="R2513">
        <v>4</v>
      </c>
      <c r="S2513">
        <v>10000000</v>
      </c>
      <c r="T2513">
        <v>113</v>
      </c>
      <c r="U2513">
        <v>275836</v>
      </c>
      <c r="V2513">
        <v>1002</v>
      </c>
      <c r="W2513">
        <v>3000</v>
      </c>
      <c r="X2513">
        <v>57520</v>
      </c>
      <c r="Y2513">
        <v>200</v>
      </c>
      <c r="Z2513">
        <v>1191091</v>
      </c>
      <c r="AA2513">
        <v>10</v>
      </c>
      <c r="AB2513">
        <v>7834739</v>
      </c>
      <c r="AC2513">
        <v>5</v>
      </c>
    </row>
    <row r="2514" spans="1:29">
      <c r="A2514">
        <v>2020002</v>
      </c>
      <c r="B2514" s="3" t="s">
        <v>2555</v>
      </c>
      <c r="C2514">
        <v>4</v>
      </c>
      <c r="D2514">
        <v>9</v>
      </c>
      <c r="E2514">
        <v>14</v>
      </c>
      <c r="F2514">
        <v>15</v>
      </c>
      <c r="G2514">
        <v>16</v>
      </c>
      <c r="H2514">
        <v>29</v>
      </c>
      <c r="I2514">
        <v>11</v>
      </c>
      <c r="J2514">
        <v>29</v>
      </c>
      <c r="K2514">
        <v>15</v>
      </c>
      <c r="L2514">
        <v>14</v>
      </c>
      <c r="M2514">
        <v>4</v>
      </c>
      <c r="N2514">
        <v>16</v>
      </c>
      <c r="O2514">
        <v>9</v>
      </c>
      <c r="P2514">
        <v>410784878</v>
      </c>
      <c r="Q2514">
        <v>911355134</v>
      </c>
      <c r="R2514">
        <v>16</v>
      </c>
      <c r="S2514">
        <v>6188650</v>
      </c>
      <c r="T2514">
        <v>194</v>
      </c>
      <c r="U2514">
        <v>122541</v>
      </c>
      <c r="V2514">
        <v>2193</v>
      </c>
      <c r="W2514">
        <v>3000</v>
      </c>
      <c r="X2514">
        <v>102658</v>
      </c>
      <c r="Y2514">
        <v>200</v>
      </c>
      <c r="Z2514">
        <v>1708975</v>
      </c>
      <c r="AA2514">
        <v>10</v>
      </c>
      <c r="AB2514">
        <v>12398437</v>
      </c>
      <c r="AC2514">
        <v>5</v>
      </c>
    </row>
    <row r="2515" spans="1:29">
      <c r="A2515">
        <v>2020003</v>
      </c>
      <c r="B2515" s="3" t="s">
        <v>2556</v>
      </c>
      <c r="C2515">
        <v>9</v>
      </c>
      <c r="D2515">
        <v>17</v>
      </c>
      <c r="E2515">
        <v>26</v>
      </c>
      <c r="F2515">
        <v>29</v>
      </c>
      <c r="G2515">
        <v>30</v>
      </c>
      <c r="H2515">
        <v>32</v>
      </c>
      <c r="I2515">
        <v>3</v>
      </c>
      <c r="J2515">
        <v>9</v>
      </c>
      <c r="K2515">
        <v>30</v>
      </c>
      <c r="L2515">
        <v>32</v>
      </c>
      <c r="M2515">
        <v>17</v>
      </c>
      <c r="N2515">
        <v>26</v>
      </c>
      <c r="O2515">
        <v>29</v>
      </c>
      <c r="P2515">
        <v>368960938</v>
      </c>
      <c r="Q2515">
        <v>885816521</v>
      </c>
      <c r="R2515">
        <v>16</v>
      </c>
      <c r="S2515">
        <v>6237758</v>
      </c>
      <c r="T2515">
        <v>134</v>
      </c>
      <c r="U2515">
        <v>184740</v>
      </c>
      <c r="V2515">
        <v>1708</v>
      </c>
      <c r="W2515">
        <v>3000</v>
      </c>
      <c r="X2515">
        <v>73097</v>
      </c>
      <c r="Y2515">
        <v>200</v>
      </c>
      <c r="Z2515">
        <v>1342832</v>
      </c>
      <c r="AA2515">
        <v>10</v>
      </c>
      <c r="AB2515">
        <v>9719687</v>
      </c>
      <c r="AC2515">
        <v>5</v>
      </c>
    </row>
    <row r="2516" spans="1:29">
      <c r="A2516">
        <v>2020004</v>
      </c>
      <c r="B2516" s="3" t="s">
        <v>2557</v>
      </c>
      <c r="C2516">
        <v>2</v>
      </c>
      <c r="D2516">
        <v>15</v>
      </c>
      <c r="E2516">
        <v>17</v>
      </c>
      <c r="F2516">
        <v>27</v>
      </c>
      <c r="G2516">
        <v>32</v>
      </c>
      <c r="H2516">
        <v>33</v>
      </c>
      <c r="I2516">
        <v>3</v>
      </c>
      <c r="J2516">
        <v>27</v>
      </c>
      <c r="K2516">
        <v>15</v>
      </c>
      <c r="L2516">
        <v>2</v>
      </c>
      <c r="M2516">
        <v>32</v>
      </c>
      <c r="N2516">
        <v>17</v>
      </c>
      <c r="O2516">
        <v>33</v>
      </c>
      <c r="P2516">
        <v>370826158</v>
      </c>
      <c r="Q2516">
        <v>906654598</v>
      </c>
      <c r="R2516">
        <v>7</v>
      </c>
      <c r="S2516">
        <v>7900679</v>
      </c>
      <c r="T2516">
        <v>189</v>
      </c>
      <c r="U2516">
        <v>134290</v>
      </c>
      <c r="V2516">
        <v>2010</v>
      </c>
      <c r="W2516">
        <v>3000</v>
      </c>
      <c r="X2516">
        <v>81474</v>
      </c>
      <c r="Y2516">
        <v>200</v>
      </c>
      <c r="Z2516">
        <v>1347170</v>
      </c>
      <c r="AA2516">
        <v>10</v>
      </c>
      <c r="AB2516">
        <v>8876908</v>
      </c>
      <c r="AC2516">
        <v>5</v>
      </c>
    </row>
    <row r="2517" spans="1:29">
      <c r="A2517">
        <v>2020005</v>
      </c>
      <c r="B2517" s="3" t="s">
        <v>2558</v>
      </c>
      <c r="C2517">
        <v>11</v>
      </c>
      <c r="D2517">
        <v>16</v>
      </c>
      <c r="E2517">
        <v>17</v>
      </c>
      <c r="F2517">
        <v>22</v>
      </c>
      <c r="G2517">
        <v>26</v>
      </c>
      <c r="H2517">
        <v>32</v>
      </c>
      <c r="I2517">
        <v>4</v>
      </c>
      <c r="J2517">
        <v>22</v>
      </c>
      <c r="K2517">
        <v>11</v>
      </c>
      <c r="L2517">
        <v>26</v>
      </c>
      <c r="M2517">
        <v>32</v>
      </c>
      <c r="N2517">
        <v>16</v>
      </c>
      <c r="O2517">
        <v>17</v>
      </c>
      <c r="P2517">
        <v>400642476</v>
      </c>
      <c r="Q2517">
        <v>920486146</v>
      </c>
      <c r="R2517">
        <v>8</v>
      </c>
      <c r="S2517">
        <v>7446888</v>
      </c>
      <c r="T2517">
        <v>224</v>
      </c>
      <c r="U2517">
        <v>109236</v>
      </c>
      <c r="V2517">
        <v>1925</v>
      </c>
      <c r="W2517">
        <v>3000</v>
      </c>
      <c r="X2517">
        <v>83358</v>
      </c>
      <c r="Y2517">
        <v>200</v>
      </c>
      <c r="Z2517">
        <v>1406473</v>
      </c>
      <c r="AA2517">
        <v>10</v>
      </c>
      <c r="AB2517">
        <v>12385588</v>
      </c>
      <c r="AC2517">
        <v>5</v>
      </c>
    </row>
    <row r="2518" spans="1:29">
      <c r="A2518">
        <v>2020006</v>
      </c>
      <c r="B2518" s="3" t="s">
        <v>2559</v>
      </c>
      <c r="C2518">
        <v>3</v>
      </c>
      <c r="D2518">
        <v>4</v>
      </c>
      <c r="E2518">
        <v>5</v>
      </c>
      <c r="F2518">
        <v>10</v>
      </c>
      <c r="G2518">
        <v>16</v>
      </c>
      <c r="H2518">
        <v>32</v>
      </c>
      <c r="I2518">
        <v>9</v>
      </c>
      <c r="J2518">
        <v>10</v>
      </c>
      <c r="K2518">
        <v>4</v>
      </c>
      <c r="L2518">
        <v>5</v>
      </c>
      <c r="M2518">
        <v>16</v>
      </c>
      <c r="N2518">
        <v>3</v>
      </c>
      <c r="O2518">
        <v>32</v>
      </c>
      <c r="P2518">
        <v>361697316</v>
      </c>
      <c r="Q2518">
        <v>860929224</v>
      </c>
      <c r="R2518">
        <v>20</v>
      </c>
      <c r="S2518">
        <v>5735328</v>
      </c>
      <c r="T2518">
        <v>363</v>
      </c>
      <c r="U2518">
        <v>50642</v>
      </c>
      <c r="V2518">
        <v>2293</v>
      </c>
      <c r="W2518">
        <v>3000</v>
      </c>
      <c r="X2518">
        <v>91146</v>
      </c>
      <c r="Y2518">
        <v>200</v>
      </c>
      <c r="Z2518">
        <v>1388625</v>
      </c>
      <c r="AA2518">
        <v>10</v>
      </c>
      <c r="AB2518">
        <v>12940873</v>
      </c>
      <c r="AC2518">
        <v>5</v>
      </c>
    </row>
    <row r="2519" spans="1:29">
      <c r="A2519">
        <v>2020007</v>
      </c>
      <c r="B2519" s="3" t="s">
        <v>2560</v>
      </c>
      <c r="C2519">
        <v>5</v>
      </c>
      <c r="D2519">
        <v>12</v>
      </c>
      <c r="E2519">
        <v>17</v>
      </c>
      <c r="F2519">
        <v>20</v>
      </c>
      <c r="G2519">
        <v>25</v>
      </c>
      <c r="H2519">
        <v>31</v>
      </c>
      <c r="I2519">
        <v>10</v>
      </c>
      <c r="J2519">
        <v>17</v>
      </c>
      <c r="K2519">
        <v>25</v>
      </c>
      <c r="L2519">
        <v>20</v>
      </c>
      <c r="M2519">
        <v>12</v>
      </c>
      <c r="N2519">
        <v>31</v>
      </c>
      <c r="O2519">
        <v>5</v>
      </c>
      <c r="P2519">
        <v>358035962</v>
      </c>
      <c r="Q2519">
        <v>709741377</v>
      </c>
      <c r="R2519">
        <v>38</v>
      </c>
      <c r="S2519">
        <v>5371408</v>
      </c>
      <c r="T2519">
        <v>269</v>
      </c>
      <c r="U2519">
        <v>65583</v>
      </c>
      <c r="V2519">
        <v>2413</v>
      </c>
      <c r="W2519">
        <v>3000</v>
      </c>
      <c r="X2519">
        <v>101233</v>
      </c>
      <c r="Y2519">
        <v>200</v>
      </c>
      <c r="Z2519">
        <v>1615970</v>
      </c>
      <c r="AA2519">
        <v>10</v>
      </c>
      <c r="AB2519">
        <v>12244954</v>
      </c>
      <c r="AC2519">
        <v>5</v>
      </c>
    </row>
    <row r="2520" spans="1:29">
      <c r="A2520">
        <v>2020008</v>
      </c>
      <c r="B2520" s="3" t="s">
        <v>2561</v>
      </c>
      <c r="C2520">
        <v>1</v>
      </c>
      <c r="D2520">
        <v>4</v>
      </c>
      <c r="E2520">
        <v>6</v>
      </c>
      <c r="F2520">
        <v>10</v>
      </c>
      <c r="G2520">
        <v>11</v>
      </c>
      <c r="H2520">
        <v>28</v>
      </c>
      <c r="I2520">
        <v>16</v>
      </c>
      <c r="J2520">
        <v>10</v>
      </c>
      <c r="K2520">
        <v>1</v>
      </c>
      <c r="L2520">
        <v>11</v>
      </c>
      <c r="M2520">
        <v>6</v>
      </c>
      <c r="N2520">
        <v>28</v>
      </c>
      <c r="O2520">
        <v>4</v>
      </c>
      <c r="P2520">
        <v>395048088</v>
      </c>
      <c r="Q2520">
        <v>680964320</v>
      </c>
      <c r="R2520">
        <v>17</v>
      </c>
      <c r="S2520">
        <v>6202629</v>
      </c>
      <c r="T2520">
        <v>262</v>
      </c>
      <c r="U2520">
        <v>97541</v>
      </c>
      <c r="V2520">
        <v>1890</v>
      </c>
      <c r="W2520">
        <v>3000</v>
      </c>
      <c r="X2520">
        <v>95019</v>
      </c>
      <c r="Y2520">
        <v>200</v>
      </c>
      <c r="Z2520">
        <v>1668826</v>
      </c>
      <c r="AA2520">
        <v>10</v>
      </c>
      <c r="AB2520">
        <v>9997594</v>
      </c>
      <c r="AC2520">
        <v>5</v>
      </c>
    </row>
    <row r="2521" spans="1:29">
      <c r="A2521">
        <v>2020009</v>
      </c>
      <c r="B2521" s="3" t="s">
        <v>2562</v>
      </c>
      <c r="C2521">
        <v>3</v>
      </c>
      <c r="D2521">
        <v>6</v>
      </c>
      <c r="E2521">
        <v>8</v>
      </c>
      <c r="F2521">
        <v>14</v>
      </c>
      <c r="G2521">
        <v>19</v>
      </c>
      <c r="H2521">
        <v>26</v>
      </c>
      <c r="I2521">
        <v>12</v>
      </c>
      <c r="J2521">
        <v>8</v>
      </c>
      <c r="K2521">
        <v>6</v>
      </c>
      <c r="L2521">
        <v>14</v>
      </c>
      <c r="M2521">
        <v>19</v>
      </c>
      <c r="N2521">
        <v>26</v>
      </c>
      <c r="O2521">
        <v>3</v>
      </c>
      <c r="P2521">
        <v>405733380</v>
      </c>
      <c r="Q2521">
        <v>645107708</v>
      </c>
      <c r="R2521">
        <v>16</v>
      </c>
      <c r="S2521">
        <v>6003258</v>
      </c>
      <c r="T2521">
        <v>253</v>
      </c>
      <c r="U2521">
        <v>79308</v>
      </c>
      <c r="V2521">
        <v>3295</v>
      </c>
      <c r="W2521">
        <v>3000</v>
      </c>
      <c r="X2521">
        <v>130201</v>
      </c>
      <c r="Y2521">
        <v>200</v>
      </c>
      <c r="Z2521">
        <v>2055820</v>
      </c>
      <c r="AA2521">
        <v>10</v>
      </c>
      <c r="AB2521">
        <v>12413050</v>
      </c>
      <c r="AC2521">
        <v>5</v>
      </c>
    </row>
    <row r="2522" spans="1:29">
      <c r="A2522">
        <v>2020010</v>
      </c>
      <c r="B2522" s="3" t="s">
        <v>2563</v>
      </c>
      <c r="C2522">
        <v>11</v>
      </c>
      <c r="D2522">
        <v>14</v>
      </c>
      <c r="E2522">
        <v>22</v>
      </c>
      <c r="F2522">
        <v>27</v>
      </c>
      <c r="G2522">
        <v>31</v>
      </c>
      <c r="H2522">
        <v>32</v>
      </c>
      <c r="I2522">
        <v>9</v>
      </c>
      <c r="J2522">
        <v>14</v>
      </c>
      <c r="K2522">
        <v>22</v>
      </c>
      <c r="L2522">
        <v>32</v>
      </c>
      <c r="M2522">
        <v>11</v>
      </c>
      <c r="N2522">
        <v>31</v>
      </c>
      <c r="O2522">
        <v>27</v>
      </c>
      <c r="P2522">
        <v>142522854</v>
      </c>
      <c r="Q2522">
        <v>654279153</v>
      </c>
      <c r="R2522">
        <v>2</v>
      </c>
      <c r="S2522">
        <v>8485717</v>
      </c>
      <c r="T2522">
        <v>42</v>
      </c>
      <c r="U2522">
        <v>207483</v>
      </c>
      <c r="V2522">
        <v>563</v>
      </c>
      <c r="W2522">
        <v>3000</v>
      </c>
      <c r="X2522">
        <v>27557</v>
      </c>
      <c r="Y2522">
        <v>200</v>
      </c>
      <c r="Z2522">
        <v>498088</v>
      </c>
      <c r="AA2522">
        <v>10</v>
      </c>
      <c r="AB2522">
        <v>4559549</v>
      </c>
      <c r="AC2522">
        <v>5</v>
      </c>
    </row>
    <row r="2523" spans="1:29">
      <c r="A2523">
        <v>2020011</v>
      </c>
      <c r="B2523" s="3" t="s">
        <v>2564</v>
      </c>
      <c r="C2523">
        <v>4</v>
      </c>
      <c r="D2523">
        <v>5</v>
      </c>
      <c r="E2523">
        <v>7</v>
      </c>
      <c r="F2523">
        <v>17</v>
      </c>
      <c r="G2523">
        <v>18</v>
      </c>
      <c r="H2523">
        <v>29</v>
      </c>
      <c r="I2523">
        <v>1</v>
      </c>
      <c r="J2523">
        <v>7</v>
      </c>
      <c r="K2523">
        <v>5</v>
      </c>
      <c r="L2523">
        <v>4</v>
      </c>
      <c r="M2523">
        <v>29</v>
      </c>
      <c r="N2523">
        <v>17</v>
      </c>
      <c r="O2523">
        <v>18</v>
      </c>
      <c r="P2523">
        <v>176331724</v>
      </c>
      <c r="Q2523">
        <v>638032121</v>
      </c>
      <c r="R2523">
        <v>8</v>
      </c>
      <c r="S2523">
        <v>6079680</v>
      </c>
      <c r="T2523">
        <v>67</v>
      </c>
      <c r="U2523">
        <v>161146</v>
      </c>
      <c r="V2523">
        <v>971</v>
      </c>
      <c r="W2523">
        <v>3000</v>
      </c>
      <c r="X2523">
        <v>48228</v>
      </c>
      <c r="Y2523">
        <v>200</v>
      </c>
      <c r="Z2523">
        <v>856470</v>
      </c>
      <c r="AA2523">
        <v>10</v>
      </c>
      <c r="AB2523">
        <v>4418406</v>
      </c>
      <c r="AC2523">
        <v>5</v>
      </c>
    </row>
    <row r="2524" spans="1:29">
      <c r="A2524">
        <v>2020012</v>
      </c>
      <c r="B2524" s="3" t="s">
        <v>2565</v>
      </c>
      <c r="C2524">
        <v>4</v>
      </c>
      <c r="D2524">
        <v>13</v>
      </c>
      <c r="E2524">
        <v>14</v>
      </c>
      <c r="F2524">
        <v>23</v>
      </c>
      <c r="G2524">
        <v>26</v>
      </c>
      <c r="H2524">
        <v>31</v>
      </c>
      <c r="I2524">
        <v>9</v>
      </c>
      <c r="J2524">
        <v>31</v>
      </c>
      <c r="K2524">
        <v>14</v>
      </c>
      <c r="L2524">
        <v>23</v>
      </c>
      <c r="M2524">
        <v>4</v>
      </c>
      <c r="N2524">
        <v>26</v>
      </c>
      <c r="O2524">
        <v>13</v>
      </c>
      <c r="P2524">
        <v>198501652</v>
      </c>
      <c r="Q2524">
        <v>652719440</v>
      </c>
      <c r="R2524">
        <v>3</v>
      </c>
      <c r="S2524">
        <v>8598462</v>
      </c>
      <c r="T2524">
        <v>112</v>
      </c>
      <c r="U2524">
        <v>120484</v>
      </c>
      <c r="V2524">
        <v>690</v>
      </c>
      <c r="W2524">
        <v>3000</v>
      </c>
      <c r="X2524">
        <v>36935</v>
      </c>
      <c r="Y2524">
        <v>200</v>
      </c>
      <c r="Z2524">
        <v>677479</v>
      </c>
      <c r="AA2524">
        <v>10</v>
      </c>
      <c r="AB2524">
        <v>5411415</v>
      </c>
      <c r="AC2524">
        <v>5</v>
      </c>
    </row>
    <row r="2525" spans="1:29">
      <c r="A2525">
        <v>2020013</v>
      </c>
      <c r="B2525" s="3" t="s">
        <v>2566</v>
      </c>
      <c r="C2525">
        <v>2</v>
      </c>
      <c r="D2525">
        <v>8</v>
      </c>
      <c r="E2525">
        <v>10</v>
      </c>
      <c r="F2525">
        <v>20</v>
      </c>
      <c r="G2525">
        <v>21</v>
      </c>
      <c r="H2525">
        <v>30</v>
      </c>
      <c r="I2525">
        <v>14</v>
      </c>
      <c r="J2525">
        <v>8</v>
      </c>
      <c r="K2525">
        <v>20</v>
      </c>
      <c r="L2525">
        <v>30</v>
      </c>
      <c r="M2525">
        <v>2</v>
      </c>
      <c r="N2525">
        <v>21</v>
      </c>
      <c r="O2525">
        <v>10</v>
      </c>
      <c r="P2525">
        <v>215545590</v>
      </c>
      <c r="Q2525">
        <v>660220960</v>
      </c>
      <c r="R2525">
        <v>4</v>
      </c>
      <c r="S2525">
        <v>7500138</v>
      </c>
      <c r="T2525">
        <v>184</v>
      </c>
      <c r="U2525">
        <v>67938</v>
      </c>
      <c r="V2525">
        <v>1393</v>
      </c>
      <c r="W2525">
        <v>3000</v>
      </c>
      <c r="X2525">
        <v>65776</v>
      </c>
      <c r="Y2525">
        <v>200</v>
      </c>
      <c r="Z2525">
        <v>1048801</v>
      </c>
      <c r="AA2525">
        <v>10</v>
      </c>
      <c r="AB2525">
        <v>5558473</v>
      </c>
      <c r="AC2525">
        <v>5</v>
      </c>
    </row>
    <row r="2526" spans="1:29">
      <c r="A2526">
        <v>2020014</v>
      </c>
      <c r="B2526" s="3" t="s">
        <v>2567</v>
      </c>
      <c r="C2526">
        <v>2</v>
      </c>
      <c r="D2526">
        <v>7</v>
      </c>
      <c r="E2526">
        <v>8</v>
      </c>
      <c r="F2526">
        <v>10</v>
      </c>
      <c r="G2526">
        <v>12</v>
      </c>
      <c r="H2526">
        <v>16</v>
      </c>
      <c r="I2526">
        <v>7</v>
      </c>
      <c r="J2526">
        <v>12</v>
      </c>
      <c r="K2526">
        <v>2</v>
      </c>
      <c r="L2526">
        <v>8</v>
      </c>
      <c r="M2526">
        <v>10</v>
      </c>
      <c r="N2526">
        <v>7</v>
      </c>
      <c r="O2526">
        <v>16</v>
      </c>
      <c r="P2526">
        <v>261933168</v>
      </c>
      <c r="Q2526">
        <v>661997100</v>
      </c>
      <c r="R2526">
        <v>5</v>
      </c>
      <c r="S2526">
        <v>6947355</v>
      </c>
      <c r="T2526">
        <v>66</v>
      </c>
      <c r="U2526">
        <v>184408</v>
      </c>
      <c r="V2526">
        <v>1406</v>
      </c>
      <c r="W2526">
        <v>3000</v>
      </c>
      <c r="X2526">
        <v>67772</v>
      </c>
      <c r="Y2526">
        <v>200</v>
      </c>
      <c r="Z2526">
        <v>1147920</v>
      </c>
      <c r="AA2526">
        <v>10</v>
      </c>
      <c r="AB2526">
        <v>10082352</v>
      </c>
      <c r="AC2526">
        <v>5</v>
      </c>
    </row>
    <row r="2527" spans="1:29">
      <c r="A2527">
        <v>2020015</v>
      </c>
      <c r="B2527" s="3" t="s">
        <v>2568</v>
      </c>
      <c r="C2527">
        <v>8</v>
      </c>
      <c r="D2527">
        <v>9</v>
      </c>
      <c r="E2527">
        <v>22</v>
      </c>
      <c r="F2527">
        <v>24</v>
      </c>
      <c r="G2527">
        <v>30</v>
      </c>
      <c r="H2527">
        <v>33</v>
      </c>
      <c r="I2527">
        <v>1</v>
      </c>
      <c r="J2527">
        <v>9</v>
      </c>
      <c r="K2527">
        <v>8</v>
      </c>
      <c r="L2527">
        <v>30</v>
      </c>
      <c r="M2527">
        <v>22</v>
      </c>
      <c r="N2527">
        <v>24</v>
      </c>
      <c r="O2527">
        <v>33</v>
      </c>
      <c r="P2527">
        <v>255551054</v>
      </c>
      <c r="Q2527">
        <v>712719613</v>
      </c>
      <c r="R2527">
        <v>1</v>
      </c>
      <c r="S2527">
        <v>10000000</v>
      </c>
      <c r="T2527">
        <v>60</v>
      </c>
      <c r="U2527">
        <v>337347</v>
      </c>
      <c r="V2527">
        <v>645</v>
      </c>
      <c r="W2527">
        <v>3000</v>
      </c>
      <c r="X2527">
        <v>36291</v>
      </c>
      <c r="Y2527">
        <v>200</v>
      </c>
      <c r="Z2527">
        <v>818351</v>
      </c>
      <c r="AA2527">
        <v>10</v>
      </c>
      <c r="AB2527">
        <v>5375991</v>
      </c>
      <c r="AC2527">
        <v>5</v>
      </c>
    </row>
    <row r="2528" spans="1:29">
      <c r="A2528">
        <v>2020016</v>
      </c>
      <c r="B2528" s="3" t="s">
        <v>2569</v>
      </c>
      <c r="C2528">
        <v>5</v>
      </c>
      <c r="D2528">
        <v>6</v>
      </c>
      <c r="E2528">
        <v>8</v>
      </c>
      <c r="F2528">
        <v>17</v>
      </c>
      <c r="G2528">
        <v>24</v>
      </c>
      <c r="H2528">
        <v>27</v>
      </c>
      <c r="I2528">
        <v>7</v>
      </c>
      <c r="J2528">
        <v>17</v>
      </c>
      <c r="K2528">
        <v>8</v>
      </c>
      <c r="L2528">
        <v>24</v>
      </c>
      <c r="M2528">
        <v>6</v>
      </c>
      <c r="N2528">
        <v>5</v>
      </c>
      <c r="O2528">
        <v>27</v>
      </c>
      <c r="P2528">
        <v>260860736</v>
      </c>
      <c r="Q2528">
        <v>685053744</v>
      </c>
      <c r="R2528">
        <v>12</v>
      </c>
      <c r="S2528">
        <v>5979822</v>
      </c>
      <c r="T2528">
        <v>89</v>
      </c>
      <c r="U2528">
        <v>165138</v>
      </c>
      <c r="V2528">
        <v>1553</v>
      </c>
      <c r="W2528">
        <v>3000</v>
      </c>
      <c r="X2528">
        <v>66763</v>
      </c>
      <c r="Y2528">
        <v>200</v>
      </c>
      <c r="Z2528">
        <v>1186152</v>
      </c>
      <c r="AA2528">
        <v>10</v>
      </c>
      <c r="AB2528">
        <v>7831862</v>
      </c>
      <c r="AC2528">
        <v>5</v>
      </c>
    </row>
    <row r="2529" spans="1:29">
      <c r="A2529">
        <v>2020017</v>
      </c>
      <c r="B2529" s="3" t="s">
        <v>2570</v>
      </c>
      <c r="C2529">
        <v>2</v>
      </c>
      <c r="D2529">
        <v>4</v>
      </c>
      <c r="E2529">
        <v>7</v>
      </c>
      <c r="F2529">
        <v>15</v>
      </c>
      <c r="G2529">
        <v>20</v>
      </c>
      <c r="H2529">
        <v>27</v>
      </c>
      <c r="I2529">
        <v>4</v>
      </c>
      <c r="J2529">
        <v>7</v>
      </c>
      <c r="K2529">
        <v>27</v>
      </c>
      <c r="L2529">
        <v>15</v>
      </c>
      <c r="M2529">
        <v>4</v>
      </c>
      <c r="N2529">
        <v>20</v>
      </c>
      <c r="O2529">
        <v>2</v>
      </c>
      <c r="P2529">
        <v>295712918</v>
      </c>
      <c r="Q2529">
        <v>650980126</v>
      </c>
      <c r="R2529">
        <v>15</v>
      </c>
      <c r="S2529">
        <v>5992154</v>
      </c>
      <c r="T2529">
        <v>127</v>
      </c>
      <c r="U2529">
        <v>146479</v>
      </c>
      <c r="V2529">
        <v>1420</v>
      </c>
      <c r="W2529">
        <v>3000</v>
      </c>
      <c r="X2529">
        <v>66629</v>
      </c>
      <c r="Y2529">
        <v>200</v>
      </c>
      <c r="Z2529">
        <v>1212627</v>
      </c>
      <c r="AA2529">
        <v>10</v>
      </c>
      <c r="AB2529">
        <v>8155131</v>
      </c>
      <c r="AC2529">
        <v>5</v>
      </c>
    </row>
    <row r="2530" spans="1:29">
      <c r="A2530">
        <v>2020018</v>
      </c>
      <c r="B2530" s="3" t="s">
        <v>2571</v>
      </c>
      <c r="C2530">
        <v>5</v>
      </c>
      <c r="D2530">
        <v>7</v>
      </c>
      <c r="E2530">
        <v>8</v>
      </c>
      <c r="F2530">
        <v>11</v>
      </c>
      <c r="G2530">
        <v>17</v>
      </c>
      <c r="H2530">
        <v>22</v>
      </c>
      <c r="I2530">
        <v>13</v>
      </c>
      <c r="J2530">
        <v>7</v>
      </c>
      <c r="K2530">
        <v>5</v>
      </c>
      <c r="L2530">
        <v>11</v>
      </c>
      <c r="M2530">
        <v>17</v>
      </c>
      <c r="N2530">
        <v>22</v>
      </c>
      <c r="O2530">
        <v>8</v>
      </c>
      <c r="P2530">
        <v>287194532</v>
      </c>
      <c r="Q2530">
        <v>640479172</v>
      </c>
      <c r="R2530">
        <v>8</v>
      </c>
      <c r="S2530">
        <v>6340865</v>
      </c>
      <c r="T2530">
        <v>188</v>
      </c>
      <c r="U2530">
        <v>71322</v>
      </c>
      <c r="V2530">
        <v>1495</v>
      </c>
      <c r="W2530">
        <v>3000</v>
      </c>
      <c r="X2530">
        <v>73756</v>
      </c>
      <c r="Y2530">
        <v>200</v>
      </c>
      <c r="Z2530">
        <v>1291575</v>
      </c>
      <c r="AA2530">
        <v>10</v>
      </c>
      <c r="AB2530">
        <v>10987748</v>
      </c>
      <c r="AC2530">
        <v>5</v>
      </c>
    </row>
    <row r="2531" spans="1:29">
      <c r="A2531">
        <v>2020019</v>
      </c>
      <c r="B2531" s="3" t="s">
        <v>2572</v>
      </c>
      <c r="C2531">
        <v>15</v>
      </c>
      <c r="D2531">
        <v>19</v>
      </c>
      <c r="E2531">
        <v>27</v>
      </c>
      <c r="F2531">
        <v>28</v>
      </c>
      <c r="G2531">
        <v>30</v>
      </c>
      <c r="H2531">
        <v>33</v>
      </c>
      <c r="I2531">
        <v>3</v>
      </c>
      <c r="J2531">
        <v>28</v>
      </c>
      <c r="K2531">
        <v>19</v>
      </c>
      <c r="L2531">
        <v>27</v>
      </c>
      <c r="M2531">
        <v>33</v>
      </c>
      <c r="N2531">
        <v>30</v>
      </c>
      <c r="O2531">
        <v>15</v>
      </c>
      <c r="P2531">
        <v>293920314</v>
      </c>
      <c r="Q2531">
        <v>652393178</v>
      </c>
      <c r="R2531">
        <v>7</v>
      </c>
      <c r="S2531">
        <v>7437091</v>
      </c>
      <c r="T2531">
        <v>60</v>
      </c>
      <c r="U2531">
        <v>355409</v>
      </c>
      <c r="V2531">
        <v>742</v>
      </c>
      <c r="W2531">
        <v>3000</v>
      </c>
      <c r="X2531">
        <v>42028</v>
      </c>
      <c r="Y2531">
        <v>200</v>
      </c>
      <c r="Z2531">
        <v>875131</v>
      </c>
      <c r="AA2531">
        <v>10</v>
      </c>
      <c r="AB2531">
        <v>7867970</v>
      </c>
      <c r="AC2531">
        <v>5</v>
      </c>
    </row>
    <row r="2532" spans="1:29">
      <c r="A2532">
        <v>2020020</v>
      </c>
      <c r="B2532" s="3" t="s">
        <v>2573</v>
      </c>
      <c r="C2532">
        <v>1</v>
      </c>
      <c r="D2532">
        <v>6</v>
      </c>
      <c r="E2532">
        <v>9</v>
      </c>
      <c r="F2532">
        <v>13</v>
      </c>
      <c r="G2532">
        <v>15</v>
      </c>
      <c r="H2532">
        <v>22</v>
      </c>
      <c r="I2532">
        <v>14</v>
      </c>
      <c r="J2532">
        <v>13</v>
      </c>
      <c r="K2532">
        <v>1</v>
      </c>
      <c r="L2532">
        <v>9</v>
      </c>
      <c r="M2532">
        <v>6</v>
      </c>
      <c r="N2532">
        <v>15</v>
      </c>
      <c r="O2532">
        <v>22</v>
      </c>
      <c r="P2532">
        <v>310764432</v>
      </c>
      <c r="Q2532">
        <v>685979970</v>
      </c>
      <c r="R2532">
        <v>4</v>
      </c>
      <c r="S2532">
        <v>9871526</v>
      </c>
      <c r="T2532">
        <v>91</v>
      </c>
      <c r="U2532">
        <v>267666</v>
      </c>
      <c r="V2532">
        <v>762</v>
      </c>
      <c r="W2532">
        <v>3000</v>
      </c>
      <c r="X2532">
        <v>48639</v>
      </c>
      <c r="Y2532">
        <v>200</v>
      </c>
      <c r="Z2532">
        <v>1054084</v>
      </c>
      <c r="AA2532">
        <v>10</v>
      </c>
      <c r="AB2532">
        <v>6457880</v>
      </c>
      <c r="AC2532">
        <v>5</v>
      </c>
    </row>
    <row r="2533" spans="1:29">
      <c r="A2533">
        <v>2020021</v>
      </c>
      <c r="B2533" s="3" t="s">
        <v>2574</v>
      </c>
      <c r="C2533">
        <v>2</v>
      </c>
      <c r="D2533">
        <v>6</v>
      </c>
      <c r="E2533">
        <v>14</v>
      </c>
      <c r="F2533">
        <v>16</v>
      </c>
      <c r="G2533">
        <v>27</v>
      </c>
      <c r="H2533">
        <v>31</v>
      </c>
      <c r="I2533">
        <v>7</v>
      </c>
      <c r="J2533">
        <v>16</v>
      </c>
      <c r="K2533">
        <v>27</v>
      </c>
      <c r="L2533">
        <v>2</v>
      </c>
      <c r="M2533">
        <v>14</v>
      </c>
      <c r="N2533">
        <v>31</v>
      </c>
      <c r="O2533">
        <v>6</v>
      </c>
      <c r="P2533">
        <v>296655800</v>
      </c>
      <c r="Q2533">
        <v>696474938</v>
      </c>
      <c r="R2533">
        <v>5</v>
      </c>
      <c r="S2533">
        <v>7581452</v>
      </c>
      <c r="T2533">
        <v>116</v>
      </c>
      <c r="U2533">
        <v>139086</v>
      </c>
      <c r="V2533">
        <v>1546</v>
      </c>
      <c r="W2533">
        <v>3000</v>
      </c>
      <c r="X2533">
        <v>70738</v>
      </c>
      <c r="Y2533">
        <v>200</v>
      </c>
      <c r="Z2533">
        <v>1184858</v>
      </c>
      <c r="AA2533">
        <v>10</v>
      </c>
      <c r="AB2533">
        <v>10038171</v>
      </c>
      <c r="AC2533">
        <v>5</v>
      </c>
    </row>
    <row r="2534" spans="1:29">
      <c r="A2534">
        <v>2020022</v>
      </c>
      <c r="B2534" s="3" t="s">
        <v>2575</v>
      </c>
      <c r="C2534">
        <v>2</v>
      </c>
      <c r="D2534">
        <v>10</v>
      </c>
      <c r="E2534">
        <v>20</v>
      </c>
      <c r="F2534">
        <v>22</v>
      </c>
      <c r="G2534">
        <v>25</v>
      </c>
      <c r="H2534">
        <v>30</v>
      </c>
      <c r="I2534">
        <v>2</v>
      </c>
      <c r="J2534">
        <v>10</v>
      </c>
      <c r="K2534">
        <v>20</v>
      </c>
      <c r="L2534">
        <v>2</v>
      </c>
      <c r="M2534">
        <v>22</v>
      </c>
      <c r="N2534">
        <v>25</v>
      </c>
      <c r="O2534">
        <v>30</v>
      </c>
      <c r="P2534">
        <v>311416184</v>
      </c>
      <c r="Q2534">
        <v>695229480</v>
      </c>
      <c r="R2534">
        <v>8</v>
      </c>
      <c r="S2534">
        <v>6761570</v>
      </c>
      <c r="T2534">
        <v>97</v>
      </c>
      <c r="U2534">
        <v>181605</v>
      </c>
      <c r="V2534">
        <v>2094</v>
      </c>
      <c r="W2534">
        <v>3000</v>
      </c>
      <c r="X2534">
        <v>72617</v>
      </c>
      <c r="Y2534">
        <v>200</v>
      </c>
      <c r="Z2534">
        <v>1273655</v>
      </c>
      <c r="AA2534">
        <v>10</v>
      </c>
      <c r="AB2534">
        <v>9717835</v>
      </c>
      <c r="AC2534">
        <v>5</v>
      </c>
    </row>
    <row r="2535" spans="1:29">
      <c r="A2535">
        <v>2020023</v>
      </c>
      <c r="B2535" s="3" t="s">
        <v>2576</v>
      </c>
      <c r="C2535">
        <v>4</v>
      </c>
      <c r="D2535">
        <v>5</v>
      </c>
      <c r="E2535">
        <v>20</v>
      </c>
      <c r="F2535">
        <v>21</v>
      </c>
      <c r="G2535">
        <v>30</v>
      </c>
      <c r="H2535">
        <v>33</v>
      </c>
      <c r="I2535">
        <v>8</v>
      </c>
      <c r="J2535">
        <v>30</v>
      </c>
      <c r="K2535">
        <v>33</v>
      </c>
      <c r="L2535">
        <v>4</v>
      </c>
      <c r="M2535">
        <v>20</v>
      </c>
      <c r="N2535">
        <v>5</v>
      </c>
      <c r="O2535">
        <v>21</v>
      </c>
      <c r="P2535">
        <v>340318270</v>
      </c>
      <c r="Q2535">
        <v>702813893</v>
      </c>
      <c r="R2535">
        <v>6</v>
      </c>
      <c r="S2535">
        <v>7277843</v>
      </c>
      <c r="T2535">
        <v>107</v>
      </c>
      <c r="U2535">
        <v>159661</v>
      </c>
      <c r="V2535">
        <v>1196</v>
      </c>
      <c r="W2535">
        <v>3000</v>
      </c>
      <c r="X2535">
        <v>68575</v>
      </c>
      <c r="Y2535">
        <v>200</v>
      </c>
      <c r="Z2535">
        <v>1249075</v>
      </c>
      <c r="AA2535">
        <v>10</v>
      </c>
      <c r="AB2535">
        <v>13725381</v>
      </c>
      <c r="AC2535">
        <v>5</v>
      </c>
    </row>
    <row r="2536" spans="1:29">
      <c r="A2536">
        <v>2020024</v>
      </c>
      <c r="B2536" s="3" t="s">
        <v>2577</v>
      </c>
      <c r="C2536">
        <v>10</v>
      </c>
      <c r="D2536">
        <v>13</v>
      </c>
      <c r="E2536">
        <v>27</v>
      </c>
      <c r="F2536">
        <v>28</v>
      </c>
      <c r="G2536">
        <v>29</v>
      </c>
      <c r="H2536">
        <v>31</v>
      </c>
      <c r="I2536">
        <v>8</v>
      </c>
      <c r="J2536">
        <v>10</v>
      </c>
      <c r="K2536">
        <v>28</v>
      </c>
      <c r="L2536">
        <v>13</v>
      </c>
      <c r="M2536">
        <v>27</v>
      </c>
      <c r="N2536">
        <v>31</v>
      </c>
      <c r="O2536">
        <v>29</v>
      </c>
      <c r="P2536">
        <v>317568426</v>
      </c>
      <c r="Q2536">
        <v>707451262</v>
      </c>
      <c r="R2536">
        <v>8</v>
      </c>
      <c r="S2536">
        <v>7028971</v>
      </c>
      <c r="T2536">
        <v>94</v>
      </c>
      <c r="U2536">
        <v>215848</v>
      </c>
      <c r="V2536">
        <v>1242</v>
      </c>
      <c r="W2536">
        <v>3000</v>
      </c>
      <c r="X2536">
        <v>57338</v>
      </c>
      <c r="Y2536">
        <v>200</v>
      </c>
      <c r="Z2536">
        <v>1048812</v>
      </c>
      <c r="AA2536">
        <v>10</v>
      </c>
      <c r="AB2536">
        <v>9753591</v>
      </c>
      <c r="AC2536">
        <v>5</v>
      </c>
    </row>
    <row r="2537" spans="1:29">
      <c r="A2537">
        <v>2020025</v>
      </c>
      <c r="B2537" s="3" t="s">
        <v>2578</v>
      </c>
      <c r="C2537">
        <v>1</v>
      </c>
      <c r="D2537">
        <v>9</v>
      </c>
      <c r="E2537">
        <v>10</v>
      </c>
      <c r="F2537">
        <v>15</v>
      </c>
      <c r="G2537">
        <v>20</v>
      </c>
      <c r="H2537">
        <v>29</v>
      </c>
      <c r="I2537">
        <v>2</v>
      </c>
      <c r="J2537">
        <v>15</v>
      </c>
      <c r="K2537">
        <v>20</v>
      </c>
      <c r="L2537">
        <v>29</v>
      </c>
      <c r="M2537">
        <v>1</v>
      </c>
      <c r="N2537">
        <v>9</v>
      </c>
      <c r="O2537">
        <v>10</v>
      </c>
      <c r="P2537">
        <v>321611812</v>
      </c>
      <c r="Q2537">
        <v>742200788</v>
      </c>
      <c r="R2537">
        <v>4</v>
      </c>
      <c r="S2537">
        <v>9977229</v>
      </c>
      <c r="T2537">
        <v>156</v>
      </c>
      <c r="U2537">
        <v>159526</v>
      </c>
      <c r="V2537">
        <v>1019</v>
      </c>
      <c r="W2537">
        <v>3000</v>
      </c>
      <c r="X2537">
        <v>59218</v>
      </c>
      <c r="Y2537">
        <v>200</v>
      </c>
      <c r="Z2537">
        <v>1113338</v>
      </c>
      <c r="AA2537">
        <v>10</v>
      </c>
      <c r="AB2537">
        <v>6402243</v>
      </c>
      <c r="AC2537">
        <v>5</v>
      </c>
    </row>
    <row r="2538" spans="1:29">
      <c r="A2538">
        <v>2020026</v>
      </c>
      <c r="B2538" s="3" t="s">
        <v>2579</v>
      </c>
      <c r="C2538">
        <v>1</v>
      </c>
      <c r="D2538">
        <v>4</v>
      </c>
      <c r="E2538">
        <v>9</v>
      </c>
      <c r="F2538">
        <v>18</v>
      </c>
      <c r="G2538">
        <v>19</v>
      </c>
      <c r="H2538">
        <v>31</v>
      </c>
      <c r="I2538">
        <v>6</v>
      </c>
      <c r="J2538">
        <v>31</v>
      </c>
      <c r="K2538">
        <v>19</v>
      </c>
      <c r="L2538">
        <v>1</v>
      </c>
      <c r="M2538">
        <v>9</v>
      </c>
      <c r="N2538">
        <v>4</v>
      </c>
      <c r="O2538">
        <v>18</v>
      </c>
      <c r="P2538">
        <v>349633986</v>
      </c>
      <c r="Q2538">
        <v>769853394</v>
      </c>
      <c r="R2538">
        <v>3</v>
      </c>
      <c r="S2538">
        <v>10000000</v>
      </c>
      <c r="T2538">
        <v>106</v>
      </c>
      <c r="U2538">
        <v>181297</v>
      </c>
      <c r="V2538">
        <v>1637</v>
      </c>
      <c r="W2538">
        <v>3000</v>
      </c>
      <c r="X2538">
        <v>82288</v>
      </c>
      <c r="Y2538">
        <v>200</v>
      </c>
      <c r="Z2538">
        <v>1413264</v>
      </c>
      <c r="AA2538">
        <v>10</v>
      </c>
      <c r="AB2538">
        <v>11789854</v>
      </c>
      <c r="AC2538">
        <v>5</v>
      </c>
    </row>
    <row r="2539" spans="1:29">
      <c r="A2539">
        <v>2020027</v>
      </c>
      <c r="B2539" s="3" t="s">
        <v>2580</v>
      </c>
      <c r="C2539">
        <v>12</v>
      </c>
      <c r="D2539">
        <v>13</v>
      </c>
      <c r="E2539">
        <v>14</v>
      </c>
      <c r="F2539">
        <v>24</v>
      </c>
      <c r="G2539">
        <v>25</v>
      </c>
      <c r="H2539">
        <v>28</v>
      </c>
      <c r="I2539">
        <v>6</v>
      </c>
      <c r="J2539">
        <v>25</v>
      </c>
      <c r="K2539">
        <v>14</v>
      </c>
      <c r="L2539">
        <v>24</v>
      </c>
      <c r="M2539">
        <v>12</v>
      </c>
      <c r="N2539">
        <v>28</v>
      </c>
      <c r="O2539">
        <v>13</v>
      </c>
      <c r="P2539">
        <v>324196702</v>
      </c>
      <c r="Q2539">
        <v>810989197</v>
      </c>
      <c r="R2539">
        <v>3</v>
      </c>
      <c r="S2539">
        <v>10000000</v>
      </c>
      <c r="T2539">
        <v>112</v>
      </c>
      <c r="U2539">
        <v>211713</v>
      </c>
      <c r="V2539">
        <v>925</v>
      </c>
      <c r="W2539">
        <v>3000</v>
      </c>
      <c r="X2539">
        <v>54737</v>
      </c>
      <c r="Y2539">
        <v>200</v>
      </c>
      <c r="Z2539">
        <v>1093772</v>
      </c>
      <c r="AA2539">
        <v>10</v>
      </c>
      <c r="AB2539">
        <v>7869705</v>
      </c>
      <c r="AC2539">
        <v>5</v>
      </c>
    </row>
    <row r="2540" spans="1:29">
      <c r="A2540">
        <v>2020028</v>
      </c>
      <c r="B2540" s="3" t="s">
        <v>2581</v>
      </c>
      <c r="C2540">
        <v>5</v>
      </c>
      <c r="D2540">
        <v>6</v>
      </c>
      <c r="E2540">
        <v>15</v>
      </c>
      <c r="F2540">
        <v>18</v>
      </c>
      <c r="G2540">
        <v>26</v>
      </c>
      <c r="H2540">
        <v>32</v>
      </c>
      <c r="I2540">
        <v>8</v>
      </c>
      <c r="J2540">
        <v>32</v>
      </c>
      <c r="K2540">
        <v>15</v>
      </c>
      <c r="L2540">
        <v>5</v>
      </c>
      <c r="M2540">
        <v>6</v>
      </c>
      <c r="N2540">
        <v>18</v>
      </c>
      <c r="O2540">
        <v>26</v>
      </c>
      <c r="P2540">
        <v>323795596</v>
      </c>
      <c r="Q2540">
        <v>823449380</v>
      </c>
      <c r="R2540">
        <v>7</v>
      </c>
      <c r="S2540">
        <v>7465464</v>
      </c>
      <c r="T2540">
        <v>153</v>
      </c>
      <c r="U2540">
        <v>140998</v>
      </c>
      <c r="V2540">
        <v>1247</v>
      </c>
      <c r="W2540">
        <v>3000</v>
      </c>
      <c r="X2540">
        <v>77287</v>
      </c>
      <c r="Y2540">
        <v>200</v>
      </c>
      <c r="Z2540">
        <v>1398236</v>
      </c>
      <c r="AA2540">
        <v>10</v>
      </c>
      <c r="AB2540">
        <v>7837568</v>
      </c>
      <c r="AC2540">
        <v>5</v>
      </c>
    </row>
    <row r="2541" spans="1:29">
      <c r="A2541">
        <v>2020029</v>
      </c>
      <c r="B2541" s="3" t="s">
        <v>2582</v>
      </c>
      <c r="C2541">
        <v>1</v>
      </c>
      <c r="D2541">
        <v>12</v>
      </c>
      <c r="E2541">
        <v>18</v>
      </c>
      <c r="F2541">
        <v>20</v>
      </c>
      <c r="G2541">
        <v>30</v>
      </c>
      <c r="H2541">
        <v>32</v>
      </c>
      <c r="I2541">
        <v>5</v>
      </c>
      <c r="J2541">
        <v>12</v>
      </c>
      <c r="K2541">
        <v>1</v>
      </c>
      <c r="L2541">
        <v>18</v>
      </c>
      <c r="M2541">
        <v>20</v>
      </c>
      <c r="N2541">
        <v>30</v>
      </c>
      <c r="O2541">
        <v>32</v>
      </c>
      <c r="P2541">
        <v>364268814</v>
      </c>
      <c r="Q2541">
        <v>835276431</v>
      </c>
      <c r="R2541">
        <v>7</v>
      </c>
      <c r="S2541">
        <v>7432574</v>
      </c>
      <c r="T2541">
        <v>63</v>
      </c>
      <c r="U2541">
        <v>337857</v>
      </c>
      <c r="V2541">
        <v>983</v>
      </c>
      <c r="W2541">
        <v>3000</v>
      </c>
      <c r="X2541">
        <v>56195</v>
      </c>
      <c r="Y2541">
        <v>200</v>
      </c>
      <c r="Z2541">
        <v>1103123</v>
      </c>
      <c r="AA2541">
        <v>10</v>
      </c>
      <c r="AB2541">
        <v>13626479</v>
      </c>
      <c r="AC2541">
        <v>5</v>
      </c>
    </row>
    <row r="2542" spans="1:29">
      <c r="A2542">
        <v>2020030</v>
      </c>
      <c r="B2542" s="3" t="s">
        <v>2583</v>
      </c>
      <c r="C2542">
        <v>17</v>
      </c>
      <c r="D2542">
        <v>18</v>
      </c>
      <c r="E2542">
        <v>21</v>
      </c>
      <c r="F2542">
        <v>29</v>
      </c>
      <c r="G2542">
        <v>30</v>
      </c>
      <c r="H2542">
        <v>32</v>
      </c>
      <c r="I2542">
        <v>3</v>
      </c>
      <c r="J2542">
        <v>18</v>
      </c>
      <c r="K2542">
        <v>30</v>
      </c>
      <c r="L2542">
        <v>29</v>
      </c>
      <c r="M2542">
        <v>17</v>
      </c>
      <c r="N2542">
        <v>21</v>
      </c>
      <c r="O2542">
        <v>32</v>
      </c>
      <c r="P2542">
        <v>327786632</v>
      </c>
      <c r="Q2542">
        <v>896891829</v>
      </c>
      <c r="R2542">
        <v>1</v>
      </c>
      <c r="S2542">
        <v>10000000</v>
      </c>
      <c r="T2542">
        <v>74</v>
      </c>
      <c r="U2542">
        <v>322591</v>
      </c>
      <c r="V2542">
        <v>894</v>
      </c>
      <c r="W2542">
        <v>3000</v>
      </c>
      <c r="X2542">
        <v>44840</v>
      </c>
      <c r="Y2542">
        <v>200</v>
      </c>
      <c r="Z2542">
        <v>944906</v>
      </c>
      <c r="AA2542">
        <v>10</v>
      </c>
      <c r="AB2542">
        <v>8805838</v>
      </c>
      <c r="AC2542">
        <v>5</v>
      </c>
    </row>
    <row r="2543" spans="1:29">
      <c r="A2543">
        <v>2020031</v>
      </c>
      <c r="B2543" s="3" t="s">
        <v>2584</v>
      </c>
      <c r="C2543">
        <v>2</v>
      </c>
      <c r="D2543">
        <v>5</v>
      </c>
      <c r="E2543">
        <v>9</v>
      </c>
      <c r="F2543">
        <v>15</v>
      </c>
      <c r="G2543">
        <v>16</v>
      </c>
      <c r="H2543">
        <v>27</v>
      </c>
      <c r="I2543">
        <v>9</v>
      </c>
      <c r="J2543">
        <v>9</v>
      </c>
      <c r="K2543">
        <v>16</v>
      </c>
      <c r="L2543">
        <v>5</v>
      </c>
      <c r="M2543">
        <v>15</v>
      </c>
      <c r="N2543">
        <v>2</v>
      </c>
      <c r="O2543">
        <v>27</v>
      </c>
      <c r="P2543">
        <v>323903392</v>
      </c>
      <c r="Q2543">
        <v>850135149</v>
      </c>
      <c r="R2543">
        <v>14</v>
      </c>
      <c r="S2543">
        <v>5603722</v>
      </c>
      <c r="T2543">
        <v>310</v>
      </c>
      <c r="U2543">
        <v>34081</v>
      </c>
      <c r="V2543">
        <v>3568</v>
      </c>
      <c r="W2543">
        <v>3000</v>
      </c>
      <c r="X2543">
        <v>140308</v>
      </c>
      <c r="Y2543">
        <v>200</v>
      </c>
      <c r="Z2543">
        <v>1985178</v>
      </c>
      <c r="AA2543">
        <v>10</v>
      </c>
      <c r="AB2543">
        <v>11566940</v>
      </c>
      <c r="AC2543">
        <v>5</v>
      </c>
    </row>
    <row r="2544" spans="1:29">
      <c r="A2544">
        <v>2020032</v>
      </c>
      <c r="B2544" s="3" t="s">
        <v>2585</v>
      </c>
      <c r="C2544">
        <v>3</v>
      </c>
      <c r="D2544">
        <v>11</v>
      </c>
      <c r="E2544">
        <v>13</v>
      </c>
      <c r="F2544">
        <v>14</v>
      </c>
      <c r="G2544">
        <v>15</v>
      </c>
      <c r="H2544">
        <v>26</v>
      </c>
      <c r="I2544">
        <v>13</v>
      </c>
      <c r="J2544">
        <v>15</v>
      </c>
      <c r="K2544">
        <v>13</v>
      </c>
      <c r="L2544">
        <v>14</v>
      </c>
      <c r="M2544">
        <v>3</v>
      </c>
      <c r="N2544">
        <v>11</v>
      </c>
      <c r="O2544">
        <v>26</v>
      </c>
      <c r="P2544">
        <v>338904002</v>
      </c>
      <c r="Q2544">
        <v>843200936</v>
      </c>
      <c r="R2544">
        <v>11</v>
      </c>
      <c r="S2544">
        <v>6588951</v>
      </c>
      <c r="T2544">
        <v>135</v>
      </c>
      <c r="U2544">
        <v>161837</v>
      </c>
      <c r="V2544">
        <v>1606</v>
      </c>
      <c r="W2544">
        <v>3000</v>
      </c>
      <c r="X2544">
        <v>79333</v>
      </c>
      <c r="Y2544">
        <v>200</v>
      </c>
      <c r="Z2544">
        <v>1458725</v>
      </c>
      <c r="AA2544">
        <v>10</v>
      </c>
      <c r="AB2544">
        <v>8679754</v>
      </c>
      <c r="AC2544">
        <v>5</v>
      </c>
    </row>
    <row r="2545" spans="1:29">
      <c r="A2545">
        <v>2020033</v>
      </c>
      <c r="B2545" s="3" t="s">
        <v>2586</v>
      </c>
      <c r="C2545">
        <v>7</v>
      </c>
      <c r="D2545">
        <v>10</v>
      </c>
      <c r="E2545">
        <v>12</v>
      </c>
      <c r="F2545">
        <v>21</v>
      </c>
      <c r="G2545">
        <v>31</v>
      </c>
      <c r="H2545">
        <v>32</v>
      </c>
      <c r="I2545">
        <v>1</v>
      </c>
      <c r="J2545">
        <v>12</v>
      </c>
      <c r="K2545">
        <v>7</v>
      </c>
      <c r="L2545">
        <v>10</v>
      </c>
      <c r="M2545">
        <v>32</v>
      </c>
      <c r="N2545">
        <v>21</v>
      </c>
      <c r="O2545">
        <v>31</v>
      </c>
      <c r="P2545">
        <v>320555362</v>
      </c>
      <c r="Q2545">
        <v>879873846</v>
      </c>
      <c r="R2545">
        <v>4</v>
      </c>
      <c r="S2545">
        <v>10000000</v>
      </c>
      <c r="T2545">
        <v>97</v>
      </c>
      <c r="U2545">
        <v>263480</v>
      </c>
      <c r="V2545">
        <v>753</v>
      </c>
      <c r="W2545">
        <v>3000</v>
      </c>
      <c r="X2545">
        <v>49189</v>
      </c>
      <c r="Y2545">
        <v>200</v>
      </c>
      <c r="Z2545">
        <v>1029633</v>
      </c>
      <c r="AA2545">
        <v>10</v>
      </c>
      <c r="AB2545">
        <v>6489690</v>
      </c>
      <c r="AC2545">
        <v>5</v>
      </c>
    </row>
    <row r="2546" spans="1:29">
      <c r="A2546">
        <v>2020034</v>
      </c>
      <c r="B2546" s="3" t="s">
        <v>2587</v>
      </c>
      <c r="C2546">
        <v>2</v>
      </c>
      <c r="D2546">
        <v>8</v>
      </c>
      <c r="E2546">
        <v>15</v>
      </c>
      <c r="F2546">
        <v>16</v>
      </c>
      <c r="G2546">
        <v>26</v>
      </c>
      <c r="H2546">
        <v>32</v>
      </c>
      <c r="I2546">
        <v>3</v>
      </c>
      <c r="J2546">
        <v>32</v>
      </c>
      <c r="K2546">
        <v>8</v>
      </c>
      <c r="L2546">
        <v>16</v>
      </c>
      <c r="M2546">
        <v>26</v>
      </c>
      <c r="N2546">
        <v>2</v>
      </c>
      <c r="O2546">
        <v>15</v>
      </c>
      <c r="P2546">
        <v>340793680</v>
      </c>
      <c r="Q2546">
        <v>878740204</v>
      </c>
      <c r="R2546">
        <v>11</v>
      </c>
      <c r="S2546">
        <v>6780706</v>
      </c>
      <c r="T2546">
        <v>182</v>
      </c>
      <c r="U2546">
        <v>134531</v>
      </c>
      <c r="V2546">
        <v>1906</v>
      </c>
      <c r="W2546">
        <v>3000</v>
      </c>
      <c r="X2546">
        <v>62357</v>
      </c>
      <c r="Y2546">
        <v>200</v>
      </c>
      <c r="Z2546">
        <v>1093267</v>
      </c>
      <c r="AA2546">
        <v>10</v>
      </c>
      <c r="AB2546">
        <v>7985600</v>
      </c>
      <c r="AC2546">
        <v>5</v>
      </c>
    </row>
    <row r="2547" spans="1:29">
      <c r="A2547">
        <v>2020035</v>
      </c>
      <c r="B2547" s="3" t="s">
        <v>2588</v>
      </c>
      <c r="C2547">
        <v>10</v>
      </c>
      <c r="D2547">
        <v>14</v>
      </c>
      <c r="E2547">
        <v>24</v>
      </c>
      <c r="F2547">
        <v>25</v>
      </c>
      <c r="G2547">
        <v>28</v>
      </c>
      <c r="H2547">
        <v>33</v>
      </c>
      <c r="I2547">
        <v>11</v>
      </c>
      <c r="J2547">
        <v>14</v>
      </c>
      <c r="K2547">
        <v>25</v>
      </c>
      <c r="L2547">
        <v>33</v>
      </c>
      <c r="M2547">
        <v>28</v>
      </c>
      <c r="N2547">
        <v>10</v>
      </c>
      <c r="O2547">
        <v>24</v>
      </c>
      <c r="P2547">
        <v>371811232</v>
      </c>
      <c r="Q2547">
        <v>911288358</v>
      </c>
      <c r="R2547">
        <v>4</v>
      </c>
      <c r="S2547">
        <v>9777104</v>
      </c>
      <c r="T2547">
        <v>97</v>
      </c>
      <c r="U2547">
        <v>246242</v>
      </c>
      <c r="V2547">
        <v>1144</v>
      </c>
      <c r="W2547">
        <v>3000</v>
      </c>
      <c r="X2547">
        <v>63216</v>
      </c>
      <c r="Y2547">
        <v>200</v>
      </c>
      <c r="Z2547">
        <v>1222131</v>
      </c>
      <c r="AA2547">
        <v>10</v>
      </c>
      <c r="AB2547">
        <v>11669779</v>
      </c>
      <c r="AC2547">
        <v>5</v>
      </c>
    </row>
    <row r="2548" spans="1:29">
      <c r="A2548">
        <v>2020036</v>
      </c>
      <c r="B2548" s="3" t="s">
        <v>2589</v>
      </c>
      <c r="C2548">
        <v>7</v>
      </c>
      <c r="D2548">
        <v>9</v>
      </c>
      <c r="E2548">
        <v>16</v>
      </c>
      <c r="F2548">
        <v>22</v>
      </c>
      <c r="G2548">
        <v>24</v>
      </c>
      <c r="H2548">
        <v>32</v>
      </c>
      <c r="I2548">
        <v>6</v>
      </c>
      <c r="J2548">
        <v>22</v>
      </c>
      <c r="K2548">
        <v>32</v>
      </c>
      <c r="L2548">
        <v>9</v>
      </c>
      <c r="M2548">
        <v>7</v>
      </c>
      <c r="N2548">
        <v>16</v>
      </c>
      <c r="O2548">
        <v>24</v>
      </c>
      <c r="P2548">
        <v>346455736</v>
      </c>
      <c r="Q2548">
        <v>944994783</v>
      </c>
      <c r="R2548">
        <v>3</v>
      </c>
      <c r="S2548">
        <v>10000000</v>
      </c>
      <c r="T2548">
        <v>104</v>
      </c>
      <c r="U2548">
        <v>204187</v>
      </c>
      <c r="V2548">
        <v>1512</v>
      </c>
      <c r="W2548">
        <v>3000</v>
      </c>
      <c r="X2548">
        <v>66818</v>
      </c>
      <c r="Y2548">
        <v>200</v>
      </c>
      <c r="Z2548">
        <v>1233642</v>
      </c>
      <c r="AA2548">
        <v>10</v>
      </c>
      <c r="AB2548">
        <v>10917078</v>
      </c>
      <c r="AC2548">
        <v>5</v>
      </c>
    </row>
    <row r="2549" spans="1:29">
      <c r="A2549">
        <v>2020037</v>
      </c>
      <c r="B2549" s="3" t="s">
        <v>2590</v>
      </c>
      <c r="C2549">
        <v>1</v>
      </c>
      <c r="D2549">
        <v>4</v>
      </c>
      <c r="E2549">
        <v>11</v>
      </c>
      <c r="F2549">
        <v>13</v>
      </c>
      <c r="G2549">
        <v>17</v>
      </c>
      <c r="H2549">
        <v>24</v>
      </c>
      <c r="I2549">
        <v>15</v>
      </c>
      <c r="J2549">
        <v>1</v>
      </c>
      <c r="K2549">
        <v>17</v>
      </c>
      <c r="L2549">
        <v>24</v>
      </c>
      <c r="M2549">
        <v>4</v>
      </c>
      <c r="N2549">
        <v>13</v>
      </c>
      <c r="O2549">
        <v>11</v>
      </c>
      <c r="P2549">
        <v>350126486</v>
      </c>
      <c r="Q2549">
        <v>944864355</v>
      </c>
      <c r="R2549">
        <v>6</v>
      </c>
      <c r="S2549">
        <v>6810277</v>
      </c>
      <c r="T2549">
        <v>65</v>
      </c>
      <c r="U2549">
        <v>208878</v>
      </c>
      <c r="V2549">
        <v>1804</v>
      </c>
      <c r="W2549">
        <v>3000</v>
      </c>
      <c r="X2549">
        <v>90393</v>
      </c>
      <c r="Y2549">
        <v>200</v>
      </c>
      <c r="Z2549">
        <v>1553187</v>
      </c>
      <c r="AA2549">
        <v>10</v>
      </c>
      <c r="AB2549">
        <v>15646239</v>
      </c>
      <c r="AC2549">
        <v>5</v>
      </c>
    </row>
    <row r="2550" spans="1:29">
      <c r="A2550">
        <v>2020038</v>
      </c>
      <c r="B2550" s="3" t="s">
        <v>2591</v>
      </c>
      <c r="C2550">
        <v>1</v>
      </c>
      <c r="D2550">
        <v>6</v>
      </c>
      <c r="E2550">
        <v>7</v>
      </c>
      <c r="F2550">
        <v>18</v>
      </c>
      <c r="G2550">
        <v>23</v>
      </c>
      <c r="H2550">
        <v>24</v>
      </c>
      <c r="I2550">
        <v>15</v>
      </c>
      <c r="J2550">
        <v>24</v>
      </c>
      <c r="K2550">
        <v>1</v>
      </c>
      <c r="L2550">
        <v>18</v>
      </c>
      <c r="M2550">
        <v>23</v>
      </c>
      <c r="N2550">
        <v>6</v>
      </c>
      <c r="O2550">
        <v>7</v>
      </c>
      <c r="P2550">
        <v>374760420</v>
      </c>
      <c r="Q2550">
        <v>922526038</v>
      </c>
      <c r="R2550">
        <v>15</v>
      </c>
      <c r="S2550">
        <v>6276646</v>
      </c>
      <c r="T2550">
        <v>317</v>
      </c>
      <c r="U2550">
        <v>75511</v>
      </c>
      <c r="V2550">
        <v>2605</v>
      </c>
      <c r="W2550">
        <v>3000</v>
      </c>
      <c r="X2550">
        <v>108654</v>
      </c>
      <c r="Y2550">
        <v>200</v>
      </c>
      <c r="Z2550">
        <v>1687254</v>
      </c>
      <c r="AA2550">
        <v>10</v>
      </c>
      <c r="AB2550">
        <v>8293150</v>
      </c>
      <c r="AC2550">
        <v>5</v>
      </c>
    </row>
    <row r="2551" spans="1:29">
      <c r="A2551">
        <v>2020039</v>
      </c>
      <c r="B2551" s="3" t="s">
        <v>2592</v>
      </c>
      <c r="C2551">
        <v>2</v>
      </c>
      <c r="D2551">
        <v>9</v>
      </c>
      <c r="E2551">
        <v>10</v>
      </c>
      <c r="F2551">
        <v>11</v>
      </c>
      <c r="G2551">
        <v>16</v>
      </c>
      <c r="H2551">
        <v>29</v>
      </c>
      <c r="I2551">
        <v>2</v>
      </c>
      <c r="J2551">
        <v>29</v>
      </c>
      <c r="K2551">
        <v>2</v>
      </c>
      <c r="L2551">
        <v>16</v>
      </c>
      <c r="M2551">
        <v>10</v>
      </c>
      <c r="N2551">
        <v>9</v>
      </c>
      <c r="O2551">
        <v>11</v>
      </c>
      <c r="P2551">
        <v>341609556</v>
      </c>
      <c r="Q2551">
        <v>925841149</v>
      </c>
      <c r="R2551">
        <v>9</v>
      </c>
      <c r="S2551">
        <v>6952125</v>
      </c>
      <c r="T2551">
        <v>166</v>
      </c>
      <c r="U2551">
        <v>132297</v>
      </c>
      <c r="V2551">
        <v>1872</v>
      </c>
      <c r="W2551">
        <v>3000</v>
      </c>
      <c r="X2551">
        <v>82590</v>
      </c>
      <c r="Y2551">
        <v>200</v>
      </c>
      <c r="Z2551">
        <v>1424993</v>
      </c>
      <c r="AA2551">
        <v>10</v>
      </c>
      <c r="AB2551">
        <v>8631819</v>
      </c>
      <c r="AC2551">
        <v>5</v>
      </c>
    </row>
    <row r="2552" spans="1:29">
      <c r="A2552">
        <v>2020040</v>
      </c>
      <c r="B2552" s="3" t="s">
        <v>2593</v>
      </c>
      <c r="C2552">
        <v>1</v>
      </c>
      <c r="D2552">
        <v>6</v>
      </c>
      <c r="E2552">
        <v>12</v>
      </c>
      <c r="F2552">
        <v>16</v>
      </c>
      <c r="G2552">
        <v>19</v>
      </c>
      <c r="H2552">
        <v>21</v>
      </c>
      <c r="I2552">
        <v>4</v>
      </c>
      <c r="J2552">
        <v>19</v>
      </c>
      <c r="K2552">
        <v>12</v>
      </c>
      <c r="L2552">
        <v>6</v>
      </c>
      <c r="M2552">
        <v>21</v>
      </c>
      <c r="N2552">
        <v>16</v>
      </c>
      <c r="O2552">
        <v>1</v>
      </c>
      <c r="P2552">
        <v>341533118</v>
      </c>
      <c r="Q2552">
        <v>947818891</v>
      </c>
      <c r="R2552">
        <v>5</v>
      </c>
      <c r="S2552">
        <v>8416563</v>
      </c>
      <c r="T2552">
        <v>92</v>
      </c>
      <c r="U2552">
        <v>232103</v>
      </c>
      <c r="V2552">
        <v>1462</v>
      </c>
      <c r="W2552">
        <v>3000</v>
      </c>
      <c r="X2552">
        <v>62512</v>
      </c>
      <c r="Y2552">
        <v>200</v>
      </c>
      <c r="Z2552">
        <v>1172655</v>
      </c>
      <c r="AA2552">
        <v>10</v>
      </c>
      <c r="AB2552">
        <v>10664440</v>
      </c>
      <c r="AC2552">
        <v>5</v>
      </c>
    </row>
    <row r="2553" spans="1:29">
      <c r="A2553">
        <v>2020041</v>
      </c>
      <c r="B2553" s="3" t="s">
        <v>2594</v>
      </c>
      <c r="C2553">
        <v>6</v>
      </c>
      <c r="D2553">
        <v>7</v>
      </c>
      <c r="E2553">
        <v>16</v>
      </c>
      <c r="F2553">
        <v>22</v>
      </c>
      <c r="G2553">
        <v>24</v>
      </c>
      <c r="H2553">
        <v>25</v>
      </c>
      <c r="I2553">
        <v>13</v>
      </c>
      <c r="J2553">
        <v>22</v>
      </c>
      <c r="K2553">
        <v>7</v>
      </c>
      <c r="L2553">
        <v>25</v>
      </c>
      <c r="M2553">
        <v>6</v>
      </c>
      <c r="N2553">
        <v>24</v>
      </c>
      <c r="O2553">
        <v>16</v>
      </c>
      <c r="P2553">
        <v>372422582</v>
      </c>
      <c r="Q2553">
        <v>1005915378</v>
      </c>
      <c r="R2553">
        <v>2</v>
      </c>
      <c r="S2553">
        <v>10000000</v>
      </c>
      <c r="T2553">
        <v>102</v>
      </c>
      <c r="U2553">
        <v>255217</v>
      </c>
      <c r="V2553">
        <v>1347</v>
      </c>
      <c r="W2553">
        <v>3000</v>
      </c>
      <c r="X2553">
        <v>65436</v>
      </c>
      <c r="Y2553">
        <v>200</v>
      </c>
      <c r="Z2553">
        <v>1239183</v>
      </c>
      <c r="AA2553">
        <v>10</v>
      </c>
      <c r="AB2553">
        <v>9767677</v>
      </c>
      <c r="AC2553">
        <v>5</v>
      </c>
    </row>
    <row r="2554" spans="1:29">
      <c r="A2554">
        <v>2020042</v>
      </c>
      <c r="B2554" s="3" t="s">
        <v>2595</v>
      </c>
      <c r="C2554">
        <v>2</v>
      </c>
      <c r="D2554">
        <v>6</v>
      </c>
      <c r="E2554">
        <v>7</v>
      </c>
      <c r="F2554">
        <v>11</v>
      </c>
      <c r="G2554">
        <v>14</v>
      </c>
      <c r="H2554">
        <v>31</v>
      </c>
      <c r="I2554">
        <v>3</v>
      </c>
      <c r="J2554">
        <v>7</v>
      </c>
      <c r="K2554">
        <v>2</v>
      </c>
      <c r="L2554">
        <v>31</v>
      </c>
      <c r="M2554">
        <v>11</v>
      </c>
      <c r="N2554">
        <v>14</v>
      </c>
      <c r="O2554">
        <v>6</v>
      </c>
      <c r="P2554">
        <v>345472844</v>
      </c>
      <c r="Q2554">
        <v>1027873219</v>
      </c>
      <c r="R2554">
        <v>5</v>
      </c>
      <c r="S2554">
        <v>8415115</v>
      </c>
      <c r="T2554">
        <v>98</v>
      </c>
      <c r="U2554">
        <v>217800</v>
      </c>
      <c r="V2554">
        <v>1302</v>
      </c>
      <c r="W2554">
        <v>3000</v>
      </c>
      <c r="X2554">
        <v>66541</v>
      </c>
      <c r="Y2554">
        <v>200</v>
      </c>
      <c r="Z2554">
        <v>1258725</v>
      </c>
      <c r="AA2554">
        <v>10</v>
      </c>
      <c r="AB2554">
        <v>10820470</v>
      </c>
      <c r="AC2554">
        <v>5</v>
      </c>
    </row>
    <row r="2555" spans="1:29">
      <c r="A2555">
        <v>2020043</v>
      </c>
      <c r="B2555" s="3" t="s">
        <v>2596</v>
      </c>
      <c r="C2555">
        <v>1</v>
      </c>
      <c r="D2555">
        <v>11</v>
      </c>
      <c r="E2555">
        <v>24</v>
      </c>
      <c r="F2555">
        <v>25</v>
      </c>
      <c r="G2555">
        <v>27</v>
      </c>
      <c r="H2555">
        <v>30</v>
      </c>
      <c r="I2555">
        <v>7</v>
      </c>
      <c r="J2555">
        <v>24</v>
      </c>
      <c r="K2555">
        <v>30</v>
      </c>
      <c r="L2555">
        <v>1</v>
      </c>
      <c r="M2555">
        <v>11</v>
      </c>
      <c r="N2555">
        <v>25</v>
      </c>
      <c r="O2555">
        <v>27</v>
      </c>
      <c r="P2555">
        <v>360394276</v>
      </c>
      <c r="Q2555">
        <v>1043134035</v>
      </c>
      <c r="R2555">
        <v>5</v>
      </c>
      <c r="S2555">
        <v>7928059</v>
      </c>
      <c r="T2555">
        <v>64</v>
      </c>
      <c r="U2555">
        <v>285943</v>
      </c>
      <c r="V2555">
        <v>1287</v>
      </c>
      <c r="W2555">
        <v>3000</v>
      </c>
      <c r="X2555">
        <v>64469</v>
      </c>
      <c r="Y2555">
        <v>200</v>
      </c>
      <c r="Z2555">
        <v>1232686</v>
      </c>
      <c r="AA2555">
        <v>10</v>
      </c>
      <c r="AB2555">
        <v>14862010</v>
      </c>
      <c r="AC2555">
        <v>5</v>
      </c>
    </row>
    <row r="2556" spans="1:29">
      <c r="A2556">
        <v>2020044</v>
      </c>
      <c r="B2556" s="3" t="s">
        <v>2597</v>
      </c>
      <c r="C2556">
        <v>7</v>
      </c>
      <c r="D2556">
        <v>8</v>
      </c>
      <c r="E2556">
        <v>16</v>
      </c>
      <c r="F2556">
        <v>17</v>
      </c>
      <c r="G2556">
        <v>19</v>
      </c>
      <c r="H2556">
        <v>24</v>
      </c>
      <c r="I2556">
        <v>7</v>
      </c>
      <c r="J2556">
        <v>8</v>
      </c>
      <c r="K2556">
        <v>24</v>
      </c>
      <c r="L2556">
        <v>17</v>
      </c>
      <c r="M2556">
        <v>7</v>
      </c>
      <c r="N2556">
        <v>16</v>
      </c>
      <c r="O2556">
        <v>19</v>
      </c>
      <c r="P2556">
        <v>379328476</v>
      </c>
      <c r="Q2556">
        <v>1042719025</v>
      </c>
      <c r="R2556">
        <v>10</v>
      </c>
      <c r="S2556">
        <v>6803090</v>
      </c>
      <c r="T2556">
        <v>107</v>
      </c>
      <c r="U2556">
        <v>210641</v>
      </c>
      <c r="V2556">
        <v>1863</v>
      </c>
      <c r="W2556">
        <v>3000</v>
      </c>
      <c r="X2556">
        <v>92825</v>
      </c>
      <c r="Y2556">
        <v>200</v>
      </c>
      <c r="Z2556">
        <v>1618618</v>
      </c>
      <c r="AA2556">
        <v>10</v>
      </c>
      <c r="AB2556">
        <v>11075249</v>
      </c>
      <c r="AC2556">
        <v>5</v>
      </c>
    </row>
    <row r="2557" spans="1:29">
      <c r="A2557">
        <v>2020045</v>
      </c>
      <c r="B2557" s="3" t="s">
        <v>2598</v>
      </c>
      <c r="C2557">
        <v>2</v>
      </c>
      <c r="D2557">
        <v>3</v>
      </c>
      <c r="E2557">
        <v>15</v>
      </c>
      <c r="F2557">
        <v>21</v>
      </c>
      <c r="G2557">
        <v>22</v>
      </c>
      <c r="H2557">
        <v>33</v>
      </c>
      <c r="I2557">
        <v>16</v>
      </c>
      <c r="J2557">
        <v>33</v>
      </c>
      <c r="K2557">
        <v>2</v>
      </c>
      <c r="L2557">
        <v>3</v>
      </c>
      <c r="M2557">
        <v>22</v>
      </c>
      <c r="N2557">
        <v>21</v>
      </c>
      <c r="O2557">
        <v>15</v>
      </c>
      <c r="P2557">
        <v>348295556</v>
      </c>
      <c r="Q2557">
        <v>1010042406</v>
      </c>
      <c r="R2557">
        <v>16</v>
      </c>
      <c r="S2557">
        <v>6075531</v>
      </c>
      <c r="T2557">
        <v>115</v>
      </c>
      <c r="U2557">
        <v>187048</v>
      </c>
      <c r="V2557">
        <v>1443</v>
      </c>
      <c r="W2557">
        <v>3000</v>
      </c>
      <c r="X2557">
        <v>75653</v>
      </c>
      <c r="Y2557">
        <v>200</v>
      </c>
      <c r="Z2557">
        <v>1350994</v>
      </c>
      <c r="AA2557">
        <v>10</v>
      </c>
      <c r="AB2557">
        <v>10330554</v>
      </c>
      <c r="AC2557">
        <v>5</v>
      </c>
    </row>
    <row r="2558" spans="1:29">
      <c r="A2558">
        <v>2020046</v>
      </c>
      <c r="B2558" s="3" t="s">
        <v>2599</v>
      </c>
      <c r="C2558">
        <v>13</v>
      </c>
      <c r="D2558">
        <v>19</v>
      </c>
      <c r="E2558">
        <v>25</v>
      </c>
      <c r="F2558">
        <v>26</v>
      </c>
      <c r="G2558">
        <v>27</v>
      </c>
      <c r="H2558">
        <v>32</v>
      </c>
      <c r="I2558">
        <v>8</v>
      </c>
      <c r="J2558">
        <v>26</v>
      </c>
      <c r="K2558">
        <v>32</v>
      </c>
      <c r="L2558">
        <v>27</v>
      </c>
      <c r="M2558">
        <v>13</v>
      </c>
      <c r="N2558">
        <v>25</v>
      </c>
      <c r="O2558">
        <v>19</v>
      </c>
      <c r="P2558">
        <v>350122868</v>
      </c>
      <c r="Q2558">
        <v>1010760962</v>
      </c>
      <c r="R2558">
        <v>7</v>
      </c>
      <c r="S2558">
        <v>6855509</v>
      </c>
      <c r="T2558">
        <v>87</v>
      </c>
      <c r="U2558">
        <v>186617</v>
      </c>
      <c r="V2558">
        <v>1674</v>
      </c>
      <c r="W2558">
        <v>3000</v>
      </c>
      <c r="X2558">
        <v>82506</v>
      </c>
      <c r="Y2558">
        <v>200</v>
      </c>
      <c r="Z2558">
        <v>1439821</v>
      </c>
      <c r="AA2558">
        <v>10</v>
      </c>
      <c r="AB2558">
        <v>14139193</v>
      </c>
      <c r="AC2558">
        <v>5</v>
      </c>
    </row>
    <row r="2559" spans="1:29">
      <c r="A2559">
        <v>2020047</v>
      </c>
      <c r="B2559" s="3" t="s">
        <v>2600</v>
      </c>
      <c r="C2559">
        <v>4</v>
      </c>
      <c r="D2559">
        <v>10</v>
      </c>
      <c r="E2559">
        <v>17</v>
      </c>
      <c r="F2559">
        <v>19</v>
      </c>
      <c r="G2559">
        <v>28</v>
      </c>
      <c r="H2559">
        <v>32</v>
      </c>
      <c r="I2559">
        <v>1</v>
      </c>
      <c r="J2559">
        <v>32</v>
      </c>
      <c r="K2559">
        <v>10</v>
      </c>
      <c r="L2559">
        <v>28</v>
      </c>
      <c r="M2559">
        <v>19</v>
      </c>
      <c r="N2559">
        <v>17</v>
      </c>
      <c r="O2559">
        <v>4</v>
      </c>
      <c r="P2559">
        <v>382084220</v>
      </c>
      <c r="Q2559">
        <v>1021279165</v>
      </c>
      <c r="R2559">
        <v>10</v>
      </c>
      <c r="S2559">
        <v>7200661</v>
      </c>
      <c r="T2559">
        <v>140</v>
      </c>
      <c r="U2559">
        <v>196487</v>
      </c>
      <c r="V2559">
        <v>1326</v>
      </c>
      <c r="W2559">
        <v>3000</v>
      </c>
      <c r="X2559">
        <v>71123</v>
      </c>
      <c r="Y2559">
        <v>200</v>
      </c>
      <c r="Z2559">
        <v>1340383</v>
      </c>
      <c r="AA2559">
        <v>10</v>
      </c>
      <c r="AB2559">
        <v>9116348</v>
      </c>
      <c r="AC2559">
        <v>5</v>
      </c>
    </row>
    <row r="2560" spans="1:29">
      <c r="A2560">
        <v>2020048</v>
      </c>
      <c r="B2560" s="3" t="s">
        <v>2601</v>
      </c>
      <c r="C2560">
        <v>12</v>
      </c>
      <c r="D2560">
        <v>14</v>
      </c>
      <c r="E2560">
        <v>18</v>
      </c>
      <c r="F2560">
        <v>23</v>
      </c>
      <c r="G2560">
        <v>30</v>
      </c>
      <c r="H2560">
        <v>32</v>
      </c>
      <c r="I2560">
        <v>2</v>
      </c>
      <c r="J2560">
        <v>30</v>
      </c>
      <c r="K2560">
        <v>32</v>
      </c>
      <c r="L2560">
        <v>23</v>
      </c>
      <c r="M2560">
        <v>18</v>
      </c>
      <c r="N2560">
        <v>14</v>
      </c>
      <c r="O2560">
        <v>12</v>
      </c>
      <c r="P2560">
        <v>351604616</v>
      </c>
      <c r="Q2560">
        <v>1046798674</v>
      </c>
      <c r="R2560">
        <v>6</v>
      </c>
      <c r="S2560">
        <v>8364818</v>
      </c>
      <c r="T2560">
        <v>75</v>
      </c>
      <c r="U2560">
        <v>336481</v>
      </c>
      <c r="V2560">
        <v>1020</v>
      </c>
      <c r="W2560">
        <v>3000</v>
      </c>
      <c r="X2560">
        <v>57691</v>
      </c>
      <c r="Y2560">
        <v>200</v>
      </c>
      <c r="Z2560">
        <v>1221283</v>
      </c>
      <c r="AA2560">
        <v>10</v>
      </c>
      <c r="AB2560">
        <v>8906134</v>
      </c>
      <c r="AC2560">
        <v>5</v>
      </c>
    </row>
    <row r="2561" spans="1:29">
      <c r="A2561">
        <v>2020049</v>
      </c>
      <c r="B2561" s="3" t="s">
        <v>2602</v>
      </c>
      <c r="C2561">
        <v>1</v>
      </c>
      <c r="D2561">
        <v>7</v>
      </c>
      <c r="E2561">
        <v>9</v>
      </c>
      <c r="F2561">
        <v>12</v>
      </c>
      <c r="G2561">
        <v>18</v>
      </c>
      <c r="H2561">
        <v>22</v>
      </c>
      <c r="I2561">
        <v>4</v>
      </c>
      <c r="J2561">
        <v>22</v>
      </c>
      <c r="K2561">
        <v>1</v>
      </c>
      <c r="L2561">
        <v>12</v>
      </c>
      <c r="M2561">
        <v>18</v>
      </c>
      <c r="N2561">
        <v>9</v>
      </c>
      <c r="O2561">
        <v>7</v>
      </c>
      <c r="P2561">
        <v>355402476</v>
      </c>
      <c r="Q2561">
        <v>1062851807</v>
      </c>
      <c r="R2561">
        <v>7</v>
      </c>
      <c r="S2561">
        <v>7652110</v>
      </c>
      <c r="T2561">
        <v>140</v>
      </c>
      <c r="U2561">
        <v>165756</v>
      </c>
      <c r="V2561">
        <v>1720</v>
      </c>
      <c r="W2561">
        <v>3000</v>
      </c>
      <c r="X2561">
        <v>79481</v>
      </c>
      <c r="Y2561">
        <v>200</v>
      </c>
      <c r="Z2561">
        <v>1438014</v>
      </c>
      <c r="AA2561">
        <v>10</v>
      </c>
      <c r="AB2561">
        <v>9177399</v>
      </c>
      <c r="AC2561">
        <v>5</v>
      </c>
    </row>
    <row r="2562" spans="1:29">
      <c r="A2562">
        <v>2020050</v>
      </c>
      <c r="B2562" s="3" t="s">
        <v>2603</v>
      </c>
      <c r="C2562">
        <v>4</v>
      </c>
      <c r="D2562">
        <v>9</v>
      </c>
      <c r="E2562">
        <v>17</v>
      </c>
      <c r="F2562">
        <v>20</v>
      </c>
      <c r="G2562">
        <v>32</v>
      </c>
      <c r="H2562">
        <v>33</v>
      </c>
      <c r="I2562">
        <v>15</v>
      </c>
      <c r="J2562">
        <v>9</v>
      </c>
      <c r="K2562">
        <v>4</v>
      </c>
      <c r="L2562">
        <v>32</v>
      </c>
      <c r="M2562">
        <v>17</v>
      </c>
      <c r="N2562">
        <v>20</v>
      </c>
      <c r="O2562">
        <v>33</v>
      </c>
      <c r="P2562">
        <v>379409292</v>
      </c>
      <c r="Q2562">
        <v>1101983169</v>
      </c>
      <c r="R2562">
        <v>5</v>
      </c>
      <c r="S2562">
        <v>9664099</v>
      </c>
      <c r="T2562">
        <v>90</v>
      </c>
      <c r="U2562">
        <v>323895</v>
      </c>
      <c r="V2562">
        <v>1305</v>
      </c>
      <c r="W2562">
        <v>3000</v>
      </c>
      <c r="X2562">
        <v>61232</v>
      </c>
      <c r="Y2562">
        <v>200</v>
      </c>
      <c r="Z2562">
        <v>1226803</v>
      </c>
      <c r="AA2562">
        <v>10</v>
      </c>
      <c r="AB2562">
        <v>8175729</v>
      </c>
      <c r="AC2562">
        <v>5</v>
      </c>
    </row>
    <row r="2563" spans="1:29">
      <c r="A2563">
        <v>2020051</v>
      </c>
      <c r="B2563" s="3" t="s">
        <v>2604</v>
      </c>
      <c r="C2563">
        <v>3</v>
      </c>
      <c r="D2563">
        <v>6</v>
      </c>
      <c r="E2563">
        <v>8</v>
      </c>
      <c r="F2563">
        <v>11</v>
      </c>
      <c r="G2563">
        <v>19</v>
      </c>
      <c r="H2563">
        <v>28</v>
      </c>
      <c r="I2563">
        <v>8</v>
      </c>
      <c r="J2563">
        <v>3</v>
      </c>
      <c r="K2563">
        <v>8</v>
      </c>
      <c r="L2563">
        <v>6</v>
      </c>
      <c r="M2563">
        <v>28</v>
      </c>
      <c r="N2563">
        <v>11</v>
      </c>
      <c r="O2563">
        <v>19</v>
      </c>
      <c r="P2563">
        <v>342968302</v>
      </c>
      <c r="Q2563">
        <v>1014976572</v>
      </c>
      <c r="R2563">
        <v>23</v>
      </c>
      <c r="S2563">
        <v>5442583</v>
      </c>
      <c r="T2563">
        <v>268</v>
      </c>
      <c r="U2563">
        <v>47478</v>
      </c>
      <c r="V2563">
        <v>3689</v>
      </c>
      <c r="W2563">
        <v>3000</v>
      </c>
      <c r="X2563">
        <v>146306</v>
      </c>
      <c r="Y2563">
        <v>200</v>
      </c>
      <c r="Z2563">
        <v>2075975</v>
      </c>
      <c r="AA2563">
        <v>10</v>
      </c>
      <c r="AB2563">
        <v>11213884</v>
      </c>
      <c r="AC2563">
        <v>5</v>
      </c>
    </row>
    <row r="2564" spans="1:29">
      <c r="A2564">
        <v>2020052</v>
      </c>
      <c r="B2564" s="3" t="s">
        <v>2605</v>
      </c>
      <c r="C2564">
        <v>2</v>
      </c>
      <c r="D2564">
        <v>8</v>
      </c>
      <c r="E2564">
        <v>13</v>
      </c>
      <c r="F2564">
        <v>29</v>
      </c>
      <c r="G2564">
        <v>32</v>
      </c>
      <c r="H2564">
        <v>33</v>
      </c>
      <c r="I2564">
        <v>15</v>
      </c>
      <c r="J2564">
        <v>29</v>
      </c>
      <c r="K2564">
        <v>13</v>
      </c>
      <c r="L2564">
        <v>33</v>
      </c>
      <c r="M2564">
        <v>2</v>
      </c>
      <c r="N2564">
        <v>32</v>
      </c>
      <c r="O2564">
        <v>8</v>
      </c>
      <c r="P2564">
        <v>352815504</v>
      </c>
      <c r="Q2564">
        <v>1085336824</v>
      </c>
      <c r="R2564">
        <v>2</v>
      </c>
      <c r="S2564">
        <v>10000000</v>
      </c>
      <c r="T2564">
        <v>53</v>
      </c>
      <c r="U2564">
        <v>568303</v>
      </c>
      <c r="V2564">
        <v>707</v>
      </c>
      <c r="W2564">
        <v>3000</v>
      </c>
      <c r="X2564">
        <v>49881</v>
      </c>
      <c r="Y2564">
        <v>200</v>
      </c>
      <c r="Z2564">
        <v>1105323</v>
      </c>
      <c r="AA2564">
        <v>10</v>
      </c>
      <c r="AB2564">
        <v>5849766</v>
      </c>
      <c r="AC2564">
        <v>5</v>
      </c>
    </row>
    <row r="2565" spans="1:29">
      <c r="A2565">
        <v>2020053</v>
      </c>
      <c r="B2565" s="3" t="s">
        <v>2606</v>
      </c>
      <c r="C2565">
        <v>2</v>
      </c>
      <c r="D2565">
        <v>14</v>
      </c>
      <c r="E2565">
        <v>15</v>
      </c>
      <c r="F2565">
        <v>16</v>
      </c>
      <c r="G2565">
        <v>32</v>
      </c>
      <c r="H2565">
        <v>33</v>
      </c>
      <c r="I2565">
        <v>1</v>
      </c>
      <c r="J2565">
        <v>14</v>
      </c>
      <c r="K2565">
        <v>16</v>
      </c>
      <c r="L2565">
        <v>32</v>
      </c>
      <c r="M2565">
        <v>15</v>
      </c>
      <c r="N2565">
        <v>33</v>
      </c>
      <c r="O2565">
        <v>2</v>
      </c>
      <c r="P2565">
        <v>381666534</v>
      </c>
      <c r="Q2565">
        <v>1057074616</v>
      </c>
      <c r="R2565">
        <v>19</v>
      </c>
      <c r="S2565">
        <v>6277278</v>
      </c>
      <c r="T2565">
        <v>360</v>
      </c>
      <c r="U2565">
        <v>84264</v>
      </c>
      <c r="V2565">
        <v>1404</v>
      </c>
      <c r="W2565">
        <v>3000</v>
      </c>
      <c r="X2565">
        <v>58928</v>
      </c>
      <c r="Y2565">
        <v>200</v>
      </c>
      <c r="Z2565">
        <v>1018510</v>
      </c>
      <c r="AA2565">
        <v>10</v>
      </c>
      <c r="AB2565">
        <v>7898492</v>
      </c>
      <c r="AC2565">
        <v>5</v>
      </c>
    </row>
    <row r="2566" spans="1:29">
      <c r="A2566">
        <v>2020054</v>
      </c>
      <c r="B2566" s="3" t="s">
        <v>2607</v>
      </c>
      <c r="C2566">
        <v>3</v>
      </c>
      <c r="D2566">
        <v>10</v>
      </c>
      <c r="E2566">
        <v>19</v>
      </c>
      <c r="F2566">
        <v>25</v>
      </c>
      <c r="G2566">
        <v>26</v>
      </c>
      <c r="H2566">
        <v>31</v>
      </c>
      <c r="I2566">
        <v>2</v>
      </c>
      <c r="J2566">
        <v>31</v>
      </c>
      <c r="K2566">
        <v>25</v>
      </c>
      <c r="L2566">
        <v>3</v>
      </c>
      <c r="M2566">
        <v>26</v>
      </c>
      <c r="N2566">
        <v>10</v>
      </c>
      <c r="O2566">
        <v>19</v>
      </c>
      <c r="P2566">
        <v>338817016</v>
      </c>
      <c r="Q2566">
        <v>1050374135</v>
      </c>
      <c r="R2566">
        <v>11</v>
      </c>
      <c r="S2566">
        <v>6596678</v>
      </c>
      <c r="T2566">
        <v>210</v>
      </c>
      <c r="U2566">
        <v>104544</v>
      </c>
      <c r="V2566">
        <v>1818</v>
      </c>
      <c r="W2566">
        <v>3000</v>
      </c>
      <c r="X2566">
        <v>80778</v>
      </c>
      <c r="Y2566">
        <v>200</v>
      </c>
      <c r="Z2566">
        <v>1444247</v>
      </c>
      <c r="AA2566">
        <v>10</v>
      </c>
      <c r="AB2566">
        <v>8430192</v>
      </c>
      <c r="AC2566">
        <v>5</v>
      </c>
    </row>
    <row r="2567" spans="1:29">
      <c r="A2567">
        <v>2020055</v>
      </c>
      <c r="B2567" s="3" t="s">
        <v>2608</v>
      </c>
      <c r="C2567">
        <v>1</v>
      </c>
      <c r="D2567">
        <v>5</v>
      </c>
      <c r="E2567">
        <v>7</v>
      </c>
      <c r="F2567">
        <v>23</v>
      </c>
      <c r="G2567">
        <v>28</v>
      </c>
      <c r="H2567">
        <v>30</v>
      </c>
      <c r="I2567">
        <v>12</v>
      </c>
      <c r="J2567">
        <v>5</v>
      </c>
      <c r="K2567">
        <v>23</v>
      </c>
      <c r="L2567">
        <v>7</v>
      </c>
      <c r="M2567">
        <v>1</v>
      </c>
      <c r="N2567">
        <v>28</v>
      </c>
      <c r="O2567">
        <v>30</v>
      </c>
      <c r="P2567">
        <v>327140694</v>
      </c>
      <c r="Q2567">
        <v>1009674637</v>
      </c>
      <c r="R2567">
        <v>14</v>
      </c>
      <c r="S2567">
        <v>5761052</v>
      </c>
      <c r="T2567">
        <v>198</v>
      </c>
      <c r="U2567">
        <v>67264</v>
      </c>
      <c r="V2567">
        <v>2860</v>
      </c>
      <c r="W2567">
        <v>3000</v>
      </c>
      <c r="X2567">
        <v>124578</v>
      </c>
      <c r="Y2567">
        <v>200</v>
      </c>
      <c r="Z2567">
        <v>1889224</v>
      </c>
      <c r="AA2567">
        <v>10</v>
      </c>
      <c r="AB2567">
        <v>10927492</v>
      </c>
      <c r="AC2567">
        <v>5</v>
      </c>
    </row>
    <row r="2568" spans="1:29">
      <c r="A2568">
        <v>2020056</v>
      </c>
      <c r="B2568" s="3" t="s">
        <v>2609</v>
      </c>
      <c r="C2568">
        <v>2</v>
      </c>
      <c r="D2568">
        <v>5</v>
      </c>
      <c r="E2568">
        <v>8</v>
      </c>
      <c r="F2568">
        <v>12</v>
      </c>
      <c r="G2568">
        <v>26</v>
      </c>
      <c r="H2568">
        <v>31</v>
      </c>
      <c r="I2568">
        <v>14</v>
      </c>
      <c r="J2568">
        <v>31</v>
      </c>
      <c r="K2568">
        <v>8</v>
      </c>
      <c r="L2568">
        <v>5</v>
      </c>
      <c r="M2568">
        <v>2</v>
      </c>
      <c r="N2568">
        <v>12</v>
      </c>
      <c r="O2568">
        <v>26</v>
      </c>
      <c r="P2568">
        <v>380233782</v>
      </c>
      <c r="Q2568">
        <v>984522456</v>
      </c>
      <c r="R2568">
        <v>17</v>
      </c>
      <c r="S2568">
        <v>6280167</v>
      </c>
      <c r="T2568">
        <v>186</v>
      </c>
      <c r="U2568">
        <v>146255</v>
      </c>
      <c r="V2568">
        <v>1223</v>
      </c>
      <c r="W2568">
        <v>3000</v>
      </c>
      <c r="X2568">
        <v>72751</v>
      </c>
      <c r="Y2568">
        <v>200</v>
      </c>
      <c r="Z2568">
        <v>1416500</v>
      </c>
      <c r="AA2568">
        <v>10</v>
      </c>
      <c r="AB2568">
        <v>9023227</v>
      </c>
      <c r="AC2568">
        <v>5</v>
      </c>
    </row>
    <row r="2569" spans="1:29">
      <c r="A2569">
        <v>2020057</v>
      </c>
      <c r="B2569" s="3" t="s">
        <v>2610</v>
      </c>
      <c r="C2569">
        <v>9</v>
      </c>
      <c r="D2569">
        <v>14</v>
      </c>
      <c r="E2569">
        <v>21</v>
      </c>
      <c r="F2569">
        <v>23</v>
      </c>
      <c r="G2569">
        <v>26</v>
      </c>
      <c r="H2569">
        <v>32</v>
      </c>
      <c r="I2569">
        <v>3</v>
      </c>
      <c r="J2569">
        <v>14</v>
      </c>
      <c r="K2569">
        <v>26</v>
      </c>
      <c r="L2569">
        <v>23</v>
      </c>
      <c r="M2569">
        <v>9</v>
      </c>
      <c r="N2569">
        <v>21</v>
      </c>
      <c r="O2569">
        <v>32</v>
      </c>
      <c r="P2569">
        <v>349147892</v>
      </c>
      <c r="Q2569">
        <v>1019998705</v>
      </c>
      <c r="R2569">
        <v>3</v>
      </c>
      <c r="S2569">
        <v>10000000</v>
      </c>
      <c r="T2569">
        <v>113</v>
      </c>
      <c r="U2569">
        <v>193145</v>
      </c>
      <c r="V2569">
        <v>1334</v>
      </c>
      <c r="W2569">
        <v>3000</v>
      </c>
      <c r="X2569">
        <v>68019</v>
      </c>
      <c r="Y2569">
        <v>200</v>
      </c>
      <c r="Z2569">
        <v>1289604</v>
      </c>
      <c r="AA2569">
        <v>10</v>
      </c>
      <c r="AB2569">
        <v>10655792</v>
      </c>
      <c r="AC2569">
        <v>5</v>
      </c>
    </row>
    <row r="2570" spans="1:29">
      <c r="A2570">
        <v>2020058</v>
      </c>
      <c r="B2570" s="3" t="s">
        <v>2611</v>
      </c>
      <c r="C2570">
        <v>1</v>
      </c>
      <c r="D2570">
        <v>3</v>
      </c>
      <c r="E2570">
        <v>11</v>
      </c>
      <c r="F2570">
        <v>12</v>
      </c>
      <c r="G2570">
        <v>19</v>
      </c>
      <c r="H2570">
        <v>26</v>
      </c>
      <c r="I2570">
        <v>7</v>
      </c>
      <c r="J2570">
        <v>11</v>
      </c>
      <c r="K2570">
        <v>1</v>
      </c>
      <c r="L2570">
        <v>3</v>
      </c>
      <c r="M2570">
        <v>12</v>
      </c>
      <c r="N2570">
        <v>26</v>
      </c>
      <c r="O2570">
        <v>19</v>
      </c>
      <c r="P2570">
        <v>356052050</v>
      </c>
      <c r="Q2570">
        <v>958212978</v>
      </c>
      <c r="R2570">
        <v>18</v>
      </c>
      <c r="S2570">
        <v>5569985</v>
      </c>
      <c r="T2570">
        <v>136</v>
      </c>
      <c r="U2570">
        <v>94299</v>
      </c>
      <c r="V2570">
        <v>2821</v>
      </c>
      <c r="W2570">
        <v>3000</v>
      </c>
      <c r="X2570">
        <v>107734</v>
      </c>
      <c r="Y2570">
        <v>200</v>
      </c>
      <c r="Z2570">
        <v>1708942</v>
      </c>
      <c r="AA2570">
        <v>10</v>
      </c>
      <c r="AB2570">
        <v>15213521</v>
      </c>
      <c r="AC2570">
        <v>5</v>
      </c>
    </row>
    <row r="2571" spans="1:29">
      <c r="A2571">
        <v>2020059</v>
      </c>
      <c r="B2571" s="3" t="s">
        <v>2612</v>
      </c>
      <c r="C2571">
        <v>2</v>
      </c>
      <c r="D2571">
        <v>4</v>
      </c>
      <c r="E2571">
        <v>10</v>
      </c>
      <c r="F2571">
        <v>17</v>
      </c>
      <c r="G2571">
        <v>22</v>
      </c>
      <c r="H2571">
        <v>25</v>
      </c>
      <c r="I2571">
        <v>14</v>
      </c>
      <c r="J2571">
        <v>10</v>
      </c>
      <c r="K2571">
        <v>25</v>
      </c>
      <c r="L2571">
        <v>17</v>
      </c>
      <c r="M2571">
        <v>4</v>
      </c>
      <c r="N2571">
        <v>2</v>
      </c>
      <c r="O2571">
        <v>22</v>
      </c>
      <c r="P2571">
        <v>386807160</v>
      </c>
      <c r="Q2571">
        <v>1002178704</v>
      </c>
      <c r="R2571">
        <v>4</v>
      </c>
      <c r="S2571">
        <v>10000000</v>
      </c>
      <c r="T2571">
        <v>190</v>
      </c>
      <c r="U2571">
        <v>147308</v>
      </c>
      <c r="V2571">
        <v>1485</v>
      </c>
      <c r="W2571">
        <v>3000</v>
      </c>
      <c r="X2571">
        <v>88573</v>
      </c>
      <c r="Y2571">
        <v>200</v>
      </c>
      <c r="Z2571">
        <v>1671444</v>
      </c>
      <c r="AA2571">
        <v>10</v>
      </c>
      <c r="AB2571">
        <v>7739433</v>
      </c>
      <c r="AC2571">
        <v>5</v>
      </c>
    </row>
    <row r="2572" spans="1:29">
      <c r="A2572">
        <v>2020060</v>
      </c>
      <c r="B2572" s="3" t="s">
        <v>2613</v>
      </c>
      <c r="C2572">
        <v>5</v>
      </c>
      <c r="D2572">
        <v>9</v>
      </c>
      <c r="E2572">
        <v>14</v>
      </c>
      <c r="F2572">
        <v>20</v>
      </c>
      <c r="G2572">
        <v>24</v>
      </c>
      <c r="H2572">
        <v>30</v>
      </c>
      <c r="I2572">
        <v>8</v>
      </c>
      <c r="J2572">
        <v>5</v>
      </c>
      <c r="K2572">
        <v>14</v>
      </c>
      <c r="L2572">
        <v>9</v>
      </c>
      <c r="M2572">
        <v>24</v>
      </c>
      <c r="N2572">
        <v>30</v>
      </c>
      <c r="O2572">
        <v>20</v>
      </c>
      <c r="P2572">
        <v>356937202</v>
      </c>
      <c r="Q2572">
        <v>837071557</v>
      </c>
      <c r="R2572">
        <v>38</v>
      </c>
      <c r="S2572">
        <v>5238209</v>
      </c>
      <c r="T2572">
        <v>554</v>
      </c>
      <c r="U2572">
        <v>20424</v>
      </c>
      <c r="V2572">
        <v>4357</v>
      </c>
      <c r="W2572">
        <v>3000</v>
      </c>
      <c r="X2572">
        <v>164149</v>
      </c>
      <c r="Y2572">
        <v>200</v>
      </c>
      <c r="Z2572">
        <v>2321290</v>
      </c>
      <c r="AA2572">
        <v>10</v>
      </c>
      <c r="AB2572">
        <v>12105159</v>
      </c>
      <c r="AC2572">
        <v>5</v>
      </c>
    </row>
    <row r="2573" spans="1:29">
      <c r="A2573">
        <v>2020061</v>
      </c>
      <c r="B2573" s="3" t="s">
        <v>2614</v>
      </c>
      <c r="C2573">
        <v>8</v>
      </c>
      <c r="D2573">
        <v>17</v>
      </c>
      <c r="E2573">
        <v>24</v>
      </c>
      <c r="F2573">
        <v>26</v>
      </c>
      <c r="G2573">
        <v>27</v>
      </c>
      <c r="H2573">
        <v>31</v>
      </c>
      <c r="I2573">
        <v>4</v>
      </c>
      <c r="J2573">
        <v>27</v>
      </c>
      <c r="K2573">
        <v>31</v>
      </c>
      <c r="L2573">
        <v>24</v>
      </c>
      <c r="M2573">
        <v>26</v>
      </c>
      <c r="N2573">
        <v>17</v>
      </c>
      <c r="O2573">
        <v>8</v>
      </c>
      <c r="P2573">
        <v>366447904</v>
      </c>
      <c r="Q2573">
        <v>903858043</v>
      </c>
      <c r="R2573">
        <v>1</v>
      </c>
      <c r="S2573">
        <v>10000000</v>
      </c>
      <c r="T2573">
        <v>91</v>
      </c>
      <c r="U2573">
        <v>281269</v>
      </c>
      <c r="V2573">
        <v>1118</v>
      </c>
      <c r="W2573">
        <v>3000</v>
      </c>
      <c r="X2573">
        <v>66022</v>
      </c>
      <c r="Y2573">
        <v>200</v>
      </c>
      <c r="Z2573">
        <v>1327960</v>
      </c>
      <c r="AA2573">
        <v>10</v>
      </c>
      <c r="AB2573">
        <v>9467898</v>
      </c>
      <c r="AC2573">
        <v>5</v>
      </c>
    </row>
    <row r="2574" spans="1:29">
      <c r="A2574">
        <v>2020062</v>
      </c>
      <c r="B2574" s="3" t="s">
        <v>2615</v>
      </c>
      <c r="C2574">
        <v>10</v>
      </c>
      <c r="D2574">
        <v>14</v>
      </c>
      <c r="E2574">
        <v>17</v>
      </c>
      <c r="F2574">
        <v>22</v>
      </c>
      <c r="G2574">
        <v>26</v>
      </c>
      <c r="H2574">
        <v>27</v>
      </c>
      <c r="I2574">
        <v>5</v>
      </c>
      <c r="J2574">
        <v>22</v>
      </c>
      <c r="K2574">
        <v>17</v>
      </c>
      <c r="L2574">
        <v>10</v>
      </c>
      <c r="M2574">
        <v>26</v>
      </c>
      <c r="N2574">
        <v>27</v>
      </c>
      <c r="O2574">
        <v>14</v>
      </c>
      <c r="P2574">
        <v>391827962</v>
      </c>
      <c r="Q2574">
        <v>932509919</v>
      </c>
      <c r="R2574">
        <v>5</v>
      </c>
      <c r="S2574">
        <v>8901954</v>
      </c>
      <c r="T2574">
        <v>94</v>
      </c>
      <c r="U2574">
        <v>259438</v>
      </c>
      <c r="V2574">
        <v>1220</v>
      </c>
      <c r="W2574">
        <v>3000</v>
      </c>
      <c r="X2574">
        <v>63319</v>
      </c>
      <c r="Y2574">
        <v>200</v>
      </c>
      <c r="Z2574">
        <v>1218439</v>
      </c>
      <c r="AA2574">
        <v>10</v>
      </c>
      <c r="AB2574">
        <v>13187729</v>
      </c>
      <c r="AC2574">
        <v>5</v>
      </c>
    </row>
    <row r="2575" spans="1:29">
      <c r="A2575">
        <v>2020063</v>
      </c>
      <c r="B2575" s="3" t="s">
        <v>2616</v>
      </c>
      <c r="C2575">
        <v>12</v>
      </c>
      <c r="D2575">
        <v>15</v>
      </c>
      <c r="E2575">
        <v>16</v>
      </c>
      <c r="F2575">
        <v>22</v>
      </c>
      <c r="G2575">
        <v>29</v>
      </c>
      <c r="H2575">
        <v>32</v>
      </c>
      <c r="I2575">
        <v>14</v>
      </c>
      <c r="J2575">
        <v>29</v>
      </c>
      <c r="K2575">
        <v>15</v>
      </c>
      <c r="L2575">
        <v>12</v>
      </c>
      <c r="M2575">
        <v>22</v>
      </c>
      <c r="N2575">
        <v>16</v>
      </c>
      <c r="O2575">
        <v>32</v>
      </c>
      <c r="P2575">
        <v>357076054</v>
      </c>
      <c r="Q2575">
        <v>991892696</v>
      </c>
      <c r="R2575">
        <v>3</v>
      </c>
      <c r="S2575">
        <v>10000000</v>
      </c>
      <c r="T2575">
        <v>103</v>
      </c>
      <c r="U2575">
        <v>289264</v>
      </c>
      <c r="V2575">
        <v>769</v>
      </c>
      <c r="W2575">
        <v>3000</v>
      </c>
      <c r="X2575">
        <v>50919</v>
      </c>
      <c r="Y2575">
        <v>200</v>
      </c>
      <c r="Z2575">
        <v>1099317</v>
      </c>
      <c r="AA2575">
        <v>10</v>
      </c>
      <c r="AB2575">
        <v>6461252</v>
      </c>
      <c r="AC2575">
        <v>5</v>
      </c>
    </row>
    <row r="2576" spans="1:29">
      <c r="A2576">
        <v>2020064</v>
      </c>
      <c r="B2576" s="3" t="s">
        <v>2617</v>
      </c>
      <c r="C2576">
        <v>1</v>
      </c>
      <c r="D2576">
        <v>3</v>
      </c>
      <c r="E2576">
        <v>7</v>
      </c>
      <c r="F2576">
        <v>21</v>
      </c>
      <c r="G2576">
        <v>27</v>
      </c>
      <c r="H2576">
        <v>32</v>
      </c>
      <c r="I2576">
        <v>1</v>
      </c>
      <c r="J2576">
        <v>3</v>
      </c>
      <c r="K2576">
        <v>32</v>
      </c>
      <c r="L2576">
        <v>21</v>
      </c>
      <c r="M2576">
        <v>1</v>
      </c>
      <c r="N2576">
        <v>27</v>
      </c>
      <c r="O2576">
        <v>7</v>
      </c>
      <c r="P2576">
        <v>356057386</v>
      </c>
      <c r="Q2576">
        <v>1063056063</v>
      </c>
      <c r="R2576">
        <v>1</v>
      </c>
      <c r="S2576">
        <v>10000000</v>
      </c>
      <c r="T2576">
        <v>77</v>
      </c>
      <c r="U2576">
        <v>351356</v>
      </c>
      <c r="V2576">
        <v>919</v>
      </c>
      <c r="W2576">
        <v>3000</v>
      </c>
      <c r="X2576">
        <v>56606</v>
      </c>
      <c r="Y2576">
        <v>200</v>
      </c>
      <c r="Z2576">
        <v>1140698</v>
      </c>
      <c r="AA2576">
        <v>10</v>
      </c>
      <c r="AB2576">
        <v>8153023</v>
      </c>
      <c r="AC2576">
        <v>5</v>
      </c>
    </row>
    <row r="2577" spans="1:29">
      <c r="A2577">
        <v>2020065</v>
      </c>
      <c r="B2577" s="3" t="s">
        <v>2618</v>
      </c>
      <c r="C2577">
        <v>9</v>
      </c>
      <c r="D2577">
        <v>15</v>
      </c>
      <c r="E2577">
        <v>18</v>
      </c>
      <c r="F2577">
        <v>21</v>
      </c>
      <c r="G2577">
        <v>23</v>
      </c>
      <c r="H2577">
        <v>26</v>
      </c>
      <c r="I2577">
        <v>8</v>
      </c>
      <c r="J2577">
        <v>23</v>
      </c>
      <c r="K2577">
        <v>21</v>
      </c>
      <c r="L2577">
        <v>15</v>
      </c>
      <c r="M2577">
        <v>26</v>
      </c>
      <c r="N2577">
        <v>9</v>
      </c>
      <c r="O2577">
        <v>18</v>
      </c>
      <c r="P2577">
        <v>381062334</v>
      </c>
      <c r="Q2577">
        <v>1090832907</v>
      </c>
      <c r="R2577">
        <v>5</v>
      </c>
      <c r="S2577">
        <v>8838315</v>
      </c>
      <c r="T2577">
        <v>89</v>
      </c>
      <c r="U2577">
        <v>269544</v>
      </c>
      <c r="V2577">
        <v>1454</v>
      </c>
      <c r="W2577">
        <v>3000</v>
      </c>
      <c r="X2577">
        <v>70971</v>
      </c>
      <c r="Y2577">
        <v>200</v>
      </c>
      <c r="Z2577">
        <v>1281044</v>
      </c>
      <c r="AA2577">
        <v>10</v>
      </c>
      <c r="AB2577">
        <v>11879201</v>
      </c>
      <c r="AC2577">
        <v>5</v>
      </c>
    </row>
    <row r="2578" spans="1:29">
      <c r="A2578">
        <v>2020066</v>
      </c>
      <c r="B2578" s="3" t="s">
        <v>2619</v>
      </c>
      <c r="C2578">
        <v>2</v>
      </c>
      <c r="D2578">
        <v>9</v>
      </c>
      <c r="E2578">
        <v>13</v>
      </c>
      <c r="F2578">
        <v>17</v>
      </c>
      <c r="G2578">
        <v>26</v>
      </c>
      <c r="H2578">
        <v>28</v>
      </c>
      <c r="I2578">
        <v>7</v>
      </c>
      <c r="J2578">
        <v>17</v>
      </c>
      <c r="K2578">
        <v>26</v>
      </c>
      <c r="L2578">
        <v>28</v>
      </c>
      <c r="M2578">
        <v>9</v>
      </c>
      <c r="N2578">
        <v>13</v>
      </c>
      <c r="O2578">
        <v>2</v>
      </c>
      <c r="P2578">
        <v>352149702</v>
      </c>
      <c r="Q2578">
        <v>1057341835</v>
      </c>
      <c r="R2578">
        <v>15</v>
      </c>
      <c r="S2578">
        <v>6006277</v>
      </c>
      <c r="T2578">
        <v>137</v>
      </c>
      <c r="U2578">
        <v>137720</v>
      </c>
      <c r="V2578">
        <v>2116</v>
      </c>
      <c r="W2578">
        <v>3000</v>
      </c>
      <c r="X2578">
        <v>85857</v>
      </c>
      <c r="Y2578">
        <v>200</v>
      </c>
      <c r="Z2578">
        <v>1486743</v>
      </c>
      <c r="AA2578">
        <v>10</v>
      </c>
      <c r="AB2578">
        <v>11739149</v>
      </c>
      <c r="AC2578">
        <v>5</v>
      </c>
    </row>
    <row r="2579" spans="1:29">
      <c r="A2579">
        <v>2020067</v>
      </c>
      <c r="B2579" s="3" t="s">
        <v>2620</v>
      </c>
      <c r="C2579">
        <v>4</v>
      </c>
      <c r="D2579">
        <v>7</v>
      </c>
      <c r="E2579">
        <v>9</v>
      </c>
      <c r="F2579">
        <v>23</v>
      </c>
      <c r="G2579">
        <v>27</v>
      </c>
      <c r="H2579">
        <v>30</v>
      </c>
      <c r="I2579">
        <v>8</v>
      </c>
      <c r="J2579">
        <v>23</v>
      </c>
      <c r="K2579">
        <v>4</v>
      </c>
      <c r="L2579">
        <v>30</v>
      </c>
      <c r="M2579">
        <v>9</v>
      </c>
      <c r="N2579">
        <v>7</v>
      </c>
      <c r="O2579">
        <v>27</v>
      </c>
      <c r="P2579">
        <v>353153516</v>
      </c>
      <c r="Q2579">
        <v>1061790227</v>
      </c>
      <c r="R2579">
        <v>10</v>
      </c>
      <c r="S2579">
        <v>6979941</v>
      </c>
      <c r="T2579">
        <v>140</v>
      </c>
      <c r="U2579">
        <v>176780</v>
      </c>
      <c r="V2579">
        <v>1518</v>
      </c>
      <c r="W2579">
        <v>3000</v>
      </c>
      <c r="X2579">
        <v>69948</v>
      </c>
      <c r="Y2579">
        <v>200</v>
      </c>
      <c r="Z2579">
        <v>1299104</v>
      </c>
      <c r="AA2579">
        <v>10</v>
      </c>
      <c r="AB2579">
        <v>8502701</v>
      </c>
      <c r="AC2579">
        <v>5</v>
      </c>
    </row>
    <row r="2580" spans="1:29">
      <c r="A2580">
        <v>2020068</v>
      </c>
      <c r="B2580" s="3" t="s">
        <v>2621</v>
      </c>
      <c r="C2580">
        <v>12</v>
      </c>
      <c r="D2580">
        <v>16</v>
      </c>
      <c r="E2580">
        <v>21</v>
      </c>
      <c r="F2580">
        <v>26</v>
      </c>
      <c r="G2580">
        <v>27</v>
      </c>
      <c r="H2580">
        <v>32</v>
      </c>
      <c r="I2580">
        <v>10</v>
      </c>
      <c r="J2580">
        <v>26</v>
      </c>
      <c r="K2580">
        <v>12</v>
      </c>
      <c r="L2580">
        <v>32</v>
      </c>
      <c r="M2580">
        <v>21</v>
      </c>
      <c r="N2580">
        <v>16</v>
      </c>
      <c r="O2580">
        <v>27</v>
      </c>
      <c r="P2580">
        <v>376630286</v>
      </c>
      <c r="Q2580">
        <v>996910195</v>
      </c>
      <c r="R2580">
        <v>17</v>
      </c>
      <c r="S2580">
        <v>5430373</v>
      </c>
      <c r="T2580">
        <v>128</v>
      </c>
      <c r="U2580">
        <v>71448</v>
      </c>
      <c r="V2580">
        <v>3605</v>
      </c>
      <c r="W2580">
        <v>3000</v>
      </c>
      <c r="X2580">
        <v>117265</v>
      </c>
      <c r="Y2580">
        <v>200</v>
      </c>
      <c r="Z2580">
        <v>1780262</v>
      </c>
      <c r="AA2580">
        <v>10</v>
      </c>
      <c r="AB2580">
        <v>19179292</v>
      </c>
      <c r="AC2580">
        <v>5</v>
      </c>
    </row>
    <row r="2581" spans="1:29">
      <c r="A2581">
        <v>2020069</v>
      </c>
      <c r="B2581" s="3" t="s">
        <v>2622</v>
      </c>
      <c r="C2581">
        <v>3</v>
      </c>
      <c r="D2581">
        <v>9</v>
      </c>
      <c r="E2581">
        <v>10</v>
      </c>
      <c r="F2581">
        <v>13</v>
      </c>
      <c r="G2581">
        <v>18</v>
      </c>
      <c r="H2581">
        <v>26</v>
      </c>
      <c r="I2581">
        <v>4</v>
      </c>
      <c r="J2581">
        <v>3</v>
      </c>
      <c r="K2581">
        <v>9</v>
      </c>
      <c r="L2581">
        <v>13</v>
      </c>
      <c r="M2581">
        <v>18</v>
      </c>
      <c r="N2581">
        <v>10</v>
      </c>
      <c r="O2581">
        <v>26</v>
      </c>
      <c r="P2581">
        <v>343151528</v>
      </c>
      <c r="Q2581">
        <v>1016346427</v>
      </c>
      <c r="R2581">
        <v>7</v>
      </c>
      <c r="S2581">
        <v>7827856</v>
      </c>
      <c r="T2581">
        <v>99</v>
      </c>
      <c r="U2581">
        <v>249936</v>
      </c>
      <c r="V2581">
        <v>1278</v>
      </c>
      <c r="W2581">
        <v>3000</v>
      </c>
      <c r="X2581">
        <v>67529</v>
      </c>
      <c r="Y2581">
        <v>200</v>
      </c>
      <c r="Z2581">
        <v>1276366</v>
      </c>
      <c r="AA2581">
        <v>10</v>
      </c>
      <c r="AB2581">
        <v>7813164</v>
      </c>
      <c r="AC2581">
        <v>5</v>
      </c>
    </row>
    <row r="2582" spans="1:29">
      <c r="A2582">
        <v>2020070</v>
      </c>
      <c r="B2582" s="3" t="s">
        <v>2623</v>
      </c>
      <c r="C2582">
        <v>1</v>
      </c>
      <c r="D2582">
        <v>2</v>
      </c>
      <c r="E2582">
        <v>4</v>
      </c>
      <c r="F2582">
        <v>6</v>
      </c>
      <c r="G2582">
        <v>19</v>
      </c>
      <c r="H2582">
        <v>21</v>
      </c>
      <c r="I2582">
        <v>15</v>
      </c>
      <c r="J2582">
        <v>4</v>
      </c>
      <c r="K2582">
        <v>21</v>
      </c>
      <c r="L2582">
        <v>2</v>
      </c>
      <c r="M2582">
        <v>1</v>
      </c>
      <c r="N2582">
        <v>6</v>
      </c>
      <c r="O2582">
        <v>19</v>
      </c>
      <c r="P2582">
        <v>343442594</v>
      </c>
      <c r="Q2582">
        <v>953784945</v>
      </c>
      <c r="R2582">
        <v>23</v>
      </c>
      <c r="S2582">
        <v>5829067</v>
      </c>
      <c r="T2582">
        <v>100</v>
      </c>
      <c r="U2582">
        <v>238356</v>
      </c>
      <c r="V2582">
        <v>951</v>
      </c>
      <c r="W2582">
        <v>3000</v>
      </c>
      <c r="X2582">
        <v>55811</v>
      </c>
      <c r="Y2582">
        <v>200</v>
      </c>
      <c r="Z2582">
        <v>1144050</v>
      </c>
      <c r="AA2582">
        <v>10</v>
      </c>
      <c r="AB2582">
        <v>9497682</v>
      </c>
      <c r="AC2582">
        <v>5</v>
      </c>
    </row>
    <row r="2583" spans="1:29">
      <c r="A2583">
        <v>2020071</v>
      </c>
      <c r="B2583" s="3" t="s">
        <v>2624</v>
      </c>
      <c r="C2583">
        <v>9</v>
      </c>
      <c r="D2583">
        <v>11</v>
      </c>
      <c r="E2583">
        <v>12</v>
      </c>
      <c r="F2583">
        <v>13</v>
      </c>
      <c r="G2583">
        <v>22</v>
      </c>
      <c r="H2583">
        <v>23</v>
      </c>
      <c r="I2583">
        <v>8</v>
      </c>
      <c r="J2583">
        <v>12</v>
      </c>
      <c r="K2583">
        <v>9</v>
      </c>
      <c r="L2583">
        <v>22</v>
      </c>
      <c r="M2583">
        <v>23</v>
      </c>
      <c r="N2583">
        <v>11</v>
      </c>
      <c r="O2583">
        <v>13</v>
      </c>
      <c r="P2583">
        <v>363190440</v>
      </c>
      <c r="Q2583">
        <v>931954524</v>
      </c>
      <c r="R2583">
        <v>12</v>
      </c>
      <c r="S2583">
        <v>6156653</v>
      </c>
      <c r="T2583">
        <v>133</v>
      </c>
      <c r="U2583">
        <v>130449</v>
      </c>
      <c r="V2583">
        <v>2094</v>
      </c>
      <c r="W2583">
        <v>3000</v>
      </c>
      <c r="X2583">
        <v>93662</v>
      </c>
      <c r="Y2583">
        <v>200</v>
      </c>
      <c r="Z2583">
        <v>1588088</v>
      </c>
      <c r="AA2583">
        <v>10</v>
      </c>
      <c r="AB2583">
        <v>13533760</v>
      </c>
      <c r="AC2583">
        <v>5</v>
      </c>
    </row>
    <row r="2584" spans="1:29">
      <c r="A2584">
        <v>2020072</v>
      </c>
      <c r="B2584" s="3" t="s">
        <v>2625</v>
      </c>
      <c r="C2584">
        <v>6</v>
      </c>
      <c r="D2584">
        <v>8</v>
      </c>
      <c r="E2584">
        <v>10</v>
      </c>
      <c r="F2584">
        <v>15</v>
      </c>
      <c r="G2584">
        <v>17</v>
      </c>
      <c r="H2584">
        <v>26</v>
      </c>
      <c r="I2584">
        <v>4</v>
      </c>
      <c r="J2584">
        <v>10</v>
      </c>
      <c r="K2584">
        <v>26</v>
      </c>
      <c r="L2584">
        <v>17</v>
      </c>
      <c r="M2584">
        <v>15</v>
      </c>
      <c r="N2584">
        <v>6</v>
      </c>
      <c r="O2584">
        <v>8</v>
      </c>
      <c r="P2584">
        <v>335806408</v>
      </c>
      <c r="Q2584">
        <v>945569865</v>
      </c>
      <c r="R2584">
        <v>7</v>
      </c>
      <c r="S2584">
        <v>7525472</v>
      </c>
      <c r="T2584">
        <v>104</v>
      </c>
      <c r="U2584">
        <v>212479</v>
      </c>
      <c r="V2584">
        <v>1837</v>
      </c>
      <c r="W2584">
        <v>3000</v>
      </c>
      <c r="X2584">
        <v>80731</v>
      </c>
      <c r="Y2584">
        <v>200</v>
      </c>
      <c r="Z2584">
        <v>1505907</v>
      </c>
      <c r="AA2584">
        <v>10</v>
      </c>
      <c r="AB2584">
        <v>7887468</v>
      </c>
      <c r="AC2584">
        <v>5</v>
      </c>
    </row>
    <row r="2585" spans="1:29">
      <c r="A2585">
        <v>2020073</v>
      </c>
      <c r="B2585" s="3" t="s">
        <v>2626</v>
      </c>
      <c r="C2585">
        <v>5</v>
      </c>
      <c r="D2585">
        <v>7</v>
      </c>
      <c r="E2585">
        <v>11</v>
      </c>
      <c r="F2585">
        <v>13</v>
      </c>
      <c r="G2585">
        <v>27</v>
      </c>
      <c r="H2585">
        <v>29</v>
      </c>
      <c r="I2585">
        <v>3</v>
      </c>
      <c r="J2585">
        <v>29</v>
      </c>
      <c r="K2585">
        <v>5</v>
      </c>
      <c r="L2585">
        <v>13</v>
      </c>
      <c r="M2585">
        <v>7</v>
      </c>
      <c r="N2585">
        <v>27</v>
      </c>
      <c r="O2585">
        <v>11</v>
      </c>
      <c r="P2585">
        <v>344984126</v>
      </c>
      <c r="Q2585">
        <v>949682723</v>
      </c>
      <c r="R2585">
        <v>8</v>
      </c>
      <c r="S2585">
        <v>7005129</v>
      </c>
      <c r="T2585">
        <v>129</v>
      </c>
      <c r="U2585">
        <v>155436</v>
      </c>
      <c r="V2585">
        <v>1913</v>
      </c>
      <c r="W2585">
        <v>3000</v>
      </c>
      <c r="X2585">
        <v>95278</v>
      </c>
      <c r="Y2585">
        <v>200</v>
      </c>
      <c r="Z2585">
        <v>1702038</v>
      </c>
      <c r="AA2585">
        <v>10</v>
      </c>
      <c r="AB2585">
        <v>9404409</v>
      </c>
      <c r="AC2585">
        <v>5</v>
      </c>
    </row>
    <row r="2586" spans="1:29">
      <c r="A2586">
        <v>2020074</v>
      </c>
      <c r="B2586" s="3" t="s">
        <v>2627</v>
      </c>
      <c r="C2586">
        <v>4</v>
      </c>
      <c r="D2586">
        <v>8</v>
      </c>
      <c r="E2586">
        <v>9</v>
      </c>
      <c r="F2586">
        <v>13</v>
      </c>
      <c r="G2586">
        <v>19</v>
      </c>
      <c r="H2586">
        <v>33</v>
      </c>
      <c r="I2586">
        <v>12</v>
      </c>
      <c r="J2586">
        <v>4</v>
      </c>
      <c r="K2586">
        <v>19</v>
      </c>
      <c r="L2586">
        <v>9</v>
      </c>
      <c r="M2586">
        <v>33</v>
      </c>
      <c r="N2586">
        <v>8</v>
      </c>
      <c r="O2586">
        <v>13</v>
      </c>
      <c r="P2586">
        <v>375478220</v>
      </c>
      <c r="Q2586">
        <v>974585503</v>
      </c>
      <c r="R2586">
        <v>5</v>
      </c>
      <c r="S2586">
        <v>8629293</v>
      </c>
      <c r="T2586">
        <v>107</v>
      </c>
      <c r="U2586">
        <v>211991</v>
      </c>
      <c r="V2586">
        <v>1690</v>
      </c>
      <c r="W2586">
        <v>3000</v>
      </c>
      <c r="X2586">
        <v>83978</v>
      </c>
      <c r="Y2586">
        <v>200</v>
      </c>
      <c r="Z2586">
        <v>1572292</v>
      </c>
      <c r="AA2586">
        <v>10</v>
      </c>
      <c r="AB2586">
        <v>11132696</v>
      </c>
      <c r="AC2586">
        <v>5</v>
      </c>
    </row>
    <row r="2587" spans="1:29">
      <c r="A2587">
        <v>2020075</v>
      </c>
      <c r="B2587" s="3" t="s">
        <v>2628</v>
      </c>
      <c r="C2587">
        <v>3</v>
      </c>
      <c r="D2587">
        <v>11</v>
      </c>
      <c r="E2587">
        <v>13</v>
      </c>
      <c r="F2587">
        <v>20</v>
      </c>
      <c r="G2587">
        <v>24</v>
      </c>
      <c r="H2587">
        <v>30</v>
      </c>
      <c r="I2587">
        <v>16</v>
      </c>
      <c r="J2587">
        <v>30</v>
      </c>
      <c r="K2587">
        <v>11</v>
      </c>
      <c r="L2587">
        <v>13</v>
      </c>
      <c r="M2587">
        <v>3</v>
      </c>
      <c r="N2587">
        <v>20</v>
      </c>
      <c r="O2587">
        <v>24</v>
      </c>
      <c r="P2587">
        <v>342593198</v>
      </c>
      <c r="Q2587">
        <v>1031374526</v>
      </c>
      <c r="R2587">
        <v>1</v>
      </c>
      <c r="S2587">
        <v>10000000</v>
      </c>
      <c r="T2587">
        <v>143</v>
      </c>
      <c r="U2587">
        <v>155685</v>
      </c>
      <c r="V2587">
        <v>1703</v>
      </c>
      <c r="W2587">
        <v>3000</v>
      </c>
      <c r="X2587">
        <v>72291</v>
      </c>
      <c r="Y2587">
        <v>200</v>
      </c>
      <c r="Z2587">
        <v>1374269</v>
      </c>
      <c r="AA2587">
        <v>10</v>
      </c>
      <c r="AB2587">
        <v>9101749</v>
      </c>
      <c r="AC2587">
        <v>5</v>
      </c>
    </row>
    <row r="2588" spans="1:29">
      <c r="A2588">
        <v>2020076</v>
      </c>
      <c r="B2588" s="3" t="s">
        <v>2629</v>
      </c>
      <c r="C2588">
        <v>10</v>
      </c>
      <c r="D2588">
        <v>15</v>
      </c>
      <c r="E2588">
        <v>16</v>
      </c>
      <c r="F2588">
        <v>18</v>
      </c>
      <c r="G2588">
        <v>20</v>
      </c>
      <c r="H2588">
        <v>27</v>
      </c>
      <c r="I2588">
        <v>6</v>
      </c>
      <c r="J2588">
        <v>10</v>
      </c>
      <c r="K2588">
        <v>18</v>
      </c>
      <c r="L2588">
        <v>27</v>
      </c>
      <c r="M2588">
        <v>16</v>
      </c>
      <c r="N2588">
        <v>15</v>
      </c>
      <c r="O2588">
        <v>20</v>
      </c>
      <c r="P2588">
        <v>346015916</v>
      </c>
      <c r="Q2588">
        <v>1033084399</v>
      </c>
      <c r="R2588">
        <v>8</v>
      </c>
      <c r="S2588">
        <v>6895903</v>
      </c>
      <c r="T2588">
        <v>82</v>
      </c>
      <c r="U2588">
        <v>231207</v>
      </c>
      <c r="V2588">
        <v>1378</v>
      </c>
      <c r="W2588">
        <v>3000</v>
      </c>
      <c r="X2588">
        <v>83353</v>
      </c>
      <c r="Y2588">
        <v>200</v>
      </c>
      <c r="Z2588">
        <v>1385076</v>
      </c>
      <c r="AA2588">
        <v>10</v>
      </c>
      <c r="AB2588">
        <v>11811261</v>
      </c>
      <c r="AC2588">
        <v>5</v>
      </c>
    </row>
    <row r="2589" spans="1:29">
      <c r="A2589">
        <v>2020077</v>
      </c>
      <c r="B2589" s="3" t="s">
        <v>2630</v>
      </c>
      <c r="C2589">
        <v>3</v>
      </c>
      <c r="D2589">
        <v>10</v>
      </c>
      <c r="E2589">
        <v>16</v>
      </c>
      <c r="F2589">
        <v>21</v>
      </c>
      <c r="G2589">
        <v>25</v>
      </c>
      <c r="H2589">
        <v>27</v>
      </c>
      <c r="I2589">
        <v>12</v>
      </c>
      <c r="J2589">
        <v>3</v>
      </c>
      <c r="K2589">
        <v>21</v>
      </c>
      <c r="L2589">
        <v>27</v>
      </c>
      <c r="M2589">
        <v>25</v>
      </c>
      <c r="N2589">
        <v>10</v>
      </c>
      <c r="O2589">
        <v>16</v>
      </c>
      <c r="P2589">
        <v>376430570</v>
      </c>
      <c r="Q2589">
        <v>960537693</v>
      </c>
      <c r="R2589">
        <v>27</v>
      </c>
      <c r="S2589">
        <v>5841121</v>
      </c>
      <c r="T2589">
        <v>326</v>
      </c>
      <c r="U2589">
        <v>87079</v>
      </c>
      <c r="V2589">
        <v>1359</v>
      </c>
      <c r="W2589">
        <v>3000</v>
      </c>
      <c r="X2589">
        <v>64947</v>
      </c>
      <c r="Y2589">
        <v>200</v>
      </c>
      <c r="Z2589">
        <v>1148379</v>
      </c>
      <c r="AA2589">
        <v>10</v>
      </c>
      <c r="AB2589">
        <v>8469869</v>
      </c>
      <c r="AC2589">
        <v>5</v>
      </c>
    </row>
    <row r="2590" spans="1:29">
      <c r="A2590">
        <v>2020078</v>
      </c>
      <c r="B2590" s="3" t="s">
        <v>2631</v>
      </c>
      <c r="C2590">
        <v>3</v>
      </c>
      <c r="D2590">
        <v>11</v>
      </c>
      <c r="E2590">
        <v>14</v>
      </c>
      <c r="F2590">
        <v>16</v>
      </c>
      <c r="G2590">
        <v>21</v>
      </c>
      <c r="H2590">
        <v>32</v>
      </c>
      <c r="I2590">
        <v>4</v>
      </c>
      <c r="J2590">
        <v>16</v>
      </c>
      <c r="K2590">
        <v>11</v>
      </c>
      <c r="L2590">
        <v>21</v>
      </c>
      <c r="M2590">
        <v>32</v>
      </c>
      <c r="N2590">
        <v>14</v>
      </c>
      <c r="O2590">
        <v>3</v>
      </c>
      <c r="P2590">
        <v>339766446</v>
      </c>
      <c r="Q2590">
        <v>1029746619</v>
      </c>
      <c r="R2590">
        <v>1</v>
      </c>
      <c r="S2590">
        <v>10000000</v>
      </c>
      <c r="T2590">
        <v>76</v>
      </c>
      <c r="U2590">
        <v>347407</v>
      </c>
      <c r="V2590">
        <v>885</v>
      </c>
      <c r="W2590">
        <v>3000</v>
      </c>
      <c r="X2590">
        <v>45994</v>
      </c>
      <c r="Y2590">
        <v>200</v>
      </c>
      <c r="Z2590">
        <v>1001391</v>
      </c>
      <c r="AA2590">
        <v>10</v>
      </c>
      <c r="AB2590">
        <v>7801189</v>
      </c>
      <c r="AC2590">
        <v>5</v>
      </c>
    </row>
    <row r="2591" spans="1:29">
      <c r="A2591">
        <v>2020079</v>
      </c>
      <c r="B2591" s="3" t="s">
        <v>2632</v>
      </c>
      <c r="C2591">
        <v>5</v>
      </c>
      <c r="D2591">
        <v>12</v>
      </c>
      <c r="E2591">
        <v>20</v>
      </c>
      <c r="F2591">
        <v>21</v>
      </c>
      <c r="G2591">
        <v>22</v>
      </c>
      <c r="H2591">
        <v>29</v>
      </c>
      <c r="I2591">
        <v>14</v>
      </c>
      <c r="J2591">
        <v>20</v>
      </c>
      <c r="K2591">
        <v>21</v>
      </c>
      <c r="L2591">
        <v>12</v>
      </c>
      <c r="M2591">
        <v>22</v>
      </c>
      <c r="N2591">
        <v>29</v>
      </c>
      <c r="O2591">
        <v>5</v>
      </c>
      <c r="P2591">
        <v>347031342</v>
      </c>
      <c r="Q2591">
        <v>1058784536</v>
      </c>
      <c r="R2591">
        <v>6</v>
      </c>
      <c r="S2591">
        <v>8578055</v>
      </c>
      <c r="T2591">
        <v>183</v>
      </c>
      <c r="U2591">
        <v>146641</v>
      </c>
      <c r="V2591">
        <v>1179</v>
      </c>
      <c r="W2591">
        <v>3000</v>
      </c>
      <c r="X2591">
        <v>57916</v>
      </c>
      <c r="Y2591">
        <v>200</v>
      </c>
      <c r="Z2591">
        <v>1177078</v>
      </c>
      <c r="AA2591">
        <v>10</v>
      </c>
      <c r="AB2591">
        <v>7162542</v>
      </c>
      <c r="AC2591">
        <v>5</v>
      </c>
    </row>
    <row r="2592" spans="1:29">
      <c r="A2592">
        <v>2020080</v>
      </c>
      <c r="B2592" s="3" t="s">
        <v>2633</v>
      </c>
      <c r="C2592">
        <v>14</v>
      </c>
      <c r="D2592">
        <v>15</v>
      </c>
      <c r="E2592">
        <v>18</v>
      </c>
      <c r="F2592">
        <v>22</v>
      </c>
      <c r="G2592">
        <v>31</v>
      </c>
      <c r="H2592">
        <v>33</v>
      </c>
      <c r="I2592">
        <v>1</v>
      </c>
      <c r="J2592">
        <v>18</v>
      </c>
      <c r="K2592">
        <v>33</v>
      </c>
      <c r="L2592">
        <v>31</v>
      </c>
      <c r="M2592">
        <v>14</v>
      </c>
      <c r="N2592">
        <v>15</v>
      </c>
      <c r="O2592">
        <v>22</v>
      </c>
      <c r="P2592">
        <v>375199530</v>
      </c>
      <c r="Q2592">
        <v>1122276717</v>
      </c>
      <c r="R2592">
        <v>2</v>
      </c>
      <c r="S2592">
        <v>10000000</v>
      </c>
      <c r="T2592">
        <v>70</v>
      </c>
      <c r="U2592">
        <v>397581</v>
      </c>
      <c r="V2592">
        <v>1011</v>
      </c>
      <c r="W2592">
        <v>3000</v>
      </c>
      <c r="X2592">
        <v>54230</v>
      </c>
      <c r="Y2592">
        <v>200</v>
      </c>
      <c r="Z2592">
        <v>1096781</v>
      </c>
      <c r="AA2592">
        <v>10</v>
      </c>
      <c r="AB2592">
        <v>9535610</v>
      </c>
      <c r="AC2592">
        <v>5</v>
      </c>
    </row>
    <row r="2593" spans="1:29">
      <c r="A2593">
        <v>2020081</v>
      </c>
      <c r="B2593" s="3" t="s">
        <v>2634</v>
      </c>
      <c r="C2593">
        <v>1</v>
      </c>
      <c r="D2593">
        <v>5</v>
      </c>
      <c r="E2593">
        <v>13</v>
      </c>
      <c r="F2593">
        <v>14</v>
      </c>
      <c r="G2593">
        <v>27</v>
      </c>
      <c r="H2593">
        <v>33</v>
      </c>
      <c r="I2593">
        <v>15</v>
      </c>
      <c r="J2593">
        <v>1</v>
      </c>
      <c r="K2593">
        <v>13</v>
      </c>
      <c r="L2593">
        <v>14</v>
      </c>
      <c r="M2593">
        <v>5</v>
      </c>
      <c r="N2593">
        <v>27</v>
      </c>
      <c r="O2593">
        <v>33</v>
      </c>
      <c r="P2593">
        <v>341884184</v>
      </c>
      <c r="Q2593">
        <v>1129524256</v>
      </c>
      <c r="R2593">
        <v>11</v>
      </c>
      <c r="S2593">
        <v>7057769</v>
      </c>
      <c r="T2593">
        <v>108</v>
      </c>
      <c r="U2593">
        <v>261984</v>
      </c>
      <c r="V2593">
        <v>771</v>
      </c>
      <c r="W2593">
        <v>3000</v>
      </c>
      <c r="X2593">
        <v>46501</v>
      </c>
      <c r="Y2593">
        <v>200</v>
      </c>
      <c r="Z2593">
        <v>944241</v>
      </c>
      <c r="AA2593">
        <v>10</v>
      </c>
      <c r="AB2593">
        <v>6658059</v>
      </c>
      <c r="AC2593">
        <v>5</v>
      </c>
    </row>
    <row r="2594" spans="1:29">
      <c r="A2594">
        <v>2020082</v>
      </c>
      <c r="B2594" s="3" t="s">
        <v>2635</v>
      </c>
      <c r="C2594">
        <v>2</v>
      </c>
      <c r="D2594">
        <v>8</v>
      </c>
      <c r="E2594">
        <v>11</v>
      </c>
      <c r="F2594">
        <v>17</v>
      </c>
      <c r="G2594">
        <v>21</v>
      </c>
      <c r="H2594">
        <v>30</v>
      </c>
      <c r="I2594">
        <v>9</v>
      </c>
      <c r="J2594">
        <v>11</v>
      </c>
      <c r="K2594">
        <v>30</v>
      </c>
      <c r="L2594">
        <v>21</v>
      </c>
      <c r="M2594">
        <v>17</v>
      </c>
      <c r="N2594">
        <v>2</v>
      </c>
      <c r="O2594">
        <v>8</v>
      </c>
      <c r="P2594">
        <v>339738944</v>
      </c>
      <c r="Q2594">
        <v>1025240399</v>
      </c>
      <c r="R2594">
        <v>22</v>
      </c>
      <c r="S2594">
        <v>5094481</v>
      </c>
      <c r="T2594">
        <v>320</v>
      </c>
      <c r="U2594">
        <v>8119</v>
      </c>
      <c r="V2594">
        <v>4865</v>
      </c>
      <c r="W2594">
        <v>3000</v>
      </c>
      <c r="X2594">
        <v>161719</v>
      </c>
      <c r="Y2594">
        <v>200</v>
      </c>
      <c r="Z2594">
        <v>2197546</v>
      </c>
      <c r="AA2594">
        <v>10</v>
      </c>
      <c r="AB2594">
        <v>17432967</v>
      </c>
      <c r="AC2594">
        <v>5</v>
      </c>
    </row>
    <row r="2595" spans="1:29">
      <c r="A2595">
        <v>2020083</v>
      </c>
      <c r="B2595" s="3" t="s">
        <v>2636</v>
      </c>
      <c r="C2595">
        <v>1</v>
      </c>
      <c r="D2595">
        <v>19</v>
      </c>
      <c r="E2595">
        <v>25</v>
      </c>
      <c r="F2595">
        <v>26</v>
      </c>
      <c r="G2595">
        <v>30</v>
      </c>
      <c r="H2595">
        <v>31</v>
      </c>
      <c r="I2595">
        <v>12</v>
      </c>
      <c r="J2595">
        <v>1</v>
      </c>
      <c r="K2595">
        <v>31</v>
      </c>
      <c r="L2595">
        <v>26</v>
      </c>
      <c r="M2595">
        <v>30</v>
      </c>
      <c r="N2595">
        <v>19</v>
      </c>
      <c r="O2595">
        <v>25</v>
      </c>
      <c r="P2595">
        <v>375628538</v>
      </c>
      <c r="Q2595">
        <v>1046377044</v>
      </c>
      <c r="R2595">
        <v>7</v>
      </c>
      <c r="S2595">
        <v>7916189</v>
      </c>
      <c r="T2595">
        <v>96</v>
      </c>
      <c r="U2595">
        <v>265798</v>
      </c>
      <c r="V2595">
        <v>1266</v>
      </c>
      <c r="W2595">
        <v>3000</v>
      </c>
      <c r="X2595">
        <v>63131</v>
      </c>
      <c r="Y2595">
        <v>200</v>
      </c>
      <c r="Z2595">
        <v>1192139</v>
      </c>
      <c r="AA2595">
        <v>10</v>
      </c>
      <c r="AB2595">
        <v>10729153</v>
      </c>
      <c r="AC2595">
        <v>5</v>
      </c>
    </row>
    <row r="2596" spans="1:29">
      <c r="A2596">
        <v>2020084</v>
      </c>
      <c r="B2596" s="3" t="s">
        <v>2637</v>
      </c>
      <c r="C2596">
        <v>3</v>
      </c>
      <c r="D2596">
        <v>7</v>
      </c>
      <c r="E2596">
        <v>16</v>
      </c>
      <c r="F2596">
        <v>17</v>
      </c>
      <c r="G2596">
        <v>23</v>
      </c>
      <c r="H2596">
        <v>30</v>
      </c>
      <c r="I2596">
        <v>7</v>
      </c>
      <c r="J2596">
        <v>7</v>
      </c>
      <c r="K2596">
        <v>3</v>
      </c>
      <c r="L2596">
        <v>17</v>
      </c>
      <c r="M2596">
        <v>16</v>
      </c>
      <c r="N2596">
        <v>23</v>
      </c>
      <c r="O2596">
        <v>30</v>
      </c>
      <c r="P2596">
        <v>340223360</v>
      </c>
      <c r="Q2596">
        <v>997837500</v>
      </c>
      <c r="R2596">
        <v>15</v>
      </c>
      <c r="S2596">
        <v>5641465</v>
      </c>
      <c r="T2596">
        <v>265</v>
      </c>
      <c r="U2596">
        <v>45386</v>
      </c>
      <c r="V2596">
        <v>3166</v>
      </c>
      <c r="W2596">
        <v>3000</v>
      </c>
      <c r="X2596">
        <v>127083</v>
      </c>
      <c r="Y2596">
        <v>200</v>
      </c>
      <c r="Z2596">
        <v>1845213</v>
      </c>
      <c r="AA2596">
        <v>10</v>
      </c>
      <c r="AB2596">
        <v>13046559</v>
      </c>
      <c r="AC2596">
        <v>5</v>
      </c>
    </row>
    <row r="2597" spans="1:29">
      <c r="A2597">
        <v>2020085</v>
      </c>
      <c r="B2597" s="3" t="s">
        <v>2638</v>
      </c>
      <c r="C2597">
        <v>1</v>
      </c>
      <c r="D2597">
        <v>2</v>
      </c>
      <c r="E2597">
        <v>5</v>
      </c>
      <c r="F2597">
        <v>9</v>
      </c>
      <c r="G2597">
        <v>19</v>
      </c>
      <c r="H2597">
        <v>24</v>
      </c>
      <c r="I2597">
        <v>16</v>
      </c>
      <c r="J2597">
        <v>19</v>
      </c>
      <c r="K2597">
        <v>1</v>
      </c>
      <c r="L2597">
        <v>24</v>
      </c>
      <c r="M2597">
        <v>2</v>
      </c>
      <c r="N2597">
        <v>9</v>
      </c>
      <c r="O2597">
        <v>5</v>
      </c>
      <c r="P2597">
        <v>349243256</v>
      </c>
      <c r="Q2597">
        <v>1039096893</v>
      </c>
      <c r="R2597">
        <v>3</v>
      </c>
      <c r="S2597">
        <v>10000000</v>
      </c>
      <c r="T2597">
        <v>135</v>
      </c>
      <c r="U2597">
        <v>175949</v>
      </c>
      <c r="V2597">
        <v>1659</v>
      </c>
      <c r="W2597">
        <v>3000</v>
      </c>
      <c r="X2597">
        <v>78797</v>
      </c>
      <c r="Y2597">
        <v>200</v>
      </c>
      <c r="Z2597">
        <v>1363570</v>
      </c>
      <c r="AA2597">
        <v>10</v>
      </c>
      <c r="AB2597">
        <v>8348914</v>
      </c>
      <c r="AC2597">
        <v>5</v>
      </c>
    </row>
    <row r="2598" spans="1:29">
      <c r="A2598">
        <v>2020086</v>
      </c>
      <c r="B2598" s="3" t="s">
        <v>2639</v>
      </c>
      <c r="C2598">
        <v>2</v>
      </c>
      <c r="D2598">
        <v>4</v>
      </c>
      <c r="E2598">
        <v>6</v>
      </c>
      <c r="F2598">
        <v>15</v>
      </c>
      <c r="G2598">
        <v>24</v>
      </c>
      <c r="H2598">
        <v>27</v>
      </c>
      <c r="I2598">
        <v>6</v>
      </c>
      <c r="J2598">
        <v>24</v>
      </c>
      <c r="K2598">
        <v>2</v>
      </c>
      <c r="L2598">
        <v>27</v>
      </c>
      <c r="M2598">
        <v>6</v>
      </c>
      <c r="N2598">
        <v>15</v>
      </c>
      <c r="O2598">
        <v>4</v>
      </c>
      <c r="P2598">
        <v>383150704</v>
      </c>
      <c r="Q2598">
        <v>1051310454</v>
      </c>
      <c r="R2598">
        <v>7</v>
      </c>
      <c r="S2598">
        <v>7452652</v>
      </c>
      <c r="T2598">
        <v>117</v>
      </c>
      <c r="U2598">
        <v>183424</v>
      </c>
      <c r="V2598">
        <v>1870</v>
      </c>
      <c r="W2598">
        <v>3000</v>
      </c>
      <c r="X2598">
        <v>91887</v>
      </c>
      <c r="Y2598">
        <v>200</v>
      </c>
      <c r="Z2598">
        <v>1703740</v>
      </c>
      <c r="AA2598">
        <v>10</v>
      </c>
      <c r="AB2598">
        <v>12175241</v>
      </c>
      <c r="AC2598">
        <v>5</v>
      </c>
    </row>
    <row r="2599" spans="1:29">
      <c r="A2599">
        <v>2020087</v>
      </c>
      <c r="B2599" s="3" t="s">
        <v>2640</v>
      </c>
      <c r="C2599">
        <v>11</v>
      </c>
      <c r="D2599">
        <v>15</v>
      </c>
      <c r="E2599">
        <v>20</v>
      </c>
      <c r="F2599">
        <v>23</v>
      </c>
      <c r="G2599">
        <v>25</v>
      </c>
      <c r="H2599">
        <v>33</v>
      </c>
      <c r="I2599">
        <v>10</v>
      </c>
      <c r="J2599">
        <v>33</v>
      </c>
      <c r="K2599">
        <v>23</v>
      </c>
      <c r="L2599">
        <v>15</v>
      </c>
      <c r="M2599">
        <v>20</v>
      </c>
      <c r="N2599">
        <v>25</v>
      </c>
      <c r="O2599">
        <v>11</v>
      </c>
      <c r="P2599">
        <v>351393474</v>
      </c>
      <c r="Q2599">
        <v>1066743130</v>
      </c>
      <c r="R2599">
        <v>5</v>
      </c>
      <c r="S2599">
        <v>7940558</v>
      </c>
      <c r="T2599">
        <v>44</v>
      </c>
      <c r="U2599">
        <v>417692</v>
      </c>
      <c r="V2599">
        <v>1430</v>
      </c>
      <c r="W2599">
        <v>3000</v>
      </c>
      <c r="X2599">
        <v>67064</v>
      </c>
      <c r="Y2599">
        <v>200</v>
      </c>
      <c r="Z2599">
        <v>1248566</v>
      </c>
      <c r="AA2599">
        <v>10</v>
      </c>
      <c r="AB2599">
        <v>13696077</v>
      </c>
      <c r="AC2599">
        <v>5</v>
      </c>
    </row>
    <row r="2600" spans="1:29">
      <c r="A2600">
        <v>2020088</v>
      </c>
      <c r="B2600" s="3" t="s">
        <v>2641</v>
      </c>
      <c r="C2600">
        <v>1</v>
      </c>
      <c r="D2600">
        <v>6</v>
      </c>
      <c r="E2600">
        <v>12</v>
      </c>
      <c r="F2600">
        <v>26</v>
      </c>
      <c r="G2600">
        <v>29</v>
      </c>
      <c r="H2600">
        <v>30</v>
      </c>
      <c r="I2600">
        <v>12</v>
      </c>
      <c r="J2600">
        <v>26</v>
      </c>
      <c r="K2600">
        <v>12</v>
      </c>
      <c r="L2600">
        <v>29</v>
      </c>
      <c r="M2600">
        <v>1</v>
      </c>
      <c r="N2600">
        <v>30</v>
      </c>
      <c r="O2600">
        <v>6</v>
      </c>
      <c r="P2600">
        <v>359763320</v>
      </c>
      <c r="Q2600">
        <v>1049789346</v>
      </c>
      <c r="R2600">
        <v>14</v>
      </c>
      <c r="S2600">
        <v>6377823</v>
      </c>
      <c r="T2600">
        <v>175</v>
      </c>
      <c r="U2600">
        <v>137782</v>
      </c>
      <c r="V2600">
        <v>1777</v>
      </c>
      <c r="W2600">
        <v>3000</v>
      </c>
      <c r="X2600">
        <v>76971</v>
      </c>
      <c r="Y2600">
        <v>200</v>
      </c>
      <c r="Z2600">
        <v>1390550</v>
      </c>
      <c r="AA2600">
        <v>10</v>
      </c>
      <c r="AB2600">
        <v>9041132</v>
      </c>
      <c r="AC2600">
        <v>5</v>
      </c>
    </row>
    <row r="2601" spans="1:29">
      <c r="A2601">
        <v>2020089</v>
      </c>
      <c r="B2601" s="3" t="s">
        <v>2642</v>
      </c>
      <c r="C2601">
        <v>2</v>
      </c>
      <c r="D2601">
        <v>14</v>
      </c>
      <c r="E2601">
        <v>16</v>
      </c>
      <c r="F2601">
        <v>21</v>
      </c>
      <c r="G2601">
        <v>29</v>
      </c>
      <c r="H2601">
        <v>30</v>
      </c>
      <c r="I2601">
        <v>10</v>
      </c>
      <c r="J2601">
        <v>21</v>
      </c>
      <c r="K2601">
        <v>30</v>
      </c>
      <c r="L2601">
        <v>16</v>
      </c>
      <c r="M2601">
        <v>2</v>
      </c>
      <c r="N2601">
        <v>29</v>
      </c>
      <c r="O2601">
        <v>14</v>
      </c>
      <c r="P2601">
        <v>388734662</v>
      </c>
      <c r="Q2601">
        <v>1061368833</v>
      </c>
      <c r="R2601">
        <v>11</v>
      </c>
      <c r="S2601">
        <v>7200974</v>
      </c>
      <c r="T2601">
        <v>113</v>
      </c>
      <c r="U2601">
        <v>267817</v>
      </c>
      <c r="V2601">
        <v>1002</v>
      </c>
      <c r="W2601">
        <v>3000</v>
      </c>
      <c r="X2601">
        <v>61024</v>
      </c>
      <c r="Y2601">
        <v>200</v>
      </c>
      <c r="Z2601">
        <v>1301686</v>
      </c>
      <c r="AA2601">
        <v>10</v>
      </c>
      <c r="AB2601">
        <v>8239742</v>
      </c>
      <c r="AC2601">
        <v>5</v>
      </c>
    </row>
    <row r="2602" spans="1:29">
      <c r="A2602">
        <v>2020090</v>
      </c>
      <c r="B2602" s="3" t="s">
        <v>2643</v>
      </c>
      <c r="C2602">
        <v>2</v>
      </c>
      <c r="D2602">
        <v>21</v>
      </c>
      <c r="E2602">
        <v>23</v>
      </c>
      <c r="F2602">
        <v>26</v>
      </c>
      <c r="G2602">
        <v>31</v>
      </c>
      <c r="H2602">
        <v>32</v>
      </c>
      <c r="I2602">
        <v>6</v>
      </c>
      <c r="J2602">
        <v>31</v>
      </c>
      <c r="K2602">
        <v>26</v>
      </c>
      <c r="L2602">
        <v>23</v>
      </c>
      <c r="M2602">
        <v>2</v>
      </c>
      <c r="N2602">
        <v>32</v>
      </c>
      <c r="O2602">
        <v>21</v>
      </c>
      <c r="P2602">
        <v>357200726</v>
      </c>
      <c r="Q2602">
        <v>1090266240</v>
      </c>
      <c r="R2602">
        <v>6</v>
      </c>
      <c r="S2602">
        <v>8569539</v>
      </c>
      <c r="T2602">
        <v>43</v>
      </c>
      <c r="U2602">
        <v>622594</v>
      </c>
      <c r="V2602">
        <v>773</v>
      </c>
      <c r="W2602">
        <v>3000</v>
      </c>
      <c r="X2602">
        <v>46888</v>
      </c>
      <c r="Y2602">
        <v>200</v>
      </c>
      <c r="Z2602">
        <v>977428</v>
      </c>
      <c r="AA2602">
        <v>10</v>
      </c>
      <c r="AB2602">
        <v>9294256</v>
      </c>
      <c r="AC2602">
        <v>5</v>
      </c>
    </row>
    <row r="2603" spans="1:29">
      <c r="A2603">
        <v>2020091</v>
      </c>
      <c r="B2603" s="3" t="s">
        <v>2644</v>
      </c>
      <c r="C2603">
        <v>1</v>
      </c>
      <c r="D2603">
        <v>9</v>
      </c>
      <c r="E2603">
        <v>11</v>
      </c>
      <c r="F2603">
        <v>12</v>
      </c>
      <c r="G2603">
        <v>16</v>
      </c>
      <c r="H2603">
        <v>19</v>
      </c>
      <c r="I2603">
        <v>16</v>
      </c>
      <c r="J2603">
        <v>19</v>
      </c>
      <c r="K2603">
        <v>11</v>
      </c>
      <c r="L2603">
        <v>12</v>
      </c>
      <c r="M2603">
        <v>9</v>
      </c>
      <c r="N2603">
        <v>16</v>
      </c>
      <c r="O2603">
        <v>1</v>
      </c>
      <c r="P2603">
        <v>362307424</v>
      </c>
      <c r="Q2603">
        <v>1088865952</v>
      </c>
      <c r="R2603">
        <v>11</v>
      </c>
      <c r="S2603">
        <v>6771891</v>
      </c>
      <c r="T2603">
        <v>120</v>
      </c>
      <c r="U2603">
        <v>203029</v>
      </c>
      <c r="V2603">
        <v>1541</v>
      </c>
      <c r="W2603">
        <v>3000</v>
      </c>
      <c r="X2603">
        <v>71016</v>
      </c>
      <c r="Y2603">
        <v>200</v>
      </c>
      <c r="Z2603">
        <v>1312846</v>
      </c>
      <c r="AA2603">
        <v>10</v>
      </c>
      <c r="AB2603">
        <v>9624391</v>
      </c>
      <c r="AC2603">
        <v>5</v>
      </c>
    </row>
    <row r="2604" spans="1:29">
      <c r="A2604">
        <v>2020092</v>
      </c>
      <c r="B2604" s="3" t="s">
        <v>2645</v>
      </c>
      <c r="C2604">
        <v>1</v>
      </c>
      <c r="D2604">
        <v>6</v>
      </c>
      <c r="E2604">
        <v>12</v>
      </c>
      <c r="F2604">
        <v>18</v>
      </c>
      <c r="G2604">
        <v>22</v>
      </c>
      <c r="H2604">
        <v>24</v>
      </c>
      <c r="I2604">
        <v>3</v>
      </c>
      <c r="J2604">
        <v>18</v>
      </c>
      <c r="K2604">
        <v>12</v>
      </c>
      <c r="L2604">
        <v>1</v>
      </c>
      <c r="M2604">
        <v>24</v>
      </c>
      <c r="N2604">
        <v>6</v>
      </c>
      <c r="O2604">
        <v>22</v>
      </c>
      <c r="P2604">
        <v>394714558</v>
      </c>
      <c r="Q2604">
        <v>1113718036</v>
      </c>
      <c r="R2604">
        <v>6</v>
      </c>
      <c r="S2604">
        <v>8324368</v>
      </c>
      <c r="T2604">
        <v>160</v>
      </c>
      <c r="U2604">
        <v>155829</v>
      </c>
      <c r="V2604">
        <v>2002</v>
      </c>
      <c r="W2604">
        <v>3000</v>
      </c>
      <c r="X2604">
        <v>85508</v>
      </c>
      <c r="Y2604">
        <v>200</v>
      </c>
      <c r="Z2604">
        <v>1448686</v>
      </c>
      <c r="AA2604">
        <v>10</v>
      </c>
      <c r="AB2604">
        <v>11216922</v>
      </c>
      <c r="AC2604">
        <v>5</v>
      </c>
    </row>
    <row r="2605" spans="1:29">
      <c r="A2605">
        <v>2020093</v>
      </c>
      <c r="B2605" s="3" t="s">
        <v>2646</v>
      </c>
      <c r="C2605">
        <v>4</v>
      </c>
      <c r="D2605">
        <v>5</v>
      </c>
      <c r="E2605">
        <v>10</v>
      </c>
      <c r="F2605">
        <v>13</v>
      </c>
      <c r="G2605">
        <v>15</v>
      </c>
      <c r="H2605">
        <v>19</v>
      </c>
      <c r="I2605">
        <v>15</v>
      </c>
      <c r="J2605">
        <v>4</v>
      </c>
      <c r="K2605">
        <v>19</v>
      </c>
      <c r="L2605">
        <v>15</v>
      </c>
      <c r="M2605">
        <v>10</v>
      </c>
      <c r="N2605">
        <v>5</v>
      </c>
      <c r="O2605">
        <v>13</v>
      </c>
      <c r="P2605">
        <v>364874692</v>
      </c>
      <c r="Q2605">
        <v>1159982996</v>
      </c>
      <c r="R2605">
        <v>4</v>
      </c>
      <c r="S2605">
        <v>10000000</v>
      </c>
      <c r="T2605">
        <v>110</v>
      </c>
      <c r="U2605">
        <v>261408</v>
      </c>
      <c r="V2605">
        <v>1074</v>
      </c>
      <c r="W2605">
        <v>3000</v>
      </c>
      <c r="X2605">
        <v>60105</v>
      </c>
      <c r="Y2605">
        <v>200</v>
      </c>
      <c r="Z2605">
        <v>1253209</v>
      </c>
      <c r="AA2605">
        <v>10</v>
      </c>
      <c r="AB2605">
        <v>7198712</v>
      </c>
      <c r="AC2605">
        <v>5</v>
      </c>
    </row>
    <row r="2606" spans="1:29">
      <c r="A2606">
        <v>2020094</v>
      </c>
      <c r="B2606" s="3" t="s">
        <v>2647</v>
      </c>
      <c r="C2606">
        <v>10</v>
      </c>
      <c r="D2606">
        <v>15</v>
      </c>
      <c r="E2606">
        <v>17</v>
      </c>
      <c r="F2606">
        <v>27</v>
      </c>
      <c r="G2606">
        <v>29</v>
      </c>
      <c r="H2606">
        <v>31</v>
      </c>
      <c r="I2606">
        <v>8</v>
      </c>
      <c r="J2606">
        <v>31</v>
      </c>
      <c r="K2606">
        <v>29</v>
      </c>
      <c r="L2606">
        <v>17</v>
      </c>
      <c r="M2606">
        <v>27</v>
      </c>
      <c r="N2606">
        <v>10</v>
      </c>
      <c r="O2606">
        <v>15</v>
      </c>
      <c r="P2606">
        <v>357043412</v>
      </c>
      <c r="Q2606">
        <v>1182554395</v>
      </c>
      <c r="R2606">
        <v>2</v>
      </c>
      <c r="S2606">
        <v>10000000</v>
      </c>
      <c r="T2606">
        <v>57</v>
      </c>
      <c r="U2606">
        <v>248955</v>
      </c>
      <c r="V2606">
        <v>1405</v>
      </c>
      <c r="W2606">
        <v>3000</v>
      </c>
      <c r="X2606">
        <v>74861</v>
      </c>
      <c r="Y2606">
        <v>200</v>
      </c>
      <c r="Z2606">
        <v>1367892</v>
      </c>
      <c r="AA2606">
        <v>10</v>
      </c>
      <c r="AB2606">
        <v>17064657</v>
      </c>
      <c r="AC2606">
        <v>5</v>
      </c>
    </row>
    <row r="2607" spans="1:29">
      <c r="A2607">
        <v>2020095</v>
      </c>
      <c r="B2607" s="3" t="s">
        <v>2648</v>
      </c>
      <c r="C2607">
        <v>3</v>
      </c>
      <c r="D2607">
        <v>9</v>
      </c>
      <c r="E2607">
        <v>16</v>
      </c>
      <c r="F2607">
        <v>17</v>
      </c>
      <c r="G2607">
        <v>20</v>
      </c>
      <c r="H2607">
        <v>26</v>
      </c>
      <c r="I2607">
        <v>2</v>
      </c>
      <c r="J2607">
        <v>26</v>
      </c>
      <c r="K2607">
        <v>9</v>
      </c>
      <c r="L2607">
        <v>3</v>
      </c>
      <c r="M2607">
        <v>17</v>
      </c>
      <c r="N2607">
        <v>20</v>
      </c>
      <c r="O2607">
        <v>16</v>
      </c>
      <c r="P2607">
        <v>387062108</v>
      </c>
      <c r="Q2607">
        <v>1197849256</v>
      </c>
      <c r="R2607">
        <v>6</v>
      </c>
      <c r="S2607">
        <v>7745143</v>
      </c>
      <c r="T2607">
        <v>283</v>
      </c>
      <c r="U2607">
        <v>72751</v>
      </c>
      <c r="V2607">
        <v>2753</v>
      </c>
      <c r="W2607">
        <v>3000</v>
      </c>
      <c r="X2607">
        <v>121765</v>
      </c>
      <c r="Y2607">
        <v>200</v>
      </c>
      <c r="Z2607">
        <v>1989344</v>
      </c>
      <c r="AA2607">
        <v>10</v>
      </c>
      <c r="AB2607">
        <v>10960140</v>
      </c>
      <c r="AC2607">
        <v>5</v>
      </c>
    </row>
    <row r="2608" spans="1:29">
      <c r="A2608">
        <v>2020096</v>
      </c>
      <c r="B2608" s="3" t="s">
        <v>2649</v>
      </c>
      <c r="C2608">
        <v>1</v>
      </c>
      <c r="D2608">
        <v>20</v>
      </c>
      <c r="E2608">
        <v>23</v>
      </c>
      <c r="F2608">
        <v>26</v>
      </c>
      <c r="G2608">
        <v>27</v>
      </c>
      <c r="H2608">
        <v>32</v>
      </c>
      <c r="I2608">
        <v>15</v>
      </c>
      <c r="J2608">
        <v>26</v>
      </c>
      <c r="K2608">
        <v>27</v>
      </c>
      <c r="L2608">
        <v>20</v>
      </c>
      <c r="M2608">
        <v>32</v>
      </c>
      <c r="N2608">
        <v>23</v>
      </c>
      <c r="O2608">
        <v>1</v>
      </c>
      <c r="P2608">
        <v>356787262</v>
      </c>
      <c r="Q2608">
        <v>1228050661</v>
      </c>
      <c r="R2608">
        <v>8</v>
      </c>
      <c r="S2608">
        <v>8190972</v>
      </c>
      <c r="T2608">
        <v>57</v>
      </c>
      <c r="U2608">
        <v>559819</v>
      </c>
      <c r="V2608">
        <v>673</v>
      </c>
      <c r="W2608">
        <v>3000</v>
      </c>
      <c r="X2608">
        <v>35890</v>
      </c>
      <c r="Y2608">
        <v>200</v>
      </c>
      <c r="Z2608">
        <v>811900</v>
      </c>
      <c r="AA2608">
        <v>10</v>
      </c>
      <c r="AB2608">
        <v>5974168</v>
      </c>
      <c r="AC2608">
        <v>5</v>
      </c>
    </row>
    <row r="2609" spans="1:29">
      <c r="A2609">
        <v>2020097</v>
      </c>
      <c r="B2609" s="3" t="s">
        <v>2650</v>
      </c>
      <c r="C2609">
        <v>2</v>
      </c>
      <c r="D2609">
        <v>8</v>
      </c>
      <c r="E2609">
        <v>21</v>
      </c>
      <c r="F2609">
        <v>25</v>
      </c>
      <c r="G2609">
        <v>26</v>
      </c>
      <c r="H2609">
        <v>30</v>
      </c>
      <c r="I2609">
        <v>10</v>
      </c>
      <c r="J2609">
        <v>8</v>
      </c>
      <c r="K2609">
        <v>30</v>
      </c>
      <c r="L2609">
        <v>26</v>
      </c>
      <c r="M2609">
        <v>25</v>
      </c>
      <c r="N2609">
        <v>21</v>
      </c>
      <c r="O2609">
        <v>2</v>
      </c>
      <c r="P2609">
        <v>352372566</v>
      </c>
      <c r="Q2609">
        <v>1147656700</v>
      </c>
      <c r="R2609">
        <v>22</v>
      </c>
      <c r="S2609">
        <v>5489356</v>
      </c>
      <c r="T2609">
        <v>418</v>
      </c>
      <c r="U2609">
        <v>32194</v>
      </c>
      <c r="V2609">
        <v>3847</v>
      </c>
      <c r="W2609">
        <v>3000</v>
      </c>
      <c r="X2609">
        <v>165340</v>
      </c>
      <c r="Y2609">
        <v>200</v>
      </c>
      <c r="Z2609">
        <v>2295504</v>
      </c>
      <c r="AA2609">
        <v>10</v>
      </c>
      <c r="AB2609">
        <v>10253871</v>
      </c>
      <c r="AC2609">
        <v>5</v>
      </c>
    </row>
    <row r="2610" spans="1:29">
      <c r="A2610">
        <v>2020098</v>
      </c>
      <c r="B2610" s="3" t="s">
        <v>2651</v>
      </c>
      <c r="C2610">
        <v>6</v>
      </c>
      <c r="D2610">
        <v>8</v>
      </c>
      <c r="E2610">
        <v>11</v>
      </c>
      <c r="F2610">
        <v>22</v>
      </c>
      <c r="G2610">
        <v>25</v>
      </c>
      <c r="H2610">
        <v>33</v>
      </c>
      <c r="I2610">
        <v>2</v>
      </c>
      <c r="J2610">
        <v>6</v>
      </c>
      <c r="K2610">
        <v>33</v>
      </c>
      <c r="L2610">
        <v>8</v>
      </c>
      <c r="M2610">
        <v>11</v>
      </c>
      <c r="N2610">
        <v>25</v>
      </c>
      <c r="O2610">
        <v>22</v>
      </c>
      <c r="P2610">
        <v>347585130</v>
      </c>
      <c r="Q2610">
        <v>1171889114</v>
      </c>
      <c r="R2610">
        <v>7</v>
      </c>
      <c r="S2610">
        <v>8077008</v>
      </c>
      <c r="T2610">
        <v>172</v>
      </c>
      <c r="U2610">
        <v>156533</v>
      </c>
      <c r="V2610">
        <v>1043</v>
      </c>
      <c r="W2610">
        <v>3000</v>
      </c>
      <c r="X2610">
        <v>62978</v>
      </c>
      <c r="Y2610">
        <v>200</v>
      </c>
      <c r="Z2610">
        <v>1317442</v>
      </c>
      <c r="AA2610">
        <v>10</v>
      </c>
      <c r="AB2610">
        <v>6744479</v>
      </c>
      <c r="AC2610">
        <v>5</v>
      </c>
    </row>
    <row r="2611" spans="1:29">
      <c r="A2611">
        <v>2020099</v>
      </c>
      <c r="B2611" s="3" t="s">
        <v>2652</v>
      </c>
      <c r="C2611">
        <v>5</v>
      </c>
      <c r="D2611">
        <v>6</v>
      </c>
      <c r="E2611">
        <v>11</v>
      </c>
      <c r="F2611">
        <v>12</v>
      </c>
      <c r="G2611">
        <v>15</v>
      </c>
      <c r="H2611">
        <v>30</v>
      </c>
      <c r="I2611">
        <v>12</v>
      </c>
      <c r="J2611">
        <v>5</v>
      </c>
      <c r="K2611">
        <v>6</v>
      </c>
      <c r="L2611">
        <v>30</v>
      </c>
      <c r="M2611">
        <v>15</v>
      </c>
      <c r="N2611">
        <v>12</v>
      </c>
      <c r="O2611">
        <v>11</v>
      </c>
      <c r="P2611">
        <v>390640850</v>
      </c>
      <c r="Q2611">
        <v>1181200651</v>
      </c>
      <c r="R2611">
        <v>7</v>
      </c>
      <c r="S2611">
        <v>7301898</v>
      </c>
      <c r="T2611">
        <v>258</v>
      </c>
      <c r="U2611">
        <v>78068</v>
      </c>
      <c r="V2611">
        <v>2455</v>
      </c>
      <c r="W2611">
        <v>3000</v>
      </c>
      <c r="X2611">
        <v>107162</v>
      </c>
      <c r="Y2611">
        <v>200</v>
      </c>
      <c r="Z2611">
        <v>1780029</v>
      </c>
      <c r="AA2611">
        <v>10</v>
      </c>
      <c r="AB2611">
        <v>12849979</v>
      </c>
      <c r="AC2611">
        <v>5</v>
      </c>
    </row>
    <row r="2612" spans="1:29">
      <c r="A2612">
        <v>2020100</v>
      </c>
      <c r="B2612" s="3" t="s">
        <v>2653</v>
      </c>
      <c r="C2612">
        <v>1</v>
      </c>
      <c r="D2612">
        <v>7</v>
      </c>
      <c r="E2612">
        <v>15</v>
      </c>
      <c r="F2612">
        <v>16</v>
      </c>
      <c r="G2612">
        <v>20</v>
      </c>
      <c r="H2612">
        <v>23</v>
      </c>
      <c r="I2612">
        <v>7</v>
      </c>
      <c r="J2612">
        <v>7</v>
      </c>
      <c r="K2612">
        <v>15</v>
      </c>
      <c r="L2612">
        <v>1</v>
      </c>
      <c r="M2612">
        <v>16</v>
      </c>
      <c r="N2612">
        <v>23</v>
      </c>
      <c r="O2612">
        <v>20</v>
      </c>
      <c r="P2612">
        <v>352785364</v>
      </c>
      <c r="Q2612">
        <v>1167865459</v>
      </c>
      <c r="R2612">
        <v>9</v>
      </c>
      <c r="S2612">
        <v>6279386</v>
      </c>
      <c r="T2612">
        <v>119</v>
      </c>
      <c r="U2612">
        <v>120950</v>
      </c>
      <c r="V2612">
        <v>2231</v>
      </c>
      <c r="W2612">
        <v>3000</v>
      </c>
      <c r="X2612">
        <v>96543</v>
      </c>
      <c r="Y2612">
        <v>200</v>
      </c>
      <c r="Z2612">
        <v>1572941</v>
      </c>
      <c r="AA2612">
        <v>10</v>
      </c>
      <c r="AB2612">
        <v>14712288</v>
      </c>
      <c r="AC2612">
        <v>5</v>
      </c>
    </row>
    <row r="2613" spans="1:29">
      <c r="A2613">
        <v>2020101</v>
      </c>
      <c r="B2613" s="3" t="s">
        <v>2654</v>
      </c>
      <c r="C2613">
        <v>10</v>
      </c>
      <c r="D2613">
        <v>17</v>
      </c>
      <c r="E2613">
        <v>24</v>
      </c>
      <c r="F2613">
        <v>25</v>
      </c>
      <c r="G2613">
        <v>28</v>
      </c>
      <c r="H2613">
        <v>30</v>
      </c>
      <c r="I2613">
        <v>15</v>
      </c>
      <c r="J2613">
        <v>28</v>
      </c>
      <c r="K2613">
        <v>25</v>
      </c>
      <c r="L2613">
        <v>10</v>
      </c>
      <c r="M2613">
        <v>17</v>
      </c>
      <c r="N2613">
        <v>24</v>
      </c>
      <c r="O2613">
        <v>30</v>
      </c>
      <c r="P2613">
        <v>360073112</v>
      </c>
      <c r="Q2613">
        <v>1196363693</v>
      </c>
      <c r="R2613">
        <v>7</v>
      </c>
      <c r="S2613">
        <v>8298609</v>
      </c>
      <c r="T2613">
        <v>109</v>
      </c>
      <c r="U2613">
        <v>264796</v>
      </c>
      <c r="V2613">
        <v>884</v>
      </c>
      <c r="W2613">
        <v>3000</v>
      </c>
      <c r="X2613">
        <v>56707</v>
      </c>
      <c r="Y2613">
        <v>200</v>
      </c>
      <c r="Z2613">
        <v>1279986</v>
      </c>
      <c r="AA2613">
        <v>10</v>
      </c>
      <c r="AB2613">
        <v>6838246</v>
      </c>
      <c r="AC2613">
        <v>5</v>
      </c>
    </row>
    <row r="2614" spans="1:29">
      <c r="A2614">
        <v>2020102</v>
      </c>
      <c r="B2614" s="3" t="s">
        <v>2655</v>
      </c>
      <c r="C2614">
        <v>9</v>
      </c>
      <c r="D2614">
        <v>10</v>
      </c>
      <c r="E2614">
        <v>19</v>
      </c>
      <c r="F2614">
        <v>25</v>
      </c>
      <c r="G2614">
        <v>26</v>
      </c>
      <c r="H2614">
        <v>29</v>
      </c>
      <c r="I2614">
        <v>8</v>
      </c>
      <c r="J2614">
        <v>29</v>
      </c>
      <c r="K2614">
        <v>9</v>
      </c>
      <c r="L2614">
        <v>25</v>
      </c>
      <c r="M2614">
        <v>10</v>
      </c>
      <c r="N2614">
        <v>19</v>
      </c>
      <c r="O2614">
        <v>26</v>
      </c>
      <c r="P2614">
        <v>385810668</v>
      </c>
      <c r="Q2614">
        <v>837068374</v>
      </c>
      <c r="R2614">
        <v>73</v>
      </c>
      <c r="S2614">
        <v>5028416</v>
      </c>
      <c r="T2614">
        <v>472</v>
      </c>
      <c r="U2614">
        <v>6000</v>
      </c>
      <c r="V2614">
        <v>7605</v>
      </c>
      <c r="W2614">
        <v>3000</v>
      </c>
      <c r="X2614">
        <v>235915</v>
      </c>
      <c r="Y2614">
        <v>200</v>
      </c>
      <c r="Z2614">
        <v>2832338</v>
      </c>
      <c r="AA2614">
        <v>10</v>
      </c>
      <c r="AB2614">
        <v>16070740</v>
      </c>
      <c r="AC2614">
        <v>5</v>
      </c>
    </row>
    <row r="2615" spans="1:29">
      <c r="A2615">
        <v>2020103</v>
      </c>
      <c r="B2615" s="3" t="s">
        <v>2656</v>
      </c>
      <c r="C2615">
        <v>4</v>
      </c>
      <c r="D2615">
        <v>9</v>
      </c>
      <c r="E2615">
        <v>10</v>
      </c>
      <c r="F2615">
        <v>22</v>
      </c>
      <c r="G2615">
        <v>28</v>
      </c>
      <c r="H2615">
        <v>32</v>
      </c>
      <c r="I2615">
        <v>8</v>
      </c>
      <c r="J2615">
        <v>9</v>
      </c>
      <c r="K2615">
        <v>32</v>
      </c>
      <c r="L2615">
        <v>4</v>
      </c>
      <c r="M2615">
        <v>22</v>
      </c>
      <c r="N2615">
        <v>28</v>
      </c>
      <c r="O2615">
        <v>10</v>
      </c>
      <c r="P2615">
        <v>363566614</v>
      </c>
      <c r="Q2615">
        <v>812186919</v>
      </c>
      <c r="R2615">
        <v>13</v>
      </c>
      <c r="S2615">
        <v>6122197</v>
      </c>
      <c r="T2615">
        <v>136</v>
      </c>
      <c r="U2615">
        <v>134086</v>
      </c>
      <c r="V2615">
        <v>2037</v>
      </c>
      <c r="W2615">
        <v>3000</v>
      </c>
      <c r="X2615">
        <v>94263</v>
      </c>
      <c r="Y2615">
        <v>200</v>
      </c>
      <c r="Z2615">
        <v>1563821</v>
      </c>
      <c r="AA2615">
        <v>10</v>
      </c>
      <c r="AB2615">
        <v>12920604</v>
      </c>
      <c r="AC2615">
        <v>5</v>
      </c>
    </row>
    <row r="2616" spans="1:29">
      <c r="A2616">
        <v>2020104</v>
      </c>
      <c r="B2616" s="3" t="s">
        <v>2657</v>
      </c>
      <c r="C2616">
        <v>4</v>
      </c>
      <c r="D2616">
        <v>8</v>
      </c>
      <c r="E2616">
        <v>10</v>
      </c>
      <c r="F2616">
        <v>16</v>
      </c>
      <c r="G2616">
        <v>27</v>
      </c>
      <c r="H2616">
        <v>29</v>
      </c>
      <c r="I2616">
        <v>9</v>
      </c>
      <c r="J2616">
        <v>4</v>
      </c>
      <c r="K2616">
        <v>10</v>
      </c>
      <c r="L2616">
        <v>27</v>
      </c>
      <c r="M2616">
        <v>16</v>
      </c>
      <c r="N2616">
        <v>8</v>
      </c>
      <c r="O2616">
        <v>29</v>
      </c>
      <c r="P2616">
        <v>371069028</v>
      </c>
      <c r="Q2616">
        <v>806356097</v>
      </c>
      <c r="R2616">
        <v>9</v>
      </c>
      <c r="S2616">
        <v>6582593</v>
      </c>
      <c r="T2616">
        <v>102</v>
      </c>
      <c r="U2616">
        <v>174550</v>
      </c>
      <c r="V2616">
        <v>2007</v>
      </c>
      <c r="W2616">
        <v>3000</v>
      </c>
      <c r="X2616">
        <v>95481</v>
      </c>
      <c r="Y2616">
        <v>200</v>
      </c>
      <c r="Z2616">
        <v>1539145</v>
      </c>
      <c r="AA2616">
        <v>10</v>
      </c>
      <c r="AB2616">
        <v>14019697</v>
      </c>
      <c r="AC2616">
        <v>5</v>
      </c>
    </row>
    <row r="2617" spans="1:29">
      <c r="A2617">
        <v>2020105</v>
      </c>
      <c r="B2617" s="3" t="s">
        <v>2658</v>
      </c>
      <c r="C2617">
        <v>6</v>
      </c>
      <c r="D2617">
        <v>14</v>
      </c>
      <c r="E2617">
        <v>19</v>
      </c>
      <c r="F2617">
        <v>20</v>
      </c>
      <c r="G2617">
        <v>22</v>
      </c>
      <c r="H2617">
        <v>24</v>
      </c>
      <c r="I2617">
        <v>1</v>
      </c>
      <c r="J2617">
        <v>19</v>
      </c>
      <c r="K2617">
        <v>6</v>
      </c>
      <c r="L2617">
        <v>20</v>
      </c>
      <c r="M2617">
        <v>24</v>
      </c>
      <c r="N2617">
        <v>14</v>
      </c>
      <c r="O2617">
        <v>22</v>
      </c>
      <c r="P2617">
        <v>399513718</v>
      </c>
      <c r="Q2617">
        <v>837418291</v>
      </c>
      <c r="R2617">
        <v>6</v>
      </c>
      <c r="S2617">
        <v>8700739</v>
      </c>
      <c r="T2617">
        <v>117</v>
      </c>
      <c r="U2617">
        <v>237226</v>
      </c>
      <c r="V2617">
        <v>1395</v>
      </c>
      <c r="W2617">
        <v>3000</v>
      </c>
      <c r="X2617">
        <v>72328</v>
      </c>
      <c r="Y2617">
        <v>200</v>
      </c>
      <c r="Z2617">
        <v>1364998</v>
      </c>
      <c r="AA2617">
        <v>10</v>
      </c>
      <c r="AB2617">
        <v>10487794</v>
      </c>
      <c r="AC2617">
        <v>5</v>
      </c>
    </row>
    <row r="2618" spans="1:29">
      <c r="A2618">
        <v>2020106</v>
      </c>
      <c r="B2618" s="3" t="s">
        <v>2659</v>
      </c>
      <c r="C2618">
        <v>2</v>
      </c>
      <c r="D2618">
        <v>4</v>
      </c>
      <c r="E2618">
        <v>11</v>
      </c>
      <c r="F2618">
        <v>15</v>
      </c>
      <c r="G2618">
        <v>18</v>
      </c>
      <c r="H2618">
        <v>28</v>
      </c>
      <c r="I2618">
        <v>10</v>
      </c>
      <c r="J2618">
        <v>15</v>
      </c>
      <c r="K2618">
        <v>4</v>
      </c>
      <c r="L2618">
        <v>2</v>
      </c>
      <c r="M2618">
        <v>28</v>
      </c>
      <c r="N2618">
        <v>18</v>
      </c>
      <c r="O2618">
        <v>11</v>
      </c>
      <c r="P2618">
        <v>362151946</v>
      </c>
      <c r="Q2618">
        <v>802335158</v>
      </c>
      <c r="R2618">
        <v>14</v>
      </c>
      <c r="S2618">
        <v>5906931</v>
      </c>
      <c r="T2618">
        <v>123</v>
      </c>
      <c r="U2618">
        <v>129034</v>
      </c>
      <c r="V2618">
        <v>2500</v>
      </c>
      <c r="W2618">
        <v>3000</v>
      </c>
      <c r="X2618">
        <v>102898</v>
      </c>
      <c r="Y2618">
        <v>200</v>
      </c>
      <c r="Z2618">
        <v>1717571</v>
      </c>
      <c r="AA2618">
        <v>10</v>
      </c>
      <c r="AB2618">
        <v>13742786</v>
      </c>
      <c r="AC2618">
        <v>5</v>
      </c>
    </row>
    <row r="2619" spans="1:29">
      <c r="A2619">
        <v>2020107</v>
      </c>
      <c r="B2619" s="3" t="s">
        <v>2660</v>
      </c>
      <c r="C2619">
        <v>3</v>
      </c>
      <c r="D2619">
        <v>9</v>
      </c>
      <c r="E2619">
        <v>11</v>
      </c>
      <c r="F2619">
        <v>24</v>
      </c>
      <c r="G2619">
        <v>25</v>
      </c>
      <c r="H2619">
        <v>28</v>
      </c>
      <c r="I2619">
        <v>16</v>
      </c>
      <c r="J2619">
        <v>3</v>
      </c>
      <c r="K2619">
        <v>9</v>
      </c>
      <c r="L2619">
        <v>11</v>
      </c>
      <c r="M2619">
        <v>25</v>
      </c>
      <c r="N2619">
        <v>24</v>
      </c>
      <c r="O2619">
        <v>28</v>
      </c>
      <c r="P2619">
        <v>372099740</v>
      </c>
      <c r="Q2619">
        <v>835776030</v>
      </c>
      <c r="R2619">
        <v>5</v>
      </c>
      <c r="S2619">
        <v>9250245</v>
      </c>
      <c r="T2619">
        <v>185</v>
      </c>
      <c r="U2619">
        <v>143589</v>
      </c>
      <c r="V2619">
        <v>1335</v>
      </c>
      <c r="W2619">
        <v>3000</v>
      </c>
      <c r="X2619">
        <v>66856</v>
      </c>
      <c r="Y2619">
        <v>200</v>
      </c>
      <c r="Z2619">
        <v>1297669</v>
      </c>
      <c r="AA2619">
        <v>10</v>
      </c>
      <c r="AB2619">
        <v>9143970</v>
      </c>
      <c r="AC2619">
        <v>5</v>
      </c>
    </row>
    <row r="2620" spans="1:29">
      <c r="A2620">
        <v>2020108</v>
      </c>
      <c r="B2620" s="3" t="s">
        <v>2661</v>
      </c>
      <c r="C2620">
        <v>10</v>
      </c>
      <c r="D2620">
        <v>12</v>
      </c>
      <c r="E2620">
        <v>15</v>
      </c>
      <c r="F2620">
        <v>17</v>
      </c>
      <c r="G2620">
        <v>23</v>
      </c>
      <c r="H2620">
        <v>32</v>
      </c>
      <c r="I2620">
        <v>5</v>
      </c>
      <c r="J2620">
        <v>32</v>
      </c>
      <c r="K2620">
        <v>15</v>
      </c>
      <c r="L2620">
        <v>17</v>
      </c>
      <c r="M2620">
        <v>12</v>
      </c>
      <c r="N2620">
        <v>10</v>
      </c>
      <c r="O2620">
        <v>23</v>
      </c>
      <c r="P2620">
        <v>398129794</v>
      </c>
      <c r="Q2620">
        <v>793968638</v>
      </c>
      <c r="R2620">
        <v>18</v>
      </c>
      <c r="S2620">
        <v>5973588</v>
      </c>
      <c r="T2620">
        <v>123</v>
      </c>
      <c r="U2620">
        <v>178095</v>
      </c>
      <c r="V2620">
        <v>1781</v>
      </c>
      <c r="W2620">
        <v>3000</v>
      </c>
      <c r="X2620">
        <v>85056</v>
      </c>
      <c r="Y2620">
        <v>200</v>
      </c>
      <c r="Z2620">
        <v>1529642</v>
      </c>
      <c r="AA2620">
        <v>10</v>
      </c>
      <c r="AB2620">
        <v>13962011</v>
      </c>
      <c r="AC2620">
        <v>5</v>
      </c>
    </row>
    <row r="2621" spans="1:29">
      <c r="A2621">
        <v>2020109</v>
      </c>
      <c r="B2621" s="3" t="s">
        <v>2662</v>
      </c>
      <c r="C2621">
        <v>6</v>
      </c>
      <c r="D2621">
        <v>13</v>
      </c>
      <c r="E2621">
        <v>16</v>
      </c>
      <c r="F2621">
        <v>20</v>
      </c>
      <c r="G2621">
        <v>23</v>
      </c>
      <c r="H2621">
        <v>32</v>
      </c>
      <c r="I2621">
        <v>13</v>
      </c>
      <c r="J2621">
        <v>6</v>
      </c>
      <c r="K2621">
        <v>13</v>
      </c>
      <c r="L2621">
        <v>16</v>
      </c>
      <c r="M2621">
        <v>20</v>
      </c>
      <c r="N2621">
        <v>23</v>
      </c>
      <c r="O2621">
        <v>32</v>
      </c>
      <c r="P2621">
        <v>358593188</v>
      </c>
      <c r="Q2621">
        <v>723801259</v>
      </c>
      <c r="R2621">
        <v>23</v>
      </c>
      <c r="S2621">
        <v>5708816</v>
      </c>
      <c r="T2621">
        <v>133</v>
      </c>
      <c r="U2621">
        <v>153221</v>
      </c>
      <c r="V2621">
        <v>1649</v>
      </c>
      <c r="W2621">
        <v>3000</v>
      </c>
      <c r="X2621">
        <v>72684</v>
      </c>
      <c r="Y2621">
        <v>200</v>
      </c>
      <c r="Z2621">
        <v>1308981</v>
      </c>
      <c r="AA2621">
        <v>10</v>
      </c>
      <c r="AB2621">
        <v>12324639</v>
      </c>
      <c r="AC2621">
        <v>5</v>
      </c>
    </row>
    <row r="2622" spans="1:29">
      <c r="A2622">
        <v>2020110</v>
      </c>
      <c r="B2622" s="3" t="s">
        <v>2663</v>
      </c>
      <c r="C2622">
        <v>2</v>
      </c>
      <c r="D2622">
        <v>6</v>
      </c>
      <c r="E2622">
        <v>9</v>
      </c>
      <c r="F2622">
        <v>14</v>
      </c>
      <c r="G2622">
        <v>22</v>
      </c>
      <c r="H2622">
        <v>25</v>
      </c>
      <c r="I2622">
        <v>4</v>
      </c>
      <c r="J2622">
        <v>25</v>
      </c>
      <c r="K2622">
        <v>14</v>
      </c>
      <c r="L2622">
        <v>6</v>
      </c>
      <c r="M2622">
        <v>2</v>
      </c>
      <c r="N2622">
        <v>22</v>
      </c>
      <c r="O2622">
        <v>9</v>
      </c>
      <c r="P2622">
        <v>365150166</v>
      </c>
      <c r="Q2622">
        <v>721987721</v>
      </c>
      <c r="R2622">
        <v>9</v>
      </c>
      <c r="S2622">
        <v>6744907</v>
      </c>
      <c r="T2622">
        <v>102</v>
      </c>
      <c r="U2622">
        <v>192453</v>
      </c>
      <c r="V2622">
        <v>2128</v>
      </c>
      <c r="W2622">
        <v>3000</v>
      </c>
      <c r="X2622">
        <v>83562</v>
      </c>
      <c r="Y2622">
        <v>200</v>
      </c>
      <c r="Z2622">
        <v>1488404</v>
      </c>
      <c r="AA2622">
        <v>10</v>
      </c>
      <c r="AB2622">
        <v>12484460</v>
      </c>
      <c r="AC2622">
        <v>5</v>
      </c>
    </row>
    <row r="2623" spans="1:29">
      <c r="A2623">
        <v>2020111</v>
      </c>
      <c r="B2623" s="3" t="s">
        <v>2664</v>
      </c>
      <c r="C2623">
        <v>6</v>
      </c>
      <c r="D2623">
        <v>9</v>
      </c>
      <c r="E2623">
        <v>17</v>
      </c>
      <c r="F2623">
        <v>22</v>
      </c>
      <c r="G2623">
        <v>24</v>
      </c>
      <c r="H2623">
        <v>26</v>
      </c>
      <c r="I2623">
        <v>16</v>
      </c>
      <c r="J2623">
        <v>17</v>
      </c>
      <c r="K2623">
        <v>6</v>
      </c>
      <c r="L2623">
        <v>22</v>
      </c>
      <c r="M2623">
        <v>24</v>
      </c>
      <c r="N2623">
        <v>26</v>
      </c>
      <c r="O2623">
        <v>9</v>
      </c>
      <c r="P2623">
        <v>459469274</v>
      </c>
      <c r="Q2623">
        <v>808174858</v>
      </c>
      <c r="R2623">
        <v>3</v>
      </c>
      <c r="S2623">
        <v>10000000</v>
      </c>
      <c r="T2623">
        <v>106</v>
      </c>
      <c r="U2623">
        <v>365368</v>
      </c>
      <c r="V2623">
        <v>947</v>
      </c>
      <c r="W2623">
        <v>3000</v>
      </c>
      <c r="X2623">
        <v>64924</v>
      </c>
      <c r="Y2623">
        <v>200</v>
      </c>
      <c r="Z2623">
        <v>1399322</v>
      </c>
      <c r="AA2623">
        <v>10</v>
      </c>
      <c r="AB2623">
        <v>8080948</v>
      </c>
      <c r="AC2623">
        <v>5</v>
      </c>
    </row>
    <row r="2624" spans="1:29">
      <c r="A2624">
        <v>2020112</v>
      </c>
      <c r="B2624" s="3" t="s">
        <v>2665</v>
      </c>
      <c r="C2624">
        <v>2</v>
      </c>
      <c r="D2624">
        <v>9</v>
      </c>
      <c r="E2624">
        <v>12</v>
      </c>
      <c r="F2624">
        <v>17</v>
      </c>
      <c r="G2624">
        <v>28</v>
      </c>
      <c r="H2624">
        <v>32</v>
      </c>
      <c r="I2624">
        <v>5</v>
      </c>
      <c r="J2624">
        <v>2</v>
      </c>
      <c r="K2624">
        <v>28</v>
      </c>
      <c r="L2624">
        <v>12</v>
      </c>
      <c r="M2624">
        <v>32</v>
      </c>
      <c r="N2624">
        <v>9</v>
      </c>
      <c r="O2624">
        <v>17</v>
      </c>
      <c r="P2624">
        <v>426910448</v>
      </c>
      <c r="Q2624">
        <v>802000209</v>
      </c>
      <c r="R2624">
        <v>14</v>
      </c>
      <c r="S2624">
        <v>6657801</v>
      </c>
      <c r="T2624">
        <v>263</v>
      </c>
      <c r="U2624">
        <v>110309</v>
      </c>
      <c r="V2624">
        <v>1611</v>
      </c>
      <c r="W2624">
        <v>3000</v>
      </c>
      <c r="X2624">
        <v>81233</v>
      </c>
      <c r="Y2624">
        <v>200</v>
      </c>
      <c r="Z2624">
        <v>1451162</v>
      </c>
      <c r="AA2624">
        <v>10</v>
      </c>
      <c r="AB2624">
        <v>11509761</v>
      </c>
      <c r="AC2624">
        <v>5</v>
      </c>
    </row>
    <row r="2625" spans="1:29">
      <c r="A2625">
        <v>2020113</v>
      </c>
      <c r="B2625" s="3" t="s">
        <v>2666</v>
      </c>
      <c r="C2625">
        <v>1</v>
      </c>
      <c r="D2625">
        <v>3</v>
      </c>
      <c r="E2625">
        <v>7</v>
      </c>
      <c r="F2625">
        <v>10</v>
      </c>
      <c r="G2625">
        <v>22</v>
      </c>
      <c r="H2625">
        <v>32</v>
      </c>
      <c r="I2625">
        <v>11</v>
      </c>
      <c r="J2625">
        <v>22</v>
      </c>
      <c r="K2625">
        <v>32</v>
      </c>
      <c r="L2625">
        <v>7</v>
      </c>
      <c r="M2625">
        <v>3</v>
      </c>
      <c r="N2625">
        <v>10</v>
      </c>
      <c r="O2625">
        <v>1</v>
      </c>
      <c r="P2625">
        <v>436471868</v>
      </c>
      <c r="Q2625">
        <v>772385388</v>
      </c>
      <c r="R2625">
        <v>7</v>
      </c>
      <c r="S2625">
        <v>5279749</v>
      </c>
      <c r="T2625">
        <v>114</v>
      </c>
      <c r="U2625">
        <v>21472</v>
      </c>
      <c r="V2625">
        <v>2770</v>
      </c>
      <c r="W2625">
        <v>3000</v>
      </c>
      <c r="X2625">
        <v>128295</v>
      </c>
      <c r="Y2625">
        <v>200</v>
      </c>
      <c r="Z2625">
        <v>2150210</v>
      </c>
      <c r="AA2625">
        <v>10</v>
      </c>
      <c r="AB2625">
        <v>29721776</v>
      </c>
      <c r="AC2625">
        <v>5</v>
      </c>
    </row>
    <row r="2626" spans="1:29">
      <c r="A2626">
        <v>2020114</v>
      </c>
      <c r="B2626" s="3" t="s">
        <v>2667</v>
      </c>
      <c r="C2626">
        <v>1</v>
      </c>
      <c r="D2626">
        <v>5</v>
      </c>
      <c r="E2626">
        <v>11</v>
      </c>
      <c r="F2626">
        <v>24</v>
      </c>
      <c r="G2626">
        <v>30</v>
      </c>
      <c r="H2626">
        <v>32</v>
      </c>
      <c r="I2626">
        <v>3</v>
      </c>
      <c r="J2626">
        <v>24</v>
      </c>
      <c r="K2626">
        <v>30</v>
      </c>
      <c r="L2626">
        <v>32</v>
      </c>
      <c r="M2626">
        <v>1</v>
      </c>
      <c r="N2626">
        <v>5</v>
      </c>
      <c r="O2626">
        <v>11</v>
      </c>
      <c r="P2626">
        <v>476450128</v>
      </c>
      <c r="Q2626">
        <v>757446327</v>
      </c>
      <c r="R2626">
        <v>16</v>
      </c>
      <c r="S2626">
        <v>6478657</v>
      </c>
      <c r="T2626">
        <v>171</v>
      </c>
      <c r="U2626">
        <v>172942</v>
      </c>
      <c r="V2626">
        <v>2120</v>
      </c>
      <c r="W2626">
        <v>3000</v>
      </c>
      <c r="X2626">
        <v>92035</v>
      </c>
      <c r="Y2626">
        <v>200</v>
      </c>
      <c r="Z2626">
        <v>1705780</v>
      </c>
      <c r="AA2626">
        <v>10</v>
      </c>
      <c r="AB2626">
        <v>14668629</v>
      </c>
      <c r="AC2626">
        <v>5</v>
      </c>
    </row>
    <row r="2627" spans="1:29">
      <c r="A2627">
        <v>2020115</v>
      </c>
      <c r="B2627" s="3" t="s">
        <v>2668</v>
      </c>
      <c r="C2627">
        <v>1</v>
      </c>
      <c r="D2627">
        <v>4</v>
      </c>
      <c r="E2627">
        <v>12</v>
      </c>
      <c r="F2627">
        <v>20</v>
      </c>
      <c r="G2627">
        <v>25</v>
      </c>
      <c r="H2627">
        <v>32</v>
      </c>
      <c r="I2627">
        <v>2</v>
      </c>
      <c r="J2627">
        <v>20</v>
      </c>
      <c r="K2627">
        <v>32</v>
      </c>
      <c r="L2627">
        <v>25</v>
      </c>
      <c r="M2627">
        <v>12</v>
      </c>
      <c r="N2627">
        <v>4</v>
      </c>
      <c r="O2627">
        <v>1</v>
      </c>
      <c r="P2627">
        <v>435736254</v>
      </c>
      <c r="Q2627">
        <v>837138988</v>
      </c>
      <c r="R2627">
        <v>2</v>
      </c>
      <c r="S2627">
        <v>10000000</v>
      </c>
      <c r="T2627">
        <v>114</v>
      </c>
      <c r="U2627">
        <v>291499</v>
      </c>
      <c r="V2627">
        <v>1070</v>
      </c>
      <c r="W2627">
        <v>3000</v>
      </c>
      <c r="X2627">
        <v>61218</v>
      </c>
      <c r="Y2627">
        <v>200</v>
      </c>
      <c r="Z2627">
        <v>1260746</v>
      </c>
      <c r="AA2627">
        <v>10</v>
      </c>
      <c r="AB2627">
        <v>10505231</v>
      </c>
      <c r="AC2627">
        <v>5</v>
      </c>
    </row>
    <row r="2628" spans="1:29">
      <c r="A2628">
        <v>2020116</v>
      </c>
      <c r="B2628" s="3" t="s">
        <v>2669</v>
      </c>
      <c r="C2628">
        <v>5</v>
      </c>
      <c r="D2628">
        <v>6</v>
      </c>
      <c r="E2628">
        <v>14</v>
      </c>
      <c r="F2628">
        <v>16</v>
      </c>
      <c r="G2628">
        <v>19</v>
      </c>
      <c r="H2628">
        <v>27</v>
      </c>
      <c r="I2628">
        <v>10</v>
      </c>
      <c r="J2628">
        <v>5</v>
      </c>
      <c r="K2628">
        <v>6</v>
      </c>
      <c r="L2628">
        <v>27</v>
      </c>
      <c r="M2628">
        <v>14</v>
      </c>
      <c r="N2628">
        <v>16</v>
      </c>
      <c r="O2628">
        <v>19</v>
      </c>
      <c r="P2628">
        <v>434234564</v>
      </c>
      <c r="Q2628">
        <v>841135768</v>
      </c>
      <c r="R2628">
        <v>9</v>
      </c>
      <c r="S2628">
        <v>6979667</v>
      </c>
      <c r="T2628">
        <v>172</v>
      </c>
      <c r="U2628">
        <v>129484</v>
      </c>
      <c r="V2628">
        <v>2843</v>
      </c>
      <c r="W2628">
        <v>3000</v>
      </c>
      <c r="X2628">
        <v>114760</v>
      </c>
      <c r="Y2628">
        <v>200</v>
      </c>
      <c r="Z2628">
        <v>1947545</v>
      </c>
      <c r="AA2628">
        <v>10</v>
      </c>
      <c r="AB2628">
        <v>14546686</v>
      </c>
      <c r="AC2628">
        <v>5</v>
      </c>
    </row>
    <row r="2629" spans="1:29">
      <c r="A2629">
        <v>2020117</v>
      </c>
      <c r="B2629" s="3" t="s">
        <v>2670</v>
      </c>
      <c r="C2629">
        <v>7</v>
      </c>
      <c r="D2629">
        <v>8</v>
      </c>
      <c r="E2629">
        <v>9</v>
      </c>
      <c r="F2629">
        <v>10</v>
      </c>
      <c r="G2629">
        <v>16</v>
      </c>
      <c r="H2629">
        <v>27</v>
      </c>
      <c r="I2629">
        <v>7</v>
      </c>
      <c r="J2629">
        <v>9</v>
      </c>
      <c r="K2629">
        <v>16</v>
      </c>
      <c r="L2629">
        <v>7</v>
      </c>
      <c r="M2629">
        <v>10</v>
      </c>
      <c r="N2629">
        <v>8</v>
      </c>
      <c r="O2629">
        <v>27</v>
      </c>
      <c r="P2629">
        <v>460145954</v>
      </c>
      <c r="Q2629">
        <v>785993086</v>
      </c>
      <c r="R2629">
        <v>19</v>
      </c>
      <c r="S2629">
        <v>5762819</v>
      </c>
      <c r="T2629">
        <v>225</v>
      </c>
      <c r="U2629">
        <v>80519</v>
      </c>
      <c r="V2629">
        <v>3796</v>
      </c>
      <c r="W2629">
        <v>3000</v>
      </c>
      <c r="X2629">
        <v>154854</v>
      </c>
      <c r="Y2629">
        <v>200</v>
      </c>
      <c r="Z2629">
        <v>2422594</v>
      </c>
      <c r="AA2629">
        <v>10</v>
      </c>
      <c r="AB2629">
        <v>17283785</v>
      </c>
      <c r="AC2629">
        <v>5</v>
      </c>
    </row>
    <row r="2630" spans="1:29">
      <c r="A2630">
        <v>2020118</v>
      </c>
      <c r="B2630" s="3" t="s">
        <v>2671</v>
      </c>
      <c r="C2630">
        <v>11</v>
      </c>
      <c r="D2630">
        <v>13</v>
      </c>
      <c r="E2630">
        <v>19</v>
      </c>
      <c r="F2630">
        <v>26</v>
      </c>
      <c r="G2630">
        <v>30</v>
      </c>
      <c r="H2630">
        <v>33</v>
      </c>
      <c r="I2630">
        <v>5</v>
      </c>
      <c r="J2630">
        <v>26</v>
      </c>
      <c r="K2630">
        <v>11</v>
      </c>
      <c r="L2630">
        <v>30</v>
      </c>
      <c r="M2630">
        <v>19</v>
      </c>
      <c r="N2630">
        <v>13</v>
      </c>
      <c r="O2630">
        <v>33</v>
      </c>
      <c r="P2630">
        <v>419968358</v>
      </c>
      <c r="Q2630">
        <v>835737606</v>
      </c>
      <c r="R2630">
        <v>4</v>
      </c>
      <c r="S2630">
        <v>10000000</v>
      </c>
      <c r="T2630">
        <v>114</v>
      </c>
      <c r="U2630">
        <v>262410</v>
      </c>
      <c r="V2630">
        <v>1211</v>
      </c>
      <c r="W2630">
        <v>3000</v>
      </c>
      <c r="X2630">
        <v>69153</v>
      </c>
      <c r="Y2630">
        <v>200</v>
      </c>
      <c r="Z2630">
        <v>1441074</v>
      </c>
      <c r="AA2630">
        <v>10</v>
      </c>
      <c r="AB2630">
        <v>10850159</v>
      </c>
      <c r="AC2630">
        <v>5</v>
      </c>
    </row>
    <row r="2631" spans="1:29">
      <c r="A2631">
        <v>2020119</v>
      </c>
      <c r="B2631" s="3" t="s">
        <v>2672</v>
      </c>
      <c r="C2631">
        <v>1</v>
      </c>
      <c r="D2631">
        <v>9</v>
      </c>
      <c r="E2631">
        <v>22</v>
      </c>
      <c r="F2631">
        <v>28</v>
      </c>
      <c r="G2631">
        <v>32</v>
      </c>
      <c r="H2631">
        <v>33</v>
      </c>
      <c r="I2631">
        <v>15</v>
      </c>
      <c r="J2631">
        <v>33</v>
      </c>
      <c r="K2631">
        <v>1</v>
      </c>
      <c r="L2631">
        <v>28</v>
      </c>
      <c r="M2631">
        <v>9</v>
      </c>
      <c r="N2631">
        <v>22</v>
      </c>
      <c r="O2631">
        <v>32</v>
      </c>
      <c r="P2631">
        <v>432978556</v>
      </c>
      <c r="Q2631">
        <v>837777744</v>
      </c>
      <c r="R2631">
        <v>12</v>
      </c>
      <c r="S2631">
        <v>6880004</v>
      </c>
      <c r="T2631">
        <v>117</v>
      </c>
      <c r="U2631">
        <v>241026</v>
      </c>
      <c r="V2631">
        <v>1983</v>
      </c>
      <c r="W2631">
        <v>3000</v>
      </c>
      <c r="X2631">
        <v>97076</v>
      </c>
      <c r="Y2631">
        <v>200</v>
      </c>
      <c r="Z2631">
        <v>1634862</v>
      </c>
      <c r="AA2631">
        <v>10</v>
      </c>
      <c r="AB2631">
        <v>11529284</v>
      </c>
      <c r="AC2631">
        <v>5</v>
      </c>
    </row>
    <row r="2632" spans="1:29">
      <c r="A2632">
        <v>2020120</v>
      </c>
      <c r="B2632" s="3" t="s">
        <v>2673</v>
      </c>
      <c r="C2632">
        <v>1</v>
      </c>
      <c r="D2632">
        <v>2</v>
      </c>
      <c r="E2632">
        <v>3</v>
      </c>
      <c r="F2632">
        <v>4</v>
      </c>
      <c r="G2632">
        <v>9</v>
      </c>
      <c r="H2632">
        <v>10</v>
      </c>
      <c r="I2632">
        <v>12</v>
      </c>
      <c r="J2632">
        <v>10</v>
      </c>
      <c r="K2632">
        <v>4</v>
      </c>
      <c r="L2632">
        <v>2</v>
      </c>
      <c r="M2632">
        <v>3</v>
      </c>
      <c r="N2632">
        <v>1</v>
      </c>
      <c r="O2632">
        <v>9</v>
      </c>
      <c r="P2632">
        <v>470788664</v>
      </c>
      <c r="Q2632">
        <v>738529199</v>
      </c>
      <c r="R2632">
        <v>28</v>
      </c>
      <c r="S2632">
        <v>5529239</v>
      </c>
      <c r="T2632">
        <v>535</v>
      </c>
      <c r="U2632">
        <v>34623</v>
      </c>
      <c r="V2632">
        <v>7705</v>
      </c>
      <c r="W2632">
        <v>3000</v>
      </c>
      <c r="X2632">
        <v>110724</v>
      </c>
      <c r="Y2632">
        <v>200</v>
      </c>
      <c r="Z2632">
        <v>1919141</v>
      </c>
      <c r="AA2632">
        <v>10</v>
      </c>
      <c r="AB2632">
        <v>18428336</v>
      </c>
      <c r="AC2632">
        <v>5</v>
      </c>
    </row>
    <row r="2633" spans="1:29">
      <c r="A2633">
        <v>2020121</v>
      </c>
      <c r="B2633" s="3" t="s">
        <v>2674</v>
      </c>
      <c r="C2633">
        <v>2</v>
      </c>
      <c r="D2633">
        <v>4</v>
      </c>
      <c r="E2633">
        <v>6</v>
      </c>
      <c r="F2633">
        <v>21</v>
      </c>
      <c r="G2633">
        <v>25</v>
      </c>
      <c r="H2633">
        <v>29</v>
      </c>
      <c r="I2633">
        <v>3</v>
      </c>
      <c r="J2633">
        <v>4</v>
      </c>
      <c r="K2633">
        <v>2</v>
      </c>
      <c r="L2633">
        <v>21</v>
      </c>
      <c r="M2633">
        <v>6</v>
      </c>
      <c r="N2633">
        <v>25</v>
      </c>
      <c r="O2633">
        <v>29</v>
      </c>
      <c r="P2633">
        <v>425615038</v>
      </c>
      <c r="Q2633">
        <v>777556587</v>
      </c>
      <c r="R2633">
        <v>5</v>
      </c>
      <c r="S2633">
        <v>9656537</v>
      </c>
      <c r="T2633">
        <v>91</v>
      </c>
      <c r="U2633">
        <v>319817</v>
      </c>
      <c r="V2633">
        <v>1286</v>
      </c>
      <c r="W2633">
        <v>3000</v>
      </c>
      <c r="X2633">
        <v>76982</v>
      </c>
      <c r="Y2633">
        <v>200</v>
      </c>
      <c r="Z2633">
        <v>1459850</v>
      </c>
      <c r="AA2633">
        <v>10</v>
      </c>
      <c r="AB2633">
        <v>11657007</v>
      </c>
      <c r="AC2633">
        <v>5</v>
      </c>
    </row>
    <row r="2634" spans="1:29">
      <c r="A2634">
        <v>2020122</v>
      </c>
      <c r="B2634" s="3" t="s">
        <v>2675</v>
      </c>
      <c r="C2634">
        <v>12</v>
      </c>
      <c r="D2634">
        <v>15</v>
      </c>
      <c r="E2634">
        <v>17</v>
      </c>
      <c r="F2634">
        <v>24</v>
      </c>
      <c r="G2634">
        <v>26</v>
      </c>
      <c r="H2634">
        <v>31</v>
      </c>
      <c r="I2634">
        <v>15</v>
      </c>
      <c r="J2634">
        <v>26</v>
      </c>
      <c r="K2634">
        <v>17</v>
      </c>
      <c r="L2634">
        <v>12</v>
      </c>
      <c r="M2634">
        <v>24</v>
      </c>
      <c r="N2634">
        <v>31</v>
      </c>
      <c r="O2634">
        <v>15</v>
      </c>
      <c r="P2634">
        <v>416050434</v>
      </c>
      <c r="Q2634">
        <v>810048147</v>
      </c>
      <c r="R2634">
        <v>7</v>
      </c>
      <c r="S2634">
        <v>8506055</v>
      </c>
      <c r="T2634">
        <v>484</v>
      </c>
      <c r="U2634">
        <v>63384</v>
      </c>
      <c r="V2634">
        <v>1246</v>
      </c>
      <c r="W2634">
        <v>3000</v>
      </c>
      <c r="X2634">
        <v>97809</v>
      </c>
      <c r="Y2634">
        <v>200</v>
      </c>
      <c r="Z2634">
        <v>1761733</v>
      </c>
      <c r="AA2634">
        <v>10</v>
      </c>
      <c r="AB2634">
        <v>8047131</v>
      </c>
      <c r="AC2634">
        <v>5</v>
      </c>
    </row>
    <row r="2635" spans="1:29">
      <c r="A2635">
        <v>2020123</v>
      </c>
      <c r="B2635" s="3" t="s">
        <v>2676</v>
      </c>
      <c r="C2635">
        <v>1</v>
      </c>
      <c r="D2635">
        <v>3</v>
      </c>
      <c r="E2635">
        <v>18</v>
      </c>
      <c r="F2635">
        <v>19</v>
      </c>
      <c r="G2635">
        <v>26</v>
      </c>
      <c r="H2635">
        <v>29</v>
      </c>
      <c r="I2635">
        <v>3</v>
      </c>
      <c r="J2635">
        <v>19</v>
      </c>
      <c r="K2635">
        <v>29</v>
      </c>
      <c r="L2635">
        <v>18</v>
      </c>
      <c r="M2635">
        <v>26</v>
      </c>
      <c r="N2635">
        <v>1</v>
      </c>
      <c r="O2635">
        <v>3</v>
      </c>
      <c r="P2635">
        <v>442277628</v>
      </c>
      <c r="Q2635">
        <v>869247735</v>
      </c>
      <c r="R2635">
        <v>5</v>
      </c>
      <c r="S2635">
        <v>10000000</v>
      </c>
      <c r="T2635">
        <v>106</v>
      </c>
      <c r="U2635">
        <v>343394</v>
      </c>
      <c r="V2635">
        <v>1231</v>
      </c>
      <c r="W2635">
        <v>3000</v>
      </c>
      <c r="X2635">
        <v>64383</v>
      </c>
      <c r="Y2635">
        <v>200</v>
      </c>
      <c r="Z2635">
        <v>1298514</v>
      </c>
      <c r="AA2635">
        <v>10</v>
      </c>
      <c r="AB2635">
        <v>8312369</v>
      </c>
      <c r="AC2635">
        <v>5</v>
      </c>
    </row>
    <row r="2636" spans="1:29">
      <c r="A2636">
        <v>2020124</v>
      </c>
      <c r="B2636" s="3" t="s">
        <v>2677</v>
      </c>
      <c r="C2636">
        <v>16</v>
      </c>
      <c r="D2636">
        <v>18</v>
      </c>
      <c r="E2636">
        <v>19</v>
      </c>
      <c r="F2636">
        <v>20</v>
      </c>
      <c r="G2636">
        <v>29</v>
      </c>
      <c r="H2636">
        <v>33</v>
      </c>
      <c r="I2636">
        <v>12</v>
      </c>
      <c r="J2636">
        <v>33</v>
      </c>
      <c r="K2636">
        <v>29</v>
      </c>
      <c r="L2636">
        <v>19</v>
      </c>
      <c r="M2636">
        <v>20</v>
      </c>
      <c r="N2636">
        <v>18</v>
      </c>
      <c r="O2636">
        <v>16</v>
      </c>
      <c r="P2636">
        <v>394367604</v>
      </c>
      <c r="Q2636">
        <v>916453174</v>
      </c>
      <c r="R2636">
        <v>3</v>
      </c>
      <c r="S2636">
        <v>10000000</v>
      </c>
      <c r="T2636">
        <v>53</v>
      </c>
      <c r="U2636">
        <v>485568</v>
      </c>
      <c r="V2636">
        <v>1116</v>
      </c>
      <c r="W2636">
        <v>3000</v>
      </c>
      <c r="X2636">
        <v>60317</v>
      </c>
      <c r="Y2636">
        <v>200</v>
      </c>
      <c r="Z2636">
        <v>1221178</v>
      </c>
      <c r="AA2636">
        <v>10</v>
      </c>
      <c r="AB2636">
        <v>12535272</v>
      </c>
      <c r="AC2636">
        <v>5</v>
      </c>
    </row>
    <row r="2637" spans="1:29">
      <c r="A2637">
        <v>2020125</v>
      </c>
      <c r="B2637" s="3" t="s">
        <v>2678</v>
      </c>
      <c r="C2637">
        <v>5</v>
      </c>
      <c r="D2637">
        <v>12</v>
      </c>
      <c r="E2637">
        <v>16</v>
      </c>
      <c r="F2637">
        <v>26</v>
      </c>
      <c r="G2637">
        <v>30</v>
      </c>
      <c r="H2637">
        <v>31</v>
      </c>
      <c r="I2637">
        <v>13</v>
      </c>
      <c r="J2637">
        <v>30</v>
      </c>
      <c r="K2637">
        <v>12</v>
      </c>
      <c r="L2637">
        <v>16</v>
      </c>
      <c r="M2637">
        <v>26</v>
      </c>
      <c r="N2637">
        <v>5</v>
      </c>
      <c r="O2637">
        <v>31</v>
      </c>
      <c r="P2637">
        <v>403248064</v>
      </c>
      <c r="Q2637">
        <v>942641447</v>
      </c>
      <c r="R2637">
        <v>8</v>
      </c>
      <c r="S2637">
        <v>8008557</v>
      </c>
      <c r="T2637">
        <v>162</v>
      </c>
      <c r="U2637">
        <v>185713</v>
      </c>
      <c r="V2637">
        <v>1382</v>
      </c>
      <c r="W2637">
        <v>3000</v>
      </c>
      <c r="X2637">
        <v>69376</v>
      </c>
      <c r="Y2637">
        <v>200</v>
      </c>
      <c r="Z2637">
        <v>1401570</v>
      </c>
      <c r="AA2637">
        <v>10</v>
      </c>
      <c r="AB2637">
        <v>9042467</v>
      </c>
      <c r="AC2637">
        <v>5</v>
      </c>
    </row>
    <row r="2638" spans="1:29">
      <c r="A2638">
        <v>2020126</v>
      </c>
      <c r="B2638" s="3" t="s">
        <v>2679</v>
      </c>
      <c r="C2638">
        <v>3</v>
      </c>
      <c r="D2638">
        <v>7</v>
      </c>
      <c r="E2638">
        <v>12</v>
      </c>
      <c r="F2638">
        <v>14</v>
      </c>
      <c r="G2638">
        <v>23</v>
      </c>
      <c r="H2638">
        <v>28</v>
      </c>
      <c r="I2638">
        <v>11</v>
      </c>
      <c r="J2638">
        <v>14</v>
      </c>
      <c r="K2638">
        <v>7</v>
      </c>
      <c r="L2638">
        <v>28</v>
      </c>
      <c r="M2638">
        <v>23</v>
      </c>
      <c r="N2638">
        <v>3</v>
      </c>
      <c r="O2638">
        <v>12</v>
      </c>
      <c r="P2638">
        <v>423827948</v>
      </c>
      <c r="Q2638">
        <v>823570698</v>
      </c>
      <c r="R2638">
        <v>33</v>
      </c>
      <c r="S2638">
        <v>5506107</v>
      </c>
      <c r="T2638">
        <v>337</v>
      </c>
      <c r="U2638">
        <v>61949</v>
      </c>
      <c r="V2638">
        <v>3478</v>
      </c>
      <c r="W2638">
        <v>3000</v>
      </c>
      <c r="X2638">
        <v>148334</v>
      </c>
      <c r="Y2638">
        <v>200</v>
      </c>
      <c r="Z2638">
        <v>2363903</v>
      </c>
      <c r="AA2638">
        <v>10</v>
      </c>
      <c r="AB2638">
        <v>12085627</v>
      </c>
      <c r="AC2638">
        <v>5</v>
      </c>
    </row>
    <row r="2639" spans="1:29">
      <c r="A2639">
        <v>2020127</v>
      </c>
      <c r="B2639" s="3" t="s">
        <v>2680</v>
      </c>
      <c r="C2639">
        <v>1</v>
      </c>
      <c r="D2639">
        <v>4</v>
      </c>
      <c r="E2639">
        <v>18</v>
      </c>
      <c r="F2639">
        <v>19</v>
      </c>
      <c r="G2639">
        <v>26</v>
      </c>
      <c r="H2639">
        <v>31</v>
      </c>
      <c r="I2639">
        <v>7</v>
      </c>
      <c r="J2639">
        <v>1</v>
      </c>
      <c r="K2639">
        <v>26</v>
      </c>
      <c r="L2639">
        <v>18</v>
      </c>
      <c r="M2639">
        <v>19</v>
      </c>
      <c r="N2639">
        <v>4</v>
      </c>
      <c r="O2639">
        <v>31</v>
      </c>
      <c r="P2639">
        <v>385288238</v>
      </c>
      <c r="Q2639">
        <v>824075658</v>
      </c>
      <c r="R2639">
        <v>9</v>
      </c>
      <c r="S2639">
        <v>6838584</v>
      </c>
      <c r="T2639">
        <v>183</v>
      </c>
      <c r="U2639">
        <v>113027</v>
      </c>
      <c r="V2639">
        <v>2089</v>
      </c>
      <c r="W2639">
        <v>3000</v>
      </c>
      <c r="X2639">
        <v>95984</v>
      </c>
      <c r="Y2639">
        <v>200</v>
      </c>
      <c r="Z2639">
        <v>1587897</v>
      </c>
      <c r="AA2639">
        <v>10</v>
      </c>
      <c r="AB2639">
        <v>12942435</v>
      </c>
      <c r="AC2639">
        <v>5</v>
      </c>
    </row>
    <row r="2640" spans="1:29">
      <c r="A2640">
        <v>2020128</v>
      </c>
      <c r="B2640" s="3" t="s">
        <v>2681</v>
      </c>
      <c r="C2640">
        <v>8</v>
      </c>
      <c r="D2640">
        <v>10</v>
      </c>
      <c r="E2640">
        <v>15</v>
      </c>
      <c r="F2640">
        <v>16</v>
      </c>
      <c r="G2640">
        <v>23</v>
      </c>
      <c r="H2640">
        <v>26</v>
      </c>
      <c r="I2640">
        <v>10</v>
      </c>
      <c r="J2640">
        <v>23</v>
      </c>
      <c r="K2640">
        <v>16</v>
      </c>
      <c r="L2640">
        <v>26</v>
      </c>
      <c r="M2640">
        <v>8</v>
      </c>
      <c r="N2640">
        <v>15</v>
      </c>
      <c r="O2640">
        <v>10</v>
      </c>
      <c r="P2640">
        <v>395094864</v>
      </c>
      <c r="Q2640">
        <v>794699858</v>
      </c>
      <c r="R2640">
        <v>14</v>
      </c>
      <c r="S2640">
        <v>6055174</v>
      </c>
      <c r="T2640">
        <v>137</v>
      </c>
      <c r="U2640">
        <v>134785</v>
      </c>
      <c r="V2640">
        <v>2252</v>
      </c>
      <c r="W2640">
        <v>3000</v>
      </c>
      <c r="X2640">
        <v>102352</v>
      </c>
      <c r="Y2640">
        <v>200</v>
      </c>
      <c r="Z2640">
        <v>1676644</v>
      </c>
      <c r="AA2640">
        <v>10</v>
      </c>
      <c r="AB2640">
        <v>15148292</v>
      </c>
      <c r="AC2640">
        <v>5</v>
      </c>
    </row>
    <row r="2641" spans="1:29">
      <c r="A2641">
        <v>2020129</v>
      </c>
      <c r="B2641" s="3" t="s">
        <v>2682</v>
      </c>
      <c r="C2641">
        <v>1</v>
      </c>
      <c r="D2641">
        <v>2</v>
      </c>
      <c r="E2641">
        <v>5</v>
      </c>
      <c r="F2641">
        <v>15</v>
      </c>
      <c r="G2641">
        <v>28</v>
      </c>
      <c r="H2641">
        <v>33</v>
      </c>
      <c r="I2641">
        <v>4</v>
      </c>
      <c r="J2641">
        <v>15</v>
      </c>
      <c r="K2641">
        <v>1</v>
      </c>
      <c r="L2641">
        <v>2</v>
      </c>
      <c r="M2641">
        <v>33</v>
      </c>
      <c r="N2641">
        <v>28</v>
      </c>
      <c r="O2641">
        <v>5</v>
      </c>
      <c r="P2641">
        <v>428354318</v>
      </c>
      <c r="Q2641">
        <v>786807887</v>
      </c>
      <c r="R2641">
        <v>14</v>
      </c>
      <c r="S2641">
        <v>6613195</v>
      </c>
      <c r="T2641">
        <v>116</v>
      </c>
      <c r="U2641">
        <v>243370</v>
      </c>
      <c r="V2641">
        <v>1426</v>
      </c>
      <c r="W2641">
        <v>3000</v>
      </c>
      <c r="X2641">
        <v>69955</v>
      </c>
      <c r="Y2641">
        <v>200</v>
      </c>
      <c r="Z2641">
        <v>1354717</v>
      </c>
      <c r="AA2641">
        <v>10</v>
      </c>
      <c r="AB2641">
        <v>13030751</v>
      </c>
      <c r="AC2641">
        <v>5</v>
      </c>
    </row>
    <row r="2642" spans="1:29">
      <c r="A2642">
        <v>2020130</v>
      </c>
      <c r="B2642" s="3" t="s">
        <v>2683</v>
      </c>
      <c r="C2642">
        <v>8</v>
      </c>
      <c r="D2642">
        <v>9</v>
      </c>
      <c r="E2642">
        <v>11</v>
      </c>
      <c r="F2642">
        <v>14</v>
      </c>
      <c r="G2642">
        <v>17</v>
      </c>
      <c r="H2642">
        <v>29</v>
      </c>
      <c r="I2642">
        <v>16</v>
      </c>
      <c r="J2642">
        <v>9</v>
      </c>
      <c r="K2642">
        <v>11</v>
      </c>
      <c r="L2642">
        <v>14</v>
      </c>
      <c r="M2642">
        <v>8</v>
      </c>
      <c r="N2642">
        <v>29</v>
      </c>
      <c r="O2642">
        <v>17</v>
      </c>
      <c r="P2642">
        <v>405085034</v>
      </c>
      <c r="Q2642">
        <v>793700272</v>
      </c>
      <c r="R2642">
        <v>9</v>
      </c>
      <c r="S2642">
        <v>7096662</v>
      </c>
      <c r="T2642">
        <v>160</v>
      </c>
      <c r="U2642">
        <v>147421</v>
      </c>
      <c r="V2642">
        <v>1899</v>
      </c>
      <c r="W2642">
        <v>3000</v>
      </c>
      <c r="X2642">
        <v>109626</v>
      </c>
      <c r="Y2642">
        <v>200</v>
      </c>
      <c r="Z2642">
        <v>2027730</v>
      </c>
      <c r="AA2642">
        <v>10</v>
      </c>
      <c r="AB2642">
        <v>11248475</v>
      </c>
      <c r="AC2642">
        <v>5</v>
      </c>
    </row>
    <row r="2643" spans="1:29">
      <c r="A2643">
        <v>2020131</v>
      </c>
      <c r="B2643" s="3" t="s">
        <v>2684</v>
      </c>
      <c r="C2643">
        <v>8</v>
      </c>
      <c r="D2643">
        <v>19</v>
      </c>
      <c r="E2643">
        <v>22</v>
      </c>
      <c r="F2643">
        <v>26</v>
      </c>
      <c r="G2643">
        <v>27</v>
      </c>
      <c r="H2643">
        <v>30</v>
      </c>
      <c r="I2643">
        <v>7</v>
      </c>
      <c r="J2643">
        <v>19</v>
      </c>
      <c r="K2643">
        <v>8</v>
      </c>
      <c r="L2643">
        <v>22</v>
      </c>
      <c r="M2643">
        <v>30</v>
      </c>
      <c r="N2643">
        <v>27</v>
      </c>
      <c r="O2643">
        <v>26</v>
      </c>
      <c r="P2643">
        <v>394370394</v>
      </c>
      <c r="Q2643">
        <v>791358796</v>
      </c>
      <c r="R2643">
        <v>10</v>
      </c>
      <c r="S2643">
        <v>6733037</v>
      </c>
      <c r="T2643">
        <v>139</v>
      </c>
      <c r="U2643">
        <v>155848</v>
      </c>
      <c r="V2643">
        <v>2474</v>
      </c>
      <c r="W2643">
        <v>3000</v>
      </c>
      <c r="X2643">
        <v>100798</v>
      </c>
      <c r="Y2643">
        <v>200</v>
      </c>
      <c r="Z2643">
        <v>1803509</v>
      </c>
      <c r="AA2643">
        <v>10</v>
      </c>
      <c r="AB2643">
        <v>12194588</v>
      </c>
      <c r="AC2643">
        <v>5</v>
      </c>
    </row>
    <row r="2644" spans="1:29">
      <c r="A2644">
        <v>2020132</v>
      </c>
      <c r="B2644" s="3" t="s">
        <v>2685</v>
      </c>
      <c r="C2644">
        <v>1</v>
      </c>
      <c r="D2644">
        <v>4</v>
      </c>
      <c r="E2644">
        <v>11</v>
      </c>
      <c r="F2644">
        <v>12</v>
      </c>
      <c r="G2644">
        <v>14</v>
      </c>
      <c r="H2644">
        <v>23</v>
      </c>
      <c r="I2644">
        <v>4</v>
      </c>
      <c r="J2644">
        <v>12</v>
      </c>
      <c r="K2644">
        <v>14</v>
      </c>
      <c r="L2644">
        <v>1</v>
      </c>
      <c r="M2644">
        <v>23</v>
      </c>
      <c r="N2644">
        <v>11</v>
      </c>
      <c r="O2644">
        <v>4</v>
      </c>
      <c r="P2644">
        <v>425174496</v>
      </c>
      <c r="Q2644">
        <v>839661890</v>
      </c>
      <c r="R2644">
        <v>5</v>
      </c>
      <c r="S2644">
        <v>10000000</v>
      </c>
      <c r="T2644">
        <v>106</v>
      </c>
      <c r="U2644">
        <v>309129</v>
      </c>
      <c r="V2644">
        <v>1439</v>
      </c>
      <c r="W2644">
        <v>3000</v>
      </c>
      <c r="X2644">
        <v>71618</v>
      </c>
      <c r="Y2644">
        <v>200</v>
      </c>
      <c r="Z2644">
        <v>1542457</v>
      </c>
      <c r="AA2644">
        <v>10</v>
      </c>
      <c r="AB2644">
        <v>8639908</v>
      </c>
      <c r="AC2644">
        <v>5</v>
      </c>
    </row>
    <row r="2645" spans="1:29">
      <c r="A2645">
        <v>2020133</v>
      </c>
      <c r="B2645" s="3" t="s">
        <v>2686</v>
      </c>
      <c r="C2645">
        <v>3</v>
      </c>
      <c r="D2645">
        <v>19</v>
      </c>
      <c r="E2645">
        <v>22</v>
      </c>
      <c r="F2645">
        <v>23</v>
      </c>
      <c r="G2645">
        <v>27</v>
      </c>
      <c r="H2645">
        <v>29</v>
      </c>
      <c r="I2645">
        <v>7</v>
      </c>
      <c r="J2645">
        <v>23</v>
      </c>
      <c r="K2645">
        <v>3</v>
      </c>
      <c r="L2645">
        <v>27</v>
      </c>
      <c r="M2645">
        <v>19</v>
      </c>
      <c r="N2645">
        <v>22</v>
      </c>
      <c r="O2645">
        <v>29</v>
      </c>
      <c r="P2645">
        <v>370330222</v>
      </c>
      <c r="Q2645">
        <v>893973468</v>
      </c>
      <c r="R2645">
        <v>3</v>
      </c>
      <c r="S2645">
        <v>10000000</v>
      </c>
      <c r="T2645">
        <v>99</v>
      </c>
      <c r="U2645">
        <v>283877</v>
      </c>
      <c r="V2645">
        <v>938</v>
      </c>
      <c r="W2645">
        <v>3000</v>
      </c>
      <c r="X2645">
        <v>52045</v>
      </c>
      <c r="Y2645">
        <v>200</v>
      </c>
      <c r="Z2645">
        <v>1099329</v>
      </c>
      <c r="AA2645">
        <v>10</v>
      </c>
      <c r="AB2645">
        <v>8966016</v>
      </c>
      <c r="AC2645">
        <v>5</v>
      </c>
    </row>
    <row r="2646" spans="1:29">
      <c r="A2646">
        <v>2020134</v>
      </c>
      <c r="B2646" s="3" t="s">
        <v>2687</v>
      </c>
      <c r="C2646">
        <v>2</v>
      </c>
      <c r="D2646">
        <v>9</v>
      </c>
      <c r="E2646">
        <v>10</v>
      </c>
      <c r="F2646">
        <v>20</v>
      </c>
      <c r="G2646">
        <v>22</v>
      </c>
      <c r="H2646">
        <v>26</v>
      </c>
      <c r="I2646">
        <v>1</v>
      </c>
      <c r="J2646">
        <v>9</v>
      </c>
      <c r="K2646">
        <v>10</v>
      </c>
      <c r="L2646">
        <v>22</v>
      </c>
      <c r="M2646">
        <v>2</v>
      </c>
      <c r="N2646">
        <v>20</v>
      </c>
      <c r="O2646">
        <v>26</v>
      </c>
      <c r="P2646">
        <v>399565532</v>
      </c>
      <c r="Q2646">
        <v>704501324</v>
      </c>
      <c r="R2646">
        <v>48</v>
      </c>
      <c r="S2646">
        <v>5382786</v>
      </c>
      <c r="T2646">
        <v>275</v>
      </c>
      <c r="U2646">
        <v>83517</v>
      </c>
      <c r="V2646">
        <v>2423</v>
      </c>
      <c r="W2646">
        <v>3000</v>
      </c>
      <c r="X2646">
        <v>113586</v>
      </c>
      <c r="Y2646">
        <v>200</v>
      </c>
      <c r="Z2646">
        <v>1925649</v>
      </c>
      <c r="AA2646">
        <v>10</v>
      </c>
      <c r="AB2646">
        <v>10935118</v>
      </c>
      <c r="AC2646">
        <v>5</v>
      </c>
    </row>
    <row r="2647" spans="1:29">
      <c r="A2647">
        <v>2021001</v>
      </c>
      <c r="B2647" s="3" t="s">
        <v>2688</v>
      </c>
      <c r="C2647">
        <v>2</v>
      </c>
      <c r="D2647">
        <v>3</v>
      </c>
      <c r="E2647">
        <v>13</v>
      </c>
      <c r="F2647">
        <v>18</v>
      </c>
      <c r="G2647">
        <v>20</v>
      </c>
      <c r="H2647">
        <v>31</v>
      </c>
      <c r="I2647">
        <v>11</v>
      </c>
      <c r="J2647">
        <v>13</v>
      </c>
      <c r="K2647">
        <v>18</v>
      </c>
      <c r="L2647">
        <v>2</v>
      </c>
      <c r="M2647">
        <v>20</v>
      </c>
      <c r="N2647">
        <v>3</v>
      </c>
      <c r="O2647">
        <v>31</v>
      </c>
      <c r="P2647">
        <v>411170524</v>
      </c>
      <c r="Q2647">
        <v>710439245</v>
      </c>
      <c r="R2647">
        <v>10</v>
      </c>
      <c r="S2647">
        <v>7034106</v>
      </c>
      <c r="T2647">
        <v>126</v>
      </c>
      <c r="U2647">
        <v>201796</v>
      </c>
      <c r="V2647">
        <v>1794</v>
      </c>
      <c r="W2647">
        <v>3000</v>
      </c>
      <c r="X2647">
        <v>84577</v>
      </c>
      <c r="Y2647">
        <v>200</v>
      </c>
      <c r="Z2647">
        <v>1553167</v>
      </c>
      <c r="AA2647">
        <v>10</v>
      </c>
      <c r="AB2647">
        <v>12387835</v>
      </c>
      <c r="AC2647">
        <v>5</v>
      </c>
    </row>
    <row r="2648" spans="1:29">
      <c r="A2648">
        <v>2021002</v>
      </c>
      <c r="B2648" s="3" t="s">
        <v>2689</v>
      </c>
      <c r="C2648">
        <v>6</v>
      </c>
      <c r="D2648">
        <v>10</v>
      </c>
      <c r="E2648">
        <v>13</v>
      </c>
      <c r="F2648">
        <v>25</v>
      </c>
      <c r="G2648">
        <v>26</v>
      </c>
      <c r="H2648">
        <v>32</v>
      </c>
      <c r="I2648">
        <v>11</v>
      </c>
      <c r="J2648">
        <v>10</v>
      </c>
      <c r="K2648">
        <v>32</v>
      </c>
      <c r="L2648">
        <v>25</v>
      </c>
      <c r="M2648">
        <v>6</v>
      </c>
      <c r="N2648">
        <v>26</v>
      </c>
      <c r="O2648">
        <v>13</v>
      </c>
      <c r="P2648">
        <v>374374440</v>
      </c>
      <c r="Q2648">
        <v>718352017</v>
      </c>
      <c r="R2648">
        <v>10</v>
      </c>
      <c r="S2648">
        <v>7105919</v>
      </c>
      <c r="T2648">
        <v>185</v>
      </c>
      <c r="U2648">
        <v>142291</v>
      </c>
      <c r="V2648">
        <v>1421</v>
      </c>
      <c r="W2648">
        <v>3000</v>
      </c>
      <c r="X2648">
        <v>73241</v>
      </c>
      <c r="Y2648">
        <v>200</v>
      </c>
      <c r="Z2648">
        <v>1406559</v>
      </c>
      <c r="AA2648">
        <v>10</v>
      </c>
      <c r="AB2648">
        <v>9034147</v>
      </c>
      <c r="AC2648">
        <v>5</v>
      </c>
    </row>
    <row r="2649" spans="1:29">
      <c r="A2649">
        <v>2021003</v>
      </c>
      <c r="B2649" s="3" t="s">
        <v>2690</v>
      </c>
      <c r="C2649">
        <v>6</v>
      </c>
      <c r="D2649">
        <v>9</v>
      </c>
      <c r="E2649">
        <v>16</v>
      </c>
      <c r="F2649">
        <v>18</v>
      </c>
      <c r="G2649">
        <v>22</v>
      </c>
      <c r="H2649">
        <v>29</v>
      </c>
      <c r="I2649">
        <v>11</v>
      </c>
      <c r="J2649">
        <v>22</v>
      </c>
      <c r="K2649">
        <v>16</v>
      </c>
      <c r="L2649">
        <v>29</v>
      </c>
      <c r="M2649">
        <v>6</v>
      </c>
      <c r="N2649">
        <v>18</v>
      </c>
      <c r="O2649">
        <v>9</v>
      </c>
      <c r="P2649">
        <v>360514540</v>
      </c>
      <c r="Q2649">
        <v>753939585</v>
      </c>
      <c r="R2649">
        <v>5</v>
      </c>
      <c r="S2649">
        <v>9406368</v>
      </c>
      <c r="T2649">
        <v>136</v>
      </c>
      <c r="U2649">
        <v>202498</v>
      </c>
      <c r="V2649">
        <v>1371</v>
      </c>
      <c r="W2649">
        <v>3000</v>
      </c>
      <c r="X2649">
        <v>66938</v>
      </c>
      <c r="Y2649">
        <v>200</v>
      </c>
      <c r="Z2649">
        <v>1327624</v>
      </c>
      <c r="AA2649">
        <v>10</v>
      </c>
      <c r="AB2649">
        <v>7143214</v>
      </c>
      <c r="AC2649">
        <v>5</v>
      </c>
    </row>
    <row r="2650" spans="1:29">
      <c r="A2650">
        <v>2021004</v>
      </c>
      <c r="B2650" s="3" t="s">
        <v>2691</v>
      </c>
      <c r="C2650">
        <v>2</v>
      </c>
      <c r="D2650">
        <v>3</v>
      </c>
      <c r="E2650">
        <v>7</v>
      </c>
      <c r="F2650">
        <v>8</v>
      </c>
      <c r="G2650">
        <v>17</v>
      </c>
      <c r="H2650">
        <v>22</v>
      </c>
      <c r="I2650">
        <v>15</v>
      </c>
      <c r="J2650">
        <v>8</v>
      </c>
      <c r="K2650">
        <v>2</v>
      </c>
      <c r="L2650">
        <v>7</v>
      </c>
      <c r="M2650">
        <v>22</v>
      </c>
      <c r="N2650">
        <v>3</v>
      </c>
      <c r="O2650">
        <v>17</v>
      </c>
      <c r="P2650">
        <v>396531778</v>
      </c>
      <c r="Q2650">
        <v>824817771</v>
      </c>
      <c r="R2650">
        <v>2</v>
      </c>
      <c r="S2650">
        <v>10000000</v>
      </c>
      <c r="T2650">
        <v>208</v>
      </c>
      <c r="U2650">
        <v>145638</v>
      </c>
      <c r="V2650">
        <v>1114</v>
      </c>
      <c r="W2650">
        <v>3000</v>
      </c>
      <c r="X2650">
        <v>72913</v>
      </c>
      <c r="Y2650">
        <v>200</v>
      </c>
      <c r="Z2650">
        <v>1543803</v>
      </c>
      <c r="AA2650">
        <v>10</v>
      </c>
      <c r="AB2650">
        <v>7953405</v>
      </c>
      <c r="AC2650">
        <v>5</v>
      </c>
    </row>
    <row r="2651" spans="1:29">
      <c r="A2651">
        <v>2021005</v>
      </c>
      <c r="B2651" s="3" t="s">
        <v>2692</v>
      </c>
      <c r="C2651">
        <v>7</v>
      </c>
      <c r="D2651">
        <v>9</v>
      </c>
      <c r="E2651">
        <v>14</v>
      </c>
      <c r="F2651">
        <v>26</v>
      </c>
      <c r="G2651">
        <v>30</v>
      </c>
      <c r="H2651">
        <v>31</v>
      </c>
      <c r="I2651">
        <v>4</v>
      </c>
      <c r="J2651">
        <v>14</v>
      </c>
      <c r="K2651">
        <v>7</v>
      </c>
      <c r="L2651">
        <v>9</v>
      </c>
      <c r="M2651">
        <v>30</v>
      </c>
      <c r="N2651">
        <v>26</v>
      </c>
      <c r="O2651">
        <v>31</v>
      </c>
      <c r="P2651">
        <v>359757108</v>
      </c>
      <c r="Q2651">
        <v>806944718</v>
      </c>
      <c r="R2651">
        <v>14</v>
      </c>
      <c r="S2651">
        <v>6353946</v>
      </c>
      <c r="T2651">
        <v>76</v>
      </c>
      <c r="U2651">
        <v>311764</v>
      </c>
      <c r="V2651">
        <v>1515</v>
      </c>
      <c r="W2651">
        <v>3000</v>
      </c>
      <c r="X2651">
        <v>76343</v>
      </c>
      <c r="Y2651">
        <v>200</v>
      </c>
      <c r="Z2651">
        <v>1389048</v>
      </c>
      <c r="AA2651">
        <v>10</v>
      </c>
      <c r="AB2651">
        <v>9560127</v>
      </c>
      <c r="AC2651">
        <v>5</v>
      </c>
    </row>
    <row r="2652" spans="1:29">
      <c r="A2652">
        <v>2021006</v>
      </c>
      <c r="B2652" s="3" t="s">
        <v>2693</v>
      </c>
      <c r="C2652">
        <v>6</v>
      </c>
      <c r="D2652">
        <v>8</v>
      </c>
      <c r="E2652">
        <v>22</v>
      </c>
      <c r="F2652">
        <v>24</v>
      </c>
      <c r="G2652">
        <v>25</v>
      </c>
      <c r="H2652">
        <v>26</v>
      </c>
      <c r="I2652">
        <v>1</v>
      </c>
      <c r="J2652">
        <v>22</v>
      </c>
      <c r="K2652">
        <v>25</v>
      </c>
      <c r="L2652">
        <v>26</v>
      </c>
      <c r="M2652">
        <v>6</v>
      </c>
      <c r="N2652">
        <v>24</v>
      </c>
      <c r="O2652">
        <v>8</v>
      </c>
      <c r="P2652">
        <v>367900704</v>
      </c>
      <c r="Q2652">
        <v>822318331</v>
      </c>
      <c r="R2652">
        <v>10</v>
      </c>
      <c r="S2652">
        <v>7377222</v>
      </c>
      <c r="T2652">
        <v>194</v>
      </c>
      <c r="U2652">
        <v>153171</v>
      </c>
      <c r="V2652">
        <v>938</v>
      </c>
      <c r="W2652">
        <v>3000</v>
      </c>
      <c r="X2652">
        <v>55395</v>
      </c>
      <c r="Y2652">
        <v>200</v>
      </c>
      <c r="Z2652">
        <v>1170832</v>
      </c>
      <c r="AA2652">
        <v>10</v>
      </c>
      <c r="AB2652">
        <v>7161782</v>
      </c>
      <c r="AC2652">
        <v>5</v>
      </c>
    </row>
    <row r="2653" spans="1:29">
      <c r="A2653">
        <v>2021007</v>
      </c>
      <c r="B2653" s="3" t="s">
        <v>2694</v>
      </c>
      <c r="C2653">
        <v>2</v>
      </c>
      <c r="D2653">
        <v>4</v>
      </c>
      <c r="E2653">
        <v>12</v>
      </c>
      <c r="F2653">
        <v>21</v>
      </c>
      <c r="G2653">
        <v>25</v>
      </c>
      <c r="H2653">
        <v>32</v>
      </c>
      <c r="I2653">
        <v>16</v>
      </c>
      <c r="J2653">
        <v>2</v>
      </c>
      <c r="K2653">
        <v>4</v>
      </c>
      <c r="L2653">
        <v>25</v>
      </c>
      <c r="M2653">
        <v>12</v>
      </c>
      <c r="N2653">
        <v>32</v>
      </c>
      <c r="O2653">
        <v>21</v>
      </c>
      <c r="P2653">
        <v>389232822</v>
      </c>
      <c r="Q2653">
        <v>885330100</v>
      </c>
      <c r="R2653">
        <v>3</v>
      </c>
      <c r="S2653">
        <v>10000000</v>
      </c>
      <c r="T2653">
        <v>104</v>
      </c>
      <c r="U2653">
        <v>298114</v>
      </c>
      <c r="V2653">
        <v>851</v>
      </c>
      <c r="W2653">
        <v>3000</v>
      </c>
      <c r="X2653">
        <v>53412</v>
      </c>
      <c r="Y2653">
        <v>200</v>
      </c>
      <c r="Z2653">
        <v>1154564</v>
      </c>
      <c r="AA2653">
        <v>10</v>
      </c>
      <c r="AB2653">
        <v>8385470</v>
      </c>
      <c r="AC2653">
        <v>5</v>
      </c>
    </row>
    <row r="2654" spans="1:29">
      <c r="A2654">
        <v>2021008</v>
      </c>
      <c r="B2654" s="3" t="s">
        <v>2695</v>
      </c>
      <c r="C2654">
        <v>1</v>
      </c>
      <c r="D2654">
        <v>5</v>
      </c>
      <c r="E2654">
        <v>7</v>
      </c>
      <c r="F2654">
        <v>14</v>
      </c>
      <c r="G2654">
        <v>18</v>
      </c>
      <c r="H2654">
        <v>33</v>
      </c>
      <c r="I2654">
        <v>7</v>
      </c>
      <c r="J2654">
        <v>7</v>
      </c>
      <c r="K2654">
        <v>14</v>
      </c>
      <c r="L2654">
        <v>18</v>
      </c>
      <c r="M2654">
        <v>1</v>
      </c>
      <c r="N2654">
        <v>33</v>
      </c>
      <c r="O2654">
        <v>5</v>
      </c>
      <c r="P2654">
        <v>358122646</v>
      </c>
      <c r="Q2654">
        <v>906339544</v>
      </c>
      <c r="R2654">
        <v>4</v>
      </c>
      <c r="S2654">
        <v>8728131</v>
      </c>
      <c r="T2654">
        <v>86</v>
      </c>
      <c r="U2654">
        <v>216751</v>
      </c>
      <c r="V2654">
        <v>1307</v>
      </c>
      <c r="W2654">
        <v>3000</v>
      </c>
      <c r="X2654">
        <v>74215</v>
      </c>
      <c r="Y2654">
        <v>200</v>
      </c>
      <c r="Z2654">
        <v>1420459</v>
      </c>
      <c r="AA2654">
        <v>10</v>
      </c>
      <c r="AB2654">
        <v>13589776</v>
      </c>
      <c r="AC2654">
        <v>5</v>
      </c>
    </row>
    <row r="2655" spans="1:29">
      <c r="A2655">
        <v>2021009</v>
      </c>
      <c r="B2655" s="3" t="s">
        <v>2696</v>
      </c>
      <c r="C2655">
        <v>2</v>
      </c>
      <c r="D2655">
        <v>4</v>
      </c>
      <c r="E2655">
        <v>7</v>
      </c>
      <c r="F2655">
        <v>24</v>
      </c>
      <c r="G2655">
        <v>25</v>
      </c>
      <c r="H2655">
        <v>32</v>
      </c>
      <c r="I2655">
        <v>13</v>
      </c>
      <c r="J2655">
        <v>2</v>
      </c>
      <c r="K2655">
        <v>4</v>
      </c>
      <c r="L2655">
        <v>25</v>
      </c>
      <c r="M2655">
        <v>32</v>
      </c>
      <c r="N2655">
        <v>24</v>
      </c>
      <c r="O2655">
        <v>7</v>
      </c>
      <c r="P2655">
        <v>367324734</v>
      </c>
      <c r="Q2655">
        <v>952228282</v>
      </c>
      <c r="R2655">
        <v>4</v>
      </c>
      <c r="S2655">
        <v>10000000</v>
      </c>
      <c r="T2655">
        <v>57</v>
      </c>
      <c r="U2655">
        <v>502273</v>
      </c>
      <c r="V2655">
        <v>839</v>
      </c>
      <c r="W2655">
        <v>3000</v>
      </c>
      <c r="X2655">
        <v>48800</v>
      </c>
      <c r="Y2655">
        <v>200</v>
      </c>
      <c r="Z2655">
        <v>1023809</v>
      </c>
      <c r="AA2655">
        <v>10</v>
      </c>
      <c r="AB2655">
        <v>8591142</v>
      </c>
      <c r="AC2655">
        <v>5</v>
      </c>
    </row>
    <row r="2656" spans="1:29">
      <c r="A2656">
        <v>2021010</v>
      </c>
      <c r="B2656" s="3" t="s">
        <v>2697</v>
      </c>
      <c r="C2656">
        <v>1</v>
      </c>
      <c r="D2656">
        <v>4</v>
      </c>
      <c r="E2656">
        <v>11</v>
      </c>
      <c r="F2656">
        <v>19</v>
      </c>
      <c r="G2656">
        <v>32</v>
      </c>
      <c r="H2656">
        <v>33</v>
      </c>
      <c r="I2656">
        <v>5</v>
      </c>
      <c r="J2656">
        <v>33</v>
      </c>
      <c r="K2656">
        <v>11</v>
      </c>
      <c r="L2656">
        <v>1</v>
      </c>
      <c r="M2656">
        <v>19</v>
      </c>
      <c r="N2656">
        <v>4</v>
      </c>
      <c r="O2656">
        <v>32</v>
      </c>
      <c r="P2656">
        <v>394795416</v>
      </c>
      <c r="Q2656">
        <v>976145268</v>
      </c>
      <c r="R2656">
        <v>7</v>
      </c>
      <c r="S2656">
        <v>8060622</v>
      </c>
      <c r="T2656">
        <v>129</v>
      </c>
      <c r="U2656">
        <v>207600</v>
      </c>
      <c r="V2656">
        <v>1485</v>
      </c>
      <c r="W2656">
        <v>3000</v>
      </c>
      <c r="X2656">
        <v>61961</v>
      </c>
      <c r="Y2656">
        <v>200</v>
      </c>
      <c r="Z2656">
        <v>1207796</v>
      </c>
      <c r="AA2656">
        <v>10</v>
      </c>
      <c r="AB2656">
        <v>11480560</v>
      </c>
      <c r="AC2656">
        <v>5</v>
      </c>
    </row>
    <row r="2657" spans="1:29">
      <c r="A2657">
        <v>2021011</v>
      </c>
      <c r="B2657" s="3" t="s">
        <v>2698</v>
      </c>
      <c r="C2657">
        <v>5</v>
      </c>
      <c r="D2657">
        <v>10</v>
      </c>
      <c r="E2657">
        <v>16</v>
      </c>
      <c r="F2657">
        <v>23</v>
      </c>
      <c r="G2657">
        <v>27</v>
      </c>
      <c r="H2657">
        <v>33</v>
      </c>
      <c r="I2657">
        <v>14</v>
      </c>
      <c r="J2657">
        <v>23</v>
      </c>
      <c r="K2657">
        <v>33</v>
      </c>
      <c r="L2657">
        <v>16</v>
      </c>
      <c r="M2657">
        <v>27</v>
      </c>
      <c r="N2657">
        <v>5</v>
      </c>
      <c r="O2657">
        <v>10</v>
      </c>
      <c r="P2657">
        <v>358439884</v>
      </c>
      <c r="Q2657">
        <v>907192691</v>
      </c>
      <c r="R2657">
        <v>18</v>
      </c>
      <c r="S2657">
        <v>5425200</v>
      </c>
      <c r="T2657">
        <v>228</v>
      </c>
      <c r="U2657">
        <v>41960</v>
      </c>
      <c r="V2657">
        <v>4092</v>
      </c>
      <c r="W2657">
        <v>3000</v>
      </c>
      <c r="X2657">
        <v>143134</v>
      </c>
      <c r="Y2657">
        <v>200</v>
      </c>
      <c r="Z2657">
        <v>1902016</v>
      </c>
      <c r="AA2657">
        <v>10</v>
      </c>
      <c r="AB2657">
        <v>15488908</v>
      </c>
      <c r="AC2657">
        <v>5</v>
      </c>
    </row>
    <row r="2658" spans="1:29">
      <c r="A2658">
        <v>2021012</v>
      </c>
      <c r="B2658" s="3" t="s">
        <v>2699</v>
      </c>
      <c r="C2658">
        <v>3</v>
      </c>
      <c r="D2658">
        <v>6</v>
      </c>
      <c r="E2658">
        <v>14</v>
      </c>
      <c r="F2658">
        <v>18</v>
      </c>
      <c r="G2658">
        <v>20</v>
      </c>
      <c r="H2658">
        <v>26</v>
      </c>
      <c r="I2658">
        <v>1</v>
      </c>
      <c r="J2658">
        <v>26</v>
      </c>
      <c r="K2658">
        <v>18</v>
      </c>
      <c r="L2658">
        <v>6</v>
      </c>
      <c r="M2658">
        <v>20</v>
      </c>
      <c r="N2658">
        <v>14</v>
      </c>
      <c r="O2658">
        <v>3</v>
      </c>
      <c r="P2658">
        <v>365486356</v>
      </c>
      <c r="Q2658">
        <v>862128803</v>
      </c>
      <c r="R2658">
        <v>17</v>
      </c>
      <c r="S2658">
        <v>5854248</v>
      </c>
      <c r="T2658">
        <v>218</v>
      </c>
      <c r="U2658">
        <v>83269</v>
      </c>
      <c r="V2658">
        <v>3232</v>
      </c>
      <c r="W2658">
        <v>3000</v>
      </c>
      <c r="X2658">
        <v>131613</v>
      </c>
      <c r="Y2658">
        <v>200</v>
      </c>
      <c r="Z2658">
        <v>2066088</v>
      </c>
      <c r="AA2658">
        <v>10</v>
      </c>
      <c r="AB2658">
        <v>9959544</v>
      </c>
      <c r="AC2658">
        <v>5</v>
      </c>
    </row>
    <row r="2659" spans="1:29">
      <c r="A2659">
        <v>2021013</v>
      </c>
      <c r="B2659" s="3" t="s">
        <v>2700</v>
      </c>
      <c r="C2659">
        <v>6</v>
      </c>
      <c r="D2659">
        <v>9</v>
      </c>
      <c r="E2659">
        <v>12</v>
      </c>
      <c r="F2659">
        <v>16</v>
      </c>
      <c r="G2659">
        <v>27</v>
      </c>
      <c r="H2659">
        <v>31</v>
      </c>
      <c r="I2659">
        <v>6</v>
      </c>
      <c r="J2659">
        <v>27</v>
      </c>
      <c r="K2659">
        <v>6</v>
      </c>
      <c r="L2659">
        <v>9</v>
      </c>
      <c r="M2659">
        <v>31</v>
      </c>
      <c r="N2659">
        <v>12</v>
      </c>
      <c r="O2659">
        <v>16</v>
      </c>
      <c r="P2659">
        <v>403024326</v>
      </c>
      <c r="Q2659">
        <v>812490648</v>
      </c>
      <c r="R2659">
        <v>17</v>
      </c>
      <c r="S2659">
        <v>5756403</v>
      </c>
      <c r="T2659">
        <v>169</v>
      </c>
      <c r="U2659">
        <v>95109</v>
      </c>
      <c r="V2659">
        <v>2696</v>
      </c>
      <c r="W2659">
        <v>3000</v>
      </c>
      <c r="X2659">
        <v>115789</v>
      </c>
      <c r="Y2659">
        <v>200</v>
      </c>
      <c r="Z2659">
        <v>1908413</v>
      </c>
      <c r="AA2659">
        <v>10</v>
      </c>
      <c r="AB2659">
        <v>16571545</v>
      </c>
      <c r="AC2659">
        <v>5</v>
      </c>
    </row>
    <row r="2660" spans="1:29">
      <c r="A2660">
        <v>2021014</v>
      </c>
      <c r="B2660" s="3" t="s">
        <v>2701</v>
      </c>
      <c r="C2660">
        <v>4</v>
      </c>
      <c r="D2660">
        <v>15</v>
      </c>
      <c r="E2660">
        <v>21</v>
      </c>
      <c r="F2660">
        <v>25</v>
      </c>
      <c r="G2660">
        <v>29</v>
      </c>
      <c r="H2660">
        <v>33</v>
      </c>
      <c r="I2660">
        <v>6</v>
      </c>
      <c r="J2660">
        <v>4</v>
      </c>
      <c r="K2660">
        <v>25</v>
      </c>
      <c r="L2660">
        <v>29</v>
      </c>
      <c r="M2660">
        <v>21</v>
      </c>
      <c r="N2660">
        <v>33</v>
      </c>
      <c r="O2660">
        <v>15</v>
      </c>
      <c r="P2660">
        <v>365029152</v>
      </c>
      <c r="Q2660">
        <v>860487095</v>
      </c>
      <c r="R2660">
        <v>3</v>
      </c>
      <c r="S2660">
        <v>10000000</v>
      </c>
      <c r="T2660">
        <v>96</v>
      </c>
      <c r="U2660">
        <v>270821</v>
      </c>
      <c r="V2660">
        <v>1092</v>
      </c>
      <c r="W2660">
        <v>3000</v>
      </c>
      <c r="X2660">
        <v>59870</v>
      </c>
      <c r="Y2660">
        <v>200</v>
      </c>
      <c r="Z2660">
        <v>1156375</v>
      </c>
      <c r="AA2660">
        <v>10</v>
      </c>
      <c r="AB2660">
        <v>9611054</v>
      </c>
      <c r="AC2660">
        <v>5</v>
      </c>
    </row>
    <row r="2661" spans="1:29">
      <c r="A2661">
        <v>2021015</v>
      </c>
      <c r="B2661" s="3" t="s">
        <v>2702</v>
      </c>
      <c r="C2661">
        <v>6</v>
      </c>
      <c r="D2661">
        <v>14</v>
      </c>
      <c r="E2661">
        <v>16</v>
      </c>
      <c r="F2661">
        <v>26</v>
      </c>
      <c r="G2661">
        <v>28</v>
      </c>
      <c r="H2661">
        <v>29</v>
      </c>
      <c r="I2661">
        <v>7</v>
      </c>
      <c r="J2661">
        <v>14</v>
      </c>
      <c r="K2661">
        <v>6</v>
      </c>
      <c r="L2661">
        <v>29</v>
      </c>
      <c r="M2661">
        <v>26</v>
      </c>
      <c r="N2661">
        <v>16</v>
      </c>
      <c r="O2661">
        <v>28</v>
      </c>
      <c r="P2661">
        <v>373264066</v>
      </c>
      <c r="Q2661">
        <v>874580915</v>
      </c>
      <c r="R2661">
        <v>6</v>
      </c>
      <c r="S2661">
        <v>7672352</v>
      </c>
      <c r="T2661">
        <v>93</v>
      </c>
      <c r="U2661">
        <v>215512</v>
      </c>
      <c r="V2661">
        <v>1766</v>
      </c>
      <c r="W2661">
        <v>3000</v>
      </c>
      <c r="X2661">
        <v>80567</v>
      </c>
      <c r="Y2661">
        <v>200</v>
      </c>
      <c r="Z2661">
        <v>1485225</v>
      </c>
      <c r="AA2661">
        <v>10</v>
      </c>
      <c r="AB2661">
        <v>13293032</v>
      </c>
      <c r="AC2661">
        <v>5</v>
      </c>
    </row>
    <row r="2662" spans="1:29">
      <c r="A2662">
        <v>2021016</v>
      </c>
      <c r="B2662" s="3" t="s">
        <v>2703</v>
      </c>
      <c r="C2662">
        <v>3</v>
      </c>
      <c r="D2662">
        <v>8</v>
      </c>
      <c r="E2662">
        <v>9</v>
      </c>
      <c r="F2662">
        <v>13</v>
      </c>
      <c r="G2662">
        <v>15</v>
      </c>
      <c r="H2662">
        <v>18</v>
      </c>
      <c r="I2662">
        <v>10</v>
      </c>
      <c r="J2662">
        <v>8</v>
      </c>
      <c r="K2662">
        <v>3</v>
      </c>
      <c r="L2662">
        <v>18</v>
      </c>
      <c r="M2662">
        <v>15</v>
      </c>
      <c r="N2662">
        <v>13</v>
      </c>
      <c r="O2662">
        <v>9</v>
      </c>
      <c r="P2662">
        <v>447622614</v>
      </c>
      <c r="Q2662">
        <v>844483666</v>
      </c>
      <c r="R2662">
        <v>16</v>
      </c>
      <c r="S2662">
        <v>6134153</v>
      </c>
      <c r="T2662">
        <v>192</v>
      </c>
      <c r="U2662">
        <v>118140</v>
      </c>
      <c r="V2662">
        <v>2667</v>
      </c>
      <c r="W2662">
        <v>3000</v>
      </c>
      <c r="X2662">
        <v>127578</v>
      </c>
      <c r="Y2662">
        <v>200</v>
      </c>
      <c r="Z2662">
        <v>2306554</v>
      </c>
      <c r="AA2662">
        <v>10</v>
      </c>
      <c r="AB2662">
        <v>14404133</v>
      </c>
      <c r="AC2662">
        <v>5</v>
      </c>
    </row>
    <row r="2663" spans="1:29">
      <c r="A2663">
        <v>2021017</v>
      </c>
      <c r="B2663" s="3" t="s">
        <v>2704</v>
      </c>
      <c r="C2663">
        <v>9</v>
      </c>
      <c r="D2663">
        <v>15</v>
      </c>
      <c r="E2663">
        <v>18</v>
      </c>
      <c r="F2663">
        <v>29</v>
      </c>
      <c r="G2663">
        <v>32</v>
      </c>
      <c r="H2663">
        <v>33</v>
      </c>
      <c r="I2663">
        <v>2</v>
      </c>
      <c r="J2663">
        <v>9</v>
      </c>
      <c r="K2663">
        <v>33</v>
      </c>
      <c r="L2663">
        <v>15</v>
      </c>
      <c r="M2663">
        <v>18</v>
      </c>
      <c r="N2663">
        <v>32</v>
      </c>
      <c r="O2663">
        <v>29</v>
      </c>
      <c r="P2663">
        <v>442443732</v>
      </c>
      <c r="Q2663">
        <v>879807720</v>
      </c>
      <c r="R2663">
        <v>6</v>
      </c>
      <c r="S2663">
        <v>8959033</v>
      </c>
      <c r="T2663">
        <v>116</v>
      </c>
      <c r="U2663">
        <v>255972</v>
      </c>
      <c r="V2663">
        <v>1241</v>
      </c>
      <c r="W2663">
        <v>3000</v>
      </c>
      <c r="X2663">
        <v>64086</v>
      </c>
      <c r="Y2663">
        <v>200</v>
      </c>
      <c r="Z2663">
        <v>1262820</v>
      </c>
      <c r="AA2663">
        <v>10</v>
      </c>
      <c r="AB2663">
        <v>13771604</v>
      </c>
      <c r="AC2663">
        <v>5</v>
      </c>
    </row>
    <row r="2664" spans="1:29">
      <c r="A2664">
        <v>2021018</v>
      </c>
      <c r="B2664" s="3" t="s">
        <v>2705</v>
      </c>
      <c r="C2664">
        <v>2</v>
      </c>
      <c r="D2664">
        <v>8</v>
      </c>
      <c r="E2664">
        <v>14</v>
      </c>
      <c r="F2664">
        <v>23</v>
      </c>
      <c r="G2664">
        <v>25</v>
      </c>
      <c r="H2664">
        <v>32</v>
      </c>
      <c r="I2664">
        <v>6</v>
      </c>
      <c r="J2664">
        <v>32</v>
      </c>
      <c r="K2664">
        <v>25</v>
      </c>
      <c r="L2664">
        <v>2</v>
      </c>
      <c r="M2664">
        <v>8</v>
      </c>
      <c r="N2664">
        <v>14</v>
      </c>
      <c r="O2664">
        <v>23</v>
      </c>
      <c r="P2664">
        <v>352299530</v>
      </c>
      <c r="Q2664">
        <v>924046536</v>
      </c>
      <c r="R2664">
        <v>3</v>
      </c>
      <c r="S2664">
        <v>10000000</v>
      </c>
      <c r="T2664">
        <v>128</v>
      </c>
      <c r="U2664">
        <v>193330</v>
      </c>
      <c r="V2664">
        <v>1192</v>
      </c>
      <c r="W2664">
        <v>3000</v>
      </c>
      <c r="X2664">
        <v>66905</v>
      </c>
      <c r="Y2664">
        <v>200</v>
      </c>
      <c r="Z2664">
        <v>1284280</v>
      </c>
      <c r="AA2664">
        <v>10</v>
      </c>
      <c r="AB2664">
        <v>8768376</v>
      </c>
      <c r="AC2664">
        <v>5</v>
      </c>
    </row>
    <row r="2665" spans="1:29">
      <c r="A2665">
        <v>2021019</v>
      </c>
      <c r="B2665" s="3" t="s">
        <v>2706</v>
      </c>
      <c r="C2665">
        <v>12</v>
      </c>
      <c r="D2665">
        <v>16</v>
      </c>
      <c r="E2665">
        <v>17</v>
      </c>
      <c r="F2665">
        <v>24</v>
      </c>
      <c r="G2665">
        <v>28</v>
      </c>
      <c r="H2665">
        <v>29</v>
      </c>
      <c r="I2665">
        <v>8</v>
      </c>
      <c r="J2665">
        <v>12</v>
      </c>
      <c r="K2665">
        <v>29</v>
      </c>
      <c r="L2665">
        <v>17</v>
      </c>
      <c r="M2665">
        <v>24</v>
      </c>
      <c r="N2665">
        <v>16</v>
      </c>
      <c r="O2665">
        <v>28</v>
      </c>
      <c r="P2665">
        <v>351320330</v>
      </c>
      <c r="Q2665">
        <v>916231105</v>
      </c>
      <c r="R2665">
        <v>6</v>
      </c>
      <c r="S2665">
        <v>6344519</v>
      </c>
      <c r="T2665">
        <v>104</v>
      </c>
      <c r="U2665">
        <v>96960</v>
      </c>
      <c r="V2665">
        <v>2630</v>
      </c>
      <c r="W2665">
        <v>3000</v>
      </c>
      <c r="X2665">
        <v>111444</v>
      </c>
      <c r="Y2665">
        <v>200</v>
      </c>
      <c r="Z2665">
        <v>1792877</v>
      </c>
      <c r="AA2665">
        <v>10</v>
      </c>
      <c r="AB2665">
        <v>16740762</v>
      </c>
      <c r="AC2665">
        <v>5</v>
      </c>
    </row>
    <row r="2666" spans="1:29">
      <c r="A2666">
        <v>2021020</v>
      </c>
      <c r="B2666" s="3" t="s">
        <v>2707</v>
      </c>
      <c r="C2666">
        <v>1</v>
      </c>
      <c r="D2666">
        <v>3</v>
      </c>
      <c r="E2666">
        <v>6</v>
      </c>
      <c r="F2666">
        <v>7</v>
      </c>
      <c r="G2666">
        <v>9</v>
      </c>
      <c r="H2666">
        <v>11</v>
      </c>
      <c r="I2666">
        <v>2</v>
      </c>
      <c r="J2666">
        <v>9</v>
      </c>
      <c r="K2666">
        <v>3</v>
      </c>
      <c r="L2666">
        <v>1</v>
      </c>
      <c r="M2666">
        <v>11</v>
      </c>
      <c r="N2666">
        <v>7</v>
      </c>
      <c r="O2666">
        <v>6</v>
      </c>
      <c r="P2666">
        <v>385685036</v>
      </c>
      <c r="Q2666">
        <v>877930510</v>
      </c>
      <c r="R2666">
        <v>19</v>
      </c>
      <c r="S2666">
        <v>6085156</v>
      </c>
      <c r="T2666">
        <v>505</v>
      </c>
      <c r="U2666">
        <v>51034</v>
      </c>
      <c r="V2666">
        <v>2423</v>
      </c>
      <c r="W2666">
        <v>3000</v>
      </c>
      <c r="X2666">
        <v>108206</v>
      </c>
      <c r="Y2666">
        <v>200</v>
      </c>
      <c r="Z2666">
        <v>1748933</v>
      </c>
      <c r="AA2666">
        <v>10</v>
      </c>
      <c r="AB2666">
        <v>7899262</v>
      </c>
      <c r="AC2666">
        <v>5</v>
      </c>
    </row>
    <row r="2667" spans="1:29">
      <c r="A2667">
        <v>2021021</v>
      </c>
      <c r="B2667" s="3" t="s">
        <v>2708</v>
      </c>
      <c r="C2667">
        <v>4</v>
      </c>
      <c r="D2667">
        <v>8</v>
      </c>
      <c r="E2667">
        <v>17</v>
      </c>
      <c r="F2667">
        <v>24</v>
      </c>
      <c r="G2667">
        <v>28</v>
      </c>
      <c r="H2667">
        <v>33</v>
      </c>
      <c r="I2667">
        <v>13</v>
      </c>
      <c r="J2667">
        <v>17</v>
      </c>
      <c r="K2667">
        <v>28</v>
      </c>
      <c r="L2667">
        <v>4</v>
      </c>
      <c r="M2667">
        <v>24</v>
      </c>
      <c r="N2667">
        <v>8</v>
      </c>
      <c r="O2667">
        <v>33</v>
      </c>
      <c r="P2667">
        <v>350734702</v>
      </c>
      <c r="Q2667">
        <v>834097039</v>
      </c>
      <c r="R2667">
        <v>19</v>
      </c>
      <c r="S2667">
        <v>5979263</v>
      </c>
      <c r="T2667">
        <v>155</v>
      </c>
      <c r="U2667">
        <v>150048</v>
      </c>
      <c r="V2667">
        <v>1569</v>
      </c>
      <c r="W2667">
        <v>3000</v>
      </c>
      <c r="X2667">
        <v>67589</v>
      </c>
      <c r="Y2667">
        <v>200</v>
      </c>
      <c r="Z2667">
        <v>1196524</v>
      </c>
      <c r="AA2667">
        <v>10</v>
      </c>
      <c r="AB2667">
        <v>9727982</v>
      </c>
      <c r="AC2667">
        <v>5</v>
      </c>
    </row>
    <row r="2668" spans="1:29">
      <c r="A2668">
        <v>2021022</v>
      </c>
      <c r="B2668" s="3" t="s">
        <v>2709</v>
      </c>
      <c r="C2668">
        <v>10</v>
      </c>
      <c r="D2668">
        <v>15</v>
      </c>
      <c r="E2668">
        <v>17</v>
      </c>
      <c r="F2668">
        <v>25</v>
      </c>
      <c r="G2668">
        <v>31</v>
      </c>
      <c r="H2668">
        <v>32</v>
      </c>
      <c r="I2668">
        <v>6</v>
      </c>
      <c r="J2668">
        <v>32</v>
      </c>
      <c r="K2668">
        <v>10</v>
      </c>
      <c r="L2668">
        <v>31</v>
      </c>
      <c r="M2668">
        <v>25</v>
      </c>
      <c r="N2668">
        <v>15</v>
      </c>
      <c r="O2668">
        <v>17</v>
      </c>
      <c r="P2668">
        <v>361605820</v>
      </c>
      <c r="Q2668">
        <v>871216452</v>
      </c>
      <c r="R2668">
        <v>3</v>
      </c>
      <c r="S2668">
        <v>10000000</v>
      </c>
      <c r="T2668">
        <v>84</v>
      </c>
      <c r="U2668">
        <v>266346</v>
      </c>
      <c r="V2668">
        <v>1454</v>
      </c>
      <c r="W2668">
        <v>3000</v>
      </c>
      <c r="X2668">
        <v>77079</v>
      </c>
      <c r="Y2668">
        <v>200</v>
      </c>
      <c r="Z2668">
        <v>1424865</v>
      </c>
      <c r="AA2668">
        <v>10</v>
      </c>
      <c r="AB2668">
        <v>10733570</v>
      </c>
      <c r="AC2668">
        <v>5</v>
      </c>
    </row>
    <row r="2669" spans="1:29">
      <c r="A2669">
        <v>2021023</v>
      </c>
      <c r="B2669" s="3" t="s">
        <v>2710</v>
      </c>
      <c r="C2669">
        <v>2</v>
      </c>
      <c r="D2669">
        <v>21</v>
      </c>
      <c r="E2669">
        <v>22</v>
      </c>
      <c r="F2669">
        <v>23</v>
      </c>
      <c r="G2669">
        <v>27</v>
      </c>
      <c r="H2669">
        <v>28</v>
      </c>
      <c r="I2669">
        <v>11</v>
      </c>
      <c r="J2669">
        <v>21</v>
      </c>
      <c r="K2669">
        <v>22</v>
      </c>
      <c r="L2669">
        <v>27</v>
      </c>
      <c r="M2669">
        <v>23</v>
      </c>
      <c r="N2669">
        <v>2</v>
      </c>
      <c r="O2669">
        <v>28</v>
      </c>
      <c r="P2669">
        <v>397987234</v>
      </c>
      <c r="Q2669">
        <v>903402709</v>
      </c>
      <c r="R2669">
        <v>4</v>
      </c>
      <c r="S2669">
        <v>9744205</v>
      </c>
      <c r="T2669">
        <v>85</v>
      </c>
      <c r="U2669">
        <v>279070</v>
      </c>
      <c r="V2669">
        <v>1493</v>
      </c>
      <c r="W2669">
        <v>3000</v>
      </c>
      <c r="X2669">
        <v>78678</v>
      </c>
      <c r="Y2669">
        <v>200</v>
      </c>
      <c r="Z2669">
        <v>1452819</v>
      </c>
      <c r="AA2669">
        <v>10</v>
      </c>
      <c r="AB2669">
        <v>13077370</v>
      </c>
      <c r="AC2669">
        <v>5</v>
      </c>
    </row>
    <row r="2670" spans="1:29">
      <c r="A2670">
        <v>2021024</v>
      </c>
      <c r="B2670" s="3" t="s">
        <v>2711</v>
      </c>
      <c r="C2670">
        <v>1</v>
      </c>
      <c r="D2670">
        <v>4</v>
      </c>
      <c r="E2670">
        <v>6</v>
      </c>
      <c r="F2670">
        <v>10</v>
      </c>
      <c r="G2670">
        <v>11</v>
      </c>
      <c r="H2670">
        <v>18</v>
      </c>
      <c r="I2670">
        <v>2</v>
      </c>
      <c r="J2670">
        <v>6</v>
      </c>
      <c r="K2670">
        <v>4</v>
      </c>
      <c r="L2670">
        <v>10</v>
      </c>
      <c r="M2670">
        <v>11</v>
      </c>
      <c r="N2670">
        <v>18</v>
      </c>
      <c r="O2670">
        <v>1</v>
      </c>
      <c r="P2670">
        <v>360465214</v>
      </c>
      <c r="Q2670">
        <v>936474051</v>
      </c>
      <c r="R2670">
        <v>5</v>
      </c>
      <c r="S2670">
        <v>9223370</v>
      </c>
      <c r="T2670">
        <v>139</v>
      </c>
      <c r="U2670">
        <v>189899</v>
      </c>
      <c r="V2670">
        <v>1532</v>
      </c>
      <c r="W2670">
        <v>3000</v>
      </c>
      <c r="X2670">
        <v>71981</v>
      </c>
      <c r="Y2670">
        <v>200</v>
      </c>
      <c r="Z2670">
        <v>1379701</v>
      </c>
      <c r="AA2670">
        <v>10</v>
      </c>
      <c r="AB2670">
        <v>7650897</v>
      </c>
      <c r="AC2670">
        <v>5</v>
      </c>
    </row>
    <row r="2671" spans="1:29">
      <c r="A2671">
        <v>2021025</v>
      </c>
      <c r="B2671" s="3" t="s">
        <v>2712</v>
      </c>
      <c r="C2671">
        <v>6</v>
      </c>
      <c r="D2671">
        <v>8</v>
      </c>
      <c r="E2671">
        <v>14</v>
      </c>
      <c r="F2671">
        <v>17</v>
      </c>
      <c r="G2671">
        <v>18</v>
      </c>
      <c r="H2671">
        <v>30</v>
      </c>
      <c r="I2671">
        <v>11</v>
      </c>
      <c r="J2671">
        <v>17</v>
      </c>
      <c r="K2671">
        <v>18</v>
      </c>
      <c r="L2671">
        <v>14</v>
      </c>
      <c r="M2671">
        <v>8</v>
      </c>
      <c r="N2671">
        <v>6</v>
      </c>
      <c r="O2671">
        <v>30</v>
      </c>
      <c r="P2671">
        <v>370761350</v>
      </c>
      <c r="Q2671">
        <v>962516400</v>
      </c>
      <c r="R2671">
        <v>6</v>
      </c>
      <c r="S2671">
        <v>8396506</v>
      </c>
      <c r="T2671">
        <v>166</v>
      </c>
      <c r="U2671">
        <v>153456</v>
      </c>
      <c r="V2671">
        <v>1286</v>
      </c>
      <c r="W2671">
        <v>3000</v>
      </c>
      <c r="X2671">
        <v>81196</v>
      </c>
      <c r="Y2671">
        <v>200</v>
      </c>
      <c r="Z2671">
        <v>1621302</v>
      </c>
      <c r="AA2671">
        <v>10</v>
      </c>
      <c r="AB2671">
        <v>8693532</v>
      </c>
      <c r="AC2671">
        <v>5</v>
      </c>
    </row>
    <row r="2672" spans="1:29">
      <c r="A2672">
        <v>2021026</v>
      </c>
      <c r="B2672" s="3" t="s">
        <v>2713</v>
      </c>
      <c r="C2672">
        <v>3</v>
      </c>
      <c r="D2672">
        <v>5</v>
      </c>
      <c r="E2672">
        <v>13</v>
      </c>
      <c r="F2672">
        <v>19</v>
      </c>
      <c r="G2672">
        <v>20</v>
      </c>
      <c r="H2672">
        <v>25</v>
      </c>
      <c r="I2672">
        <v>3</v>
      </c>
      <c r="J2672">
        <v>20</v>
      </c>
      <c r="K2672">
        <v>19</v>
      </c>
      <c r="L2672">
        <v>5</v>
      </c>
      <c r="M2672">
        <v>3</v>
      </c>
      <c r="N2672">
        <v>13</v>
      </c>
      <c r="O2672">
        <v>25</v>
      </c>
      <c r="P2672">
        <v>415303494</v>
      </c>
      <c r="Q2672">
        <v>608709487</v>
      </c>
      <c r="R2672">
        <v>74</v>
      </c>
      <c r="S2672">
        <v>5079572</v>
      </c>
      <c r="T2672">
        <v>829</v>
      </c>
      <c r="U2672">
        <v>8878</v>
      </c>
      <c r="V2672">
        <v>10054</v>
      </c>
      <c r="W2672">
        <v>3000</v>
      </c>
      <c r="X2672">
        <v>262251</v>
      </c>
      <c r="Y2672">
        <v>200</v>
      </c>
      <c r="Z2672">
        <v>2868799</v>
      </c>
      <c r="AA2672">
        <v>10</v>
      </c>
      <c r="AB2672">
        <v>12551309</v>
      </c>
      <c r="AC2672">
        <v>5</v>
      </c>
    </row>
    <row r="2673" spans="1:29">
      <c r="A2673">
        <v>2021027</v>
      </c>
      <c r="B2673" s="3" t="s">
        <v>2714</v>
      </c>
      <c r="C2673">
        <v>5</v>
      </c>
      <c r="D2673">
        <v>7</v>
      </c>
      <c r="E2673">
        <v>9</v>
      </c>
      <c r="F2673">
        <v>16</v>
      </c>
      <c r="G2673">
        <v>20</v>
      </c>
      <c r="H2673">
        <v>26</v>
      </c>
      <c r="I2673">
        <v>8</v>
      </c>
      <c r="J2673">
        <v>5</v>
      </c>
      <c r="K2673">
        <v>7</v>
      </c>
      <c r="L2673">
        <v>16</v>
      </c>
      <c r="M2673">
        <v>20</v>
      </c>
      <c r="N2673">
        <v>9</v>
      </c>
      <c r="O2673">
        <v>26</v>
      </c>
      <c r="P2673">
        <v>371997822</v>
      </c>
      <c r="Q2673">
        <v>515170584</v>
      </c>
      <c r="R2673">
        <v>23</v>
      </c>
      <c r="S2673">
        <v>5339305</v>
      </c>
      <c r="T2673">
        <v>391</v>
      </c>
      <c r="U2673">
        <v>24948</v>
      </c>
      <c r="V2673">
        <v>4253</v>
      </c>
      <c r="W2673">
        <v>3000</v>
      </c>
      <c r="X2673">
        <v>179331</v>
      </c>
      <c r="Y2673">
        <v>200</v>
      </c>
      <c r="Z2673">
        <v>2670711</v>
      </c>
      <c r="AA2673">
        <v>10</v>
      </c>
      <c r="AB2673">
        <v>13585289</v>
      </c>
      <c r="AC2673">
        <v>5</v>
      </c>
    </row>
    <row r="2674" spans="1:29">
      <c r="A2674">
        <v>2021028</v>
      </c>
      <c r="B2674" s="3" t="s">
        <v>2715</v>
      </c>
      <c r="C2674">
        <v>11</v>
      </c>
      <c r="D2674">
        <v>16</v>
      </c>
      <c r="E2674">
        <v>23</v>
      </c>
      <c r="F2674">
        <v>26</v>
      </c>
      <c r="G2674">
        <v>27</v>
      </c>
      <c r="H2674">
        <v>33</v>
      </c>
      <c r="I2674">
        <v>5</v>
      </c>
      <c r="J2674">
        <v>23</v>
      </c>
      <c r="K2674">
        <v>27</v>
      </c>
      <c r="L2674">
        <v>26</v>
      </c>
      <c r="M2674">
        <v>16</v>
      </c>
      <c r="N2674">
        <v>11</v>
      </c>
      <c r="O2674">
        <v>33</v>
      </c>
      <c r="P2674">
        <v>387583114</v>
      </c>
      <c r="Q2674">
        <v>527018817</v>
      </c>
      <c r="R2674">
        <v>7</v>
      </c>
      <c r="S2674">
        <v>7433674</v>
      </c>
      <c r="T2674">
        <v>125</v>
      </c>
      <c r="U2674">
        <v>170357</v>
      </c>
      <c r="V2674">
        <v>1653</v>
      </c>
      <c r="W2674">
        <v>3000</v>
      </c>
      <c r="X2674">
        <v>81797</v>
      </c>
      <c r="Y2674">
        <v>200</v>
      </c>
      <c r="Z2674">
        <v>1492269</v>
      </c>
      <c r="AA2674">
        <v>10</v>
      </c>
      <c r="AB2674">
        <v>13699206</v>
      </c>
      <c r="AC2674">
        <v>5</v>
      </c>
    </row>
    <row r="2675" spans="1:29">
      <c r="A2675">
        <v>2021029</v>
      </c>
      <c r="B2675" s="3" t="s">
        <v>2716</v>
      </c>
      <c r="C2675">
        <v>8</v>
      </c>
      <c r="D2675">
        <v>10</v>
      </c>
      <c r="E2675">
        <v>15</v>
      </c>
      <c r="F2675">
        <v>17</v>
      </c>
      <c r="G2675">
        <v>22</v>
      </c>
      <c r="H2675">
        <v>30</v>
      </c>
      <c r="I2675">
        <v>12</v>
      </c>
      <c r="J2675">
        <v>8</v>
      </c>
      <c r="K2675">
        <v>15</v>
      </c>
      <c r="L2675">
        <v>30</v>
      </c>
      <c r="M2675">
        <v>22</v>
      </c>
      <c r="N2675">
        <v>17</v>
      </c>
      <c r="O2675">
        <v>10</v>
      </c>
      <c r="P2675">
        <v>413514858</v>
      </c>
      <c r="Q2675">
        <v>475507497</v>
      </c>
      <c r="R2675">
        <v>17</v>
      </c>
      <c r="S2675">
        <v>5716335</v>
      </c>
      <c r="T2675">
        <v>234</v>
      </c>
      <c r="U2675">
        <v>65051</v>
      </c>
      <c r="V2675">
        <v>4149</v>
      </c>
      <c r="W2675">
        <v>3000</v>
      </c>
      <c r="X2675">
        <v>155643</v>
      </c>
      <c r="Y2675">
        <v>200</v>
      </c>
      <c r="Z2675">
        <v>2296641</v>
      </c>
      <c r="AA2675">
        <v>10</v>
      </c>
      <c r="AB2675">
        <v>15038352</v>
      </c>
      <c r="AC2675">
        <v>5</v>
      </c>
    </row>
    <row r="2676" spans="1:29">
      <c r="A2676">
        <v>2021030</v>
      </c>
      <c r="B2676" s="3" t="s">
        <v>2717</v>
      </c>
      <c r="C2676">
        <v>8</v>
      </c>
      <c r="D2676">
        <v>9</v>
      </c>
      <c r="E2676">
        <v>13</v>
      </c>
      <c r="F2676">
        <v>27</v>
      </c>
      <c r="G2676">
        <v>29</v>
      </c>
      <c r="H2676">
        <v>31</v>
      </c>
      <c r="I2676">
        <v>5</v>
      </c>
      <c r="J2676">
        <v>29</v>
      </c>
      <c r="K2676">
        <v>13</v>
      </c>
      <c r="L2676">
        <v>27</v>
      </c>
      <c r="M2676">
        <v>8</v>
      </c>
      <c r="N2676">
        <v>31</v>
      </c>
      <c r="O2676">
        <v>9</v>
      </c>
      <c r="P2676">
        <v>388490602</v>
      </c>
      <c r="Q2676">
        <v>502740835</v>
      </c>
      <c r="R2676">
        <v>7</v>
      </c>
      <c r="S2676">
        <v>8232900</v>
      </c>
      <c r="T2676">
        <v>143</v>
      </c>
      <c r="U2676">
        <v>197817</v>
      </c>
      <c r="V2676">
        <v>1361</v>
      </c>
      <c r="W2676">
        <v>3000</v>
      </c>
      <c r="X2676">
        <v>74815</v>
      </c>
      <c r="Y2676">
        <v>200</v>
      </c>
      <c r="Z2676">
        <v>1580208</v>
      </c>
      <c r="AA2676">
        <v>10</v>
      </c>
      <c r="AB2676">
        <v>8472158</v>
      </c>
      <c r="AC2676">
        <v>5</v>
      </c>
    </row>
    <row r="2677" spans="1:29">
      <c r="A2677">
        <v>2021031</v>
      </c>
      <c r="B2677" s="3" t="s">
        <v>2718</v>
      </c>
      <c r="C2677">
        <v>6</v>
      </c>
      <c r="D2677">
        <v>11</v>
      </c>
      <c r="E2677">
        <v>21</v>
      </c>
      <c r="F2677">
        <v>25</v>
      </c>
      <c r="G2677">
        <v>28</v>
      </c>
      <c r="H2677">
        <v>31</v>
      </c>
      <c r="I2677">
        <v>7</v>
      </c>
      <c r="J2677">
        <v>28</v>
      </c>
      <c r="K2677">
        <v>11</v>
      </c>
      <c r="L2677">
        <v>6</v>
      </c>
      <c r="M2677">
        <v>31</v>
      </c>
      <c r="N2677">
        <v>25</v>
      </c>
      <c r="O2677">
        <v>21</v>
      </c>
      <c r="P2677">
        <v>389664660</v>
      </c>
      <c r="Q2677">
        <v>474102879</v>
      </c>
      <c r="R2677">
        <v>12</v>
      </c>
      <c r="S2677">
        <v>5950364</v>
      </c>
      <c r="T2677">
        <v>166</v>
      </c>
      <c r="U2677">
        <v>85876</v>
      </c>
      <c r="V2677">
        <v>2965</v>
      </c>
      <c r="W2677">
        <v>3000</v>
      </c>
      <c r="X2677">
        <v>127476</v>
      </c>
      <c r="Y2677">
        <v>200</v>
      </c>
      <c r="Z2677">
        <v>1988965</v>
      </c>
      <c r="AA2677">
        <v>10</v>
      </c>
      <c r="AB2677">
        <v>15926787</v>
      </c>
      <c r="AC2677">
        <v>5</v>
      </c>
    </row>
    <row r="2678" spans="1:29">
      <c r="A2678">
        <v>2021032</v>
      </c>
      <c r="B2678" s="3" t="s">
        <v>2719</v>
      </c>
      <c r="C2678">
        <v>1</v>
      </c>
      <c r="D2678">
        <v>5</v>
      </c>
      <c r="E2678">
        <v>8</v>
      </c>
      <c r="F2678">
        <v>15</v>
      </c>
      <c r="G2678">
        <v>16</v>
      </c>
      <c r="H2678">
        <v>30</v>
      </c>
      <c r="I2678">
        <v>3</v>
      </c>
      <c r="J2678">
        <v>30</v>
      </c>
      <c r="K2678">
        <v>5</v>
      </c>
      <c r="L2678">
        <v>16</v>
      </c>
      <c r="M2678">
        <v>1</v>
      </c>
      <c r="N2678">
        <v>15</v>
      </c>
      <c r="O2678">
        <v>8</v>
      </c>
      <c r="P2678">
        <v>421020572</v>
      </c>
      <c r="Q2678">
        <v>479350693</v>
      </c>
      <c r="R2678">
        <v>12</v>
      </c>
      <c r="S2678">
        <v>6977206</v>
      </c>
      <c r="T2678">
        <v>187</v>
      </c>
      <c r="U2678">
        <v>158599</v>
      </c>
      <c r="V2678">
        <v>1541</v>
      </c>
      <c r="W2678">
        <v>3000</v>
      </c>
      <c r="X2678">
        <v>81404</v>
      </c>
      <c r="Y2678">
        <v>200</v>
      </c>
      <c r="Z2678">
        <v>1523897</v>
      </c>
      <c r="AA2678">
        <v>10</v>
      </c>
      <c r="AB2678">
        <v>10304984</v>
      </c>
      <c r="AC2678">
        <v>5</v>
      </c>
    </row>
    <row r="2679" spans="1:29">
      <c r="A2679">
        <v>2021033</v>
      </c>
      <c r="B2679" s="3" t="s">
        <v>2720</v>
      </c>
      <c r="C2679">
        <v>2</v>
      </c>
      <c r="D2679">
        <v>12</v>
      </c>
      <c r="E2679">
        <v>13</v>
      </c>
      <c r="F2679">
        <v>14</v>
      </c>
      <c r="G2679">
        <v>31</v>
      </c>
      <c r="H2679">
        <v>33</v>
      </c>
      <c r="I2679">
        <v>6</v>
      </c>
      <c r="J2679">
        <v>33</v>
      </c>
      <c r="K2679">
        <v>12</v>
      </c>
      <c r="L2679">
        <v>31</v>
      </c>
      <c r="M2679">
        <v>2</v>
      </c>
      <c r="N2679">
        <v>13</v>
      </c>
      <c r="O2679">
        <v>14</v>
      </c>
      <c r="P2679">
        <v>378842354</v>
      </c>
      <c r="Q2679">
        <v>502137377</v>
      </c>
      <c r="R2679">
        <v>7</v>
      </c>
      <c r="S2679">
        <v>8001905</v>
      </c>
      <c r="T2679">
        <v>98</v>
      </c>
      <c r="U2679">
        <v>268027</v>
      </c>
      <c r="V2679">
        <v>1015</v>
      </c>
      <c r="W2679">
        <v>3000</v>
      </c>
      <c r="X2679">
        <v>58449</v>
      </c>
      <c r="Y2679">
        <v>200</v>
      </c>
      <c r="Z2679">
        <v>1174569</v>
      </c>
      <c r="AA2679">
        <v>10</v>
      </c>
      <c r="AB2679">
        <v>10817113</v>
      </c>
      <c r="AC2679">
        <v>5</v>
      </c>
    </row>
    <row r="2680" spans="1:29">
      <c r="A2680">
        <v>2021034</v>
      </c>
      <c r="B2680" s="3" t="s">
        <v>2721</v>
      </c>
      <c r="C2680">
        <v>4</v>
      </c>
      <c r="D2680">
        <v>10</v>
      </c>
      <c r="E2680">
        <v>12</v>
      </c>
      <c r="F2680">
        <v>18</v>
      </c>
      <c r="G2680">
        <v>23</v>
      </c>
      <c r="H2680">
        <v>25</v>
      </c>
      <c r="I2680">
        <v>1</v>
      </c>
      <c r="J2680">
        <v>18</v>
      </c>
      <c r="K2680">
        <v>12</v>
      </c>
      <c r="L2680">
        <v>23</v>
      </c>
      <c r="M2680">
        <v>25</v>
      </c>
      <c r="N2680">
        <v>4</v>
      </c>
      <c r="O2680">
        <v>10</v>
      </c>
      <c r="P2680">
        <v>377894218</v>
      </c>
      <c r="Q2680">
        <v>530109002</v>
      </c>
      <c r="R2680">
        <v>5</v>
      </c>
      <c r="S2680">
        <v>8852481</v>
      </c>
      <c r="T2680">
        <v>155</v>
      </c>
      <c r="U2680">
        <v>155342</v>
      </c>
      <c r="V2680">
        <v>1405</v>
      </c>
      <c r="W2680">
        <v>3000</v>
      </c>
      <c r="X2680">
        <v>78984</v>
      </c>
      <c r="Y2680">
        <v>200</v>
      </c>
      <c r="Z2680">
        <v>1512448</v>
      </c>
      <c r="AA2680">
        <v>10</v>
      </c>
      <c r="AB2680">
        <v>10743968</v>
      </c>
      <c r="AC2680">
        <v>5</v>
      </c>
    </row>
    <row r="2681" spans="1:29">
      <c r="A2681">
        <v>2021035</v>
      </c>
      <c r="B2681" s="3" t="s">
        <v>2722</v>
      </c>
      <c r="C2681">
        <v>12</v>
      </c>
      <c r="D2681">
        <v>14</v>
      </c>
      <c r="E2681">
        <v>18</v>
      </c>
      <c r="F2681">
        <v>20</v>
      </c>
      <c r="G2681">
        <v>26</v>
      </c>
      <c r="H2681">
        <v>28</v>
      </c>
      <c r="I2681">
        <v>11</v>
      </c>
      <c r="J2681">
        <v>26</v>
      </c>
      <c r="K2681">
        <v>14</v>
      </c>
      <c r="L2681">
        <v>20</v>
      </c>
      <c r="M2681">
        <v>18</v>
      </c>
      <c r="N2681">
        <v>28</v>
      </c>
      <c r="O2681">
        <v>12</v>
      </c>
      <c r="P2681">
        <v>382205894</v>
      </c>
      <c r="Q2681">
        <v>549868285</v>
      </c>
      <c r="R2681">
        <v>7</v>
      </c>
      <c r="S2681">
        <v>7844638</v>
      </c>
      <c r="T2681">
        <v>153</v>
      </c>
      <c r="U2681">
        <v>162683</v>
      </c>
      <c r="V2681">
        <v>1043</v>
      </c>
      <c r="W2681">
        <v>3000</v>
      </c>
      <c r="X2681">
        <v>59213</v>
      </c>
      <c r="Y2681">
        <v>200</v>
      </c>
      <c r="Z2681">
        <v>1198261</v>
      </c>
      <c r="AA2681">
        <v>10</v>
      </c>
      <c r="AB2681">
        <v>12152869</v>
      </c>
      <c r="AC2681">
        <v>5</v>
      </c>
    </row>
    <row r="2682" spans="1:29">
      <c r="A2682">
        <v>2021036</v>
      </c>
      <c r="B2682" s="3" t="s">
        <v>2723</v>
      </c>
      <c r="C2682">
        <v>1</v>
      </c>
      <c r="D2682">
        <v>2</v>
      </c>
      <c r="E2682">
        <v>6</v>
      </c>
      <c r="F2682">
        <v>11</v>
      </c>
      <c r="G2682">
        <v>21</v>
      </c>
      <c r="H2682">
        <v>26</v>
      </c>
      <c r="I2682">
        <v>11</v>
      </c>
      <c r="J2682">
        <v>1</v>
      </c>
      <c r="K2682">
        <v>26</v>
      </c>
      <c r="L2682">
        <v>2</v>
      </c>
      <c r="M2682">
        <v>11</v>
      </c>
      <c r="N2682">
        <v>21</v>
      </c>
      <c r="O2682">
        <v>6</v>
      </c>
      <c r="P2682">
        <v>365524430</v>
      </c>
      <c r="Q2682">
        <v>545659537</v>
      </c>
      <c r="R2682">
        <v>12</v>
      </c>
      <c r="S2682">
        <v>6690644</v>
      </c>
      <c r="T2682">
        <v>137</v>
      </c>
      <c r="U2682">
        <v>185107</v>
      </c>
      <c r="V2682">
        <v>1583</v>
      </c>
      <c r="W2682">
        <v>3000</v>
      </c>
      <c r="X2682">
        <v>75152</v>
      </c>
      <c r="Y2682">
        <v>200</v>
      </c>
      <c r="Z2682">
        <v>1283138</v>
      </c>
      <c r="AA2682">
        <v>10</v>
      </c>
      <c r="AB2682">
        <v>9011510</v>
      </c>
      <c r="AC2682">
        <v>5</v>
      </c>
    </row>
    <row r="2683" spans="1:29">
      <c r="A2683">
        <v>2021037</v>
      </c>
      <c r="B2683" s="3" t="s">
        <v>2724</v>
      </c>
      <c r="C2683">
        <v>13</v>
      </c>
      <c r="D2683">
        <v>17</v>
      </c>
      <c r="E2683">
        <v>19</v>
      </c>
      <c r="F2683">
        <v>24</v>
      </c>
      <c r="G2683">
        <v>26</v>
      </c>
      <c r="H2683">
        <v>30</v>
      </c>
      <c r="I2683">
        <v>12</v>
      </c>
      <c r="J2683">
        <v>24</v>
      </c>
      <c r="K2683">
        <v>13</v>
      </c>
      <c r="L2683">
        <v>26</v>
      </c>
      <c r="M2683">
        <v>19</v>
      </c>
      <c r="N2683">
        <v>30</v>
      </c>
      <c r="O2683">
        <v>17</v>
      </c>
      <c r="P2683">
        <v>374416372</v>
      </c>
      <c r="Q2683">
        <v>565649555</v>
      </c>
      <c r="R2683">
        <v>7</v>
      </c>
      <c r="S2683">
        <v>7856624</v>
      </c>
      <c r="T2683">
        <v>104</v>
      </c>
      <c r="U2683">
        <v>240340</v>
      </c>
      <c r="V2683">
        <v>1257</v>
      </c>
      <c r="W2683">
        <v>3000</v>
      </c>
      <c r="X2683">
        <v>69907</v>
      </c>
      <c r="Y2683">
        <v>200</v>
      </c>
      <c r="Z2683">
        <v>1362825</v>
      </c>
      <c r="AA2683">
        <v>10</v>
      </c>
      <c r="AB2683">
        <v>10420304</v>
      </c>
      <c r="AC2683">
        <v>5</v>
      </c>
    </row>
    <row r="2684" spans="1:29">
      <c r="A2684">
        <v>2021038</v>
      </c>
      <c r="B2684" s="3" t="s">
        <v>2725</v>
      </c>
      <c r="C2684">
        <v>5</v>
      </c>
      <c r="D2684">
        <v>7</v>
      </c>
      <c r="E2684">
        <v>9</v>
      </c>
      <c r="F2684">
        <v>16</v>
      </c>
      <c r="G2684">
        <v>18</v>
      </c>
      <c r="H2684">
        <v>27</v>
      </c>
      <c r="I2684">
        <v>6</v>
      </c>
      <c r="J2684">
        <v>7</v>
      </c>
      <c r="K2684">
        <v>9</v>
      </c>
      <c r="L2684">
        <v>5</v>
      </c>
      <c r="M2684">
        <v>27</v>
      </c>
      <c r="N2684">
        <v>16</v>
      </c>
      <c r="O2684">
        <v>18</v>
      </c>
      <c r="P2684">
        <v>401665288</v>
      </c>
      <c r="Q2684">
        <v>449879238</v>
      </c>
      <c r="R2684">
        <v>32</v>
      </c>
      <c r="S2684">
        <v>5502610</v>
      </c>
      <c r="T2684">
        <v>539</v>
      </c>
      <c r="U2684">
        <v>37299</v>
      </c>
      <c r="V2684">
        <v>3373</v>
      </c>
      <c r="W2684">
        <v>3000</v>
      </c>
      <c r="X2684">
        <v>146841</v>
      </c>
      <c r="Y2684">
        <v>200</v>
      </c>
      <c r="Z2684">
        <v>2362122</v>
      </c>
      <c r="AA2684">
        <v>10</v>
      </c>
      <c r="AB2684">
        <v>10657993</v>
      </c>
      <c r="AC2684">
        <v>5</v>
      </c>
    </row>
    <row r="2685" spans="1:29">
      <c r="A2685">
        <v>2021039</v>
      </c>
      <c r="B2685" s="3" t="s">
        <v>2726</v>
      </c>
      <c r="C2685">
        <v>2</v>
      </c>
      <c r="D2685">
        <v>8</v>
      </c>
      <c r="E2685">
        <v>21</v>
      </c>
      <c r="F2685">
        <v>24</v>
      </c>
      <c r="G2685">
        <v>29</v>
      </c>
      <c r="H2685">
        <v>31</v>
      </c>
      <c r="I2685">
        <v>13</v>
      </c>
      <c r="J2685">
        <v>21</v>
      </c>
      <c r="K2685">
        <v>24</v>
      </c>
      <c r="L2685">
        <v>31</v>
      </c>
      <c r="M2685">
        <v>2</v>
      </c>
      <c r="N2685">
        <v>29</v>
      </c>
      <c r="O2685">
        <v>8</v>
      </c>
      <c r="P2685">
        <v>377513042</v>
      </c>
      <c r="Q2685">
        <v>469061553</v>
      </c>
      <c r="R2685">
        <v>7</v>
      </c>
      <c r="S2685">
        <v>7814665</v>
      </c>
      <c r="T2685">
        <v>105</v>
      </c>
      <c r="U2685">
        <v>234555</v>
      </c>
      <c r="V2685">
        <v>1353</v>
      </c>
      <c r="W2685">
        <v>3000</v>
      </c>
      <c r="X2685">
        <v>69340</v>
      </c>
      <c r="Y2685">
        <v>200</v>
      </c>
      <c r="Z2685">
        <v>1334305</v>
      </c>
      <c r="AA2685">
        <v>10</v>
      </c>
      <c r="AB2685">
        <v>11039608</v>
      </c>
      <c r="AC2685">
        <v>5</v>
      </c>
    </row>
    <row r="2686" spans="1:29">
      <c r="A2686">
        <v>2021040</v>
      </c>
      <c r="B2686" s="3" t="s">
        <v>2727</v>
      </c>
      <c r="C2686">
        <v>2</v>
      </c>
      <c r="D2686">
        <v>6</v>
      </c>
      <c r="E2686">
        <v>7</v>
      </c>
      <c r="F2686">
        <v>24</v>
      </c>
      <c r="G2686">
        <v>28</v>
      </c>
      <c r="H2686">
        <v>29</v>
      </c>
      <c r="I2686">
        <v>16</v>
      </c>
      <c r="J2686">
        <v>2</v>
      </c>
      <c r="K2686">
        <v>7</v>
      </c>
      <c r="L2686">
        <v>6</v>
      </c>
      <c r="M2686">
        <v>24</v>
      </c>
      <c r="N2686">
        <v>28</v>
      </c>
      <c r="O2686">
        <v>29</v>
      </c>
      <c r="P2686">
        <v>385858982</v>
      </c>
      <c r="Q2686">
        <v>499321280</v>
      </c>
      <c r="R2686">
        <v>6</v>
      </c>
      <c r="S2686">
        <v>8652104</v>
      </c>
      <c r="T2686">
        <v>238</v>
      </c>
      <c r="U2686">
        <v>115087</v>
      </c>
      <c r="V2686">
        <v>1700</v>
      </c>
      <c r="W2686">
        <v>3000</v>
      </c>
      <c r="X2686">
        <v>77607</v>
      </c>
      <c r="Y2686">
        <v>200</v>
      </c>
      <c r="Z2686">
        <v>1344201</v>
      </c>
      <c r="AA2686">
        <v>10</v>
      </c>
      <c r="AB2686">
        <v>9088870</v>
      </c>
      <c r="AC2686">
        <v>5</v>
      </c>
    </row>
    <row r="2687" spans="1:29">
      <c r="A2687">
        <v>2021041</v>
      </c>
      <c r="B2687" s="3" t="s">
        <v>2728</v>
      </c>
      <c r="C2687">
        <v>2</v>
      </c>
      <c r="D2687">
        <v>9</v>
      </c>
      <c r="E2687">
        <v>18</v>
      </c>
      <c r="F2687">
        <v>23</v>
      </c>
      <c r="G2687">
        <v>26</v>
      </c>
      <c r="H2687">
        <v>32</v>
      </c>
      <c r="I2687">
        <v>14</v>
      </c>
      <c r="J2687">
        <v>32</v>
      </c>
      <c r="K2687">
        <v>18</v>
      </c>
      <c r="L2687">
        <v>9</v>
      </c>
      <c r="M2687">
        <v>2</v>
      </c>
      <c r="N2687">
        <v>23</v>
      </c>
      <c r="O2687">
        <v>26</v>
      </c>
      <c r="P2687">
        <v>415676146</v>
      </c>
      <c r="Q2687">
        <v>275032108</v>
      </c>
      <c r="R2687">
        <v>54</v>
      </c>
      <c r="S2687">
        <v>5307817</v>
      </c>
      <c r="T2687">
        <v>367</v>
      </c>
      <c r="U2687">
        <v>56614</v>
      </c>
      <c r="V2687">
        <v>5538</v>
      </c>
      <c r="W2687">
        <v>3000</v>
      </c>
      <c r="X2687">
        <v>149845</v>
      </c>
      <c r="Y2687">
        <v>200</v>
      </c>
      <c r="Z2687">
        <v>1990456</v>
      </c>
      <c r="AA2687">
        <v>10</v>
      </c>
      <c r="AB2687">
        <v>10816631</v>
      </c>
      <c r="AC2687">
        <v>5</v>
      </c>
    </row>
    <row r="2688" spans="1:29">
      <c r="A2688">
        <v>2021042</v>
      </c>
      <c r="B2688" s="3" t="s">
        <v>2729</v>
      </c>
      <c r="C2688">
        <v>5</v>
      </c>
      <c r="D2688">
        <v>9</v>
      </c>
      <c r="E2688">
        <v>10</v>
      </c>
      <c r="F2688">
        <v>22</v>
      </c>
      <c r="G2688">
        <v>25</v>
      </c>
      <c r="H2688">
        <v>27</v>
      </c>
      <c r="I2688">
        <v>8</v>
      </c>
      <c r="J2688">
        <v>5</v>
      </c>
      <c r="K2688">
        <v>27</v>
      </c>
      <c r="L2688">
        <v>22</v>
      </c>
      <c r="M2688">
        <v>10</v>
      </c>
      <c r="N2688">
        <v>9</v>
      </c>
      <c r="O2688">
        <v>25</v>
      </c>
      <c r="P2688">
        <v>382918124</v>
      </c>
      <c r="Q2688">
        <v>180671046</v>
      </c>
      <c r="R2688">
        <v>26</v>
      </c>
      <c r="S2688">
        <v>5498446</v>
      </c>
      <c r="T2688">
        <v>275</v>
      </c>
      <c r="U2688">
        <v>58907</v>
      </c>
      <c r="V2688">
        <v>3405</v>
      </c>
      <c r="W2688">
        <v>3000</v>
      </c>
      <c r="X2688">
        <v>137211</v>
      </c>
      <c r="Y2688">
        <v>200</v>
      </c>
      <c r="Z2688">
        <v>2165911</v>
      </c>
      <c r="AA2688">
        <v>10</v>
      </c>
      <c r="AB2688">
        <v>12703100</v>
      </c>
      <c r="AC2688">
        <v>5</v>
      </c>
    </row>
    <row r="2689" spans="1:29">
      <c r="A2689">
        <v>2021043</v>
      </c>
      <c r="B2689" s="3" t="s">
        <v>2730</v>
      </c>
      <c r="C2689">
        <v>2</v>
      </c>
      <c r="D2689">
        <v>3</v>
      </c>
      <c r="E2689">
        <v>17</v>
      </c>
      <c r="F2689">
        <v>18</v>
      </c>
      <c r="G2689">
        <v>23</v>
      </c>
      <c r="H2689">
        <v>24</v>
      </c>
      <c r="I2689">
        <v>1</v>
      </c>
      <c r="J2689">
        <v>17</v>
      </c>
      <c r="K2689">
        <v>24</v>
      </c>
      <c r="L2689">
        <v>18</v>
      </c>
      <c r="M2689">
        <v>23</v>
      </c>
      <c r="N2689">
        <v>2</v>
      </c>
      <c r="O2689">
        <v>3</v>
      </c>
      <c r="P2689">
        <v>389948810</v>
      </c>
      <c r="Q2689">
        <v>243085282</v>
      </c>
      <c r="R2689">
        <v>3</v>
      </c>
      <c r="S2689">
        <v>10000000</v>
      </c>
      <c r="T2689">
        <v>93</v>
      </c>
      <c r="U2689">
        <v>331233</v>
      </c>
      <c r="V2689">
        <v>1009</v>
      </c>
      <c r="W2689">
        <v>3000</v>
      </c>
      <c r="X2689">
        <v>57800</v>
      </c>
      <c r="Y2689">
        <v>200</v>
      </c>
      <c r="Z2689">
        <v>1208576</v>
      </c>
      <c r="AA2689">
        <v>10</v>
      </c>
      <c r="AB2689">
        <v>8236635</v>
      </c>
      <c r="AC2689">
        <v>5</v>
      </c>
    </row>
    <row r="2690" spans="1:29">
      <c r="A2690">
        <v>2021044</v>
      </c>
      <c r="B2690" s="3" t="s">
        <v>2731</v>
      </c>
      <c r="C2690">
        <v>5</v>
      </c>
      <c r="D2690">
        <v>7</v>
      </c>
      <c r="E2690">
        <v>14</v>
      </c>
      <c r="F2690">
        <v>17</v>
      </c>
      <c r="G2690">
        <v>26</v>
      </c>
      <c r="H2690">
        <v>28</v>
      </c>
      <c r="I2690">
        <v>13</v>
      </c>
      <c r="J2690">
        <v>17</v>
      </c>
      <c r="K2690">
        <v>7</v>
      </c>
      <c r="L2690">
        <v>26</v>
      </c>
      <c r="M2690">
        <v>28</v>
      </c>
      <c r="N2690">
        <v>5</v>
      </c>
      <c r="O2690">
        <v>14</v>
      </c>
      <c r="P2690">
        <v>418973684</v>
      </c>
      <c r="Q2690">
        <v>295504539</v>
      </c>
      <c r="R2690">
        <v>5</v>
      </c>
      <c r="S2690">
        <v>10000000</v>
      </c>
      <c r="T2690">
        <v>160</v>
      </c>
      <c r="U2690">
        <v>213373</v>
      </c>
      <c r="V2690">
        <v>1040</v>
      </c>
      <c r="W2690">
        <v>3000</v>
      </c>
      <c r="X2690">
        <v>66683</v>
      </c>
      <c r="Y2690">
        <v>200</v>
      </c>
      <c r="Z2690">
        <v>1365326</v>
      </c>
      <c r="AA2690">
        <v>10</v>
      </c>
      <c r="AB2690">
        <v>7725647</v>
      </c>
      <c r="AC2690">
        <v>5</v>
      </c>
    </row>
    <row r="2691" spans="1:29">
      <c r="A2691">
        <v>2021045</v>
      </c>
      <c r="B2691" s="3" t="s">
        <v>2732</v>
      </c>
      <c r="C2691">
        <v>1</v>
      </c>
      <c r="D2691">
        <v>4</v>
      </c>
      <c r="E2691">
        <v>14</v>
      </c>
      <c r="F2691">
        <v>15</v>
      </c>
      <c r="G2691">
        <v>17</v>
      </c>
      <c r="H2691">
        <v>32</v>
      </c>
      <c r="I2691">
        <v>2</v>
      </c>
      <c r="J2691">
        <v>15</v>
      </c>
      <c r="K2691">
        <v>14</v>
      </c>
      <c r="L2691">
        <v>4</v>
      </c>
      <c r="M2691">
        <v>17</v>
      </c>
      <c r="N2691">
        <v>32</v>
      </c>
      <c r="O2691">
        <v>1</v>
      </c>
      <c r="P2691">
        <v>377279966</v>
      </c>
      <c r="Q2691">
        <v>326838472</v>
      </c>
      <c r="R2691">
        <v>6</v>
      </c>
      <c r="S2691">
        <v>8717208</v>
      </c>
      <c r="T2691">
        <v>86</v>
      </c>
      <c r="U2691">
        <v>324175</v>
      </c>
      <c r="V2691">
        <v>1241</v>
      </c>
      <c r="W2691">
        <v>3000</v>
      </c>
      <c r="X2691">
        <v>58766</v>
      </c>
      <c r="Y2691">
        <v>200</v>
      </c>
      <c r="Z2691">
        <v>1208538</v>
      </c>
      <c r="AA2691">
        <v>10</v>
      </c>
      <c r="AB2691">
        <v>9157872</v>
      </c>
      <c r="AC2691">
        <v>5</v>
      </c>
    </row>
    <row r="2692" spans="1:29">
      <c r="A2692">
        <v>2021046</v>
      </c>
      <c r="B2692" s="3" t="s">
        <v>2733</v>
      </c>
      <c r="C2692">
        <v>5</v>
      </c>
      <c r="D2692">
        <v>9</v>
      </c>
      <c r="E2692">
        <v>13</v>
      </c>
      <c r="F2692">
        <v>21</v>
      </c>
      <c r="G2692">
        <v>28</v>
      </c>
      <c r="H2692">
        <v>33</v>
      </c>
      <c r="I2692">
        <v>6</v>
      </c>
      <c r="J2692">
        <v>9</v>
      </c>
      <c r="K2692">
        <v>13</v>
      </c>
      <c r="L2692">
        <v>5</v>
      </c>
      <c r="M2692">
        <v>28</v>
      </c>
      <c r="N2692">
        <v>21</v>
      </c>
      <c r="O2692">
        <v>33</v>
      </c>
      <c r="P2692">
        <v>377425810</v>
      </c>
      <c r="Q2692">
        <v>255412592</v>
      </c>
      <c r="R2692">
        <v>24</v>
      </c>
      <c r="S2692">
        <v>5735971</v>
      </c>
      <c r="T2692">
        <v>122</v>
      </c>
      <c r="U2692">
        <v>180976</v>
      </c>
      <c r="V2692">
        <v>1736</v>
      </c>
      <c r="W2692">
        <v>3000</v>
      </c>
      <c r="X2692">
        <v>82894</v>
      </c>
      <c r="Y2692">
        <v>200</v>
      </c>
      <c r="Z2692">
        <v>1471684</v>
      </c>
      <c r="AA2692">
        <v>10</v>
      </c>
      <c r="AB2692">
        <v>12023685</v>
      </c>
      <c r="AC2692">
        <v>5</v>
      </c>
    </row>
    <row r="2693" spans="1:29">
      <c r="A2693">
        <v>2021047</v>
      </c>
      <c r="B2693" s="3" t="s">
        <v>2734</v>
      </c>
      <c r="C2693">
        <v>3</v>
      </c>
      <c r="D2693">
        <v>7</v>
      </c>
      <c r="E2693">
        <v>13</v>
      </c>
      <c r="F2693">
        <v>16</v>
      </c>
      <c r="G2693">
        <v>24</v>
      </c>
      <c r="H2693">
        <v>29</v>
      </c>
      <c r="I2693">
        <v>1</v>
      </c>
      <c r="J2693">
        <v>13</v>
      </c>
      <c r="K2693">
        <v>3</v>
      </c>
      <c r="L2693">
        <v>29</v>
      </c>
      <c r="M2693">
        <v>16</v>
      </c>
      <c r="N2693">
        <v>24</v>
      </c>
      <c r="O2693">
        <v>7</v>
      </c>
      <c r="P2693">
        <v>367123752</v>
      </c>
      <c r="Q2693">
        <v>291180168</v>
      </c>
      <c r="R2693">
        <v>5</v>
      </c>
      <c r="S2693">
        <v>9419460</v>
      </c>
      <c r="T2693">
        <v>231</v>
      </c>
      <c r="U2693">
        <v>119574</v>
      </c>
      <c r="V2693">
        <v>1279</v>
      </c>
      <c r="W2693">
        <v>3000</v>
      </c>
      <c r="X2693">
        <v>77757</v>
      </c>
      <c r="Y2693">
        <v>200</v>
      </c>
      <c r="Z2693">
        <v>1479677</v>
      </c>
      <c r="AA2693">
        <v>10</v>
      </c>
      <c r="AB2693">
        <v>7043793</v>
      </c>
      <c r="AC2693">
        <v>5</v>
      </c>
    </row>
    <row r="2694" spans="1:29">
      <c r="A2694">
        <v>2021048</v>
      </c>
      <c r="B2694" s="3" t="s">
        <v>2735</v>
      </c>
      <c r="C2694">
        <v>4</v>
      </c>
      <c r="D2694">
        <v>15</v>
      </c>
      <c r="E2694">
        <v>17</v>
      </c>
      <c r="F2694">
        <v>22</v>
      </c>
      <c r="G2694">
        <v>29</v>
      </c>
      <c r="H2694">
        <v>32</v>
      </c>
      <c r="I2694">
        <v>3</v>
      </c>
      <c r="J2694">
        <v>22</v>
      </c>
      <c r="K2694">
        <v>4</v>
      </c>
      <c r="L2694">
        <v>32</v>
      </c>
      <c r="M2694">
        <v>15</v>
      </c>
      <c r="N2694">
        <v>17</v>
      </c>
      <c r="O2694">
        <v>29</v>
      </c>
      <c r="P2694">
        <v>339198590</v>
      </c>
      <c r="Q2694">
        <v>346939552</v>
      </c>
      <c r="R2694">
        <v>2</v>
      </c>
      <c r="S2694">
        <v>10000000</v>
      </c>
      <c r="T2694">
        <v>64</v>
      </c>
      <c r="U2694">
        <v>394580</v>
      </c>
      <c r="V2694">
        <v>872</v>
      </c>
      <c r="W2694">
        <v>3000</v>
      </c>
      <c r="X2694">
        <v>49389</v>
      </c>
      <c r="Y2694">
        <v>200</v>
      </c>
      <c r="Z2694">
        <v>981344</v>
      </c>
      <c r="AA2694">
        <v>10</v>
      </c>
      <c r="AB2694">
        <v>8577511</v>
      </c>
      <c r="AC2694">
        <v>5</v>
      </c>
    </row>
    <row r="2695" spans="1:29">
      <c r="A2695">
        <v>2021049</v>
      </c>
      <c r="B2695" s="3" t="s">
        <v>2736</v>
      </c>
      <c r="C2695">
        <v>4</v>
      </c>
      <c r="D2695">
        <v>11</v>
      </c>
      <c r="E2695">
        <v>13</v>
      </c>
      <c r="F2695">
        <v>22</v>
      </c>
      <c r="G2695">
        <v>25</v>
      </c>
      <c r="H2695">
        <v>32</v>
      </c>
      <c r="I2695">
        <v>1</v>
      </c>
      <c r="J2695">
        <v>4</v>
      </c>
      <c r="K2695">
        <v>25</v>
      </c>
      <c r="L2695">
        <v>32</v>
      </c>
      <c r="M2695">
        <v>13</v>
      </c>
      <c r="N2695">
        <v>22</v>
      </c>
      <c r="O2695">
        <v>11</v>
      </c>
      <c r="P2695">
        <v>375111072</v>
      </c>
      <c r="Q2695">
        <v>409954275</v>
      </c>
      <c r="R2695">
        <v>4</v>
      </c>
      <c r="S2695">
        <v>10000000</v>
      </c>
      <c r="T2695">
        <v>78</v>
      </c>
      <c r="U2695">
        <v>440233</v>
      </c>
      <c r="V2695">
        <v>570</v>
      </c>
      <c r="W2695">
        <v>3000</v>
      </c>
      <c r="X2695">
        <v>36849</v>
      </c>
      <c r="Y2695">
        <v>200</v>
      </c>
      <c r="Z2695">
        <v>833050</v>
      </c>
      <c r="AA2695">
        <v>10</v>
      </c>
      <c r="AB2695">
        <v>5808232</v>
      </c>
      <c r="AC2695">
        <v>5</v>
      </c>
    </row>
    <row r="2696" spans="1:29">
      <c r="A2696">
        <v>2021050</v>
      </c>
      <c r="B2696" s="3" t="s">
        <v>2737</v>
      </c>
      <c r="C2696">
        <v>2</v>
      </c>
      <c r="D2696">
        <v>9</v>
      </c>
      <c r="E2696">
        <v>10</v>
      </c>
      <c r="F2696">
        <v>16</v>
      </c>
      <c r="G2696">
        <v>25</v>
      </c>
      <c r="H2696">
        <v>28</v>
      </c>
      <c r="I2696">
        <v>8</v>
      </c>
      <c r="J2696">
        <v>2</v>
      </c>
      <c r="K2696">
        <v>16</v>
      </c>
      <c r="L2696">
        <v>9</v>
      </c>
      <c r="M2696">
        <v>25</v>
      </c>
      <c r="N2696">
        <v>10</v>
      </c>
      <c r="O2696">
        <v>28</v>
      </c>
      <c r="P2696">
        <v>403433980</v>
      </c>
      <c r="Q2696">
        <v>336133387</v>
      </c>
      <c r="R2696">
        <v>22</v>
      </c>
      <c r="S2696">
        <v>5598001</v>
      </c>
      <c r="T2696">
        <v>248</v>
      </c>
      <c r="U2696">
        <v>66310</v>
      </c>
      <c r="V2696">
        <v>3639</v>
      </c>
      <c r="W2696">
        <v>3000</v>
      </c>
      <c r="X2696">
        <v>138091</v>
      </c>
      <c r="Y2696">
        <v>200</v>
      </c>
      <c r="Z2696">
        <v>2069574</v>
      </c>
      <c r="AA2696">
        <v>10</v>
      </c>
      <c r="AB2696">
        <v>14534301</v>
      </c>
      <c r="AC2696">
        <v>5</v>
      </c>
    </row>
    <row r="2697" spans="1:29">
      <c r="A2697">
        <v>2021051</v>
      </c>
      <c r="B2697" s="3" t="s">
        <v>2738</v>
      </c>
      <c r="C2697">
        <v>8</v>
      </c>
      <c r="D2697">
        <v>9</v>
      </c>
      <c r="E2697">
        <v>10</v>
      </c>
      <c r="F2697">
        <v>19</v>
      </c>
      <c r="G2697">
        <v>27</v>
      </c>
      <c r="H2697">
        <v>29</v>
      </c>
      <c r="I2697">
        <v>15</v>
      </c>
      <c r="J2697">
        <v>8</v>
      </c>
      <c r="K2697">
        <v>29</v>
      </c>
      <c r="L2697">
        <v>10</v>
      </c>
      <c r="M2697">
        <v>19</v>
      </c>
      <c r="N2697">
        <v>9</v>
      </c>
      <c r="O2697">
        <v>27</v>
      </c>
      <c r="P2697">
        <v>377624458</v>
      </c>
      <c r="Q2697">
        <v>335549357</v>
      </c>
      <c r="R2697">
        <v>10</v>
      </c>
      <c r="S2697">
        <v>6796944</v>
      </c>
      <c r="T2697">
        <v>309</v>
      </c>
      <c r="U2697">
        <v>72691</v>
      </c>
      <c r="V2697">
        <v>2165</v>
      </c>
      <c r="W2697">
        <v>3000</v>
      </c>
      <c r="X2697">
        <v>120940</v>
      </c>
      <c r="Y2697">
        <v>200</v>
      </c>
      <c r="Z2697">
        <v>1746527</v>
      </c>
      <c r="AA2697">
        <v>10</v>
      </c>
      <c r="AB2697">
        <v>9408099</v>
      </c>
      <c r="AC2697">
        <v>5</v>
      </c>
    </row>
    <row r="2698" spans="1:29">
      <c r="A2698">
        <v>2021052</v>
      </c>
      <c r="B2698" s="3" t="s">
        <v>2739</v>
      </c>
      <c r="C2698">
        <v>3</v>
      </c>
      <c r="D2698">
        <v>4</v>
      </c>
      <c r="E2698">
        <v>6</v>
      </c>
      <c r="F2698">
        <v>19</v>
      </c>
      <c r="G2698">
        <v>21</v>
      </c>
      <c r="H2698">
        <v>30</v>
      </c>
      <c r="I2698">
        <v>14</v>
      </c>
      <c r="J2698">
        <v>4</v>
      </c>
      <c r="K2698">
        <v>30</v>
      </c>
      <c r="L2698">
        <v>3</v>
      </c>
      <c r="M2698">
        <v>6</v>
      </c>
      <c r="N2698">
        <v>21</v>
      </c>
      <c r="O2698">
        <v>19</v>
      </c>
      <c r="P2698">
        <v>376039676</v>
      </c>
      <c r="Q2698">
        <v>413602410</v>
      </c>
      <c r="R2698">
        <v>1</v>
      </c>
      <c r="S2698">
        <v>10000000</v>
      </c>
      <c r="T2698">
        <v>171</v>
      </c>
      <c r="U2698">
        <v>171643</v>
      </c>
      <c r="V2698">
        <v>1362</v>
      </c>
      <c r="W2698">
        <v>3000</v>
      </c>
      <c r="X2698">
        <v>66878</v>
      </c>
      <c r="Y2698">
        <v>200</v>
      </c>
      <c r="Z2698">
        <v>1388168</v>
      </c>
      <c r="AA2698">
        <v>10</v>
      </c>
      <c r="AB2698">
        <v>7102418</v>
      </c>
      <c r="AC2698">
        <v>5</v>
      </c>
    </row>
    <row r="2699" spans="1:29">
      <c r="A2699">
        <v>2021053</v>
      </c>
      <c r="B2699" s="3" t="s">
        <v>2740</v>
      </c>
      <c r="C2699">
        <v>7</v>
      </c>
      <c r="D2699">
        <v>10</v>
      </c>
      <c r="E2699">
        <v>14</v>
      </c>
      <c r="F2699">
        <v>16</v>
      </c>
      <c r="G2699">
        <v>24</v>
      </c>
      <c r="H2699">
        <v>33</v>
      </c>
      <c r="I2699">
        <v>16</v>
      </c>
      <c r="J2699">
        <v>7</v>
      </c>
      <c r="K2699">
        <v>16</v>
      </c>
      <c r="L2699">
        <v>33</v>
      </c>
      <c r="M2699">
        <v>14</v>
      </c>
      <c r="N2699">
        <v>10</v>
      </c>
      <c r="O2699">
        <v>24</v>
      </c>
      <c r="P2699">
        <v>398009388</v>
      </c>
      <c r="Q2699">
        <v>473183576</v>
      </c>
      <c r="R2699">
        <v>3</v>
      </c>
      <c r="S2699">
        <v>10000000</v>
      </c>
      <c r="T2699">
        <v>84</v>
      </c>
      <c r="U2699">
        <v>355480</v>
      </c>
      <c r="V2699">
        <v>1096</v>
      </c>
      <c r="W2699">
        <v>3000</v>
      </c>
      <c r="X2699">
        <v>60756</v>
      </c>
      <c r="Y2699">
        <v>200</v>
      </c>
      <c r="Z2699">
        <v>1230629</v>
      </c>
      <c r="AA2699">
        <v>10</v>
      </c>
      <c r="AB2699">
        <v>9567511</v>
      </c>
      <c r="AC2699">
        <v>5</v>
      </c>
    </row>
    <row r="2700" spans="1:29">
      <c r="A2700">
        <v>2021054</v>
      </c>
      <c r="B2700" s="3" t="s">
        <v>2741</v>
      </c>
      <c r="C2700">
        <v>7</v>
      </c>
      <c r="D2700">
        <v>13</v>
      </c>
      <c r="E2700">
        <v>21</v>
      </c>
      <c r="F2700">
        <v>22</v>
      </c>
      <c r="G2700">
        <v>24</v>
      </c>
      <c r="H2700">
        <v>31</v>
      </c>
      <c r="I2700">
        <v>2</v>
      </c>
      <c r="J2700">
        <v>13</v>
      </c>
      <c r="K2700">
        <v>22</v>
      </c>
      <c r="L2700">
        <v>7</v>
      </c>
      <c r="M2700">
        <v>31</v>
      </c>
      <c r="N2700">
        <v>21</v>
      </c>
      <c r="O2700">
        <v>24</v>
      </c>
      <c r="P2700">
        <v>371689954</v>
      </c>
      <c r="Q2700">
        <v>526556537</v>
      </c>
      <c r="R2700">
        <v>4</v>
      </c>
      <c r="S2700">
        <v>10000000</v>
      </c>
      <c r="T2700">
        <v>83</v>
      </c>
      <c r="U2700">
        <v>374991</v>
      </c>
      <c r="V2700">
        <v>708</v>
      </c>
      <c r="W2700">
        <v>3000</v>
      </c>
      <c r="X2700">
        <v>42478</v>
      </c>
      <c r="Y2700">
        <v>200</v>
      </c>
      <c r="Z2700">
        <v>947362</v>
      </c>
      <c r="AA2700">
        <v>10</v>
      </c>
      <c r="AB2700">
        <v>7507515</v>
      </c>
      <c r="AC2700">
        <v>5</v>
      </c>
    </row>
    <row r="2701" spans="1:29">
      <c r="A2701">
        <v>2021055</v>
      </c>
      <c r="B2701" s="3" t="s">
        <v>2742</v>
      </c>
      <c r="C2701">
        <v>3</v>
      </c>
      <c r="D2701">
        <v>11</v>
      </c>
      <c r="E2701">
        <v>12</v>
      </c>
      <c r="F2701">
        <v>16</v>
      </c>
      <c r="G2701">
        <v>22</v>
      </c>
      <c r="H2701">
        <v>28</v>
      </c>
      <c r="I2701">
        <v>10</v>
      </c>
      <c r="J2701">
        <v>12</v>
      </c>
      <c r="K2701">
        <v>3</v>
      </c>
      <c r="L2701">
        <v>11</v>
      </c>
      <c r="M2701">
        <v>28</v>
      </c>
      <c r="N2701">
        <v>16</v>
      </c>
      <c r="O2701">
        <v>22</v>
      </c>
      <c r="P2701">
        <v>376647950</v>
      </c>
      <c r="Q2701">
        <v>425721551</v>
      </c>
      <c r="R2701">
        <v>29</v>
      </c>
      <c r="S2701">
        <v>5553793</v>
      </c>
      <c r="T2701">
        <v>206</v>
      </c>
      <c r="U2701">
        <v>97451</v>
      </c>
      <c r="V2701">
        <v>2385</v>
      </c>
      <c r="W2701">
        <v>3000</v>
      </c>
      <c r="X2701">
        <v>110566</v>
      </c>
      <c r="Y2701">
        <v>200</v>
      </c>
      <c r="Z2701">
        <v>1811703</v>
      </c>
      <c r="AA2701">
        <v>10</v>
      </c>
      <c r="AB2701">
        <v>11374448</v>
      </c>
      <c r="AC2701">
        <v>5</v>
      </c>
    </row>
    <row r="2702" spans="1:29">
      <c r="A2702">
        <v>2021056</v>
      </c>
      <c r="B2702" s="3" t="s">
        <v>2743</v>
      </c>
      <c r="C2702">
        <v>8</v>
      </c>
      <c r="D2702">
        <v>21</v>
      </c>
      <c r="E2702">
        <v>22</v>
      </c>
      <c r="F2702">
        <v>23</v>
      </c>
      <c r="G2702">
        <v>29</v>
      </c>
      <c r="H2702">
        <v>32</v>
      </c>
      <c r="I2702">
        <v>1</v>
      </c>
      <c r="J2702">
        <v>8</v>
      </c>
      <c r="K2702">
        <v>29</v>
      </c>
      <c r="L2702">
        <v>21</v>
      </c>
      <c r="M2702">
        <v>32</v>
      </c>
      <c r="N2702">
        <v>23</v>
      </c>
      <c r="O2702">
        <v>22</v>
      </c>
      <c r="P2702">
        <v>410076324</v>
      </c>
      <c r="Q2702">
        <v>444149990</v>
      </c>
      <c r="R2702">
        <v>10</v>
      </c>
      <c r="S2702">
        <v>7488306</v>
      </c>
      <c r="T2702">
        <v>215</v>
      </c>
      <c r="U2702">
        <v>144669</v>
      </c>
      <c r="V2702">
        <v>1472</v>
      </c>
      <c r="W2702">
        <v>3000</v>
      </c>
      <c r="X2702">
        <v>78355</v>
      </c>
      <c r="Y2702">
        <v>200</v>
      </c>
      <c r="Z2702">
        <v>1468157</v>
      </c>
      <c r="AA2702">
        <v>10</v>
      </c>
      <c r="AB2702">
        <v>8350697</v>
      </c>
      <c r="AC2702">
        <v>5</v>
      </c>
    </row>
    <row r="2703" spans="1:29">
      <c r="A2703">
        <v>2021057</v>
      </c>
      <c r="B2703" s="3" t="s">
        <v>2744</v>
      </c>
      <c r="C2703">
        <v>5</v>
      </c>
      <c r="D2703">
        <v>6</v>
      </c>
      <c r="E2703">
        <v>9</v>
      </c>
      <c r="F2703">
        <v>17</v>
      </c>
      <c r="G2703">
        <v>25</v>
      </c>
      <c r="H2703">
        <v>33</v>
      </c>
      <c r="I2703">
        <v>16</v>
      </c>
      <c r="J2703">
        <v>6</v>
      </c>
      <c r="K2703">
        <v>5</v>
      </c>
      <c r="L2703">
        <v>17</v>
      </c>
      <c r="M2703">
        <v>25</v>
      </c>
      <c r="N2703">
        <v>33</v>
      </c>
      <c r="O2703">
        <v>9</v>
      </c>
      <c r="P2703">
        <v>379559152</v>
      </c>
      <c r="Q2703">
        <v>478217025</v>
      </c>
      <c r="R2703">
        <v>6</v>
      </c>
      <c r="S2703">
        <v>8882850</v>
      </c>
      <c r="T2703">
        <v>179</v>
      </c>
      <c r="U2703">
        <v>162689</v>
      </c>
      <c r="V2703">
        <v>1322</v>
      </c>
      <c r="W2703">
        <v>3000</v>
      </c>
      <c r="X2703">
        <v>84235</v>
      </c>
      <c r="Y2703">
        <v>200</v>
      </c>
      <c r="Z2703">
        <v>1724157</v>
      </c>
      <c r="AA2703">
        <v>10</v>
      </c>
      <c r="AB2703">
        <v>6288779</v>
      </c>
      <c r="AC2703">
        <v>5</v>
      </c>
    </row>
    <row r="2704" spans="1:29">
      <c r="A2704">
        <v>2021058</v>
      </c>
      <c r="B2704" s="3" t="s">
        <v>2745</v>
      </c>
      <c r="C2704">
        <v>9</v>
      </c>
      <c r="D2704">
        <v>11</v>
      </c>
      <c r="E2704">
        <v>13</v>
      </c>
      <c r="F2704">
        <v>18</v>
      </c>
      <c r="G2704">
        <v>19</v>
      </c>
      <c r="H2704">
        <v>28</v>
      </c>
      <c r="I2704">
        <v>14</v>
      </c>
      <c r="J2704">
        <v>9</v>
      </c>
      <c r="K2704">
        <v>11</v>
      </c>
      <c r="L2704">
        <v>13</v>
      </c>
      <c r="M2704">
        <v>18</v>
      </c>
      <c r="N2704">
        <v>19</v>
      </c>
      <c r="O2704">
        <v>28</v>
      </c>
      <c r="P2704">
        <v>382666074</v>
      </c>
      <c r="Q2704">
        <v>520502015</v>
      </c>
      <c r="R2704">
        <v>5</v>
      </c>
      <c r="S2704">
        <v>9893453</v>
      </c>
      <c r="T2704">
        <v>96</v>
      </c>
      <c r="U2704">
        <v>318584</v>
      </c>
      <c r="V2704">
        <v>904</v>
      </c>
      <c r="W2704">
        <v>3000</v>
      </c>
      <c r="X2704">
        <v>57701</v>
      </c>
      <c r="Y2704">
        <v>200</v>
      </c>
      <c r="Z2704">
        <v>1285673</v>
      </c>
      <c r="AA2704">
        <v>10</v>
      </c>
      <c r="AB2704">
        <v>7612220</v>
      </c>
      <c r="AC2704">
        <v>5</v>
      </c>
    </row>
    <row r="2705" spans="1:29">
      <c r="A2705">
        <v>2021059</v>
      </c>
      <c r="B2705" s="3" t="s">
        <v>2746</v>
      </c>
      <c r="C2705">
        <v>1</v>
      </c>
      <c r="D2705">
        <v>9</v>
      </c>
      <c r="E2705">
        <v>11</v>
      </c>
      <c r="F2705">
        <v>18</v>
      </c>
      <c r="G2705">
        <v>32</v>
      </c>
      <c r="H2705">
        <v>33</v>
      </c>
      <c r="I2705">
        <v>14</v>
      </c>
      <c r="J2705">
        <v>33</v>
      </c>
      <c r="K2705">
        <v>9</v>
      </c>
      <c r="L2705">
        <v>18</v>
      </c>
      <c r="M2705">
        <v>11</v>
      </c>
      <c r="N2705">
        <v>1</v>
      </c>
      <c r="O2705">
        <v>32</v>
      </c>
      <c r="P2705">
        <v>407754588</v>
      </c>
      <c r="Q2705">
        <v>618904511</v>
      </c>
      <c r="R2705">
        <v>1</v>
      </c>
      <c r="S2705">
        <v>10000000</v>
      </c>
      <c r="T2705">
        <v>91</v>
      </c>
      <c r="U2705">
        <v>397078</v>
      </c>
      <c r="V2705">
        <v>1118</v>
      </c>
      <c r="W2705">
        <v>3000</v>
      </c>
      <c r="X2705">
        <v>53299</v>
      </c>
      <c r="Y2705">
        <v>200</v>
      </c>
      <c r="Z2705">
        <v>1079064</v>
      </c>
      <c r="AA2705">
        <v>10</v>
      </c>
      <c r="AB2705">
        <v>6091729</v>
      </c>
      <c r="AC2705">
        <v>5</v>
      </c>
    </row>
    <row r="2706" spans="1:29">
      <c r="A2706">
        <v>2021060</v>
      </c>
      <c r="B2706" s="3" t="s">
        <v>2747</v>
      </c>
      <c r="C2706">
        <v>10</v>
      </c>
      <c r="D2706">
        <v>11</v>
      </c>
      <c r="E2706">
        <v>17</v>
      </c>
      <c r="F2706">
        <v>20</v>
      </c>
      <c r="G2706">
        <v>29</v>
      </c>
      <c r="H2706">
        <v>30</v>
      </c>
      <c r="I2706">
        <v>15</v>
      </c>
      <c r="J2706">
        <v>20</v>
      </c>
      <c r="K2706">
        <v>11</v>
      </c>
      <c r="L2706">
        <v>29</v>
      </c>
      <c r="M2706">
        <v>10</v>
      </c>
      <c r="N2706">
        <v>17</v>
      </c>
      <c r="O2706">
        <v>30</v>
      </c>
      <c r="P2706">
        <v>365484344</v>
      </c>
      <c r="Q2706">
        <v>644294438</v>
      </c>
      <c r="R2706">
        <v>6</v>
      </c>
      <c r="S2706">
        <v>8356965</v>
      </c>
      <c r="T2706">
        <v>163</v>
      </c>
      <c r="U2706">
        <v>154461</v>
      </c>
      <c r="V2706">
        <v>1661</v>
      </c>
      <c r="W2706">
        <v>3000</v>
      </c>
      <c r="X2706">
        <v>81825</v>
      </c>
      <c r="Y2706">
        <v>200</v>
      </c>
      <c r="Z2706">
        <v>1479247</v>
      </c>
      <c r="AA2706">
        <v>10</v>
      </c>
      <c r="AB2706">
        <v>8447580</v>
      </c>
      <c r="AC2706">
        <v>5</v>
      </c>
    </row>
    <row r="2707" spans="1:29">
      <c r="A2707">
        <v>2021061</v>
      </c>
      <c r="B2707" s="3" t="s">
        <v>2748</v>
      </c>
      <c r="C2707">
        <v>4</v>
      </c>
      <c r="D2707">
        <v>9</v>
      </c>
      <c r="E2707">
        <v>12</v>
      </c>
      <c r="F2707">
        <v>18</v>
      </c>
      <c r="G2707">
        <v>20</v>
      </c>
      <c r="H2707">
        <v>23</v>
      </c>
      <c r="I2707">
        <v>1</v>
      </c>
      <c r="J2707">
        <v>9</v>
      </c>
      <c r="K2707">
        <v>4</v>
      </c>
      <c r="L2707">
        <v>20</v>
      </c>
      <c r="M2707">
        <v>23</v>
      </c>
      <c r="N2707">
        <v>18</v>
      </c>
      <c r="O2707">
        <v>12</v>
      </c>
      <c r="P2707">
        <v>376779952</v>
      </c>
      <c r="Q2707">
        <v>694648802</v>
      </c>
      <c r="R2707">
        <v>4</v>
      </c>
      <c r="S2707">
        <v>10000000</v>
      </c>
      <c r="T2707">
        <v>127</v>
      </c>
      <c r="U2707">
        <v>237150</v>
      </c>
      <c r="V2707">
        <v>959</v>
      </c>
      <c r="W2707">
        <v>3000</v>
      </c>
      <c r="X2707">
        <v>62484</v>
      </c>
      <c r="Y2707">
        <v>200</v>
      </c>
      <c r="Z2707">
        <v>1290322</v>
      </c>
      <c r="AA2707">
        <v>10</v>
      </c>
      <c r="AB2707">
        <v>7174534</v>
      </c>
      <c r="AC2707">
        <v>5</v>
      </c>
    </row>
    <row r="2708" spans="1:29">
      <c r="A2708">
        <v>2021062</v>
      </c>
      <c r="B2708" s="3" t="s">
        <v>2749</v>
      </c>
      <c r="C2708">
        <v>12</v>
      </c>
      <c r="D2708">
        <v>13</v>
      </c>
      <c r="E2708">
        <v>15</v>
      </c>
      <c r="F2708">
        <v>20</v>
      </c>
      <c r="G2708">
        <v>22</v>
      </c>
      <c r="H2708">
        <v>25</v>
      </c>
      <c r="I2708">
        <v>10</v>
      </c>
      <c r="J2708">
        <v>12</v>
      </c>
      <c r="K2708">
        <v>25</v>
      </c>
      <c r="L2708">
        <v>20</v>
      </c>
      <c r="M2708">
        <v>15</v>
      </c>
      <c r="N2708">
        <v>22</v>
      </c>
      <c r="O2708">
        <v>13</v>
      </c>
      <c r="P2708">
        <v>405763536</v>
      </c>
      <c r="Q2708">
        <v>727417696</v>
      </c>
      <c r="R2708">
        <v>6</v>
      </c>
      <c r="S2708">
        <v>8804175</v>
      </c>
      <c r="T2708">
        <v>67</v>
      </c>
      <c r="U2708">
        <v>425840</v>
      </c>
      <c r="V2708">
        <v>1323</v>
      </c>
      <c r="W2708">
        <v>3000</v>
      </c>
      <c r="X2708">
        <v>61966</v>
      </c>
      <c r="Y2708">
        <v>200</v>
      </c>
      <c r="Z2708">
        <v>1244768</v>
      </c>
      <c r="AA2708">
        <v>10</v>
      </c>
      <c r="AB2708">
        <v>11177798</v>
      </c>
      <c r="AC2708">
        <v>5</v>
      </c>
    </row>
    <row r="2709" spans="1:29">
      <c r="A2709">
        <v>2021063</v>
      </c>
      <c r="B2709" s="3" t="s">
        <v>2750</v>
      </c>
      <c r="C2709">
        <v>4</v>
      </c>
      <c r="D2709">
        <v>5</v>
      </c>
      <c r="E2709">
        <v>6</v>
      </c>
      <c r="F2709">
        <v>9</v>
      </c>
      <c r="G2709">
        <v>23</v>
      </c>
      <c r="H2709">
        <v>24</v>
      </c>
      <c r="I2709">
        <v>9</v>
      </c>
      <c r="J2709">
        <v>24</v>
      </c>
      <c r="K2709">
        <v>6</v>
      </c>
      <c r="L2709">
        <v>23</v>
      </c>
      <c r="M2709">
        <v>4</v>
      </c>
      <c r="N2709">
        <v>5</v>
      </c>
      <c r="O2709">
        <v>9</v>
      </c>
      <c r="P2709">
        <v>370142008</v>
      </c>
      <c r="Q2709">
        <v>647417696</v>
      </c>
      <c r="R2709">
        <v>16</v>
      </c>
      <c r="S2709">
        <v>5000000</v>
      </c>
      <c r="T2709">
        <v>106</v>
      </c>
      <c r="U2709">
        <v>6000</v>
      </c>
      <c r="V2709">
        <v>3611</v>
      </c>
      <c r="W2709">
        <v>3000</v>
      </c>
      <c r="X2709">
        <v>161374</v>
      </c>
      <c r="Y2709">
        <v>200</v>
      </c>
      <c r="Z2709">
        <v>2345956</v>
      </c>
      <c r="AA2709">
        <v>10</v>
      </c>
      <c r="AB2709">
        <v>33168514</v>
      </c>
      <c r="AC2709">
        <v>5</v>
      </c>
    </row>
    <row r="2710" spans="1:29">
      <c r="A2710">
        <v>2021064</v>
      </c>
      <c r="B2710" s="3" t="s">
        <v>2751</v>
      </c>
      <c r="C2710">
        <v>4</v>
      </c>
      <c r="D2710">
        <v>6</v>
      </c>
      <c r="E2710">
        <v>8</v>
      </c>
      <c r="F2710">
        <v>15</v>
      </c>
      <c r="G2710">
        <v>16</v>
      </c>
      <c r="H2710">
        <v>18</v>
      </c>
      <c r="I2710">
        <v>16</v>
      </c>
      <c r="J2710">
        <v>18</v>
      </c>
      <c r="K2710">
        <v>4</v>
      </c>
      <c r="L2710">
        <v>6</v>
      </c>
      <c r="M2710">
        <v>8</v>
      </c>
      <c r="N2710">
        <v>15</v>
      </c>
      <c r="O2710">
        <v>16</v>
      </c>
      <c r="P2710">
        <v>353338262</v>
      </c>
      <c r="Q2710">
        <v>688856687</v>
      </c>
      <c r="R2710">
        <v>4</v>
      </c>
      <c r="S2710">
        <v>10000000</v>
      </c>
      <c r="T2710">
        <v>112</v>
      </c>
      <c r="U2710">
        <v>242377</v>
      </c>
      <c r="V2710">
        <v>1407</v>
      </c>
      <c r="W2710">
        <v>3000</v>
      </c>
      <c r="X2710">
        <v>59259</v>
      </c>
      <c r="Y2710">
        <v>200</v>
      </c>
      <c r="Z2710">
        <v>1150957</v>
      </c>
      <c r="AA2710">
        <v>10</v>
      </c>
      <c r="AB2710">
        <v>7393611</v>
      </c>
      <c r="AC2710">
        <v>5</v>
      </c>
    </row>
    <row r="2711" spans="1:29">
      <c r="A2711">
        <v>2021065</v>
      </c>
      <c r="B2711" s="3" t="s">
        <v>2752</v>
      </c>
      <c r="C2711">
        <v>1</v>
      </c>
      <c r="D2711">
        <v>4</v>
      </c>
      <c r="E2711">
        <v>8</v>
      </c>
      <c r="F2711">
        <v>19</v>
      </c>
      <c r="G2711">
        <v>29</v>
      </c>
      <c r="H2711">
        <v>33</v>
      </c>
      <c r="I2711">
        <v>16</v>
      </c>
      <c r="J2711">
        <v>33</v>
      </c>
      <c r="K2711">
        <v>8</v>
      </c>
      <c r="L2711">
        <v>1</v>
      </c>
      <c r="M2711">
        <v>29</v>
      </c>
      <c r="N2711">
        <v>19</v>
      </c>
      <c r="O2711">
        <v>4</v>
      </c>
      <c r="P2711">
        <v>362527724</v>
      </c>
      <c r="Q2711">
        <v>753364365</v>
      </c>
      <c r="R2711">
        <v>3</v>
      </c>
      <c r="S2711">
        <v>10000000</v>
      </c>
      <c r="T2711">
        <v>82</v>
      </c>
      <c r="U2711">
        <v>384177</v>
      </c>
      <c r="V2711">
        <v>883</v>
      </c>
      <c r="W2711">
        <v>3000</v>
      </c>
      <c r="X2711">
        <v>48427</v>
      </c>
      <c r="Y2711">
        <v>200</v>
      </c>
      <c r="Z2711">
        <v>1064673</v>
      </c>
      <c r="AA2711">
        <v>10</v>
      </c>
      <c r="AB2711">
        <v>5729443</v>
      </c>
      <c r="AC2711">
        <v>5</v>
      </c>
    </row>
    <row r="2712" spans="1:29">
      <c r="A2712">
        <v>2021066</v>
      </c>
      <c r="B2712" s="3" t="s">
        <v>2753</v>
      </c>
      <c r="C2712">
        <v>2</v>
      </c>
      <c r="D2712">
        <v>6</v>
      </c>
      <c r="E2712">
        <v>19</v>
      </c>
      <c r="F2712">
        <v>26</v>
      </c>
      <c r="G2712">
        <v>30</v>
      </c>
      <c r="H2712">
        <v>33</v>
      </c>
      <c r="I2712">
        <v>15</v>
      </c>
      <c r="J2712">
        <v>6</v>
      </c>
      <c r="K2712">
        <v>30</v>
      </c>
      <c r="L2712">
        <v>26</v>
      </c>
      <c r="M2712">
        <v>33</v>
      </c>
      <c r="N2712">
        <v>2</v>
      </c>
      <c r="O2712">
        <v>19</v>
      </c>
      <c r="P2712">
        <v>343529368</v>
      </c>
      <c r="Q2712">
        <v>738667046</v>
      </c>
      <c r="R2712">
        <v>14</v>
      </c>
      <c r="S2712">
        <v>6436433</v>
      </c>
      <c r="T2712">
        <v>145</v>
      </c>
      <c r="U2712">
        <v>173362</v>
      </c>
      <c r="V2712">
        <v>1873</v>
      </c>
      <c r="W2712">
        <v>3000</v>
      </c>
      <c r="X2712">
        <v>52905</v>
      </c>
      <c r="Y2712">
        <v>200</v>
      </c>
      <c r="Z2712">
        <v>1078175</v>
      </c>
      <c r="AA2712">
        <v>10</v>
      </c>
      <c r="AB2712">
        <v>8159462</v>
      </c>
      <c r="AC2712">
        <v>5</v>
      </c>
    </row>
    <row r="2713" spans="1:29">
      <c r="A2713">
        <v>2021067</v>
      </c>
      <c r="B2713" s="3" t="s">
        <v>2754</v>
      </c>
      <c r="C2713">
        <v>1</v>
      </c>
      <c r="D2713">
        <v>11</v>
      </c>
      <c r="E2713">
        <v>19</v>
      </c>
      <c r="F2713">
        <v>23</v>
      </c>
      <c r="G2713">
        <v>25</v>
      </c>
      <c r="H2713">
        <v>29</v>
      </c>
      <c r="I2713">
        <v>9</v>
      </c>
      <c r="J2713">
        <v>19</v>
      </c>
      <c r="K2713">
        <v>23</v>
      </c>
      <c r="L2713">
        <v>25</v>
      </c>
      <c r="M2713">
        <v>11</v>
      </c>
      <c r="N2713">
        <v>1</v>
      </c>
      <c r="O2713">
        <v>29</v>
      </c>
      <c r="P2713">
        <v>352986918</v>
      </c>
      <c r="Q2713">
        <v>749337326</v>
      </c>
      <c r="R2713">
        <v>6</v>
      </c>
      <c r="S2713">
        <v>7464865</v>
      </c>
      <c r="T2713">
        <v>61</v>
      </c>
      <c r="U2713">
        <v>303057</v>
      </c>
      <c r="V2713">
        <v>1349</v>
      </c>
      <c r="W2713">
        <v>3000</v>
      </c>
      <c r="X2713">
        <v>67848</v>
      </c>
      <c r="Y2713">
        <v>200</v>
      </c>
      <c r="Z2713">
        <v>1249765</v>
      </c>
      <c r="AA2713">
        <v>10</v>
      </c>
      <c r="AB2713">
        <v>13780675</v>
      </c>
      <c r="AC2713">
        <v>5</v>
      </c>
    </row>
    <row r="2714" spans="1:29">
      <c r="A2714">
        <v>2021068</v>
      </c>
      <c r="B2714" s="3" t="s">
        <v>2755</v>
      </c>
      <c r="C2714">
        <v>4</v>
      </c>
      <c r="D2714">
        <v>14</v>
      </c>
      <c r="E2714">
        <v>18</v>
      </c>
      <c r="F2714">
        <v>24</v>
      </c>
      <c r="G2714">
        <v>31</v>
      </c>
      <c r="H2714">
        <v>32</v>
      </c>
      <c r="I2714">
        <v>15</v>
      </c>
      <c r="J2714">
        <v>14</v>
      </c>
      <c r="K2714">
        <v>4</v>
      </c>
      <c r="L2714">
        <v>18</v>
      </c>
      <c r="M2714">
        <v>31</v>
      </c>
      <c r="N2714">
        <v>32</v>
      </c>
      <c r="O2714">
        <v>24</v>
      </c>
      <c r="P2714">
        <v>381950996</v>
      </c>
      <c r="Q2714">
        <v>784841657</v>
      </c>
      <c r="R2714">
        <v>7</v>
      </c>
      <c r="S2714">
        <v>8662562</v>
      </c>
      <c r="T2714">
        <v>232</v>
      </c>
      <c r="U2714">
        <v>138135</v>
      </c>
      <c r="V2714">
        <v>801</v>
      </c>
      <c r="W2714">
        <v>3000</v>
      </c>
      <c r="X2714">
        <v>60674</v>
      </c>
      <c r="Y2714">
        <v>200</v>
      </c>
      <c r="Z2714">
        <v>1280696</v>
      </c>
      <c r="AA2714">
        <v>10</v>
      </c>
      <c r="AB2714">
        <v>6324307</v>
      </c>
      <c r="AC2714">
        <v>5</v>
      </c>
    </row>
    <row r="2715" spans="1:29">
      <c r="A2715">
        <v>2021069</v>
      </c>
      <c r="B2715" s="3" t="s">
        <v>2756</v>
      </c>
      <c r="C2715">
        <v>6</v>
      </c>
      <c r="D2715">
        <v>11</v>
      </c>
      <c r="E2715">
        <v>18</v>
      </c>
      <c r="F2715">
        <v>20</v>
      </c>
      <c r="G2715">
        <v>23</v>
      </c>
      <c r="H2715">
        <v>26</v>
      </c>
      <c r="I2715">
        <v>5</v>
      </c>
      <c r="J2715">
        <v>26</v>
      </c>
      <c r="K2715">
        <v>11</v>
      </c>
      <c r="L2715">
        <v>6</v>
      </c>
      <c r="M2715">
        <v>23</v>
      </c>
      <c r="N2715">
        <v>20</v>
      </c>
      <c r="O2715">
        <v>18</v>
      </c>
      <c r="P2715">
        <v>348547620</v>
      </c>
      <c r="Q2715">
        <v>805184330</v>
      </c>
      <c r="R2715">
        <v>5</v>
      </c>
      <c r="S2715">
        <v>8297648</v>
      </c>
      <c r="T2715">
        <v>130</v>
      </c>
      <c r="U2715">
        <v>158540</v>
      </c>
      <c r="V2715">
        <v>2322</v>
      </c>
      <c r="W2715">
        <v>3000</v>
      </c>
      <c r="X2715">
        <v>81432</v>
      </c>
      <c r="Y2715">
        <v>200</v>
      </c>
      <c r="Z2715">
        <v>1286895</v>
      </c>
      <c r="AA2715">
        <v>10</v>
      </c>
      <c r="AB2715">
        <v>10445152</v>
      </c>
      <c r="AC2715">
        <v>5</v>
      </c>
    </row>
    <row r="2716" spans="1:29">
      <c r="A2716">
        <v>2021070</v>
      </c>
      <c r="B2716" s="3" t="s">
        <v>2757</v>
      </c>
      <c r="C2716">
        <v>1</v>
      </c>
      <c r="D2716">
        <v>5</v>
      </c>
      <c r="E2716">
        <v>11</v>
      </c>
      <c r="F2716">
        <v>15</v>
      </c>
      <c r="G2716">
        <v>16</v>
      </c>
      <c r="H2716">
        <v>29</v>
      </c>
      <c r="I2716">
        <v>15</v>
      </c>
      <c r="J2716">
        <v>11</v>
      </c>
      <c r="K2716">
        <v>29</v>
      </c>
      <c r="L2716">
        <v>1</v>
      </c>
      <c r="M2716">
        <v>15</v>
      </c>
      <c r="N2716">
        <v>5</v>
      </c>
      <c r="O2716">
        <v>16</v>
      </c>
      <c r="P2716">
        <v>356032100</v>
      </c>
      <c r="Q2716">
        <v>840734349</v>
      </c>
      <c r="R2716">
        <v>6</v>
      </c>
      <c r="S2716">
        <v>8972728</v>
      </c>
      <c r="T2716">
        <v>179</v>
      </c>
      <c r="U2716">
        <v>166455</v>
      </c>
      <c r="V2716">
        <v>980</v>
      </c>
      <c r="W2716">
        <v>3000</v>
      </c>
      <c r="X2716">
        <v>53848</v>
      </c>
      <c r="Y2716">
        <v>200</v>
      </c>
      <c r="Z2716">
        <v>1106832</v>
      </c>
      <c r="AA2716">
        <v>10</v>
      </c>
      <c r="AB2716">
        <v>6099191</v>
      </c>
      <c r="AC2716">
        <v>5</v>
      </c>
    </row>
    <row r="2717" spans="1:29">
      <c r="A2717">
        <v>2021071</v>
      </c>
      <c r="B2717" s="3" t="s">
        <v>2758</v>
      </c>
      <c r="C2717">
        <v>1</v>
      </c>
      <c r="D2717">
        <v>7</v>
      </c>
      <c r="E2717">
        <v>24</v>
      </c>
      <c r="F2717">
        <v>31</v>
      </c>
      <c r="G2717">
        <v>32</v>
      </c>
      <c r="H2717">
        <v>33</v>
      </c>
      <c r="I2717">
        <v>8</v>
      </c>
      <c r="J2717">
        <v>31</v>
      </c>
      <c r="K2717">
        <v>32</v>
      </c>
      <c r="L2717">
        <v>33</v>
      </c>
      <c r="M2717">
        <v>1</v>
      </c>
      <c r="N2717">
        <v>7</v>
      </c>
      <c r="O2717">
        <v>24</v>
      </c>
      <c r="P2717">
        <v>384399388</v>
      </c>
      <c r="Q2717">
        <v>850234438</v>
      </c>
      <c r="R2717">
        <v>6</v>
      </c>
      <c r="S2717">
        <v>7393944</v>
      </c>
      <c r="T2717">
        <v>75</v>
      </c>
      <c r="U2717">
        <v>239394</v>
      </c>
      <c r="V2717">
        <v>1440</v>
      </c>
      <c r="W2717">
        <v>3000</v>
      </c>
      <c r="X2717">
        <v>67960</v>
      </c>
      <c r="Y2717">
        <v>200</v>
      </c>
      <c r="Z2717">
        <v>1217408</v>
      </c>
      <c r="AA2717">
        <v>10</v>
      </c>
      <c r="AB2717">
        <v>17290255</v>
      </c>
      <c r="AC2717">
        <v>5</v>
      </c>
    </row>
    <row r="2718" spans="1:29">
      <c r="A2718">
        <v>2021072</v>
      </c>
      <c r="B2718" s="3" t="s">
        <v>2759</v>
      </c>
      <c r="C2718">
        <v>1</v>
      </c>
      <c r="D2718">
        <v>9</v>
      </c>
      <c r="E2718">
        <v>15</v>
      </c>
      <c r="F2718">
        <v>16</v>
      </c>
      <c r="G2718">
        <v>19</v>
      </c>
      <c r="H2718">
        <v>21</v>
      </c>
      <c r="I2718">
        <v>15</v>
      </c>
      <c r="J2718">
        <v>15</v>
      </c>
      <c r="K2718">
        <v>21</v>
      </c>
      <c r="L2718">
        <v>1</v>
      </c>
      <c r="M2718">
        <v>16</v>
      </c>
      <c r="N2718">
        <v>19</v>
      </c>
      <c r="O2718">
        <v>9</v>
      </c>
      <c r="P2718">
        <v>351515940</v>
      </c>
      <c r="Q2718">
        <v>906924437</v>
      </c>
      <c r="R2718">
        <v>3</v>
      </c>
      <c r="S2718">
        <v>10000000</v>
      </c>
      <c r="T2718">
        <v>105</v>
      </c>
      <c r="U2718">
        <v>275206</v>
      </c>
      <c r="V2718">
        <v>894</v>
      </c>
      <c r="W2718">
        <v>3000</v>
      </c>
      <c r="X2718">
        <v>49241</v>
      </c>
      <c r="Y2718">
        <v>200</v>
      </c>
      <c r="Z2718">
        <v>993424</v>
      </c>
      <c r="AA2718">
        <v>10</v>
      </c>
      <c r="AB2718">
        <v>6838341</v>
      </c>
      <c r="AC2718">
        <v>5</v>
      </c>
    </row>
    <row r="2719" spans="1:29">
      <c r="A2719">
        <v>2021073</v>
      </c>
      <c r="B2719" s="3" t="s">
        <v>2760</v>
      </c>
      <c r="C2719">
        <v>1</v>
      </c>
      <c r="D2719">
        <v>6</v>
      </c>
      <c r="E2719">
        <v>18</v>
      </c>
      <c r="F2719">
        <v>22</v>
      </c>
      <c r="G2719">
        <v>24</v>
      </c>
      <c r="H2719">
        <v>25</v>
      </c>
      <c r="I2719">
        <v>8</v>
      </c>
      <c r="J2719">
        <v>25</v>
      </c>
      <c r="K2719">
        <v>6</v>
      </c>
      <c r="L2719">
        <v>22</v>
      </c>
      <c r="M2719">
        <v>1</v>
      </c>
      <c r="N2719">
        <v>18</v>
      </c>
      <c r="O2719">
        <v>24</v>
      </c>
      <c r="P2719">
        <v>353932932</v>
      </c>
      <c r="Q2719">
        <v>936827442</v>
      </c>
      <c r="R2719">
        <v>4</v>
      </c>
      <c r="S2719">
        <v>9536636</v>
      </c>
      <c r="T2719">
        <v>83</v>
      </c>
      <c r="U2719">
        <v>273291</v>
      </c>
      <c r="V2719">
        <v>1329</v>
      </c>
      <c r="W2719">
        <v>3000</v>
      </c>
      <c r="X2719">
        <v>70230</v>
      </c>
      <c r="Y2719">
        <v>200</v>
      </c>
      <c r="Z2719">
        <v>1423416</v>
      </c>
      <c r="AA2719">
        <v>10</v>
      </c>
      <c r="AB2719">
        <v>10085448</v>
      </c>
      <c r="AC2719">
        <v>5</v>
      </c>
    </row>
    <row r="2720" spans="1:29">
      <c r="A2720">
        <v>2021074</v>
      </c>
      <c r="B2720" s="3" t="s">
        <v>2761</v>
      </c>
      <c r="C2720">
        <v>4</v>
      </c>
      <c r="D2720">
        <v>5</v>
      </c>
      <c r="E2720">
        <v>9</v>
      </c>
      <c r="F2720">
        <v>14</v>
      </c>
      <c r="G2720">
        <v>25</v>
      </c>
      <c r="H2720">
        <v>27</v>
      </c>
      <c r="I2720">
        <v>7</v>
      </c>
      <c r="J2720">
        <v>9</v>
      </c>
      <c r="K2720">
        <v>25</v>
      </c>
      <c r="L2720">
        <v>4</v>
      </c>
      <c r="M2720">
        <v>27</v>
      </c>
      <c r="N2720">
        <v>5</v>
      </c>
      <c r="O2720">
        <v>14</v>
      </c>
      <c r="P2720">
        <v>382266836</v>
      </c>
      <c r="Q2720">
        <v>898477373</v>
      </c>
      <c r="R2720">
        <v>14</v>
      </c>
      <c r="S2720">
        <v>5822076</v>
      </c>
      <c r="T2720">
        <v>163</v>
      </c>
      <c r="U2720">
        <v>88259</v>
      </c>
      <c r="V2720">
        <v>2839</v>
      </c>
      <c r="W2720">
        <v>3000</v>
      </c>
      <c r="X2720">
        <v>117710</v>
      </c>
      <c r="Y2720">
        <v>200</v>
      </c>
      <c r="Z2720">
        <v>1892436</v>
      </c>
      <c r="AA2720">
        <v>10</v>
      </c>
      <c r="AB2720">
        <v>15756412</v>
      </c>
      <c r="AC2720">
        <v>5</v>
      </c>
    </row>
    <row r="2721" spans="1:29">
      <c r="A2721">
        <v>2021075</v>
      </c>
      <c r="B2721" s="3" t="s">
        <v>2762</v>
      </c>
      <c r="C2721">
        <v>12</v>
      </c>
      <c r="D2721">
        <v>15</v>
      </c>
      <c r="E2721">
        <v>16</v>
      </c>
      <c r="F2721">
        <v>21</v>
      </c>
      <c r="G2721">
        <v>22</v>
      </c>
      <c r="H2721">
        <v>29</v>
      </c>
      <c r="I2721">
        <v>1</v>
      </c>
      <c r="J2721">
        <v>15</v>
      </c>
      <c r="K2721">
        <v>21</v>
      </c>
      <c r="L2721">
        <v>16</v>
      </c>
      <c r="M2721">
        <v>12</v>
      </c>
      <c r="N2721">
        <v>29</v>
      </c>
      <c r="O2721">
        <v>22</v>
      </c>
      <c r="P2721">
        <v>347517338</v>
      </c>
      <c r="Q2721">
        <v>950267665</v>
      </c>
      <c r="R2721">
        <v>2</v>
      </c>
      <c r="S2721">
        <v>10000000</v>
      </c>
      <c r="T2721">
        <v>55</v>
      </c>
      <c r="U2721">
        <v>435092</v>
      </c>
      <c r="V2721">
        <v>888</v>
      </c>
      <c r="W2721">
        <v>3000</v>
      </c>
      <c r="X2721">
        <v>52998</v>
      </c>
      <c r="Y2721">
        <v>200</v>
      </c>
      <c r="Z2721">
        <v>1089033</v>
      </c>
      <c r="AA2721">
        <v>10</v>
      </c>
      <c r="AB2721">
        <v>10081835</v>
      </c>
      <c r="AC2721">
        <v>5</v>
      </c>
    </row>
    <row r="2722" spans="1:29">
      <c r="A2722">
        <v>2021076</v>
      </c>
      <c r="B2722" s="3" t="s">
        <v>2763</v>
      </c>
      <c r="C2722">
        <v>3</v>
      </c>
      <c r="D2722">
        <v>9</v>
      </c>
      <c r="E2722">
        <v>21</v>
      </c>
      <c r="F2722">
        <v>23</v>
      </c>
      <c r="G2722">
        <v>30</v>
      </c>
      <c r="H2722">
        <v>32</v>
      </c>
      <c r="I2722">
        <v>6</v>
      </c>
      <c r="J2722">
        <v>30</v>
      </c>
      <c r="K2722">
        <v>21</v>
      </c>
      <c r="L2722">
        <v>32</v>
      </c>
      <c r="M2722">
        <v>9</v>
      </c>
      <c r="N2722">
        <v>23</v>
      </c>
      <c r="O2722">
        <v>3</v>
      </c>
      <c r="P2722">
        <v>347734992</v>
      </c>
      <c r="Q2722">
        <v>963078086</v>
      </c>
      <c r="R2722">
        <v>4</v>
      </c>
      <c r="S2722">
        <v>7982765</v>
      </c>
      <c r="T2722">
        <v>87</v>
      </c>
      <c r="U2722">
        <v>171423</v>
      </c>
      <c r="V2722">
        <v>1448</v>
      </c>
      <c r="W2722">
        <v>3000</v>
      </c>
      <c r="X2722">
        <v>79528</v>
      </c>
      <c r="Y2722">
        <v>200</v>
      </c>
      <c r="Z2722">
        <v>1471463</v>
      </c>
      <c r="AA2722">
        <v>10</v>
      </c>
      <c r="AB2722">
        <v>15154121</v>
      </c>
      <c r="AC2722">
        <v>5</v>
      </c>
    </row>
    <row r="2723" spans="1:29">
      <c r="A2723">
        <v>2021077</v>
      </c>
      <c r="B2723" s="3" t="s">
        <v>2764</v>
      </c>
      <c r="C2723">
        <v>8</v>
      </c>
      <c r="D2723">
        <v>15</v>
      </c>
      <c r="E2723">
        <v>17</v>
      </c>
      <c r="F2723">
        <v>25</v>
      </c>
      <c r="G2723">
        <v>27</v>
      </c>
      <c r="H2723">
        <v>30</v>
      </c>
      <c r="I2723">
        <v>10</v>
      </c>
      <c r="J2723">
        <v>27</v>
      </c>
      <c r="K2723">
        <v>17</v>
      </c>
      <c r="L2723">
        <v>30</v>
      </c>
      <c r="M2723">
        <v>8</v>
      </c>
      <c r="N2723">
        <v>25</v>
      </c>
      <c r="O2723">
        <v>15</v>
      </c>
      <c r="P2723">
        <v>377616968</v>
      </c>
      <c r="Q2723">
        <v>949366069</v>
      </c>
      <c r="R2723">
        <v>13</v>
      </c>
      <c r="S2723">
        <v>6434628</v>
      </c>
      <c r="T2723">
        <v>112</v>
      </c>
      <c r="U2723">
        <v>208149</v>
      </c>
      <c r="V2723">
        <v>1760</v>
      </c>
      <c r="W2723">
        <v>3000</v>
      </c>
      <c r="X2723">
        <v>81202</v>
      </c>
      <c r="Y2723">
        <v>200</v>
      </c>
      <c r="Z2723">
        <v>1433306</v>
      </c>
      <c r="AA2723">
        <v>10</v>
      </c>
      <c r="AB2723">
        <v>11185595</v>
      </c>
      <c r="AC2723">
        <v>5</v>
      </c>
    </row>
    <row r="2724" spans="1:29">
      <c r="A2724">
        <v>2021078</v>
      </c>
      <c r="B2724" s="3" t="s">
        <v>2765</v>
      </c>
      <c r="C2724">
        <v>4</v>
      </c>
      <c r="D2724">
        <v>6</v>
      </c>
      <c r="E2724">
        <v>15</v>
      </c>
      <c r="F2724">
        <v>26</v>
      </c>
      <c r="G2724">
        <v>27</v>
      </c>
      <c r="H2724">
        <v>31</v>
      </c>
      <c r="I2724">
        <v>12</v>
      </c>
      <c r="J2724">
        <v>15</v>
      </c>
      <c r="K2724">
        <v>27</v>
      </c>
      <c r="L2724">
        <v>4</v>
      </c>
      <c r="M2724">
        <v>26</v>
      </c>
      <c r="N2724">
        <v>31</v>
      </c>
      <c r="O2724">
        <v>6</v>
      </c>
      <c r="P2724">
        <v>341551308</v>
      </c>
      <c r="Q2724">
        <v>965580237</v>
      </c>
      <c r="R2724">
        <v>6</v>
      </c>
      <c r="S2724">
        <v>7800858</v>
      </c>
      <c r="T2724">
        <v>132</v>
      </c>
      <c r="U2724">
        <v>159139</v>
      </c>
      <c r="V2724">
        <v>1568</v>
      </c>
      <c r="W2724">
        <v>3000</v>
      </c>
      <c r="X2724">
        <v>73374</v>
      </c>
      <c r="Y2724">
        <v>200</v>
      </c>
      <c r="Z2724">
        <v>1304974</v>
      </c>
      <c r="AA2724">
        <v>10</v>
      </c>
      <c r="AB2724">
        <v>10181168</v>
      </c>
      <c r="AC2724">
        <v>5</v>
      </c>
    </row>
    <row r="2725" spans="1:29">
      <c r="A2725">
        <v>2021079</v>
      </c>
      <c r="B2725" s="3" t="s">
        <v>2766</v>
      </c>
      <c r="C2725">
        <v>1</v>
      </c>
      <c r="D2725">
        <v>3</v>
      </c>
      <c r="E2725">
        <v>10</v>
      </c>
      <c r="F2725">
        <v>24</v>
      </c>
      <c r="G2725">
        <v>28</v>
      </c>
      <c r="H2725">
        <v>29</v>
      </c>
      <c r="I2725">
        <v>13</v>
      </c>
      <c r="J2725">
        <v>10</v>
      </c>
      <c r="K2725">
        <v>1</v>
      </c>
      <c r="L2725">
        <v>29</v>
      </c>
      <c r="M2725">
        <v>3</v>
      </c>
      <c r="N2725">
        <v>28</v>
      </c>
      <c r="O2725">
        <v>24</v>
      </c>
      <c r="P2725">
        <v>345574370</v>
      </c>
      <c r="Q2725">
        <v>976221781</v>
      </c>
      <c r="R2725">
        <v>8</v>
      </c>
      <c r="S2725">
        <v>7301888</v>
      </c>
      <c r="T2725">
        <v>95</v>
      </c>
      <c r="U2725">
        <v>242304</v>
      </c>
      <c r="V2725">
        <v>1614</v>
      </c>
      <c r="W2725">
        <v>3000</v>
      </c>
      <c r="X2725">
        <v>65031</v>
      </c>
      <c r="Y2725">
        <v>200</v>
      </c>
      <c r="Z2725">
        <v>1305677</v>
      </c>
      <c r="AA2725">
        <v>10</v>
      </c>
      <c r="AB2725">
        <v>9270187</v>
      </c>
      <c r="AC2725">
        <v>5</v>
      </c>
    </row>
    <row r="2726" spans="1:29">
      <c r="A2726">
        <v>2021080</v>
      </c>
      <c r="B2726" s="3" t="s">
        <v>2767</v>
      </c>
      <c r="C2726">
        <v>5</v>
      </c>
      <c r="D2726">
        <v>8</v>
      </c>
      <c r="E2726">
        <v>22</v>
      </c>
      <c r="F2726">
        <v>23</v>
      </c>
      <c r="G2726">
        <v>24</v>
      </c>
      <c r="H2726">
        <v>29</v>
      </c>
      <c r="I2726">
        <v>9</v>
      </c>
      <c r="J2726">
        <v>5</v>
      </c>
      <c r="K2726">
        <v>8</v>
      </c>
      <c r="L2726">
        <v>23</v>
      </c>
      <c r="M2726">
        <v>29</v>
      </c>
      <c r="N2726">
        <v>24</v>
      </c>
      <c r="O2726">
        <v>22</v>
      </c>
      <c r="P2726">
        <v>376533622</v>
      </c>
      <c r="Q2726">
        <v>953249373</v>
      </c>
      <c r="R2726">
        <v>12</v>
      </c>
      <c r="S2726">
        <v>6122048</v>
      </c>
      <c r="T2726">
        <v>119</v>
      </c>
      <c r="U2726">
        <v>141434</v>
      </c>
      <c r="V2726">
        <v>2263</v>
      </c>
      <c r="W2726">
        <v>3000</v>
      </c>
      <c r="X2726">
        <v>107774</v>
      </c>
      <c r="Y2726">
        <v>200</v>
      </c>
      <c r="Z2726">
        <v>1806713</v>
      </c>
      <c r="AA2726">
        <v>10</v>
      </c>
      <c r="AB2726">
        <v>14153530</v>
      </c>
      <c r="AC2726">
        <v>5</v>
      </c>
    </row>
    <row r="2727" spans="1:29">
      <c r="A2727">
        <v>2021081</v>
      </c>
      <c r="B2727" s="3" t="s">
        <v>2768</v>
      </c>
      <c r="C2727">
        <v>1</v>
      </c>
      <c r="D2727">
        <v>3</v>
      </c>
      <c r="E2727">
        <v>5</v>
      </c>
      <c r="F2727">
        <v>18</v>
      </c>
      <c r="G2727">
        <v>22</v>
      </c>
      <c r="H2727">
        <v>23</v>
      </c>
      <c r="I2727">
        <v>1</v>
      </c>
      <c r="J2727">
        <v>5</v>
      </c>
      <c r="K2727">
        <v>3</v>
      </c>
      <c r="L2727">
        <v>1</v>
      </c>
      <c r="M2727">
        <v>18</v>
      </c>
      <c r="N2727">
        <v>22</v>
      </c>
      <c r="O2727">
        <v>23</v>
      </c>
      <c r="P2727">
        <v>344437194</v>
      </c>
      <c r="Q2727">
        <v>997378346</v>
      </c>
      <c r="R2727">
        <v>4</v>
      </c>
      <c r="S2727">
        <v>10000000</v>
      </c>
      <c r="T2727">
        <v>135</v>
      </c>
      <c r="U2727">
        <v>207725</v>
      </c>
      <c r="V2727">
        <v>879</v>
      </c>
      <c r="W2727">
        <v>3000</v>
      </c>
      <c r="X2727">
        <v>45659</v>
      </c>
      <c r="Y2727">
        <v>200</v>
      </c>
      <c r="Z2727">
        <v>1001881</v>
      </c>
      <c r="AA2727">
        <v>10</v>
      </c>
      <c r="AB2727">
        <v>6962930</v>
      </c>
      <c r="AC2727">
        <v>5</v>
      </c>
    </row>
    <row r="2728" spans="1:29">
      <c r="A2728">
        <v>2021082</v>
      </c>
      <c r="B2728" s="3" t="s">
        <v>2769</v>
      </c>
      <c r="C2728">
        <v>3</v>
      </c>
      <c r="D2728">
        <v>6</v>
      </c>
      <c r="E2728">
        <v>11</v>
      </c>
      <c r="F2728">
        <v>13</v>
      </c>
      <c r="G2728">
        <v>26</v>
      </c>
      <c r="H2728">
        <v>32</v>
      </c>
      <c r="I2728">
        <v>5</v>
      </c>
      <c r="J2728">
        <v>32</v>
      </c>
      <c r="K2728">
        <v>13</v>
      </c>
      <c r="L2728">
        <v>3</v>
      </c>
      <c r="M2728">
        <v>6</v>
      </c>
      <c r="N2728">
        <v>26</v>
      </c>
      <c r="O2728">
        <v>11</v>
      </c>
      <c r="P2728">
        <v>344368726</v>
      </c>
      <c r="Q2728">
        <v>1007589655</v>
      </c>
      <c r="R2728">
        <v>7</v>
      </c>
      <c r="S2728">
        <v>7348639</v>
      </c>
      <c r="T2728">
        <v>161</v>
      </c>
      <c r="U2728">
        <v>127643</v>
      </c>
      <c r="V2728">
        <v>1482</v>
      </c>
      <c r="W2728">
        <v>3000</v>
      </c>
      <c r="X2728">
        <v>83342</v>
      </c>
      <c r="Y2728">
        <v>200</v>
      </c>
      <c r="Z2728">
        <v>1523668</v>
      </c>
      <c r="AA2728">
        <v>10</v>
      </c>
      <c r="AB2728">
        <v>10037443</v>
      </c>
      <c r="AC2728">
        <v>5</v>
      </c>
    </row>
    <row r="2729" spans="1:29">
      <c r="A2729">
        <v>2021083</v>
      </c>
      <c r="B2729" s="3" t="s">
        <v>2770</v>
      </c>
      <c r="C2729">
        <v>4</v>
      </c>
      <c r="D2729">
        <v>9</v>
      </c>
      <c r="E2729">
        <v>11</v>
      </c>
      <c r="F2729">
        <v>25</v>
      </c>
      <c r="G2729">
        <v>28</v>
      </c>
      <c r="H2729">
        <v>33</v>
      </c>
      <c r="I2729">
        <v>4</v>
      </c>
      <c r="J2729">
        <v>25</v>
      </c>
      <c r="K2729">
        <v>4</v>
      </c>
      <c r="L2729">
        <v>28</v>
      </c>
      <c r="M2729">
        <v>9</v>
      </c>
      <c r="N2729">
        <v>33</v>
      </c>
      <c r="O2729">
        <v>11</v>
      </c>
      <c r="P2729">
        <v>367542044</v>
      </c>
      <c r="Q2729">
        <v>894543509</v>
      </c>
      <c r="R2729">
        <v>25</v>
      </c>
      <c r="S2729">
        <v>5173874</v>
      </c>
      <c r="T2729">
        <v>276</v>
      </c>
      <c r="U2729">
        <v>19686</v>
      </c>
      <c r="V2729">
        <v>4499</v>
      </c>
      <c r="W2729">
        <v>3000</v>
      </c>
      <c r="X2729">
        <v>163725</v>
      </c>
      <c r="Y2729">
        <v>200</v>
      </c>
      <c r="Z2729">
        <v>2293244</v>
      </c>
      <c r="AA2729">
        <v>10</v>
      </c>
      <c r="AB2729">
        <v>17837376</v>
      </c>
      <c r="AC2729">
        <v>5</v>
      </c>
    </row>
    <row r="2730" spans="1:29">
      <c r="A2730">
        <v>2021084</v>
      </c>
      <c r="B2730" s="3" t="s">
        <v>2771</v>
      </c>
      <c r="C2730">
        <v>5</v>
      </c>
      <c r="D2730">
        <v>7</v>
      </c>
      <c r="E2730">
        <v>9</v>
      </c>
      <c r="F2730">
        <v>11</v>
      </c>
      <c r="G2730">
        <v>21</v>
      </c>
      <c r="H2730">
        <v>28</v>
      </c>
      <c r="I2730">
        <v>1</v>
      </c>
      <c r="J2730">
        <v>5</v>
      </c>
      <c r="K2730">
        <v>21</v>
      </c>
      <c r="L2730">
        <v>7</v>
      </c>
      <c r="M2730">
        <v>28</v>
      </c>
      <c r="N2730">
        <v>11</v>
      </c>
      <c r="O2730">
        <v>9</v>
      </c>
      <c r="P2730">
        <v>338765612</v>
      </c>
      <c r="Q2730">
        <v>836571971</v>
      </c>
      <c r="R2730">
        <v>21</v>
      </c>
      <c r="S2730">
        <v>5814345</v>
      </c>
      <c r="T2730">
        <v>182</v>
      </c>
      <c r="U2730">
        <v>117453</v>
      </c>
      <c r="V2730">
        <v>2273</v>
      </c>
      <c r="W2730">
        <v>3000</v>
      </c>
      <c r="X2730">
        <v>96799</v>
      </c>
      <c r="Y2730">
        <v>200</v>
      </c>
      <c r="Z2730">
        <v>1600076</v>
      </c>
      <c r="AA2730">
        <v>10</v>
      </c>
      <c r="AB2730">
        <v>7661859</v>
      </c>
      <c r="AC2730">
        <v>5</v>
      </c>
    </row>
    <row r="2731" spans="1:29">
      <c r="A2731">
        <v>2021085</v>
      </c>
      <c r="B2731" s="3" t="s">
        <v>2772</v>
      </c>
      <c r="C2731">
        <v>5</v>
      </c>
      <c r="D2731">
        <v>6</v>
      </c>
      <c r="E2731">
        <v>7</v>
      </c>
      <c r="F2731">
        <v>11</v>
      </c>
      <c r="G2731">
        <v>14</v>
      </c>
      <c r="H2731">
        <v>20</v>
      </c>
      <c r="I2731">
        <v>2</v>
      </c>
      <c r="J2731">
        <v>14</v>
      </c>
      <c r="K2731">
        <v>5</v>
      </c>
      <c r="L2731">
        <v>7</v>
      </c>
      <c r="M2731">
        <v>6</v>
      </c>
      <c r="N2731">
        <v>20</v>
      </c>
      <c r="O2731">
        <v>11</v>
      </c>
      <c r="P2731">
        <v>343883552</v>
      </c>
      <c r="Q2731">
        <v>865785162</v>
      </c>
      <c r="R2731">
        <v>4</v>
      </c>
      <c r="S2731">
        <v>9473926</v>
      </c>
      <c r="T2731">
        <v>189</v>
      </c>
      <c r="U2731">
        <v>118357</v>
      </c>
      <c r="V2731">
        <v>1532</v>
      </c>
      <c r="W2731">
        <v>3000</v>
      </c>
      <c r="X2731">
        <v>74557</v>
      </c>
      <c r="Y2731">
        <v>200</v>
      </c>
      <c r="Z2731">
        <v>1335442</v>
      </c>
      <c r="AA2731">
        <v>10</v>
      </c>
      <c r="AB2731">
        <v>9232518</v>
      </c>
      <c r="AC2731">
        <v>5</v>
      </c>
    </row>
    <row r="2732" spans="1:29">
      <c r="A2732">
        <v>2021086</v>
      </c>
      <c r="B2732" s="3" t="s">
        <v>2773</v>
      </c>
      <c r="C2732">
        <v>6</v>
      </c>
      <c r="D2732">
        <v>8</v>
      </c>
      <c r="E2732">
        <v>10</v>
      </c>
      <c r="F2732">
        <v>14</v>
      </c>
      <c r="G2732">
        <v>28</v>
      </c>
      <c r="H2732">
        <v>29</v>
      </c>
      <c r="I2732">
        <v>1</v>
      </c>
      <c r="J2732">
        <v>29</v>
      </c>
      <c r="K2732">
        <v>6</v>
      </c>
      <c r="L2732">
        <v>10</v>
      </c>
      <c r="M2732">
        <v>14</v>
      </c>
      <c r="N2732">
        <v>8</v>
      </c>
      <c r="O2732">
        <v>28</v>
      </c>
      <c r="P2732">
        <v>363965626</v>
      </c>
      <c r="Q2732">
        <v>934781421</v>
      </c>
      <c r="R2732">
        <v>1</v>
      </c>
      <c r="S2732">
        <v>10000000</v>
      </c>
      <c r="T2732">
        <v>123</v>
      </c>
      <c r="U2732">
        <v>214082</v>
      </c>
      <c r="V2732">
        <v>1461</v>
      </c>
      <c r="W2732">
        <v>3000</v>
      </c>
      <c r="X2732">
        <v>70011</v>
      </c>
      <c r="Y2732">
        <v>200</v>
      </c>
      <c r="Z2732">
        <v>1378287</v>
      </c>
      <c r="AA2732">
        <v>10</v>
      </c>
      <c r="AB2732">
        <v>8169348</v>
      </c>
      <c r="AC2732">
        <v>5</v>
      </c>
    </row>
    <row r="2733" spans="1:29">
      <c r="A2733">
        <v>2021087</v>
      </c>
      <c r="B2733" s="3" t="s">
        <v>2774</v>
      </c>
      <c r="C2733">
        <v>2</v>
      </c>
      <c r="D2733">
        <v>13</v>
      </c>
      <c r="E2733">
        <v>16</v>
      </c>
      <c r="F2733">
        <v>19</v>
      </c>
      <c r="G2733">
        <v>23</v>
      </c>
      <c r="H2733">
        <v>24</v>
      </c>
      <c r="I2733">
        <v>4</v>
      </c>
      <c r="J2733">
        <v>19</v>
      </c>
      <c r="K2733">
        <v>23</v>
      </c>
      <c r="L2733">
        <v>16</v>
      </c>
      <c r="M2733">
        <v>24</v>
      </c>
      <c r="N2733">
        <v>13</v>
      </c>
      <c r="O2733">
        <v>2</v>
      </c>
      <c r="P2733">
        <v>335386836</v>
      </c>
      <c r="Q2733">
        <v>926596691</v>
      </c>
      <c r="R2733">
        <v>10</v>
      </c>
      <c r="S2733">
        <v>6520555</v>
      </c>
      <c r="T2733">
        <v>219</v>
      </c>
      <c r="U2733">
        <v>86789</v>
      </c>
      <c r="V2733">
        <v>1805</v>
      </c>
      <c r="W2733">
        <v>3000</v>
      </c>
      <c r="X2733">
        <v>89095</v>
      </c>
      <c r="Y2733">
        <v>200</v>
      </c>
      <c r="Z2733">
        <v>1495397</v>
      </c>
      <c r="AA2733">
        <v>10</v>
      </c>
      <c r="AB2733">
        <v>10024763</v>
      </c>
      <c r="AC2733">
        <v>5</v>
      </c>
    </row>
    <row r="2734" spans="1:29">
      <c r="A2734">
        <v>2021088</v>
      </c>
      <c r="B2734" s="3" t="s">
        <v>2775</v>
      </c>
      <c r="C2734">
        <v>4</v>
      </c>
      <c r="D2734">
        <v>12</v>
      </c>
      <c r="E2734">
        <v>15</v>
      </c>
      <c r="F2734">
        <v>16</v>
      </c>
      <c r="G2734">
        <v>19</v>
      </c>
      <c r="H2734">
        <v>26</v>
      </c>
      <c r="I2734">
        <v>6</v>
      </c>
      <c r="J2734">
        <v>4</v>
      </c>
      <c r="K2734">
        <v>12</v>
      </c>
      <c r="L2734">
        <v>26</v>
      </c>
      <c r="M2734">
        <v>15</v>
      </c>
      <c r="N2734">
        <v>19</v>
      </c>
      <c r="O2734">
        <v>16</v>
      </c>
      <c r="P2734">
        <v>339080722</v>
      </c>
      <c r="Q2734">
        <v>932658139</v>
      </c>
      <c r="R2734">
        <v>7</v>
      </c>
      <c r="S2734">
        <v>7133062</v>
      </c>
      <c r="T2734">
        <v>165</v>
      </c>
      <c r="U2734">
        <v>113116</v>
      </c>
      <c r="V2734">
        <v>1933</v>
      </c>
      <c r="W2734">
        <v>3000</v>
      </c>
      <c r="X2734">
        <v>94551</v>
      </c>
      <c r="Y2734">
        <v>200</v>
      </c>
      <c r="Z2734">
        <v>1632069</v>
      </c>
      <c r="AA2734">
        <v>10</v>
      </c>
      <c r="AB2734">
        <v>10092497</v>
      </c>
      <c r="AC2734">
        <v>5</v>
      </c>
    </row>
    <row r="2735" spans="1:29">
      <c r="A2735">
        <v>2021089</v>
      </c>
      <c r="B2735" s="3" t="s">
        <v>2776</v>
      </c>
      <c r="C2735">
        <v>1</v>
      </c>
      <c r="D2735">
        <v>2</v>
      </c>
      <c r="E2735">
        <v>7</v>
      </c>
      <c r="F2735">
        <v>13</v>
      </c>
      <c r="G2735">
        <v>23</v>
      </c>
      <c r="H2735">
        <v>24</v>
      </c>
      <c r="I2735">
        <v>12</v>
      </c>
      <c r="J2735">
        <v>7</v>
      </c>
      <c r="K2735">
        <v>1</v>
      </c>
      <c r="L2735">
        <v>24</v>
      </c>
      <c r="M2735">
        <v>23</v>
      </c>
      <c r="N2735">
        <v>2</v>
      </c>
      <c r="O2735">
        <v>13</v>
      </c>
      <c r="P2735">
        <v>378094626</v>
      </c>
      <c r="Q2735">
        <v>725193394</v>
      </c>
      <c r="R2735">
        <v>51</v>
      </c>
      <c r="S2735">
        <v>5338932</v>
      </c>
      <c r="T2735">
        <v>659</v>
      </c>
      <c r="U2735">
        <v>32787</v>
      </c>
      <c r="V2735">
        <v>3029</v>
      </c>
      <c r="W2735">
        <v>3000</v>
      </c>
      <c r="X2735">
        <v>100562</v>
      </c>
      <c r="Y2735">
        <v>200</v>
      </c>
      <c r="Z2735">
        <v>1413621</v>
      </c>
      <c r="AA2735">
        <v>10</v>
      </c>
      <c r="AB2735">
        <v>11100604</v>
      </c>
      <c r="AC2735">
        <v>5</v>
      </c>
    </row>
    <row r="2736" spans="1:29">
      <c r="A2736">
        <v>2021090</v>
      </c>
      <c r="B2736" s="3" t="s">
        <v>2777</v>
      </c>
      <c r="C2736">
        <v>5</v>
      </c>
      <c r="D2736">
        <v>6</v>
      </c>
      <c r="E2736">
        <v>12</v>
      </c>
      <c r="F2736">
        <v>14</v>
      </c>
      <c r="G2736">
        <v>27</v>
      </c>
      <c r="H2736">
        <v>28</v>
      </c>
      <c r="I2736">
        <v>8</v>
      </c>
      <c r="J2736">
        <v>12</v>
      </c>
      <c r="K2736">
        <v>27</v>
      </c>
      <c r="L2736">
        <v>14</v>
      </c>
      <c r="M2736">
        <v>28</v>
      </c>
      <c r="N2736">
        <v>5</v>
      </c>
      <c r="O2736">
        <v>6</v>
      </c>
      <c r="P2736">
        <v>340567382</v>
      </c>
      <c r="Q2736">
        <v>658126685</v>
      </c>
      <c r="R2736">
        <v>19</v>
      </c>
      <c r="S2736">
        <v>5534608</v>
      </c>
      <c r="T2736">
        <v>199</v>
      </c>
      <c r="U2736">
        <v>63803</v>
      </c>
      <c r="V2736">
        <v>3132</v>
      </c>
      <c r="W2736">
        <v>3000</v>
      </c>
      <c r="X2736">
        <v>126379</v>
      </c>
      <c r="Y2736">
        <v>200</v>
      </c>
      <c r="Z2736">
        <v>1889998</v>
      </c>
      <c r="AA2736">
        <v>10</v>
      </c>
      <c r="AB2736">
        <v>12503687</v>
      </c>
      <c r="AC2736">
        <v>5</v>
      </c>
    </row>
    <row r="2737" spans="1:29">
      <c r="A2737">
        <v>2021091</v>
      </c>
      <c r="B2737" s="3" t="s">
        <v>2778</v>
      </c>
      <c r="C2737">
        <v>4</v>
      </c>
      <c r="D2737">
        <v>6</v>
      </c>
      <c r="E2737">
        <v>16</v>
      </c>
      <c r="F2737">
        <v>24</v>
      </c>
      <c r="G2737">
        <v>26</v>
      </c>
      <c r="H2737">
        <v>33</v>
      </c>
      <c r="I2737">
        <v>16</v>
      </c>
      <c r="J2737">
        <v>6</v>
      </c>
      <c r="K2737">
        <v>16</v>
      </c>
      <c r="L2737">
        <v>4</v>
      </c>
      <c r="M2737">
        <v>26</v>
      </c>
      <c r="N2737">
        <v>33</v>
      </c>
      <c r="O2737">
        <v>24</v>
      </c>
      <c r="P2737">
        <v>352636492</v>
      </c>
      <c r="Q2737">
        <v>697092670</v>
      </c>
      <c r="R2737">
        <v>4</v>
      </c>
      <c r="S2737">
        <v>10000000</v>
      </c>
      <c r="T2737">
        <v>102</v>
      </c>
      <c r="U2737">
        <v>258058</v>
      </c>
      <c r="V2737">
        <v>1454</v>
      </c>
      <c r="W2737">
        <v>3000</v>
      </c>
      <c r="X2737">
        <v>57244</v>
      </c>
      <c r="Y2737">
        <v>200</v>
      </c>
      <c r="Z2737">
        <v>1040232</v>
      </c>
      <c r="AA2737">
        <v>10</v>
      </c>
      <c r="AB2737">
        <v>8258156</v>
      </c>
      <c r="AC2737">
        <v>5</v>
      </c>
    </row>
    <row r="2738" spans="1:29">
      <c r="A2738">
        <v>2021092</v>
      </c>
      <c r="B2738" s="3" t="s">
        <v>2779</v>
      </c>
      <c r="C2738">
        <v>2</v>
      </c>
      <c r="D2738">
        <v>7</v>
      </c>
      <c r="E2738">
        <v>8</v>
      </c>
      <c r="F2738">
        <v>10</v>
      </c>
      <c r="G2738">
        <v>12</v>
      </c>
      <c r="H2738">
        <v>31</v>
      </c>
      <c r="I2738">
        <v>3</v>
      </c>
      <c r="J2738">
        <v>31</v>
      </c>
      <c r="K2738">
        <v>2</v>
      </c>
      <c r="L2738">
        <v>7</v>
      </c>
      <c r="M2738">
        <v>10</v>
      </c>
      <c r="N2738">
        <v>12</v>
      </c>
      <c r="O2738">
        <v>8</v>
      </c>
      <c r="P2738">
        <v>382276564</v>
      </c>
      <c r="Q2738">
        <v>721827132</v>
      </c>
      <c r="R2738">
        <v>4</v>
      </c>
      <c r="S2738">
        <v>9066769</v>
      </c>
      <c r="T2738">
        <v>154</v>
      </c>
      <c r="U2738">
        <v>132037</v>
      </c>
      <c r="V2738">
        <v>2270</v>
      </c>
      <c r="W2738">
        <v>3000</v>
      </c>
      <c r="X2738">
        <v>96489</v>
      </c>
      <c r="Y2738">
        <v>200</v>
      </c>
      <c r="Z2738">
        <v>1690180</v>
      </c>
      <c r="AA2738">
        <v>10</v>
      </c>
      <c r="AB2738">
        <v>12594106</v>
      </c>
      <c r="AC2738">
        <v>5</v>
      </c>
    </row>
    <row r="2739" spans="1:29">
      <c r="A2739">
        <v>2021093</v>
      </c>
      <c r="B2739" s="3" t="s">
        <v>2780</v>
      </c>
      <c r="C2739">
        <v>5</v>
      </c>
      <c r="D2739">
        <v>11</v>
      </c>
      <c r="E2739">
        <v>15</v>
      </c>
      <c r="F2739">
        <v>23</v>
      </c>
      <c r="G2739">
        <v>28</v>
      </c>
      <c r="H2739">
        <v>33</v>
      </c>
      <c r="I2739">
        <v>3</v>
      </c>
      <c r="J2739">
        <v>23</v>
      </c>
      <c r="K2739">
        <v>11</v>
      </c>
      <c r="L2739">
        <v>33</v>
      </c>
      <c r="M2739">
        <v>5</v>
      </c>
      <c r="N2739">
        <v>28</v>
      </c>
      <c r="O2739">
        <v>15</v>
      </c>
      <c r="P2739">
        <v>346398722</v>
      </c>
      <c r="Q2739">
        <v>746968208</v>
      </c>
      <c r="R2739">
        <v>5</v>
      </c>
      <c r="S2739">
        <v>8646623</v>
      </c>
      <c r="T2739">
        <v>229</v>
      </c>
      <c r="U2739">
        <v>99525</v>
      </c>
      <c r="V2739">
        <v>1519</v>
      </c>
      <c r="W2739">
        <v>3000</v>
      </c>
      <c r="X2739">
        <v>81885</v>
      </c>
      <c r="Y2739">
        <v>200</v>
      </c>
      <c r="Z2739">
        <v>1476260</v>
      </c>
      <c r="AA2739">
        <v>10</v>
      </c>
      <c r="AB2739">
        <v>8574636</v>
      </c>
      <c r="AC2739">
        <v>5</v>
      </c>
    </row>
    <row r="2740" spans="1:29">
      <c r="A2740">
        <v>2021094</v>
      </c>
      <c r="B2740" s="3" t="s">
        <v>2781</v>
      </c>
      <c r="C2740">
        <v>9</v>
      </c>
      <c r="D2740">
        <v>11</v>
      </c>
      <c r="E2740">
        <v>24</v>
      </c>
      <c r="F2740">
        <v>25</v>
      </c>
      <c r="G2740">
        <v>28</v>
      </c>
      <c r="H2740">
        <v>33</v>
      </c>
      <c r="I2740">
        <v>15</v>
      </c>
      <c r="J2740">
        <v>25</v>
      </c>
      <c r="K2740">
        <v>11</v>
      </c>
      <c r="L2740">
        <v>33</v>
      </c>
      <c r="M2740">
        <v>9</v>
      </c>
      <c r="N2740">
        <v>28</v>
      </c>
      <c r="O2740">
        <v>24</v>
      </c>
      <c r="P2740">
        <v>353340702</v>
      </c>
      <c r="Q2740">
        <v>819842497</v>
      </c>
      <c r="R2740">
        <v>1</v>
      </c>
      <c r="S2740">
        <v>10000000</v>
      </c>
      <c r="T2740">
        <v>101</v>
      </c>
      <c r="U2740">
        <v>273512</v>
      </c>
      <c r="V2740">
        <v>939</v>
      </c>
      <c r="W2740">
        <v>3000</v>
      </c>
      <c r="X2740">
        <v>55433</v>
      </c>
      <c r="Y2740">
        <v>200</v>
      </c>
      <c r="Z2740">
        <v>1073497</v>
      </c>
      <c r="AA2740">
        <v>10</v>
      </c>
      <c r="AB2740">
        <v>7599864</v>
      </c>
      <c r="AC2740">
        <v>5</v>
      </c>
    </row>
    <row r="2741" spans="1:29">
      <c r="A2741">
        <v>2021095</v>
      </c>
      <c r="B2741" s="3" t="s">
        <v>2782</v>
      </c>
      <c r="C2741">
        <v>8</v>
      </c>
      <c r="D2741">
        <v>12</v>
      </c>
      <c r="E2741">
        <v>17</v>
      </c>
      <c r="F2741">
        <v>24</v>
      </c>
      <c r="G2741">
        <v>27</v>
      </c>
      <c r="H2741">
        <v>28</v>
      </c>
      <c r="I2741">
        <v>13</v>
      </c>
      <c r="J2741">
        <v>27</v>
      </c>
      <c r="K2741">
        <v>28</v>
      </c>
      <c r="L2741">
        <v>17</v>
      </c>
      <c r="M2741">
        <v>24</v>
      </c>
      <c r="N2741">
        <v>12</v>
      </c>
      <c r="O2741">
        <v>8</v>
      </c>
      <c r="P2741">
        <v>384516464</v>
      </c>
      <c r="Q2741">
        <v>864489999</v>
      </c>
      <c r="R2741">
        <v>4</v>
      </c>
      <c r="S2741">
        <v>10000000</v>
      </c>
      <c r="T2741">
        <v>140</v>
      </c>
      <c r="U2741">
        <v>201541</v>
      </c>
      <c r="V2741">
        <v>1212</v>
      </c>
      <c r="W2741">
        <v>3000</v>
      </c>
      <c r="X2741">
        <v>71862</v>
      </c>
      <c r="Y2741">
        <v>200</v>
      </c>
      <c r="Z2741">
        <v>1385115</v>
      </c>
      <c r="AA2741">
        <v>10</v>
      </c>
      <c r="AB2741">
        <v>8738036</v>
      </c>
      <c r="AC2741">
        <v>5</v>
      </c>
    </row>
    <row r="2742" spans="1:29">
      <c r="A2742">
        <v>2021096</v>
      </c>
      <c r="B2742" s="3" t="s">
        <v>2783</v>
      </c>
      <c r="C2742">
        <v>1</v>
      </c>
      <c r="D2742">
        <v>7</v>
      </c>
      <c r="E2742">
        <v>11</v>
      </c>
      <c r="F2742">
        <v>14</v>
      </c>
      <c r="G2742">
        <v>15</v>
      </c>
      <c r="H2742">
        <v>26</v>
      </c>
      <c r="I2742">
        <v>11</v>
      </c>
      <c r="J2742">
        <v>7</v>
      </c>
      <c r="K2742">
        <v>26</v>
      </c>
      <c r="L2742">
        <v>14</v>
      </c>
      <c r="M2742">
        <v>15</v>
      </c>
      <c r="N2742">
        <v>1</v>
      </c>
      <c r="O2742">
        <v>11</v>
      </c>
      <c r="P2742">
        <v>349161898</v>
      </c>
      <c r="Q2742">
        <v>822388985</v>
      </c>
      <c r="R2742">
        <v>13</v>
      </c>
      <c r="S2742">
        <v>5640531</v>
      </c>
      <c r="T2742">
        <v>91</v>
      </c>
      <c r="U2742">
        <v>114380</v>
      </c>
      <c r="V2742">
        <v>2458</v>
      </c>
      <c r="W2742">
        <v>3000</v>
      </c>
      <c r="X2742">
        <v>107427</v>
      </c>
      <c r="Y2742">
        <v>200</v>
      </c>
      <c r="Z2742">
        <v>1756843</v>
      </c>
      <c r="AA2742">
        <v>10</v>
      </c>
      <c r="AB2742">
        <v>16605396</v>
      </c>
      <c r="AC2742">
        <v>5</v>
      </c>
    </row>
    <row r="2743" spans="1:29">
      <c r="A2743">
        <v>2021097</v>
      </c>
      <c r="B2743" s="3" t="s">
        <v>2784</v>
      </c>
      <c r="C2743">
        <v>3</v>
      </c>
      <c r="D2743">
        <v>11</v>
      </c>
      <c r="E2743">
        <v>12</v>
      </c>
      <c r="F2743">
        <v>13</v>
      </c>
      <c r="G2743">
        <v>25</v>
      </c>
      <c r="H2743">
        <v>28</v>
      </c>
      <c r="I2743">
        <v>12</v>
      </c>
      <c r="J2743">
        <v>3</v>
      </c>
      <c r="K2743">
        <v>25</v>
      </c>
      <c r="L2743">
        <v>11</v>
      </c>
      <c r="M2743">
        <v>13</v>
      </c>
      <c r="N2743">
        <v>12</v>
      </c>
      <c r="O2743">
        <v>28</v>
      </c>
      <c r="P2743">
        <v>355020594</v>
      </c>
      <c r="Q2743">
        <v>637412452</v>
      </c>
      <c r="R2743">
        <v>45</v>
      </c>
      <c r="S2743">
        <v>5323421</v>
      </c>
      <c r="T2743">
        <v>359</v>
      </c>
      <c r="U2743">
        <v>50675</v>
      </c>
      <c r="V2743">
        <v>2611</v>
      </c>
      <c r="W2743">
        <v>3000</v>
      </c>
      <c r="X2743">
        <v>111890</v>
      </c>
      <c r="Y2743">
        <v>200</v>
      </c>
      <c r="Z2743">
        <v>1712428</v>
      </c>
      <c r="AA2743">
        <v>10</v>
      </c>
      <c r="AB2743">
        <v>10770974</v>
      </c>
      <c r="AC2743">
        <v>5</v>
      </c>
    </row>
    <row r="2744" spans="1:29">
      <c r="A2744">
        <v>2021098</v>
      </c>
      <c r="B2744" s="3" t="s">
        <v>2785</v>
      </c>
      <c r="C2744">
        <v>1</v>
      </c>
      <c r="D2744">
        <v>10</v>
      </c>
      <c r="E2744">
        <v>13</v>
      </c>
      <c r="F2744">
        <v>18</v>
      </c>
      <c r="G2744">
        <v>26</v>
      </c>
      <c r="H2744">
        <v>32</v>
      </c>
      <c r="I2744">
        <v>5</v>
      </c>
      <c r="J2744">
        <v>10</v>
      </c>
      <c r="K2744">
        <v>26</v>
      </c>
      <c r="L2744">
        <v>32</v>
      </c>
      <c r="M2744">
        <v>13</v>
      </c>
      <c r="N2744">
        <v>18</v>
      </c>
      <c r="O2744">
        <v>1</v>
      </c>
      <c r="P2744">
        <v>390403928</v>
      </c>
      <c r="Q2744">
        <v>673059288</v>
      </c>
      <c r="R2744">
        <v>4</v>
      </c>
      <c r="S2744">
        <v>10000000</v>
      </c>
      <c r="T2744">
        <v>141</v>
      </c>
      <c r="U2744">
        <v>178834</v>
      </c>
      <c r="V2744">
        <v>1135</v>
      </c>
      <c r="W2744">
        <v>3000</v>
      </c>
      <c r="X2744">
        <v>64042</v>
      </c>
      <c r="Y2744">
        <v>200</v>
      </c>
      <c r="Z2744">
        <v>1353431</v>
      </c>
      <c r="AA2744">
        <v>10</v>
      </c>
      <c r="AB2744">
        <v>12137553</v>
      </c>
      <c r="AC2744">
        <v>5</v>
      </c>
    </row>
    <row r="2745" spans="1:29">
      <c r="A2745">
        <v>2021099</v>
      </c>
      <c r="B2745" s="3" t="s">
        <v>2786</v>
      </c>
      <c r="C2745">
        <v>9</v>
      </c>
      <c r="D2745">
        <v>11</v>
      </c>
      <c r="E2745">
        <v>17</v>
      </c>
      <c r="F2745">
        <v>18</v>
      </c>
      <c r="G2745">
        <v>20</v>
      </c>
      <c r="H2745">
        <v>27</v>
      </c>
      <c r="I2745">
        <v>15</v>
      </c>
      <c r="J2745">
        <v>18</v>
      </c>
      <c r="K2745">
        <v>17</v>
      </c>
      <c r="L2745">
        <v>9</v>
      </c>
      <c r="M2745">
        <v>20</v>
      </c>
      <c r="N2745">
        <v>27</v>
      </c>
      <c r="O2745">
        <v>11</v>
      </c>
      <c r="P2745">
        <v>353159630</v>
      </c>
      <c r="Q2745">
        <v>694710436</v>
      </c>
      <c r="R2745">
        <v>7</v>
      </c>
      <c r="S2745">
        <v>7942916</v>
      </c>
      <c r="T2745">
        <v>278</v>
      </c>
      <c r="U2745">
        <v>92627</v>
      </c>
      <c r="V2745">
        <v>1251</v>
      </c>
      <c r="W2745">
        <v>3000</v>
      </c>
      <c r="X2745">
        <v>74032</v>
      </c>
      <c r="Y2745">
        <v>200</v>
      </c>
      <c r="Z2745">
        <v>1486441</v>
      </c>
      <c r="AA2745">
        <v>10</v>
      </c>
      <c r="AB2745">
        <v>7324464</v>
      </c>
      <c r="AC2745">
        <v>5</v>
      </c>
    </row>
    <row r="2746" spans="1:29">
      <c r="A2746">
        <v>2021100</v>
      </c>
      <c r="B2746" s="3" t="s">
        <v>2787</v>
      </c>
      <c r="C2746">
        <v>7</v>
      </c>
      <c r="D2746">
        <v>9</v>
      </c>
      <c r="E2746">
        <v>12</v>
      </c>
      <c r="F2746">
        <v>13</v>
      </c>
      <c r="G2746">
        <v>14</v>
      </c>
      <c r="H2746">
        <v>29</v>
      </c>
      <c r="I2746">
        <v>16</v>
      </c>
      <c r="J2746">
        <v>9</v>
      </c>
      <c r="K2746">
        <v>7</v>
      </c>
      <c r="L2746">
        <v>14</v>
      </c>
      <c r="M2746">
        <v>12</v>
      </c>
      <c r="N2746">
        <v>29</v>
      </c>
      <c r="O2746">
        <v>13</v>
      </c>
      <c r="P2746">
        <v>364068238</v>
      </c>
      <c r="Q2746">
        <v>711544497</v>
      </c>
      <c r="R2746">
        <v>8</v>
      </c>
      <c r="S2746">
        <v>7583366</v>
      </c>
      <c r="T2746">
        <v>170</v>
      </c>
      <c r="U2746">
        <v>151962</v>
      </c>
      <c r="V2746">
        <v>1289</v>
      </c>
      <c r="W2746">
        <v>3000</v>
      </c>
      <c r="X2746">
        <v>78715</v>
      </c>
      <c r="Y2746">
        <v>200</v>
      </c>
      <c r="Z2746">
        <v>1572343</v>
      </c>
      <c r="AA2746">
        <v>10</v>
      </c>
      <c r="AB2746">
        <v>7945070</v>
      </c>
      <c r="AC2746">
        <v>5</v>
      </c>
    </row>
    <row r="2747" spans="1:29">
      <c r="A2747">
        <v>2021101</v>
      </c>
      <c r="B2747" s="3" t="s">
        <v>2788</v>
      </c>
      <c r="C2747">
        <v>2</v>
      </c>
      <c r="D2747">
        <v>4</v>
      </c>
      <c r="E2747">
        <v>12</v>
      </c>
      <c r="F2747">
        <v>22</v>
      </c>
      <c r="G2747">
        <v>29</v>
      </c>
      <c r="H2747">
        <v>31</v>
      </c>
      <c r="I2747">
        <v>1</v>
      </c>
      <c r="J2747">
        <v>12</v>
      </c>
      <c r="K2747">
        <v>4</v>
      </c>
      <c r="L2747">
        <v>2</v>
      </c>
      <c r="M2747">
        <v>29</v>
      </c>
      <c r="N2747">
        <v>31</v>
      </c>
      <c r="O2747">
        <v>22</v>
      </c>
      <c r="P2747">
        <v>393612094</v>
      </c>
      <c r="Q2747">
        <v>742311198</v>
      </c>
      <c r="R2747">
        <v>6</v>
      </c>
      <c r="S2747">
        <v>8682830</v>
      </c>
      <c r="T2747">
        <v>107</v>
      </c>
      <c r="U2747">
        <v>258142</v>
      </c>
      <c r="V2747">
        <v>1128</v>
      </c>
      <c r="W2747">
        <v>3000</v>
      </c>
      <c r="X2747">
        <v>64342</v>
      </c>
      <c r="Y2747">
        <v>200</v>
      </c>
      <c r="Z2747">
        <v>1279444</v>
      </c>
      <c r="AA2747">
        <v>10</v>
      </c>
      <c r="AB2747">
        <v>10667635</v>
      </c>
      <c r="AC2747">
        <v>5</v>
      </c>
    </row>
    <row r="2748" spans="1:29">
      <c r="A2748">
        <v>2021102</v>
      </c>
      <c r="B2748" s="3" t="s">
        <v>2789</v>
      </c>
      <c r="C2748">
        <v>5</v>
      </c>
      <c r="D2748">
        <v>9</v>
      </c>
      <c r="E2748">
        <v>15</v>
      </c>
      <c r="F2748">
        <v>24</v>
      </c>
      <c r="G2748">
        <v>27</v>
      </c>
      <c r="H2748">
        <v>30</v>
      </c>
      <c r="I2748">
        <v>9</v>
      </c>
      <c r="J2748">
        <v>24</v>
      </c>
      <c r="K2748">
        <v>5</v>
      </c>
      <c r="L2748">
        <v>15</v>
      </c>
      <c r="M2748">
        <v>9</v>
      </c>
      <c r="N2748">
        <v>27</v>
      </c>
      <c r="O2748">
        <v>30</v>
      </c>
      <c r="P2748">
        <v>357853464</v>
      </c>
      <c r="Q2748">
        <v>599019763</v>
      </c>
      <c r="R2748">
        <v>34</v>
      </c>
      <c r="S2748">
        <v>5285653</v>
      </c>
      <c r="T2748">
        <v>236</v>
      </c>
      <c r="U2748">
        <v>51441</v>
      </c>
      <c r="V2748">
        <v>3484</v>
      </c>
      <c r="W2748">
        <v>3000</v>
      </c>
      <c r="X2748">
        <v>133111</v>
      </c>
      <c r="Y2748">
        <v>200</v>
      </c>
      <c r="Z2748">
        <v>1938593</v>
      </c>
      <c r="AA2748">
        <v>10</v>
      </c>
      <c r="AB2748">
        <v>14065408</v>
      </c>
      <c r="AC2748">
        <v>5</v>
      </c>
    </row>
    <row r="2749" spans="1:29">
      <c r="A2749">
        <v>2021103</v>
      </c>
      <c r="B2749" s="3" t="s">
        <v>2790</v>
      </c>
      <c r="C2749">
        <v>10</v>
      </c>
      <c r="D2749">
        <v>13</v>
      </c>
      <c r="E2749">
        <v>15</v>
      </c>
      <c r="F2749">
        <v>25</v>
      </c>
      <c r="G2749">
        <v>29</v>
      </c>
      <c r="H2749">
        <v>30</v>
      </c>
      <c r="I2749">
        <v>15</v>
      </c>
      <c r="J2749">
        <v>29</v>
      </c>
      <c r="K2749">
        <v>30</v>
      </c>
      <c r="L2749">
        <v>13</v>
      </c>
      <c r="M2749">
        <v>10</v>
      </c>
      <c r="N2749">
        <v>15</v>
      </c>
      <c r="O2749">
        <v>25</v>
      </c>
      <c r="P2749">
        <v>369736978</v>
      </c>
      <c r="Q2749">
        <v>664617126</v>
      </c>
      <c r="R2749">
        <v>2</v>
      </c>
      <c r="S2749">
        <v>10000000</v>
      </c>
      <c r="T2749">
        <v>122</v>
      </c>
      <c r="U2749">
        <v>233872</v>
      </c>
      <c r="V2749">
        <v>1121</v>
      </c>
      <c r="W2749">
        <v>3000</v>
      </c>
      <c r="X2749">
        <v>63371</v>
      </c>
      <c r="Y2749">
        <v>200</v>
      </c>
      <c r="Z2749">
        <v>1254029</v>
      </c>
      <c r="AA2749">
        <v>10</v>
      </c>
      <c r="AB2749">
        <v>7692762</v>
      </c>
      <c r="AC2749">
        <v>5</v>
      </c>
    </row>
    <row r="2750" spans="1:29">
      <c r="A2750">
        <v>2021104</v>
      </c>
      <c r="B2750" s="3" t="s">
        <v>2791</v>
      </c>
      <c r="C2750">
        <v>1</v>
      </c>
      <c r="D2750">
        <v>7</v>
      </c>
      <c r="E2750">
        <v>17</v>
      </c>
      <c r="F2750">
        <v>20</v>
      </c>
      <c r="G2750">
        <v>22</v>
      </c>
      <c r="H2750">
        <v>28</v>
      </c>
      <c r="I2750">
        <v>15</v>
      </c>
      <c r="J2750">
        <v>7</v>
      </c>
      <c r="K2750">
        <v>1</v>
      </c>
      <c r="L2750">
        <v>17</v>
      </c>
      <c r="M2750">
        <v>20</v>
      </c>
      <c r="N2750">
        <v>28</v>
      </c>
      <c r="O2750">
        <v>22</v>
      </c>
      <c r="P2750">
        <v>397369092</v>
      </c>
      <c r="Q2750">
        <v>708465505</v>
      </c>
      <c r="R2750">
        <v>6</v>
      </c>
      <c r="S2750">
        <v>9475659</v>
      </c>
      <c r="T2750">
        <v>101</v>
      </c>
      <c r="U2750">
        <v>332350</v>
      </c>
      <c r="V2750">
        <v>964</v>
      </c>
      <c r="W2750">
        <v>3000</v>
      </c>
      <c r="X2750">
        <v>56794</v>
      </c>
      <c r="Y2750">
        <v>200</v>
      </c>
      <c r="Z2750">
        <v>1292130</v>
      </c>
      <c r="AA2750">
        <v>10</v>
      </c>
      <c r="AB2750">
        <v>6653795</v>
      </c>
      <c r="AC2750">
        <v>5</v>
      </c>
    </row>
    <row r="2751" spans="1:29">
      <c r="A2751">
        <v>2021105</v>
      </c>
      <c r="B2751" s="3" t="s">
        <v>2792</v>
      </c>
      <c r="C2751">
        <v>10</v>
      </c>
      <c r="D2751">
        <v>14</v>
      </c>
      <c r="E2751">
        <v>15</v>
      </c>
      <c r="F2751">
        <v>22</v>
      </c>
      <c r="G2751">
        <v>27</v>
      </c>
      <c r="H2751">
        <v>32</v>
      </c>
      <c r="I2751">
        <v>9</v>
      </c>
      <c r="J2751">
        <v>10</v>
      </c>
      <c r="K2751">
        <v>22</v>
      </c>
      <c r="L2751">
        <v>15</v>
      </c>
      <c r="M2751">
        <v>32</v>
      </c>
      <c r="N2751">
        <v>14</v>
      </c>
      <c r="O2751">
        <v>27</v>
      </c>
      <c r="P2751">
        <v>357292170</v>
      </c>
      <c r="Q2751">
        <v>712816451</v>
      </c>
      <c r="R2751">
        <v>9</v>
      </c>
      <c r="S2751">
        <v>6993977</v>
      </c>
      <c r="T2751">
        <v>174</v>
      </c>
      <c r="U2751">
        <v>128920</v>
      </c>
      <c r="V2751">
        <v>1497</v>
      </c>
      <c r="W2751">
        <v>3000</v>
      </c>
      <c r="X2751">
        <v>70287</v>
      </c>
      <c r="Y2751">
        <v>200</v>
      </c>
      <c r="Z2751">
        <v>1250498</v>
      </c>
      <c r="AA2751">
        <v>10</v>
      </c>
      <c r="AB2751">
        <v>10858158</v>
      </c>
      <c r="AC2751">
        <v>5</v>
      </c>
    </row>
    <row r="2752" spans="1:29">
      <c r="A2752">
        <v>2021106</v>
      </c>
      <c r="B2752" s="3" t="s">
        <v>2793</v>
      </c>
      <c r="C2752">
        <v>1</v>
      </c>
      <c r="D2752">
        <v>4</v>
      </c>
      <c r="E2752">
        <v>7</v>
      </c>
      <c r="F2752">
        <v>14</v>
      </c>
      <c r="G2752">
        <v>30</v>
      </c>
      <c r="H2752">
        <v>31</v>
      </c>
      <c r="I2752">
        <v>3</v>
      </c>
      <c r="J2752">
        <v>30</v>
      </c>
      <c r="K2752">
        <v>7</v>
      </c>
      <c r="L2752">
        <v>4</v>
      </c>
      <c r="M2752">
        <v>14</v>
      </c>
      <c r="N2752">
        <v>31</v>
      </c>
      <c r="O2752">
        <v>1</v>
      </c>
      <c r="P2752">
        <v>364122996</v>
      </c>
      <c r="Q2752">
        <v>738077667</v>
      </c>
      <c r="R2752">
        <v>7</v>
      </c>
      <c r="S2752">
        <v>8130452</v>
      </c>
      <c r="T2752">
        <v>150</v>
      </c>
      <c r="U2752">
        <v>182609</v>
      </c>
      <c r="V2752">
        <v>1137</v>
      </c>
      <c r="W2752">
        <v>3000</v>
      </c>
      <c r="X2752">
        <v>58151</v>
      </c>
      <c r="Y2752">
        <v>200</v>
      </c>
      <c r="Z2752">
        <v>1188236</v>
      </c>
      <c r="AA2752">
        <v>10</v>
      </c>
      <c r="AB2752">
        <v>8386172</v>
      </c>
      <c r="AC2752">
        <v>5</v>
      </c>
    </row>
    <row r="2753" spans="1:29">
      <c r="A2753">
        <v>2021107</v>
      </c>
      <c r="B2753" s="3" t="s">
        <v>2794</v>
      </c>
      <c r="C2753">
        <v>2</v>
      </c>
      <c r="D2753">
        <v>3</v>
      </c>
      <c r="E2753">
        <v>17</v>
      </c>
      <c r="F2753">
        <v>19</v>
      </c>
      <c r="G2753">
        <v>25</v>
      </c>
      <c r="H2753">
        <v>30</v>
      </c>
      <c r="I2753">
        <v>1</v>
      </c>
      <c r="J2753">
        <v>25</v>
      </c>
      <c r="K2753">
        <v>30</v>
      </c>
      <c r="L2753">
        <v>2</v>
      </c>
      <c r="M2753">
        <v>19</v>
      </c>
      <c r="N2753">
        <v>17</v>
      </c>
      <c r="O2753">
        <v>3</v>
      </c>
      <c r="P2753">
        <v>367139964</v>
      </c>
      <c r="Q2753">
        <v>758280964</v>
      </c>
      <c r="R2753">
        <v>7</v>
      </c>
      <c r="S2753">
        <v>7867703</v>
      </c>
      <c r="T2753">
        <v>151</v>
      </c>
      <c r="U2753">
        <v>166174</v>
      </c>
      <c r="V2753">
        <v>1967</v>
      </c>
      <c r="W2753">
        <v>3000</v>
      </c>
      <c r="X2753">
        <v>87514</v>
      </c>
      <c r="Y2753">
        <v>200</v>
      </c>
      <c r="Z2753">
        <v>1471919</v>
      </c>
      <c r="AA2753">
        <v>10</v>
      </c>
      <c r="AB2753">
        <v>8281192</v>
      </c>
      <c r="AC2753">
        <v>5</v>
      </c>
    </row>
    <row r="2754" spans="1:29">
      <c r="A2754">
        <v>2021108</v>
      </c>
      <c r="B2754" s="3" t="s">
        <v>2795</v>
      </c>
      <c r="C2754">
        <v>11</v>
      </c>
      <c r="D2754">
        <v>15</v>
      </c>
      <c r="E2754">
        <v>18</v>
      </c>
      <c r="F2754">
        <v>24</v>
      </c>
      <c r="G2754">
        <v>26</v>
      </c>
      <c r="H2754">
        <v>32</v>
      </c>
      <c r="I2754">
        <v>9</v>
      </c>
      <c r="J2754">
        <v>26</v>
      </c>
      <c r="K2754">
        <v>32</v>
      </c>
      <c r="L2754">
        <v>15</v>
      </c>
      <c r="M2754">
        <v>11</v>
      </c>
      <c r="N2754">
        <v>24</v>
      </c>
      <c r="O2754">
        <v>18</v>
      </c>
      <c r="P2754">
        <v>339998838</v>
      </c>
      <c r="Q2754">
        <v>781106313</v>
      </c>
      <c r="R2754">
        <v>5</v>
      </c>
      <c r="S2754">
        <v>8478207</v>
      </c>
      <c r="T2754">
        <v>118</v>
      </c>
      <c r="U2754">
        <v>184227</v>
      </c>
      <c r="V2754">
        <v>1022</v>
      </c>
      <c r="W2754">
        <v>3000</v>
      </c>
      <c r="X2754">
        <v>64483</v>
      </c>
      <c r="Y2754">
        <v>200</v>
      </c>
      <c r="Z2754">
        <v>1287213</v>
      </c>
      <c r="AA2754">
        <v>10</v>
      </c>
      <c r="AB2754">
        <v>10161904</v>
      </c>
      <c r="AC2754">
        <v>5</v>
      </c>
    </row>
    <row r="2755" spans="1:29">
      <c r="A2755">
        <v>2021109</v>
      </c>
      <c r="B2755" s="3" t="s">
        <v>2796</v>
      </c>
      <c r="C2755">
        <v>2</v>
      </c>
      <c r="D2755">
        <v>3</v>
      </c>
      <c r="E2755">
        <v>10</v>
      </c>
      <c r="F2755">
        <v>17</v>
      </c>
      <c r="G2755">
        <v>20</v>
      </c>
      <c r="H2755">
        <v>26</v>
      </c>
      <c r="I2755">
        <v>16</v>
      </c>
      <c r="J2755">
        <v>10</v>
      </c>
      <c r="K2755">
        <v>26</v>
      </c>
      <c r="L2755">
        <v>20</v>
      </c>
      <c r="M2755">
        <v>17</v>
      </c>
      <c r="N2755">
        <v>3</v>
      </c>
      <c r="O2755">
        <v>2</v>
      </c>
      <c r="P2755">
        <v>366715360</v>
      </c>
      <c r="Q2755">
        <v>810527410</v>
      </c>
      <c r="R2755">
        <v>4</v>
      </c>
      <c r="S2755">
        <v>9492827</v>
      </c>
      <c r="T2755">
        <v>132</v>
      </c>
      <c r="U2755">
        <v>170182</v>
      </c>
      <c r="V2755">
        <v>1041</v>
      </c>
      <c r="W2755">
        <v>3000</v>
      </c>
      <c r="X2755">
        <v>64041</v>
      </c>
      <c r="Y2755">
        <v>200</v>
      </c>
      <c r="Z2755">
        <v>1255240</v>
      </c>
      <c r="AA2755">
        <v>10</v>
      </c>
      <c r="AB2755">
        <v>12270077</v>
      </c>
      <c r="AC2755">
        <v>5</v>
      </c>
    </row>
    <row r="2756" spans="1:29">
      <c r="A2756">
        <v>2021110</v>
      </c>
      <c r="B2756" s="3" t="s">
        <v>2797</v>
      </c>
      <c r="C2756">
        <v>10</v>
      </c>
      <c r="D2756">
        <v>13</v>
      </c>
      <c r="E2756">
        <v>15</v>
      </c>
      <c r="F2756">
        <v>24</v>
      </c>
      <c r="G2756">
        <v>31</v>
      </c>
      <c r="H2756">
        <v>32</v>
      </c>
      <c r="I2756">
        <v>2</v>
      </c>
      <c r="J2756">
        <v>32</v>
      </c>
      <c r="K2756">
        <v>10</v>
      </c>
      <c r="L2756">
        <v>13</v>
      </c>
      <c r="M2756">
        <v>24</v>
      </c>
      <c r="N2756">
        <v>15</v>
      </c>
      <c r="O2756">
        <v>31</v>
      </c>
      <c r="P2756">
        <v>394569218</v>
      </c>
      <c r="Q2756">
        <v>850654756</v>
      </c>
      <c r="R2756">
        <v>5</v>
      </c>
      <c r="S2756">
        <v>9736534</v>
      </c>
      <c r="T2756">
        <v>246</v>
      </c>
      <c r="U2756">
        <v>120338</v>
      </c>
      <c r="V2756">
        <v>999</v>
      </c>
      <c r="W2756">
        <v>3000</v>
      </c>
      <c r="X2756">
        <v>48494</v>
      </c>
      <c r="Y2756">
        <v>200</v>
      </c>
      <c r="Z2756">
        <v>978568</v>
      </c>
      <c r="AA2756">
        <v>10</v>
      </c>
      <c r="AB2756">
        <v>10488816</v>
      </c>
      <c r="AC2756">
        <v>5</v>
      </c>
    </row>
    <row r="2757" spans="1:29">
      <c r="A2757">
        <v>2021111</v>
      </c>
      <c r="B2757" s="3" t="s">
        <v>2798</v>
      </c>
      <c r="C2757">
        <v>17</v>
      </c>
      <c r="D2757">
        <v>20</v>
      </c>
      <c r="E2757">
        <v>22</v>
      </c>
      <c r="F2757">
        <v>23</v>
      </c>
      <c r="G2757">
        <v>26</v>
      </c>
      <c r="H2757">
        <v>28</v>
      </c>
      <c r="I2757">
        <v>6</v>
      </c>
      <c r="J2757">
        <v>23</v>
      </c>
      <c r="K2757">
        <v>22</v>
      </c>
      <c r="L2757">
        <v>20</v>
      </c>
      <c r="M2757">
        <v>17</v>
      </c>
      <c r="N2757">
        <v>26</v>
      </c>
      <c r="O2757">
        <v>28</v>
      </c>
      <c r="P2757">
        <v>358360092</v>
      </c>
      <c r="Q2757">
        <v>883991506</v>
      </c>
      <c r="R2757">
        <v>3</v>
      </c>
      <c r="S2757">
        <v>10000000</v>
      </c>
      <c r="T2757">
        <v>96</v>
      </c>
      <c r="U2757">
        <v>219919</v>
      </c>
      <c r="V2757">
        <v>1367</v>
      </c>
      <c r="W2757">
        <v>3000</v>
      </c>
      <c r="X2757">
        <v>66536</v>
      </c>
      <c r="Y2757">
        <v>200</v>
      </c>
      <c r="Z2757">
        <v>1272844</v>
      </c>
      <c r="AA2757">
        <v>10</v>
      </c>
      <c r="AB2757">
        <v>12202161</v>
      </c>
      <c r="AC2757">
        <v>5</v>
      </c>
    </row>
    <row r="2758" spans="1:29">
      <c r="A2758">
        <v>2021112</v>
      </c>
      <c r="B2758" s="3" t="s">
        <v>2799</v>
      </c>
      <c r="C2758">
        <v>5</v>
      </c>
      <c r="D2758">
        <v>6</v>
      </c>
      <c r="E2758">
        <v>21</v>
      </c>
      <c r="F2758">
        <v>25</v>
      </c>
      <c r="G2758">
        <v>28</v>
      </c>
      <c r="H2758">
        <v>33</v>
      </c>
      <c r="I2758">
        <v>7</v>
      </c>
      <c r="J2758">
        <v>5</v>
      </c>
      <c r="K2758">
        <v>28</v>
      </c>
      <c r="L2758">
        <v>25</v>
      </c>
      <c r="M2758">
        <v>21</v>
      </c>
      <c r="N2758">
        <v>6</v>
      </c>
      <c r="O2758">
        <v>33</v>
      </c>
      <c r="P2758">
        <v>370338224</v>
      </c>
      <c r="Q2758">
        <v>797853981</v>
      </c>
      <c r="R2758">
        <v>22</v>
      </c>
      <c r="S2758">
        <v>5394421</v>
      </c>
      <c r="T2758">
        <v>229</v>
      </c>
      <c r="U2758">
        <v>47364</v>
      </c>
      <c r="V2758">
        <v>4288</v>
      </c>
      <c r="W2758">
        <v>3000</v>
      </c>
      <c r="X2758">
        <v>157535</v>
      </c>
      <c r="Y2758">
        <v>200</v>
      </c>
      <c r="Z2758">
        <v>2140687</v>
      </c>
      <c r="AA2758">
        <v>10</v>
      </c>
      <c r="AB2758">
        <v>14460308</v>
      </c>
      <c r="AC2758">
        <v>5</v>
      </c>
    </row>
    <row r="2759" spans="1:29">
      <c r="A2759">
        <v>2021113</v>
      </c>
      <c r="B2759" s="3" t="s">
        <v>2800</v>
      </c>
      <c r="C2759">
        <v>4</v>
      </c>
      <c r="D2759">
        <v>7</v>
      </c>
      <c r="E2759">
        <v>10</v>
      </c>
      <c r="F2759">
        <v>22</v>
      </c>
      <c r="G2759">
        <v>27</v>
      </c>
      <c r="H2759">
        <v>30</v>
      </c>
      <c r="I2759">
        <v>2</v>
      </c>
      <c r="J2759">
        <v>30</v>
      </c>
      <c r="K2759">
        <v>10</v>
      </c>
      <c r="L2759">
        <v>27</v>
      </c>
      <c r="M2759">
        <v>7</v>
      </c>
      <c r="N2759">
        <v>22</v>
      </c>
      <c r="O2759">
        <v>4</v>
      </c>
      <c r="P2759">
        <v>293434838</v>
      </c>
      <c r="Q2759">
        <v>783403562</v>
      </c>
      <c r="R2759">
        <v>12</v>
      </c>
      <c r="S2759">
        <v>6380290</v>
      </c>
      <c r="T2759">
        <v>231</v>
      </c>
      <c r="U2759">
        <v>89629</v>
      </c>
      <c r="V2759">
        <v>1313</v>
      </c>
      <c r="W2759">
        <v>3000</v>
      </c>
      <c r="X2759">
        <v>69736</v>
      </c>
      <c r="Y2759">
        <v>200</v>
      </c>
      <c r="Z2759">
        <v>1260963</v>
      </c>
      <c r="AA2759">
        <v>10</v>
      </c>
      <c r="AB2759">
        <v>6093964</v>
      </c>
      <c r="AC2759">
        <v>5</v>
      </c>
    </row>
    <row r="2760" spans="1:29">
      <c r="A2760">
        <v>2021114</v>
      </c>
      <c r="B2760" s="3" t="s">
        <v>2801</v>
      </c>
      <c r="C2760">
        <v>4</v>
      </c>
      <c r="D2760">
        <v>6</v>
      </c>
      <c r="E2760">
        <v>8</v>
      </c>
      <c r="F2760">
        <v>14</v>
      </c>
      <c r="G2760">
        <v>24</v>
      </c>
      <c r="H2760">
        <v>27</v>
      </c>
      <c r="I2760">
        <v>2</v>
      </c>
      <c r="J2760">
        <v>24</v>
      </c>
      <c r="K2760">
        <v>27</v>
      </c>
      <c r="L2760">
        <v>6</v>
      </c>
      <c r="M2760">
        <v>14</v>
      </c>
      <c r="N2760">
        <v>4</v>
      </c>
      <c r="O2760">
        <v>8</v>
      </c>
      <c r="P2760">
        <v>337378334</v>
      </c>
      <c r="Q2760">
        <v>837386111</v>
      </c>
      <c r="R2760">
        <v>3</v>
      </c>
      <c r="S2760">
        <v>10000000</v>
      </c>
      <c r="T2760">
        <v>177</v>
      </c>
      <c r="U2760">
        <v>158159</v>
      </c>
      <c r="V2760">
        <v>1159</v>
      </c>
      <c r="W2760">
        <v>3000</v>
      </c>
      <c r="X2760">
        <v>49586</v>
      </c>
      <c r="Y2760">
        <v>200</v>
      </c>
      <c r="Z2760">
        <v>1051972</v>
      </c>
      <c r="AA2760">
        <v>10</v>
      </c>
      <c r="AB2760">
        <v>5884946</v>
      </c>
      <c r="AC2760">
        <v>5</v>
      </c>
    </row>
    <row r="2761" spans="1:29">
      <c r="A2761">
        <v>2021115</v>
      </c>
      <c r="B2761" s="3" t="s">
        <v>2802</v>
      </c>
      <c r="C2761">
        <v>2</v>
      </c>
      <c r="D2761">
        <v>10</v>
      </c>
      <c r="E2761">
        <v>12</v>
      </c>
      <c r="F2761">
        <v>15</v>
      </c>
      <c r="G2761">
        <v>24</v>
      </c>
      <c r="H2761">
        <v>27</v>
      </c>
      <c r="I2761">
        <v>8</v>
      </c>
      <c r="J2761">
        <v>2</v>
      </c>
      <c r="K2761">
        <v>15</v>
      </c>
      <c r="L2761">
        <v>12</v>
      </c>
      <c r="M2761">
        <v>24</v>
      </c>
      <c r="N2761">
        <v>27</v>
      </c>
      <c r="O2761">
        <v>10</v>
      </c>
      <c r="P2761">
        <v>380172848</v>
      </c>
      <c r="Q2761">
        <v>851679247</v>
      </c>
      <c r="R2761">
        <v>5</v>
      </c>
      <c r="S2761">
        <v>7857682</v>
      </c>
      <c r="T2761">
        <v>100</v>
      </c>
      <c r="U2761">
        <v>178605</v>
      </c>
      <c r="V2761">
        <v>1755</v>
      </c>
      <c r="W2761">
        <v>3000</v>
      </c>
      <c r="X2761">
        <v>82453</v>
      </c>
      <c r="Y2761">
        <v>200</v>
      </c>
      <c r="Z2761">
        <v>1469923</v>
      </c>
      <c r="AA2761">
        <v>10</v>
      </c>
      <c r="AB2761">
        <v>15677560</v>
      </c>
      <c r="AC2761">
        <v>5</v>
      </c>
    </row>
    <row r="2762" spans="1:29">
      <c r="A2762">
        <v>2021116</v>
      </c>
      <c r="B2762" s="3" t="s">
        <v>2803</v>
      </c>
      <c r="C2762">
        <v>6</v>
      </c>
      <c r="D2762">
        <v>14</v>
      </c>
      <c r="E2762">
        <v>17</v>
      </c>
      <c r="F2762">
        <v>18</v>
      </c>
      <c r="G2762">
        <v>31</v>
      </c>
      <c r="H2762">
        <v>33</v>
      </c>
      <c r="I2762">
        <v>6</v>
      </c>
      <c r="J2762">
        <v>14</v>
      </c>
      <c r="K2762">
        <v>6</v>
      </c>
      <c r="L2762">
        <v>33</v>
      </c>
      <c r="M2762">
        <v>17</v>
      </c>
      <c r="N2762">
        <v>18</v>
      </c>
      <c r="O2762">
        <v>31</v>
      </c>
      <c r="P2762">
        <v>355338790</v>
      </c>
      <c r="Q2762">
        <v>897877549</v>
      </c>
      <c r="R2762">
        <v>3</v>
      </c>
      <c r="S2762">
        <v>10000000</v>
      </c>
      <c r="T2762">
        <v>46</v>
      </c>
      <c r="U2762">
        <v>552161</v>
      </c>
      <c r="V2762">
        <v>1108</v>
      </c>
      <c r="W2762">
        <v>3000</v>
      </c>
      <c r="X2762">
        <v>51903</v>
      </c>
      <c r="Y2762">
        <v>200</v>
      </c>
      <c r="Z2762">
        <v>1035380</v>
      </c>
      <c r="AA2762">
        <v>10</v>
      </c>
      <c r="AB2762">
        <v>9691974</v>
      </c>
      <c r="AC2762">
        <v>5</v>
      </c>
    </row>
    <row r="2763" spans="1:29">
      <c r="A2763">
        <v>2021117</v>
      </c>
      <c r="B2763" s="3" t="s">
        <v>2804</v>
      </c>
      <c r="C2763">
        <v>3</v>
      </c>
      <c r="D2763">
        <v>5</v>
      </c>
      <c r="E2763">
        <v>17</v>
      </c>
      <c r="F2763">
        <v>21</v>
      </c>
      <c r="G2763">
        <v>27</v>
      </c>
      <c r="H2763">
        <v>33</v>
      </c>
      <c r="I2763">
        <v>4</v>
      </c>
      <c r="J2763">
        <v>5</v>
      </c>
      <c r="K2763">
        <v>33</v>
      </c>
      <c r="L2763">
        <v>21</v>
      </c>
      <c r="M2763">
        <v>27</v>
      </c>
      <c r="N2763">
        <v>17</v>
      </c>
      <c r="O2763">
        <v>3</v>
      </c>
      <c r="P2763">
        <v>358589610</v>
      </c>
      <c r="Q2763">
        <v>896904658</v>
      </c>
      <c r="R2763">
        <v>10</v>
      </c>
      <c r="S2763">
        <v>6782803</v>
      </c>
      <c r="T2763">
        <v>101</v>
      </c>
      <c r="U2763">
        <v>220644</v>
      </c>
      <c r="V2763">
        <v>1443</v>
      </c>
      <c r="W2763">
        <v>3000</v>
      </c>
      <c r="X2763">
        <v>69491</v>
      </c>
      <c r="Y2763">
        <v>200</v>
      </c>
      <c r="Z2763">
        <v>1187525</v>
      </c>
      <c r="AA2763">
        <v>10</v>
      </c>
      <c r="AB2763">
        <v>11293252</v>
      </c>
      <c r="AC2763">
        <v>5</v>
      </c>
    </row>
    <row r="2764" spans="1:29">
      <c r="A2764">
        <v>2021118</v>
      </c>
      <c r="B2764" s="3" t="s">
        <v>2805</v>
      </c>
      <c r="C2764">
        <v>2</v>
      </c>
      <c r="D2764">
        <v>6</v>
      </c>
      <c r="E2764">
        <v>14</v>
      </c>
      <c r="F2764">
        <v>18</v>
      </c>
      <c r="G2764">
        <v>20</v>
      </c>
      <c r="H2764">
        <v>31</v>
      </c>
      <c r="I2764">
        <v>13</v>
      </c>
      <c r="J2764">
        <v>2</v>
      </c>
      <c r="K2764">
        <v>18</v>
      </c>
      <c r="L2764">
        <v>31</v>
      </c>
      <c r="M2764">
        <v>6</v>
      </c>
      <c r="N2764">
        <v>20</v>
      </c>
      <c r="O2764">
        <v>14</v>
      </c>
      <c r="P2764">
        <v>386079710</v>
      </c>
      <c r="Q2764">
        <v>923998119</v>
      </c>
      <c r="R2764">
        <v>6</v>
      </c>
      <c r="S2764">
        <v>8460209</v>
      </c>
      <c r="T2764">
        <v>126</v>
      </c>
      <c r="U2764">
        <v>205964</v>
      </c>
      <c r="V2764">
        <v>1285</v>
      </c>
      <c r="W2764">
        <v>3000</v>
      </c>
      <c r="X2764">
        <v>68471</v>
      </c>
      <c r="Y2764">
        <v>200</v>
      </c>
      <c r="Z2764">
        <v>1267023</v>
      </c>
      <c r="AA2764">
        <v>10</v>
      </c>
      <c r="AB2764">
        <v>11030667</v>
      </c>
      <c r="AC2764">
        <v>5</v>
      </c>
    </row>
    <row r="2765" spans="1:29">
      <c r="A2765">
        <v>2021119</v>
      </c>
      <c r="B2765" s="3" t="s">
        <v>2806</v>
      </c>
      <c r="C2765">
        <v>3</v>
      </c>
      <c r="D2765">
        <v>9</v>
      </c>
      <c r="E2765">
        <v>10</v>
      </c>
      <c r="F2765">
        <v>11</v>
      </c>
      <c r="G2765">
        <v>28</v>
      </c>
      <c r="H2765">
        <v>29</v>
      </c>
      <c r="I2765">
        <v>13</v>
      </c>
      <c r="J2765">
        <v>10</v>
      </c>
      <c r="K2765">
        <v>29</v>
      </c>
      <c r="L2765">
        <v>28</v>
      </c>
      <c r="M2765">
        <v>11</v>
      </c>
      <c r="N2765">
        <v>3</v>
      </c>
      <c r="O2765">
        <v>9</v>
      </c>
      <c r="P2765">
        <v>356935346</v>
      </c>
      <c r="Q2765">
        <v>904876996</v>
      </c>
      <c r="R2765">
        <v>15</v>
      </c>
      <c r="S2765">
        <v>6354639</v>
      </c>
      <c r="T2765">
        <v>356</v>
      </c>
      <c r="U2765">
        <v>71346</v>
      </c>
      <c r="V2765">
        <v>1861</v>
      </c>
      <c r="W2765">
        <v>3000</v>
      </c>
      <c r="X2765">
        <v>93916</v>
      </c>
      <c r="Y2765">
        <v>200</v>
      </c>
      <c r="Z2765">
        <v>1712832</v>
      </c>
      <c r="AA2765">
        <v>10</v>
      </c>
      <c r="AB2765">
        <v>6361168</v>
      </c>
      <c r="AC2765">
        <v>5</v>
      </c>
    </row>
    <row r="2766" spans="1:29">
      <c r="A2766">
        <v>2021120</v>
      </c>
      <c r="B2766" s="3" t="s">
        <v>2807</v>
      </c>
      <c r="C2766">
        <v>1</v>
      </c>
      <c r="D2766">
        <v>7</v>
      </c>
      <c r="E2766">
        <v>8</v>
      </c>
      <c r="F2766">
        <v>12</v>
      </c>
      <c r="G2766">
        <v>13</v>
      </c>
      <c r="H2766">
        <v>18</v>
      </c>
      <c r="I2766">
        <v>5</v>
      </c>
      <c r="J2766">
        <v>12</v>
      </c>
      <c r="K2766">
        <v>8</v>
      </c>
      <c r="L2766">
        <v>18</v>
      </c>
      <c r="M2766">
        <v>7</v>
      </c>
      <c r="N2766">
        <v>13</v>
      </c>
      <c r="O2766">
        <v>1</v>
      </c>
      <c r="P2766">
        <v>355518696</v>
      </c>
      <c r="Q2766">
        <v>734418962</v>
      </c>
      <c r="R2766">
        <v>40</v>
      </c>
      <c r="S2766">
        <v>5268563</v>
      </c>
      <c r="T2766">
        <v>496</v>
      </c>
      <c r="U2766">
        <v>27072</v>
      </c>
      <c r="V2766">
        <v>3968</v>
      </c>
      <c r="W2766">
        <v>3000</v>
      </c>
      <c r="X2766">
        <v>135450</v>
      </c>
      <c r="Y2766">
        <v>200</v>
      </c>
      <c r="Z2766">
        <v>1958845</v>
      </c>
      <c r="AA2766">
        <v>10</v>
      </c>
      <c r="AB2766">
        <v>12381809</v>
      </c>
      <c r="AC2766">
        <v>5</v>
      </c>
    </row>
    <row r="2767" spans="1:29">
      <c r="A2767">
        <v>2021121</v>
      </c>
      <c r="B2767" s="3" t="s">
        <v>2808</v>
      </c>
      <c r="C2767">
        <v>4</v>
      </c>
      <c r="D2767">
        <v>5</v>
      </c>
      <c r="E2767">
        <v>12</v>
      </c>
      <c r="F2767">
        <v>16</v>
      </c>
      <c r="G2767">
        <v>22</v>
      </c>
      <c r="H2767">
        <v>30</v>
      </c>
      <c r="I2767">
        <v>15</v>
      </c>
      <c r="J2767">
        <v>4</v>
      </c>
      <c r="K2767">
        <v>22</v>
      </c>
      <c r="L2767">
        <v>12</v>
      </c>
      <c r="M2767">
        <v>16</v>
      </c>
      <c r="N2767">
        <v>5</v>
      </c>
      <c r="O2767">
        <v>30</v>
      </c>
      <c r="P2767">
        <v>390361524</v>
      </c>
      <c r="Q2767">
        <v>751815051</v>
      </c>
      <c r="R2767">
        <v>7</v>
      </c>
      <c r="S2767">
        <v>7721874</v>
      </c>
      <c r="T2767">
        <v>205</v>
      </c>
      <c r="U2767">
        <v>116177</v>
      </c>
      <c r="V2767">
        <v>1769</v>
      </c>
      <c r="W2767">
        <v>3000</v>
      </c>
      <c r="X2767">
        <v>98135</v>
      </c>
      <c r="Y2767">
        <v>200</v>
      </c>
      <c r="Z2767">
        <v>1755290</v>
      </c>
      <c r="AA2767">
        <v>10</v>
      </c>
      <c r="AB2767">
        <v>10704926</v>
      </c>
      <c r="AC2767">
        <v>5</v>
      </c>
    </row>
    <row r="2768" spans="1:29">
      <c r="A2768">
        <v>2021122</v>
      </c>
      <c r="B2768" s="3" t="s">
        <v>2809</v>
      </c>
      <c r="C2768">
        <v>4</v>
      </c>
      <c r="D2768">
        <v>5</v>
      </c>
      <c r="E2768">
        <v>12</v>
      </c>
      <c r="F2768">
        <v>15</v>
      </c>
      <c r="G2768">
        <v>18</v>
      </c>
      <c r="H2768">
        <v>28</v>
      </c>
      <c r="I2768">
        <v>7</v>
      </c>
      <c r="J2768">
        <v>4</v>
      </c>
      <c r="K2768">
        <v>12</v>
      </c>
      <c r="L2768">
        <v>28</v>
      </c>
      <c r="M2768">
        <v>18</v>
      </c>
      <c r="N2768">
        <v>5</v>
      </c>
      <c r="O2768">
        <v>15</v>
      </c>
      <c r="P2768">
        <v>360872924</v>
      </c>
      <c r="Q2768">
        <v>771249437</v>
      </c>
      <c r="R2768">
        <v>5</v>
      </c>
      <c r="S2768">
        <v>8231591</v>
      </c>
      <c r="T2768">
        <v>91</v>
      </c>
      <c r="U2768">
        <v>221949</v>
      </c>
      <c r="V2768">
        <v>1608</v>
      </c>
      <c r="W2768">
        <v>3000</v>
      </c>
      <c r="X2768">
        <v>78204</v>
      </c>
      <c r="Y2768">
        <v>200</v>
      </c>
      <c r="Z2768">
        <v>1406855</v>
      </c>
      <c r="AA2768">
        <v>10</v>
      </c>
      <c r="AB2768">
        <v>12300918</v>
      </c>
      <c r="AC2768">
        <v>5</v>
      </c>
    </row>
    <row r="2769" spans="1:29">
      <c r="A2769">
        <v>2021123</v>
      </c>
      <c r="B2769" s="3" t="s">
        <v>2810</v>
      </c>
      <c r="C2769">
        <v>6</v>
      </c>
      <c r="D2769">
        <v>14</v>
      </c>
      <c r="E2769">
        <v>15</v>
      </c>
      <c r="F2769">
        <v>19</v>
      </c>
      <c r="G2769">
        <v>29</v>
      </c>
      <c r="H2769">
        <v>31</v>
      </c>
      <c r="I2769">
        <v>5</v>
      </c>
      <c r="J2769">
        <v>31</v>
      </c>
      <c r="K2769">
        <v>19</v>
      </c>
      <c r="L2769">
        <v>15</v>
      </c>
      <c r="M2769">
        <v>14</v>
      </c>
      <c r="N2769">
        <v>6</v>
      </c>
      <c r="O2769">
        <v>29</v>
      </c>
      <c r="P2769">
        <v>366471258</v>
      </c>
      <c r="Q2769">
        <v>798569016</v>
      </c>
      <c r="R2769">
        <v>6</v>
      </c>
      <c r="S2769">
        <v>8473913</v>
      </c>
      <c r="T2769">
        <v>207</v>
      </c>
      <c r="U2769">
        <v>125866</v>
      </c>
      <c r="V2769">
        <v>1429</v>
      </c>
      <c r="W2769">
        <v>3000</v>
      </c>
      <c r="X2769">
        <v>81160</v>
      </c>
      <c r="Y2769">
        <v>200</v>
      </c>
      <c r="Z2769">
        <v>1561057</v>
      </c>
      <c r="AA2769">
        <v>10</v>
      </c>
      <c r="AB2769">
        <v>7844786</v>
      </c>
      <c r="AC2769">
        <v>5</v>
      </c>
    </row>
    <row r="2770" spans="1:29">
      <c r="A2770">
        <v>2021124</v>
      </c>
      <c r="B2770" s="3" t="s">
        <v>2811</v>
      </c>
      <c r="C2770">
        <v>1</v>
      </c>
      <c r="D2770">
        <v>3</v>
      </c>
      <c r="E2770">
        <v>18</v>
      </c>
      <c r="F2770">
        <v>22</v>
      </c>
      <c r="G2770">
        <v>29</v>
      </c>
      <c r="H2770">
        <v>32</v>
      </c>
      <c r="I2770">
        <v>2</v>
      </c>
      <c r="J2770">
        <v>18</v>
      </c>
      <c r="K2770">
        <v>1</v>
      </c>
      <c r="L2770">
        <v>3</v>
      </c>
      <c r="M2770">
        <v>22</v>
      </c>
      <c r="N2770">
        <v>32</v>
      </c>
      <c r="O2770">
        <v>29</v>
      </c>
      <c r="P2770">
        <v>394848530</v>
      </c>
      <c r="Q2770">
        <v>823606529</v>
      </c>
      <c r="R2770">
        <v>8</v>
      </c>
      <c r="S2770">
        <v>7956250</v>
      </c>
      <c r="T2770">
        <v>117</v>
      </c>
      <c r="U2770">
        <v>252670</v>
      </c>
      <c r="V2770">
        <v>1011</v>
      </c>
      <c r="W2770">
        <v>3000</v>
      </c>
      <c r="X2770">
        <v>55712</v>
      </c>
      <c r="Y2770">
        <v>200</v>
      </c>
      <c r="Z2770">
        <v>1164759</v>
      </c>
      <c r="AA2770">
        <v>10</v>
      </c>
      <c r="AB2770">
        <v>9880553</v>
      </c>
      <c r="AC2770">
        <v>5</v>
      </c>
    </row>
    <row r="2771" spans="1:29">
      <c r="A2771">
        <v>2021125</v>
      </c>
      <c r="B2771" s="3" t="s">
        <v>2812</v>
      </c>
      <c r="C2771">
        <v>14</v>
      </c>
      <c r="D2771">
        <v>19</v>
      </c>
      <c r="E2771">
        <v>20</v>
      </c>
      <c r="F2771">
        <v>23</v>
      </c>
      <c r="G2771">
        <v>24</v>
      </c>
      <c r="H2771">
        <v>31</v>
      </c>
      <c r="I2771">
        <v>9</v>
      </c>
      <c r="J2771">
        <v>31</v>
      </c>
      <c r="K2771">
        <v>19</v>
      </c>
      <c r="L2771">
        <v>14</v>
      </c>
      <c r="M2771">
        <v>23</v>
      </c>
      <c r="N2771">
        <v>20</v>
      </c>
      <c r="O2771">
        <v>24</v>
      </c>
      <c r="P2771">
        <v>354978672</v>
      </c>
      <c r="Q2771">
        <v>846489745</v>
      </c>
      <c r="R2771">
        <v>4</v>
      </c>
      <c r="S2771">
        <v>8898474</v>
      </c>
      <c r="T2771">
        <v>84</v>
      </c>
      <c r="U2771">
        <v>232052</v>
      </c>
      <c r="V2771">
        <v>1239</v>
      </c>
      <c r="W2771">
        <v>3000</v>
      </c>
      <c r="X2771">
        <v>65556</v>
      </c>
      <c r="Y2771">
        <v>200</v>
      </c>
      <c r="Z2771">
        <v>1223620</v>
      </c>
      <c r="AA2771">
        <v>10</v>
      </c>
      <c r="AB2771">
        <v>13381133</v>
      </c>
      <c r="AC2771">
        <v>5</v>
      </c>
    </row>
    <row r="2772" spans="1:29">
      <c r="A2772">
        <v>2021126</v>
      </c>
      <c r="B2772" s="3" t="s">
        <v>2813</v>
      </c>
      <c r="C2772">
        <v>19</v>
      </c>
      <c r="D2772">
        <v>20</v>
      </c>
      <c r="E2772">
        <v>23</v>
      </c>
      <c r="F2772">
        <v>27</v>
      </c>
      <c r="G2772">
        <v>28</v>
      </c>
      <c r="H2772">
        <v>31</v>
      </c>
      <c r="I2772">
        <v>1</v>
      </c>
      <c r="J2772">
        <v>28</v>
      </c>
      <c r="K2772">
        <v>27</v>
      </c>
      <c r="L2772">
        <v>19</v>
      </c>
      <c r="M2772">
        <v>23</v>
      </c>
      <c r="N2772">
        <v>31</v>
      </c>
      <c r="O2772">
        <v>20</v>
      </c>
      <c r="P2772">
        <v>358964852</v>
      </c>
      <c r="Q2772">
        <v>877369730</v>
      </c>
      <c r="R2772">
        <v>6</v>
      </c>
      <c r="S2772">
        <v>8689696</v>
      </c>
      <c r="T2772">
        <v>90</v>
      </c>
      <c r="U2772">
        <v>307474</v>
      </c>
      <c r="V2772">
        <v>716</v>
      </c>
      <c r="W2772">
        <v>3000</v>
      </c>
      <c r="X2772">
        <v>40239</v>
      </c>
      <c r="Y2772">
        <v>200</v>
      </c>
      <c r="Z2772">
        <v>895666</v>
      </c>
      <c r="AA2772">
        <v>10</v>
      </c>
      <c r="AB2772">
        <v>9209887</v>
      </c>
      <c r="AC2772">
        <v>5</v>
      </c>
    </row>
    <row r="2773" spans="1:29">
      <c r="A2773">
        <v>2021127</v>
      </c>
      <c r="B2773" s="3" t="s">
        <v>2814</v>
      </c>
      <c r="C2773">
        <v>7</v>
      </c>
      <c r="D2773">
        <v>15</v>
      </c>
      <c r="E2773">
        <v>16</v>
      </c>
      <c r="F2773">
        <v>20</v>
      </c>
      <c r="G2773">
        <v>27</v>
      </c>
      <c r="H2773">
        <v>29</v>
      </c>
      <c r="I2773">
        <v>7</v>
      </c>
      <c r="J2773">
        <v>29</v>
      </c>
      <c r="K2773">
        <v>15</v>
      </c>
      <c r="L2773">
        <v>20</v>
      </c>
      <c r="M2773">
        <v>16</v>
      </c>
      <c r="N2773">
        <v>27</v>
      </c>
      <c r="O2773">
        <v>7</v>
      </c>
      <c r="P2773">
        <v>365976552</v>
      </c>
      <c r="Q2773">
        <v>877334837</v>
      </c>
      <c r="R2773">
        <v>10</v>
      </c>
      <c r="S2773">
        <v>6816913</v>
      </c>
      <c r="T2773">
        <v>96</v>
      </c>
      <c r="U2773">
        <v>236577</v>
      </c>
      <c r="V2773">
        <v>1551</v>
      </c>
      <c r="W2773">
        <v>3000</v>
      </c>
      <c r="X2773">
        <v>77141</v>
      </c>
      <c r="Y2773">
        <v>200</v>
      </c>
      <c r="Z2773">
        <v>1348446</v>
      </c>
      <c r="AA2773">
        <v>10</v>
      </c>
      <c r="AB2773">
        <v>10983440</v>
      </c>
      <c r="AC2773">
        <v>5</v>
      </c>
    </row>
    <row r="2774" spans="1:29">
      <c r="A2774">
        <v>2021128</v>
      </c>
      <c r="B2774" s="3" t="s">
        <v>2815</v>
      </c>
      <c r="C2774">
        <v>5</v>
      </c>
      <c r="D2774">
        <v>17</v>
      </c>
      <c r="E2774">
        <v>20</v>
      </c>
      <c r="F2774">
        <v>21</v>
      </c>
      <c r="G2774">
        <v>23</v>
      </c>
      <c r="H2774">
        <v>33</v>
      </c>
      <c r="I2774">
        <v>4</v>
      </c>
      <c r="J2774">
        <v>23</v>
      </c>
      <c r="K2774">
        <v>5</v>
      </c>
      <c r="L2774">
        <v>20</v>
      </c>
      <c r="M2774">
        <v>17</v>
      </c>
      <c r="N2774">
        <v>21</v>
      </c>
      <c r="O2774">
        <v>33</v>
      </c>
      <c r="P2774">
        <v>349441520</v>
      </c>
      <c r="Q2774">
        <v>920399839</v>
      </c>
      <c r="R2774">
        <v>3</v>
      </c>
      <c r="S2774">
        <v>10000000</v>
      </c>
      <c r="T2774">
        <v>66</v>
      </c>
      <c r="U2774">
        <v>369015</v>
      </c>
      <c r="V2774">
        <v>990</v>
      </c>
      <c r="W2774">
        <v>3000</v>
      </c>
      <c r="X2774">
        <v>54506</v>
      </c>
      <c r="Y2774">
        <v>200</v>
      </c>
      <c r="Z2774">
        <v>1090322</v>
      </c>
      <c r="AA2774">
        <v>10</v>
      </c>
      <c r="AB2774">
        <v>9806384</v>
      </c>
      <c r="AC2774">
        <v>5</v>
      </c>
    </row>
    <row r="2775" spans="1:29">
      <c r="A2775">
        <v>2021129</v>
      </c>
      <c r="B2775" s="3" t="s">
        <v>2816</v>
      </c>
      <c r="C2775">
        <v>4</v>
      </c>
      <c r="D2775">
        <v>15</v>
      </c>
      <c r="E2775">
        <v>21</v>
      </c>
      <c r="F2775">
        <v>27</v>
      </c>
      <c r="G2775">
        <v>28</v>
      </c>
      <c r="H2775">
        <v>29</v>
      </c>
      <c r="I2775">
        <v>10</v>
      </c>
      <c r="J2775">
        <v>4</v>
      </c>
      <c r="K2775">
        <v>28</v>
      </c>
      <c r="L2775">
        <v>21</v>
      </c>
      <c r="M2775">
        <v>15</v>
      </c>
      <c r="N2775">
        <v>29</v>
      </c>
      <c r="O2775">
        <v>27</v>
      </c>
      <c r="P2775">
        <v>365299936</v>
      </c>
      <c r="Q2775">
        <v>929943762</v>
      </c>
      <c r="R2775">
        <v>5</v>
      </c>
      <c r="S2775">
        <v>7512285</v>
      </c>
      <c r="T2775">
        <v>139</v>
      </c>
      <c r="U2775">
        <v>112962</v>
      </c>
      <c r="V2775">
        <v>1834</v>
      </c>
      <c r="W2775">
        <v>3000</v>
      </c>
      <c r="X2775">
        <v>87135</v>
      </c>
      <c r="Y2775">
        <v>200</v>
      </c>
      <c r="Z2775">
        <v>1538163</v>
      </c>
      <c r="AA2775">
        <v>10</v>
      </c>
      <c r="AB2775">
        <v>15575841</v>
      </c>
      <c r="AC2775">
        <v>5</v>
      </c>
    </row>
    <row r="2776" spans="1:29">
      <c r="A2776">
        <v>2021130</v>
      </c>
      <c r="B2776" s="3" t="s">
        <v>2817</v>
      </c>
      <c r="C2776">
        <v>8</v>
      </c>
      <c r="D2776">
        <v>9</v>
      </c>
      <c r="E2776">
        <v>15</v>
      </c>
      <c r="F2776">
        <v>24</v>
      </c>
      <c r="G2776">
        <v>26</v>
      </c>
      <c r="H2776">
        <v>30</v>
      </c>
      <c r="I2776">
        <v>6</v>
      </c>
      <c r="J2776">
        <v>15</v>
      </c>
      <c r="K2776">
        <v>24</v>
      </c>
      <c r="L2776">
        <v>26</v>
      </c>
      <c r="M2776">
        <v>30</v>
      </c>
      <c r="N2776">
        <v>9</v>
      </c>
      <c r="O2776">
        <v>8</v>
      </c>
      <c r="P2776">
        <v>398037824</v>
      </c>
      <c r="Q2776">
        <v>914060182</v>
      </c>
      <c r="R2776">
        <v>12</v>
      </c>
      <c r="S2776">
        <v>6336861</v>
      </c>
      <c r="T2776">
        <v>155</v>
      </c>
      <c r="U2776">
        <v>129373</v>
      </c>
      <c r="V2776">
        <v>2429</v>
      </c>
      <c r="W2776">
        <v>3000</v>
      </c>
      <c r="X2776">
        <v>115998</v>
      </c>
      <c r="Y2776">
        <v>200</v>
      </c>
      <c r="Z2776">
        <v>1966635</v>
      </c>
      <c r="AA2776">
        <v>10</v>
      </c>
      <c r="AB2776">
        <v>12934782</v>
      </c>
      <c r="AC2776">
        <v>5</v>
      </c>
    </row>
    <row r="2777" spans="1:29">
      <c r="A2777">
        <v>2021131</v>
      </c>
      <c r="B2777" s="3" t="s">
        <v>2818</v>
      </c>
      <c r="C2777">
        <v>8</v>
      </c>
      <c r="D2777">
        <v>11</v>
      </c>
      <c r="E2777">
        <v>18</v>
      </c>
      <c r="F2777">
        <v>19</v>
      </c>
      <c r="G2777">
        <v>20</v>
      </c>
      <c r="H2777">
        <v>24</v>
      </c>
      <c r="I2777">
        <v>1</v>
      </c>
      <c r="J2777">
        <v>8</v>
      </c>
      <c r="K2777">
        <v>20</v>
      </c>
      <c r="L2777">
        <v>18</v>
      </c>
      <c r="M2777">
        <v>19</v>
      </c>
      <c r="N2777">
        <v>24</v>
      </c>
      <c r="O2777">
        <v>11</v>
      </c>
      <c r="P2777">
        <v>465860738</v>
      </c>
      <c r="Q2777">
        <v>957547844</v>
      </c>
      <c r="R2777">
        <v>6</v>
      </c>
      <c r="S2777">
        <v>9453797</v>
      </c>
      <c r="T2777">
        <v>116</v>
      </c>
      <c r="U2777">
        <v>287961</v>
      </c>
      <c r="V2777">
        <v>1557</v>
      </c>
      <c r="W2777">
        <v>3000</v>
      </c>
      <c r="X2777">
        <v>83815</v>
      </c>
      <c r="Y2777">
        <v>200</v>
      </c>
      <c r="Z2777">
        <v>1646913</v>
      </c>
      <c r="AA2777">
        <v>10</v>
      </c>
      <c r="AB2777">
        <v>11350940</v>
      </c>
      <c r="AC2777">
        <v>5</v>
      </c>
    </row>
    <row r="2778" spans="1:29">
      <c r="A2778">
        <v>2021132</v>
      </c>
      <c r="B2778" s="3" t="s">
        <v>2819</v>
      </c>
      <c r="C2778">
        <v>1</v>
      </c>
      <c r="D2778">
        <v>4</v>
      </c>
      <c r="E2778">
        <v>6</v>
      </c>
      <c r="F2778">
        <v>14</v>
      </c>
      <c r="G2778">
        <v>20</v>
      </c>
      <c r="H2778">
        <v>28</v>
      </c>
      <c r="I2778">
        <v>8</v>
      </c>
      <c r="J2778">
        <v>6</v>
      </c>
      <c r="K2778">
        <v>4</v>
      </c>
      <c r="L2778">
        <v>14</v>
      </c>
      <c r="M2778">
        <v>28</v>
      </c>
      <c r="N2778">
        <v>20</v>
      </c>
      <c r="O2778">
        <v>1</v>
      </c>
      <c r="P2778">
        <v>490071244</v>
      </c>
      <c r="Q2778">
        <v>973341811</v>
      </c>
      <c r="R2778">
        <v>6</v>
      </c>
      <c r="S2778">
        <v>7775391</v>
      </c>
      <c r="T2778">
        <v>171</v>
      </c>
      <c r="U2778">
        <v>121727</v>
      </c>
      <c r="V2778">
        <v>2515</v>
      </c>
      <c r="W2778">
        <v>3000</v>
      </c>
      <c r="X2778">
        <v>112683</v>
      </c>
      <c r="Y2778">
        <v>200</v>
      </c>
      <c r="Z2778">
        <v>2014998</v>
      </c>
      <c r="AA2778">
        <v>10</v>
      </c>
      <c r="AB2778">
        <v>21328314</v>
      </c>
      <c r="AC2778">
        <v>5</v>
      </c>
    </row>
    <row r="2779" spans="1:29">
      <c r="A2779">
        <v>2021133</v>
      </c>
      <c r="B2779" s="3" t="s">
        <v>2820</v>
      </c>
      <c r="C2779">
        <v>1</v>
      </c>
      <c r="D2779">
        <v>3</v>
      </c>
      <c r="E2779">
        <v>12</v>
      </c>
      <c r="F2779">
        <v>19</v>
      </c>
      <c r="G2779">
        <v>27</v>
      </c>
      <c r="H2779">
        <v>31</v>
      </c>
      <c r="I2779">
        <v>10</v>
      </c>
      <c r="J2779">
        <v>1</v>
      </c>
      <c r="K2779">
        <v>31</v>
      </c>
      <c r="L2779">
        <v>19</v>
      </c>
      <c r="M2779">
        <v>3</v>
      </c>
      <c r="N2779">
        <v>27</v>
      </c>
      <c r="O2779">
        <v>12</v>
      </c>
      <c r="P2779">
        <v>511607016</v>
      </c>
      <c r="Q2779">
        <v>994690824</v>
      </c>
      <c r="R2779">
        <v>12</v>
      </c>
      <c r="S2779">
        <v>7465121</v>
      </c>
      <c r="T2779">
        <v>171</v>
      </c>
      <c r="U2779">
        <v>216238</v>
      </c>
      <c r="V2779">
        <v>1708</v>
      </c>
      <c r="W2779">
        <v>3000</v>
      </c>
      <c r="X2779">
        <v>85746</v>
      </c>
      <c r="Y2779">
        <v>200</v>
      </c>
      <c r="Z2779">
        <v>1647164</v>
      </c>
      <c r="AA2779">
        <v>10</v>
      </c>
      <c r="AB2779">
        <v>12807060</v>
      </c>
      <c r="AC2779">
        <v>5</v>
      </c>
    </row>
    <row r="2780" spans="1:29">
      <c r="A2780">
        <v>2021134</v>
      </c>
      <c r="B2780" s="3" t="s">
        <v>2821</v>
      </c>
      <c r="C2780">
        <v>1</v>
      </c>
      <c r="D2780">
        <v>2</v>
      </c>
      <c r="E2780">
        <v>16</v>
      </c>
      <c r="F2780">
        <v>19</v>
      </c>
      <c r="G2780">
        <v>25</v>
      </c>
      <c r="H2780">
        <v>31</v>
      </c>
      <c r="I2780">
        <v>8</v>
      </c>
      <c r="J2780">
        <v>2</v>
      </c>
      <c r="K2780">
        <v>31</v>
      </c>
      <c r="L2780">
        <v>1</v>
      </c>
      <c r="M2780">
        <v>25</v>
      </c>
      <c r="N2780">
        <v>19</v>
      </c>
      <c r="O2780">
        <v>16</v>
      </c>
      <c r="P2780">
        <v>472467398</v>
      </c>
      <c r="Q2780">
        <v>1015069784</v>
      </c>
      <c r="R2780">
        <v>11</v>
      </c>
      <c r="S2780">
        <v>7491866</v>
      </c>
      <c r="T2780">
        <v>109</v>
      </c>
      <c r="U2780">
        <v>314340</v>
      </c>
      <c r="V2780">
        <v>1246</v>
      </c>
      <c r="W2780">
        <v>3000</v>
      </c>
      <c r="X2780">
        <v>73202</v>
      </c>
      <c r="Y2780">
        <v>200</v>
      </c>
      <c r="Z2780">
        <v>1501384</v>
      </c>
      <c r="AA2780">
        <v>10</v>
      </c>
      <c r="AB2780">
        <v>12212826</v>
      </c>
      <c r="AC2780">
        <v>5</v>
      </c>
    </row>
    <row r="2781" spans="1:29">
      <c r="A2781">
        <v>2021135</v>
      </c>
      <c r="B2781" s="3" t="s">
        <v>2822</v>
      </c>
      <c r="C2781">
        <v>3</v>
      </c>
      <c r="D2781">
        <v>10</v>
      </c>
      <c r="E2781">
        <v>17</v>
      </c>
      <c r="F2781">
        <v>19</v>
      </c>
      <c r="G2781">
        <v>21</v>
      </c>
      <c r="H2781">
        <v>31</v>
      </c>
      <c r="I2781">
        <v>4</v>
      </c>
      <c r="J2781">
        <v>21</v>
      </c>
      <c r="K2781">
        <v>19</v>
      </c>
      <c r="L2781">
        <v>31</v>
      </c>
      <c r="M2781">
        <v>10</v>
      </c>
      <c r="N2781">
        <v>3</v>
      </c>
      <c r="O2781">
        <v>17</v>
      </c>
      <c r="P2781">
        <v>486663630</v>
      </c>
      <c r="Q2781">
        <v>1118152404</v>
      </c>
      <c r="R2781">
        <v>1</v>
      </c>
      <c r="S2781">
        <v>10000000</v>
      </c>
      <c r="T2781">
        <v>124</v>
      </c>
      <c r="U2781">
        <v>303985</v>
      </c>
      <c r="V2781">
        <v>1371</v>
      </c>
      <c r="W2781">
        <v>3000</v>
      </c>
      <c r="X2781">
        <v>73580</v>
      </c>
      <c r="Y2781">
        <v>200</v>
      </c>
      <c r="Z2781">
        <v>1449338</v>
      </c>
      <c r="AA2781">
        <v>10</v>
      </c>
      <c r="AB2781">
        <v>10873194</v>
      </c>
      <c r="AC2781">
        <v>5</v>
      </c>
    </row>
    <row r="2782" spans="1:29">
      <c r="A2782">
        <v>2021136</v>
      </c>
      <c r="B2782" s="3" t="s">
        <v>2823</v>
      </c>
      <c r="C2782">
        <v>2</v>
      </c>
      <c r="D2782">
        <v>6</v>
      </c>
      <c r="E2782">
        <v>9</v>
      </c>
      <c r="F2782">
        <v>15</v>
      </c>
      <c r="G2782">
        <v>19</v>
      </c>
      <c r="H2782">
        <v>28</v>
      </c>
      <c r="I2782">
        <v>16</v>
      </c>
      <c r="J2782">
        <v>2</v>
      </c>
      <c r="K2782">
        <v>15</v>
      </c>
      <c r="L2782">
        <v>9</v>
      </c>
      <c r="M2782">
        <v>28</v>
      </c>
      <c r="N2782">
        <v>19</v>
      </c>
      <c r="O2782">
        <v>6</v>
      </c>
      <c r="P2782">
        <v>517068910</v>
      </c>
      <c r="Q2782">
        <v>1148127692</v>
      </c>
      <c r="R2782">
        <v>10</v>
      </c>
      <c r="S2782">
        <v>7908192</v>
      </c>
      <c r="T2782">
        <v>319</v>
      </c>
      <c r="U2782">
        <v>113957</v>
      </c>
      <c r="V2782">
        <v>1777</v>
      </c>
      <c r="W2782">
        <v>3000</v>
      </c>
      <c r="X2782">
        <v>108928</v>
      </c>
      <c r="Y2782">
        <v>200</v>
      </c>
      <c r="Z2782">
        <v>2066923</v>
      </c>
      <c r="AA2782">
        <v>10</v>
      </c>
      <c r="AB2782">
        <v>12033664</v>
      </c>
      <c r="AC2782">
        <v>5</v>
      </c>
    </row>
    <row r="2783" spans="1:29">
      <c r="A2783">
        <v>2021137</v>
      </c>
      <c r="B2783" s="3" t="s">
        <v>2824</v>
      </c>
      <c r="C2783">
        <v>3</v>
      </c>
      <c r="D2783">
        <v>7</v>
      </c>
      <c r="E2783">
        <v>10</v>
      </c>
      <c r="F2783">
        <v>14</v>
      </c>
      <c r="G2783">
        <v>21</v>
      </c>
      <c r="H2783">
        <v>24</v>
      </c>
      <c r="I2783">
        <v>1</v>
      </c>
      <c r="J2783">
        <v>10</v>
      </c>
      <c r="K2783">
        <v>24</v>
      </c>
      <c r="L2783">
        <v>14</v>
      </c>
      <c r="M2783">
        <v>21</v>
      </c>
      <c r="N2783">
        <v>3</v>
      </c>
      <c r="O2783">
        <v>7</v>
      </c>
      <c r="P2783">
        <v>474456734</v>
      </c>
      <c r="Q2783">
        <v>1127353431</v>
      </c>
      <c r="R2783">
        <v>19</v>
      </c>
      <c r="S2783">
        <v>6420588</v>
      </c>
      <c r="T2783">
        <v>274</v>
      </c>
      <c r="U2783">
        <v>123134</v>
      </c>
      <c r="V2783">
        <v>1796</v>
      </c>
      <c r="W2783">
        <v>3000</v>
      </c>
      <c r="X2783">
        <v>88992</v>
      </c>
      <c r="Y2783">
        <v>200</v>
      </c>
      <c r="Z2783">
        <v>1677279</v>
      </c>
      <c r="AA2783">
        <v>10</v>
      </c>
      <c r="AB2783">
        <v>11513744</v>
      </c>
      <c r="AC2783">
        <v>5</v>
      </c>
    </row>
    <row r="2784" spans="1:29">
      <c r="A2784">
        <v>2021138</v>
      </c>
      <c r="B2784" s="3" t="s">
        <v>2825</v>
      </c>
      <c r="C2784">
        <v>11</v>
      </c>
      <c r="D2784">
        <v>14</v>
      </c>
      <c r="E2784">
        <v>15</v>
      </c>
      <c r="F2784">
        <v>16</v>
      </c>
      <c r="G2784">
        <v>27</v>
      </c>
      <c r="H2784">
        <v>32</v>
      </c>
      <c r="I2784">
        <v>9</v>
      </c>
      <c r="J2784">
        <v>14</v>
      </c>
      <c r="K2784">
        <v>15</v>
      </c>
      <c r="L2784">
        <v>32</v>
      </c>
      <c r="M2784">
        <v>27</v>
      </c>
      <c r="N2784">
        <v>11</v>
      </c>
      <c r="O2784">
        <v>16</v>
      </c>
      <c r="P2784">
        <v>486491502</v>
      </c>
      <c r="Q2784">
        <v>1065047563</v>
      </c>
      <c r="R2784">
        <v>20</v>
      </c>
      <c r="S2784">
        <v>5685347</v>
      </c>
      <c r="T2784">
        <v>123</v>
      </c>
      <c r="U2784">
        <v>139298</v>
      </c>
      <c r="V2784">
        <v>2695</v>
      </c>
      <c r="W2784">
        <v>3000</v>
      </c>
      <c r="X2784">
        <v>124016</v>
      </c>
      <c r="Y2784">
        <v>200</v>
      </c>
      <c r="Z2784">
        <v>2089301</v>
      </c>
      <c r="AA2784">
        <v>10</v>
      </c>
      <c r="AB2784">
        <v>23212968</v>
      </c>
      <c r="AC2784">
        <v>5</v>
      </c>
    </row>
    <row r="2785" spans="1:29">
      <c r="A2785">
        <v>2021139</v>
      </c>
      <c r="B2785" s="3" t="s">
        <v>2826</v>
      </c>
      <c r="C2785">
        <v>12</v>
      </c>
      <c r="D2785">
        <v>14</v>
      </c>
      <c r="E2785">
        <v>19</v>
      </c>
      <c r="F2785">
        <v>23</v>
      </c>
      <c r="G2785">
        <v>24</v>
      </c>
      <c r="H2785">
        <v>27</v>
      </c>
      <c r="I2785">
        <v>1</v>
      </c>
      <c r="J2785">
        <v>14</v>
      </c>
      <c r="K2785">
        <v>24</v>
      </c>
      <c r="L2785">
        <v>12</v>
      </c>
      <c r="M2785">
        <v>23</v>
      </c>
      <c r="N2785">
        <v>27</v>
      </c>
      <c r="O2785">
        <v>19</v>
      </c>
      <c r="P2785">
        <v>531219172</v>
      </c>
      <c r="Q2785">
        <v>1090940461</v>
      </c>
      <c r="R2785">
        <v>14</v>
      </c>
      <c r="S2785">
        <v>7490724</v>
      </c>
      <c r="T2785">
        <v>193</v>
      </c>
      <c r="U2785">
        <v>225842</v>
      </c>
      <c r="V2785">
        <v>1358</v>
      </c>
      <c r="W2785">
        <v>3000</v>
      </c>
      <c r="X2785">
        <v>79425</v>
      </c>
      <c r="Y2785">
        <v>200</v>
      </c>
      <c r="Z2785">
        <v>1545315</v>
      </c>
      <c r="AA2785">
        <v>10</v>
      </c>
      <c r="AB2785">
        <v>10106904</v>
      </c>
      <c r="AC2785">
        <v>5</v>
      </c>
    </row>
    <row r="2786" spans="1:29">
      <c r="A2786">
        <v>2021140</v>
      </c>
      <c r="B2786" s="3" t="s">
        <v>2827</v>
      </c>
      <c r="C2786">
        <v>5</v>
      </c>
      <c r="D2786">
        <v>10</v>
      </c>
      <c r="E2786">
        <v>16</v>
      </c>
      <c r="F2786">
        <v>26</v>
      </c>
      <c r="G2786">
        <v>27</v>
      </c>
      <c r="H2786">
        <v>33</v>
      </c>
      <c r="I2786">
        <v>1</v>
      </c>
      <c r="J2786">
        <v>26</v>
      </c>
      <c r="K2786">
        <v>16</v>
      </c>
      <c r="L2786">
        <v>5</v>
      </c>
      <c r="M2786">
        <v>27</v>
      </c>
      <c r="N2786">
        <v>10</v>
      </c>
      <c r="O2786">
        <v>33</v>
      </c>
      <c r="P2786">
        <v>479975520</v>
      </c>
      <c r="Q2786">
        <v>1066087178</v>
      </c>
      <c r="R2786">
        <v>20</v>
      </c>
      <c r="S2786">
        <v>6366303</v>
      </c>
      <c r="T2786">
        <v>694</v>
      </c>
      <c r="U2786">
        <v>49218</v>
      </c>
      <c r="V2786">
        <v>2916</v>
      </c>
      <c r="W2786">
        <v>3000</v>
      </c>
      <c r="X2786">
        <v>131648</v>
      </c>
      <c r="Y2786">
        <v>200</v>
      </c>
      <c r="Z2786">
        <v>1934360</v>
      </c>
      <c r="AA2786">
        <v>10</v>
      </c>
      <c r="AB2786">
        <v>8827282</v>
      </c>
      <c r="AC2786">
        <v>5</v>
      </c>
    </row>
    <row r="2787" spans="1:29">
      <c r="A2787">
        <v>2021141</v>
      </c>
      <c r="B2787" s="3" t="s">
        <v>2828</v>
      </c>
      <c r="C2787">
        <v>1</v>
      </c>
      <c r="D2787">
        <v>14</v>
      </c>
      <c r="E2787">
        <v>19</v>
      </c>
      <c r="F2787">
        <v>23</v>
      </c>
      <c r="G2787">
        <v>26</v>
      </c>
      <c r="H2787">
        <v>30</v>
      </c>
      <c r="I2787">
        <v>10</v>
      </c>
      <c r="J2787">
        <v>14</v>
      </c>
      <c r="K2787">
        <v>19</v>
      </c>
      <c r="L2787">
        <v>23</v>
      </c>
      <c r="M2787">
        <v>1</v>
      </c>
      <c r="N2787">
        <v>30</v>
      </c>
      <c r="O2787">
        <v>26</v>
      </c>
      <c r="P2787">
        <v>483132724</v>
      </c>
      <c r="Q2787">
        <v>1099283201</v>
      </c>
      <c r="R2787">
        <v>7</v>
      </c>
      <c r="S2787">
        <v>8542650</v>
      </c>
      <c r="T2787">
        <v>132</v>
      </c>
      <c r="U2787">
        <v>234834</v>
      </c>
      <c r="V2787">
        <v>1383</v>
      </c>
      <c r="W2787">
        <v>3000</v>
      </c>
      <c r="X2787">
        <v>74249</v>
      </c>
      <c r="Y2787">
        <v>200</v>
      </c>
      <c r="Z2787">
        <v>1475684</v>
      </c>
      <c r="AA2787">
        <v>10</v>
      </c>
      <c r="AB2787">
        <v>15797325</v>
      </c>
      <c r="AC2787">
        <v>5</v>
      </c>
    </row>
    <row r="2788" spans="1:29">
      <c r="A2788">
        <v>2021142</v>
      </c>
      <c r="B2788" s="3" t="s">
        <v>2829</v>
      </c>
      <c r="C2788">
        <v>4</v>
      </c>
      <c r="D2788">
        <v>7</v>
      </c>
      <c r="E2788">
        <v>17</v>
      </c>
      <c r="F2788">
        <v>19</v>
      </c>
      <c r="G2788">
        <v>20</v>
      </c>
      <c r="H2788">
        <v>24</v>
      </c>
      <c r="I2788">
        <v>16</v>
      </c>
      <c r="J2788">
        <v>20</v>
      </c>
      <c r="K2788">
        <v>4</v>
      </c>
      <c r="L2788">
        <v>7</v>
      </c>
      <c r="M2788">
        <v>17</v>
      </c>
      <c r="N2788">
        <v>24</v>
      </c>
      <c r="O2788">
        <v>19</v>
      </c>
      <c r="P2788">
        <v>509166454</v>
      </c>
      <c r="Q2788">
        <v>1142703731</v>
      </c>
      <c r="R2788">
        <v>8</v>
      </c>
      <c r="S2788">
        <v>8791842</v>
      </c>
      <c r="T2788">
        <v>227</v>
      </c>
      <c r="U2788">
        <v>167041</v>
      </c>
      <c r="V2788">
        <v>1642</v>
      </c>
      <c r="W2788">
        <v>3000</v>
      </c>
      <c r="X2788">
        <v>94056</v>
      </c>
      <c r="Y2788">
        <v>200</v>
      </c>
      <c r="Z2788">
        <v>1852762</v>
      </c>
      <c r="AA2788">
        <v>10</v>
      </c>
      <c r="AB2788">
        <v>11110610</v>
      </c>
      <c r="AC2788">
        <v>5</v>
      </c>
    </row>
    <row r="2789" spans="1:29">
      <c r="A2789">
        <v>2021143</v>
      </c>
      <c r="B2789" s="3" t="s">
        <v>2830</v>
      </c>
      <c r="C2789">
        <v>1</v>
      </c>
      <c r="D2789">
        <v>9</v>
      </c>
      <c r="E2789">
        <v>11</v>
      </c>
      <c r="F2789">
        <v>13</v>
      </c>
      <c r="G2789">
        <v>20</v>
      </c>
      <c r="H2789">
        <v>29</v>
      </c>
      <c r="I2789">
        <v>9</v>
      </c>
      <c r="J2789">
        <v>29</v>
      </c>
      <c r="K2789">
        <v>1</v>
      </c>
      <c r="L2789">
        <v>9</v>
      </c>
      <c r="M2789">
        <v>11</v>
      </c>
      <c r="N2789">
        <v>20</v>
      </c>
      <c r="O2789">
        <v>13</v>
      </c>
      <c r="P2789">
        <v>475857912</v>
      </c>
      <c r="Q2789">
        <v>1002138181</v>
      </c>
      <c r="R2789">
        <v>41</v>
      </c>
      <c r="S2789">
        <v>5571480</v>
      </c>
      <c r="T2789">
        <v>158</v>
      </c>
      <c r="U2789">
        <v>185369</v>
      </c>
      <c r="V2789">
        <v>2099</v>
      </c>
      <c r="W2789">
        <v>3000</v>
      </c>
      <c r="X2789">
        <v>102841</v>
      </c>
      <c r="Y2789">
        <v>200</v>
      </c>
      <c r="Z2789">
        <v>1847795</v>
      </c>
      <c r="AA2789">
        <v>10</v>
      </c>
      <c r="AB2789">
        <v>14134736</v>
      </c>
      <c r="AC2789">
        <v>5</v>
      </c>
    </row>
    <row r="2790" spans="1:29">
      <c r="A2790">
        <v>2021144</v>
      </c>
      <c r="B2790" s="3" t="s">
        <v>2831</v>
      </c>
      <c r="C2790">
        <v>2</v>
      </c>
      <c r="D2790">
        <v>5</v>
      </c>
      <c r="E2790">
        <v>13</v>
      </c>
      <c r="F2790">
        <v>15</v>
      </c>
      <c r="G2790">
        <v>23</v>
      </c>
      <c r="H2790">
        <v>26</v>
      </c>
      <c r="I2790">
        <v>7</v>
      </c>
      <c r="J2790">
        <v>26</v>
      </c>
      <c r="K2790">
        <v>13</v>
      </c>
      <c r="L2790">
        <v>15</v>
      </c>
      <c r="M2790">
        <v>2</v>
      </c>
      <c r="N2790">
        <v>5</v>
      </c>
      <c r="O2790">
        <v>23</v>
      </c>
      <c r="P2790">
        <v>483556078</v>
      </c>
      <c r="Q2790">
        <v>1036483149</v>
      </c>
      <c r="R2790">
        <v>5</v>
      </c>
      <c r="S2790">
        <v>9315997</v>
      </c>
      <c r="T2790">
        <v>172</v>
      </c>
      <c r="U2790">
        <v>156831</v>
      </c>
      <c r="V2790">
        <v>2181</v>
      </c>
      <c r="W2790">
        <v>3000</v>
      </c>
      <c r="X2790">
        <v>100376</v>
      </c>
      <c r="Y2790">
        <v>200</v>
      </c>
      <c r="Z2790">
        <v>1818706</v>
      </c>
      <c r="AA2790">
        <v>10</v>
      </c>
      <c r="AB2790">
        <v>16847455</v>
      </c>
      <c r="AC2790">
        <v>5</v>
      </c>
    </row>
    <row r="2791" spans="1:29">
      <c r="A2791">
        <v>2021145</v>
      </c>
      <c r="B2791" s="3" t="s">
        <v>2832</v>
      </c>
      <c r="C2791">
        <v>4</v>
      </c>
      <c r="D2791">
        <v>7</v>
      </c>
      <c r="E2791">
        <v>10</v>
      </c>
      <c r="F2791">
        <v>14</v>
      </c>
      <c r="G2791">
        <v>16</v>
      </c>
      <c r="H2791">
        <v>26</v>
      </c>
      <c r="I2791">
        <v>9</v>
      </c>
      <c r="J2791">
        <v>10</v>
      </c>
      <c r="K2791">
        <v>14</v>
      </c>
      <c r="L2791">
        <v>26</v>
      </c>
      <c r="M2791">
        <v>7</v>
      </c>
      <c r="N2791">
        <v>16</v>
      </c>
      <c r="O2791">
        <v>4</v>
      </c>
      <c r="P2791">
        <v>517254362</v>
      </c>
      <c r="Q2791">
        <v>1064375720</v>
      </c>
      <c r="R2791">
        <v>10</v>
      </c>
      <c r="S2791">
        <v>7832457</v>
      </c>
      <c r="T2791">
        <v>159</v>
      </c>
      <c r="U2791">
        <v>222677</v>
      </c>
      <c r="V2791">
        <v>1811</v>
      </c>
      <c r="W2791">
        <v>3000</v>
      </c>
      <c r="X2791">
        <v>106304</v>
      </c>
      <c r="Y2791">
        <v>200</v>
      </c>
      <c r="Z2791">
        <v>1896251</v>
      </c>
      <c r="AA2791">
        <v>10</v>
      </c>
      <c r="AB2791">
        <v>13235094</v>
      </c>
      <c r="AC2791">
        <v>5</v>
      </c>
    </row>
    <row r="2792" spans="1:29">
      <c r="A2792">
        <v>2021146</v>
      </c>
      <c r="B2792" s="3" t="s">
        <v>2833</v>
      </c>
      <c r="C2792">
        <v>7</v>
      </c>
      <c r="D2792">
        <v>9</v>
      </c>
      <c r="E2792">
        <v>21</v>
      </c>
      <c r="F2792">
        <v>22</v>
      </c>
      <c r="G2792">
        <v>26</v>
      </c>
      <c r="H2792">
        <v>32</v>
      </c>
      <c r="I2792">
        <v>3</v>
      </c>
      <c r="J2792">
        <v>9</v>
      </c>
      <c r="K2792">
        <v>21</v>
      </c>
      <c r="L2792">
        <v>7</v>
      </c>
      <c r="M2792">
        <v>32</v>
      </c>
      <c r="N2792">
        <v>22</v>
      </c>
      <c r="O2792">
        <v>26</v>
      </c>
      <c r="P2792">
        <v>480619582</v>
      </c>
      <c r="Q2792">
        <v>1107375000</v>
      </c>
      <c r="R2792">
        <v>6</v>
      </c>
      <c r="S2792">
        <v>9424198</v>
      </c>
      <c r="T2792">
        <v>103</v>
      </c>
      <c r="U2792">
        <v>322150</v>
      </c>
      <c r="V2792">
        <v>1568</v>
      </c>
      <c r="W2792">
        <v>3000</v>
      </c>
      <c r="X2792">
        <v>81783</v>
      </c>
      <c r="Y2792">
        <v>200</v>
      </c>
      <c r="Z2792">
        <v>1646072</v>
      </c>
      <c r="AA2792">
        <v>10</v>
      </c>
      <c r="AB2792">
        <v>13051262</v>
      </c>
      <c r="AC2792">
        <v>5</v>
      </c>
    </row>
    <row r="2793" spans="1:29">
      <c r="A2793">
        <v>2021147</v>
      </c>
      <c r="B2793" s="3" t="s">
        <v>2834</v>
      </c>
      <c r="C2793">
        <v>5</v>
      </c>
      <c r="D2793">
        <v>10</v>
      </c>
      <c r="E2793">
        <v>11</v>
      </c>
      <c r="F2793">
        <v>13</v>
      </c>
      <c r="G2793">
        <v>27</v>
      </c>
      <c r="H2793">
        <v>28</v>
      </c>
      <c r="I2793">
        <v>9</v>
      </c>
      <c r="J2793">
        <v>10</v>
      </c>
      <c r="K2793">
        <v>28</v>
      </c>
      <c r="L2793">
        <v>11</v>
      </c>
      <c r="M2793">
        <v>13</v>
      </c>
      <c r="N2793">
        <v>27</v>
      </c>
      <c r="O2793">
        <v>5</v>
      </c>
      <c r="P2793">
        <v>457370132</v>
      </c>
      <c r="Q2793">
        <v>1099867308</v>
      </c>
      <c r="R2793">
        <v>13</v>
      </c>
      <c r="S2793">
        <v>6608176</v>
      </c>
      <c r="T2793">
        <v>194</v>
      </c>
      <c r="U2793">
        <v>134705</v>
      </c>
      <c r="V2793">
        <v>5004</v>
      </c>
      <c r="W2793">
        <v>3000</v>
      </c>
      <c r="X2793">
        <v>114915</v>
      </c>
      <c r="Y2793">
        <v>200</v>
      </c>
      <c r="Z2793">
        <v>2023736</v>
      </c>
      <c r="AA2793">
        <v>10</v>
      </c>
      <c r="AB2793">
        <v>12269507</v>
      </c>
      <c r="AC2793">
        <v>5</v>
      </c>
    </row>
    <row r="2794" spans="1:29">
      <c r="A2794">
        <v>2021148</v>
      </c>
      <c r="B2794" s="3" t="s">
        <v>2835</v>
      </c>
      <c r="C2794">
        <v>10</v>
      </c>
      <c r="D2794">
        <v>12</v>
      </c>
      <c r="E2794">
        <v>15</v>
      </c>
      <c r="F2794">
        <v>17</v>
      </c>
      <c r="G2794">
        <v>19</v>
      </c>
      <c r="H2794">
        <v>20</v>
      </c>
      <c r="I2794">
        <v>8</v>
      </c>
      <c r="J2794">
        <v>12</v>
      </c>
      <c r="K2794">
        <v>20</v>
      </c>
      <c r="L2794">
        <v>17</v>
      </c>
      <c r="M2794">
        <v>19</v>
      </c>
      <c r="N2794">
        <v>10</v>
      </c>
      <c r="O2794">
        <v>15</v>
      </c>
      <c r="P2794">
        <v>459686850</v>
      </c>
      <c r="Q2794">
        <v>1117570138</v>
      </c>
      <c r="R2794">
        <v>8</v>
      </c>
      <c r="S2794">
        <v>7622855</v>
      </c>
      <c r="T2794">
        <v>175</v>
      </c>
      <c r="U2794">
        <v>149877</v>
      </c>
      <c r="V2794">
        <v>1942</v>
      </c>
      <c r="W2794">
        <v>3000</v>
      </c>
      <c r="X2794">
        <v>95228</v>
      </c>
      <c r="Y2794">
        <v>200</v>
      </c>
      <c r="Z2794">
        <v>1716355</v>
      </c>
      <c r="AA2794">
        <v>10</v>
      </c>
      <c r="AB2794">
        <v>15659434</v>
      </c>
      <c r="AC2794">
        <v>5</v>
      </c>
    </row>
    <row r="2795" spans="1:29">
      <c r="A2795">
        <v>2021149</v>
      </c>
      <c r="B2795" s="3" t="s">
        <v>2836</v>
      </c>
      <c r="C2795">
        <v>5</v>
      </c>
      <c r="D2795">
        <v>10</v>
      </c>
      <c r="E2795">
        <v>15</v>
      </c>
      <c r="F2795">
        <v>18</v>
      </c>
      <c r="G2795">
        <v>19</v>
      </c>
      <c r="H2795">
        <v>32</v>
      </c>
      <c r="I2795">
        <v>5</v>
      </c>
      <c r="J2795">
        <v>32</v>
      </c>
      <c r="K2795">
        <v>15</v>
      </c>
      <c r="L2795">
        <v>10</v>
      </c>
      <c r="M2795">
        <v>19</v>
      </c>
      <c r="N2795">
        <v>5</v>
      </c>
      <c r="O2795">
        <v>18</v>
      </c>
      <c r="P2795">
        <v>425925826</v>
      </c>
      <c r="Q2795">
        <v>1140585301</v>
      </c>
      <c r="R2795">
        <v>8</v>
      </c>
      <c r="S2795">
        <v>7864325</v>
      </c>
      <c r="T2795">
        <v>103</v>
      </c>
      <c r="U2795">
        <v>278089</v>
      </c>
      <c r="V2795">
        <v>1366</v>
      </c>
      <c r="W2795">
        <v>3000</v>
      </c>
      <c r="X2795">
        <v>75921</v>
      </c>
      <c r="Y2795">
        <v>200</v>
      </c>
      <c r="Z2795">
        <v>1446067</v>
      </c>
      <c r="AA2795">
        <v>10</v>
      </c>
      <c r="AB2795">
        <v>12077552</v>
      </c>
      <c r="AC2795">
        <v>5</v>
      </c>
    </row>
    <row r="2796" spans="1:29">
      <c r="A2796">
        <v>2021150</v>
      </c>
      <c r="B2796" s="3" t="s">
        <v>2837</v>
      </c>
      <c r="C2796">
        <v>9</v>
      </c>
      <c r="D2796">
        <v>14</v>
      </c>
      <c r="E2796">
        <v>20</v>
      </c>
      <c r="F2796">
        <v>21</v>
      </c>
      <c r="G2796">
        <v>24</v>
      </c>
      <c r="H2796">
        <v>26</v>
      </c>
      <c r="I2796">
        <v>4</v>
      </c>
      <c r="J2796">
        <v>24</v>
      </c>
      <c r="K2796">
        <v>21</v>
      </c>
      <c r="L2796">
        <v>20</v>
      </c>
      <c r="M2796">
        <v>9</v>
      </c>
      <c r="N2796">
        <v>14</v>
      </c>
      <c r="O2796">
        <v>26</v>
      </c>
      <c r="P2796">
        <v>456402254</v>
      </c>
      <c r="Q2796">
        <v>1022824601</v>
      </c>
      <c r="R2796">
        <v>37</v>
      </c>
      <c r="S2796">
        <v>5660828</v>
      </c>
      <c r="T2796">
        <v>239</v>
      </c>
      <c r="U2796">
        <v>127879</v>
      </c>
      <c r="V2796">
        <v>2288</v>
      </c>
      <c r="W2796">
        <v>3000</v>
      </c>
      <c r="X2796">
        <v>99846</v>
      </c>
      <c r="Y2796">
        <v>200</v>
      </c>
      <c r="Z2796">
        <v>1869866</v>
      </c>
      <c r="AA2796">
        <v>10</v>
      </c>
      <c r="AB2796">
        <v>11170394</v>
      </c>
      <c r="AC2796">
        <v>5</v>
      </c>
    </row>
    <row r="2797" spans="1:29">
      <c r="A2797">
        <v>2022001</v>
      </c>
      <c r="B2797" s="3" t="s">
        <v>2838</v>
      </c>
      <c r="C2797">
        <v>6</v>
      </c>
      <c r="D2797">
        <v>13</v>
      </c>
      <c r="E2797">
        <v>15</v>
      </c>
      <c r="F2797">
        <v>17</v>
      </c>
      <c r="G2797">
        <v>20</v>
      </c>
      <c r="H2797">
        <v>21</v>
      </c>
      <c r="I2797">
        <v>3</v>
      </c>
      <c r="J2797">
        <v>21</v>
      </c>
      <c r="K2797">
        <v>13</v>
      </c>
      <c r="L2797">
        <v>6</v>
      </c>
      <c r="M2797">
        <v>17</v>
      </c>
      <c r="N2797">
        <v>20</v>
      </c>
      <c r="O2797">
        <v>15</v>
      </c>
      <c r="P2797">
        <v>447434510</v>
      </c>
      <c r="Q2797">
        <v>1079698248</v>
      </c>
      <c r="R2797">
        <v>4</v>
      </c>
      <c r="S2797">
        <v>10000000</v>
      </c>
      <c r="T2797">
        <v>83</v>
      </c>
      <c r="U2797">
        <v>389050</v>
      </c>
      <c r="V2797">
        <v>1268</v>
      </c>
      <c r="W2797">
        <v>3000</v>
      </c>
      <c r="X2797">
        <v>69120</v>
      </c>
      <c r="Y2797">
        <v>200</v>
      </c>
      <c r="Z2797">
        <v>1351405</v>
      </c>
      <c r="AA2797">
        <v>10</v>
      </c>
      <c r="AB2797">
        <v>11787199</v>
      </c>
      <c r="AC2797">
        <v>5</v>
      </c>
    </row>
    <row r="2798" spans="1:29">
      <c r="A2798">
        <v>2022002</v>
      </c>
      <c r="B2798" s="3" t="s">
        <v>2839</v>
      </c>
      <c r="C2798">
        <v>2</v>
      </c>
      <c r="D2798">
        <v>12</v>
      </c>
      <c r="E2798">
        <v>21</v>
      </c>
      <c r="F2798">
        <v>23</v>
      </c>
      <c r="G2798">
        <v>25</v>
      </c>
      <c r="H2798">
        <v>31</v>
      </c>
      <c r="I2798">
        <v>8</v>
      </c>
      <c r="J2798">
        <v>12</v>
      </c>
      <c r="K2798">
        <v>25</v>
      </c>
      <c r="L2798">
        <v>2</v>
      </c>
      <c r="M2798">
        <v>21</v>
      </c>
      <c r="N2798">
        <v>23</v>
      </c>
      <c r="O2798">
        <v>31</v>
      </c>
      <c r="P2798">
        <v>408646714</v>
      </c>
      <c r="Q2798">
        <v>1091513907</v>
      </c>
      <c r="R2798">
        <v>9</v>
      </c>
      <c r="S2798">
        <v>7295582</v>
      </c>
      <c r="T2798">
        <v>134</v>
      </c>
      <c r="U2798">
        <v>192726</v>
      </c>
      <c r="V2798">
        <v>1411</v>
      </c>
      <c r="W2798">
        <v>3000</v>
      </c>
      <c r="X2798">
        <v>71926</v>
      </c>
      <c r="Y2798">
        <v>200</v>
      </c>
      <c r="Z2798">
        <v>1403343</v>
      </c>
      <c r="AA2798">
        <v>10</v>
      </c>
      <c r="AB2798">
        <v>12856812</v>
      </c>
      <c r="AC2798">
        <v>5</v>
      </c>
    </row>
    <row r="2799" spans="1:29">
      <c r="A2799">
        <v>2022003</v>
      </c>
      <c r="B2799" s="3" t="s">
        <v>2840</v>
      </c>
      <c r="C2799">
        <v>2</v>
      </c>
      <c r="D2799">
        <v>5</v>
      </c>
      <c r="E2799">
        <v>16</v>
      </c>
      <c r="F2799">
        <v>17</v>
      </c>
      <c r="G2799">
        <v>18</v>
      </c>
      <c r="H2799">
        <v>30</v>
      </c>
      <c r="I2799">
        <v>6</v>
      </c>
      <c r="J2799">
        <v>5</v>
      </c>
      <c r="K2799">
        <v>16</v>
      </c>
      <c r="L2799">
        <v>2</v>
      </c>
      <c r="M2799">
        <v>17</v>
      </c>
      <c r="N2799">
        <v>30</v>
      </c>
      <c r="O2799">
        <v>18</v>
      </c>
      <c r="P2799">
        <v>410382612</v>
      </c>
      <c r="Q2799">
        <v>1108650848</v>
      </c>
      <c r="R2799">
        <v>7</v>
      </c>
      <c r="S2799">
        <v>7708412</v>
      </c>
      <c r="T2799">
        <v>181</v>
      </c>
      <c r="U2799">
        <v>130931</v>
      </c>
      <c r="V2799">
        <v>1968</v>
      </c>
      <c r="W2799">
        <v>3000</v>
      </c>
      <c r="X2799">
        <v>91043</v>
      </c>
      <c r="Y2799">
        <v>200</v>
      </c>
      <c r="Z2799">
        <v>1577681</v>
      </c>
      <c r="AA2799">
        <v>10</v>
      </c>
      <c r="AB2799">
        <v>13280726</v>
      </c>
      <c r="AC2799">
        <v>5</v>
      </c>
    </row>
    <row r="2800" spans="1:29">
      <c r="A2800">
        <v>2022004</v>
      </c>
      <c r="B2800" s="3" t="s">
        <v>2841</v>
      </c>
      <c r="C2800">
        <v>5</v>
      </c>
      <c r="D2800">
        <v>19</v>
      </c>
      <c r="E2800">
        <v>24</v>
      </c>
      <c r="F2800">
        <v>28</v>
      </c>
      <c r="G2800">
        <v>30</v>
      </c>
      <c r="H2800">
        <v>32</v>
      </c>
      <c r="I2800">
        <v>14</v>
      </c>
      <c r="J2800">
        <v>30</v>
      </c>
      <c r="K2800">
        <v>32</v>
      </c>
      <c r="L2800">
        <v>5</v>
      </c>
      <c r="M2800">
        <v>19</v>
      </c>
      <c r="N2800">
        <v>24</v>
      </c>
      <c r="O2800">
        <v>28</v>
      </c>
      <c r="P2800">
        <v>441401912</v>
      </c>
      <c r="Q2800">
        <v>1091893203</v>
      </c>
      <c r="R2800">
        <v>9</v>
      </c>
      <c r="S2800">
        <v>6141105</v>
      </c>
      <c r="T2800">
        <v>62</v>
      </c>
      <c r="U2800">
        <v>207055</v>
      </c>
      <c r="V2800">
        <v>2173</v>
      </c>
      <c r="W2800">
        <v>3000</v>
      </c>
      <c r="X2800">
        <v>111283</v>
      </c>
      <c r="Y2800">
        <v>200</v>
      </c>
      <c r="Z2800">
        <v>1920330</v>
      </c>
      <c r="AA2800">
        <v>10</v>
      </c>
      <c r="AB2800">
        <v>23391660</v>
      </c>
      <c r="AC2800">
        <v>5</v>
      </c>
    </row>
    <row r="2801" spans="1:29">
      <c r="A2801">
        <v>2022005</v>
      </c>
      <c r="B2801" s="3" t="s">
        <v>2842</v>
      </c>
      <c r="C2801">
        <v>7</v>
      </c>
      <c r="D2801">
        <v>10</v>
      </c>
      <c r="E2801">
        <v>12</v>
      </c>
      <c r="F2801">
        <v>16</v>
      </c>
      <c r="G2801">
        <v>19</v>
      </c>
      <c r="H2801">
        <v>31</v>
      </c>
      <c r="I2801">
        <v>16</v>
      </c>
      <c r="J2801">
        <v>16</v>
      </c>
      <c r="K2801">
        <v>12</v>
      </c>
      <c r="L2801">
        <v>31</v>
      </c>
      <c r="M2801">
        <v>19</v>
      </c>
      <c r="N2801">
        <v>10</v>
      </c>
      <c r="O2801">
        <v>7</v>
      </c>
      <c r="P2801">
        <v>388503758</v>
      </c>
      <c r="Q2801">
        <v>1156142875</v>
      </c>
      <c r="R2801">
        <v>2</v>
      </c>
      <c r="S2801">
        <v>10000000</v>
      </c>
      <c r="T2801">
        <v>74</v>
      </c>
      <c r="U2801">
        <v>379503</v>
      </c>
      <c r="V2801">
        <v>1112</v>
      </c>
      <c r="W2801">
        <v>3000</v>
      </c>
      <c r="X2801">
        <v>62198</v>
      </c>
      <c r="Y2801">
        <v>200</v>
      </c>
      <c r="Z2801">
        <v>1300134</v>
      </c>
      <c r="AA2801">
        <v>10</v>
      </c>
      <c r="AB2801">
        <v>9851401</v>
      </c>
      <c r="AC2801">
        <v>5</v>
      </c>
    </row>
    <row r="2802" spans="1:29">
      <c r="A2802">
        <v>2022006</v>
      </c>
      <c r="B2802" s="3" t="s">
        <v>2843</v>
      </c>
      <c r="C2802">
        <v>3</v>
      </c>
      <c r="D2802">
        <v>6</v>
      </c>
      <c r="E2802">
        <v>9</v>
      </c>
      <c r="F2802">
        <v>15</v>
      </c>
      <c r="G2802">
        <v>22</v>
      </c>
      <c r="H2802">
        <v>31</v>
      </c>
      <c r="I2802">
        <v>2</v>
      </c>
      <c r="J2802">
        <v>6</v>
      </c>
      <c r="K2802">
        <v>22</v>
      </c>
      <c r="L2802">
        <v>31</v>
      </c>
      <c r="M2802">
        <v>3</v>
      </c>
      <c r="N2802">
        <v>15</v>
      </c>
      <c r="O2802">
        <v>9</v>
      </c>
      <c r="P2802">
        <v>389820756</v>
      </c>
      <c r="Q2802">
        <v>1172781808</v>
      </c>
      <c r="R2802">
        <v>7</v>
      </c>
      <c r="S2802">
        <v>7682542</v>
      </c>
      <c r="T2802">
        <v>173</v>
      </c>
      <c r="U2802">
        <v>135677</v>
      </c>
      <c r="V2802">
        <v>2173</v>
      </c>
      <c r="W2802">
        <v>3000</v>
      </c>
      <c r="X2802">
        <v>95830</v>
      </c>
      <c r="Y2802">
        <v>200</v>
      </c>
      <c r="Z2802">
        <v>1681775</v>
      </c>
      <c r="AA2802">
        <v>10</v>
      </c>
      <c r="AB2802">
        <v>10924090</v>
      </c>
      <c r="AC2802">
        <v>5</v>
      </c>
    </row>
    <row r="2803" spans="1:29">
      <c r="A2803">
        <v>2022007</v>
      </c>
      <c r="B2803" s="3" t="s">
        <v>2844</v>
      </c>
      <c r="C2803">
        <v>1</v>
      </c>
      <c r="D2803">
        <v>20</v>
      </c>
      <c r="E2803">
        <v>22</v>
      </c>
      <c r="F2803">
        <v>23</v>
      </c>
      <c r="G2803">
        <v>25</v>
      </c>
      <c r="H2803">
        <v>28</v>
      </c>
      <c r="I2803">
        <v>16</v>
      </c>
      <c r="J2803">
        <v>25</v>
      </c>
      <c r="K2803">
        <v>28</v>
      </c>
      <c r="L2803">
        <v>23</v>
      </c>
      <c r="M2803">
        <v>20</v>
      </c>
      <c r="N2803">
        <v>22</v>
      </c>
      <c r="O2803">
        <v>1</v>
      </c>
      <c r="P2803">
        <v>417998504</v>
      </c>
      <c r="Q2803">
        <v>1254497537</v>
      </c>
      <c r="R2803">
        <v>3</v>
      </c>
      <c r="S2803">
        <v>10000000</v>
      </c>
      <c r="T2803">
        <v>81</v>
      </c>
      <c r="U2803">
        <v>459735</v>
      </c>
      <c r="V2803">
        <v>640</v>
      </c>
      <c r="W2803">
        <v>3000</v>
      </c>
      <c r="X2803">
        <v>46625</v>
      </c>
      <c r="Y2803">
        <v>200</v>
      </c>
      <c r="Z2803">
        <v>1077232</v>
      </c>
      <c r="AA2803">
        <v>10</v>
      </c>
      <c r="AB2803">
        <v>6769528</v>
      </c>
      <c r="AC2803">
        <v>5</v>
      </c>
    </row>
    <row r="2804" spans="1:29">
      <c r="A2804">
        <v>2022008</v>
      </c>
      <c r="B2804" s="3" t="s">
        <v>2845</v>
      </c>
      <c r="C2804">
        <v>2</v>
      </c>
      <c r="D2804">
        <v>3</v>
      </c>
      <c r="E2804">
        <v>7</v>
      </c>
      <c r="F2804">
        <v>9</v>
      </c>
      <c r="G2804">
        <v>20</v>
      </c>
      <c r="H2804">
        <v>21</v>
      </c>
      <c r="I2804">
        <v>13</v>
      </c>
      <c r="J2804">
        <v>7</v>
      </c>
      <c r="K2804">
        <v>3</v>
      </c>
      <c r="L2804">
        <v>9</v>
      </c>
      <c r="M2804">
        <v>21</v>
      </c>
      <c r="N2804">
        <v>20</v>
      </c>
      <c r="O2804">
        <v>2</v>
      </c>
      <c r="P2804">
        <v>377713752</v>
      </c>
      <c r="Q2804">
        <v>1295623770</v>
      </c>
      <c r="R2804">
        <v>3</v>
      </c>
      <c r="S2804">
        <v>10000000</v>
      </c>
      <c r="T2804">
        <v>132</v>
      </c>
      <c r="U2804">
        <v>179611</v>
      </c>
      <c r="V2804">
        <v>1339</v>
      </c>
      <c r="W2804">
        <v>3000</v>
      </c>
      <c r="X2804">
        <v>79633</v>
      </c>
      <c r="Y2804">
        <v>200</v>
      </c>
      <c r="Z2804">
        <v>1629158</v>
      </c>
      <c r="AA2804">
        <v>10</v>
      </c>
      <c r="AB2804">
        <v>10801916</v>
      </c>
      <c r="AC2804">
        <v>5</v>
      </c>
    </row>
    <row r="2805" spans="1:29">
      <c r="A2805">
        <v>2022009</v>
      </c>
      <c r="B2805" s="3" t="s">
        <v>2846</v>
      </c>
      <c r="C2805">
        <v>4</v>
      </c>
      <c r="D2805">
        <v>15</v>
      </c>
      <c r="E2805">
        <v>17</v>
      </c>
      <c r="F2805">
        <v>19</v>
      </c>
      <c r="G2805">
        <v>25</v>
      </c>
      <c r="H2805">
        <v>28</v>
      </c>
      <c r="I2805">
        <v>16</v>
      </c>
      <c r="J2805">
        <v>4</v>
      </c>
      <c r="K2805">
        <v>25</v>
      </c>
      <c r="L2805">
        <v>17</v>
      </c>
      <c r="M2805">
        <v>19</v>
      </c>
      <c r="N2805">
        <v>28</v>
      </c>
      <c r="O2805">
        <v>15</v>
      </c>
      <c r="P2805">
        <v>381172430</v>
      </c>
      <c r="Q2805">
        <v>1375659920</v>
      </c>
      <c r="R2805">
        <v>1</v>
      </c>
      <c r="S2805">
        <v>10000000</v>
      </c>
      <c r="T2805">
        <v>266</v>
      </c>
      <c r="U2805">
        <v>112827</v>
      </c>
      <c r="V2805">
        <v>1024</v>
      </c>
      <c r="W2805">
        <v>3000</v>
      </c>
      <c r="X2805">
        <v>57970</v>
      </c>
      <c r="Y2805">
        <v>200</v>
      </c>
      <c r="Z2805">
        <v>1214030</v>
      </c>
      <c r="AA2805">
        <v>10</v>
      </c>
      <c r="AB2805">
        <v>7983998</v>
      </c>
      <c r="AC2805">
        <v>5</v>
      </c>
    </row>
    <row r="2806" spans="1:29">
      <c r="A2806">
        <v>2022010</v>
      </c>
      <c r="B2806" s="3" t="s">
        <v>2847</v>
      </c>
      <c r="C2806">
        <v>12</v>
      </c>
      <c r="D2806">
        <v>18</v>
      </c>
      <c r="E2806">
        <v>19</v>
      </c>
      <c r="F2806">
        <v>20</v>
      </c>
      <c r="G2806">
        <v>21</v>
      </c>
      <c r="H2806">
        <v>32</v>
      </c>
      <c r="I2806">
        <v>15</v>
      </c>
      <c r="J2806">
        <v>12</v>
      </c>
      <c r="K2806">
        <v>20</v>
      </c>
      <c r="L2806">
        <v>32</v>
      </c>
      <c r="M2806">
        <v>19</v>
      </c>
      <c r="N2806">
        <v>21</v>
      </c>
      <c r="O2806">
        <v>18</v>
      </c>
      <c r="P2806">
        <v>403819420</v>
      </c>
      <c r="Q2806">
        <v>1396071026</v>
      </c>
      <c r="R2806">
        <v>7</v>
      </c>
      <c r="S2806">
        <v>7878499</v>
      </c>
      <c r="T2806">
        <v>139</v>
      </c>
      <c r="U2806">
        <v>181200</v>
      </c>
      <c r="V2806">
        <v>1949</v>
      </c>
      <c r="W2806">
        <v>3000</v>
      </c>
      <c r="X2806">
        <v>89464</v>
      </c>
      <c r="Y2806">
        <v>200</v>
      </c>
      <c r="Z2806">
        <v>1614980</v>
      </c>
      <c r="AA2806">
        <v>10</v>
      </c>
      <c r="AB2806">
        <v>11446890</v>
      </c>
      <c r="AC2806">
        <v>5</v>
      </c>
    </row>
    <row r="2807" spans="1:29">
      <c r="A2807">
        <v>2022011</v>
      </c>
      <c r="B2807" s="3" t="s">
        <v>2848</v>
      </c>
      <c r="C2807">
        <v>6</v>
      </c>
      <c r="D2807">
        <v>15</v>
      </c>
      <c r="E2807">
        <v>23</v>
      </c>
      <c r="F2807">
        <v>24</v>
      </c>
      <c r="G2807">
        <v>25</v>
      </c>
      <c r="H2807">
        <v>33</v>
      </c>
      <c r="I2807">
        <v>15</v>
      </c>
      <c r="J2807">
        <v>25</v>
      </c>
      <c r="K2807">
        <v>33</v>
      </c>
      <c r="L2807">
        <v>15</v>
      </c>
      <c r="M2807">
        <v>24</v>
      </c>
      <c r="N2807">
        <v>6</v>
      </c>
      <c r="O2807">
        <v>23</v>
      </c>
      <c r="P2807">
        <v>379627650</v>
      </c>
      <c r="Q2807">
        <v>1445932371</v>
      </c>
      <c r="R2807">
        <v>4</v>
      </c>
      <c r="S2807">
        <v>10000000</v>
      </c>
      <c r="T2807">
        <v>125</v>
      </c>
      <c r="U2807">
        <v>239630</v>
      </c>
      <c r="V2807">
        <v>1478</v>
      </c>
      <c r="W2807">
        <v>3000</v>
      </c>
      <c r="X2807">
        <v>58576</v>
      </c>
      <c r="Y2807">
        <v>200</v>
      </c>
      <c r="Z2807">
        <v>1159337</v>
      </c>
      <c r="AA2807">
        <v>10</v>
      </c>
      <c r="AB2807">
        <v>7691970</v>
      </c>
      <c r="AC2807">
        <v>5</v>
      </c>
    </row>
    <row r="2808" spans="1:29">
      <c r="A2808">
        <v>2022012</v>
      </c>
      <c r="B2808" s="3" t="s">
        <v>2849</v>
      </c>
      <c r="C2808">
        <v>4</v>
      </c>
      <c r="D2808">
        <v>7</v>
      </c>
      <c r="E2808">
        <v>8</v>
      </c>
      <c r="F2808">
        <v>29</v>
      </c>
      <c r="G2808">
        <v>30</v>
      </c>
      <c r="H2808">
        <v>31</v>
      </c>
      <c r="I2808">
        <v>1</v>
      </c>
      <c r="J2808">
        <v>8</v>
      </c>
      <c r="K2808">
        <v>30</v>
      </c>
      <c r="L2808">
        <v>29</v>
      </c>
      <c r="M2808">
        <v>31</v>
      </c>
      <c r="N2808">
        <v>7</v>
      </c>
      <c r="O2808">
        <v>4</v>
      </c>
      <c r="P2808">
        <v>432967098</v>
      </c>
      <c r="Q2808">
        <v>1457999052</v>
      </c>
      <c r="R2808">
        <v>9</v>
      </c>
      <c r="S2808">
        <v>7305724</v>
      </c>
      <c r="T2808">
        <v>193</v>
      </c>
      <c r="U2808">
        <v>134401</v>
      </c>
      <c r="V2808">
        <v>2249</v>
      </c>
      <c r="W2808">
        <v>3000</v>
      </c>
      <c r="X2808">
        <v>107244</v>
      </c>
      <c r="Y2808">
        <v>200</v>
      </c>
      <c r="Z2808">
        <v>1918461</v>
      </c>
      <c r="AA2808">
        <v>10</v>
      </c>
      <c r="AB2808">
        <v>12203173</v>
      </c>
      <c r="AC2808">
        <v>5</v>
      </c>
    </row>
    <row r="2809" spans="1:29">
      <c r="A2809">
        <v>2022013</v>
      </c>
      <c r="B2809" s="3" t="s">
        <v>2850</v>
      </c>
      <c r="C2809">
        <v>2</v>
      </c>
      <c r="D2809">
        <v>3</v>
      </c>
      <c r="E2809">
        <v>4</v>
      </c>
      <c r="F2809">
        <v>7</v>
      </c>
      <c r="G2809">
        <v>10</v>
      </c>
      <c r="H2809">
        <v>18</v>
      </c>
      <c r="I2809">
        <v>15</v>
      </c>
      <c r="J2809">
        <v>18</v>
      </c>
      <c r="K2809">
        <v>3</v>
      </c>
      <c r="L2809">
        <v>10</v>
      </c>
      <c r="M2809">
        <v>4</v>
      </c>
      <c r="N2809">
        <v>7</v>
      </c>
      <c r="O2809">
        <v>2</v>
      </c>
      <c r="P2809">
        <v>376000418</v>
      </c>
      <c r="Q2809">
        <v>1526180218</v>
      </c>
      <c r="R2809">
        <v>2</v>
      </c>
      <c r="S2809">
        <v>10000000</v>
      </c>
      <c r="T2809">
        <v>133</v>
      </c>
      <c r="U2809">
        <v>221005</v>
      </c>
      <c r="V2809">
        <v>1366</v>
      </c>
      <c r="W2809">
        <v>3000</v>
      </c>
      <c r="X2809">
        <v>64462</v>
      </c>
      <c r="Y2809">
        <v>200</v>
      </c>
      <c r="Z2809">
        <v>1337014</v>
      </c>
      <c r="AA2809">
        <v>10</v>
      </c>
      <c r="AB2809">
        <v>7260955</v>
      </c>
      <c r="AC2809">
        <v>5</v>
      </c>
    </row>
    <row r="2810" spans="1:29">
      <c r="A2810">
        <v>2022014</v>
      </c>
      <c r="B2810" s="3" t="s">
        <v>2851</v>
      </c>
      <c r="C2810">
        <v>6</v>
      </c>
      <c r="D2810">
        <v>7</v>
      </c>
      <c r="E2810">
        <v>13</v>
      </c>
      <c r="F2810">
        <v>14</v>
      </c>
      <c r="G2810">
        <v>15</v>
      </c>
      <c r="H2810">
        <v>27</v>
      </c>
      <c r="I2810">
        <v>4</v>
      </c>
      <c r="J2810">
        <v>27</v>
      </c>
      <c r="K2810">
        <v>15</v>
      </c>
      <c r="L2810">
        <v>13</v>
      </c>
      <c r="M2810">
        <v>7</v>
      </c>
      <c r="N2810">
        <v>6</v>
      </c>
      <c r="O2810">
        <v>14</v>
      </c>
      <c r="P2810">
        <v>353937416</v>
      </c>
      <c r="Q2810">
        <v>1544973715</v>
      </c>
      <c r="R2810">
        <v>7</v>
      </c>
      <c r="S2810">
        <v>7794467</v>
      </c>
      <c r="T2810">
        <v>469</v>
      </c>
      <c r="U2810">
        <v>52135</v>
      </c>
      <c r="V2810">
        <v>1376</v>
      </c>
      <c r="W2810">
        <v>3000</v>
      </c>
      <c r="X2810">
        <v>76286</v>
      </c>
      <c r="Y2810">
        <v>200</v>
      </c>
      <c r="Z2810">
        <v>1386459</v>
      </c>
      <c r="AA2810">
        <v>10</v>
      </c>
      <c r="AB2810">
        <v>8474637</v>
      </c>
      <c r="AC2810">
        <v>5</v>
      </c>
    </row>
    <row r="2811" spans="1:29">
      <c r="A2811">
        <v>2022015</v>
      </c>
      <c r="B2811" s="3" t="s">
        <v>2852</v>
      </c>
      <c r="C2811">
        <v>6</v>
      </c>
      <c r="D2811">
        <v>14</v>
      </c>
      <c r="E2811">
        <v>16</v>
      </c>
      <c r="F2811">
        <v>27</v>
      </c>
      <c r="G2811">
        <v>28</v>
      </c>
      <c r="H2811">
        <v>31</v>
      </c>
      <c r="I2811">
        <v>7</v>
      </c>
      <c r="J2811">
        <v>6</v>
      </c>
      <c r="K2811">
        <v>16</v>
      </c>
      <c r="L2811">
        <v>27</v>
      </c>
      <c r="M2811">
        <v>28</v>
      </c>
      <c r="N2811">
        <v>31</v>
      </c>
      <c r="O2811">
        <v>14</v>
      </c>
      <c r="P2811">
        <v>387014176</v>
      </c>
      <c r="Q2811">
        <v>1541699154</v>
      </c>
      <c r="R2811">
        <v>9</v>
      </c>
      <c r="S2811">
        <v>6685876</v>
      </c>
      <c r="T2811">
        <v>95</v>
      </c>
      <c r="U2811">
        <v>199643</v>
      </c>
      <c r="V2811">
        <v>2388</v>
      </c>
      <c r="W2811">
        <v>3000</v>
      </c>
      <c r="X2811">
        <v>90213</v>
      </c>
      <c r="Y2811">
        <v>200</v>
      </c>
      <c r="Z2811">
        <v>1527884</v>
      </c>
      <c r="AA2811">
        <v>10</v>
      </c>
      <c r="AB2811">
        <v>14657414</v>
      </c>
      <c r="AC2811">
        <v>5</v>
      </c>
    </row>
    <row r="2812" spans="1:29">
      <c r="A2812">
        <v>2022016</v>
      </c>
      <c r="B2812" s="3" t="s">
        <v>2853</v>
      </c>
      <c r="C2812">
        <v>5</v>
      </c>
      <c r="D2812">
        <v>10</v>
      </c>
      <c r="E2812">
        <v>19</v>
      </c>
      <c r="F2812">
        <v>20</v>
      </c>
      <c r="G2812">
        <v>29</v>
      </c>
      <c r="H2812">
        <v>31</v>
      </c>
      <c r="I2812">
        <v>14</v>
      </c>
      <c r="J2812">
        <v>10</v>
      </c>
      <c r="K2812">
        <v>19</v>
      </c>
      <c r="L2812">
        <v>31</v>
      </c>
      <c r="M2812">
        <v>29</v>
      </c>
      <c r="N2812">
        <v>20</v>
      </c>
      <c r="O2812">
        <v>5</v>
      </c>
      <c r="P2812">
        <v>370604868</v>
      </c>
      <c r="Q2812">
        <v>1515799969</v>
      </c>
      <c r="R2812">
        <v>15</v>
      </c>
      <c r="S2812">
        <v>6190322</v>
      </c>
      <c r="T2812">
        <v>336</v>
      </c>
      <c r="U2812">
        <v>66424</v>
      </c>
      <c r="V2812">
        <v>2068</v>
      </c>
      <c r="W2812">
        <v>3000</v>
      </c>
      <c r="X2812">
        <v>98815</v>
      </c>
      <c r="Y2812">
        <v>200</v>
      </c>
      <c r="Z2812">
        <v>1670638</v>
      </c>
      <c r="AA2812">
        <v>10</v>
      </c>
      <c r="AB2812">
        <v>9929759</v>
      </c>
      <c r="AC2812">
        <v>5</v>
      </c>
    </row>
    <row r="2813" spans="1:29">
      <c r="A2813">
        <v>2022017</v>
      </c>
      <c r="B2813" s="3" t="s">
        <v>2854</v>
      </c>
      <c r="C2813">
        <v>6</v>
      </c>
      <c r="D2813">
        <v>9</v>
      </c>
      <c r="E2813">
        <v>24</v>
      </c>
      <c r="F2813">
        <v>29</v>
      </c>
      <c r="G2813">
        <v>30</v>
      </c>
      <c r="H2813">
        <v>32</v>
      </c>
      <c r="I2813">
        <v>7</v>
      </c>
      <c r="J2813">
        <v>9</v>
      </c>
      <c r="K2813">
        <v>24</v>
      </c>
      <c r="L2813">
        <v>6</v>
      </c>
      <c r="M2813">
        <v>32</v>
      </c>
      <c r="N2813">
        <v>29</v>
      </c>
      <c r="O2813">
        <v>30</v>
      </c>
      <c r="P2813">
        <v>367332144</v>
      </c>
      <c r="Q2813">
        <v>1541904440</v>
      </c>
      <c r="R2813">
        <v>5</v>
      </c>
      <c r="S2813">
        <v>8716688</v>
      </c>
      <c r="T2813">
        <v>162</v>
      </c>
      <c r="U2813">
        <v>143390</v>
      </c>
      <c r="V2813">
        <v>1128</v>
      </c>
      <c r="W2813">
        <v>3000</v>
      </c>
      <c r="X2813">
        <v>70487</v>
      </c>
      <c r="Y2813">
        <v>200</v>
      </c>
      <c r="Z2813">
        <v>1372481</v>
      </c>
      <c r="AA2813">
        <v>10</v>
      </c>
      <c r="AB2813">
        <v>11173864</v>
      </c>
      <c r="AC2813">
        <v>5</v>
      </c>
    </row>
    <row r="2814" spans="1:29">
      <c r="A2814">
        <v>2022018</v>
      </c>
      <c r="B2814" s="3" t="s">
        <v>2855</v>
      </c>
      <c r="C2814">
        <v>7</v>
      </c>
      <c r="D2814">
        <v>11</v>
      </c>
      <c r="E2814">
        <v>16</v>
      </c>
      <c r="F2814">
        <v>17</v>
      </c>
      <c r="G2814">
        <v>30</v>
      </c>
      <c r="H2814">
        <v>32</v>
      </c>
      <c r="I2814">
        <v>16</v>
      </c>
      <c r="J2814">
        <v>17</v>
      </c>
      <c r="K2814">
        <v>11</v>
      </c>
      <c r="L2814">
        <v>7</v>
      </c>
      <c r="M2814">
        <v>30</v>
      </c>
      <c r="N2814">
        <v>16</v>
      </c>
      <c r="O2814">
        <v>32</v>
      </c>
      <c r="P2814">
        <v>392699896</v>
      </c>
      <c r="Q2814">
        <v>1612631799</v>
      </c>
      <c r="R2814">
        <v>2</v>
      </c>
      <c r="S2814">
        <v>10000000</v>
      </c>
      <c r="T2814">
        <v>178</v>
      </c>
      <c r="U2814">
        <v>169901</v>
      </c>
      <c r="V2814">
        <v>914</v>
      </c>
      <c r="W2814">
        <v>3000</v>
      </c>
      <c r="X2814">
        <v>59285</v>
      </c>
      <c r="Y2814">
        <v>200</v>
      </c>
      <c r="Z2814">
        <v>1239517</v>
      </c>
      <c r="AA2814">
        <v>10</v>
      </c>
      <c r="AB2814">
        <v>8891793</v>
      </c>
      <c r="AC2814">
        <v>5</v>
      </c>
    </row>
    <row r="2815" spans="1:29">
      <c r="A2815">
        <v>2022019</v>
      </c>
      <c r="B2815" s="3" t="s">
        <v>2856</v>
      </c>
      <c r="C2815">
        <v>5</v>
      </c>
      <c r="D2815">
        <v>6</v>
      </c>
      <c r="E2815">
        <v>14</v>
      </c>
      <c r="F2815">
        <v>20</v>
      </c>
      <c r="G2815">
        <v>21</v>
      </c>
      <c r="H2815">
        <v>25</v>
      </c>
      <c r="I2815">
        <v>8</v>
      </c>
      <c r="J2815">
        <v>21</v>
      </c>
      <c r="K2815">
        <v>5</v>
      </c>
      <c r="L2815">
        <v>25</v>
      </c>
      <c r="M2815">
        <v>14</v>
      </c>
      <c r="N2815">
        <v>20</v>
      </c>
      <c r="O2815">
        <v>6</v>
      </c>
      <c r="P2815">
        <v>374092592</v>
      </c>
      <c r="Q2815">
        <v>1587422145</v>
      </c>
      <c r="R2815">
        <v>13</v>
      </c>
      <c r="S2815">
        <v>6113016</v>
      </c>
      <c r="T2815">
        <v>123</v>
      </c>
      <c r="U2815">
        <v>147044</v>
      </c>
      <c r="V2815">
        <v>2128</v>
      </c>
      <c r="W2815">
        <v>3000</v>
      </c>
      <c r="X2815">
        <v>95925</v>
      </c>
      <c r="Y2815">
        <v>200</v>
      </c>
      <c r="Z2815">
        <v>1614752</v>
      </c>
      <c r="AA2815">
        <v>10</v>
      </c>
      <c r="AB2815">
        <v>13848553</v>
      </c>
      <c r="AC2815">
        <v>5</v>
      </c>
    </row>
    <row r="2816" spans="1:29">
      <c r="A2816">
        <v>2022020</v>
      </c>
      <c r="B2816" s="3" t="s">
        <v>2857</v>
      </c>
      <c r="C2816">
        <v>9</v>
      </c>
      <c r="D2816">
        <v>11</v>
      </c>
      <c r="E2816">
        <v>14</v>
      </c>
      <c r="F2816">
        <v>22</v>
      </c>
      <c r="G2816">
        <v>30</v>
      </c>
      <c r="H2816">
        <v>32</v>
      </c>
      <c r="I2816">
        <v>1</v>
      </c>
      <c r="J2816">
        <v>32</v>
      </c>
      <c r="K2816">
        <v>9</v>
      </c>
      <c r="L2816">
        <v>14</v>
      </c>
      <c r="M2816">
        <v>11</v>
      </c>
      <c r="N2816">
        <v>30</v>
      </c>
      <c r="O2816">
        <v>22</v>
      </c>
      <c r="P2816">
        <v>376104336</v>
      </c>
      <c r="Q2816">
        <v>1660696455</v>
      </c>
      <c r="R2816">
        <v>1</v>
      </c>
      <c r="S2816">
        <v>10000000</v>
      </c>
      <c r="T2816">
        <v>52</v>
      </c>
      <c r="U2816">
        <v>533809</v>
      </c>
      <c r="V2816">
        <v>803</v>
      </c>
      <c r="W2816">
        <v>3000</v>
      </c>
      <c r="X2816">
        <v>50405</v>
      </c>
      <c r="Y2816">
        <v>200</v>
      </c>
      <c r="Z2816">
        <v>1040870</v>
      </c>
      <c r="AA2816">
        <v>10</v>
      </c>
      <c r="AB2816">
        <v>10072002</v>
      </c>
      <c r="AC2816">
        <v>5</v>
      </c>
    </row>
    <row r="2817" spans="1:29">
      <c r="A2817">
        <v>2022021</v>
      </c>
      <c r="B2817" s="3" t="s">
        <v>2858</v>
      </c>
      <c r="C2817">
        <v>3</v>
      </c>
      <c r="D2817">
        <v>7</v>
      </c>
      <c r="E2817">
        <v>22</v>
      </c>
      <c r="F2817">
        <v>24</v>
      </c>
      <c r="G2817">
        <v>26</v>
      </c>
      <c r="H2817">
        <v>31</v>
      </c>
      <c r="I2817">
        <v>14</v>
      </c>
      <c r="J2817">
        <v>24</v>
      </c>
      <c r="K2817">
        <v>7</v>
      </c>
      <c r="L2817">
        <v>26</v>
      </c>
      <c r="M2817">
        <v>3</v>
      </c>
      <c r="N2817">
        <v>31</v>
      </c>
      <c r="O2817">
        <v>22</v>
      </c>
      <c r="P2817">
        <v>413793268</v>
      </c>
      <c r="Q2817">
        <v>1653333569</v>
      </c>
      <c r="R2817">
        <v>16</v>
      </c>
      <c r="S2817">
        <v>6650843</v>
      </c>
      <c r="T2817">
        <v>74</v>
      </c>
      <c r="U2817">
        <v>446173</v>
      </c>
      <c r="V2817">
        <v>975</v>
      </c>
      <c r="W2817">
        <v>3000</v>
      </c>
      <c r="X2817">
        <v>61811</v>
      </c>
      <c r="Y2817">
        <v>200</v>
      </c>
      <c r="Z2817">
        <v>1321737</v>
      </c>
      <c r="AA2817">
        <v>10</v>
      </c>
      <c r="AB2817">
        <v>8437330</v>
      </c>
      <c r="AC2817">
        <v>5</v>
      </c>
    </row>
    <row r="2818" spans="1:29">
      <c r="A2818">
        <v>2022022</v>
      </c>
      <c r="B2818" s="3" t="s">
        <v>2859</v>
      </c>
      <c r="C2818">
        <v>1</v>
      </c>
      <c r="D2818">
        <v>7</v>
      </c>
      <c r="E2818">
        <v>11</v>
      </c>
      <c r="F2818">
        <v>15</v>
      </c>
      <c r="G2818">
        <v>17</v>
      </c>
      <c r="H2818">
        <v>19</v>
      </c>
      <c r="I2818">
        <v>6</v>
      </c>
      <c r="J2818">
        <v>15</v>
      </c>
      <c r="K2818">
        <v>7</v>
      </c>
      <c r="L2818">
        <v>17</v>
      </c>
      <c r="M2818">
        <v>11</v>
      </c>
      <c r="N2818">
        <v>1</v>
      </c>
      <c r="O2818">
        <v>19</v>
      </c>
      <c r="P2818">
        <v>374172850</v>
      </c>
      <c r="Q2818">
        <v>1651680455</v>
      </c>
      <c r="R2818">
        <v>9</v>
      </c>
      <c r="S2818">
        <v>6751389</v>
      </c>
      <c r="T2818">
        <v>162</v>
      </c>
      <c r="U2818">
        <v>121624</v>
      </c>
      <c r="V2818">
        <v>1841</v>
      </c>
      <c r="W2818">
        <v>3000</v>
      </c>
      <c r="X2818">
        <v>95683</v>
      </c>
      <c r="Y2818">
        <v>200</v>
      </c>
      <c r="Z2818">
        <v>1710271</v>
      </c>
      <c r="AA2818">
        <v>10</v>
      </c>
      <c r="AB2818">
        <v>12553973</v>
      </c>
      <c r="AC2818">
        <v>5</v>
      </c>
    </row>
    <row r="2819" spans="1:29">
      <c r="A2819">
        <v>2022023</v>
      </c>
      <c r="B2819" s="3" t="s">
        <v>2860</v>
      </c>
      <c r="C2819">
        <v>7</v>
      </c>
      <c r="D2819">
        <v>12</v>
      </c>
      <c r="E2819">
        <v>17</v>
      </c>
      <c r="F2819">
        <v>19</v>
      </c>
      <c r="G2819">
        <v>24</v>
      </c>
      <c r="H2819">
        <v>25</v>
      </c>
      <c r="I2819">
        <v>2</v>
      </c>
      <c r="J2819">
        <v>24</v>
      </c>
      <c r="K2819">
        <v>12</v>
      </c>
      <c r="L2819">
        <v>19</v>
      </c>
      <c r="M2819">
        <v>7</v>
      </c>
      <c r="N2819">
        <v>17</v>
      </c>
      <c r="O2819">
        <v>25</v>
      </c>
      <c r="P2819">
        <v>386299738</v>
      </c>
      <c r="Q2819">
        <v>1667173674</v>
      </c>
      <c r="R2819">
        <v>9</v>
      </c>
      <c r="S2819">
        <v>7444170</v>
      </c>
      <c r="T2819">
        <v>98</v>
      </c>
      <c r="U2819">
        <v>280580</v>
      </c>
      <c r="V2819">
        <v>1288</v>
      </c>
      <c r="W2819">
        <v>3000</v>
      </c>
      <c r="X2819">
        <v>70720</v>
      </c>
      <c r="Y2819">
        <v>200</v>
      </c>
      <c r="Z2819">
        <v>1393074</v>
      </c>
      <c r="AA2819">
        <v>10</v>
      </c>
      <c r="AB2819">
        <v>9472092</v>
      </c>
      <c r="AC2819">
        <v>5</v>
      </c>
    </row>
    <row r="2820" spans="1:29">
      <c r="A2820">
        <v>2022024</v>
      </c>
      <c r="B2820" s="3" t="s">
        <v>2861</v>
      </c>
      <c r="C2820">
        <v>7</v>
      </c>
      <c r="D2820">
        <v>9</v>
      </c>
      <c r="E2820">
        <v>10</v>
      </c>
      <c r="F2820">
        <v>14</v>
      </c>
      <c r="G2820">
        <v>19</v>
      </c>
      <c r="H2820">
        <v>24</v>
      </c>
      <c r="I2820">
        <v>15</v>
      </c>
      <c r="J2820">
        <v>7</v>
      </c>
      <c r="K2820">
        <v>19</v>
      </c>
      <c r="L2820">
        <v>10</v>
      </c>
      <c r="M2820">
        <v>14</v>
      </c>
      <c r="N2820">
        <v>24</v>
      </c>
      <c r="O2820">
        <v>9</v>
      </c>
      <c r="P2820">
        <v>412478136</v>
      </c>
      <c r="Q2820">
        <v>1733800692</v>
      </c>
      <c r="R2820">
        <v>2</v>
      </c>
      <c r="S2820">
        <v>10000000</v>
      </c>
      <c r="T2820">
        <v>154</v>
      </c>
      <c r="U2820">
        <v>187504</v>
      </c>
      <c r="V2820">
        <v>1455</v>
      </c>
      <c r="W2820">
        <v>3000</v>
      </c>
      <c r="X2820">
        <v>82140</v>
      </c>
      <c r="Y2820">
        <v>200</v>
      </c>
      <c r="Z2820">
        <v>1599856</v>
      </c>
      <c r="AA2820">
        <v>10</v>
      </c>
      <c r="AB2820">
        <v>9964007</v>
      </c>
      <c r="AC2820">
        <v>5</v>
      </c>
    </row>
    <row r="2821" spans="1:29">
      <c r="A2821">
        <v>2022025</v>
      </c>
      <c r="B2821" s="3" t="s">
        <v>2862</v>
      </c>
      <c r="C2821">
        <v>6</v>
      </c>
      <c r="D2821">
        <v>19</v>
      </c>
      <c r="E2821">
        <v>24</v>
      </c>
      <c r="F2821">
        <v>25</v>
      </c>
      <c r="G2821">
        <v>28</v>
      </c>
      <c r="H2821">
        <v>32</v>
      </c>
      <c r="I2821">
        <v>4</v>
      </c>
      <c r="J2821">
        <v>6</v>
      </c>
      <c r="K2821">
        <v>32</v>
      </c>
      <c r="L2821">
        <v>25</v>
      </c>
      <c r="M2821">
        <v>28</v>
      </c>
      <c r="N2821">
        <v>19</v>
      </c>
      <c r="O2821">
        <v>24</v>
      </c>
      <c r="P2821">
        <v>380028752</v>
      </c>
      <c r="Q2821">
        <v>1800801596</v>
      </c>
      <c r="R2821">
        <v>1</v>
      </c>
      <c r="S2821">
        <v>10000000</v>
      </c>
      <c r="T2821">
        <v>98</v>
      </c>
      <c r="U2821">
        <v>261907</v>
      </c>
      <c r="V2821">
        <v>1184</v>
      </c>
      <c r="W2821">
        <v>3000</v>
      </c>
      <c r="X2821">
        <v>65320</v>
      </c>
      <c r="Y2821">
        <v>200</v>
      </c>
      <c r="Z2821">
        <v>1271944</v>
      </c>
      <c r="AA2821">
        <v>10</v>
      </c>
      <c r="AB2821">
        <v>10842155</v>
      </c>
      <c r="AC2821">
        <v>5</v>
      </c>
    </row>
    <row r="2822" spans="1:29">
      <c r="A2822">
        <v>2022026</v>
      </c>
      <c r="B2822" s="3" t="s">
        <v>2863</v>
      </c>
      <c r="C2822">
        <v>3</v>
      </c>
      <c r="D2822">
        <v>4</v>
      </c>
      <c r="E2822">
        <v>10</v>
      </c>
      <c r="F2822">
        <v>15</v>
      </c>
      <c r="G2822">
        <v>22</v>
      </c>
      <c r="H2822">
        <v>24</v>
      </c>
      <c r="I2822">
        <v>2</v>
      </c>
      <c r="J2822">
        <v>15</v>
      </c>
      <c r="K2822">
        <v>3</v>
      </c>
      <c r="L2822">
        <v>10</v>
      </c>
      <c r="M2822">
        <v>4</v>
      </c>
      <c r="N2822">
        <v>24</v>
      </c>
      <c r="O2822">
        <v>22</v>
      </c>
      <c r="P2822">
        <v>390646552</v>
      </c>
      <c r="Q2822">
        <v>1820096321</v>
      </c>
      <c r="R2822">
        <v>10</v>
      </c>
      <c r="S2822">
        <v>7519808</v>
      </c>
      <c r="T2822">
        <v>129</v>
      </c>
      <c r="U2822">
        <v>244167</v>
      </c>
      <c r="V2822">
        <v>1096</v>
      </c>
      <c r="W2822">
        <v>3000</v>
      </c>
      <c r="X2822">
        <v>60656</v>
      </c>
      <c r="Y2822">
        <v>200</v>
      </c>
      <c r="Z2822">
        <v>1226877</v>
      </c>
      <c r="AA2822">
        <v>10</v>
      </c>
      <c r="AB2822">
        <v>7547686</v>
      </c>
      <c r="AC2822">
        <v>5</v>
      </c>
    </row>
    <row r="2823" spans="1:29">
      <c r="A2823">
        <v>2022027</v>
      </c>
      <c r="B2823" s="3" t="s">
        <v>2864</v>
      </c>
      <c r="C2823">
        <v>14</v>
      </c>
      <c r="D2823">
        <v>15</v>
      </c>
      <c r="E2823">
        <v>18</v>
      </c>
      <c r="F2823">
        <v>19</v>
      </c>
      <c r="G2823">
        <v>26</v>
      </c>
      <c r="H2823">
        <v>32</v>
      </c>
      <c r="I2823">
        <v>9</v>
      </c>
      <c r="J2823">
        <v>32</v>
      </c>
      <c r="K2823">
        <v>26</v>
      </c>
      <c r="L2823">
        <v>14</v>
      </c>
      <c r="M2823">
        <v>19</v>
      </c>
      <c r="N2823">
        <v>15</v>
      </c>
      <c r="O2823">
        <v>18</v>
      </c>
      <c r="P2823">
        <v>407429120</v>
      </c>
      <c r="Q2823">
        <v>1850108360</v>
      </c>
      <c r="R2823">
        <v>3</v>
      </c>
      <c r="S2823">
        <v>10000000</v>
      </c>
      <c r="T2823">
        <v>74</v>
      </c>
      <c r="U2823">
        <v>270324</v>
      </c>
      <c r="V2823">
        <v>1422</v>
      </c>
      <c r="W2823">
        <v>3000</v>
      </c>
      <c r="X2823">
        <v>83144</v>
      </c>
      <c r="Y2823">
        <v>200</v>
      </c>
      <c r="Z2823">
        <v>1496532</v>
      </c>
      <c r="AA2823">
        <v>10</v>
      </c>
      <c r="AB2823">
        <v>16752819</v>
      </c>
      <c r="AC2823">
        <v>5</v>
      </c>
    </row>
    <row r="2824" spans="1:29">
      <c r="A2824">
        <v>2022028</v>
      </c>
      <c r="B2824" s="3" t="s">
        <v>2865</v>
      </c>
      <c r="C2824">
        <v>5</v>
      </c>
      <c r="D2824">
        <v>11</v>
      </c>
      <c r="E2824">
        <v>20</v>
      </c>
      <c r="F2824">
        <v>22</v>
      </c>
      <c r="G2824">
        <v>23</v>
      </c>
      <c r="H2824">
        <v>29</v>
      </c>
      <c r="I2824">
        <v>9</v>
      </c>
      <c r="J2824">
        <v>20</v>
      </c>
      <c r="K2824">
        <v>23</v>
      </c>
      <c r="L2824">
        <v>5</v>
      </c>
      <c r="M2824">
        <v>22</v>
      </c>
      <c r="N2824">
        <v>11</v>
      </c>
      <c r="O2824">
        <v>29</v>
      </c>
      <c r="P2824">
        <v>359741624</v>
      </c>
      <c r="Q2824">
        <v>1854403191</v>
      </c>
      <c r="R2824">
        <v>9</v>
      </c>
      <c r="S2824">
        <v>6991710</v>
      </c>
      <c r="T2824">
        <v>330</v>
      </c>
      <c r="U2824">
        <v>67899</v>
      </c>
      <c r="V2824">
        <v>1371</v>
      </c>
      <c r="W2824">
        <v>3000</v>
      </c>
      <c r="X2824">
        <v>82678</v>
      </c>
      <c r="Y2824">
        <v>200</v>
      </c>
      <c r="Z2824">
        <v>1572608</v>
      </c>
      <c r="AA2824">
        <v>10</v>
      </c>
      <c r="AB2824">
        <v>10054350</v>
      </c>
      <c r="AC2824">
        <v>5</v>
      </c>
    </row>
    <row r="2825" spans="1:29">
      <c r="A2825">
        <v>2022029</v>
      </c>
      <c r="B2825" s="3" t="s">
        <v>2866</v>
      </c>
      <c r="C2825">
        <v>3</v>
      </c>
      <c r="D2825">
        <v>8</v>
      </c>
      <c r="E2825">
        <v>10</v>
      </c>
      <c r="F2825">
        <v>13</v>
      </c>
      <c r="G2825">
        <v>26</v>
      </c>
      <c r="H2825">
        <v>32</v>
      </c>
      <c r="I2825">
        <v>8</v>
      </c>
      <c r="J2825">
        <v>8</v>
      </c>
      <c r="K2825">
        <v>10</v>
      </c>
      <c r="L2825">
        <v>26</v>
      </c>
      <c r="M2825">
        <v>32</v>
      </c>
      <c r="N2825">
        <v>3</v>
      </c>
      <c r="O2825">
        <v>13</v>
      </c>
      <c r="P2825">
        <v>354275468</v>
      </c>
      <c r="Q2825">
        <v>1840565291</v>
      </c>
      <c r="R2825">
        <v>10</v>
      </c>
      <c r="S2825">
        <v>6314985</v>
      </c>
      <c r="T2825">
        <v>105</v>
      </c>
      <c r="U2825">
        <v>156545</v>
      </c>
      <c r="V2825">
        <v>1906</v>
      </c>
      <c r="W2825">
        <v>3000</v>
      </c>
      <c r="X2825">
        <v>92362</v>
      </c>
      <c r="Y2825">
        <v>200</v>
      </c>
      <c r="Z2825">
        <v>1645192</v>
      </c>
      <c r="AA2825">
        <v>10</v>
      </c>
      <c r="AB2825">
        <v>13440677</v>
      </c>
      <c r="AC2825">
        <v>5</v>
      </c>
    </row>
    <row r="2826" spans="1:29">
      <c r="A2826">
        <v>2022030</v>
      </c>
      <c r="B2826" s="3" t="s">
        <v>2867</v>
      </c>
      <c r="C2826">
        <v>12</v>
      </c>
      <c r="D2826">
        <v>23</v>
      </c>
      <c r="E2826">
        <v>24</v>
      </c>
      <c r="F2826">
        <v>26</v>
      </c>
      <c r="G2826">
        <v>27</v>
      </c>
      <c r="H2826">
        <v>30</v>
      </c>
      <c r="I2826">
        <v>5</v>
      </c>
      <c r="J2826">
        <v>26</v>
      </c>
      <c r="K2826">
        <v>23</v>
      </c>
      <c r="L2826">
        <v>12</v>
      </c>
      <c r="M2826">
        <v>30</v>
      </c>
      <c r="N2826">
        <v>24</v>
      </c>
      <c r="O2826">
        <v>27</v>
      </c>
      <c r="P2826">
        <v>376910184</v>
      </c>
      <c r="Q2826">
        <v>1797209652</v>
      </c>
      <c r="R2826">
        <v>18</v>
      </c>
      <c r="S2826">
        <v>5942310</v>
      </c>
      <c r="T2826">
        <v>55</v>
      </c>
      <c r="U2826">
        <v>385490</v>
      </c>
      <c r="V2826">
        <v>1634</v>
      </c>
      <c r="W2826">
        <v>3000</v>
      </c>
      <c r="X2826">
        <v>73945</v>
      </c>
      <c r="Y2826">
        <v>200</v>
      </c>
      <c r="Z2826">
        <v>1392454</v>
      </c>
      <c r="AA2826">
        <v>10</v>
      </c>
      <c r="AB2826">
        <v>13252504</v>
      </c>
      <c r="AC2826">
        <v>5</v>
      </c>
    </row>
    <row r="2827" spans="1:29">
      <c r="A2827">
        <v>2022031</v>
      </c>
      <c r="B2827" s="3" t="s">
        <v>2868</v>
      </c>
      <c r="C2827">
        <v>1</v>
      </c>
      <c r="D2827">
        <v>10</v>
      </c>
      <c r="E2827">
        <v>11</v>
      </c>
      <c r="F2827">
        <v>22</v>
      </c>
      <c r="G2827">
        <v>26</v>
      </c>
      <c r="H2827">
        <v>32</v>
      </c>
      <c r="I2827">
        <v>7</v>
      </c>
      <c r="J2827">
        <v>32</v>
      </c>
      <c r="K2827">
        <v>11</v>
      </c>
      <c r="L2827">
        <v>26</v>
      </c>
      <c r="M2827">
        <v>22</v>
      </c>
      <c r="N2827">
        <v>10</v>
      </c>
      <c r="O2827">
        <v>1</v>
      </c>
      <c r="P2827">
        <v>353060708</v>
      </c>
      <c r="Q2827">
        <v>1696267600</v>
      </c>
      <c r="R2827">
        <v>28</v>
      </c>
      <c r="S2827">
        <v>5507246</v>
      </c>
      <c r="T2827">
        <v>296</v>
      </c>
      <c r="U2827">
        <v>59978</v>
      </c>
      <c r="V2827">
        <v>1856</v>
      </c>
      <c r="W2827">
        <v>3000</v>
      </c>
      <c r="X2827">
        <v>87709</v>
      </c>
      <c r="Y2827">
        <v>200</v>
      </c>
      <c r="Z2827">
        <v>1466943</v>
      </c>
      <c r="AA2827">
        <v>10</v>
      </c>
      <c r="AB2827">
        <v>12841213</v>
      </c>
      <c r="AC2827">
        <v>5</v>
      </c>
    </row>
    <row r="2828" spans="1:29">
      <c r="A2828">
        <v>2022032</v>
      </c>
      <c r="B2828" s="3" t="s">
        <v>2869</v>
      </c>
      <c r="C2828">
        <v>4</v>
      </c>
      <c r="D2828">
        <v>10</v>
      </c>
      <c r="E2828">
        <v>11</v>
      </c>
      <c r="F2828">
        <v>14</v>
      </c>
      <c r="G2828">
        <v>23</v>
      </c>
      <c r="H2828">
        <v>32</v>
      </c>
      <c r="I2828">
        <v>7</v>
      </c>
      <c r="J2828">
        <v>14</v>
      </c>
      <c r="K2828">
        <v>23</v>
      </c>
      <c r="L2828">
        <v>10</v>
      </c>
      <c r="M2828">
        <v>32</v>
      </c>
      <c r="N2828">
        <v>11</v>
      </c>
      <c r="O2828">
        <v>4</v>
      </c>
      <c r="P2828">
        <v>365937174</v>
      </c>
      <c r="Q2828">
        <v>1723412804</v>
      </c>
      <c r="R2828">
        <v>7</v>
      </c>
      <c r="S2828">
        <v>8228322</v>
      </c>
      <c r="T2828">
        <v>54</v>
      </c>
      <c r="U2828">
        <v>523107</v>
      </c>
      <c r="V2828">
        <v>968</v>
      </c>
      <c r="W2828">
        <v>3000</v>
      </c>
      <c r="X2828">
        <v>50898</v>
      </c>
      <c r="Y2828">
        <v>200</v>
      </c>
      <c r="Z2828">
        <v>1036778</v>
      </c>
      <c r="AA2828">
        <v>10</v>
      </c>
      <c r="AB2828">
        <v>8573311</v>
      </c>
      <c r="AC2828">
        <v>5</v>
      </c>
    </row>
    <row r="2829" spans="1:29">
      <c r="A2829">
        <v>2022033</v>
      </c>
      <c r="B2829" s="3" t="s">
        <v>2870</v>
      </c>
      <c r="C2829">
        <v>5</v>
      </c>
      <c r="D2829">
        <v>12</v>
      </c>
      <c r="E2829">
        <v>19</v>
      </c>
      <c r="F2829">
        <v>22</v>
      </c>
      <c r="G2829">
        <v>25</v>
      </c>
      <c r="H2829">
        <v>26</v>
      </c>
      <c r="I2829">
        <v>5</v>
      </c>
      <c r="J2829">
        <v>22</v>
      </c>
      <c r="K2829">
        <v>12</v>
      </c>
      <c r="L2829">
        <v>19</v>
      </c>
      <c r="M2829">
        <v>5</v>
      </c>
      <c r="N2829">
        <v>25</v>
      </c>
      <c r="O2829">
        <v>26</v>
      </c>
      <c r="P2829">
        <v>392018786</v>
      </c>
      <c r="Q2829">
        <v>1724489453</v>
      </c>
      <c r="R2829">
        <v>11</v>
      </c>
      <c r="S2829">
        <v>6853773</v>
      </c>
      <c r="T2829">
        <v>192</v>
      </c>
      <c r="U2829">
        <v>132757</v>
      </c>
      <c r="V2829">
        <v>2019</v>
      </c>
      <c r="W2829">
        <v>3000</v>
      </c>
      <c r="X2829">
        <v>95725</v>
      </c>
      <c r="Y2829">
        <v>200</v>
      </c>
      <c r="Z2829">
        <v>1666450</v>
      </c>
      <c r="AA2829">
        <v>10</v>
      </c>
      <c r="AB2829">
        <v>9653032</v>
      </c>
      <c r="AC2829">
        <v>5</v>
      </c>
    </row>
    <row r="2830" spans="1:29">
      <c r="A2830">
        <v>2022034</v>
      </c>
      <c r="B2830" s="3" t="s">
        <v>2871</v>
      </c>
      <c r="C2830">
        <v>14</v>
      </c>
      <c r="D2830">
        <v>17</v>
      </c>
      <c r="E2830">
        <v>26</v>
      </c>
      <c r="F2830">
        <v>31</v>
      </c>
      <c r="G2830">
        <v>32</v>
      </c>
      <c r="H2830">
        <v>33</v>
      </c>
      <c r="I2830">
        <v>10</v>
      </c>
      <c r="J2830">
        <v>32</v>
      </c>
      <c r="K2830">
        <v>33</v>
      </c>
      <c r="L2830">
        <v>31</v>
      </c>
      <c r="M2830">
        <v>26</v>
      </c>
      <c r="N2830">
        <v>17</v>
      </c>
      <c r="O2830">
        <v>14</v>
      </c>
      <c r="P2830">
        <v>361289854</v>
      </c>
      <c r="Q2830">
        <v>1729816605</v>
      </c>
      <c r="R2830">
        <v>9</v>
      </c>
      <c r="S2830">
        <v>7033420</v>
      </c>
      <c r="T2830">
        <v>49</v>
      </c>
      <c r="U2830">
        <v>466856</v>
      </c>
      <c r="V2830">
        <v>1083</v>
      </c>
      <c r="W2830">
        <v>3000</v>
      </c>
      <c r="X2830">
        <v>52816</v>
      </c>
      <c r="Y2830">
        <v>200</v>
      </c>
      <c r="Z2830">
        <v>1034743</v>
      </c>
      <c r="AA2830">
        <v>10</v>
      </c>
      <c r="AB2830">
        <v>12273697</v>
      </c>
      <c r="AC2830">
        <v>5</v>
      </c>
    </row>
    <row r="2831" spans="1:29">
      <c r="A2831">
        <v>2022035</v>
      </c>
      <c r="B2831" s="3" t="s">
        <v>2872</v>
      </c>
      <c r="C2831">
        <v>8</v>
      </c>
      <c r="D2831">
        <v>12</v>
      </c>
      <c r="E2831">
        <v>13</v>
      </c>
      <c r="F2831">
        <v>19</v>
      </c>
      <c r="G2831">
        <v>23</v>
      </c>
      <c r="H2831">
        <v>25</v>
      </c>
      <c r="I2831">
        <v>15</v>
      </c>
      <c r="J2831">
        <v>8</v>
      </c>
      <c r="K2831">
        <v>25</v>
      </c>
      <c r="L2831">
        <v>19</v>
      </c>
      <c r="M2831">
        <v>12</v>
      </c>
      <c r="N2831">
        <v>13</v>
      </c>
      <c r="O2831">
        <v>23</v>
      </c>
      <c r="P2831">
        <v>353577746</v>
      </c>
      <c r="Q2831">
        <v>1736599330</v>
      </c>
      <c r="R2831">
        <v>8</v>
      </c>
      <c r="S2831">
        <v>7126487</v>
      </c>
      <c r="T2831">
        <v>169</v>
      </c>
      <c r="U2831">
        <v>125827</v>
      </c>
      <c r="V2831">
        <v>1773</v>
      </c>
      <c r="W2831">
        <v>3000</v>
      </c>
      <c r="X2831">
        <v>82237</v>
      </c>
      <c r="Y2831">
        <v>200</v>
      </c>
      <c r="Z2831">
        <v>1421190</v>
      </c>
      <c r="AA2831">
        <v>10</v>
      </c>
      <c r="AB2831">
        <v>10443059</v>
      </c>
      <c r="AC2831">
        <v>5</v>
      </c>
    </row>
    <row r="2832" spans="1:29">
      <c r="A2832">
        <v>2022036</v>
      </c>
      <c r="B2832" s="3" t="s">
        <v>2873</v>
      </c>
      <c r="C2832">
        <v>2</v>
      </c>
      <c r="D2832">
        <v>3</v>
      </c>
      <c r="E2832">
        <v>14</v>
      </c>
      <c r="F2832">
        <v>16</v>
      </c>
      <c r="G2832">
        <v>26</v>
      </c>
      <c r="H2832">
        <v>31</v>
      </c>
      <c r="I2832">
        <v>2</v>
      </c>
      <c r="J2832">
        <v>3</v>
      </c>
      <c r="K2832">
        <v>16</v>
      </c>
      <c r="L2832">
        <v>26</v>
      </c>
      <c r="M2832">
        <v>14</v>
      </c>
      <c r="N2832">
        <v>31</v>
      </c>
      <c r="O2832">
        <v>2</v>
      </c>
      <c r="P2832">
        <v>362126634</v>
      </c>
      <c r="Q2832">
        <v>1760101650</v>
      </c>
      <c r="R2832">
        <v>7</v>
      </c>
      <c r="S2832">
        <v>8039081</v>
      </c>
      <c r="T2832">
        <v>110</v>
      </c>
      <c r="U2832">
        <v>241745</v>
      </c>
      <c r="V2832">
        <v>1112</v>
      </c>
      <c r="W2832">
        <v>3000</v>
      </c>
      <c r="X2832">
        <v>59635</v>
      </c>
      <c r="Y2832">
        <v>200</v>
      </c>
      <c r="Z2832">
        <v>1183135</v>
      </c>
      <c r="AA2832">
        <v>10</v>
      </c>
      <c r="AB2832">
        <v>8795969</v>
      </c>
      <c r="AC2832">
        <v>5</v>
      </c>
    </row>
    <row r="2833" spans="1:29">
      <c r="A2833">
        <v>2022037</v>
      </c>
      <c r="B2833" s="3" t="s">
        <v>2874</v>
      </c>
      <c r="C2833">
        <v>1</v>
      </c>
      <c r="D2833">
        <v>10</v>
      </c>
      <c r="E2833">
        <v>13</v>
      </c>
      <c r="F2833">
        <v>20</v>
      </c>
      <c r="G2833">
        <v>22</v>
      </c>
      <c r="H2833">
        <v>32</v>
      </c>
      <c r="I2833">
        <v>14</v>
      </c>
      <c r="J2833">
        <v>20</v>
      </c>
      <c r="K2833">
        <v>13</v>
      </c>
      <c r="L2833">
        <v>1</v>
      </c>
      <c r="M2833">
        <v>22</v>
      </c>
      <c r="N2833">
        <v>32</v>
      </c>
      <c r="O2833">
        <v>10</v>
      </c>
      <c r="P2833">
        <v>332623306</v>
      </c>
      <c r="Q2833">
        <v>1812767035</v>
      </c>
      <c r="R2833">
        <v>3</v>
      </c>
      <c r="S2833">
        <v>10000000</v>
      </c>
      <c r="T2833">
        <v>74</v>
      </c>
      <c r="U2833">
        <v>372366</v>
      </c>
      <c r="V2833">
        <v>677</v>
      </c>
      <c r="W2833">
        <v>3000</v>
      </c>
      <c r="X2833">
        <v>39417</v>
      </c>
      <c r="Y2833">
        <v>200</v>
      </c>
      <c r="Z2833">
        <v>861539</v>
      </c>
      <c r="AA2833">
        <v>10</v>
      </c>
      <c r="AB2833">
        <v>6847023</v>
      </c>
      <c r="AC2833">
        <v>5</v>
      </c>
    </row>
    <row r="2834" spans="1:29">
      <c r="A2834">
        <v>2022038</v>
      </c>
      <c r="B2834" s="3" t="s">
        <v>2875</v>
      </c>
      <c r="C2834">
        <v>9</v>
      </c>
      <c r="D2834">
        <v>12</v>
      </c>
      <c r="E2834">
        <v>13</v>
      </c>
      <c r="F2834">
        <v>16</v>
      </c>
      <c r="G2834">
        <v>24</v>
      </c>
      <c r="H2834">
        <v>32</v>
      </c>
      <c r="I2834">
        <v>4</v>
      </c>
      <c r="J2834">
        <v>13</v>
      </c>
      <c r="K2834">
        <v>9</v>
      </c>
      <c r="L2834">
        <v>32</v>
      </c>
      <c r="M2834">
        <v>16</v>
      </c>
      <c r="N2834">
        <v>12</v>
      </c>
      <c r="O2834">
        <v>24</v>
      </c>
      <c r="P2834">
        <v>348860576</v>
      </c>
      <c r="Q2834">
        <v>1841833878</v>
      </c>
      <c r="R2834">
        <v>5</v>
      </c>
      <c r="S2834">
        <v>8932134</v>
      </c>
      <c r="T2834">
        <v>67</v>
      </c>
      <c r="U2834">
        <v>366803</v>
      </c>
      <c r="V2834">
        <v>1024</v>
      </c>
      <c r="W2834">
        <v>3000</v>
      </c>
      <c r="X2834">
        <v>54426</v>
      </c>
      <c r="Y2834">
        <v>200</v>
      </c>
      <c r="Z2834">
        <v>1110914</v>
      </c>
      <c r="AA2834">
        <v>10</v>
      </c>
      <c r="AB2834">
        <v>9514398</v>
      </c>
      <c r="AC2834">
        <v>5</v>
      </c>
    </row>
    <row r="2835" spans="1:29">
      <c r="A2835">
        <v>2022039</v>
      </c>
      <c r="B2835" s="3" t="s">
        <v>2876</v>
      </c>
      <c r="C2835">
        <v>2</v>
      </c>
      <c r="D2835">
        <v>6</v>
      </c>
      <c r="E2835">
        <v>7</v>
      </c>
      <c r="F2835">
        <v>10</v>
      </c>
      <c r="G2835">
        <v>15</v>
      </c>
      <c r="H2835">
        <v>20</v>
      </c>
      <c r="I2835">
        <v>5</v>
      </c>
      <c r="J2835">
        <v>15</v>
      </c>
      <c r="K2835">
        <v>7</v>
      </c>
      <c r="L2835">
        <v>10</v>
      </c>
      <c r="M2835">
        <v>6</v>
      </c>
      <c r="N2835">
        <v>2</v>
      </c>
      <c r="O2835">
        <v>20</v>
      </c>
      <c r="P2835">
        <v>375104494</v>
      </c>
      <c r="Q2835">
        <v>1873384741</v>
      </c>
      <c r="R2835">
        <v>5</v>
      </c>
      <c r="S2835">
        <v>9112790</v>
      </c>
      <c r="T2835">
        <v>177</v>
      </c>
      <c r="U2835">
        <v>145225</v>
      </c>
      <c r="V2835">
        <v>1693</v>
      </c>
      <c r="W2835">
        <v>3000</v>
      </c>
      <c r="X2835">
        <v>79297</v>
      </c>
      <c r="Y2835">
        <v>200</v>
      </c>
      <c r="Z2835">
        <v>1476259</v>
      </c>
      <c r="AA2835">
        <v>10</v>
      </c>
      <c r="AB2835">
        <v>9056092</v>
      </c>
      <c r="AC2835">
        <v>5</v>
      </c>
    </row>
    <row r="2836" spans="1:29">
      <c r="A2836">
        <v>2022040</v>
      </c>
      <c r="B2836" s="3" t="s">
        <v>2877</v>
      </c>
      <c r="C2836">
        <v>3</v>
      </c>
      <c r="D2836">
        <v>12</v>
      </c>
      <c r="E2836">
        <v>14</v>
      </c>
      <c r="F2836">
        <v>16</v>
      </c>
      <c r="G2836">
        <v>31</v>
      </c>
      <c r="H2836">
        <v>33</v>
      </c>
      <c r="I2836">
        <v>12</v>
      </c>
      <c r="J2836">
        <v>16</v>
      </c>
      <c r="K2836">
        <v>3</v>
      </c>
      <c r="L2836">
        <v>14</v>
      </c>
      <c r="M2836">
        <v>12</v>
      </c>
      <c r="N2836">
        <v>31</v>
      </c>
      <c r="O2836">
        <v>33</v>
      </c>
      <c r="P2836">
        <v>343211044</v>
      </c>
      <c r="Q2836">
        <v>1832633915</v>
      </c>
      <c r="R2836">
        <v>15</v>
      </c>
      <c r="S2836">
        <v>5830283</v>
      </c>
      <c r="T2836">
        <v>199</v>
      </c>
      <c r="U2836">
        <v>130821</v>
      </c>
      <c r="V2836">
        <v>1322</v>
      </c>
      <c r="W2836">
        <v>3000</v>
      </c>
      <c r="X2836">
        <v>72884</v>
      </c>
      <c r="Y2836">
        <v>200</v>
      </c>
      <c r="Z2836">
        <v>1344156</v>
      </c>
      <c r="AA2836">
        <v>10</v>
      </c>
      <c r="AB2836">
        <v>14783565</v>
      </c>
      <c r="AC2836">
        <v>5</v>
      </c>
    </row>
    <row r="2837" spans="1:29">
      <c r="A2837">
        <v>2022041</v>
      </c>
      <c r="B2837" s="3" t="s">
        <v>2878</v>
      </c>
      <c r="C2837">
        <v>5</v>
      </c>
      <c r="D2837">
        <v>7</v>
      </c>
      <c r="E2837">
        <v>21</v>
      </c>
      <c r="F2837">
        <v>22</v>
      </c>
      <c r="G2837">
        <v>24</v>
      </c>
      <c r="H2837">
        <v>29</v>
      </c>
      <c r="I2837">
        <v>14</v>
      </c>
      <c r="J2837">
        <v>29</v>
      </c>
      <c r="K2837">
        <v>7</v>
      </c>
      <c r="L2837">
        <v>5</v>
      </c>
      <c r="M2837">
        <v>24</v>
      </c>
      <c r="N2837">
        <v>22</v>
      </c>
      <c r="O2837">
        <v>21</v>
      </c>
      <c r="P2837">
        <v>348280000</v>
      </c>
      <c r="Q2837">
        <v>1878895566</v>
      </c>
      <c r="R2837">
        <v>4</v>
      </c>
      <c r="S2837">
        <v>10000000</v>
      </c>
      <c r="T2837">
        <v>57</v>
      </c>
      <c r="U2837">
        <v>504454</v>
      </c>
      <c r="V2837">
        <v>799</v>
      </c>
      <c r="W2837">
        <v>3000</v>
      </c>
      <c r="X2837">
        <v>47352</v>
      </c>
      <c r="Y2837">
        <v>200</v>
      </c>
      <c r="Z2837">
        <v>1061711</v>
      </c>
      <c r="AA2837">
        <v>10</v>
      </c>
      <c r="AB2837">
        <v>6631431</v>
      </c>
      <c r="AC2837">
        <v>5</v>
      </c>
    </row>
    <row r="2838" spans="1:29">
      <c r="A2838">
        <v>2022042</v>
      </c>
      <c r="B2838" s="3" t="s">
        <v>2879</v>
      </c>
      <c r="C2838">
        <v>5</v>
      </c>
      <c r="D2838">
        <v>10</v>
      </c>
      <c r="E2838">
        <v>11</v>
      </c>
      <c r="F2838">
        <v>21</v>
      </c>
      <c r="G2838">
        <v>22</v>
      </c>
      <c r="H2838">
        <v>30</v>
      </c>
      <c r="I2838">
        <v>13</v>
      </c>
      <c r="J2838">
        <v>30</v>
      </c>
      <c r="K2838">
        <v>11</v>
      </c>
      <c r="L2838">
        <v>5</v>
      </c>
      <c r="M2838">
        <v>21</v>
      </c>
      <c r="N2838">
        <v>22</v>
      </c>
      <c r="O2838">
        <v>10</v>
      </c>
      <c r="P2838">
        <v>376726628</v>
      </c>
      <c r="Q2838">
        <v>1885518647</v>
      </c>
      <c r="R2838">
        <v>10</v>
      </c>
      <c r="S2838">
        <v>7059021</v>
      </c>
      <c r="T2838">
        <v>175</v>
      </c>
      <c r="U2838">
        <v>147072</v>
      </c>
      <c r="V2838">
        <v>1624</v>
      </c>
      <c r="W2838">
        <v>3000</v>
      </c>
      <c r="X2838">
        <v>77105</v>
      </c>
      <c r="Y2838">
        <v>200</v>
      </c>
      <c r="Z2838">
        <v>1574277</v>
      </c>
      <c r="AA2838">
        <v>10</v>
      </c>
      <c r="AB2838">
        <v>9121844</v>
      </c>
      <c r="AC2838">
        <v>5</v>
      </c>
    </row>
    <row r="2839" spans="1:29">
      <c r="A2839">
        <v>2022043</v>
      </c>
      <c r="B2839" s="3" t="s">
        <v>2880</v>
      </c>
      <c r="C2839">
        <v>2</v>
      </c>
      <c r="D2839">
        <v>17</v>
      </c>
      <c r="E2839">
        <v>20</v>
      </c>
      <c r="F2839">
        <v>23</v>
      </c>
      <c r="G2839">
        <v>25</v>
      </c>
      <c r="H2839">
        <v>27</v>
      </c>
      <c r="I2839">
        <v>8</v>
      </c>
      <c r="J2839">
        <v>25</v>
      </c>
      <c r="K2839">
        <v>17</v>
      </c>
      <c r="L2839">
        <v>20</v>
      </c>
      <c r="M2839">
        <v>23</v>
      </c>
      <c r="N2839">
        <v>27</v>
      </c>
      <c r="O2839">
        <v>2</v>
      </c>
      <c r="P2839">
        <v>350215018</v>
      </c>
      <c r="Q2839">
        <v>1883060805</v>
      </c>
      <c r="R2839">
        <v>9</v>
      </c>
      <c r="S2839">
        <v>6718875</v>
      </c>
      <c r="T2839">
        <v>54</v>
      </c>
      <c r="U2839">
        <v>358098</v>
      </c>
      <c r="V2839">
        <v>1312</v>
      </c>
      <c r="W2839">
        <v>3000</v>
      </c>
      <c r="X2839">
        <v>66237</v>
      </c>
      <c r="Y2839">
        <v>200</v>
      </c>
      <c r="Z2839">
        <v>1274684</v>
      </c>
      <c r="AA2839">
        <v>10</v>
      </c>
      <c r="AB2839">
        <v>12865148</v>
      </c>
      <c r="AC2839">
        <v>5</v>
      </c>
    </row>
    <row r="2840" spans="1:29">
      <c r="A2840">
        <v>2022044</v>
      </c>
      <c r="B2840" s="3" t="s">
        <v>2881</v>
      </c>
      <c r="C2840">
        <v>1</v>
      </c>
      <c r="D2840">
        <v>7</v>
      </c>
      <c r="E2840">
        <v>8</v>
      </c>
      <c r="F2840">
        <v>21</v>
      </c>
      <c r="G2840">
        <v>23</v>
      </c>
      <c r="H2840">
        <v>29</v>
      </c>
      <c r="I2840">
        <v>6</v>
      </c>
      <c r="J2840">
        <v>8</v>
      </c>
      <c r="K2840">
        <v>21</v>
      </c>
      <c r="L2840">
        <v>29</v>
      </c>
      <c r="M2840">
        <v>1</v>
      </c>
      <c r="N2840">
        <v>23</v>
      </c>
      <c r="O2840">
        <v>7</v>
      </c>
      <c r="P2840">
        <v>362459788</v>
      </c>
      <c r="Q2840">
        <v>1872712376</v>
      </c>
      <c r="R2840">
        <v>11</v>
      </c>
      <c r="S2840">
        <v>6476085</v>
      </c>
      <c r="T2840">
        <v>123</v>
      </c>
      <c r="U2840">
        <v>165009</v>
      </c>
      <c r="V2840">
        <v>1657</v>
      </c>
      <c r="W2840">
        <v>3000</v>
      </c>
      <c r="X2840">
        <v>75494</v>
      </c>
      <c r="Y2840">
        <v>200</v>
      </c>
      <c r="Z2840">
        <v>1392004</v>
      </c>
      <c r="AA2840">
        <v>10</v>
      </c>
      <c r="AB2840">
        <v>12486156</v>
      </c>
      <c r="AC2840">
        <v>5</v>
      </c>
    </row>
    <row r="2841" spans="1:29">
      <c r="A2841">
        <v>2022045</v>
      </c>
      <c r="B2841" s="3" t="s">
        <v>2882</v>
      </c>
      <c r="C2841">
        <v>3</v>
      </c>
      <c r="D2841">
        <v>12</v>
      </c>
      <c r="E2841">
        <v>17</v>
      </c>
      <c r="F2841">
        <v>18</v>
      </c>
      <c r="G2841">
        <v>19</v>
      </c>
      <c r="H2841">
        <v>28</v>
      </c>
      <c r="I2841">
        <v>4</v>
      </c>
      <c r="J2841">
        <v>18</v>
      </c>
      <c r="K2841">
        <v>17</v>
      </c>
      <c r="L2841">
        <v>19</v>
      </c>
      <c r="M2841">
        <v>12</v>
      </c>
      <c r="N2841">
        <v>28</v>
      </c>
      <c r="O2841">
        <v>3</v>
      </c>
      <c r="P2841">
        <v>389120778</v>
      </c>
      <c r="Q2841">
        <v>1885303642</v>
      </c>
      <c r="R2841">
        <v>7</v>
      </c>
      <c r="S2841">
        <v>7472273</v>
      </c>
      <c r="T2841">
        <v>182</v>
      </c>
      <c r="U2841">
        <v>118859</v>
      </c>
      <c r="V2841">
        <v>2553</v>
      </c>
      <c r="W2841">
        <v>3000</v>
      </c>
      <c r="X2841">
        <v>114388</v>
      </c>
      <c r="Y2841">
        <v>200</v>
      </c>
      <c r="Z2841">
        <v>2005751</v>
      </c>
      <c r="AA2841">
        <v>10</v>
      </c>
      <c r="AB2841">
        <v>10708499</v>
      </c>
      <c r="AC2841">
        <v>5</v>
      </c>
    </row>
    <row r="2842" spans="1:29">
      <c r="A2842">
        <v>2022046</v>
      </c>
      <c r="B2842" s="3" t="s">
        <v>2883</v>
      </c>
      <c r="C2842">
        <v>2</v>
      </c>
      <c r="D2842">
        <v>11</v>
      </c>
      <c r="E2842">
        <v>24</v>
      </c>
      <c r="F2842">
        <v>25</v>
      </c>
      <c r="G2842">
        <v>27</v>
      </c>
      <c r="H2842">
        <v>30</v>
      </c>
      <c r="I2842">
        <v>14</v>
      </c>
      <c r="J2842">
        <v>2</v>
      </c>
      <c r="K2842">
        <v>11</v>
      </c>
      <c r="L2842">
        <v>25</v>
      </c>
      <c r="M2842">
        <v>27</v>
      </c>
      <c r="N2842">
        <v>24</v>
      </c>
      <c r="O2842">
        <v>30</v>
      </c>
      <c r="P2842">
        <v>358743356</v>
      </c>
      <c r="Q2842">
        <v>1901913181</v>
      </c>
      <c r="R2842">
        <v>9</v>
      </c>
      <c r="S2842">
        <v>7489274</v>
      </c>
      <c r="T2842">
        <v>132</v>
      </c>
      <c r="U2842">
        <v>212154</v>
      </c>
      <c r="V2842">
        <v>1157</v>
      </c>
      <c r="W2842">
        <v>3000</v>
      </c>
      <c r="X2842">
        <v>64937</v>
      </c>
      <c r="Y2842">
        <v>200</v>
      </c>
      <c r="Z2842">
        <v>1254336</v>
      </c>
      <c r="AA2842">
        <v>10</v>
      </c>
      <c r="AB2842">
        <v>6953028</v>
      </c>
      <c r="AC2842">
        <v>5</v>
      </c>
    </row>
    <row r="2843" spans="1:29">
      <c r="A2843">
        <v>2022047</v>
      </c>
      <c r="B2843" s="3" t="s">
        <v>2884</v>
      </c>
      <c r="C2843">
        <v>3</v>
      </c>
      <c r="D2843">
        <v>7</v>
      </c>
      <c r="E2843">
        <v>8</v>
      </c>
      <c r="F2843">
        <v>14</v>
      </c>
      <c r="G2843">
        <v>27</v>
      </c>
      <c r="H2843">
        <v>30</v>
      </c>
      <c r="I2843">
        <v>9</v>
      </c>
      <c r="J2843">
        <v>27</v>
      </c>
      <c r="K2843">
        <v>30</v>
      </c>
      <c r="L2843">
        <v>8</v>
      </c>
      <c r="M2843">
        <v>3</v>
      </c>
      <c r="N2843">
        <v>14</v>
      </c>
      <c r="O2843">
        <v>7</v>
      </c>
      <c r="P2843">
        <v>360230056</v>
      </c>
      <c r="Q2843">
        <v>1833014021</v>
      </c>
      <c r="R2843">
        <v>21</v>
      </c>
      <c r="S2843">
        <v>5625122</v>
      </c>
      <c r="T2843">
        <v>128</v>
      </c>
      <c r="U2843">
        <v>128199</v>
      </c>
      <c r="V2843">
        <v>2667</v>
      </c>
      <c r="W2843">
        <v>3000</v>
      </c>
      <c r="X2843">
        <v>99201</v>
      </c>
      <c r="Y2843">
        <v>200</v>
      </c>
      <c r="Z2843">
        <v>1570894</v>
      </c>
      <c r="AA2843">
        <v>10</v>
      </c>
      <c r="AB2843">
        <v>13464939</v>
      </c>
      <c r="AC2843">
        <v>5</v>
      </c>
    </row>
    <row r="2844" spans="1:29">
      <c r="A2844">
        <v>2022048</v>
      </c>
      <c r="B2844" s="3" t="s">
        <v>2885</v>
      </c>
      <c r="C2844">
        <v>5</v>
      </c>
      <c r="D2844">
        <v>7</v>
      </c>
      <c r="E2844">
        <v>17</v>
      </c>
      <c r="F2844">
        <v>20</v>
      </c>
      <c r="G2844">
        <v>26</v>
      </c>
      <c r="H2844">
        <v>31</v>
      </c>
      <c r="I2844">
        <v>14</v>
      </c>
      <c r="J2844">
        <v>7</v>
      </c>
      <c r="K2844">
        <v>20</v>
      </c>
      <c r="L2844">
        <v>31</v>
      </c>
      <c r="M2844">
        <v>26</v>
      </c>
      <c r="N2844">
        <v>5</v>
      </c>
      <c r="O2844">
        <v>17</v>
      </c>
      <c r="P2844">
        <v>357972850</v>
      </c>
      <c r="Q2844">
        <v>1882359418</v>
      </c>
      <c r="R2844">
        <v>4</v>
      </c>
      <c r="S2844">
        <v>10000000</v>
      </c>
      <c r="T2844">
        <v>180</v>
      </c>
      <c r="U2844">
        <v>165454</v>
      </c>
      <c r="V2844">
        <v>969</v>
      </c>
      <c r="W2844">
        <v>3000</v>
      </c>
      <c r="X2844">
        <v>58888</v>
      </c>
      <c r="Y2844">
        <v>200</v>
      </c>
      <c r="Z2844">
        <v>1279419</v>
      </c>
      <c r="AA2844">
        <v>10</v>
      </c>
      <c r="AB2844">
        <v>5760142</v>
      </c>
      <c r="AC2844">
        <v>5</v>
      </c>
    </row>
    <row r="2845" spans="1:29">
      <c r="A2845">
        <v>2022049</v>
      </c>
      <c r="B2845" s="3" t="s">
        <v>2886</v>
      </c>
      <c r="C2845">
        <v>2</v>
      </c>
      <c r="D2845">
        <v>4</v>
      </c>
      <c r="E2845">
        <v>7</v>
      </c>
      <c r="F2845">
        <v>18</v>
      </c>
      <c r="G2845">
        <v>25</v>
      </c>
      <c r="H2845">
        <v>26</v>
      </c>
      <c r="I2845">
        <v>10</v>
      </c>
      <c r="J2845">
        <v>2</v>
      </c>
      <c r="K2845">
        <v>4</v>
      </c>
      <c r="L2845">
        <v>25</v>
      </c>
      <c r="M2845">
        <v>7</v>
      </c>
      <c r="N2845">
        <v>26</v>
      </c>
      <c r="O2845">
        <v>18</v>
      </c>
      <c r="P2845">
        <v>337463590</v>
      </c>
      <c r="Q2845">
        <v>1949357745</v>
      </c>
      <c r="R2845">
        <v>0</v>
      </c>
      <c r="S2845">
        <v>0</v>
      </c>
      <c r="T2845">
        <v>127</v>
      </c>
      <c r="U2845">
        <v>175848</v>
      </c>
      <c r="V2845">
        <v>1317</v>
      </c>
      <c r="W2845">
        <v>3000</v>
      </c>
      <c r="X2845">
        <v>72123</v>
      </c>
      <c r="Y2845">
        <v>200</v>
      </c>
      <c r="Z2845">
        <v>1387553</v>
      </c>
      <c r="AA2845">
        <v>10</v>
      </c>
      <c r="AB2845">
        <v>8754985</v>
      </c>
      <c r="AC2845">
        <v>5</v>
      </c>
    </row>
    <row r="2846" spans="1:29">
      <c r="A2846">
        <v>2022050</v>
      </c>
      <c r="B2846" s="3" t="s">
        <v>2887</v>
      </c>
      <c r="C2846">
        <v>3</v>
      </c>
      <c r="D2846">
        <v>5</v>
      </c>
      <c r="E2846">
        <v>8</v>
      </c>
      <c r="F2846">
        <v>14</v>
      </c>
      <c r="G2846">
        <v>27</v>
      </c>
      <c r="H2846">
        <v>33</v>
      </c>
      <c r="I2846">
        <v>8</v>
      </c>
      <c r="J2846">
        <v>14</v>
      </c>
      <c r="K2846">
        <v>27</v>
      </c>
      <c r="L2846">
        <v>8</v>
      </c>
      <c r="M2846">
        <v>33</v>
      </c>
      <c r="N2846">
        <v>5</v>
      </c>
      <c r="O2846">
        <v>3</v>
      </c>
      <c r="P2846">
        <v>363371278</v>
      </c>
      <c r="Q2846">
        <v>1916892944</v>
      </c>
      <c r="R2846">
        <v>16</v>
      </c>
      <c r="S2846">
        <v>6080345</v>
      </c>
      <c r="T2846">
        <v>141</v>
      </c>
      <c r="U2846">
        <v>153240</v>
      </c>
      <c r="V2846">
        <v>1739</v>
      </c>
      <c r="W2846">
        <v>3000</v>
      </c>
      <c r="X2846">
        <v>84801</v>
      </c>
      <c r="Y2846">
        <v>200</v>
      </c>
      <c r="Z2846">
        <v>1523857</v>
      </c>
      <c r="AA2846">
        <v>10</v>
      </c>
      <c r="AB2846">
        <v>10841704</v>
      </c>
      <c r="AC2846">
        <v>5</v>
      </c>
    </row>
    <row r="2847" spans="1:29">
      <c r="A2847">
        <v>2022051</v>
      </c>
      <c r="B2847" s="3" t="s">
        <v>2888</v>
      </c>
      <c r="C2847">
        <v>2</v>
      </c>
      <c r="D2847">
        <v>5</v>
      </c>
      <c r="E2847">
        <v>11</v>
      </c>
      <c r="F2847">
        <v>17</v>
      </c>
      <c r="G2847">
        <v>21</v>
      </c>
      <c r="H2847">
        <v>33</v>
      </c>
      <c r="I2847">
        <v>1</v>
      </c>
      <c r="J2847">
        <v>5</v>
      </c>
      <c r="K2847">
        <v>21</v>
      </c>
      <c r="L2847">
        <v>17</v>
      </c>
      <c r="M2847">
        <v>11</v>
      </c>
      <c r="N2847">
        <v>33</v>
      </c>
      <c r="O2847">
        <v>2</v>
      </c>
      <c r="P2847">
        <v>389679034</v>
      </c>
      <c r="Q2847">
        <v>1951616776</v>
      </c>
      <c r="R2847">
        <v>5</v>
      </c>
      <c r="S2847">
        <v>9343551</v>
      </c>
      <c r="T2847">
        <v>114</v>
      </c>
      <c r="U2847">
        <v>238133</v>
      </c>
      <c r="V2847">
        <v>1235</v>
      </c>
      <c r="W2847">
        <v>3000</v>
      </c>
      <c r="X2847">
        <v>70906</v>
      </c>
      <c r="Y2847">
        <v>200</v>
      </c>
      <c r="Z2847">
        <v>1289816</v>
      </c>
      <c r="AA2847">
        <v>10</v>
      </c>
      <c r="AB2847">
        <v>10313916</v>
      </c>
      <c r="AC2847">
        <v>5</v>
      </c>
    </row>
    <row r="2848" spans="1:29">
      <c r="A2848">
        <v>2022052</v>
      </c>
      <c r="B2848" s="3" t="s">
        <v>2889</v>
      </c>
      <c r="C2848">
        <v>7</v>
      </c>
      <c r="D2848">
        <v>24</v>
      </c>
      <c r="E2848">
        <v>27</v>
      </c>
      <c r="F2848">
        <v>29</v>
      </c>
      <c r="G2848">
        <v>31</v>
      </c>
      <c r="H2848">
        <v>32</v>
      </c>
      <c r="I2848">
        <v>15</v>
      </c>
      <c r="J2848">
        <v>32</v>
      </c>
      <c r="K2848">
        <v>27</v>
      </c>
      <c r="L2848">
        <v>31</v>
      </c>
      <c r="M2848">
        <v>7</v>
      </c>
      <c r="N2848">
        <v>24</v>
      </c>
      <c r="O2848">
        <v>29</v>
      </c>
      <c r="P2848">
        <v>359187786</v>
      </c>
      <c r="Q2848">
        <v>1997206997</v>
      </c>
      <c r="R2848">
        <v>4</v>
      </c>
      <c r="S2848">
        <v>10000000</v>
      </c>
      <c r="T2848">
        <v>61</v>
      </c>
      <c r="U2848">
        <v>467706</v>
      </c>
      <c r="V2848">
        <v>888</v>
      </c>
      <c r="W2848">
        <v>3000</v>
      </c>
      <c r="X2848">
        <v>47240</v>
      </c>
      <c r="Y2848">
        <v>200</v>
      </c>
      <c r="Z2848">
        <v>1022886</v>
      </c>
      <c r="AA2848">
        <v>10</v>
      </c>
      <c r="AB2848">
        <v>7908172</v>
      </c>
      <c r="AC2848">
        <v>5</v>
      </c>
    </row>
    <row r="2849" spans="1:29">
      <c r="A2849">
        <v>2022053</v>
      </c>
      <c r="B2849" s="3" t="s">
        <v>2890</v>
      </c>
      <c r="C2849">
        <v>10</v>
      </c>
      <c r="D2849">
        <v>14</v>
      </c>
      <c r="E2849">
        <v>18</v>
      </c>
      <c r="F2849">
        <v>23</v>
      </c>
      <c r="G2849">
        <v>27</v>
      </c>
      <c r="H2849">
        <v>33</v>
      </c>
      <c r="I2849">
        <v>15</v>
      </c>
      <c r="J2849">
        <v>18</v>
      </c>
      <c r="K2849">
        <v>10</v>
      </c>
      <c r="L2849">
        <v>14</v>
      </c>
      <c r="M2849">
        <v>27</v>
      </c>
      <c r="N2849">
        <v>33</v>
      </c>
      <c r="O2849">
        <v>23</v>
      </c>
      <c r="P2849">
        <v>356510652</v>
      </c>
      <c r="Q2849">
        <v>2046352325</v>
      </c>
      <c r="R2849">
        <v>4</v>
      </c>
      <c r="S2849">
        <v>10000000</v>
      </c>
      <c r="T2849">
        <v>81</v>
      </c>
      <c r="U2849">
        <v>366853</v>
      </c>
      <c r="V2849">
        <v>970</v>
      </c>
      <c r="W2849">
        <v>3000</v>
      </c>
      <c r="X2849">
        <v>46762</v>
      </c>
      <c r="Y2849">
        <v>200</v>
      </c>
      <c r="Z2849">
        <v>969144</v>
      </c>
      <c r="AA2849">
        <v>10</v>
      </c>
      <c r="AB2849">
        <v>6775188</v>
      </c>
      <c r="AC2849">
        <v>5</v>
      </c>
    </row>
    <row r="2850" spans="1:29">
      <c r="A2850">
        <v>2022054</v>
      </c>
      <c r="B2850" s="3" t="s">
        <v>2891</v>
      </c>
      <c r="C2850">
        <v>8</v>
      </c>
      <c r="D2850">
        <v>12</v>
      </c>
      <c r="E2850">
        <v>21</v>
      </c>
      <c r="F2850">
        <v>27</v>
      </c>
      <c r="G2850">
        <v>28</v>
      </c>
      <c r="H2850">
        <v>33</v>
      </c>
      <c r="I2850">
        <v>11</v>
      </c>
      <c r="J2850">
        <v>8</v>
      </c>
      <c r="K2850">
        <v>27</v>
      </c>
      <c r="L2850">
        <v>21</v>
      </c>
      <c r="M2850">
        <v>28</v>
      </c>
      <c r="N2850">
        <v>12</v>
      </c>
      <c r="O2850">
        <v>33</v>
      </c>
      <c r="P2850">
        <v>391678014</v>
      </c>
      <c r="Q2850">
        <v>1941352325</v>
      </c>
      <c r="R2850">
        <v>21</v>
      </c>
      <c r="S2850">
        <v>5000000</v>
      </c>
      <c r="T2850">
        <v>92</v>
      </c>
      <c r="U2850">
        <v>6000</v>
      </c>
      <c r="V2850">
        <v>4177</v>
      </c>
      <c r="W2850">
        <v>3000</v>
      </c>
      <c r="X2850">
        <v>149902</v>
      </c>
      <c r="Y2850">
        <v>200</v>
      </c>
      <c r="Z2850">
        <v>2207496</v>
      </c>
      <c r="AA2850">
        <v>10</v>
      </c>
      <c r="AB2850">
        <v>29180031</v>
      </c>
      <c r="AC2850">
        <v>5</v>
      </c>
    </row>
    <row r="2851" spans="1:29">
      <c r="A2851">
        <v>2022055</v>
      </c>
      <c r="B2851" s="3" t="s">
        <v>2892</v>
      </c>
      <c r="C2851">
        <v>2</v>
      </c>
      <c r="D2851">
        <v>4</v>
      </c>
      <c r="E2851">
        <v>9</v>
      </c>
      <c r="F2851">
        <v>26</v>
      </c>
      <c r="G2851">
        <v>28</v>
      </c>
      <c r="H2851">
        <v>33</v>
      </c>
      <c r="I2851">
        <v>3</v>
      </c>
      <c r="J2851">
        <v>2</v>
      </c>
      <c r="K2851">
        <v>9</v>
      </c>
      <c r="L2851">
        <v>28</v>
      </c>
      <c r="M2851">
        <v>33</v>
      </c>
      <c r="N2851">
        <v>4</v>
      </c>
      <c r="O2851">
        <v>26</v>
      </c>
      <c r="P2851">
        <v>350153658</v>
      </c>
      <c r="Q2851">
        <v>1971539174</v>
      </c>
      <c r="R2851">
        <v>4</v>
      </c>
      <c r="S2851">
        <v>9562440</v>
      </c>
      <c r="T2851">
        <v>77</v>
      </c>
      <c r="U2851">
        <v>296262</v>
      </c>
      <c r="V2851">
        <v>953</v>
      </c>
      <c r="W2851">
        <v>3000</v>
      </c>
      <c r="X2851">
        <v>57092</v>
      </c>
      <c r="Y2851">
        <v>200</v>
      </c>
      <c r="Z2851">
        <v>1117611</v>
      </c>
      <c r="AA2851">
        <v>10</v>
      </c>
      <c r="AB2851">
        <v>10974593</v>
      </c>
      <c r="AC2851">
        <v>5</v>
      </c>
    </row>
    <row r="2852" spans="1:29">
      <c r="A2852">
        <v>2022056</v>
      </c>
      <c r="B2852" s="3" t="s">
        <v>2893</v>
      </c>
      <c r="C2852">
        <v>1</v>
      </c>
      <c r="D2852">
        <v>6</v>
      </c>
      <c r="E2852">
        <v>11</v>
      </c>
      <c r="F2852">
        <v>14</v>
      </c>
      <c r="G2852">
        <v>17</v>
      </c>
      <c r="H2852">
        <v>26</v>
      </c>
      <c r="I2852">
        <v>15</v>
      </c>
      <c r="J2852">
        <v>1</v>
      </c>
      <c r="K2852">
        <v>17</v>
      </c>
      <c r="L2852">
        <v>14</v>
      </c>
      <c r="M2852">
        <v>6</v>
      </c>
      <c r="N2852">
        <v>11</v>
      </c>
      <c r="O2852">
        <v>26</v>
      </c>
      <c r="P2852">
        <v>352329270</v>
      </c>
      <c r="Q2852">
        <v>2004226992</v>
      </c>
      <c r="R2852">
        <v>6</v>
      </c>
      <c r="S2852">
        <v>8799261</v>
      </c>
      <c r="T2852">
        <v>162</v>
      </c>
      <c r="U2852">
        <v>175891</v>
      </c>
      <c r="V2852">
        <v>857</v>
      </c>
      <c r="W2852">
        <v>3000</v>
      </c>
      <c r="X2852">
        <v>62469</v>
      </c>
      <c r="Y2852">
        <v>200</v>
      </c>
      <c r="Z2852">
        <v>1394516</v>
      </c>
      <c r="AA2852">
        <v>10</v>
      </c>
      <c r="AB2852">
        <v>5930706</v>
      </c>
      <c r="AC2852">
        <v>5</v>
      </c>
    </row>
    <row r="2853" spans="1:29">
      <c r="A2853">
        <v>2022057</v>
      </c>
      <c r="B2853" s="3" t="s">
        <v>2894</v>
      </c>
      <c r="C2853">
        <v>12</v>
      </c>
      <c r="D2853">
        <v>15</v>
      </c>
      <c r="E2853">
        <v>20</v>
      </c>
      <c r="F2853">
        <v>26</v>
      </c>
      <c r="G2853">
        <v>30</v>
      </c>
      <c r="H2853">
        <v>33</v>
      </c>
      <c r="I2853">
        <v>16</v>
      </c>
      <c r="J2853">
        <v>15</v>
      </c>
      <c r="K2853">
        <v>30</v>
      </c>
      <c r="L2853">
        <v>33</v>
      </c>
      <c r="M2853">
        <v>12</v>
      </c>
      <c r="N2853">
        <v>20</v>
      </c>
      <c r="O2853">
        <v>26</v>
      </c>
      <c r="P2853">
        <v>378857894</v>
      </c>
      <c r="Q2853">
        <v>2045497453</v>
      </c>
      <c r="R2853">
        <v>3</v>
      </c>
      <c r="S2853">
        <v>10000000</v>
      </c>
      <c r="T2853">
        <v>78</v>
      </c>
      <c r="U2853">
        <v>304574</v>
      </c>
      <c r="V2853">
        <v>1169</v>
      </c>
      <c r="W2853">
        <v>3000</v>
      </c>
      <c r="X2853">
        <v>60895</v>
      </c>
      <c r="Y2853">
        <v>200</v>
      </c>
      <c r="Z2853">
        <v>1199929</v>
      </c>
      <c r="AA2853">
        <v>10</v>
      </c>
      <c r="AB2853">
        <v>12585559</v>
      </c>
      <c r="AC2853">
        <v>5</v>
      </c>
    </row>
    <row r="2854" spans="1:29">
      <c r="A2854">
        <v>2022058</v>
      </c>
      <c r="B2854" s="3" t="s">
        <v>2895</v>
      </c>
      <c r="C2854">
        <v>6</v>
      </c>
      <c r="D2854">
        <v>13</v>
      </c>
      <c r="E2854">
        <v>14</v>
      </c>
      <c r="F2854">
        <v>23</v>
      </c>
      <c r="G2854">
        <v>31</v>
      </c>
      <c r="H2854">
        <v>33</v>
      </c>
      <c r="I2854">
        <v>1</v>
      </c>
      <c r="J2854">
        <v>23</v>
      </c>
      <c r="K2854">
        <v>33</v>
      </c>
      <c r="L2854">
        <v>6</v>
      </c>
      <c r="M2854">
        <v>14</v>
      </c>
      <c r="N2854">
        <v>31</v>
      </c>
      <c r="O2854">
        <v>13</v>
      </c>
      <c r="P2854">
        <v>336926030</v>
      </c>
      <c r="Q2854">
        <v>2046143432</v>
      </c>
      <c r="R2854">
        <v>10</v>
      </c>
      <c r="S2854">
        <v>6841671</v>
      </c>
      <c r="T2854">
        <v>126</v>
      </c>
      <c r="U2854">
        <v>182705</v>
      </c>
      <c r="V2854">
        <v>999</v>
      </c>
      <c r="W2854">
        <v>3000</v>
      </c>
      <c r="X2854">
        <v>58846</v>
      </c>
      <c r="Y2854">
        <v>200</v>
      </c>
      <c r="Z2854">
        <v>1135454</v>
      </c>
      <c r="AA2854">
        <v>10</v>
      </c>
      <c r="AB2854">
        <v>9377883</v>
      </c>
      <c r="AC2854">
        <v>5</v>
      </c>
    </row>
    <row r="2855" spans="1:29">
      <c r="A2855">
        <v>2022059</v>
      </c>
      <c r="B2855" s="3" t="s">
        <v>2896</v>
      </c>
      <c r="C2855">
        <v>6</v>
      </c>
      <c r="D2855">
        <v>9</v>
      </c>
      <c r="E2855">
        <v>18</v>
      </c>
      <c r="F2855">
        <v>19</v>
      </c>
      <c r="G2855">
        <v>29</v>
      </c>
      <c r="H2855">
        <v>33</v>
      </c>
      <c r="I2855">
        <v>6</v>
      </c>
      <c r="J2855">
        <v>18</v>
      </c>
      <c r="K2855">
        <v>9</v>
      </c>
      <c r="L2855">
        <v>6</v>
      </c>
      <c r="M2855">
        <v>29</v>
      </c>
      <c r="N2855">
        <v>33</v>
      </c>
      <c r="O2855">
        <v>19</v>
      </c>
      <c r="P2855">
        <v>340378840</v>
      </c>
      <c r="Q2855">
        <v>1985420373</v>
      </c>
      <c r="R2855">
        <v>20</v>
      </c>
      <c r="S2855">
        <v>5714126</v>
      </c>
      <c r="T2855">
        <v>216</v>
      </c>
      <c r="U2855">
        <v>82653</v>
      </c>
      <c r="V2855">
        <v>2668</v>
      </c>
      <c r="W2855">
        <v>3000</v>
      </c>
      <c r="X2855">
        <v>96621</v>
      </c>
      <c r="Y2855">
        <v>200</v>
      </c>
      <c r="Z2855">
        <v>1480459</v>
      </c>
      <c r="AA2855">
        <v>10</v>
      </c>
      <c r="AB2855">
        <v>10648044</v>
      </c>
      <c r="AC2855">
        <v>5</v>
      </c>
    </row>
    <row r="2856" spans="1:29">
      <c r="A2856">
        <v>2022060</v>
      </c>
      <c r="B2856" s="3" t="s">
        <v>2897</v>
      </c>
      <c r="C2856">
        <v>16</v>
      </c>
      <c r="D2856">
        <v>18</v>
      </c>
      <c r="E2856">
        <v>19</v>
      </c>
      <c r="F2856">
        <v>24</v>
      </c>
      <c r="G2856">
        <v>28</v>
      </c>
      <c r="H2856">
        <v>32</v>
      </c>
      <c r="I2856">
        <v>1</v>
      </c>
      <c r="J2856">
        <v>18</v>
      </c>
      <c r="K2856">
        <v>32</v>
      </c>
      <c r="L2856">
        <v>24</v>
      </c>
      <c r="M2856">
        <v>19</v>
      </c>
      <c r="N2856">
        <v>16</v>
      </c>
      <c r="O2856">
        <v>28</v>
      </c>
      <c r="P2856">
        <v>361140396</v>
      </c>
      <c r="Q2856">
        <v>2044441141</v>
      </c>
      <c r="R2856">
        <v>3</v>
      </c>
      <c r="S2856">
        <v>10000000</v>
      </c>
      <c r="T2856">
        <v>80</v>
      </c>
      <c r="U2856">
        <v>370919</v>
      </c>
      <c r="V2856">
        <v>772</v>
      </c>
      <c r="W2856">
        <v>3000</v>
      </c>
      <c r="X2856">
        <v>49072</v>
      </c>
      <c r="Y2856">
        <v>200</v>
      </c>
      <c r="Z2856">
        <v>1084721</v>
      </c>
      <c r="AA2856">
        <v>10</v>
      </c>
      <c r="AB2856">
        <v>7054965</v>
      </c>
      <c r="AC2856">
        <v>5</v>
      </c>
    </row>
    <row r="2857" spans="1:29">
      <c r="A2857">
        <v>2022061</v>
      </c>
      <c r="B2857" s="3" t="s">
        <v>2898</v>
      </c>
      <c r="C2857">
        <v>1</v>
      </c>
      <c r="D2857">
        <v>3</v>
      </c>
      <c r="E2857">
        <v>16</v>
      </c>
      <c r="F2857">
        <v>18</v>
      </c>
      <c r="G2857">
        <v>29</v>
      </c>
      <c r="H2857">
        <v>33</v>
      </c>
      <c r="I2857">
        <v>6</v>
      </c>
      <c r="J2857">
        <v>1</v>
      </c>
      <c r="K2857">
        <v>18</v>
      </c>
      <c r="L2857">
        <v>29</v>
      </c>
      <c r="M2857">
        <v>16</v>
      </c>
      <c r="N2857">
        <v>33</v>
      </c>
      <c r="O2857">
        <v>3</v>
      </c>
      <c r="P2857">
        <v>331252342</v>
      </c>
      <c r="Q2857">
        <v>2089196019</v>
      </c>
      <c r="R2857">
        <v>3</v>
      </c>
      <c r="S2857">
        <v>10000000</v>
      </c>
      <c r="T2857">
        <v>64</v>
      </c>
      <c r="U2857">
        <v>389348</v>
      </c>
      <c r="V2857">
        <v>846</v>
      </c>
      <c r="W2857">
        <v>3000</v>
      </c>
      <c r="X2857">
        <v>49647</v>
      </c>
      <c r="Y2857">
        <v>200</v>
      </c>
      <c r="Z2857">
        <v>959477</v>
      </c>
      <c r="AA2857">
        <v>10</v>
      </c>
      <c r="AB2857">
        <v>8115661</v>
      </c>
      <c r="AC2857">
        <v>5</v>
      </c>
    </row>
    <row r="2858" spans="1:29">
      <c r="A2858">
        <v>2022062</v>
      </c>
      <c r="B2858" s="3" t="s">
        <v>2899</v>
      </c>
      <c r="C2858">
        <v>16</v>
      </c>
      <c r="D2858">
        <v>18</v>
      </c>
      <c r="E2858">
        <v>20</v>
      </c>
      <c r="F2858">
        <v>21</v>
      </c>
      <c r="G2858">
        <v>23</v>
      </c>
      <c r="H2858">
        <v>33</v>
      </c>
      <c r="I2858">
        <v>5</v>
      </c>
      <c r="J2858">
        <v>23</v>
      </c>
      <c r="K2858">
        <v>33</v>
      </c>
      <c r="L2858">
        <v>16</v>
      </c>
      <c r="M2858">
        <v>18</v>
      </c>
      <c r="N2858">
        <v>20</v>
      </c>
      <c r="O2858">
        <v>21</v>
      </c>
      <c r="P2858">
        <v>329515310</v>
      </c>
      <c r="Q2858">
        <v>2113191829</v>
      </c>
      <c r="R2858">
        <v>5</v>
      </c>
      <c r="S2858">
        <v>8563331</v>
      </c>
      <c r="T2858">
        <v>69</v>
      </c>
      <c r="U2858">
        <v>322765</v>
      </c>
      <c r="V2858">
        <v>800</v>
      </c>
      <c r="W2858">
        <v>3000</v>
      </c>
      <c r="X2858">
        <v>46396</v>
      </c>
      <c r="Y2858">
        <v>200</v>
      </c>
      <c r="Z2858">
        <v>937229</v>
      </c>
      <c r="AA2858">
        <v>10</v>
      </c>
      <c r="AB2858">
        <v>10265544</v>
      </c>
      <c r="AC2858">
        <v>5</v>
      </c>
    </row>
    <row r="2859" spans="1:29">
      <c r="A2859">
        <v>2022063</v>
      </c>
      <c r="B2859" s="3" t="s">
        <v>2900</v>
      </c>
      <c r="C2859">
        <v>6</v>
      </c>
      <c r="D2859">
        <v>8</v>
      </c>
      <c r="E2859">
        <v>9</v>
      </c>
      <c r="F2859">
        <v>17</v>
      </c>
      <c r="G2859">
        <v>22</v>
      </c>
      <c r="H2859">
        <v>31</v>
      </c>
      <c r="I2859">
        <v>11</v>
      </c>
      <c r="J2859">
        <v>9</v>
      </c>
      <c r="K2859">
        <v>22</v>
      </c>
      <c r="L2859">
        <v>31</v>
      </c>
      <c r="M2859">
        <v>17</v>
      </c>
      <c r="N2859">
        <v>6</v>
      </c>
      <c r="O2859">
        <v>8</v>
      </c>
      <c r="P2859">
        <v>360023818</v>
      </c>
      <c r="Q2859">
        <v>2036171824</v>
      </c>
      <c r="R2859">
        <v>20</v>
      </c>
      <c r="S2859">
        <v>5417818</v>
      </c>
      <c r="T2859">
        <v>181</v>
      </c>
      <c r="U2859">
        <v>57709</v>
      </c>
      <c r="V2859">
        <v>3978</v>
      </c>
      <c r="W2859">
        <v>3000</v>
      </c>
      <c r="X2859">
        <v>150479</v>
      </c>
      <c r="Y2859">
        <v>200</v>
      </c>
      <c r="Z2859">
        <v>2169039</v>
      </c>
      <c r="AA2859">
        <v>10</v>
      </c>
      <c r="AB2859">
        <v>14181934</v>
      </c>
      <c r="AC2859">
        <v>5</v>
      </c>
    </row>
    <row r="2860" spans="1:29">
      <c r="A2860">
        <v>2022064</v>
      </c>
      <c r="B2860" s="3" t="s">
        <v>2901</v>
      </c>
      <c r="C2860">
        <v>4</v>
      </c>
      <c r="D2860">
        <v>6</v>
      </c>
      <c r="E2860">
        <v>12</v>
      </c>
      <c r="F2860">
        <v>13</v>
      </c>
      <c r="G2860">
        <v>17</v>
      </c>
      <c r="H2860">
        <v>31</v>
      </c>
      <c r="I2860">
        <v>16</v>
      </c>
      <c r="J2860">
        <v>31</v>
      </c>
      <c r="K2860">
        <v>13</v>
      </c>
      <c r="L2860">
        <v>17</v>
      </c>
      <c r="M2860">
        <v>12</v>
      </c>
      <c r="N2860">
        <v>6</v>
      </c>
      <c r="O2860">
        <v>4</v>
      </c>
      <c r="P2860">
        <v>340689068</v>
      </c>
      <c r="Q2860">
        <v>2025619908</v>
      </c>
      <c r="R2860">
        <v>12</v>
      </c>
      <c r="S2860">
        <v>6498426</v>
      </c>
      <c r="T2860">
        <v>81</v>
      </c>
      <c r="U2860">
        <v>277486</v>
      </c>
      <c r="V2860">
        <v>1028</v>
      </c>
      <c r="W2860">
        <v>3000</v>
      </c>
      <c r="X2860">
        <v>53195</v>
      </c>
      <c r="Y2860">
        <v>200</v>
      </c>
      <c r="Z2860">
        <v>1088210</v>
      </c>
      <c r="AA2860">
        <v>10</v>
      </c>
      <c r="AB2860">
        <v>10485387</v>
      </c>
      <c r="AC2860">
        <v>5</v>
      </c>
    </row>
    <row r="2861" spans="1:29">
      <c r="A2861">
        <v>2022065</v>
      </c>
      <c r="B2861" s="3" t="s">
        <v>2902</v>
      </c>
      <c r="C2861">
        <v>9</v>
      </c>
      <c r="D2861">
        <v>14</v>
      </c>
      <c r="E2861">
        <v>18</v>
      </c>
      <c r="F2861">
        <v>23</v>
      </c>
      <c r="G2861">
        <v>28</v>
      </c>
      <c r="H2861">
        <v>31</v>
      </c>
      <c r="I2861">
        <v>2</v>
      </c>
      <c r="J2861">
        <v>23</v>
      </c>
      <c r="K2861">
        <v>9</v>
      </c>
      <c r="L2861">
        <v>18</v>
      </c>
      <c r="M2861">
        <v>31</v>
      </c>
      <c r="N2861">
        <v>28</v>
      </c>
      <c r="O2861">
        <v>14</v>
      </c>
      <c r="P2861">
        <v>348395414</v>
      </c>
      <c r="Q2861">
        <v>2051850948</v>
      </c>
      <c r="R2861">
        <v>4</v>
      </c>
      <c r="S2861">
        <v>9202821</v>
      </c>
      <c r="T2861">
        <v>143</v>
      </c>
      <c r="U2861">
        <v>146951</v>
      </c>
      <c r="V2861">
        <v>1647</v>
      </c>
      <c r="W2861">
        <v>3000</v>
      </c>
      <c r="X2861">
        <v>72446</v>
      </c>
      <c r="Y2861">
        <v>200</v>
      </c>
      <c r="Z2861">
        <v>1290179</v>
      </c>
      <c r="AA2861">
        <v>10</v>
      </c>
      <c r="AB2861">
        <v>10865065</v>
      </c>
      <c r="AC2861">
        <v>5</v>
      </c>
    </row>
    <row r="2862" spans="1:29">
      <c r="A2862">
        <v>2022066</v>
      </c>
      <c r="B2862" s="3" t="s">
        <v>2903</v>
      </c>
      <c r="C2862">
        <v>6</v>
      </c>
      <c r="D2862">
        <v>11</v>
      </c>
      <c r="E2862">
        <v>14</v>
      </c>
      <c r="F2862">
        <v>20</v>
      </c>
      <c r="G2862">
        <v>27</v>
      </c>
      <c r="H2862">
        <v>30</v>
      </c>
      <c r="I2862">
        <v>9</v>
      </c>
      <c r="J2862">
        <v>14</v>
      </c>
      <c r="K2862">
        <v>20</v>
      </c>
      <c r="L2862">
        <v>11</v>
      </c>
      <c r="M2862">
        <v>27</v>
      </c>
      <c r="N2862">
        <v>30</v>
      </c>
      <c r="O2862">
        <v>6</v>
      </c>
      <c r="P2862">
        <v>370987262</v>
      </c>
      <c r="Q2862">
        <v>1900729226</v>
      </c>
      <c r="R2862">
        <v>33</v>
      </c>
      <c r="S2862">
        <v>5152928</v>
      </c>
      <c r="T2862">
        <v>281</v>
      </c>
      <c r="U2862">
        <v>22449</v>
      </c>
      <c r="V2862">
        <v>5252</v>
      </c>
      <c r="W2862">
        <v>3000</v>
      </c>
      <c r="X2862">
        <v>189472</v>
      </c>
      <c r="Y2862">
        <v>200</v>
      </c>
      <c r="Z2862">
        <v>1982256</v>
      </c>
      <c r="AA2862">
        <v>10</v>
      </c>
      <c r="AB2862">
        <v>16615513</v>
      </c>
      <c r="AC2862">
        <v>5</v>
      </c>
    </row>
    <row r="2863" spans="1:29">
      <c r="A2863">
        <v>2022067</v>
      </c>
      <c r="B2863" s="3" t="s">
        <v>2904</v>
      </c>
      <c r="C2863">
        <v>1</v>
      </c>
      <c r="D2863">
        <v>5</v>
      </c>
      <c r="E2863">
        <v>13</v>
      </c>
      <c r="F2863">
        <v>21</v>
      </c>
      <c r="G2863">
        <v>26</v>
      </c>
      <c r="H2863">
        <v>29</v>
      </c>
      <c r="I2863">
        <v>15</v>
      </c>
      <c r="J2863">
        <v>13</v>
      </c>
      <c r="K2863">
        <v>1</v>
      </c>
      <c r="L2863">
        <v>5</v>
      </c>
      <c r="M2863">
        <v>26</v>
      </c>
      <c r="N2863">
        <v>29</v>
      </c>
      <c r="O2863">
        <v>21</v>
      </c>
      <c r="P2863">
        <v>347891686</v>
      </c>
      <c r="Q2863">
        <v>1899875782</v>
      </c>
      <c r="R2863">
        <v>10</v>
      </c>
      <c r="S2863">
        <v>6787147</v>
      </c>
      <c r="T2863">
        <v>147</v>
      </c>
      <c r="U2863">
        <v>151968</v>
      </c>
      <c r="V2863">
        <v>1793</v>
      </c>
      <c r="W2863">
        <v>3000</v>
      </c>
      <c r="X2863">
        <v>77179</v>
      </c>
      <c r="Y2863">
        <v>200</v>
      </c>
      <c r="Z2863">
        <v>1382962</v>
      </c>
      <c r="AA2863">
        <v>10</v>
      </c>
      <c r="AB2863">
        <v>9293026</v>
      </c>
      <c r="AC2863">
        <v>5</v>
      </c>
    </row>
    <row r="2864" spans="1:29">
      <c r="A2864">
        <v>2022068</v>
      </c>
      <c r="B2864" s="3" t="s">
        <v>2905</v>
      </c>
      <c r="C2864">
        <v>7</v>
      </c>
      <c r="D2864">
        <v>12</v>
      </c>
      <c r="E2864">
        <v>15</v>
      </c>
      <c r="F2864">
        <v>24</v>
      </c>
      <c r="G2864">
        <v>26</v>
      </c>
      <c r="H2864">
        <v>29</v>
      </c>
      <c r="I2864">
        <v>6</v>
      </c>
      <c r="J2864">
        <v>29</v>
      </c>
      <c r="K2864">
        <v>26</v>
      </c>
      <c r="L2864">
        <v>7</v>
      </c>
      <c r="M2864">
        <v>12</v>
      </c>
      <c r="N2864">
        <v>15</v>
      </c>
      <c r="O2864">
        <v>24</v>
      </c>
      <c r="P2864">
        <v>354071622</v>
      </c>
      <c r="Q2864">
        <v>1911353650</v>
      </c>
      <c r="R2864">
        <v>7</v>
      </c>
      <c r="S2864">
        <v>7414434</v>
      </c>
      <c r="T2864">
        <v>170</v>
      </c>
      <c r="U2864">
        <v>124272</v>
      </c>
      <c r="V2864">
        <v>1642</v>
      </c>
      <c r="W2864">
        <v>3000</v>
      </c>
      <c r="X2864">
        <v>84964</v>
      </c>
      <c r="Y2864">
        <v>200</v>
      </c>
      <c r="Z2864">
        <v>1545170</v>
      </c>
      <c r="AA2864">
        <v>10</v>
      </c>
      <c r="AB2864">
        <v>10323876</v>
      </c>
      <c r="AC2864">
        <v>5</v>
      </c>
    </row>
    <row r="2865" spans="1:29">
      <c r="A2865">
        <v>2022069</v>
      </c>
      <c r="B2865" s="3" t="s">
        <v>2906</v>
      </c>
      <c r="C2865">
        <v>6</v>
      </c>
      <c r="D2865">
        <v>7</v>
      </c>
      <c r="E2865">
        <v>13</v>
      </c>
      <c r="F2865">
        <v>19</v>
      </c>
      <c r="G2865">
        <v>26</v>
      </c>
      <c r="H2865">
        <v>29</v>
      </c>
      <c r="I2865">
        <v>8</v>
      </c>
      <c r="J2865">
        <v>29</v>
      </c>
      <c r="K2865">
        <v>7</v>
      </c>
      <c r="L2865">
        <v>19</v>
      </c>
      <c r="M2865">
        <v>26</v>
      </c>
      <c r="N2865">
        <v>13</v>
      </c>
      <c r="O2865">
        <v>6</v>
      </c>
      <c r="P2865">
        <v>380359658</v>
      </c>
      <c r="Q2865">
        <v>1839751672</v>
      </c>
      <c r="R2865">
        <v>20</v>
      </c>
      <c r="S2865">
        <v>5516327</v>
      </c>
      <c r="T2865">
        <v>216</v>
      </c>
      <c r="U2865">
        <v>59760</v>
      </c>
      <c r="V2865">
        <v>3618</v>
      </c>
      <c r="W2865">
        <v>3000</v>
      </c>
      <c r="X2865">
        <v>131307</v>
      </c>
      <c r="Y2865">
        <v>200</v>
      </c>
      <c r="Z2865">
        <v>2035141</v>
      </c>
      <c r="AA2865">
        <v>10</v>
      </c>
      <c r="AB2865">
        <v>15455331</v>
      </c>
      <c r="AC2865">
        <v>5</v>
      </c>
    </row>
    <row r="2866" spans="1:29">
      <c r="A2866">
        <v>2022070</v>
      </c>
      <c r="B2866" s="3" t="s">
        <v>2907</v>
      </c>
      <c r="C2866">
        <v>4</v>
      </c>
      <c r="D2866">
        <v>6</v>
      </c>
      <c r="E2866">
        <v>9</v>
      </c>
      <c r="F2866">
        <v>27</v>
      </c>
      <c r="G2866">
        <v>28</v>
      </c>
      <c r="H2866">
        <v>33</v>
      </c>
      <c r="I2866">
        <v>2</v>
      </c>
      <c r="J2866">
        <v>28</v>
      </c>
      <c r="K2866">
        <v>4</v>
      </c>
      <c r="L2866">
        <v>33</v>
      </c>
      <c r="M2866">
        <v>9</v>
      </c>
      <c r="N2866">
        <v>27</v>
      </c>
      <c r="O2866">
        <v>6</v>
      </c>
      <c r="P2866">
        <v>356598990</v>
      </c>
      <c r="Q2866">
        <v>1847642672</v>
      </c>
      <c r="R2866">
        <v>9</v>
      </c>
      <c r="S2866">
        <v>7137010</v>
      </c>
      <c r="T2866">
        <v>226</v>
      </c>
      <c r="U2866">
        <v>106377</v>
      </c>
      <c r="V2866">
        <v>1543</v>
      </c>
      <c r="W2866">
        <v>3000</v>
      </c>
      <c r="X2866">
        <v>80277</v>
      </c>
      <c r="Y2866">
        <v>200</v>
      </c>
      <c r="Z2866">
        <v>1524288</v>
      </c>
      <c r="AA2866">
        <v>10</v>
      </c>
      <c r="AB2866">
        <v>8528154</v>
      </c>
      <c r="AC2866">
        <v>5</v>
      </c>
    </row>
    <row r="2867" spans="1:29">
      <c r="A2867">
        <v>2022071</v>
      </c>
      <c r="B2867" s="3" t="s">
        <v>2908</v>
      </c>
      <c r="C2867">
        <v>4</v>
      </c>
      <c r="D2867">
        <v>7</v>
      </c>
      <c r="E2867">
        <v>15</v>
      </c>
      <c r="F2867">
        <v>18</v>
      </c>
      <c r="G2867">
        <v>29</v>
      </c>
      <c r="H2867">
        <v>33</v>
      </c>
      <c r="I2867">
        <v>1</v>
      </c>
      <c r="J2867">
        <v>29</v>
      </c>
      <c r="K2867">
        <v>7</v>
      </c>
      <c r="L2867">
        <v>4</v>
      </c>
      <c r="M2867">
        <v>18</v>
      </c>
      <c r="N2867">
        <v>15</v>
      </c>
      <c r="O2867">
        <v>33</v>
      </c>
      <c r="P2867">
        <v>354289328</v>
      </c>
      <c r="Q2867">
        <v>1866155263</v>
      </c>
      <c r="R2867">
        <v>8</v>
      </c>
      <c r="S2867">
        <v>7659663</v>
      </c>
      <c r="T2867">
        <v>141</v>
      </c>
      <c r="U2867">
        <v>188628</v>
      </c>
      <c r="V2867">
        <v>1086</v>
      </c>
      <c r="W2867">
        <v>3000</v>
      </c>
      <c r="X2867">
        <v>56078</v>
      </c>
      <c r="Y2867">
        <v>200</v>
      </c>
      <c r="Z2867">
        <v>1104773</v>
      </c>
      <c r="AA2867">
        <v>10</v>
      </c>
      <c r="AB2867">
        <v>8338782</v>
      </c>
      <c r="AC2867">
        <v>5</v>
      </c>
    </row>
    <row r="2868" spans="1:29">
      <c r="A2868">
        <v>2022072</v>
      </c>
      <c r="B2868" s="3" t="s">
        <v>2909</v>
      </c>
      <c r="C2868">
        <v>5</v>
      </c>
      <c r="D2868">
        <v>14</v>
      </c>
      <c r="E2868">
        <v>15</v>
      </c>
      <c r="F2868">
        <v>16</v>
      </c>
      <c r="G2868">
        <v>18</v>
      </c>
      <c r="H2868">
        <v>32</v>
      </c>
      <c r="I2868">
        <v>12</v>
      </c>
      <c r="J2868">
        <v>14</v>
      </c>
      <c r="K2868">
        <v>5</v>
      </c>
      <c r="L2868">
        <v>15</v>
      </c>
      <c r="M2868">
        <v>32</v>
      </c>
      <c r="N2868">
        <v>18</v>
      </c>
      <c r="O2868">
        <v>16</v>
      </c>
      <c r="P2868">
        <v>385506202</v>
      </c>
      <c r="Q2868">
        <v>1879381753</v>
      </c>
      <c r="R2868">
        <v>7</v>
      </c>
      <c r="S2868">
        <v>7505272</v>
      </c>
      <c r="T2868">
        <v>95</v>
      </c>
      <c r="U2868">
        <v>230748</v>
      </c>
      <c r="V2868">
        <v>1794</v>
      </c>
      <c r="W2868">
        <v>3000</v>
      </c>
      <c r="X2868">
        <v>91196</v>
      </c>
      <c r="Y2868">
        <v>200</v>
      </c>
      <c r="Z2868">
        <v>1612709</v>
      </c>
      <c r="AA2868">
        <v>10</v>
      </c>
      <c r="AB2868">
        <v>12293044</v>
      </c>
      <c r="AC2868">
        <v>5</v>
      </c>
    </row>
    <row r="2869" spans="1:29">
      <c r="A2869">
        <v>2022073</v>
      </c>
      <c r="B2869" s="3" t="s">
        <v>2910</v>
      </c>
      <c r="C2869">
        <v>6</v>
      </c>
      <c r="D2869">
        <v>10</v>
      </c>
      <c r="E2869">
        <v>14</v>
      </c>
      <c r="F2869">
        <v>15</v>
      </c>
      <c r="G2869">
        <v>26</v>
      </c>
      <c r="H2869">
        <v>29</v>
      </c>
      <c r="I2869">
        <v>12</v>
      </c>
      <c r="J2869">
        <v>29</v>
      </c>
      <c r="K2869">
        <v>10</v>
      </c>
      <c r="L2869">
        <v>26</v>
      </c>
      <c r="M2869">
        <v>14</v>
      </c>
      <c r="N2869">
        <v>15</v>
      </c>
      <c r="O2869">
        <v>6</v>
      </c>
      <c r="P2869">
        <v>352213628</v>
      </c>
      <c r="Q2869">
        <v>1902372906</v>
      </c>
      <c r="R2869">
        <v>6</v>
      </c>
      <c r="S2869">
        <v>8211585</v>
      </c>
      <c r="T2869">
        <v>141</v>
      </c>
      <c r="U2869">
        <v>170828</v>
      </c>
      <c r="V2869">
        <v>1339</v>
      </c>
      <c r="W2869">
        <v>3000</v>
      </c>
      <c r="X2869">
        <v>63827</v>
      </c>
      <c r="Y2869">
        <v>200</v>
      </c>
      <c r="Z2869">
        <v>1272264</v>
      </c>
      <c r="AA2869">
        <v>10</v>
      </c>
      <c r="AB2869">
        <v>9346417</v>
      </c>
      <c r="AC2869">
        <v>5</v>
      </c>
    </row>
    <row r="2870" spans="1:29">
      <c r="A2870">
        <v>2022074</v>
      </c>
      <c r="B2870" s="3" t="s">
        <v>2911</v>
      </c>
      <c r="C2870">
        <v>5</v>
      </c>
      <c r="D2870">
        <v>7</v>
      </c>
      <c r="E2870">
        <v>15</v>
      </c>
      <c r="F2870">
        <v>19</v>
      </c>
      <c r="G2870">
        <v>29</v>
      </c>
      <c r="H2870">
        <v>33</v>
      </c>
      <c r="I2870">
        <v>15</v>
      </c>
      <c r="J2870">
        <v>29</v>
      </c>
      <c r="K2870">
        <v>33</v>
      </c>
      <c r="L2870">
        <v>15</v>
      </c>
      <c r="M2870">
        <v>19</v>
      </c>
      <c r="N2870">
        <v>7</v>
      </c>
      <c r="O2870">
        <v>5</v>
      </c>
      <c r="P2870">
        <v>354915638</v>
      </c>
      <c r="Q2870">
        <v>1928690407</v>
      </c>
      <c r="R2870">
        <v>6</v>
      </c>
      <c r="S2870">
        <v>8413181</v>
      </c>
      <c r="T2870">
        <v>131</v>
      </c>
      <c r="U2870">
        <v>195411</v>
      </c>
      <c r="V2870">
        <v>1494</v>
      </c>
      <c r="W2870">
        <v>3000</v>
      </c>
      <c r="X2870">
        <v>72058</v>
      </c>
      <c r="Y2870">
        <v>200</v>
      </c>
      <c r="Z2870">
        <v>1290175</v>
      </c>
      <c r="AA2870">
        <v>10</v>
      </c>
      <c r="AB2870">
        <v>7943571</v>
      </c>
      <c r="AC2870">
        <v>5</v>
      </c>
    </row>
    <row r="2871" spans="1:29">
      <c r="A2871">
        <v>2022075</v>
      </c>
      <c r="B2871" s="3" t="s">
        <v>2912</v>
      </c>
      <c r="C2871">
        <v>1</v>
      </c>
      <c r="D2871">
        <v>2</v>
      </c>
      <c r="E2871">
        <v>4</v>
      </c>
      <c r="F2871">
        <v>25</v>
      </c>
      <c r="G2871">
        <v>26</v>
      </c>
      <c r="H2871">
        <v>30</v>
      </c>
      <c r="I2871">
        <v>10</v>
      </c>
      <c r="J2871">
        <v>1</v>
      </c>
      <c r="K2871">
        <v>2</v>
      </c>
      <c r="L2871">
        <v>26</v>
      </c>
      <c r="M2871">
        <v>25</v>
      </c>
      <c r="N2871">
        <v>30</v>
      </c>
      <c r="O2871">
        <v>4</v>
      </c>
      <c r="P2871">
        <v>379959636</v>
      </c>
      <c r="Q2871">
        <v>1946747172</v>
      </c>
      <c r="R2871">
        <v>6</v>
      </c>
      <c r="S2871">
        <v>7912531</v>
      </c>
      <c r="T2871">
        <v>78</v>
      </c>
      <c r="U2871">
        <v>280051</v>
      </c>
      <c r="V2871">
        <v>1953</v>
      </c>
      <c r="W2871">
        <v>3000</v>
      </c>
      <c r="X2871">
        <v>84808</v>
      </c>
      <c r="Y2871">
        <v>200</v>
      </c>
      <c r="Z2871">
        <v>1487065</v>
      </c>
      <c r="AA2871">
        <v>10</v>
      </c>
      <c r="AB2871">
        <v>12222607</v>
      </c>
      <c r="AC2871">
        <v>5</v>
      </c>
    </row>
    <row r="2872" spans="1:29">
      <c r="A2872">
        <v>2022076</v>
      </c>
      <c r="B2872" s="3" t="s">
        <v>2913</v>
      </c>
      <c r="C2872">
        <v>8</v>
      </c>
      <c r="D2872">
        <v>9</v>
      </c>
      <c r="E2872">
        <v>10</v>
      </c>
      <c r="F2872">
        <v>13</v>
      </c>
      <c r="G2872">
        <v>24</v>
      </c>
      <c r="H2872">
        <v>29</v>
      </c>
      <c r="I2872">
        <v>2</v>
      </c>
      <c r="J2872">
        <v>29</v>
      </c>
      <c r="K2872">
        <v>9</v>
      </c>
      <c r="L2872">
        <v>13</v>
      </c>
      <c r="M2872">
        <v>10</v>
      </c>
      <c r="N2872">
        <v>24</v>
      </c>
      <c r="O2872">
        <v>8</v>
      </c>
      <c r="P2872">
        <v>342718328</v>
      </c>
      <c r="Q2872">
        <v>1930610784</v>
      </c>
      <c r="R2872">
        <v>14</v>
      </c>
      <c r="S2872">
        <v>6399054</v>
      </c>
      <c r="T2872">
        <v>142</v>
      </c>
      <c r="U2872">
        <v>172418</v>
      </c>
      <c r="V2872">
        <v>1269</v>
      </c>
      <c r="W2872">
        <v>3000</v>
      </c>
      <c r="X2872">
        <v>63403</v>
      </c>
      <c r="Y2872">
        <v>200</v>
      </c>
      <c r="Z2872">
        <v>1300605</v>
      </c>
      <c r="AA2872">
        <v>10</v>
      </c>
      <c r="AB2872">
        <v>8100898</v>
      </c>
      <c r="AC2872">
        <v>5</v>
      </c>
    </row>
    <row r="2873" spans="1:29">
      <c r="A2873">
        <v>2022077</v>
      </c>
      <c r="B2873" s="3" t="s">
        <v>2914</v>
      </c>
      <c r="C2873">
        <v>3</v>
      </c>
      <c r="D2873">
        <v>17</v>
      </c>
      <c r="E2873">
        <v>18</v>
      </c>
      <c r="F2873">
        <v>19</v>
      </c>
      <c r="G2873">
        <v>20</v>
      </c>
      <c r="H2873">
        <v>27</v>
      </c>
      <c r="I2873">
        <v>16</v>
      </c>
      <c r="J2873">
        <v>27</v>
      </c>
      <c r="K2873">
        <v>19</v>
      </c>
      <c r="L2873">
        <v>17</v>
      </c>
      <c r="M2873">
        <v>18</v>
      </c>
      <c r="N2873">
        <v>20</v>
      </c>
      <c r="O2873">
        <v>3</v>
      </c>
      <c r="P2873">
        <v>345118818</v>
      </c>
      <c r="Q2873">
        <v>1909641199</v>
      </c>
      <c r="R2873">
        <v>14</v>
      </c>
      <c r="S2873">
        <v>6273517</v>
      </c>
      <c r="T2873">
        <v>186</v>
      </c>
      <c r="U2873">
        <v>119820</v>
      </c>
      <c r="V2873">
        <v>1697</v>
      </c>
      <c r="W2873">
        <v>3000</v>
      </c>
      <c r="X2873">
        <v>87777</v>
      </c>
      <c r="Y2873">
        <v>200</v>
      </c>
      <c r="Z2873">
        <v>1502359</v>
      </c>
      <c r="AA2873">
        <v>10</v>
      </c>
      <c r="AB2873">
        <v>8458404</v>
      </c>
      <c r="AC2873">
        <v>5</v>
      </c>
    </row>
    <row r="2874" spans="1:29">
      <c r="A2874">
        <v>2022078</v>
      </c>
      <c r="B2874" s="3" t="s">
        <v>2915</v>
      </c>
      <c r="C2874">
        <v>1</v>
      </c>
      <c r="D2874">
        <v>4</v>
      </c>
      <c r="E2874">
        <v>5</v>
      </c>
      <c r="F2874">
        <v>15</v>
      </c>
      <c r="G2874">
        <v>17</v>
      </c>
      <c r="H2874">
        <v>31</v>
      </c>
      <c r="I2874">
        <v>9</v>
      </c>
      <c r="J2874">
        <v>17</v>
      </c>
      <c r="K2874">
        <v>1</v>
      </c>
      <c r="L2874">
        <v>4</v>
      </c>
      <c r="M2874">
        <v>31</v>
      </c>
      <c r="N2874">
        <v>5</v>
      </c>
      <c r="O2874">
        <v>15</v>
      </c>
      <c r="P2874">
        <v>366650644</v>
      </c>
      <c r="Q2874">
        <v>1919037561</v>
      </c>
      <c r="R2874">
        <v>6</v>
      </c>
      <c r="S2874">
        <v>7387658</v>
      </c>
      <c r="T2874">
        <v>69</v>
      </c>
      <c r="U2874">
        <v>259528</v>
      </c>
      <c r="V2874">
        <v>1273</v>
      </c>
      <c r="W2874">
        <v>3000</v>
      </c>
      <c r="X2874">
        <v>71165</v>
      </c>
      <c r="Y2874">
        <v>200</v>
      </c>
      <c r="Z2874">
        <v>1337065</v>
      </c>
      <c r="AA2874">
        <v>10</v>
      </c>
      <c r="AB2874">
        <v>15321283</v>
      </c>
      <c r="AC2874">
        <v>5</v>
      </c>
    </row>
    <row r="2875" spans="1:29">
      <c r="A2875">
        <v>2022079</v>
      </c>
      <c r="B2875" s="3" t="s">
        <v>2916</v>
      </c>
      <c r="C2875">
        <v>1</v>
      </c>
      <c r="D2875">
        <v>9</v>
      </c>
      <c r="E2875">
        <v>15</v>
      </c>
      <c r="F2875">
        <v>17</v>
      </c>
      <c r="G2875">
        <v>22</v>
      </c>
      <c r="H2875">
        <v>23</v>
      </c>
      <c r="I2875">
        <v>16</v>
      </c>
      <c r="J2875">
        <v>17</v>
      </c>
      <c r="K2875">
        <v>15</v>
      </c>
      <c r="L2875">
        <v>9</v>
      </c>
      <c r="M2875">
        <v>23</v>
      </c>
      <c r="N2875">
        <v>1</v>
      </c>
      <c r="O2875">
        <v>22</v>
      </c>
      <c r="P2875">
        <v>341273762</v>
      </c>
      <c r="Q2875">
        <v>1982330237</v>
      </c>
      <c r="R2875">
        <v>2</v>
      </c>
      <c r="S2875">
        <v>10000000</v>
      </c>
      <c r="T2875">
        <v>68</v>
      </c>
      <c r="U2875">
        <v>408297</v>
      </c>
      <c r="V2875">
        <v>867</v>
      </c>
      <c r="W2875">
        <v>3000</v>
      </c>
      <c r="X2875">
        <v>44720</v>
      </c>
      <c r="Y2875">
        <v>200</v>
      </c>
      <c r="Z2875">
        <v>941854</v>
      </c>
      <c r="AA2875">
        <v>10</v>
      </c>
      <c r="AB2875">
        <v>7040740</v>
      </c>
      <c r="AC2875">
        <v>5</v>
      </c>
    </row>
    <row r="2876" spans="1:29">
      <c r="A2876">
        <v>2022080</v>
      </c>
      <c r="B2876" s="3" t="s">
        <v>2917</v>
      </c>
      <c r="C2876">
        <v>5</v>
      </c>
      <c r="D2876">
        <v>12</v>
      </c>
      <c r="E2876">
        <v>15</v>
      </c>
      <c r="F2876">
        <v>17</v>
      </c>
      <c r="G2876">
        <v>18</v>
      </c>
      <c r="H2876">
        <v>27</v>
      </c>
      <c r="I2876">
        <v>4</v>
      </c>
      <c r="J2876">
        <v>17</v>
      </c>
      <c r="K2876">
        <v>18</v>
      </c>
      <c r="L2876">
        <v>12</v>
      </c>
      <c r="M2876">
        <v>15</v>
      </c>
      <c r="N2876">
        <v>27</v>
      </c>
      <c r="O2876">
        <v>5</v>
      </c>
      <c r="P2876">
        <v>342797508</v>
      </c>
      <c r="Q2876">
        <v>1986021667</v>
      </c>
      <c r="R2876">
        <v>9</v>
      </c>
      <c r="S2876">
        <v>6967330</v>
      </c>
      <c r="T2876">
        <v>129</v>
      </c>
      <c r="U2876">
        <v>171569</v>
      </c>
      <c r="V2876">
        <v>1380</v>
      </c>
      <c r="W2876">
        <v>3000</v>
      </c>
      <c r="X2876">
        <v>70955</v>
      </c>
      <c r="Y2876">
        <v>200</v>
      </c>
      <c r="Z2876">
        <v>1389619</v>
      </c>
      <c r="AA2876">
        <v>10</v>
      </c>
      <c r="AB2876">
        <v>9442743</v>
      </c>
      <c r="AC2876">
        <v>5</v>
      </c>
    </row>
    <row r="2877" spans="1:29">
      <c r="A2877">
        <v>2022081</v>
      </c>
      <c r="B2877" s="3" t="s">
        <v>2918</v>
      </c>
      <c r="C2877">
        <v>4</v>
      </c>
      <c r="D2877">
        <v>8</v>
      </c>
      <c r="E2877">
        <v>11</v>
      </c>
      <c r="F2877">
        <v>21</v>
      </c>
      <c r="G2877">
        <v>27</v>
      </c>
      <c r="H2877">
        <v>30</v>
      </c>
      <c r="I2877">
        <v>1</v>
      </c>
      <c r="J2877">
        <v>11</v>
      </c>
      <c r="K2877">
        <v>30</v>
      </c>
      <c r="L2877">
        <v>27</v>
      </c>
      <c r="M2877">
        <v>4</v>
      </c>
      <c r="N2877">
        <v>8</v>
      </c>
      <c r="O2877">
        <v>21</v>
      </c>
      <c r="P2877">
        <v>373064250</v>
      </c>
      <c r="Q2877">
        <v>2018613381</v>
      </c>
      <c r="R2877">
        <v>5</v>
      </c>
      <c r="S2877">
        <v>9188488</v>
      </c>
      <c r="T2877">
        <v>186</v>
      </c>
      <c r="U2877">
        <v>140742</v>
      </c>
      <c r="V2877">
        <v>1212</v>
      </c>
      <c r="W2877">
        <v>3000</v>
      </c>
      <c r="X2877">
        <v>73822</v>
      </c>
      <c r="Y2877">
        <v>200</v>
      </c>
      <c r="Z2877">
        <v>1423594</v>
      </c>
      <c r="AA2877">
        <v>10</v>
      </c>
      <c r="AB2877">
        <v>9090587</v>
      </c>
      <c r="AC2877">
        <v>5</v>
      </c>
    </row>
    <row r="2878" spans="1:29">
      <c r="A2878">
        <v>2022082</v>
      </c>
      <c r="B2878" s="3" t="s">
        <v>2919</v>
      </c>
      <c r="C2878">
        <v>4</v>
      </c>
      <c r="D2878">
        <v>10</v>
      </c>
      <c r="E2878">
        <v>11</v>
      </c>
      <c r="F2878">
        <v>23</v>
      </c>
      <c r="G2878">
        <v>30</v>
      </c>
      <c r="H2878">
        <v>32</v>
      </c>
      <c r="I2878">
        <v>14</v>
      </c>
      <c r="J2878">
        <v>10</v>
      </c>
      <c r="K2878">
        <v>11</v>
      </c>
      <c r="L2878">
        <v>4</v>
      </c>
      <c r="M2878">
        <v>30</v>
      </c>
      <c r="N2878">
        <v>32</v>
      </c>
      <c r="O2878">
        <v>23</v>
      </c>
      <c r="P2878">
        <v>347371994</v>
      </c>
      <c r="Q2878">
        <v>2063526963</v>
      </c>
      <c r="R2878">
        <v>3</v>
      </c>
      <c r="S2878">
        <v>10000000</v>
      </c>
      <c r="T2878">
        <v>79</v>
      </c>
      <c r="U2878">
        <v>316091</v>
      </c>
      <c r="V2878">
        <v>1036</v>
      </c>
      <c r="W2878">
        <v>3000</v>
      </c>
      <c r="X2878">
        <v>58000</v>
      </c>
      <c r="Y2878">
        <v>200</v>
      </c>
      <c r="Z2878">
        <v>1101679</v>
      </c>
      <c r="AA2878">
        <v>10</v>
      </c>
      <c r="AB2878">
        <v>8920542</v>
      </c>
      <c r="AC2878">
        <v>5</v>
      </c>
    </row>
    <row r="2879" spans="1:29">
      <c r="A2879">
        <v>2022083</v>
      </c>
      <c r="B2879" s="3" t="s">
        <v>2920</v>
      </c>
      <c r="C2879">
        <v>8</v>
      </c>
      <c r="D2879">
        <v>12</v>
      </c>
      <c r="E2879">
        <v>13</v>
      </c>
      <c r="F2879">
        <v>14</v>
      </c>
      <c r="G2879">
        <v>19</v>
      </c>
      <c r="H2879">
        <v>20</v>
      </c>
      <c r="I2879">
        <v>5</v>
      </c>
      <c r="J2879">
        <v>19</v>
      </c>
      <c r="K2879">
        <v>13</v>
      </c>
      <c r="L2879">
        <v>8</v>
      </c>
      <c r="M2879">
        <v>12</v>
      </c>
      <c r="N2879">
        <v>14</v>
      </c>
      <c r="O2879">
        <v>20</v>
      </c>
      <c r="P2879">
        <v>347550570</v>
      </c>
      <c r="Q2879">
        <v>2040473284</v>
      </c>
      <c r="R2879">
        <v>13</v>
      </c>
      <c r="S2879">
        <v>6173323</v>
      </c>
      <c r="T2879">
        <v>258</v>
      </c>
      <c r="U2879">
        <v>73901</v>
      </c>
      <c r="V2879">
        <v>2307</v>
      </c>
      <c r="W2879">
        <v>3000</v>
      </c>
      <c r="X2879">
        <v>95612</v>
      </c>
      <c r="Y2879">
        <v>200</v>
      </c>
      <c r="Z2879">
        <v>1596261</v>
      </c>
      <c r="AA2879">
        <v>10</v>
      </c>
      <c r="AB2879">
        <v>10405546</v>
      </c>
      <c r="AC2879">
        <v>5</v>
      </c>
    </row>
    <row r="2880" spans="1:29">
      <c r="A2880">
        <v>2022084</v>
      </c>
      <c r="B2880" s="3" t="s">
        <v>2921</v>
      </c>
      <c r="C2880">
        <v>3</v>
      </c>
      <c r="D2880">
        <v>18</v>
      </c>
      <c r="E2880">
        <v>23</v>
      </c>
      <c r="F2880">
        <v>24</v>
      </c>
      <c r="G2880">
        <v>25</v>
      </c>
      <c r="H2880">
        <v>32</v>
      </c>
      <c r="I2880">
        <v>9</v>
      </c>
      <c r="J2880">
        <v>32</v>
      </c>
      <c r="K2880">
        <v>25</v>
      </c>
      <c r="L2880">
        <v>24</v>
      </c>
      <c r="M2880">
        <v>3</v>
      </c>
      <c r="N2880">
        <v>23</v>
      </c>
      <c r="O2880">
        <v>18</v>
      </c>
      <c r="P2880">
        <v>368808592</v>
      </c>
      <c r="Q2880">
        <v>2055734480</v>
      </c>
      <c r="R2880">
        <v>5</v>
      </c>
      <c r="S2880">
        <v>7928087</v>
      </c>
      <c r="T2880">
        <v>97</v>
      </c>
      <c r="U2880">
        <v>188665</v>
      </c>
      <c r="V2880">
        <v>1714</v>
      </c>
      <c r="W2880">
        <v>3000</v>
      </c>
      <c r="X2880">
        <v>83687</v>
      </c>
      <c r="Y2880">
        <v>200</v>
      </c>
      <c r="Z2880">
        <v>1487680</v>
      </c>
      <c r="AA2880">
        <v>10</v>
      </c>
      <c r="AB2880">
        <v>14151567</v>
      </c>
      <c r="AC2880">
        <v>5</v>
      </c>
    </row>
    <row r="2881" spans="1:29">
      <c r="A2881">
        <v>2022085</v>
      </c>
      <c r="B2881" s="3" t="s">
        <v>2922</v>
      </c>
      <c r="C2881">
        <v>7</v>
      </c>
      <c r="D2881">
        <v>9</v>
      </c>
      <c r="E2881">
        <v>14</v>
      </c>
      <c r="F2881">
        <v>31</v>
      </c>
      <c r="G2881">
        <v>32</v>
      </c>
      <c r="H2881">
        <v>33</v>
      </c>
      <c r="I2881">
        <v>13</v>
      </c>
      <c r="J2881">
        <v>33</v>
      </c>
      <c r="K2881">
        <v>31</v>
      </c>
      <c r="L2881">
        <v>9</v>
      </c>
      <c r="M2881">
        <v>14</v>
      </c>
      <c r="N2881">
        <v>7</v>
      </c>
      <c r="O2881">
        <v>32</v>
      </c>
      <c r="P2881">
        <v>341538762</v>
      </c>
      <c r="Q2881">
        <v>2041516396</v>
      </c>
      <c r="R2881">
        <v>12</v>
      </c>
      <c r="S2881">
        <v>6387330</v>
      </c>
      <c r="T2881">
        <v>112</v>
      </c>
      <c r="U2881">
        <v>185803</v>
      </c>
      <c r="V2881">
        <v>1617</v>
      </c>
      <c r="W2881">
        <v>3000</v>
      </c>
      <c r="X2881">
        <v>72260</v>
      </c>
      <c r="Y2881">
        <v>200</v>
      </c>
      <c r="Z2881">
        <v>1308210</v>
      </c>
      <c r="AA2881">
        <v>10</v>
      </c>
      <c r="AB2881">
        <v>10345809</v>
      </c>
      <c r="AC2881">
        <v>5</v>
      </c>
    </row>
    <row r="2882" spans="1:29">
      <c r="A2882">
        <v>2022086</v>
      </c>
      <c r="B2882" s="3" t="s">
        <v>2923</v>
      </c>
      <c r="C2882">
        <v>1</v>
      </c>
      <c r="D2882">
        <v>4</v>
      </c>
      <c r="E2882">
        <v>8</v>
      </c>
      <c r="F2882">
        <v>21</v>
      </c>
      <c r="G2882">
        <v>23</v>
      </c>
      <c r="H2882">
        <v>24</v>
      </c>
      <c r="I2882">
        <v>11</v>
      </c>
      <c r="J2882">
        <v>4</v>
      </c>
      <c r="K2882">
        <v>21</v>
      </c>
      <c r="L2882">
        <v>24</v>
      </c>
      <c r="M2882">
        <v>8</v>
      </c>
      <c r="N2882">
        <v>23</v>
      </c>
      <c r="O2882">
        <v>1</v>
      </c>
      <c r="P2882">
        <v>345421240</v>
      </c>
      <c r="Q2882">
        <v>2050676797</v>
      </c>
      <c r="R2882">
        <v>8</v>
      </c>
      <c r="S2882">
        <v>7234563</v>
      </c>
      <c r="T2882">
        <v>61</v>
      </c>
      <c r="U2882">
        <v>366321</v>
      </c>
      <c r="V2882">
        <v>1060</v>
      </c>
      <c r="W2882">
        <v>3000</v>
      </c>
      <c r="X2882">
        <v>55817</v>
      </c>
      <c r="Y2882">
        <v>200</v>
      </c>
      <c r="Z2882">
        <v>1082185</v>
      </c>
      <c r="AA2882">
        <v>10</v>
      </c>
      <c r="AB2882">
        <v>10941722</v>
      </c>
      <c r="AC2882">
        <v>5</v>
      </c>
    </row>
    <row r="2883" spans="1:29">
      <c r="A2883">
        <v>2022087</v>
      </c>
      <c r="B2883" s="3" t="s">
        <v>2924</v>
      </c>
      <c r="C2883">
        <v>5</v>
      </c>
      <c r="D2883">
        <v>6</v>
      </c>
      <c r="E2883">
        <v>9</v>
      </c>
      <c r="F2883">
        <v>13</v>
      </c>
      <c r="G2883">
        <v>23</v>
      </c>
      <c r="H2883">
        <v>25</v>
      </c>
      <c r="I2883">
        <v>8</v>
      </c>
      <c r="J2883">
        <v>23</v>
      </c>
      <c r="K2883">
        <v>9</v>
      </c>
      <c r="L2883">
        <v>5</v>
      </c>
      <c r="M2883">
        <v>25</v>
      </c>
      <c r="N2883">
        <v>6</v>
      </c>
      <c r="O2883">
        <v>13</v>
      </c>
      <c r="P2883">
        <v>370042706</v>
      </c>
      <c r="Q2883">
        <v>2038263308</v>
      </c>
      <c r="R2883">
        <v>6</v>
      </c>
      <c r="S2883">
        <v>6065849</v>
      </c>
      <c r="T2883">
        <v>129</v>
      </c>
      <c r="U2883">
        <v>61967</v>
      </c>
      <c r="V2883">
        <v>2993</v>
      </c>
      <c r="W2883">
        <v>3000</v>
      </c>
      <c r="X2883">
        <v>192527</v>
      </c>
      <c r="Y2883">
        <v>200</v>
      </c>
      <c r="Z2883">
        <v>1940210</v>
      </c>
      <c r="AA2883">
        <v>10</v>
      </c>
      <c r="AB2883">
        <v>16491790</v>
      </c>
      <c r="AC2883">
        <v>5</v>
      </c>
    </row>
    <row r="2884" spans="1:29">
      <c r="A2884">
        <v>2022088</v>
      </c>
      <c r="B2884" s="3" t="s">
        <v>2925</v>
      </c>
      <c r="C2884">
        <v>3</v>
      </c>
      <c r="D2884">
        <v>9</v>
      </c>
      <c r="E2884">
        <v>15</v>
      </c>
      <c r="F2884">
        <v>17</v>
      </c>
      <c r="G2884">
        <v>20</v>
      </c>
      <c r="H2884">
        <v>22</v>
      </c>
      <c r="I2884">
        <v>6</v>
      </c>
      <c r="J2884">
        <v>15</v>
      </c>
      <c r="K2884">
        <v>17</v>
      </c>
      <c r="L2884">
        <v>22</v>
      </c>
      <c r="M2884">
        <v>20</v>
      </c>
      <c r="N2884">
        <v>3</v>
      </c>
      <c r="O2884">
        <v>9</v>
      </c>
      <c r="P2884">
        <v>340253450</v>
      </c>
      <c r="Q2884">
        <v>1970007210</v>
      </c>
      <c r="R2884">
        <v>20</v>
      </c>
      <c r="S2884">
        <v>5577161</v>
      </c>
      <c r="T2884">
        <v>168</v>
      </c>
      <c r="U2884">
        <v>85887</v>
      </c>
      <c r="V2884">
        <v>1824</v>
      </c>
      <c r="W2884">
        <v>3000</v>
      </c>
      <c r="X2884">
        <v>87659</v>
      </c>
      <c r="Y2884">
        <v>200</v>
      </c>
      <c r="Z2884">
        <v>1489767</v>
      </c>
      <c r="AA2884">
        <v>10</v>
      </c>
      <c r="AB2884">
        <v>14221307</v>
      </c>
      <c r="AC2884">
        <v>5</v>
      </c>
    </row>
    <row r="2885" spans="1:29">
      <c r="A2885">
        <v>2022089</v>
      </c>
      <c r="B2885" s="3" t="s">
        <v>2926</v>
      </c>
      <c r="C2885">
        <v>2</v>
      </c>
      <c r="D2885">
        <v>7</v>
      </c>
      <c r="E2885">
        <v>15</v>
      </c>
      <c r="F2885">
        <v>29</v>
      </c>
      <c r="G2885">
        <v>31</v>
      </c>
      <c r="H2885">
        <v>33</v>
      </c>
      <c r="I2885">
        <v>15</v>
      </c>
      <c r="J2885">
        <v>29</v>
      </c>
      <c r="K2885">
        <v>31</v>
      </c>
      <c r="L2885">
        <v>15</v>
      </c>
      <c r="M2885">
        <v>2</v>
      </c>
      <c r="N2885">
        <v>33</v>
      </c>
      <c r="O2885">
        <v>7</v>
      </c>
      <c r="P2885">
        <v>342434670</v>
      </c>
      <c r="Q2885">
        <v>2006110048</v>
      </c>
      <c r="R2885">
        <v>3</v>
      </c>
      <c r="S2885">
        <v>10000000</v>
      </c>
      <c r="T2885">
        <v>90</v>
      </c>
      <c r="U2885">
        <v>244825</v>
      </c>
      <c r="V2885">
        <v>1383</v>
      </c>
      <c r="W2885">
        <v>3000</v>
      </c>
      <c r="X2885">
        <v>72813</v>
      </c>
      <c r="Y2885">
        <v>200</v>
      </c>
      <c r="Z2885">
        <v>1268826</v>
      </c>
      <c r="AA2885">
        <v>10</v>
      </c>
      <c r="AB2885">
        <v>9651202</v>
      </c>
      <c r="AC2885">
        <v>5</v>
      </c>
    </row>
    <row r="2886" spans="1:29">
      <c r="A2886">
        <v>2022090</v>
      </c>
      <c r="B2886" s="3" t="s">
        <v>2927</v>
      </c>
      <c r="C2886">
        <v>1</v>
      </c>
      <c r="D2886">
        <v>4</v>
      </c>
      <c r="E2886">
        <v>25</v>
      </c>
      <c r="F2886">
        <v>27</v>
      </c>
      <c r="G2886">
        <v>29</v>
      </c>
      <c r="H2886">
        <v>30</v>
      </c>
      <c r="I2886">
        <v>7</v>
      </c>
      <c r="J2886">
        <v>1</v>
      </c>
      <c r="K2886">
        <v>29</v>
      </c>
      <c r="L2886">
        <v>30</v>
      </c>
      <c r="M2886">
        <v>27</v>
      </c>
      <c r="N2886">
        <v>4</v>
      </c>
      <c r="O2886">
        <v>25</v>
      </c>
      <c r="P2886">
        <v>365943774</v>
      </c>
      <c r="Q2886">
        <v>1985834009</v>
      </c>
      <c r="R2886">
        <v>7</v>
      </c>
      <c r="S2886">
        <v>5764881</v>
      </c>
      <c r="T2886">
        <v>98</v>
      </c>
      <c r="U2886">
        <v>68292</v>
      </c>
      <c r="V2886">
        <v>2272</v>
      </c>
      <c r="W2886">
        <v>3000</v>
      </c>
      <c r="X2886">
        <v>115279</v>
      </c>
      <c r="Y2886">
        <v>200</v>
      </c>
      <c r="Z2886">
        <v>1925031</v>
      </c>
      <c r="AA2886">
        <v>10</v>
      </c>
      <c r="AB2886">
        <v>20683900</v>
      </c>
      <c r="AC2886">
        <v>5</v>
      </c>
    </row>
    <row r="2887" spans="1:29">
      <c r="A2887">
        <v>2022091</v>
      </c>
      <c r="B2887" s="3" t="s">
        <v>2928</v>
      </c>
      <c r="C2887">
        <v>8</v>
      </c>
      <c r="D2887">
        <v>18</v>
      </c>
      <c r="E2887">
        <v>20</v>
      </c>
      <c r="F2887">
        <v>22</v>
      </c>
      <c r="G2887">
        <v>24</v>
      </c>
      <c r="H2887">
        <v>28</v>
      </c>
      <c r="I2887">
        <v>10</v>
      </c>
      <c r="J2887">
        <v>24</v>
      </c>
      <c r="K2887">
        <v>18</v>
      </c>
      <c r="L2887">
        <v>20</v>
      </c>
      <c r="M2887">
        <v>28</v>
      </c>
      <c r="N2887">
        <v>22</v>
      </c>
      <c r="O2887">
        <v>8</v>
      </c>
      <c r="P2887">
        <v>335981918</v>
      </c>
      <c r="Q2887">
        <v>1983706692</v>
      </c>
      <c r="R2887">
        <v>8</v>
      </c>
      <c r="S2887">
        <v>6721485</v>
      </c>
      <c r="T2887">
        <v>244</v>
      </c>
      <c r="U2887">
        <v>70552</v>
      </c>
      <c r="V2887">
        <v>2249</v>
      </c>
      <c r="W2887">
        <v>3000</v>
      </c>
      <c r="X2887">
        <v>85307</v>
      </c>
      <c r="Y2887">
        <v>200</v>
      </c>
      <c r="Z2887">
        <v>1436874</v>
      </c>
      <c r="AA2887">
        <v>10</v>
      </c>
      <c r="AB2887">
        <v>11518915</v>
      </c>
      <c r="AC2887">
        <v>5</v>
      </c>
    </row>
    <row r="2888" spans="1:29">
      <c r="A2888">
        <v>2022092</v>
      </c>
      <c r="B2888" s="3" t="s">
        <v>2929</v>
      </c>
      <c r="C2888">
        <v>7</v>
      </c>
      <c r="D2888">
        <v>10</v>
      </c>
      <c r="E2888">
        <v>16</v>
      </c>
      <c r="F2888">
        <v>20</v>
      </c>
      <c r="G2888">
        <v>21</v>
      </c>
      <c r="H2888">
        <v>27</v>
      </c>
      <c r="I2888">
        <v>11</v>
      </c>
      <c r="J2888">
        <v>21</v>
      </c>
      <c r="K2888">
        <v>20</v>
      </c>
      <c r="L2888">
        <v>7</v>
      </c>
      <c r="M2888">
        <v>27</v>
      </c>
      <c r="N2888">
        <v>10</v>
      </c>
      <c r="O2888">
        <v>16</v>
      </c>
      <c r="P2888">
        <v>337222664</v>
      </c>
      <c r="Q2888">
        <v>1927997908</v>
      </c>
      <c r="R2888">
        <v>20</v>
      </c>
      <c r="S2888">
        <v>5805294</v>
      </c>
      <c r="T2888">
        <v>245</v>
      </c>
      <c r="U2888">
        <v>82172</v>
      </c>
      <c r="V2888">
        <v>2129</v>
      </c>
      <c r="W2888">
        <v>3000</v>
      </c>
      <c r="X2888">
        <v>83814</v>
      </c>
      <c r="Y2888">
        <v>200</v>
      </c>
      <c r="Z2888">
        <v>1454503</v>
      </c>
      <c r="AA2888">
        <v>10</v>
      </c>
      <c r="AB2888">
        <v>9402958</v>
      </c>
      <c r="AC2888">
        <v>5</v>
      </c>
    </row>
    <row r="2889" spans="1:29">
      <c r="A2889">
        <v>2022093</v>
      </c>
      <c r="B2889" s="3" t="s">
        <v>2930</v>
      </c>
      <c r="C2889">
        <v>21</v>
      </c>
      <c r="D2889">
        <v>22</v>
      </c>
      <c r="E2889">
        <v>24</v>
      </c>
      <c r="F2889">
        <v>28</v>
      </c>
      <c r="G2889">
        <v>29</v>
      </c>
      <c r="H2889">
        <v>32</v>
      </c>
      <c r="I2889">
        <v>14</v>
      </c>
      <c r="J2889">
        <v>32</v>
      </c>
      <c r="K2889">
        <v>29</v>
      </c>
      <c r="L2889">
        <v>22</v>
      </c>
      <c r="M2889">
        <v>21</v>
      </c>
      <c r="N2889">
        <v>24</v>
      </c>
      <c r="O2889">
        <v>28</v>
      </c>
      <c r="P2889">
        <v>363673578</v>
      </c>
      <c r="Q2889">
        <v>1991811868</v>
      </c>
      <c r="R2889">
        <v>2</v>
      </c>
      <c r="S2889">
        <v>10000000</v>
      </c>
      <c r="T2889">
        <v>58</v>
      </c>
      <c r="U2889">
        <v>481689</v>
      </c>
      <c r="V2889">
        <v>758</v>
      </c>
      <c r="W2889">
        <v>3000</v>
      </c>
      <c r="X2889">
        <v>41819</v>
      </c>
      <c r="Y2889">
        <v>200</v>
      </c>
      <c r="Z2889">
        <v>899953</v>
      </c>
      <c r="AA2889">
        <v>10</v>
      </c>
      <c r="AB2889">
        <v>9362155</v>
      </c>
      <c r="AC2889">
        <v>5</v>
      </c>
    </row>
    <row r="2890" spans="1:29">
      <c r="A2890">
        <v>2022094</v>
      </c>
      <c r="B2890" s="3" t="s">
        <v>2931</v>
      </c>
      <c r="C2890">
        <v>6</v>
      </c>
      <c r="D2890">
        <v>11</v>
      </c>
      <c r="E2890">
        <v>13</v>
      </c>
      <c r="F2890">
        <v>16</v>
      </c>
      <c r="G2890">
        <v>19</v>
      </c>
      <c r="H2890">
        <v>31</v>
      </c>
      <c r="I2890">
        <v>2</v>
      </c>
      <c r="J2890">
        <v>16</v>
      </c>
      <c r="K2890">
        <v>6</v>
      </c>
      <c r="L2890">
        <v>11</v>
      </c>
      <c r="M2890">
        <v>31</v>
      </c>
      <c r="N2890">
        <v>19</v>
      </c>
      <c r="O2890">
        <v>13</v>
      </c>
      <c r="P2890">
        <v>333751422</v>
      </c>
      <c r="Q2890">
        <v>2024071723</v>
      </c>
      <c r="R2890">
        <v>3</v>
      </c>
      <c r="S2890">
        <v>10000000</v>
      </c>
      <c r="T2890">
        <v>186</v>
      </c>
      <c r="U2890">
        <v>111576</v>
      </c>
      <c r="V2890">
        <v>1819</v>
      </c>
      <c r="W2890">
        <v>3000</v>
      </c>
      <c r="X2890">
        <v>84113</v>
      </c>
      <c r="Y2890">
        <v>200</v>
      </c>
      <c r="Z2890">
        <v>1473833</v>
      </c>
      <c r="AA2890">
        <v>10</v>
      </c>
      <c r="AB2890">
        <v>8701425</v>
      </c>
      <c r="AC2890">
        <v>5</v>
      </c>
    </row>
    <row r="2891" spans="1:29">
      <c r="A2891">
        <v>2022095</v>
      </c>
      <c r="B2891" s="3" t="s">
        <v>2932</v>
      </c>
      <c r="C2891">
        <v>4</v>
      </c>
      <c r="D2891">
        <v>13</v>
      </c>
      <c r="E2891">
        <v>14</v>
      </c>
      <c r="F2891">
        <v>18</v>
      </c>
      <c r="G2891">
        <v>20</v>
      </c>
      <c r="H2891">
        <v>28</v>
      </c>
      <c r="I2891">
        <v>8</v>
      </c>
      <c r="J2891">
        <v>28</v>
      </c>
      <c r="K2891">
        <v>14</v>
      </c>
      <c r="L2891">
        <v>18</v>
      </c>
      <c r="M2891">
        <v>4</v>
      </c>
      <c r="N2891">
        <v>13</v>
      </c>
      <c r="O2891">
        <v>20</v>
      </c>
      <c r="P2891">
        <v>339954958</v>
      </c>
      <c r="Q2891">
        <v>2028343930</v>
      </c>
      <c r="R2891">
        <v>7</v>
      </c>
      <c r="S2891">
        <v>7040114</v>
      </c>
      <c r="T2891">
        <v>71</v>
      </c>
      <c r="U2891">
        <v>251422</v>
      </c>
      <c r="V2891">
        <v>1639</v>
      </c>
      <c r="W2891">
        <v>3000</v>
      </c>
      <c r="X2891">
        <v>80997</v>
      </c>
      <c r="Y2891">
        <v>200</v>
      </c>
      <c r="Z2891">
        <v>1334307</v>
      </c>
      <c r="AA2891">
        <v>10</v>
      </c>
      <c r="AB2891">
        <v>12142889</v>
      </c>
      <c r="AC2891">
        <v>5</v>
      </c>
    </row>
    <row r="2892" spans="1:29">
      <c r="A2892">
        <v>2022096</v>
      </c>
      <c r="B2892" s="3" t="s">
        <v>2933</v>
      </c>
      <c r="C2892">
        <v>3</v>
      </c>
      <c r="D2892">
        <v>16</v>
      </c>
      <c r="E2892">
        <v>17</v>
      </c>
      <c r="F2892">
        <v>19</v>
      </c>
      <c r="G2892">
        <v>25</v>
      </c>
      <c r="H2892">
        <v>33</v>
      </c>
      <c r="I2892">
        <v>7</v>
      </c>
      <c r="J2892">
        <v>16</v>
      </c>
      <c r="K2892">
        <v>25</v>
      </c>
      <c r="L2892">
        <v>19</v>
      </c>
      <c r="M2892">
        <v>17</v>
      </c>
      <c r="N2892">
        <v>3</v>
      </c>
      <c r="O2892">
        <v>33</v>
      </c>
      <c r="P2892">
        <v>374401638</v>
      </c>
      <c r="Q2892">
        <v>1824688735</v>
      </c>
      <c r="R2892">
        <v>50</v>
      </c>
      <c r="S2892">
        <v>5337053</v>
      </c>
      <c r="T2892">
        <v>94</v>
      </c>
      <c r="U2892">
        <v>224104</v>
      </c>
      <c r="V2892">
        <v>1441</v>
      </c>
      <c r="W2892">
        <v>3000</v>
      </c>
      <c r="X2892">
        <v>80233</v>
      </c>
      <c r="Y2892">
        <v>200</v>
      </c>
      <c r="Z2892">
        <v>1530495</v>
      </c>
      <c r="AA2892">
        <v>10</v>
      </c>
      <c r="AB2892">
        <v>12703794</v>
      </c>
      <c r="AC2892">
        <v>5</v>
      </c>
    </row>
    <row r="2893" spans="1:29">
      <c r="A2893">
        <v>2022097</v>
      </c>
      <c r="B2893" s="3" t="s">
        <v>2934</v>
      </c>
      <c r="C2893">
        <v>4</v>
      </c>
      <c r="D2893">
        <v>5</v>
      </c>
      <c r="E2893">
        <v>10</v>
      </c>
      <c r="F2893">
        <v>13</v>
      </c>
      <c r="G2893">
        <v>30</v>
      </c>
      <c r="H2893">
        <v>31</v>
      </c>
      <c r="I2893">
        <v>14</v>
      </c>
      <c r="J2893">
        <v>4</v>
      </c>
      <c r="K2893">
        <v>13</v>
      </c>
      <c r="L2893">
        <v>5</v>
      </c>
      <c r="M2893">
        <v>10</v>
      </c>
      <c r="N2893">
        <v>30</v>
      </c>
      <c r="O2893">
        <v>31</v>
      </c>
      <c r="P2893">
        <v>339168020</v>
      </c>
      <c r="Q2893">
        <v>1876944863</v>
      </c>
      <c r="R2893">
        <v>3</v>
      </c>
      <c r="S2893">
        <v>10000000</v>
      </c>
      <c r="T2893">
        <v>65</v>
      </c>
      <c r="U2893">
        <v>421826</v>
      </c>
      <c r="V2893">
        <v>917</v>
      </c>
      <c r="W2893">
        <v>3000</v>
      </c>
      <c r="X2893">
        <v>44797</v>
      </c>
      <c r="Y2893">
        <v>200</v>
      </c>
      <c r="Z2893">
        <v>963509</v>
      </c>
      <c r="AA2893">
        <v>10</v>
      </c>
      <c r="AB2893">
        <v>7034400</v>
      </c>
      <c r="AC2893">
        <v>5</v>
      </c>
    </row>
    <row r="2894" spans="1:29">
      <c r="A2894">
        <v>2022098</v>
      </c>
      <c r="B2894" s="3" t="s">
        <v>2935</v>
      </c>
      <c r="C2894">
        <v>2</v>
      </c>
      <c r="D2894">
        <v>3</v>
      </c>
      <c r="E2894">
        <v>4</v>
      </c>
      <c r="F2894">
        <v>6</v>
      </c>
      <c r="G2894">
        <v>21</v>
      </c>
      <c r="H2894">
        <v>33</v>
      </c>
      <c r="I2894">
        <v>5</v>
      </c>
      <c r="J2894">
        <v>33</v>
      </c>
      <c r="K2894">
        <v>6</v>
      </c>
      <c r="L2894">
        <v>21</v>
      </c>
      <c r="M2894">
        <v>3</v>
      </c>
      <c r="N2894">
        <v>2</v>
      </c>
      <c r="O2894">
        <v>4</v>
      </c>
      <c r="P2894">
        <v>339839938</v>
      </c>
      <c r="Q2894">
        <v>1853286941</v>
      </c>
      <c r="R2894">
        <v>14</v>
      </c>
      <c r="S2894">
        <v>6203690</v>
      </c>
      <c r="T2894">
        <v>34</v>
      </c>
      <c r="U2894">
        <v>619546</v>
      </c>
      <c r="V2894">
        <v>907</v>
      </c>
      <c r="W2894">
        <v>3000</v>
      </c>
      <c r="X2894">
        <v>52423</v>
      </c>
      <c r="Y2894">
        <v>200</v>
      </c>
      <c r="Z2894">
        <v>1030401</v>
      </c>
      <c r="AA2894">
        <v>10</v>
      </c>
      <c r="AB2894">
        <v>11750727</v>
      </c>
      <c r="AC2894">
        <v>5</v>
      </c>
    </row>
    <row r="2895" spans="1:29">
      <c r="A2895">
        <v>2022099</v>
      </c>
      <c r="B2895" s="3" t="s">
        <v>2936</v>
      </c>
      <c r="C2895">
        <v>1</v>
      </c>
      <c r="D2895">
        <v>11</v>
      </c>
      <c r="E2895">
        <v>23</v>
      </c>
      <c r="F2895">
        <v>24</v>
      </c>
      <c r="G2895">
        <v>26</v>
      </c>
      <c r="H2895">
        <v>32</v>
      </c>
      <c r="I2895">
        <v>15</v>
      </c>
      <c r="J2895">
        <v>24</v>
      </c>
      <c r="K2895">
        <v>11</v>
      </c>
      <c r="L2895">
        <v>23</v>
      </c>
      <c r="M2895">
        <v>26</v>
      </c>
      <c r="N2895">
        <v>32</v>
      </c>
      <c r="O2895">
        <v>1</v>
      </c>
      <c r="P2895">
        <v>368635154</v>
      </c>
      <c r="Q2895">
        <v>1867860655</v>
      </c>
      <c r="R2895">
        <v>8</v>
      </c>
      <c r="S2895">
        <v>7480623</v>
      </c>
      <c r="T2895">
        <v>256</v>
      </c>
      <c r="U2895">
        <v>96899</v>
      </c>
      <c r="V2895">
        <v>1769</v>
      </c>
      <c r="W2895">
        <v>3000</v>
      </c>
      <c r="X2895">
        <v>92541</v>
      </c>
      <c r="Y2895">
        <v>200</v>
      </c>
      <c r="Z2895">
        <v>1564632</v>
      </c>
      <c r="AA2895">
        <v>10</v>
      </c>
      <c r="AB2895">
        <v>8388954</v>
      </c>
      <c r="AC2895">
        <v>5</v>
      </c>
    </row>
    <row r="2896" spans="1:29">
      <c r="A2896">
        <v>2022100</v>
      </c>
      <c r="B2896" s="3" t="s">
        <v>2937</v>
      </c>
      <c r="C2896">
        <v>2</v>
      </c>
      <c r="D2896">
        <v>6</v>
      </c>
      <c r="E2896">
        <v>7</v>
      </c>
      <c r="F2896">
        <v>15</v>
      </c>
      <c r="G2896">
        <v>20</v>
      </c>
      <c r="H2896">
        <v>21</v>
      </c>
      <c r="I2896">
        <v>15</v>
      </c>
      <c r="J2896">
        <v>6</v>
      </c>
      <c r="K2896">
        <v>21</v>
      </c>
      <c r="L2896">
        <v>20</v>
      </c>
      <c r="M2896">
        <v>2</v>
      </c>
      <c r="N2896">
        <v>15</v>
      </c>
      <c r="O2896">
        <v>7</v>
      </c>
      <c r="P2896">
        <v>338953236</v>
      </c>
      <c r="Q2896">
        <v>1869582122</v>
      </c>
      <c r="R2896">
        <v>11</v>
      </c>
      <c r="S2896">
        <v>6875089</v>
      </c>
      <c r="T2896">
        <v>106</v>
      </c>
      <c r="U2896">
        <v>243230</v>
      </c>
      <c r="V2896">
        <v>826</v>
      </c>
      <c r="W2896">
        <v>3000</v>
      </c>
      <c r="X2896">
        <v>56800</v>
      </c>
      <c r="Y2896">
        <v>200</v>
      </c>
      <c r="Z2896">
        <v>1118203</v>
      </c>
      <c r="AA2896">
        <v>10</v>
      </c>
      <c r="AB2896">
        <v>7587423</v>
      </c>
      <c r="AC2896">
        <v>5</v>
      </c>
    </row>
    <row r="2897" spans="1:29">
      <c r="A2897">
        <v>2022101</v>
      </c>
      <c r="B2897" s="3" t="s">
        <v>2938</v>
      </c>
      <c r="C2897">
        <v>4</v>
      </c>
      <c r="D2897">
        <v>16</v>
      </c>
      <c r="E2897">
        <v>18</v>
      </c>
      <c r="F2897">
        <v>19</v>
      </c>
      <c r="G2897">
        <v>27</v>
      </c>
      <c r="H2897">
        <v>28</v>
      </c>
      <c r="I2897">
        <v>4</v>
      </c>
      <c r="J2897">
        <v>19</v>
      </c>
      <c r="K2897">
        <v>27</v>
      </c>
      <c r="L2897">
        <v>4</v>
      </c>
      <c r="M2897">
        <v>28</v>
      </c>
      <c r="N2897">
        <v>18</v>
      </c>
      <c r="O2897">
        <v>16</v>
      </c>
      <c r="P2897">
        <v>342584116</v>
      </c>
      <c r="Q2897">
        <v>1742459306</v>
      </c>
      <c r="R2897">
        <v>34</v>
      </c>
      <c r="S2897">
        <v>5458579</v>
      </c>
      <c r="T2897">
        <v>134</v>
      </c>
      <c r="U2897">
        <v>145444</v>
      </c>
      <c r="V2897">
        <v>1919</v>
      </c>
      <c r="W2897">
        <v>3000</v>
      </c>
      <c r="X2897">
        <v>87840</v>
      </c>
      <c r="Y2897">
        <v>200</v>
      </c>
      <c r="Z2897">
        <v>1529875</v>
      </c>
      <c r="AA2897">
        <v>10</v>
      </c>
      <c r="AB2897">
        <v>10256790</v>
      </c>
      <c r="AC2897">
        <v>5</v>
      </c>
    </row>
    <row r="2898" spans="1:29">
      <c r="A2898">
        <v>2022102</v>
      </c>
      <c r="B2898" s="3" t="s">
        <v>2939</v>
      </c>
      <c r="C2898">
        <v>9</v>
      </c>
      <c r="D2898">
        <v>10</v>
      </c>
      <c r="E2898">
        <v>12</v>
      </c>
      <c r="F2898">
        <v>18</v>
      </c>
      <c r="G2898">
        <v>29</v>
      </c>
      <c r="H2898">
        <v>32</v>
      </c>
      <c r="I2898">
        <v>14</v>
      </c>
      <c r="J2898">
        <v>10</v>
      </c>
      <c r="K2898">
        <v>32</v>
      </c>
      <c r="L2898">
        <v>12</v>
      </c>
      <c r="M2898">
        <v>9</v>
      </c>
      <c r="N2898">
        <v>29</v>
      </c>
      <c r="O2898">
        <v>18</v>
      </c>
      <c r="P2898">
        <v>360805992</v>
      </c>
      <c r="Q2898">
        <v>1772160912</v>
      </c>
      <c r="R2898">
        <v>6</v>
      </c>
      <c r="S2898">
        <v>8618279</v>
      </c>
      <c r="T2898">
        <v>137</v>
      </c>
      <c r="U2898">
        <v>198080</v>
      </c>
      <c r="V2898">
        <v>887</v>
      </c>
      <c r="W2898">
        <v>3000</v>
      </c>
      <c r="X2898">
        <v>64340</v>
      </c>
      <c r="Y2898">
        <v>200</v>
      </c>
      <c r="Z2898">
        <v>1413562</v>
      </c>
      <c r="AA2898">
        <v>10</v>
      </c>
      <c r="AB2898">
        <v>7716388</v>
      </c>
      <c r="AC2898">
        <v>5</v>
      </c>
    </row>
    <row r="2899" spans="1:29">
      <c r="A2899">
        <v>2022103</v>
      </c>
      <c r="B2899" s="3" t="s">
        <v>2940</v>
      </c>
      <c r="C2899">
        <v>6</v>
      </c>
      <c r="D2899">
        <v>9</v>
      </c>
      <c r="E2899">
        <v>12</v>
      </c>
      <c r="F2899">
        <v>14</v>
      </c>
      <c r="G2899">
        <v>20</v>
      </c>
      <c r="H2899">
        <v>28</v>
      </c>
      <c r="I2899">
        <v>10</v>
      </c>
      <c r="J2899">
        <v>14</v>
      </c>
      <c r="K2899">
        <v>12</v>
      </c>
      <c r="L2899">
        <v>9</v>
      </c>
      <c r="M2899">
        <v>20</v>
      </c>
      <c r="N2899">
        <v>6</v>
      </c>
      <c r="O2899">
        <v>28</v>
      </c>
      <c r="P2899">
        <v>331343836</v>
      </c>
      <c r="Q2899">
        <v>1753950406</v>
      </c>
      <c r="R2899">
        <v>12</v>
      </c>
      <c r="S2899">
        <v>6266348</v>
      </c>
      <c r="T2899">
        <v>146</v>
      </c>
      <c r="U2899">
        <v>130104</v>
      </c>
      <c r="V2899">
        <v>1688</v>
      </c>
      <c r="W2899">
        <v>3000</v>
      </c>
      <c r="X2899">
        <v>82838</v>
      </c>
      <c r="Y2899">
        <v>200</v>
      </c>
      <c r="Z2899">
        <v>1431184</v>
      </c>
      <c r="AA2899">
        <v>10</v>
      </c>
      <c r="AB2899">
        <v>10086828</v>
      </c>
      <c r="AC2899">
        <v>5</v>
      </c>
    </row>
    <row r="2900" spans="1:29">
      <c r="A2900">
        <v>2022104</v>
      </c>
      <c r="B2900" s="3" t="s">
        <v>2941</v>
      </c>
      <c r="C2900">
        <v>1</v>
      </c>
      <c r="D2900">
        <v>8</v>
      </c>
      <c r="E2900">
        <v>19</v>
      </c>
      <c r="F2900">
        <v>25</v>
      </c>
      <c r="G2900">
        <v>26</v>
      </c>
      <c r="H2900">
        <v>31</v>
      </c>
      <c r="I2900">
        <v>1</v>
      </c>
      <c r="J2900">
        <v>1</v>
      </c>
      <c r="K2900">
        <v>25</v>
      </c>
      <c r="L2900">
        <v>31</v>
      </c>
      <c r="M2900">
        <v>19</v>
      </c>
      <c r="N2900">
        <v>8</v>
      </c>
      <c r="O2900">
        <v>26</v>
      </c>
      <c r="P2900">
        <v>337087306</v>
      </c>
      <c r="Q2900">
        <v>1704610228</v>
      </c>
      <c r="R2900">
        <v>18</v>
      </c>
      <c r="S2900">
        <v>5821410</v>
      </c>
      <c r="T2900">
        <v>214</v>
      </c>
      <c r="U2900">
        <v>86363</v>
      </c>
      <c r="V2900">
        <v>2358</v>
      </c>
      <c r="W2900">
        <v>3000</v>
      </c>
      <c r="X2900">
        <v>96467</v>
      </c>
      <c r="Y2900">
        <v>200</v>
      </c>
      <c r="Z2900">
        <v>1546479</v>
      </c>
      <c r="AA2900">
        <v>10</v>
      </c>
      <c r="AB2900">
        <v>9882728</v>
      </c>
      <c r="AC2900">
        <v>5</v>
      </c>
    </row>
    <row r="2901" spans="1:29">
      <c r="A2901">
        <v>2022105</v>
      </c>
      <c r="B2901" s="3" t="s">
        <v>2942</v>
      </c>
      <c r="C2901">
        <v>6</v>
      </c>
      <c r="D2901">
        <v>12</v>
      </c>
      <c r="E2901">
        <v>13</v>
      </c>
      <c r="F2901">
        <v>15</v>
      </c>
      <c r="G2901">
        <v>21</v>
      </c>
      <c r="H2901">
        <v>23</v>
      </c>
      <c r="I2901">
        <v>15</v>
      </c>
      <c r="J2901">
        <v>23</v>
      </c>
      <c r="K2901">
        <v>13</v>
      </c>
      <c r="L2901">
        <v>6</v>
      </c>
      <c r="M2901">
        <v>12</v>
      </c>
      <c r="N2901">
        <v>15</v>
      </c>
      <c r="O2901">
        <v>21</v>
      </c>
      <c r="P2901">
        <v>357410590</v>
      </c>
      <c r="Q2901">
        <v>1747497631</v>
      </c>
      <c r="R2901">
        <v>4</v>
      </c>
      <c r="S2901">
        <v>10000000</v>
      </c>
      <c r="T2901">
        <v>85</v>
      </c>
      <c r="U2901">
        <v>325048</v>
      </c>
      <c r="V2901">
        <v>988</v>
      </c>
      <c r="W2901">
        <v>3000</v>
      </c>
      <c r="X2901">
        <v>52348</v>
      </c>
      <c r="Y2901">
        <v>200</v>
      </c>
      <c r="Z2901">
        <v>1100730</v>
      </c>
      <c r="AA2901">
        <v>10</v>
      </c>
      <c r="AB2901">
        <v>8034750</v>
      </c>
      <c r="AC2901">
        <v>5</v>
      </c>
    </row>
    <row r="2902" spans="1:29">
      <c r="A2902">
        <v>2022106</v>
      </c>
      <c r="B2902" s="3" t="s">
        <v>2943</v>
      </c>
      <c r="C2902">
        <v>17</v>
      </c>
      <c r="D2902">
        <v>20</v>
      </c>
      <c r="E2902">
        <v>22</v>
      </c>
      <c r="F2902">
        <v>23</v>
      </c>
      <c r="G2902">
        <v>24</v>
      </c>
      <c r="H2902">
        <v>31</v>
      </c>
      <c r="I2902">
        <v>1</v>
      </c>
      <c r="J2902">
        <v>17</v>
      </c>
      <c r="K2902">
        <v>23</v>
      </c>
      <c r="L2902">
        <v>20</v>
      </c>
      <c r="M2902">
        <v>24</v>
      </c>
      <c r="N2902">
        <v>22</v>
      </c>
      <c r="O2902">
        <v>31</v>
      </c>
      <c r="P2902">
        <v>336123528</v>
      </c>
      <c r="Q2902">
        <v>1800820638</v>
      </c>
      <c r="R2902">
        <v>3</v>
      </c>
      <c r="S2902">
        <v>10000000</v>
      </c>
      <c r="T2902">
        <v>50</v>
      </c>
      <c r="U2902">
        <v>555486</v>
      </c>
      <c r="V2902">
        <v>768</v>
      </c>
      <c r="W2902">
        <v>3000</v>
      </c>
      <c r="X2902">
        <v>42089</v>
      </c>
      <c r="Y2902">
        <v>200</v>
      </c>
      <c r="Z2902">
        <v>937948</v>
      </c>
      <c r="AA2902">
        <v>10</v>
      </c>
      <c r="AB2902">
        <v>6699781</v>
      </c>
      <c r="AC2902">
        <v>5</v>
      </c>
    </row>
    <row r="2903" spans="1:29">
      <c r="A2903">
        <v>2022107</v>
      </c>
      <c r="B2903" s="3" t="s">
        <v>2944</v>
      </c>
      <c r="C2903">
        <v>3</v>
      </c>
      <c r="D2903">
        <v>9</v>
      </c>
      <c r="E2903">
        <v>11</v>
      </c>
      <c r="F2903">
        <v>15</v>
      </c>
      <c r="G2903">
        <v>19</v>
      </c>
      <c r="H2903">
        <v>28</v>
      </c>
      <c r="I2903">
        <v>16</v>
      </c>
      <c r="J2903">
        <v>28</v>
      </c>
      <c r="K2903">
        <v>3</v>
      </c>
      <c r="L2903">
        <v>9</v>
      </c>
      <c r="M2903">
        <v>15</v>
      </c>
      <c r="N2903">
        <v>19</v>
      </c>
      <c r="O2903">
        <v>11</v>
      </c>
      <c r="P2903">
        <v>342747048</v>
      </c>
      <c r="Q2903">
        <v>1794077479</v>
      </c>
      <c r="R2903">
        <v>9</v>
      </c>
      <c r="S2903">
        <v>6545730</v>
      </c>
      <c r="T2903">
        <v>139</v>
      </c>
      <c r="U2903">
        <v>125104</v>
      </c>
      <c r="V2903">
        <v>2144</v>
      </c>
      <c r="W2903">
        <v>3000</v>
      </c>
      <c r="X2903">
        <v>100396</v>
      </c>
      <c r="Y2903">
        <v>200</v>
      </c>
      <c r="Z2903">
        <v>1743516</v>
      </c>
      <c r="AA2903">
        <v>10</v>
      </c>
      <c r="AB2903">
        <v>10888360</v>
      </c>
      <c r="AC2903">
        <v>5</v>
      </c>
    </row>
    <row r="2904" spans="1:29">
      <c r="A2904">
        <v>2022108</v>
      </c>
      <c r="B2904" s="3" t="s">
        <v>2945</v>
      </c>
      <c r="C2904">
        <v>1</v>
      </c>
      <c r="D2904">
        <v>7</v>
      </c>
      <c r="E2904">
        <v>13</v>
      </c>
      <c r="F2904">
        <v>17</v>
      </c>
      <c r="G2904">
        <v>18</v>
      </c>
      <c r="H2904">
        <v>31</v>
      </c>
      <c r="I2904">
        <v>15</v>
      </c>
      <c r="J2904">
        <v>18</v>
      </c>
      <c r="K2904">
        <v>17</v>
      </c>
      <c r="L2904">
        <v>13</v>
      </c>
      <c r="M2904">
        <v>1</v>
      </c>
      <c r="N2904">
        <v>7</v>
      </c>
      <c r="O2904">
        <v>31</v>
      </c>
      <c r="P2904">
        <v>379260702</v>
      </c>
      <c r="Q2904">
        <v>1790162397</v>
      </c>
      <c r="R2904">
        <v>13</v>
      </c>
      <c r="S2904">
        <v>6708669</v>
      </c>
      <c r="T2904">
        <v>269</v>
      </c>
      <c r="U2904">
        <v>103218</v>
      </c>
      <c r="V2904">
        <v>1547</v>
      </c>
      <c r="W2904">
        <v>3000</v>
      </c>
      <c r="X2904">
        <v>82351</v>
      </c>
      <c r="Y2904">
        <v>200</v>
      </c>
      <c r="Z2904">
        <v>1534591</v>
      </c>
      <c r="AA2904">
        <v>10</v>
      </c>
      <c r="AB2904">
        <v>7663429</v>
      </c>
      <c r="AC2904">
        <v>5</v>
      </c>
    </row>
    <row r="2905" spans="1:29">
      <c r="A2905">
        <v>2022109</v>
      </c>
      <c r="B2905" s="3" t="s">
        <v>2946</v>
      </c>
      <c r="C2905">
        <v>4</v>
      </c>
      <c r="D2905">
        <v>11</v>
      </c>
      <c r="E2905">
        <v>13</v>
      </c>
      <c r="F2905">
        <v>19</v>
      </c>
      <c r="G2905">
        <v>22</v>
      </c>
      <c r="H2905">
        <v>33</v>
      </c>
      <c r="I2905">
        <v>11</v>
      </c>
      <c r="J2905">
        <v>13</v>
      </c>
      <c r="K2905">
        <v>4</v>
      </c>
      <c r="L2905">
        <v>19</v>
      </c>
      <c r="M2905">
        <v>33</v>
      </c>
      <c r="N2905">
        <v>11</v>
      </c>
      <c r="O2905">
        <v>22</v>
      </c>
      <c r="P2905">
        <v>349805376</v>
      </c>
      <c r="Q2905">
        <v>1811161575</v>
      </c>
      <c r="R2905">
        <v>5</v>
      </c>
      <c r="S2905">
        <v>8345394</v>
      </c>
      <c r="T2905">
        <v>78</v>
      </c>
      <c r="U2905">
        <v>268060</v>
      </c>
      <c r="V2905">
        <v>1475</v>
      </c>
      <c r="W2905">
        <v>3000</v>
      </c>
      <c r="X2905">
        <v>75543</v>
      </c>
      <c r="Y2905">
        <v>200</v>
      </c>
      <c r="Z2905">
        <v>1271773</v>
      </c>
      <c r="AA2905">
        <v>10</v>
      </c>
      <c r="AB2905">
        <v>11103687</v>
      </c>
      <c r="AC2905">
        <v>5</v>
      </c>
    </row>
    <row r="2906" spans="1:29">
      <c r="A2906">
        <v>2022110</v>
      </c>
      <c r="B2906" s="3" t="s">
        <v>2947</v>
      </c>
      <c r="C2906">
        <v>9</v>
      </c>
      <c r="D2906">
        <v>13</v>
      </c>
      <c r="E2906">
        <v>15</v>
      </c>
      <c r="F2906">
        <v>18</v>
      </c>
      <c r="G2906">
        <v>20</v>
      </c>
      <c r="H2906">
        <v>28</v>
      </c>
      <c r="I2906">
        <v>15</v>
      </c>
      <c r="J2906">
        <v>28</v>
      </c>
      <c r="K2906">
        <v>18</v>
      </c>
      <c r="L2906">
        <v>20</v>
      </c>
      <c r="M2906">
        <v>9</v>
      </c>
      <c r="N2906">
        <v>13</v>
      </c>
      <c r="O2906">
        <v>15</v>
      </c>
      <c r="P2906">
        <v>352346658</v>
      </c>
      <c r="Q2906">
        <v>1836366779</v>
      </c>
      <c r="R2906">
        <v>7</v>
      </c>
      <c r="S2906">
        <v>8127543</v>
      </c>
      <c r="T2906">
        <v>237</v>
      </c>
      <c r="U2906">
        <v>115468</v>
      </c>
      <c r="V2906">
        <v>1517</v>
      </c>
      <c r="W2906">
        <v>3000</v>
      </c>
      <c r="X2906">
        <v>71846</v>
      </c>
      <c r="Y2906">
        <v>200</v>
      </c>
      <c r="Z2906">
        <v>1358309</v>
      </c>
      <c r="AA2906">
        <v>10</v>
      </c>
      <c r="AB2906">
        <v>6136513</v>
      </c>
      <c r="AC2906">
        <v>5</v>
      </c>
    </row>
    <row r="2907" spans="1:29">
      <c r="A2907">
        <v>2022111</v>
      </c>
      <c r="B2907" s="3" t="s">
        <v>2948</v>
      </c>
      <c r="C2907">
        <v>2</v>
      </c>
      <c r="D2907">
        <v>10</v>
      </c>
      <c r="E2907">
        <v>11</v>
      </c>
      <c r="F2907">
        <v>13</v>
      </c>
      <c r="G2907">
        <v>28</v>
      </c>
      <c r="H2907">
        <v>31</v>
      </c>
      <c r="I2907">
        <v>1</v>
      </c>
      <c r="J2907">
        <v>11</v>
      </c>
      <c r="K2907">
        <v>28</v>
      </c>
      <c r="L2907">
        <v>31</v>
      </c>
      <c r="M2907">
        <v>2</v>
      </c>
      <c r="N2907">
        <v>13</v>
      </c>
      <c r="O2907">
        <v>10</v>
      </c>
      <c r="P2907">
        <v>385923798</v>
      </c>
      <c r="Q2907">
        <v>1901720272</v>
      </c>
      <c r="R2907">
        <v>3</v>
      </c>
      <c r="S2907">
        <v>10000000</v>
      </c>
      <c r="T2907">
        <v>160</v>
      </c>
      <c r="U2907">
        <v>198653</v>
      </c>
      <c r="V2907">
        <v>953</v>
      </c>
      <c r="W2907">
        <v>3000</v>
      </c>
      <c r="X2907">
        <v>51921</v>
      </c>
      <c r="Y2907">
        <v>200</v>
      </c>
      <c r="Z2907">
        <v>1075858</v>
      </c>
      <c r="AA2907">
        <v>10</v>
      </c>
      <c r="AB2907">
        <v>7592578</v>
      </c>
      <c r="AC2907">
        <v>5</v>
      </c>
    </row>
    <row r="2908" spans="1:29">
      <c r="A2908">
        <v>2022112</v>
      </c>
      <c r="B2908" s="3" t="s">
        <v>2949</v>
      </c>
      <c r="C2908">
        <v>3</v>
      </c>
      <c r="D2908">
        <v>5</v>
      </c>
      <c r="E2908">
        <v>8</v>
      </c>
      <c r="F2908">
        <v>17</v>
      </c>
      <c r="G2908">
        <v>25</v>
      </c>
      <c r="H2908">
        <v>31</v>
      </c>
      <c r="I2908">
        <v>1</v>
      </c>
      <c r="J2908">
        <v>31</v>
      </c>
      <c r="K2908">
        <v>8</v>
      </c>
      <c r="L2908">
        <v>25</v>
      </c>
      <c r="M2908">
        <v>3</v>
      </c>
      <c r="N2908">
        <v>5</v>
      </c>
      <c r="O2908">
        <v>17</v>
      </c>
      <c r="P2908">
        <v>348893862</v>
      </c>
      <c r="Q2908">
        <v>1937385782</v>
      </c>
      <c r="R2908">
        <v>5</v>
      </c>
      <c r="S2908">
        <v>9412037</v>
      </c>
      <c r="T2908">
        <v>169</v>
      </c>
      <c r="U2908">
        <v>163167</v>
      </c>
      <c r="V2908">
        <v>1073</v>
      </c>
      <c r="W2908">
        <v>3000</v>
      </c>
      <c r="X2908">
        <v>65301</v>
      </c>
      <c r="Y2908">
        <v>200</v>
      </c>
      <c r="Z2908">
        <v>1392200</v>
      </c>
      <c r="AA2908">
        <v>10</v>
      </c>
      <c r="AB2908">
        <v>6091173</v>
      </c>
      <c r="AC2908">
        <v>5</v>
      </c>
    </row>
    <row r="2909" spans="1:29">
      <c r="A2909">
        <v>2022113</v>
      </c>
      <c r="B2909" s="3" t="s">
        <v>2950</v>
      </c>
      <c r="C2909">
        <v>13</v>
      </c>
      <c r="D2909">
        <v>14</v>
      </c>
      <c r="E2909">
        <v>20</v>
      </c>
      <c r="F2909">
        <v>24</v>
      </c>
      <c r="G2909">
        <v>27</v>
      </c>
      <c r="H2909">
        <v>29</v>
      </c>
      <c r="I2909">
        <v>2</v>
      </c>
      <c r="J2909">
        <v>14</v>
      </c>
      <c r="K2909">
        <v>13</v>
      </c>
      <c r="L2909">
        <v>29</v>
      </c>
      <c r="M2909">
        <v>27</v>
      </c>
      <c r="N2909">
        <v>20</v>
      </c>
      <c r="O2909">
        <v>24</v>
      </c>
      <c r="P2909">
        <v>363604180</v>
      </c>
      <c r="Q2909">
        <v>1991635746</v>
      </c>
      <c r="R2909">
        <v>2</v>
      </c>
      <c r="S2909">
        <v>10000000</v>
      </c>
      <c r="T2909">
        <v>84</v>
      </c>
      <c r="U2909">
        <v>294642</v>
      </c>
      <c r="V2909">
        <v>1036</v>
      </c>
      <c r="W2909">
        <v>3000</v>
      </c>
      <c r="X2909">
        <v>61319</v>
      </c>
      <c r="Y2909">
        <v>200</v>
      </c>
      <c r="Z2909">
        <v>1211708</v>
      </c>
      <c r="AA2909">
        <v>10</v>
      </c>
      <c r="AB2909">
        <v>10335443</v>
      </c>
      <c r="AC2909">
        <v>5</v>
      </c>
    </row>
    <row r="2910" spans="1:29">
      <c r="A2910">
        <v>2022114</v>
      </c>
      <c r="B2910" s="3" t="s">
        <v>2951</v>
      </c>
      <c r="C2910">
        <v>1</v>
      </c>
      <c r="D2910">
        <v>5</v>
      </c>
      <c r="E2910">
        <v>15</v>
      </c>
      <c r="F2910">
        <v>19</v>
      </c>
      <c r="G2910">
        <v>26</v>
      </c>
      <c r="H2910">
        <v>29</v>
      </c>
      <c r="I2910">
        <v>13</v>
      </c>
      <c r="J2910">
        <v>19</v>
      </c>
      <c r="K2910">
        <v>15</v>
      </c>
      <c r="L2910">
        <v>26</v>
      </c>
      <c r="M2910">
        <v>5</v>
      </c>
      <c r="N2910">
        <v>29</v>
      </c>
      <c r="O2910">
        <v>1</v>
      </c>
      <c r="P2910">
        <v>347069064</v>
      </c>
      <c r="Q2910">
        <v>1986647604</v>
      </c>
      <c r="R2910">
        <v>12</v>
      </c>
      <c r="S2910">
        <v>6667026</v>
      </c>
      <c r="T2910">
        <v>241</v>
      </c>
      <c r="U2910">
        <v>103756</v>
      </c>
      <c r="V2910">
        <v>12227</v>
      </c>
      <c r="W2910">
        <v>3000</v>
      </c>
      <c r="X2910">
        <v>66692</v>
      </c>
      <c r="Y2910">
        <v>200</v>
      </c>
      <c r="Z2910">
        <v>1292188</v>
      </c>
      <c r="AA2910">
        <v>10</v>
      </c>
      <c r="AB2910">
        <v>8020200</v>
      </c>
      <c r="AC2910">
        <v>5</v>
      </c>
    </row>
    <row r="2911" spans="1:29">
      <c r="A2911">
        <v>2022115</v>
      </c>
      <c r="B2911" s="3" t="s">
        <v>2952</v>
      </c>
      <c r="C2911">
        <v>6</v>
      </c>
      <c r="D2911">
        <v>7</v>
      </c>
      <c r="E2911">
        <v>18</v>
      </c>
      <c r="F2911">
        <v>20</v>
      </c>
      <c r="G2911">
        <v>27</v>
      </c>
      <c r="H2911">
        <v>29</v>
      </c>
      <c r="I2911">
        <v>9</v>
      </c>
      <c r="J2911">
        <v>6</v>
      </c>
      <c r="K2911">
        <v>27</v>
      </c>
      <c r="L2911">
        <v>18</v>
      </c>
      <c r="M2911">
        <v>29</v>
      </c>
      <c r="N2911">
        <v>20</v>
      </c>
      <c r="O2911">
        <v>7</v>
      </c>
      <c r="P2911">
        <v>359461828</v>
      </c>
      <c r="Q2911">
        <v>1849681926</v>
      </c>
      <c r="R2911">
        <v>33</v>
      </c>
      <c r="S2911">
        <v>5308918</v>
      </c>
      <c r="T2911">
        <v>169</v>
      </c>
      <c r="U2911">
        <v>75401</v>
      </c>
      <c r="V2911">
        <v>2892</v>
      </c>
      <c r="W2911">
        <v>3000</v>
      </c>
      <c r="X2911">
        <v>119122</v>
      </c>
      <c r="Y2911">
        <v>200</v>
      </c>
      <c r="Z2911">
        <v>1943075</v>
      </c>
      <c r="AA2911">
        <v>10</v>
      </c>
      <c r="AB2911">
        <v>14646730</v>
      </c>
      <c r="AC2911">
        <v>5</v>
      </c>
    </row>
    <row r="2912" spans="1:29">
      <c r="A2912">
        <v>2022116</v>
      </c>
      <c r="B2912" s="3" t="s">
        <v>2953</v>
      </c>
      <c r="C2912">
        <v>8</v>
      </c>
      <c r="D2912">
        <v>14</v>
      </c>
      <c r="E2912">
        <v>26</v>
      </c>
      <c r="F2912">
        <v>27</v>
      </c>
      <c r="G2912">
        <v>30</v>
      </c>
      <c r="H2912">
        <v>33</v>
      </c>
      <c r="I2912">
        <v>1</v>
      </c>
      <c r="J2912">
        <v>33</v>
      </c>
      <c r="K2912">
        <v>30</v>
      </c>
      <c r="L2912">
        <v>26</v>
      </c>
      <c r="M2912">
        <v>8</v>
      </c>
      <c r="N2912">
        <v>27</v>
      </c>
      <c r="O2912">
        <v>14</v>
      </c>
      <c r="P2912">
        <v>337975208</v>
      </c>
      <c r="Q2912">
        <v>1923415752</v>
      </c>
      <c r="R2912">
        <v>1</v>
      </c>
      <c r="S2912">
        <v>10000000</v>
      </c>
      <c r="T2912">
        <v>93</v>
      </c>
      <c r="U2912">
        <v>300121</v>
      </c>
      <c r="V2912">
        <v>977</v>
      </c>
      <c r="W2912">
        <v>3000</v>
      </c>
      <c r="X2912">
        <v>45197</v>
      </c>
      <c r="Y2912">
        <v>200</v>
      </c>
      <c r="Z2912">
        <v>979325</v>
      </c>
      <c r="AA2912">
        <v>10</v>
      </c>
      <c r="AB2912">
        <v>6439820</v>
      </c>
      <c r="AC2912">
        <v>5</v>
      </c>
    </row>
    <row r="2913" spans="1:29">
      <c r="A2913">
        <v>2022117</v>
      </c>
      <c r="B2913" s="3" t="s">
        <v>2954</v>
      </c>
      <c r="C2913">
        <v>4</v>
      </c>
      <c r="D2913">
        <v>13</v>
      </c>
      <c r="E2913">
        <v>17</v>
      </c>
      <c r="F2913">
        <v>18</v>
      </c>
      <c r="G2913">
        <v>28</v>
      </c>
      <c r="H2913">
        <v>29</v>
      </c>
      <c r="I2913">
        <v>6</v>
      </c>
      <c r="J2913">
        <v>17</v>
      </c>
      <c r="K2913">
        <v>4</v>
      </c>
      <c r="L2913">
        <v>29</v>
      </c>
      <c r="M2913">
        <v>13</v>
      </c>
      <c r="N2913">
        <v>28</v>
      </c>
      <c r="O2913">
        <v>18</v>
      </c>
      <c r="P2913">
        <v>345578024</v>
      </c>
      <c r="Q2913">
        <v>1901177457</v>
      </c>
      <c r="R2913">
        <v>11</v>
      </c>
      <c r="S2913">
        <v>6083031</v>
      </c>
      <c r="T2913">
        <v>166</v>
      </c>
      <c r="U2913">
        <v>89708</v>
      </c>
      <c r="V2913">
        <v>2284</v>
      </c>
      <c r="W2913">
        <v>3000</v>
      </c>
      <c r="X2913">
        <v>112037</v>
      </c>
      <c r="Y2913">
        <v>200</v>
      </c>
      <c r="Z2913">
        <v>1760031</v>
      </c>
      <c r="AA2913">
        <v>10</v>
      </c>
      <c r="AB2913">
        <v>12581357</v>
      </c>
      <c r="AC2913">
        <v>5</v>
      </c>
    </row>
    <row r="2914" spans="1:29">
      <c r="A2914">
        <v>2022118</v>
      </c>
      <c r="B2914" s="3" t="s">
        <v>2955</v>
      </c>
      <c r="C2914">
        <v>2</v>
      </c>
      <c r="D2914">
        <v>6</v>
      </c>
      <c r="E2914">
        <v>7</v>
      </c>
      <c r="F2914">
        <v>11</v>
      </c>
      <c r="G2914">
        <v>14</v>
      </c>
      <c r="H2914">
        <v>33</v>
      </c>
      <c r="I2914">
        <v>8</v>
      </c>
      <c r="J2914">
        <v>14</v>
      </c>
      <c r="K2914">
        <v>7</v>
      </c>
      <c r="L2914">
        <v>6</v>
      </c>
      <c r="M2914">
        <v>33</v>
      </c>
      <c r="N2914">
        <v>11</v>
      </c>
      <c r="O2914">
        <v>2</v>
      </c>
      <c r="P2914">
        <v>374309728</v>
      </c>
      <c r="Q2914">
        <v>1910541782</v>
      </c>
      <c r="R2914">
        <v>5</v>
      </c>
      <c r="S2914">
        <v>7499223</v>
      </c>
      <c r="T2914">
        <v>173</v>
      </c>
      <c r="U2914">
        <v>90289</v>
      </c>
      <c r="V2914">
        <v>1730</v>
      </c>
      <c r="W2914">
        <v>3000</v>
      </c>
      <c r="X2914">
        <v>81876</v>
      </c>
      <c r="Y2914">
        <v>200</v>
      </c>
      <c r="Z2914">
        <v>1455172</v>
      </c>
      <c r="AA2914">
        <v>10</v>
      </c>
      <c r="AB2914">
        <v>16962851</v>
      </c>
      <c r="AC2914">
        <v>5</v>
      </c>
    </row>
    <row r="2915" spans="1:29">
      <c r="A2915">
        <v>2022119</v>
      </c>
      <c r="B2915" s="3" t="s">
        <v>2956</v>
      </c>
      <c r="C2915">
        <v>2</v>
      </c>
      <c r="D2915">
        <v>5</v>
      </c>
      <c r="E2915">
        <v>15</v>
      </c>
      <c r="F2915">
        <v>18</v>
      </c>
      <c r="G2915">
        <v>26</v>
      </c>
      <c r="H2915">
        <v>27</v>
      </c>
      <c r="I2915">
        <v>4</v>
      </c>
      <c r="J2915">
        <v>2</v>
      </c>
      <c r="K2915">
        <v>18</v>
      </c>
      <c r="L2915">
        <v>5</v>
      </c>
      <c r="M2915">
        <v>27</v>
      </c>
      <c r="N2915">
        <v>26</v>
      </c>
      <c r="O2915">
        <v>15</v>
      </c>
      <c r="P2915">
        <v>341495720</v>
      </c>
      <c r="Q2915">
        <v>1899873541</v>
      </c>
      <c r="R2915">
        <v>12</v>
      </c>
      <c r="S2915">
        <v>6494901</v>
      </c>
      <c r="T2915">
        <v>309</v>
      </c>
      <c r="U2915">
        <v>72568</v>
      </c>
      <c r="V2915">
        <v>1455</v>
      </c>
      <c r="W2915">
        <v>3000</v>
      </c>
      <c r="X2915">
        <v>79692</v>
      </c>
      <c r="Y2915">
        <v>200</v>
      </c>
      <c r="Z2915">
        <v>1409223</v>
      </c>
      <c r="AA2915">
        <v>10</v>
      </c>
      <c r="AB2915">
        <v>8648633</v>
      </c>
      <c r="AC2915">
        <v>5</v>
      </c>
    </row>
    <row r="2916" spans="1:29">
      <c r="A2916">
        <v>2022120</v>
      </c>
      <c r="B2916" s="3" t="s">
        <v>2957</v>
      </c>
      <c r="C2916">
        <v>2</v>
      </c>
      <c r="D2916">
        <v>15</v>
      </c>
      <c r="E2916">
        <v>19</v>
      </c>
      <c r="F2916">
        <v>26</v>
      </c>
      <c r="G2916">
        <v>27</v>
      </c>
      <c r="H2916">
        <v>29</v>
      </c>
      <c r="I2916">
        <v>2</v>
      </c>
      <c r="J2916">
        <v>15</v>
      </c>
      <c r="K2916">
        <v>26</v>
      </c>
      <c r="L2916">
        <v>29</v>
      </c>
      <c r="M2916">
        <v>19</v>
      </c>
      <c r="N2916">
        <v>2</v>
      </c>
      <c r="O2916">
        <v>27</v>
      </c>
      <c r="P2916">
        <v>355500194</v>
      </c>
      <c r="Q2916">
        <v>1742358177</v>
      </c>
      <c r="R2916">
        <v>43</v>
      </c>
      <c r="S2916">
        <v>5486128</v>
      </c>
      <c r="T2916">
        <v>288</v>
      </c>
      <c r="U2916">
        <v>90727</v>
      </c>
      <c r="V2916">
        <v>1042</v>
      </c>
      <c r="W2916">
        <v>3000</v>
      </c>
      <c r="X2916">
        <v>58726</v>
      </c>
      <c r="Y2916">
        <v>200</v>
      </c>
      <c r="Z2916">
        <v>1132983</v>
      </c>
      <c r="AA2916">
        <v>10</v>
      </c>
      <c r="AB2916">
        <v>8695309</v>
      </c>
      <c r="AC2916">
        <v>5</v>
      </c>
    </row>
    <row r="2917" spans="1:29">
      <c r="A2917">
        <v>2022121</v>
      </c>
      <c r="B2917" s="3" t="s">
        <v>2958</v>
      </c>
      <c r="C2917">
        <v>12</v>
      </c>
      <c r="D2917">
        <v>17</v>
      </c>
      <c r="E2917">
        <v>22</v>
      </c>
      <c r="F2917">
        <v>27</v>
      </c>
      <c r="G2917">
        <v>30</v>
      </c>
      <c r="H2917">
        <v>31</v>
      </c>
      <c r="I2917">
        <v>2</v>
      </c>
      <c r="J2917">
        <v>17</v>
      </c>
      <c r="K2917">
        <v>30</v>
      </c>
      <c r="L2917">
        <v>31</v>
      </c>
      <c r="M2917">
        <v>27</v>
      </c>
      <c r="N2917">
        <v>22</v>
      </c>
      <c r="O2917">
        <v>12</v>
      </c>
      <c r="P2917">
        <v>380066114</v>
      </c>
      <c r="Q2917">
        <v>1769892531</v>
      </c>
      <c r="R2917">
        <v>8</v>
      </c>
      <c r="S2917">
        <v>8069743</v>
      </c>
      <c r="T2917">
        <v>102</v>
      </c>
      <c r="U2917">
        <v>300955</v>
      </c>
      <c r="V2917">
        <v>789</v>
      </c>
      <c r="W2917">
        <v>3000</v>
      </c>
      <c r="X2917">
        <v>50976</v>
      </c>
      <c r="Y2917">
        <v>200</v>
      </c>
      <c r="Z2917">
        <v>1106522</v>
      </c>
      <c r="AA2917">
        <v>10</v>
      </c>
      <c r="AB2917">
        <v>7963048</v>
      </c>
      <c r="AC2917">
        <v>5</v>
      </c>
    </row>
    <row r="2918" spans="1:29">
      <c r="A2918">
        <v>2022122</v>
      </c>
      <c r="B2918" s="3" t="s">
        <v>2959</v>
      </c>
      <c r="C2918">
        <v>6</v>
      </c>
      <c r="D2918">
        <v>8</v>
      </c>
      <c r="E2918">
        <v>17</v>
      </c>
      <c r="F2918">
        <v>19</v>
      </c>
      <c r="G2918">
        <v>24</v>
      </c>
      <c r="H2918">
        <v>28</v>
      </c>
      <c r="I2918">
        <v>5</v>
      </c>
      <c r="J2918">
        <v>24</v>
      </c>
      <c r="K2918">
        <v>28</v>
      </c>
      <c r="L2918">
        <v>19</v>
      </c>
      <c r="M2918">
        <v>17</v>
      </c>
      <c r="N2918">
        <v>8</v>
      </c>
      <c r="O2918">
        <v>6</v>
      </c>
      <c r="P2918">
        <v>350001646</v>
      </c>
      <c r="Q2918">
        <v>1677059125</v>
      </c>
      <c r="R2918">
        <v>26</v>
      </c>
      <c r="S2918">
        <v>5519812</v>
      </c>
      <c r="T2918">
        <v>214</v>
      </c>
      <c r="U2918">
        <v>78943</v>
      </c>
      <c r="V2918">
        <v>2763</v>
      </c>
      <c r="W2918">
        <v>3000</v>
      </c>
      <c r="X2918">
        <v>104504</v>
      </c>
      <c r="Y2918">
        <v>200</v>
      </c>
      <c r="Z2918">
        <v>1750138</v>
      </c>
      <c r="AA2918">
        <v>10</v>
      </c>
      <c r="AB2918">
        <v>11446800</v>
      </c>
      <c r="AC2918">
        <v>5</v>
      </c>
    </row>
    <row r="2919" spans="1:29">
      <c r="A2919">
        <v>2022123</v>
      </c>
      <c r="B2919" s="3" t="s">
        <v>2960</v>
      </c>
      <c r="C2919">
        <v>10</v>
      </c>
      <c r="D2919">
        <v>13</v>
      </c>
      <c r="E2919">
        <v>16</v>
      </c>
      <c r="F2919">
        <v>20</v>
      </c>
      <c r="G2919">
        <v>21</v>
      </c>
      <c r="H2919">
        <v>25</v>
      </c>
      <c r="I2919">
        <v>5</v>
      </c>
      <c r="J2919">
        <v>16</v>
      </c>
      <c r="K2919">
        <v>25</v>
      </c>
      <c r="L2919">
        <v>21</v>
      </c>
      <c r="M2919">
        <v>20</v>
      </c>
      <c r="N2919">
        <v>10</v>
      </c>
      <c r="O2919">
        <v>13</v>
      </c>
      <c r="P2919">
        <v>360850820</v>
      </c>
      <c r="Q2919">
        <v>1693327054</v>
      </c>
      <c r="R2919">
        <v>8</v>
      </c>
      <c r="S2919">
        <v>7557633</v>
      </c>
      <c r="T2919">
        <v>637</v>
      </c>
      <c r="U2919">
        <v>40151</v>
      </c>
      <c r="V2919">
        <v>1247</v>
      </c>
      <c r="W2919">
        <v>3000</v>
      </c>
      <c r="X2919">
        <v>93856</v>
      </c>
      <c r="Y2919">
        <v>200</v>
      </c>
      <c r="Z2919">
        <v>1669819</v>
      </c>
      <c r="AA2919">
        <v>10</v>
      </c>
      <c r="AB2919">
        <v>7060237</v>
      </c>
      <c r="AC2919">
        <v>5</v>
      </c>
    </row>
    <row r="2920" spans="1:29">
      <c r="A2920">
        <v>2022124</v>
      </c>
      <c r="B2920" s="3" t="s">
        <v>2961</v>
      </c>
      <c r="C2920">
        <v>5</v>
      </c>
      <c r="D2920">
        <v>10</v>
      </c>
      <c r="E2920">
        <v>13</v>
      </c>
      <c r="F2920">
        <v>18</v>
      </c>
      <c r="G2920">
        <v>24</v>
      </c>
      <c r="H2920">
        <v>26</v>
      </c>
      <c r="I2920">
        <v>1</v>
      </c>
      <c r="J2920">
        <v>24</v>
      </c>
      <c r="K2920">
        <v>18</v>
      </c>
      <c r="L2920">
        <v>5</v>
      </c>
      <c r="M2920">
        <v>26</v>
      </c>
      <c r="N2920">
        <v>10</v>
      </c>
      <c r="O2920">
        <v>13</v>
      </c>
      <c r="P2920">
        <v>383396494</v>
      </c>
      <c r="Q2920">
        <v>1740587803</v>
      </c>
      <c r="R2920">
        <v>4</v>
      </c>
      <c r="S2920">
        <v>10000000</v>
      </c>
      <c r="T2920">
        <v>124</v>
      </c>
      <c r="U2920">
        <v>234571</v>
      </c>
      <c r="V2920">
        <v>1161</v>
      </c>
      <c r="W2920">
        <v>3000</v>
      </c>
      <c r="X2920">
        <v>62669</v>
      </c>
      <c r="Y2920">
        <v>200</v>
      </c>
      <c r="Z2920">
        <v>1294124</v>
      </c>
      <c r="AA2920">
        <v>10</v>
      </c>
      <c r="AB2920">
        <v>8511715</v>
      </c>
      <c r="AC2920">
        <v>5</v>
      </c>
    </row>
    <row r="2921" spans="1:29">
      <c r="A2921">
        <v>2022125</v>
      </c>
      <c r="B2921" s="3" t="s">
        <v>2962</v>
      </c>
      <c r="C2921">
        <v>2</v>
      </c>
      <c r="D2921">
        <v>3</v>
      </c>
      <c r="E2921">
        <v>7</v>
      </c>
      <c r="F2921">
        <v>12</v>
      </c>
      <c r="G2921">
        <v>20</v>
      </c>
      <c r="H2921">
        <v>31</v>
      </c>
      <c r="I2921">
        <v>16</v>
      </c>
      <c r="J2921">
        <v>12</v>
      </c>
      <c r="K2921">
        <v>31</v>
      </c>
      <c r="L2921">
        <v>20</v>
      </c>
      <c r="M2921">
        <v>3</v>
      </c>
      <c r="N2921">
        <v>7</v>
      </c>
      <c r="O2921">
        <v>2</v>
      </c>
      <c r="P2921">
        <v>429659904</v>
      </c>
      <c r="Q2921">
        <v>1762667038</v>
      </c>
      <c r="R2921">
        <v>7</v>
      </c>
      <c r="S2921">
        <v>7965155</v>
      </c>
      <c r="T2921">
        <v>231</v>
      </c>
      <c r="U2921">
        <v>112316</v>
      </c>
      <c r="V2921">
        <v>2009</v>
      </c>
      <c r="W2921">
        <v>3000</v>
      </c>
      <c r="X2921">
        <v>107367</v>
      </c>
      <c r="Y2921">
        <v>200</v>
      </c>
      <c r="Z2921">
        <v>1746982</v>
      </c>
      <c r="AA2921">
        <v>10</v>
      </c>
      <c r="AB2921">
        <v>12356541</v>
      </c>
      <c r="AC2921">
        <v>5</v>
      </c>
    </row>
    <row r="2922" spans="1:29">
      <c r="A2922">
        <v>2022126</v>
      </c>
      <c r="B2922" s="3" t="s">
        <v>2963</v>
      </c>
      <c r="C2922">
        <v>1</v>
      </c>
      <c r="D2922">
        <v>13</v>
      </c>
      <c r="E2922">
        <v>15</v>
      </c>
      <c r="F2922">
        <v>17</v>
      </c>
      <c r="G2922">
        <v>26</v>
      </c>
      <c r="H2922">
        <v>33</v>
      </c>
      <c r="I2922">
        <v>13</v>
      </c>
      <c r="J2922">
        <v>1</v>
      </c>
      <c r="K2922">
        <v>13</v>
      </c>
      <c r="L2922">
        <v>26</v>
      </c>
      <c r="M2922">
        <v>15</v>
      </c>
      <c r="N2922">
        <v>33</v>
      </c>
      <c r="O2922">
        <v>17</v>
      </c>
      <c r="P2922">
        <v>436137344</v>
      </c>
      <c r="Q2922">
        <v>1807038683</v>
      </c>
      <c r="R2922">
        <v>6</v>
      </c>
      <c r="S2922">
        <v>9507372</v>
      </c>
      <c r="T2922">
        <v>151</v>
      </c>
      <c r="U2922">
        <v>223876</v>
      </c>
      <c r="V2922">
        <v>1313</v>
      </c>
      <c r="W2922">
        <v>3000</v>
      </c>
      <c r="X2922">
        <v>63365</v>
      </c>
      <c r="Y2922">
        <v>200</v>
      </c>
      <c r="Z2922">
        <v>1314147</v>
      </c>
      <c r="AA2922">
        <v>10</v>
      </c>
      <c r="AB2922">
        <v>9746531</v>
      </c>
      <c r="AC2922">
        <v>5</v>
      </c>
    </row>
    <row r="2923" spans="1:29">
      <c r="A2923">
        <v>2022127</v>
      </c>
      <c r="B2923" s="3" t="s">
        <v>2964</v>
      </c>
      <c r="C2923">
        <v>3</v>
      </c>
      <c r="D2923">
        <v>4</v>
      </c>
      <c r="E2923">
        <v>9</v>
      </c>
      <c r="F2923">
        <v>10</v>
      </c>
      <c r="G2923">
        <v>29</v>
      </c>
      <c r="H2923">
        <v>33</v>
      </c>
      <c r="I2923">
        <v>13</v>
      </c>
      <c r="J2923">
        <v>29</v>
      </c>
      <c r="K2923">
        <v>4</v>
      </c>
      <c r="L2923">
        <v>10</v>
      </c>
      <c r="M2923">
        <v>3</v>
      </c>
      <c r="N2923">
        <v>9</v>
      </c>
      <c r="O2923">
        <v>33</v>
      </c>
      <c r="P2923">
        <v>455409958</v>
      </c>
      <c r="Q2923">
        <v>1869259580</v>
      </c>
      <c r="R2923">
        <v>5</v>
      </c>
      <c r="S2923">
        <v>10000000</v>
      </c>
      <c r="T2923">
        <v>178</v>
      </c>
      <c r="U2923">
        <v>210151</v>
      </c>
      <c r="V2923">
        <v>1118</v>
      </c>
      <c r="W2923">
        <v>3000</v>
      </c>
      <c r="X2923">
        <v>69270</v>
      </c>
      <c r="Y2923">
        <v>200</v>
      </c>
      <c r="Z2923">
        <v>1489958</v>
      </c>
      <c r="AA2923">
        <v>10</v>
      </c>
      <c r="AB2923">
        <v>8283087</v>
      </c>
      <c r="AC2923">
        <v>5</v>
      </c>
    </row>
    <row r="2924" spans="1:29">
      <c r="A2924">
        <v>2022128</v>
      </c>
      <c r="B2924" s="3" t="s">
        <v>2965</v>
      </c>
      <c r="C2924">
        <v>3</v>
      </c>
      <c r="D2924">
        <v>12</v>
      </c>
      <c r="E2924">
        <v>18</v>
      </c>
      <c r="F2924">
        <v>24</v>
      </c>
      <c r="G2924">
        <v>27</v>
      </c>
      <c r="H2924">
        <v>29</v>
      </c>
      <c r="I2924">
        <v>1</v>
      </c>
      <c r="J2924">
        <v>12</v>
      </c>
      <c r="K2924">
        <v>24</v>
      </c>
      <c r="L2924">
        <v>18</v>
      </c>
      <c r="M2924">
        <v>3</v>
      </c>
      <c r="N2924">
        <v>27</v>
      </c>
      <c r="O2924">
        <v>29</v>
      </c>
      <c r="P2924">
        <v>420999886</v>
      </c>
      <c r="Q2924">
        <v>1889014542</v>
      </c>
      <c r="R2924">
        <v>11</v>
      </c>
      <c r="S2924">
        <v>7471238</v>
      </c>
      <c r="T2924">
        <v>210</v>
      </c>
      <c r="U2924">
        <v>161807</v>
      </c>
      <c r="V2924">
        <v>988</v>
      </c>
      <c r="W2924">
        <v>3000</v>
      </c>
      <c r="X2924">
        <v>63878</v>
      </c>
      <c r="Y2924">
        <v>200</v>
      </c>
      <c r="Z2924">
        <v>1282386</v>
      </c>
      <c r="AA2924">
        <v>10</v>
      </c>
      <c r="AB2924">
        <v>8361674</v>
      </c>
      <c r="AC2924">
        <v>5</v>
      </c>
    </row>
    <row r="2925" spans="1:29">
      <c r="A2925">
        <v>2022129</v>
      </c>
      <c r="B2925" s="3" t="s">
        <v>2966</v>
      </c>
      <c r="C2925">
        <v>10</v>
      </c>
      <c r="D2925">
        <v>12</v>
      </c>
      <c r="E2925">
        <v>14</v>
      </c>
      <c r="F2925">
        <v>22</v>
      </c>
      <c r="G2925">
        <v>24</v>
      </c>
      <c r="H2925">
        <v>27</v>
      </c>
      <c r="I2925">
        <v>7</v>
      </c>
      <c r="J2925">
        <v>10</v>
      </c>
      <c r="K2925">
        <v>12</v>
      </c>
      <c r="L2925">
        <v>14</v>
      </c>
      <c r="M2925">
        <v>22</v>
      </c>
      <c r="N2925">
        <v>27</v>
      </c>
      <c r="O2925">
        <v>24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</row>
    <row r="2927" spans="1:29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</row>
    <row r="2928" spans="1:29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</row>
    <row r="2929" spans="1:29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</row>
    <row r="2930" spans="1:29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</row>
    <row r="2931" spans="1:29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</row>
    <row r="2932" spans="1:29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</row>
    <row r="2933" spans="1:29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</row>
    <row r="2934" spans="1:29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</row>
    <row r="2935" spans="1:29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</row>
    <row r="2936" spans="1:29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</row>
    <row r="2937" spans="1:29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</row>
    <row r="2938" spans="1:29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</row>
    <row r="2939" spans="1:29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</row>
    <row r="2940" spans="1:29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</row>
    <row r="2941" spans="1:29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</row>
    <row r="2942" spans="1:29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</row>
    <row r="2943" spans="1:29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</row>
    <row r="2944" spans="1:29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</row>
    <row r="2945" spans="1:29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</row>
    <row r="2946" spans="1:29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</row>
    <row r="2947" spans="1:29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</row>
    <row r="2948" spans="1:29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</row>
    <row r="2949" spans="1:29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</row>
    <row r="2950" spans="1:29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</row>
    <row r="2951" spans="1:29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</row>
    <row r="2952" spans="1:29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</row>
    <row r="2953" spans="1:29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</row>
    <row r="2954" spans="1:29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</row>
    <row r="2955" spans="1:29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</row>
    <row r="2956" spans="1:29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</row>
    <row r="2957" spans="1:29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</row>
    <row r="2958" spans="1:29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</row>
    <row r="2959" spans="1:29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</row>
    <row r="2960" spans="1:29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</row>
    <row r="2961" spans="1:29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</row>
    <row r="2962" spans="1:29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</row>
    <row r="2963" spans="1:29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</row>
    <row r="2964" spans="1:29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</row>
    <row r="2965" spans="1:29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</row>
    <row r="2966" spans="1:29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</row>
    <row r="2967" spans="1:29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</row>
    <row r="2968" spans="1:29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</row>
    <row r="2969" spans="1:29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</row>
    <row r="2970" spans="1:29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</row>
    <row r="2971" spans="1:29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</row>
    <row r="2972" spans="1:29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</row>
    <row r="2973" spans="1:29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</row>
    <row r="2974" spans="1:29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</row>
    <row r="2975" spans="1:29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</row>
    <row r="2976" spans="1:29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</row>
    <row r="2977" spans="1:29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</row>
    <row r="2978" spans="1:29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</row>
    <row r="2979" spans="1:29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</row>
    <row r="2980" spans="1:29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</row>
    <row r="2981" spans="1:29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</row>
    <row r="2982" spans="1:29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</row>
    <row r="2983" spans="1:29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</row>
    <row r="2984" spans="1:29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</row>
    <row r="2985" spans="1:29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</row>
    <row r="2986" spans="1:29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</row>
    <row r="2987" spans="1:29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</row>
    <row r="2988" spans="1:29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</row>
    <row r="2989" spans="1:29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</row>
    <row r="2990" spans="1:29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</row>
    <row r="2991" spans="1:29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</row>
    <row r="2992" spans="1:29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</row>
    <row r="2993" spans="1:29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</row>
    <row r="2994" spans="1:29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</row>
    <row r="2995" spans="1:29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</row>
    <row r="2996" spans="1:29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</row>
    <row r="2997" spans="1:29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</row>
    <row r="2998" spans="1:29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</row>
    <row r="2999" spans="1:29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</row>
    <row r="3000" spans="1:29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</row>
    <row r="3001" spans="1:29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</row>
    <row r="3002" spans="1:29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</row>
    <row r="3003" spans="1:29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</row>
    <row r="3004" spans="1:29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</row>
    <row r="3005" spans="1:29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</row>
    <row r="3006" spans="1:29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</row>
    <row r="3007" spans="1:29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</row>
    <row r="3008" spans="1:29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</row>
    <row r="3009" spans="1:29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</row>
    <row r="3010" spans="1:29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</row>
    <row r="3011" spans="1:29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</row>
    <row r="3012" spans="1:29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</row>
    <row r="3013" spans="1:29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</row>
    <row r="3014" spans="1:29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</row>
    <row r="3015" spans="1:29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</row>
    <row r="3016" spans="1:29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</row>
    <row r="3017" spans="1:29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</row>
    <row r="3018" spans="1:29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</row>
    <row r="3019" spans="1:29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</row>
    <row r="3020" spans="1:29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</row>
    <row r="3021" spans="1:29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</row>
    <row r="3022" spans="1:29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</row>
    <row r="3023" spans="1:29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</row>
    <row r="3024" spans="1:29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</row>
    <row r="3025" spans="1:29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</row>
    <row r="3026" spans="1:29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</row>
    <row r="3027" spans="1:29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</row>
    <row r="3028" spans="1:29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</row>
    <row r="3029" spans="1:29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</row>
    <row r="3030" spans="1:29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</row>
    <row r="3031" spans="1:29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</row>
    <row r="3032" spans="1:29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</row>
    <row r="3033" spans="1:29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</row>
    <row r="3034" spans="1:29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</row>
    <row r="3035" spans="1:29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</row>
    <row r="3036" spans="1:29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</row>
    <row r="3037" spans="1:29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</row>
    <row r="3038" spans="1:29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</row>
    <row r="3039" spans="1:29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</row>
    <row r="3040" spans="1:29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</row>
    <row r="3041" spans="1:29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</row>
    <row r="3042" spans="1:29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</row>
    <row r="3043" spans="1:29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</row>
    <row r="3044" spans="1:29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</row>
    <row r="3045" spans="1:29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</row>
    <row r="3046" spans="1:29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</row>
    <row r="3047" spans="1:29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</row>
    <row r="3048" spans="1:29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</row>
    <row r="3049" spans="1:29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</row>
    <row r="3050" spans="1:29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</row>
    <row r="3051" spans="1:29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</row>
    <row r="3052" spans="1:29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</row>
    <row r="3053" spans="1:29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</row>
    <row r="3054" spans="1:29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</row>
    <row r="3055" spans="1:29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</row>
    <row r="3056" spans="1:29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</row>
    <row r="3057" spans="1:29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</row>
    <row r="3058" spans="1:29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</row>
    <row r="3059" spans="1:29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</row>
    <row r="3060" spans="1:29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</row>
    <row r="3061" spans="1:29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</row>
    <row r="3062" spans="1:29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</row>
    <row r="3063" spans="1:29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</row>
    <row r="3064" spans="1:29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</row>
    <row r="3065" spans="1:29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</row>
    <row r="3066" spans="1:29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</row>
    <row r="3067" spans="1:29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</row>
    <row r="3068" spans="1:29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</row>
    <row r="3069" spans="1:29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</row>
    <row r="3070" spans="1:29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</row>
    <row r="3071" spans="1:29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</row>
    <row r="3072" spans="1:29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</row>
    <row r="3073" spans="1:29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</row>
    <row r="3074" spans="1:29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</row>
    <row r="3075" spans="1:29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</row>
    <row r="3076" spans="1:29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</row>
    <row r="3077" spans="1:29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</row>
    <row r="3078" spans="1:29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</row>
    <row r="3079" spans="1:29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</row>
    <row r="3080" spans="1:29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</row>
    <row r="3081" spans="1:29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</row>
    <row r="3082" spans="1:29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</row>
    <row r="3083" spans="1:29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</row>
    <row r="3084" spans="1:29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</row>
    <row r="3085" spans="1:29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</row>
    <row r="3086" spans="1:29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</row>
    <row r="3087" spans="1:29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</row>
    <row r="3088" spans="1:29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</row>
    <row r="3089" spans="1:29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</row>
    <row r="3090" spans="1:29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</row>
    <row r="3091" spans="1:29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</row>
    <row r="3092" spans="1:29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</row>
    <row r="3093" spans="1:29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</row>
    <row r="3094" spans="1:29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</row>
    <row r="3095" spans="1:29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</row>
    <row r="3096" spans="1:29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</row>
    <row r="3097" spans="1:29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</row>
    <row r="3098" spans="1:29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</row>
    <row r="3099" spans="1:29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</row>
    <row r="3100" spans="1:29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</row>
    <row r="3101" spans="1:29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</row>
    <row r="3102" spans="1:29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</row>
    <row r="3103" spans="1:29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</row>
    <row r="3104" spans="1:29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</row>
    <row r="3105" spans="1:29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</row>
    <row r="3106" spans="1:29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</row>
    <row r="3107" spans="1:29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</row>
    <row r="3108" spans="1:29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</row>
    <row r="3109" spans="1:29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</row>
    <row r="3110" spans="1:29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</row>
    <row r="3111" spans="1:29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</row>
    <row r="3112" spans="1:29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</row>
    <row r="3113" spans="1:29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</row>
    <row r="3114" spans="1:29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</row>
    <row r="3115" spans="1:29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</row>
    <row r="3116" spans="1:29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</row>
    <row r="3117" spans="1:29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</row>
    <row r="3118" spans="1:29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</row>
    <row r="3119" spans="1:29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</row>
    <row r="3120" spans="1:29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</row>
    <row r="3121" spans="1:29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</row>
    <row r="3122" spans="1:29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</row>
    <row r="3123" spans="1:29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</row>
    <row r="3124" spans="1:29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</row>
    <row r="3125" spans="1:29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</row>
    <row r="3126" spans="1:29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</row>
    <row r="3127" spans="1:29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</row>
    <row r="3128" spans="1:29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</row>
    <row r="3129" spans="1:29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</row>
    <row r="3130" spans="1:29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</row>
    <row r="3131" spans="1:29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</row>
    <row r="3132" spans="1:29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</row>
    <row r="3133" spans="1:29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</row>
    <row r="3134" spans="1:29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</row>
    <row r="3135" spans="1:29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</row>
    <row r="3136" spans="1:29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</row>
    <row r="3137" spans="1:29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</row>
    <row r="3138" spans="1:29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</row>
    <row r="3139" spans="1:29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</row>
    <row r="3140" spans="1:29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</row>
    <row r="3141" spans="1:29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</row>
    <row r="3142" spans="1:29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</row>
    <row r="3143" spans="1:29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</row>
    <row r="3144" spans="1:29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</row>
    <row r="3145" spans="1:29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</row>
    <row r="3146" spans="1:29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</row>
    <row r="3147" spans="1:29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</row>
    <row r="3148" spans="1:29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</row>
    <row r="3149" spans="1:29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</row>
    <row r="3150" spans="1:29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</row>
    <row r="3151" spans="1:29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</row>
    <row r="3152" spans="1:29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</row>
    <row r="3153" spans="1:29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</row>
    <row r="3154" spans="1:29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</row>
    <row r="3155" spans="1:29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</row>
    <row r="3156" spans="1:29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</row>
    <row r="3157" spans="1:29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</row>
    <row r="3158" spans="1:29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</row>
    <row r="3159" spans="1:29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</row>
    <row r="3160" spans="1:29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</row>
    <row r="3161" spans="1:29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</row>
    <row r="3162" spans="1:29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</row>
    <row r="3163" spans="1:29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</row>
    <row r="3164" spans="1:29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</row>
    <row r="3165" spans="1:29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</row>
    <row r="3166" spans="1:29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</row>
    <row r="3167" spans="1:29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</row>
    <row r="3168" spans="1:29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</row>
    <row r="3169" spans="1:29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</row>
    <row r="3170" spans="1:29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</row>
    <row r="3171" spans="1:29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</row>
    <row r="3172" spans="1:29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</row>
    <row r="3173" spans="1:29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</row>
    <row r="3174" spans="1:29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</row>
    <row r="3175" spans="1:29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</row>
    <row r="3176" spans="1:29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</row>
    <row r="3177" spans="1:29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</row>
    <row r="3178" spans="1:29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</row>
    <row r="3179" spans="1:29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</row>
    <row r="3180" spans="1:29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</row>
    <row r="3181" spans="1:29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</row>
    <row r="3182" spans="1:29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</row>
    <row r="3183" spans="1:29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</row>
    <row r="3184" spans="1:29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</row>
    <row r="3185" spans="1:29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</row>
    <row r="3186" spans="1:29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</row>
    <row r="3187" spans="1:29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</row>
    <row r="3188" spans="1:29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</row>
    <row r="3189" spans="1:29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</row>
    <row r="3190" spans="1:29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</row>
    <row r="3191" spans="1:29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</row>
    <row r="3192" spans="1:29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</row>
    <row r="3193" spans="1:29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</row>
    <row r="3194" spans="1:29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</row>
    <row r="3195" spans="1:29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</row>
    <row r="3196" spans="1:29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</row>
    <row r="3197" spans="1:29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</row>
    <row r="3198" spans="1:29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</row>
    <row r="3199" spans="1:29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</row>
    <row r="3200" spans="1:29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</row>
    <row r="3201" spans="1:29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</row>
    <row r="3202" spans="1:29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</row>
    <row r="3203" spans="1:29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</row>
    <row r="3204" spans="1:29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</row>
    <row r="3205" spans="1:29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</row>
    <row r="3206" spans="1:29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</row>
    <row r="3207" spans="1:29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</row>
    <row r="3208" spans="1:29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</row>
    <row r="3209" spans="1:29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</row>
    <row r="3210" spans="1:29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</row>
    <row r="3211" spans="1:29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</row>
    <row r="3212" spans="1:29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</row>
    <row r="3213" spans="1:29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</row>
    <row r="3214" spans="1:29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</row>
    <row r="3215" spans="1:29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</row>
    <row r="3216" spans="1:29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</row>
    <row r="3217" spans="1:29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</row>
    <row r="3218" spans="1:29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</row>
    <row r="3219" spans="1:29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</row>
    <row r="3220" spans="1:29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</row>
    <row r="3221" spans="1:29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</row>
    <row r="3222" spans="1:29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</row>
    <row r="3223" spans="1:29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</row>
    <row r="3224" spans="1:29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</row>
    <row r="3225" spans="1:29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</row>
    <row r="3226" spans="1:29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</row>
    <row r="3227" spans="1:29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</row>
    <row r="3228" spans="1:29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</row>
    <row r="3229" spans="1:29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</row>
    <row r="3230" spans="1:29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</row>
    <row r="3231" spans="1:29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</row>
    <row r="3232" spans="1:29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</row>
    <row r="3233" spans="1:29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</row>
    <row r="3234" spans="1:29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</row>
    <row r="3235" spans="1:29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</row>
    <row r="3236" spans="1:29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</row>
    <row r="3237" spans="1:29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</row>
    <row r="3238" spans="1:29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</row>
    <row r="3239" spans="1:29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</row>
    <row r="3240" spans="1:29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</row>
    <row r="3241" spans="1:29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</row>
    <row r="3242" spans="1:29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</row>
    <row r="3243" spans="1:29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</row>
    <row r="3244" spans="1:29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</row>
    <row r="3245" spans="1:29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</row>
    <row r="3246" spans="1:29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</row>
    <row r="3247" spans="1:29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</row>
    <row r="3248" spans="1:29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</row>
    <row r="3249" spans="1:29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</row>
    <row r="3250" spans="1:29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</row>
    <row r="3251" spans="1:29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</row>
    <row r="3252" spans="1:29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</row>
    <row r="3253" spans="1:29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</row>
    <row r="3254" spans="1:29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</row>
    <row r="3255" spans="1:29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</row>
    <row r="3256" spans="1:29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</row>
    <row r="3257" spans="1:29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</row>
    <row r="3258" spans="1:29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</row>
    <row r="3259" spans="1:29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</row>
    <row r="3260" spans="1:29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</row>
    <row r="3261" spans="1:29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</row>
    <row r="3262" spans="1:29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</row>
    <row r="3263" spans="1:29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</row>
    <row r="3264" spans="1:29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</row>
    <row r="3265" spans="1:29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</row>
    <row r="3266" spans="1:29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</row>
    <row r="3267" spans="1:29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</row>
    <row r="3268" spans="1:29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</row>
    <row r="3269" spans="1:29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</row>
    <row r="3270" spans="1:29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</row>
    <row r="3271" spans="1:29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</row>
    <row r="3272" spans="1:29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</row>
    <row r="3273" spans="1:29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</row>
    <row r="3274" spans="1:29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</row>
    <row r="3275" spans="1:29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</row>
    <row r="3276" spans="1:29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</row>
    <row r="3277" spans="1:29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</row>
    <row r="3278" spans="1:29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</row>
    <row r="3279" spans="1:29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</row>
    <row r="3280" spans="1:29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</row>
    <row r="3281" spans="1:29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</row>
    <row r="3282" spans="1:29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</row>
    <row r="3283" spans="1:29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</row>
    <row r="3284" spans="1:29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</row>
    <row r="3285" spans="1:29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</row>
    <row r="3286" spans="1:29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</row>
    <row r="3287" spans="1:29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</row>
    <row r="3288" spans="1:29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</row>
    <row r="3289" spans="1:29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</row>
    <row r="3290" spans="1:29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</row>
    <row r="3291" spans="1:29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</row>
    <row r="3292" spans="1:29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</row>
    <row r="3293" spans="1:29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</row>
    <row r="3294" spans="1:29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</row>
    <row r="3295" spans="1:29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</row>
    <row r="3296" spans="1:29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</row>
    <row r="3297" spans="1:29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</row>
    <row r="3298" spans="1:29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</row>
    <row r="3299" spans="1:29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</row>
    <row r="3300" spans="1:29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</row>
    <row r="3301" spans="1:29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</row>
    <row r="3302" spans="1:29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</row>
    <row r="3303" spans="1:29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</row>
    <row r="3304" spans="1:29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</row>
    <row r="3305" spans="1:29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</row>
    <row r="3306" spans="1:29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</row>
    <row r="3307" spans="1:29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</row>
    <row r="3308" spans="1:29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</row>
    <row r="3309" spans="1:29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</row>
    <row r="3310" spans="1:29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</row>
    <row r="3311" spans="1:29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</row>
    <row r="3312" spans="1:29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</row>
    <row r="3313" spans="1:29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</row>
    <row r="3314" spans="1:29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</row>
    <row r="3315" spans="1:29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</row>
    <row r="3316" spans="1:29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</row>
    <row r="3317" spans="1:29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</row>
    <row r="3318" spans="1:29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</row>
    <row r="3319" spans="1:29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</row>
    <row r="3320" spans="1:29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</row>
    <row r="3321" spans="1:29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</row>
    <row r="3322" spans="1:29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</row>
    <row r="3323" spans="1:29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</row>
    <row r="3324" spans="1:29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</row>
    <row r="3325" spans="1:29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</row>
    <row r="3326" spans="1:29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</row>
    <row r="3327" spans="1:29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</row>
    <row r="3328" spans="1:29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</row>
    <row r="3329" spans="1:29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</row>
    <row r="3330" spans="1:29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</row>
    <row r="3331" spans="1:29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</row>
    <row r="3332" spans="1:29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</row>
    <row r="3333" spans="1:29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</row>
    <row r="3334" spans="1:29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</row>
    <row r="3335" spans="1:29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</row>
    <row r="3336" spans="1:29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</row>
    <row r="3337" spans="1:29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</row>
    <row r="3338" spans="1:29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</row>
    <row r="3339" spans="1:29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</row>
    <row r="3340" spans="1:29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</row>
    <row r="3341" spans="1:29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</row>
    <row r="3342" spans="1:29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</row>
    <row r="3343" spans="1:29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</row>
    <row r="3344" spans="1:29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</row>
    <row r="3345" spans="1:29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</row>
    <row r="3346" spans="1:29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</row>
    <row r="3347" spans="1:29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</row>
    <row r="3348" spans="1:29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</row>
    <row r="3349" spans="1:29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</row>
    <row r="3350" spans="1:29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</row>
    <row r="3351" spans="1:29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</row>
    <row r="3352" spans="1:29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</row>
    <row r="3353" spans="1:29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</row>
    <row r="3354" spans="1:29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</row>
    <row r="3355" spans="1:29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</row>
    <row r="3356" spans="1:29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</row>
    <row r="3357" spans="1:29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</row>
    <row r="3358" spans="1:29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</row>
    <row r="3359" spans="1:29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</row>
    <row r="3360" spans="1:29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</row>
    <row r="3361" spans="1:29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</row>
    <row r="3362" spans="1:29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</row>
    <row r="3363" spans="1:29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</row>
    <row r="3364" spans="1:29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</row>
    <row r="3365" spans="1:29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</row>
    <row r="3366" spans="1:29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</row>
    <row r="3367" spans="1:29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</row>
    <row r="3368" spans="1:29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</row>
    <row r="3369" spans="1:29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</row>
    <row r="3370" spans="1:29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</row>
    <row r="3371" spans="1:29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</row>
    <row r="3372" spans="1:29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</row>
    <row r="3373" spans="1:29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</row>
    <row r="3374" spans="1:29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</row>
    <row r="3375" spans="1:29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</row>
    <row r="3376" spans="1:29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</row>
    <row r="3377" spans="1:29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</row>
    <row r="3378" spans="1:29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</row>
    <row r="3379" spans="1:29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</row>
    <row r="3380" spans="1:29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</row>
    <row r="3381" spans="1:29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</row>
    <row r="3382" spans="1:29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</row>
    <row r="3383" spans="1:29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</row>
    <row r="3384" spans="1:29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</row>
    <row r="3385" spans="1:29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</row>
    <row r="3386" spans="1:29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</row>
    <row r="3387" spans="1:29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</row>
    <row r="3388" spans="1:29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</row>
    <row r="3389" spans="1:29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</row>
    <row r="3390" spans="1:29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</row>
    <row r="3391" spans="1:29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</row>
    <row r="3392" spans="1:29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</row>
    <row r="3393" spans="1:29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</row>
    <row r="3394" spans="1:29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</row>
    <row r="3395" spans="1:29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</row>
    <row r="3396" spans="1:29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</row>
    <row r="3397" spans="1:29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</row>
    <row r="3398" spans="1:29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</row>
    <row r="3399" spans="1:29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</row>
    <row r="3400" spans="1:29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</row>
    <row r="3401" spans="1:29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</row>
    <row r="3402" spans="1:29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</row>
    <row r="3403" spans="1:29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</row>
    <row r="3404" spans="1:29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</row>
    <row r="3405" spans="1:29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</row>
    <row r="3406" spans="1:29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</row>
    <row r="3407" spans="1:29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</row>
    <row r="3408" spans="1:29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</row>
    <row r="3409" spans="1:29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</row>
    <row r="3410" spans="1:29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</row>
    <row r="3411" spans="1:29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</row>
    <row r="3412" spans="1:29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</row>
    <row r="3413" spans="1:29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</row>
    <row r="3414" spans="1:29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</row>
    <row r="3415" spans="1:29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</row>
    <row r="3416" spans="1:29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</row>
    <row r="3417" spans="1:29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</row>
    <row r="3418" spans="1:29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</row>
    <row r="3419" spans="1:29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</row>
    <row r="3420" spans="1:29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</row>
    <row r="3421" spans="1:29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</row>
    <row r="3422" spans="1:29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</row>
    <row r="3423" spans="1:29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</row>
    <row r="3424" spans="1:29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</row>
    <row r="3425" spans="1:29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</row>
    <row r="3426" spans="1:29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</row>
    <row r="3427" spans="1:29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</row>
    <row r="3428" spans="1:29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</row>
    <row r="3429" spans="1:29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</row>
    <row r="3430" spans="1:29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</row>
    <row r="3431" spans="1:29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</row>
    <row r="3432" spans="1:29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</row>
    <row r="3433" spans="1:29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</row>
    <row r="3434" spans="1:29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</row>
    <row r="3435" spans="1:29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</row>
    <row r="3436" spans="1:29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</row>
    <row r="3437" spans="1:29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</row>
    <row r="3438" spans="1:29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</row>
    <row r="3439" spans="1:29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</row>
    <row r="3440" spans="1:29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</row>
    <row r="3441" spans="1:29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</row>
    <row r="3442" spans="1:29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</row>
    <row r="3443" spans="1:29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</row>
    <row r="3444" spans="1:29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</row>
    <row r="3445" spans="1:29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</row>
    <row r="3446" spans="1:29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</row>
    <row r="3447" spans="1:29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</row>
    <row r="3448" spans="1:29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</row>
    <row r="3449" spans="1:29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</row>
    <row r="3450" spans="1:29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</row>
    <row r="3451" spans="1:29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</row>
    <row r="3452" spans="1:29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</row>
    <row r="3453" spans="1:29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</row>
    <row r="3454" spans="1:29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</row>
    <row r="3455" spans="1:29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</row>
    <row r="3456" spans="1:29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</row>
    <row r="3457" spans="1:29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</row>
    <row r="3458" spans="1:29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</row>
    <row r="3459" spans="1:29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</row>
    <row r="3460" spans="1:29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</row>
    <row r="3461" spans="1:29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</row>
    <row r="3462" spans="1:29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</row>
    <row r="3463" spans="1:29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</row>
    <row r="3464" spans="1:29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</row>
    <row r="3465" spans="1:29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</row>
    <row r="3466" spans="1:29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</row>
    <row r="3467" spans="1:29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</row>
    <row r="3468" spans="1:29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</row>
    <row r="3469" spans="1:29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</row>
    <row r="3470" spans="1:29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</row>
    <row r="3471" spans="1:29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</row>
    <row r="3472" spans="1:29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</row>
    <row r="3473" spans="1:29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</row>
    <row r="3474" spans="1:29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</row>
    <row r="3475" spans="1:29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</row>
    <row r="3476" spans="1:29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</row>
    <row r="3477" spans="1:29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</row>
    <row r="3478" spans="1:29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</row>
    <row r="3479" spans="1:29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</row>
    <row r="3480" spans="1:29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</row>
    <row r="3481" spans="1:29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</row>
    <row r="3482" spans="1:29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</row>
    <row r="3483" spans="1:29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</row>
    <row r="3484" spans="1:29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</row>
    <row r="3485" spans="1:29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</row>
    <row r="3486" spans="1:29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</row>
    <row r="3487" spans="1:29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</row>
    <row r="3488" spans="1:29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</row>
    <row r="3489" spans="1:29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</row>
    <row r="3490" spans="1:29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</row>
    <row r="3491" spans="1:29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</row>
    <row r="3492" spans="1:29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</row>
    <row r="3493" spans="1:29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</row>
    <row r="3494" spans="1:29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</row>
    <row r="3495" spans="1:29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</row>
    <row r="3496" spans="1:29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</row>
    <row r="3497" spans="1:29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</row>
    <row r="3498" spans="1:29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</row>
    <row r="3499" spans="1:29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</row>
    <row r="3500" spans="1:29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</row>
  </sheetData>
  <mergeCells count="1">
    <mergeCell ref="M1:U1"/>
  </mergeCells>
  <phoneticPr fontId="2" type="noConversion"/>
  <pageMargins left="0.75" right="0.75" top="1" bottom="1" header="0.5" footer="0.5"/>
  <pageSetup paperSize="9" orientation="portrait" horizontalDpi="300" verticalDpi="300" r:id="rId1"/>
  <headerFooter alignWithMargins="0"/>
  <drawing r:id="rId2"/>
  <mc:AlternateContent xmlns:mc="http://schemas.openxmlformats.org/markup-compatibility/2006">
    <mc:Choice Requires="v">
      <legacyDrawing r:id="rId3"/>
    </mc:Choice>
  </mc:AlternateContent>
  <controls>
    <control shapeId="61441" r:id="rId4" name="CommandButton1">
      <controlPr defaultSize="0" autoLine="0" r:id="rId5">
        <anchor moveWithCells="1">
          <from>
            <xdr:col>0</xdr:col>
            <xdr:colOff>57150</xdr:colOff>
            <xdr:row>0</xdr:row>
            <xdr:rowOff>152400</xdr:rowOff>
          </from>
          <to>
            <xdr:col>4</xdr:col>
            <xdr:colOff>142875</xdr:colOff>
            <xdr:row>0</xdr:row>
            <xdr:rowOff>561975</xdr:rowOff>
          </to>
        </anchor>
      </controlPr>
    </control>
  </controls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H3672"/>
  <sheetViews>
    <sheetView tabSelected="1" workbookViewId="0">
      <pane xSplit="16" ySplit="2" topLeftCell="Q2909" activePane="bottomRight" state="frozen"/>
      <selection pane="topRight" activeCell="Q1" sqref="Q1"/>
      <selection pane="bottomLeft" activeCell="A3" sqref="A3"/>
      <selection pane="bottomRight" activeCell="Q2926" sqref="Q2926"/>
    </sheetView>
  </sheetViews>
  <sheetFormatPr defaultColWidth="2.85546875" defaultRowHeight="12.75" customHeight="1"/>
  <cols>
    <col min="1" max="1" width="9.85546875" style="29" customWidth="1"/>
    <col min="2" max="2" width="3.5703125" style="30" customWidth="1"/>
    <col min="3" max="8" width="3.5703125" style="31" customWidth="1"/>
    <col min="9" max="9" width="3.5703125" style="32" customWidth="1"/>
    <col min="10" max="15" width="3.5703125" style="31" customWidth="1"/>
    <col min="16" max="16" width="3.5703125" style="33" customWidth="1"/>
    <col min="17" max="24" width="3.140625" style="10" customWidth="1"/>
    <col min="25" max="25" width="4.7109375" style="10" customWidth="1"/>
    <col min="26" max="60" width="3.140625" style="10" customWidth="1"/>
    <col min="61" max="67" width="3.140625" style="11" customWidth="1"/>
    <col min="68" max="16384" width="2.85546875" style="11"/>
  </cols>
  <sheetData>
    <row r="1" spans="1:25" ht="12.75" customHeight="1">
      <c r="A1" s="41" t="s">
        <v>1154</v>
      </c>
      <c r="B1" s="42" t="s">
        <v>1155</v>
      </c>
      <c r="C1" s="37" t="s">
        <v>1156</v>
      </c>
      <c r="D1" s="37"/>
      <c r="E1" s="37"/>
      <c r="F1" s="37"/>
      <c r="G1" s="37"/>
      <c r="H1" s="37"/>
      <c r="I1" s="43" t="s">
        <v>1157</v>
      </c>
      <c r="J1" s="37" t="s">
        <v>1158</v>
      </c>
      <c r="K1" s="37"/>
      <c r="L1" s="37"/>
      <c r="M1" s="37"/>
      <c r="N1" s="37"/>
      <c r="O1" s="37"/>
      <c r="P1" s="38" t="s">
        <v>1159</v>
      </c>
      <c r="Q1" s="40" t="s">
        <v>1160</v>
      </c>
      <c r="R1" s="40"/>
      <c r="S1" s="40"/>
      <c r="T1" s="40"/>
      <c r="U1" s="40"/>
      <c r="V1" s="40"/>
      <c r="W1" s="40"/>
      <c r="X1" s="40"/>
      <c r="Y1" s="39" t="str">
        <f>"错"&amp;COUNTIF(Y4:Y2000,"错")</f>
        <v>错546</v>
      </c>
    </row>
    <row r="2" spans="1:25" ht="12.75" customHeight="1">
      <c r="A2" s="41"/>
      <c r="B2" s="42"/>
      <c r="C2" s="8" t="s">
        <v>1161</v>
      </c>
      <c r="D2" s="8" t="s">
        <v>1149</v>
      </c>
      <c r="E2" s="8" t="s">
        <v>1150</v>
      </c>
      <c r="F2" s="8" t="s">
        <v>1151</v>
      </c>
      <c r="G2" s="8" t="s">
        <v>1152</v>
      </c>
      <c r="H2" s="8" t="s">
        <v>1153</v>
      </c>
      <c r="I2" s="43"/>
      <c r="J2" s="8" t="s">
        <v>1161</v>
      </c>
      <c r="K2" s="8" t="s">
        <v>1149</v>
      </c>
      <c r="L2" s="8" t="s">
        <v>1150</v>
      </c>
      <c r="M2" s="8" t="s">
        <v>1151</v>
      </c>
      <c r="N2" s="8" t="s">
        <v>1152</v>
      </c>
      <c r="O2" s="8" t="s">
        <v>1153</v>
      </c>
      <c r="P2" s="38"/>
      <c r="Q2" s="40"/>
      <c r="R2" s="40"/>
      <c r="S2" s="40"/>
      <c r="T2" s="40"/>
      <c r="U2" s="40"/>
      <c r="V2" s="40"/>
      <c r="W2" s="40"/>
      <c r="X2" s="40"/>
      <c r="Y2" s="39"/>
    </row>
    <row r="3" spans="1:25" ht="12.75" customHeight="1" thickBot="1">
      <c r="A3" s="12">
        <v>2003001</v>
      </c>
      <c r="B3" s="13">
        <v>1</v>
      </c>
      <c r="C3" s="14">
        <v>10</v>
      </c>
      <c r="D3" s="14">
        <v>11</v>
      </c>
      <c r="E3" s="14">
        <v>12</v>
      </c>
      <c r="F3" s="14">
        <v>13</v>
      </c>
      <c r="G3" s="14">
        <v>26</v>
      </c>
      <c r="H3" s="14">
        <v>28</v>
      </c>
      <c r="I3" s="15">
        <v>11</v>
      </c>
      <c r="J3" s="14">
        <v>26</v>
      </c>
      <c r="K3" s="14">
        <v>28</v>
      </c>
      <c r="L3" s="14">
        <v>11</v>
      </c>
      <c r="M3" s="14">
        <v>13</v>
      </c>
      <c r="N3" s="14">
        <v>10</v>
      </c>
      <c r="O3" s="14">
        <v>12</v>
      </c>
      <c r="P3" s="16">
        <v>18</v>
      </c>
    </row>
    <row r="4" spans="1:25" ht="12.75" customHeight="1" thickBot="1">
      <c r="A4" s="12">
        <v>2003002</v>
      </c>
      <c r="B4" s="13">
        <v>2</v>
      </c>
      <c r="C4" s="14">
        <v>4</v>
      </c>
      <c r="D4" s="14">
        <v>9</v>
      </c>
      <c r="E4" s="14">
        <v>19</v>
      </c>
      <c r="F4" s="14">
        <v>20</v>
      </c>
      <c r="G4" s="14">
        <v>21</v>
      </c>
      <c r="H4" s="14">
        <v>26</v>
      </c>
      <c r="I4" s="15">
        <v>12</v>
      </c>
      <c r="J4" s="14">
        <v>9</v>
      </c>
      <c r="K4" s="14">
        <v>4</v>
      </c>
      <c r="L4" s="14">
        <v>26</v>
      </c>
      <c r="M4" s="14">
        <v>21</v>
      </c>
      <c r="N4" s="14">
        <v>19</v>
      </c>
      <c r="O4" s="14">
        <v>20</v>
      </c>
      <c r="P4" s="16">
        <v>22</v>
      </c>
      <c r="Q4" s="17">
        <f t="shared" ref="Q4:Q67" si="0">IF(C3="","",H3-B3)</f>
        <v>27</v>
      </c>
      <c r="R4" s="18">
        <f t="shared" ref="R4:R67" si="1">IF(C3="","",G3-C3)</f>
        <v>16</v>
      </c>
      <c r="S4" s="18">
        <f t="shared" ref="S4:S67" si="2">IF(C3="","",H3-C3)</f>
        <v>18</v>
      </c>
      <c r="T4" s="18">
        <f t="shared" ref="T4:T67" si="3">IF(C3="","",MOD(J3*C3,33))</f>
        <v>29</v>
      </c>
      <c r="U4" s="18">
        <f t="shared" ref="U4:U67" si="4">IF(C3="","",MOD(I3*9,33))</f>
        <v>0</v>
      </c>
      <c r="V4" s="18">
        <f t="shared" ref="V4:V67" si="5">IF(D3="","",MOD(J3*9,33))</f>
        <v>3</v>
      </c>
      <c r="W4" s="18">
        <f t="shared" ref="W4:W67" si="6">IF(E3="","",MOD(K3*9,33))</f>
        <v>21</v>
      </c>
      <c r="X4" s="18">
        <f t="shared" ref="X4:X67" si="7">IF(F3="","",MOD(L3*9,33))</f>
        <v>0</v>
      </c>
      <c r="Y4" s="18" t="str">
        <f t="shared" ref="Y4:Y67" si="8">IF($P4="","",IF(COUNTIF($Q4:$X4,$P4),"错","对"))</f>
        <v>对</v>
      </c>
    </row>
    <row r="5" spans="1:25" ht="12.75" customHeight="1" thickBot="1">
      <c r="A5" s="12">
        <v>2003003</v>
      </c>
      <c r="B5" s="13">
        <v>3</v>
      </c>
      <c r="C5" s="14">
        <v>1</v>
      </c>
      <c r="D5" s="14">
        <v>7</v>
      </c>
      <c r="E5" s="14">
        <v>10</v>
      </c>
      <c r="F5" s="14">
        <v>23</v>
      </c>
      <c r="G5" s="14">
        <v>28</v>
      </c>
      <c r="H5" s="14">
        <v>32</v>
      </c>
      <c r="I5" s="15">
        <v>16</v>
      </c>
      <c r="J5" s="14">
        <v>23</v>
      </c>
      <c r="K5" s="14">
        <v>7</v>
      </c>
      <c r="L5" s="14">
        <v>28</v>
      </c>
      <c r="M5" s="14">
        <v>10</v>
      </c>
      <c r="N5" s="14">
        <v>1</v>
      </c>
      <c r="O5" s="14">
        <v>32</v>
      </c>
      <c r="P5" s="16">
        <v>31</v>
      </c>
      <c r="Q5" s="17">
        <f t="shared" si="0"/>
        <v>24</v>
      </c>
      <c r="R5" s="18">
        <f t="shared" si="1"/>
        <v>17</v>
      </c>
      <c r="S5" s="18">
        <f t="shared" si="2"/>
        <v>22</v>
      </c>
      <c r="T5" s="18">
        <f t="shared" si="3"/>
        <v>3</v>
      </c>
      <c r="U5" s="18">
        <f t="shared" si="4"/>
        <v>9</v>
      </c>
      <c r="V5" s="18">
        <f t="shared" si="5"/>
        <v>15</v>
      </c>
      <c r="W5" s="18">
        <f t="shared" si="6"/>
        <v>3</v>
      </c>
      <c r="X5" s="18">
        <f t="shared" si="7"/>
        <v>3</v>
      </c>
      <c r="Y5" s="18" t="str">
        <f t="shared" si="8"/>
        <v>对</v>
      </c>
    </row>
    <row r="6" spans="1:25" ht="12.75" customHeight="1" thickBot="1">
      <c r="A6" s="12">
        <v>2003004</v>
      </c>
      <c r="B6" s="13">
        <v>4</v>
      </c>
      <c r="C6" s="14">
        <v>4</v>
      </c>
      <c r="D6" s="14">
        <v>6</v>
      </c>
      <c r="E6" s="14">
        <v>7</v>
      </c>
      <c r="F6" s="14">
        <v>10</v>
      </c>
      <c r="G6" s="14">
        <v>13</v>
      </c>
      <c r="H6" s="14">
        <v>25</v>
      </c>
      <c r="I6" s="15">
        <v>3</v>
      </c>
      <c r="J6" s="14">
        <v>13</v>
      </c>
      <c r="K6" s="14">
        <v>4</v>
      </c>
      <c r="L6" s="14">
        <v>7</v>
      </c>
      <c r="M6" s="14">
        <v>25</v>
      </c>
      <c r="N6" s="14">
        <v>6</v>
      </c>
      <c r="O6" s="14">
        <v>10</v>
      </c>
      <c r="P6" s="16">
        <v>21</v>
      </c>
      <c r="Q6" s="17">
        <f t="shared" si="0"/>
        <v>29</v>
      </c>
      <c r="R6" s="18">
        <f t="shared" si="1"/>
        <v>27</v>
      </c>
      <c r="S6" s="18">
        <f t="shared" si="2"/>
        <v>31</v>
      </c>
      <c r="T6" s="18">
        <f t="shared" si="3"/>
        <v>23</v>
      </c>
      <c r="U6" s="18">
        <f t="shared" si="4"/>
        <v>12</v>
      </c>
      <c r="V6" s="18">
        <f t="shared" si="5"/>
        <v>9</v>
      </c>
      <c r="W6" s="18">
        <f t="shared" si="6"/>
        <v>30</v>
      </c>
      <c r="X6" s="18">
        <f t="shared" si="7"/>
        <v>21</v>
      </c>
      <c r="Y6" s="18" t="str">
        <f t="shared" si="8"/>
        <v>错</v>
      </c>
    </row>
    <row r="7" spans="1:25" ht="12.75" customHeight="1" thickBot="1">
      <c r="A7" s="12">
        <v>2003005</v>
      </c>
      <c r="B7" s="13">
        <v>5</v>
      </c>
      <c r="C7" s="14">
        <v>4</v>
      </c>
      <c r="D7" s="14">
        <v>6</v>
      </c>
      <c r="E7" s="14">
        <v>15</v>
      </c>
      <c r="F7" s="14">
        <v>17</v>
      </c>
      <c r="G7" s="14">
        <v>30</v>
      </c>
      <c r="H7" s="14">
        <v>31</v>
      </c>
      <c r="I7" s="15">
        <v>16</v>
      </c>
      <c r="J7" s="14">
        <v>4</v>
      </c>
      <c r="K7" s="14">
        <v>30</v>
      </c>
      <c r="L7" s="14">
        <v>17</v>
      </c>
      <c r="M7" s="14">
        <v>15</v>
      </c>
      <c r="N7" s="14">
        <v>31</v>
      </c>
      <c r="O7" s="14">
        <v>6</v>
      </c>
      <c r="P7" s="16">
        <v>27</v>
      </c>
      <c r="Q7" s="17">
        <f t="shared" si="0"/>
        <v>21</v>
      </c>
      <c r="R7" s="18">
        <f t="shared" si="1"/>
        <v>9</v>
      </c>
      <c r="S7" s="18">
        <f t="shared" si="2"/>
        <v>21</v>
      </c>
      <c r="T7" s="18">
        <f t="shared" si="3"/>
        <v>19</v>
      </c>
      <c r="U7" s="18">
        <f t="shared" si="4"/>
        <v>27</v>
      </c>
      <c r="V7" s="18">
        <f t="shared" si="5"/>
        <v>18</v>
      </c>
      <c r="W7" s="18">
        <f t="shared" si="6"/>
        <v>3</v>
      </c>
      <c r="X7" s="18">
        <f t="shared" si="7"/>
        <v>30</v>
      </c>
      <c r="Y7" s="18" t="str">
        <f t="shared" si="8"/>
        <v>错</v>
      </c>
    </row>
    <row r="8" spans="1:25" ht="12.75" customHeight="1" thickBot="1">
      <c r="A8" s="12">
        <v>2003006</v>
      </c>
      <c r="B8" s="13">
        <v>6</v>
      </c>
      <c r="C8" s="14">
        <v>1</v>
      </c>
      <c r="D8" s="14">
        <v>3</v>
      </c>
      <c r="E8" s="14">
        <v>10</v>
      </c>
      <c r="F8" s="14">
        <v>21</v>
      </c>
      <c r="G8" s="14">
        <v>26</v>
      </c>
      <c r="H8" s="14">
        <v>27</v>
      </c>
      <c r="I8" s="15">
        <v>6</v>
      </c>
      <c r="J8" s="14">
        <v>1</v>
      </c>
      <c r="K8" s="14">
        <v>10</v>
      </c>
      <c r="L8" s="14">
        <v>27</v>
      </c>
      <c r="M8" s="14">
        <v>26</v>
      </c>
      <c r="N8" s="14">
        <v>21</v>
      </c>
      <c r="O8" s="14">
        <v>3</v>
      </c>
      <c r="P8" s="16">
        <v>26</v>
      </c>
      <c r="Q8" s="17">
        <f t="shared" si="0"/>
        <v>26</v>
      </c>
      <c r="R8" s="18">
        <f t="shared" si="1"/>
        <v>26</v>
      </c>
      <c r="S8" s="18">
        <f t="shared" si="2"/>
        <v>27</v>
      </c>
      <c r="T8" s="18">
        <f t="shared" si="3"/>
        <v>16</v>
      </c>
      <c r="U8" s="18">
        <f t="shared" si="4"/>
        <v>12</v>
      </c>
      <c r="V8" s="18">
        <f t="shared" si="5"/>
        <v>3</v>
      </c>
      <c r="W8" s="18">
        <f t="shared" si="6"/>
        <v>6</v>
      </c>
      <c r="X8" s="18">
        <f t="shared" si="7"/>
        <v>21</v>
      </c>
      <c r="Y8" s="18" t="str">
        <f t="shared" si="8"/>
        <v>错</v>
      </c>
    </row>
    <row r="9" spans="1:25" ht="12.75" customHeight="1" thickBot="1">
      <c r="A9" s="12">
        <v>2003007</v>
      </c>
      <c r="B9" s="13">
        <v>7</v>
      </c>
      <c r="C9" s="14">
        <v>1</v>
      </c>
      <c r="D9" s="14">
        <v>9</v>
      </c>
      <c r="E9" s="14">
        <v>19</v>
      </c>
      <c r="F9" s="14">
        <v>21</v>
      </c>
      <c r="G9" s="14">
        <v>23</v>
      </c>
      <c r="H9" s="14">
        <v>26</v>
      </c>
      <c r="I9" s="15">
        <v>7</v>
      </c>
      <c r="J9" s="14">
        <v>23</v>
      </c>
      <c r="K9" s="14">
        <v>19</v>
      </c>
      <c r="L9" s="14">
        <v>9</v>
      </c>
      <c r="M9" s="14">
        <v>26</v>
      </c>
      <c r="N9" s="14">
        <v>1</v>
      </c>
      <c r="O9" s="14">
        <v>21</v>
      </c>
      <c r="P9" s="16">
        <v>25</v>
      </c>
      <c r="Q9" s="17">
        <f t="shared" si="0"/>
        <v>21</v>
      </c>
      <c r="R9" s="18">
        <f t="shared" si="1"/>
        <v>25</v>
      </c>
      <c r="S9" s="18">
        <f t="shared" si="2"/>
        <v>26</v>
      </c>
      <c r="T9" s="18">
        <f t="shared" si="3"/>
        <v>1</v>
      </c>
      <c r="U9" s="18">
        <f t="shared" si="4"/>
        <v>21</v>
      </c>
      <c r="V9" s="18">
        <f t="shared" si="5"/>
        <v>9</v>
      </c>
      <c r="W9" s="18">
        <f t="shared" si="6"/>
        <v>24</v>
      </c>
      <c r="X9" s="18">
        <f t="shared" si="7"/>
        <v>12</v>
      </c>
      <c r="Y9" s="18" t="str">
        <f t="shared" si="8"/>
        <v>错</v>
      </c>
    </row>
    <row r="10" spans="1:25" ht="12.75" customHeight="1" thickBot="1">
      <c r="A10" s="12">
        <v>2003008</v>
      </c>
      <c r="B10" s="13">
        <v>8</v>
      </c>
      <c r="C10" s="14">
        <v>5</v>
      </c>
      <c r="D10" s="14">
        <v>8</v>
      </c>
      <c r="E10" s="14">
        <v>9</v>
      </c>
      <c r="F10" s="14">
        <v>14</v>
      </c>
      <c r="G10" s="14">
        <v>17</v>
      </c>
      <c r="H10" s="14">
        <v>23</v>
      </c>
      <c r="I10" s="15">
        <v>8</v>
      </c>
      <c r="J10" s="14">
        <v>9</v>
      </c>
      <c r="K10" s="14">
        <v>8</v>
      </c>
      <c r="L10" s="14">
        <v>17</v>
      </c>
      <c r="M10" s="14">
        <v>23</v>
      </c>
      <c r="N10" s="14">
        <v>14</v>
      </c>
      <c r="O10" s="14">
        <v>5</v>
      </c>
      <c r="P10" s="16">
        <v>18</v>
      </c>
      <c r="Q10" s="17">
        <f t="shared" si="0"/>
        <v>19</v>
      </c>
      <c r="R10" s="18">
        <f t="shared" si="1"/>
        <v>22</v>
      </c>
      <c r="S10" s="18">
        <f t="shared" si="2"/>
        <v>25</v>
      </c>
      <c r="T10" s="18">
        <f t="shared" si="3"/>
        <v>23</v>
      </c>
      <c r="U10" s="18">
        <f t="shared" si="4"/>
        <v>30</v>
      </c>
      <c r="V10" s="18">
        <f t="shared" si="5"/>
        <v>9</v>
      </c>
      <c r="W10" s="18">
        <f t="shared" si="6"/>
        <v>6</v>
      </c>
      <c r="X10" s="18">
        <f t="shared" si="7"/>
        <v>15</v>
      </c>
      <c r="Y10" s="18" t="str">
        <f t="shared" si="8"/>
        <v>对</v>
      </c>
    </row>
    <row r="11" spans="1:25" ht="12.75" customHeight="1" thickBot="1">
      <c r="A11" s="12">
        <v>2003009</v>
      </c>
      <c r="B11" s="13">
        <v>9</v>
      </c>
      <c r="C11" s="14">
        <v>5</v>
      </c>
      <c r="D11" s="14">
        <v>9</v>
      </c>
      <c r="E11" s="14">
        <v>18</v>
      </c>
      <c r="F11" s="14">
        <v>20</v>
      </c>
      <c r="G11" s="14">
        <v>22</v>
      </c>
      <c r="H11" s="14">
        <v>30</v>
      </c>
      <c r="I11" s="15">
        <v>9</v>
      </c>
      <c r="J11" s="14">
        <v>30</v>
      </c>
      <c r="K11" s="14">
        <v>18</v>
      </c>
      <c r="L11" s="14">
        <v>9</v>
      </c>
      <c r="M11" s="14">
        <v>22</v>
      </c>
      <c r="N11" s="14">
        <v>5</v>
      </c>
      <c r="O11" s="14">
        <v>20</v>
      </c>
      <c r="P11" s="16">
        <v>25</v>
      </c>
      <c r="Q11" s="17">
        <f t="shared" si="0"/>
        <v>15</v>
      </c>
      <c r="R11" s="18">
        <f t="shared" si="1"/>
        <v>12</v>
      </c>
      <c r="S11" s="18">
        <f t="shared" si="2"/>
        <v>18</v>
      </c>
      <c r="T11" s="18">
        <f t="shared" si="3"/>
        <v>12</v>
      </c>
      <c r="U11" s="18">
        <f t="shared" si="4"/>
        <v>6</v>
      </c>
      <c r="V11" s="18">
        <f t="shared" si="5"/>
        <v>15</v>
      </c>
      <c r="W11" s="18">
        <f t="shared" si="6"/>
        <v>6</v>
      </c>
      <c r="X11" s="18">
        <f t="shared" si="7"/>
        <v>21</v>
      </c>
      <c r="Y11" s="18" t="str">
        <f t="shared" si="8"/>
        <v>对</v>
      </c>
    </row>
    <row r="12" spans="1:25" ht="12.75" customHeight="1" thickBot="1">
      <c r="A12" s="12">
        <v>2003010</v>
      </c>
      <c r="B12" s="13">
        <v>0</v>
      </c>
      <c r="C12" s="14">
        <v>1</v>
      </c>
      <c r="D12" s="14">
        <v>2</v>
      </c>
      <c r="E12" s="14">
        <v>8</v>
      </c>
      <c r="F12" s="14">
        <v>13</v>
      </c>
      <c r="G12" s="14">
        <v>17</v>
      </c>
      <c r="H12" s="14">
        <v>24</v>
      </c>
      <c r="I12" s="15">
        <v>13</v>
      </c>
      <c r="J12" s="14">
        <v>1</v>
      </c>
      <c r="K12" s="14">
        <v>17</v>
      </c>
      <c r="L12" s="14">
        <v>24</v>
      </c>
      <c r="M12" s="14">
        <v>8</v>
      </c>
      <c r="N12" s="14">
        <v>2</v>
      </c>
      <c r="O12" s="14">
        <v>13</v>
      </c>
      <c r="P12" s="16">
        <v>23</v>
      </c>
      <c r="Q12" s="17">
        <f t="shared" si="0"/>
        <v>21</v>
      </c>
      <c r="R12" s="18">
        <f t="shared" si="1"/>
        <v>17</v>
      </c>
      <c r="S12" s="18">
        <f t="shared" si="2"/>
        <v>25</v>
      </c>
      <c r="T12" s="18">
        <f t="shared" si="3"/>
        <v>18</v>
      </c>
      <c r="U12" s="18">
        <f t="shared" si="4"/>
        <v>15</v>
      </c>
      <c r="V12" s="18">
        <f t="shared" si="5"/>
        <v>6</v>
      </c>
      <c r="W12" s="18">
        <f t="shared" si="6"/>
        <v>30</v>
      </c>
      <c r="X12" s="18">
        <f t="shared" si="7"/>
        <v>15</v>
      </c>
      <c r="Y12" s="18" t="str">
        <f t="shared" si="8"/>
        <v>对</v>
      </c>
    </row>
    <row r="13" spans="1:25" ht="12.75" customHeight="1" thickBot="1">
      <c r="A13" s="12">
        <v>2003011</v>
      </c>
      <c r="B13" s="13">
        <v>1</v>
      </c>
      <c r="C13" s="14">
        <v>4</v>
      </c>
      <c r="D13" s="14">
        <v>5</v>
      </c>
      <c r="E13" s="14">
        <v>11</v>
      </c>
      <c r="F13" s="14">
        <v>12</v>
      </c>
      <c r="G13" s="14">
        <v>30</v>
      </c>
      <c r="H13" s="14">
        <v>32</v>
      </c>
      <c r="I13" s="15">
        <v>15</v>
      </c>
      <c r="J13" s="14">
        <v>12</v>
      </c>
      <c r="K13" s="14">
        <v>11</v>
      </c>
      <c r="L13" s="14">
        <v>30</v>
      </c>
      <c r="M13" s="14">
        <v>4</v>
      </c>
      <c r="N13" s="14">
        <v>5</v>
      </c>
      <c r="O13" s="14">
        <v>32</v>
      </c>
      <c r="P13" s="16">
        <v>28</v>
      </c>
      <c r="Q13" s="17">
        <f t="shared" si="0"/>
        <v>24</v>
      </c>
      <c r="R13" s="18">
        <f t="shared" si="1"/>
        <v>16</v>
      </c>
      <c r="S13" s="18">
        <f t="shared" si="2"/>
        <v>23</v>
      </c>
      <c r="T13" s="18">
        <f t="shared" si="3"/>
        <v>1</v>
      </c>
      <c r="U13" s="18">
        <f t="shared" si="4"/>
        <v>18</v>
      </c>
      <c r="V13" s="18">
        <f t="shared" si="5"/>
        <v>9</v>
      </c>
      <c r="W13" s="18">
        <f t="shared" si="6"/>
        <v>21</v>
      </c>
      <c r="X13" s="18">
        <f t="shared" si="7"/>
        <v>18</v>
      </c>
      <c r="Y13" s="18" t="str">
        <f t="shared" si="8"/>
        <v>对</v>
      </c>
    </row>
    <row r="14" spans="1:25" ht="12.75" customHeight="1" thickBot="1">
      <c r="A14" s="12">
        <v>2003012</v>
      </c>
      <c r="B14" s="13">
        <v>2</v>
      </c>
      <c r="C14" s="14">
        <v>2</v>
      </c>
      <c r="D14" s="14">
        <v>12</v>
      </c>
      <c r="E14" s="14">
        <v>16</v>
      </c>
      <c r="F14" s="14">
        <v>17</v>
      </c>
      <c r="G14" s="14">
        <v>27</v>
      </c>
      <c r="H14" s="14">
        <v>30</v>
      </c>
      <c r="I14" s="15">
        <v>12</v>
      </c>
      <c r="J14" s="14">
        <v>17</v>
      </c>
      <c r="K14" s="14">
        <v>2</v>
      </c>
      <c r="L14" s="14">
        <v>12</v>
      </c>
      <c r="M14" s="14">
        <v>16</v>
      </c>
      <c r="N14" s="14">
        <v>27</v>
      </c>
      <c r="O14" s="14">
        <v>30</v>
      </c>
      <c r="P14" s="16">
        <v>28</v>
      </c>
      <c r="Q14" s="17">
        <f t="shared" si="0"/>
        <v>31</v>
      </c>
      <c r="R14" s="18">
        <f t="shared" si="1"/>
        <v>26</v>
      </c>
      <c r="S14" s="18">
        <f t="shared" si="2"/>
        <v>28</v>
      </c>
      <c r="T14" s="18">
        <f t="shared" si="3"/>
        <v>15</v>
      </c>
      <c r="U14" s="18">
        <f t="shared" si="4"/>
        <v>3</v>
      </c>
      <c r="V14" s="18">
        <f t="shared" si="5"/>
        <v>9</v>
      </c>
      <c r="W14" s="18">
        <f t="shared" si="6"/>
        <v>0</v>
      </c>
      <c r="X14" s="18">
        <f t="shared" si="7"/>
        <v>6</v>
      </c>
      <c r="Y14" s="18" t="str">
        <f t="shared" si="8"/>
        <v>错</v>
      </c>
    </row>
    <row r="15" spans="1:25" ht="12.75" customHeight="1" thickBot="1">
      <c r="A15" s="12">
        <v>2003013</v>
      </c>
      <c r="B15" s="13">
        <v>3</v>
      </c>
      <c r="C15" s="14">
        <v>8</v>
      </c>
      <c r="D15" s="14">
        <v>13</v>
      </c>
      <c r="E15" s="14">
        <v>17</v>
      </c>
      <c r="F15" s="14">
        <v>21</v>
      </c>
      <c r="G15" s="14">
        <v>23</v>
      </c>
      <c r="H15" s="14">
        <v>32</v>
      </c>
      <c r="I15" s="15">
        <v>12</v>
      </c>
      <c r="J15" s="14">
        <v>23</v>
      </c>
      <c r="K15" s="14">
        <v>13</v>
      </c>
      <c r="L15" s="14">
        <v>8</v>
      </c>
      <c r="M15" s="14">
        <v>32</v>
      </c>
      <c r="N15" s="14">
        <v>17</v>
      </c>
      <c r="O15" s="14">
        <v>21</v>
      </c>
      <c r="P15" s="16">
        <v>24</v>
      </c>
      <c r="Q15" s="17">
        <f t="shared" si="0"/>
        <v>28</v>
      </c>
      <c r="R15" s="18">
        <f t="shared" si="1"/>
        <v>25</v>
      </c>
      <c r="S15" s="18">
        <f t="shared" si="2"/>
        <v>28</v>
      </c>
      <c r="T15" s="18">
        <f t="shared" si="3"/>
        <v>1</v>
      </c>
      <c r="U15" s="18">
        <f t="shared" si="4"/>
        <v>9</v>
      </c>
      <c r="V15" s="18">
        <f t="shared" si="5"/>
        <v>21</v>
      </c>
      <c r="W15" s="18">
        <f t="shared" si="6"/>
        <v>18</v>
      </c>
      <c r="X15" s="18">
        <f t="shared" si="7"/>
        <v>9</v>
      </c>
      <c r="Y15" s="18" t="str">
        <f t="shared" si="8"/>
        <v>对</v>
      </c>
    </row>
    <row r="16" spans="1:25" ht="12.75" customHeight="1" thickBot="1">
      <c r="A16" s="12">
        <v>2003014</v>
      </c>
      <c r="B16" s="13">
        <v>4</v>
      </c>
      <c r="C16" s="14">
        <v>3</v>
      </c>
      <c r="D16" s="14">
        <v>5</v>
      </c>
      <c r="E16" s="14">
        <v>7</v>
      </c>
      <c r="F16" s="14">
        <v>8</v>
      </c>
      <c r="G16" s="14">
        <v>21</v>
      </c>
      <c r="H16" s="14">
        <v>31</v>
      </c>
      <c r="I16" s="15">
        <v>2</v>
      </c>
      <c r="J16" s="14">
        <v>3</v>
      </c>
      <c r="K16" s="14">
        <v>21</v>
      </c>
      <c r="L16" s="14">
        <v>7</v>
      </c>
      <c r="M16" s="14">
        <v>31</v>
      </c>
      <c r="N16" s="14">
        <v>8</v>
      </c>
      <c r="O16" s="14">
        <v>5</v>
      </c>
      <c r="P16" s="16">
        <v>28</v>
      </c>
      <c r="Q16" s="17">
        <f t="shared" si="0"/>
        <v>29</v>
      </c>
      <c r="R16" s="18">
        <f t="shared" si="1"/>
        <v>15</v>
      </c>
      <c r="S16" s="18">
        <f t="shared" si="2"/>
        <v>24</v>
      </c>
      <c r="T16" s="18">
        <f t="shared" si="3"/>
        <v>19</v>
      </c>
      <c r="U16" s="18">
        <f t="shared" si="4"/>
        <v>9</v>
      </c>
      <c r="V16" s="18">
        <f t="shared" si="5"/>
        <v>9</v>
      </c>
      <c r="W16" s="18">
        <f t="shared" si="6"/>
        <v>18</v>
      </c>
      <c r="X16" s="18">
        <f t="shared" si="7"/>
        <v>6</v>
      </c>
      <c r="Y16" s="18" t="str">
        <f t="shared" si="8"/>
        <v>对</v>
      </c>
    </row>
    <row r="17" spans="1:25" ht="12.75" customHeight="1" thickBot="1">
      <c r="A17" s="12">
        <v>2003015</v>
      </c>
      <c r="B17" s="13">
        <v>5</v>
      </c>
      <c r="C17" s="14">
        <v>4</v>
      </c>
      <c r="D17" s="14">
        <v>11</v>
      </c>
      <c r="E17" s="14">
        <v>19</v>
      </c>
      <c r="F17" s="14">
        <v>25</v>
      </c>
      <c r="G17" s="14">
        <v>26</v>
      </c>
      <c r="H17" s="14">
        <v>32</v>
      </c>
      <c r="I17" s="15">
        <v>13</v>
      </c>
      <c r="J17" s="14">
        <v>25</v>
      </c>
      <c r="K17" s="14">
        <v>26</v>
      </c>
      <c r="L17" s="14">
        <v>4</v>
      </c>
      <c r="M17" s="14">
        <v>11</v>
      </c>
      <c r="N17" s="14">
        <v>32</v>
      </c>
      <c r="O17" s="14">
        <v>19</v>
      </c>
      <c r="P17" s="16">
        <v>28</v>
      </c>
      <c r="Q17" s="17">
        <f t="shared" si="0"/>
        <v>27</v>
      </c>
      <c r="R17" s="18">
        <f t="shared" si="1"/>
        <v>18</v>
      </c>
      <c r="S17" s="18">
        <f t="shared" si="2"/>
        <v>28</v>
      </c>
      <c r="T17" s="18">
        <f t="shared" si="3"/>
        <v>9</v>
      </c>
      <c r="U17" s="18">
        <f t="shared" si="4"/>
        <v>18</v>
      </c>
      <c r="V17" s="18">
        <f t="shared" si="5"/>
        <v>27</v>
      </c>
      <c r="W17" s="18">
        <f t="shared" si="6"/>
        <v>24</v>
      </c>
      <c r="X17" s="18">
        <f t="shared" si="7"/>
        <v>30</v>
      </c>
      <c r="Y17" s="18" t="str">
        <f t="shared" si="8"/>
        <v>错</v>
      </c>
    </row>
    <row r="18" spans="1:25" ht="12.75" customHeight="1" thickBot="1">
      <c r="A18" s="12">
        <v>2003016</v>
      </c>
      <c r="B18" s="13">
        <v>6</v>
      </c>
      <c r="C18" s="14">
        <v>11</v>
      </c>
      <c r="D18" s="14">
        <v>17</v>
      </c>
      <c r="E18" s="14">
        <v>28</v>
      </c>
      <c r="F18" s="14">
        <v>30</v>
      </c>
      <c r="G18" s="14">
        <v>31</v>
      </c>
      <c r="H18" s="14">
        <v>33</v>
      </c>
      <c r="I18" s="15">
        <v>6</v>
      </c>
      <c r="J18" s="14">
        <v>30</v>
      </c>
      <c r="K18" s="14">
        <v>33</v>
      </c>
      <c r="L18" s="14">
        <v>11</v>
      </c>
      <c r="M18" s="14">
        <v>17</v>
      </c>
      <c r="N18" s="14">
        <v>28</v>
      </c>
      <c r="O18" s="14">
        <v>31</v>
      </c>
      <c r="P18" s="16">
        <v>22</v>
      </c>
      <c r="Q18" s="17">
        <f t="shared" si="0"/>
        <v>27</v>
      </c>
      <c r="R18" s="18">
        <f t="shared" si="1"/>
        <v>22</v>
      </c>
      <c r="S18" s="18">
        <f t="shared" si="2"/>
        <v>28</v>
      </c>
      <c r="T18" s="18">
        <f t="shared" si="3"/>
        <v>1</v>
      </c>
      <c r="U18" s="18">
        <f t="shared" si="4"/>
        <v>18</v>
      </c>
      <c r="V18" s="18">
        <f t="shared" si="5"/>
        <v>27</v>
      </c>
      <c r="W18" s="18">
        <f t="shared" si="6"/>
        <v>3</v>
      </c>
      <c r="X18" s="18">
        <f t="shared" si="7"/>
        <v>3</v>
      </c>
      <c r="Y18" s="18" t="str">
        <f t="shared" si="8"/>
        <v>错</v>
      </c>
    </row>
    <row r="19" spans="1:25" ht="12.75" customHeight="1" thickBot="1">
      <c r="A19" s="12">
        <v>2003017</v>
      </c>
      <c r="B19" s="13">
        <v>7</v>
      </c>
      <c r="C19" s="14">
        <v>5</v>
      </c>
      <c r="D19" s="14">
        <v>8</v>
      </c>
      <c r="E19" s="14">
        <v>18</v>
      </c>
      <c r="F19" s="14">
        <v>23</v>
      </c>
      <c r="G19" s="14">
        <v>25</v>
      </c>
      <c r="H19" s="14">
        <v>31</v>
      </c>
      <c r="I19" s="15">
        <v>6</v>
      </c>
      <c r="J19" s="14">
        <v>25</v>
      </c>
      <c r="K19" s="14">
        <v>31</v>
      </c>
      <c r="L19" s="14">
        <v>18</v>
      </c>
      <c r="M19" s="14">
        <v>8</v>
      </c>
      <c r="N19" s="14">
        <v>5</v>
      </c>
      <c r="O19" s="14">
        <v>23</v>
      </c>
      <c r="P19" s="16">
        <v>26</v>
      </c>
      <c r="Q19" s="17">
        <f t="shared" si="0"/>
        <v>27</v>
      </c>
      <c r="R19" s="18">
        <f t="shared" si="1"/>
        <v>20</v>
      </c>
      <c r="S19" s="18">
        <f t="shared" si="2"/>
        <v>22</v>
      </c>
      <c r="T19" s="18">
        <f t="shared" si="3"/>
        <v>0</v>
      </c>
      <c r="U19" s="18">
        <f t="shared" si="4"/>
        <v>21</v>
      </c>
      <c r="V19" s="18">
        <f t="shared" si="5"/>
        <v>6</v>
      </c>
      <c r="W19" s="18">
        <f t="shared" si="6"/>
        <v>0</v>
      </c>
      <c r="X19" s="18">
        <f t="shared" si="7"/>
        <v>0</v>
      </c>
      <c r="Y19" s="18" t="str">
        <f t="shared" si="8"/>
        <v>对</v>
      </c>
    </row>
    <row r="20" spans="1:25" ht="12.75" customHeight="1" thickBot="1">
      <c r="A20" s="12">
        <v>2003018</v>
      </c>
      <c r="B20" s="13">
        <v>8</v>
      </c>
      <c r="C20" s="14">
        <v>5</v>
      </c>
      <c r="D20" s="14">
        <v>16</v>
      </c>
      <c r="E20" s="14">
        <v>19</v>
      </c>
      <c r="F20" s="14">
        <v>20</v>
      </c>
      <c r="G20" s="14">
        <v>25</v>
      </c>
      <c r="H20" s="14">
        <v>28</v>
      </c>
      <c r="I20" s="15">
        <v>13</v>
      </c>
      <c r="J20" s="14">
        <v>16</v>
      </c>
      <c r="K20" s="14">
        <v>20</v>
      </c>
      <c r="L20" s="14">
        <v>5</v>
      </c>
      <c r="M20" s="14">
        <v>19</v>
      </c>
      <c r="N20" s="14">
        <v>25</v>
      </c>
      <c r="O20" s="14">
        <v>28</v>
      </c>
      <c r="P20" s="16">
        <v>23</v>
      </c>
      <c r="Q20" s="17">
        <f t="shared" si="0"/>
        <v>24</v>
      </c>
      <c r="R20" s="18">
        <f t="shared" si="1"/>
        <v>20</v>
      </c>
      <c r="S20" s="18">
        <f t="shared" si="2"/>
        <v>26</v>
      </c>
      <c r="T20" s="18">
        <f t="shared" si="3"/>
        <v>26</v>
      </c>
      <c r="U20" s="18">
        <f t="shared" si="4"/>
        <v>21</v>
      </c>
      <c r="V20" s="18">
        <f t="shared" si="5"/>
        <v>27</v>
      </c>
      <c r="W20" s="18">
        <f t="shared" si="6"/>
        <v>15</v>
      </c>
      <c r="X20" s="18">
        <f t="shared" si="7"/>
        <v>30</v>
      </c>
      <c r="Y20" s="18" t="str">
        <f t="shared" si="8"/>
        <v>对</v>
      </c>
    </row>
    <row r="21" spans="1:25" ht="12.75" customHeight="1" thickBot="1">
      <c r="A21" s="12">
        <v>2003019</v>
      </c>
      <c r="B21" s="13">
        <v>9</v>
      </c>
      <c r="C21" s="14">
        <v>4</v>
      </c>
      <c r="D21" s="14">
        <v>8</v>
      </c>
      <c r="E21" s="14">
        <v>12</v>
      </c>
      <c r="F21" s="14">
        <v>13</v>
      </c>
      <c r="G21" s="14">
        <v>16</v>
      </c>
      <c r="H21" s="14">
        <v>33</v>
      </c>
      <c r="I21" s="15">
        <v>9</v>
      </c>
      <c r="J21" s="14">
        <v>12</v>
      </c>
      <c r="K21" s="14">
        <v>33</v>
      </c>
      <c r="L21" s="14">
        <v>13</v>
      </c>
      <c r="M21" s="14">
        <v>8</v>
      </c>
      <c r="N21" s="14">
        <v>16</v>
      </c>
      <c r="O21" s="14">
        <v>4</v>
      </c>
      <c r="P21" s="16">
        <v>29</v>
      </c>
      <c r="Q21" s="17">
        <f t="shared" si="0"/>
        <v>20</v>
      </c>
      <c r="R21" s="18">
        <f t="shared" si="1"/>
        <v>20</v>
      </c>
      <c r="S21" s="18">
        <f t="shared" si="2"/>
        <v>23</v>
      </c>
      <c r="T21" s="18">
        <f t="shared" si="3"/>
        <v>14</v>
      </c>
      <c r="U21" s="18">
        <f t="shared" si="4"/>
        <v>18</v>
      </c>
      <c r="V21" s="18">
        <f t="shared" si="5"/>
        <v>12</v>
      </c>
      <c r="W21" s="18">
        <f t="shared" si="6"/>
        <v>15</v>
      </c>
      <c r="X21" s="18">
        <f t="shared" si="7"/>
        <v>12</v>
      </c>
      <c r="Y21" s="18" t="str">
        <f t="shared" si="8"/>
        <v>对</v>
      </c>
    </row>
    <row r="22" spans="1:25" ht="12.75" customHeight="1" thickBot="1">
      <c r="A22" s="12">
        <v>2003020</v>
      </c>
      <c r="B22" s="13">
        <v>0</v>
      </c>
      <c r="C22" s="14">
        <v>7</v>
      </c>
      <c r="D22" s="14">
        <v>10</v>
      </c>
      <c r="E22" s="14">
        <v>25</v>
      </c>
      <c r="F22" s="14">
        <v>26</v>
      </c>
      <c r="G22" s="14">
        <v>27</v>
      </c>
      <c r="H22" s="14">
        <v>32</v>
      </c>
      <c r="I22" s="15">
        <v>4</v>
      </c>
      <c r="J22" s="14">
        <v>26</v>
      </c>
      <c r="K22" s="14">
        <v>25</v>
      </c>
      <c r="L22" s="14">
        <v>27</v>
      </c>
      <c r="M22" s="14">
        <v>32</v>
      </c>
      <c r="N22" s="14">
        <v>10</v>
      </c>
      <c r="O22" s="14">
        <v>7</v>
      </c>
      <c r="P22" s="16">
        <v>25</v>
      </c>
      <c r="Q22" s="17">
        <f t="shared" si="0"/>
        <v>24</v>
      </c>
      <c r="R22" s="18">
        <f t="shared" si="1"/>
        <v>12</v>
      </c>
      <c r="S22" s="18">
        <f t="shared" si="2"/>
        <v>29</v>
      </c>
      <c r="T22" s="18">
        <f t="shared" si="3"/>
        <v>15</v>
      </c>
      <c r="U22" s="18">
        <f t="shared" si="4"/>
        <v>15</v>
      </c>
      <c r="V22" s="18">
        <f t="shared" si="5"/>
        <v>9</v>
      </c>
      <c r="W22" s="18">
        <f t="shared" si="6"/>
        <v>0</v>
      </c>
      <c r="X22" s="18">
        <f t="shared" si="7"/>
        <v>18</v>
      </c>
      <c r="Y22" s="18" t="str">
        <f t="shared" si="8"/>
        <v>对</v>
      </c>
    </row>
    <row r="23" spans="1:25" ht="12.75" customHeight="1" thickBot="1">
      <c r="A23" s="12">
        <v>2003021</v>
      </c>
      <c r="B23" s="13">
        <v>1</v>
      </c>
      <c r="C23" s="14">
        <v>14</v>
      </c>
      <c r="D23" s="14">
        <v>15</v>
      </c>
      <c r="E23" s="14">
        <v>18</v>
      </c>
      <c r="F23" s="14">
        <v>25</v>
      </c>
      <c r="G23" s="14">
        <v>26</v>
      </c>
      <c r="H23" s="14">
        <v>30</v>
      </c>
      <c r="I23" s="15">
        <v>1</v>
      </c>
      <c r="J23" s="14">
        <v>15</v>
      </c>
      <c r="K23" s="14">
        <v>18</v>
      </c>
      <c r="L23" s="14">
        <v>30</v>
      </c>
      <c r="M23" s="14">
        <v>26</v>
      </c>
      <c r="N23" s="14">
        <v>25</v>
      </c>
      <c r="O23" s="14">
        <v>14</v>
      </c>
      <c r="P23" s="16">
        <v>16</v>
      </c>
      <c r="Q23" s="17">
        <f t="shared" si="0"/>
        <v>32</v>
      </c>
      <c r="R23" s="18">
        <f t="shared" si="1"/>
        <v>20</v>
      </c>
      <c r="S23" s="18">
        <f t="shared" si="2"/>
        <v>25</v>
      </c>
      <c r="T23" s="18">
        <f t="shared" si="3"/>
        <v>17</v>
      </c>
      <c r="U23" s="18">
        <f t="shared" si="4"/>
        <v>3</v>
      </c>
      <c r="V23" s="18">
        <f t="shared" si="5"/>
        <v>3</v>
      </c>
      <c r="W23" s="18">
        <f t="shared" si="6"/>
        <v>27</v>
      </c>
      <c r="X23" s="18">
        <f t="shared" si="7"/>
        <v>12</v>
      </c>
      <c r="Y23" s="18" t="str">
        <f t="shared" si="8"/>
        <v>对</v>
      </c>
    </row>
    <row r="24" spans="1:25" ht="12.75" customHeight="1" thickBot="1">
      <c r="A24" s="12">
        <v>2003022</v>
      </c>
      <c r="B24" s="13">
        <v>2</v>
      </c>
      <c r="C24" s="14">
        <v>2</v>
      </c>
      <c r="D24" s="14">
        <v>7</v>
      </c>
      <c r="E24" s="14">
        <v>11</v>
      </c>
      <c r="F24" s="14">
        <v>12</v>
      </c>
      <c r="G24" s="14">
        <v>14</v>
      </c>
      <c r="H24" s="14">
        <v>32</v>
      </c>
      <c r="I24" s="15">
        <v>8</v>
      </c>
      <c r="J24" s="14">
        <v>14</v>
      </c>
      <c r="K24" s="14">
        <v>2</v>
      </c>
      <c r="L24" s="14">
        <v>32</v>
      </c>
      <c r="M24" s="14">
        <v>11</v>
      </c>
      <c r="N24" s="14">
        <v>7</v>
      </c>
      <c r="O24" s="14">
        <v>12</v>
      </c>
      <c r="P24" s="16">
        <v>30</v>
      </c>
      <c r="Q24" s="17">
        <f t="shared" si="0"/>
        <v>29</v>
      </c>
      <c r="R24" s="18">
        <f t="shared" si="1"/>
        <v>12</v>
      </c>
      <c r="S24" s="18">
        <f t="shared" si="2"/>
        <v>16</v>
      </c>
      <c r="T24" s="18">
        <f t="shared" si="3"/>
        <v>12</v>
      </c>
      <c r="U24" s="18">
        <f t="shared" si="4"/>
        <v>9</v>
      </c>
      <c r="V24" s="18">
        <f t="shared" si="5"/>
        <v>3</v>
      </c>
      <c r="W24" s="18">
        <f t="shared" si="6"/>
        <v>30</v>
      </c>
      <c r="X24" s="18">
        <f t="shared" si="7"/>
        <v>6</v>
      </c>
      <c r="Y24" s="18" t="str">
        <f t="shared" si="8"/>
        <v>错</v>
      </c>
    </row>
    <row r="25" spans="1:25" ht="12.75" customHeight="1" thickBot="1">
      <c r="A25" s="12">
        <v>2003023</v>
      </c>
      <c r="B25" s="13">
        <v>3</v>
      </c>
      <c r="C25" s="14">
        <v>1</v>
      </c>
      <c r="D25" s="14">
        <v>10</v>
      </c>
      <c r="E25" s="14">
        <v>20</v>
      </c>
      <c r="F25" s="14">
        <v>22</v>
      </c>
      <c r="G25" s="14">
        <v>26</v>
      </c>
      <c r="H25" s="14">
        <v>31</v>
      </c>
      <c r="I25" s="15">
        <v>2</v>
      </c>
      <c r="J25" s="14">
        <v>20</v>
      </c>
      <c r="K25" s="14">
        <v>31</v>
      </c>
      <c r="L25" s="14">
        <v>22</v>
      </c>
      <c r="M25" s="14">
        <v>10</v>
      </c>
      <c r="N25" s="14">
        <v>26</v>
      </c>
      <c r="O25" s="14">
        <v>1</v>
      </c>
      <c r="P25" s="16">
        <v>30</v>
      </c>
      <c r="Q25" s="17">
        <f t="shared" si="0"/>
        <v>30</v>
      </c>
      <c r="R25" s="18">
        <f t="shared" si="1"/>
        <v>12</v>
      </c>
      <c r="S25" s="18">
        <f t="shared" si="2"/>
        <v>30</v>
      </c>
      <c r="T25" s="18">
        <f t="shared" si="3"/>
        <v>28</v>
      </c>
      <c r="U25" s="18">
        <f t="shared" si="4"/>
        <v>6</v>
      </c>
      <c r="V25" s="18">
        <f t="shared" si="5"/>
        <v>27</v>
      </c>
      <c r="W25" s="18">
        <f t="shared" si="6"/>
        <v>18</v>
      </c>
      <c r="X25" s="18">
        <f t="shared" si="7"/>
        <v>24</v>
      </c>
      <c r="Y25" s="18" t="str">
        <f t="shared" si="8"/>
        <v>错</v>
      </c>
    </row>
    <row r="26" spans="1:25" ht="12.75" customHeight="1" thickBot="1">
      <c r="A26" s="12">
        <v>2003024</v>
      </c>
      <c r="B26" s="13">
        <v>4</v>
      </c>
      <c r="C26" s="14">
        <v>2</v>
      </c>
      <c r="D26" s="14">
        <v>7</v>
      </c>
      <c r="E26" s="14">
        <v>15</v>
      </c>
      <c r="F26" s="14">
        <v>17</v>
      </c>
      <c r="G26" s="14">
        <v>22</v>
      </c>
      <c r="H26" s="14">
        <v>30</v>
      </c>
      <c r="I26" s="15">
        <v>14</v>
      </c>
      <c r="J26" s="14">
        <v>15</v>
      </c>
      <c r="K26" s="14">
        <v>2</v>
      </c>
      <c r="L26" s="14">
        <v>30</v>
      </c>
      <c r="M26" s="14">
        <v>17</v>
      </c>
      <c r="N26" s="14">
        <v>22</v>
      </c>
      <c r="O26" s="14">
        <v>7</v>
      </c>
      <c r="P26" s="16">
        <v>28</v>
      </c>
      <c r="Q26" s="17">
        <f t="shared" si="0"/>
        <v>28</v>
      </c>
      <c r="R26" s="18">
        <f t="shared" si="1"/>
        <v>25</v>
      </c>
      <c r="S26" s="18">
        <f t="shared" si="2"/>
        <v>30</v>
      </c>
      <c r="T26" s="18">
        <f t="shared" si="3"/>
        <v>20</v>
      </c>
      <c r="U26" s="18">
        <f t="shared" si="4"/>
        <v>18</v>
      </c>
      <c r="V26" s="18">
        <f t="shared" si="5"/>
        <v>15</v>
      </c>
      <c r="W26" s="18">
        <f t="shared" si="6"/>
        <v>15</v>
      </c>
      <c r="X26" s="18">
        <f t="shared" si="7"/>
        <v>0</v>
      </c>
      <c r="Y26" s="18" t="str">
        <f t="shared" si="8"/>
        <v>错</v>
      </c>
    </row>
    <row r="27" spans="1:25" ht="12.75" customHeight="1" thickBot="1">
      <c r="A27" s="12">
        <v>2003025</v>
      </c>
      <c r="B27" s="13">
        <v>5</v>
      </c>
      <c r="C27" s="14">
        <v>1</v>
      </c>
      <c r="D27" s="14">
        <v>5</v>
      </c>
      <c r="E27" s="14">
        <v>11</v>
      </c>
      <c r="F27" s="14">
        <v>13</v>
      </c>
      <c r="G27" s="14">
        <v>14</v>
      </c>
      <c r="H27" s="14">
        <v>27</v>
      </c>
      <c r="I27" s="15">
        <v>12</v>
      </c>
      <c r="J27" s="14">
        <v>27</v>
      </c>
      <c r="K27" s="14">
        <v>1</v>
      </c>
      <c r="L27" s="14">
        <v>14</v>
      </c>
      <c r="M27" s="14">
        <v>5</v>
      </c>
      <c r="N27" s="14">
        <v>13</v>
      </c>
      <c r="O27" s="14">
        <v>11</v>
      </c>
      <c r="P27" s="16">
        <v>26</v>
      </c>
      <c r="Q27" s="17">
        <f t="shared" si="0"/>
        <v>26</v>
      </c>
      <c r="R27" s="18">
        <f t="shared" si="1"/>
        <v>20</v>
      </c>
      <c r="S27" s="18">
        <f t="shared" si="2"/>
        <v>28</v>
      </c>
      <c r="T27" s="18">
        <f t="shared" si="3"/>
        <v>30</v>
      </c>
      <c r="U27" s="18">
        <f t="shared" si="4"/>
        <v>27</v>
      </c>
      <c r="V27" s="18">
        <f t="shared" si="5"/>
        <v>3</v>
      </c>
      <c r="W27" s="18">
        <f t="shared" si="6"/>
        <v>18</v>
      </c>
      <c r="X27" s="18">
        <f t="shared" si="7"/>
        <v>6</v>
      </c>
      <c r="Y27" s="18" t="str">
        <f t="shared" si="8"/>
        <v>错</v>
      </c>
    </row>
    <row r="28" spans="1:25" ht="12.75" customHeight="1" thickBot="1">
      <c r="A28" s="12">
        <v>2003026</v>
      </c>
      <c r="B28" s="13">
        <v>6</v>
      </c>
      <c r="C28" s="14">
        <v>8</v>
      </c>
      <c r="D28" s="14">
        <v>13</v>
      </c>
      <c r="E28" s="14">
        <v>15</v>
      </c>
      <c r="F28" s="14">
        <v>26</v>
      </c>
      <c r="G28" s="14">
        <v>29</v>
      </c>
      <c r="H28" s="14">
        <v>31</v>
      </c>
      <c r="I28" s="15">
        <v>16</v>
      </c>
      <c r="J28" s="14">
        <v>31</v>
      </c>
      <c r="K28" s="14">
        <v>26</v>
      </c>
      <c r="L28" s="14">
        <v>13</v>
      </c>
      <c r="M28" s="14">
        <v>8</v>
      </c>
      <c r="N28" s="14">
        <v>29</v>
      </c>
      <c r="O28" s="14">
        <v>15</v>
      </c>
      <c r="P28" s="16">
        <v>23</v>
      </c>
      <c r="Q28" s="17">
        <f t="shared" si="0"/>
        <v>22</v>
      </c>
      <c r="R28" s="18">
        <f t="shared" si="1"/>
        <v>13</v>
      </c>
      <c r="S28" s="18">
        <f t="shared" si="2"/>
        <v>26</v>
      </c>
      <c r="T28" s="18">
        <f t="shared" si="3"/>
        <v>27</v>
      </c>
      <c r="U28" s="18">
        <f t="shared" si="4"/>
        <v>9</v>
      </c>
      <c r="V28" s="18">
        <f t="shared" si="5"/>
        <v>12</v>
      </c>
      <c r="W28" s="18">
        <f t="shared" si="6"/>
        <v>9</v>
      </c>
      <c r="X28" s="18">
        <f t="shared" si="7"/>
        <v>27</v>
      </c>
      <c r="Y28" s="18" t="str">
        <f t="shared" si="8"/>
        <v>对</v>
      </c>
    </row>
    <row r="29" spans="1:25" ht="12.75" customHeight="1" thickBot="1">
      <c r="A29" s="12">
        <v>2003027</v>
      </c>
      <c r="B29" s="13">
        <v>7</v>
      </c>
      <c r="C29" s="14">
        <v>1</v>
      </c>
      <c r="D29" s="14">
        <v>11</v>
      </c>
      <c r="E29" s="14">
        <v>14</v>
      </c>
      <c r="F29" s="14">
        <v>17</v>
      </c>
      <c r="G29" s="14">
        <v>27</v>
      </c>
      <c r="H29" s="14">
        <v>28</v>
      </c>
      <c r="I29" s="15">
        <v>15</v>
      </c>
      <c r="J29" s="14">
        <v>17</v>
      </c>
      <c r="K29" s="14">
        <v>27</v>
      </c>
      <c r="L29" s="14">
        <v>11</v>
      </c>
      <c r="M29" s="14">
        <v>28</v>
      </c>
      <c r="N29" s="14">
        <v>14</v>
      </c>
      <c r="O29" s="14">
        <v>1</v>
      </c>
      <c r="P29" s="16">
        <v>27</v>
      </c>
      <c r="Q29" s="17">
        <f t="shared" si="0"/>
        <v>25</v>
      </c>
      <c r="R29" s="18">
        <f t="shared" si="1"/>
        <v>21</v>
      </c>
      <c r="S29" s="18">
        <f t="shared" si="2"/>
        <v>23</v>
      </c>
      <c r="T29" s="18">
        <f t="shared" si="3"/>
        <v>17</v>
      </c>
      <c r="U29" s="18">
        <f t="shared" si="4"/>
        <v>12</v>
      </c>
      <c r="V29" s="18">
        <f t="shared" si="5"/>
        <v>15</v>
      </c>
      <c r="W29" s="18">
        <f t="shared" si="6"/>
        <v>3</v>
      </c>
      <c r="X29" s="18">
        <f t="shared" si="7"/>
        <v>18</v>
      </c>
      <c r="Y29" s="18" t="str">
        <f t="shared" si="8"/>
        <v>对</v>
      </c>
    </row>
    <row r="30" spans="1:25" ht="12.75" customHeight="1" thickBot="1">
      <c r="A30" s="12">
        <v>2003028</v>
      </c>
      <c r="B30" s="13">
        <v>8</v>
      </c>
      <c r="C30" s="14">
        <v>6</v>
      </c>
      <c r="D30" s="14">
        <v>13</v>
      </c>
      <c r="E30" s="14">
        <v>16</v>
      </c>
      <c r="F30" s="14">
        <v>20</v>
      </c>
      <c r="G30" s="14">
        <v>28</v>
      </c>
      <c r="H30" s="14">
        <v>32</v>
      </c>
      <c r="I30" s="15">
        <v>7</v>
      </c>
      <c r="J30" s="14">
        <v>13</v>
      </c>
      <c r="K30" s="14">
        <v>32</v>
      </c>
      <c r="L30" s="14">
        <v>16</v>
      </c>
      <c r="M30" s="14">
        <v>20</v>
      </c>
      <c r="N30" s="14">
        <v>6</v>
      </c>
      <c r="O30" s="14">
        <v>28</v>
      </c>
      <c r="P30" s="16">
        <v>26</v>
      </c>
      <c r="Q30" s="17">
        <f t="shared" si="0"/>
        <v>21</v>
      </c>
      <c r="R30" s="18">
        <f t="shared" si="1"/>
        <v>26</v>
      </c>
      <c r="S30" s="18">
        <f t="shared" si="2"/>
        <v>27</v>
      </c>
      <c r="T30" s="18">
        <f t="shared" si="3"/>
        <v>17</v>
      </c>
      <c r="U30" s="18">
        <f t="shared" si="4"/>
        <v>3</v>
      </c>
      <c r="V30" s="18">
        <f t="shared" si="5"/>
        <v>21</v>
      </c>
      <c r="W30" s="18">
        <f t="shared" si="6"/>
        <v>12</v>
      </c>
      <c r="X30" s="18">
        <f t="shared" si="7"/>
        <v>0</v>
      </c>
      <c r="Y30" s="18" t="str">
        <f t="shared" si="8"/>
        <v>错</v>
      </c>
    </row>
    <row r="31" spans="1:25" ht="12.75" customHeight="1" thickBot="1">
      <c r="A31" s="12">
        <v>2003029</v>
      </c>
      <c r="B31" s="13">
        <v>9</v>
      </c>
      <c r="C31" s="14">
        <v>2</v>
      </c>
      <c r="D31" s="14">
        <v>7</v>
      </c>
      <c r="E31" s="14">
        <v>15</v>
      </c>
      <c r="F31" s="14">
        <v>26</v>
      </c>
      <c r="G31" s="14">
        <v>29</v>
      </c>
      <c r="H31" s="14">
        <v>32</v>
      </c>
      <c r="I31" s="15">
        <v>10</v>
      </c>
      <c r="J31" s="14">
        <v>15</v>
      </c>
      <c r="K31" s="14">
        <v>32</v>
      </c>
      <c r="L31" s="14">
        <v>7</v>
      </c>
      <c r="M31" s="14">
        <v>2</v>
      </c>
      <c r="N31" s="14">
        <v>26</v>
      </c>
      <c r="O31" s="14">
        <v>29</v>
      </c>
      <c r="P31" s="16">
        <v>30</v>
      </c>
      <c r="Q31" s="17">
        <f t="shared" si="0"/>
        <v>24</v>
      </c>
      <c r="R31" s="18">
        <f t="shared" si="1"/>
        <v>22</v>
      </c>
      <c r="S31" s="18">
        <f t="shared" si="2"/>
        <v>26</v>
      </c>
      <c r="T31" s="18">
        <f t="shared" si="3"/>
        <v>12</v>
      </c>
      <c r="U31" s="18">
        <f t="shared" si="4"/>
        <v>30</v>
      </c>
      <c r="V31" s="18">
        <f t="shared" si="5"/>
        <v>18</v>
      </c>
      <c r="W31" s="18">
        <f t="shared" si="6"/>
        <v>24</v>
      </c>
      <c r="X31" s="18">
        <f t="shared" si="7"/>
        <v>12</v>
      </c>
      <c r="Y31" s="18" t="str">
        <f t="shared" si="8"/>
        <v>错</v>
      </c>
    </row>
    <row r="32" spans="1:25" ht="12.75" customHeight="1" thickBot="1">
      <c r="A32" s="12">
        <v>2003030</v>
      </c>
      <c r="B32" s="13">
        <v>0</v>
      </c>
      <c r="C32" s="14">
        <v>2</v>
      </c>
      <c r="D32" s="14">
        <v>6</v>
      </c>
      <c r="E32" s="14">
        <v>13</v>
      </c>
      <c r="F32" s="14">
        <v>14</v>
      </c>
      <c r="G32" s="14">
        <v>23</v>
      </c>
      <c r="H32" s="14">
        <v>27</v>
      </c>
      <c r="I32" s="15">
        <v>7</v>
      </c>
      <c r="J32" s="14">
        <v>27</v>
      </c>
      <c r="K32" s="14">
        <v>23</v>
      </c>
      <c r="L32" s="14">
        <v>6</v>
      </c>
      <c r="M32" s="14">
        <v>13</v>
      </c>
      <c r="N32" s="14">
        <v>2</v>
      </c>
      <c r="O32" s="14">
        <v>14</v>
      </c>
      <c r="P32" s="16">
        <v>25</v>
      </c>
      <c r="Q32" s="17">
        <f t="shared" si="0"/>
        <v>23</v>
      </c>
      <c r="R32" s="18">
        <f t="shared" si="1"/>
        <v>27</v>
      </c>
      <c r="S32" s="18">
        <f t="shared" si="2"/>
        <v>30</v>
      </c>
      <c r="T32" s="18">
        <f t="shared" si="3"/>
        <v>30</v>
      </c>
      <c r="U32" s="18">
        <f t="shared" si="4"/>
        <v>24</v>
      </c>
      <c r="V32" s="18">
        <f t="shared" si="5"/>
        <v>3</v>
      </c>
      <c r="W32" s="18">
        <f t="shared" si="6"/>
        <v>24</v>
      </c>
      <c r="X32" s="18">
        <f t="shared" si="7"/>
        <v>30</v>
      </c>
      <c r="Y32" s="18" t="str">
        <f t="shared" si="8"/>
        <v>对</v>
      </c>
    </row>
    <row r="33" spans="1:25" ht="12.75" customHeight="1" thickBot="1">
      <c r="A33" s="12">
        <v>2003031</v>
      </c>
      <c r="B33" s="13">
        <v>1</v>
      </c>
      <c r="C33" s="14">
        <v>11</v>
      </c>
      <c r="D33" s="14">
        <v>17</v>
      </c>
      <c r="E33" s="14">
        <v>20</v>
      </c>
      <c r="F33" s="14">
        <v>22</v>
      </c>
      <c r="G33" s="14">
        <v>28</v>
      </c>
      <c r="H33" s="14">
        <v>32</v>
      </c>
      <c r="I33" s="15">
        <v>1</v>
      </c>
      <c r="J33" s="14">
        <v>32</v>
      </c>
      <c r="K33" s="14">
        <v>22</v>
      </c>
      <c r="L33" s="14">
        <v>17</v>
      </c>
      <c r="M33" s="14">
        <v>28</v>
      </c>
      <c r="N33" s="14">
        <v>11</v>
      </c>
      <c r="O33" s="14">
        <v>20</v>
      </c>
      <c r="P33" s="16">
        <v>21</v>
      </c>
      <c r="Q33" s="17">
        <f t="shared" si="0"/>
        <v>27</v>
      </c>
      <c r="R33" s="18">
        <f t="shared" si="1"/>
        <v>21</v>
      </c>
      <c r="S33" s="18">
        <f t="shared" si="2"/>
        <v>25</v>
      </c>
      <c r="T33" s="18">
        <f t="shared" si="3"/>
        <v>21</v>
      </c>
      <c r="U33" s="18">
        <f t="shared" si="4"/>
        <v>30</v>
      </c>
      <c r="V33" s="18">
        <f t="shared" si="5"/>
        <v>12</v>
      </c>
      <c r="W33" s="18">
        <f t="shared" si="6"/>
        <v>9</v>
      </c>
      <c r="X33" s="18">
        <f t="shared" si="7"/>
        <v>21</v>
      </c>
      <c r="Y33" s="18" t="str">
        <f t="shared" si="8"/>
        <v>错</v>
      </c>
    </row>
    <row r="34" spans="1:25" ht="12.75" customHeight="1" thickBot="1">
      <c r="A34" s="12">
        <v>2003032</v>
      </c>
      <c r="B34" s="13">
        <v>2</v>
      </c>
      <c r="C34" s="14">
        <v>4</v>
      </c>
      <c r="D34" s="14">
        <v>11</v>
      </c>
      <c r="E34" s="14">
        <v>25</v>
      </c>
      <c r="F34" s="14">
        <v>27</v>
      </c>
      <c r="G34" s="14">
        <v>29</v>
      </c>
      <c r="H34" s="14">
        <v>30</v>
      </c>
      <c r="I34" s="15">
        <v>13</v>
      </c>
      <c r="J34" s="14">
        <v>25</v>
      </c>
      <c r="K34" s="14">
        <v>27</v>
      </c>
      <c r="L34" s="14">
        <v>4</v>
      </c>
      <c r="M34" s="14">
        <v>29</v>
      </c>
      <c r="N34" s="14">
        <v>30</v>
      </c>
      <c r="O34" s="14">
        <v>11</v>
      </c>
      <c r="P34" s="16">
        <v>26</v>
      </c>
      <c r="Q34" s="17">
        <f t="shared" si="0"/>
        <v>31</v>
      </c>
      <c r="R34" s="18">
        <f t="shared" si="1"/>
        <v>17</v>
      </c>
      <c r="S34" s="18">
        <f t="shared" si="2"/>
        <v>21</v>
      </c>
      <c r="T34" s="18">
        <f t="shared" si="3"/>
        <v>22</v>
      </c>
      <c r="U34" s="18">
        <f t="shared" si="4"/>
        <v>9</v>
      </c>
      <c r="V34" s="18">
        <f t="shared" si="5"/>
        <v>24</v>
      </c>
      <c r="W34" s="18">
        <f t="shared" si="6"/>
        <v>0</v>
      </c>
      <c r="X34" s="18">
        <f t="shared" si="7"/>
        <v>21</v>
      </c>
      <c r="Y34" s="18" t="str">
        <f t="shared" si="8"/>
        <v>对</v>
      </c>
    </row>
    <row r="35" spans="1:25" ht="12.75" customHeight="1" thickBot="1">
      <c r="A35" s="12">
        <v>2003033</v>
      </c>
      <c r="B35" s="13">
        <v>3</v>
      </c>
      <c r="C35" s="14">
        <v>1</v>
      </c>
      <c r="D35" s="14">
        <v>7</v>
      </c>
      <c r="E35" s="14">
        <v>14</v>
      </c>
      <c r="F35" s="14">
        <v>20</v>
      </c>
      <c r="G35" s="14">
        <v>27</v>
      </c>
      <c r="H35" s="14">
        <v>30</v>
      </c>
      <c r="I35" s="15">
        <v>10</v>
      </c>
      <c r="J35" s="14">
        <v>27</v>
      </c>
      <c r="K35" s="14">
        <v>30</v>
      </c>
      <c r="L35" s="14">
        <v>20</v>
      </c>
      <c r="M35" s="14">
        <v>1</v>
      </c>
      <c r="N35" s="14">
        <v>7</v>
      </c>
      <c r="O35" s="14">
        <v>14</v>
      </c>
      <c r="P35" s="16">
        <v>29</v>
      </c>
      <c r="Q35" s="17">
        <f t="shared" si="0"/>
        <v>28</v>
      </c>
      <c r="R35" s="18">
        <f t="shared" si="1"/>
        <v>25</v>
      </c>
      <c r="S35" s="18">
        <f t="shared" si="2"/>
        <v>26</v>
      </c>
      <c r="T35" s="18">
        <f t="shared" si="3"/>
        <v>1</v>
      </c>
      <c r="U35" s="18">
        <f t="shared" si="4"/>
        <v>18</v>
      </c>
      <c r="V35" s="18">
        <f t="shared" si="5"/>
        <v>27</v>
      </c>
      <c r="W35" s="18">
        <f t="shared" si="6"/>
        <v>12</v>
      </c>
      <c r="X35" s="18">
        <f t="shared" si="7"/>
        <v>3</v>
      </c>
      <c r="Y35" s="18" t="str">
        <f t="shared" si="8"/>
        <v>对</v>
      </c>
    </row>
    <row r="36" spans="1:25" ht="12.75" customHeight="1" thickBot="1">
      <c r="A36" s="12">
        <v>2003034</v>
      </c>
      <c r="B36" s="13">
        <v>4</v>
      </c>
      <c r="C36" s="14">
        <v>8</v>
      </c>
      <c r="D36" s="14">
        <v>13</v>
      </c>
      <c r="E36" s="14">
        <v>14</v>
      </c>
      <c r="F36" s="14">
        <v>16</v>
      </c>
      <c r="G36" s="14">
        <v>23</v>
      </c>
      <c r="H36" s="14">
        <v>25</v>
      </c>
      <c r="I36" s="15">
        <v>14</v>
      </c>
      <c r="J36" s="14">
        <v>8</v>
      </c>
      <c r="K36" s="14">
        <v>25</v>
      </c>
      <c r="L36" s="14">
        <v>16</v>
      </c>
      <c r="M36" s="14">
        <v>23</v>
      </c>
      <c r="N36" s="14">
        <v>13</v>
      </c>
      <c r="O36" s="14">
        <v>14</v>
      </c>
      <c r="P36" s="16">
        <v>17</v>
      </c>
      <c r="Q36" s="17">
        <f t="shared" si="0"/>
        <v>27</v>
      </c>
      <c r="R36" s="18">
        <f t="shared" si="1"/>
        <v>26</v>
      </c>
      <c r="S36" s="18">
        <f t="shared" si="2"/>
        <v>29</v>
      </c>
      <c r="T36" s="18">
        <f t="shared" si="3"/>
        <v>27</v>
      </c>
      <c r="U36" s="18">
        <f t="shared" si="4"/>
        <v>24</v>
      </c>
      <c r="V36" s="18">
        <f t="shared" si="5"/>
        <v>12</v>
      </c>
      <c r="W36" s="18">
        <f t="shared" si="6"/>
        <v>6</v>
      </c>
      <c r="X36" s="18">
        <f t="shared" si="7"/>
        <v>15</v>
      </c>
      <c r="Y36" s="18" t="str">
        <f t="shared" si="8"/>
        <v>对</v>
      </c>
    </row>
    <row r="37" spans="1:25" ht="12.75" customHeight="1" thickBot="1">
      <c r="A37" s="12">
        <v>2003035</v>
      </c>
      <c r="B37" s="13">
        <v>5</v>
      </c>
      <c r="C37" s="14">
        <v>3</v>
      </c>
      <c r="D37" s="14">
        <v>4</v>
      </c>
      <c r="E37" s="14">
        <v>5</v>
      </c>
      <c r="F37" s="14">
        <v>8</v>
      </c>
      <c r="G37" s="14">
        <v>10</v>
      </c>
      <c r="H37" s="14">
        <v>11</v>
      </c>
      <c r="I37" s="15">
        <v>8</v>
      </c>
      <c r="J37" s="14">
        <v>10</v>
      </c>
      <c r="K37" s="14">
        <v>4</v>
      </c>
      <c r="L37" s="14">
        <v>5</v>
      </c>
      <c r="M37" s="14">
        <v>8</v>
      </c>
      <c r="N37" s="14">
        <v>11</v>
      </c>
      <c r="O37" s="14">
        <v>3</v>
      </c>
      <c r="P37" s="16">
        <v>8</v>
      </c>
      <c r="Q37" s="17">
        <f t="shared" si="0"/>
        <v>21</v>
      </c>
      <c r="R37" s="18">
        <f t="shared" si="1"/>
        <v>15</v>
      </c>
      <c r="S37" s="18">
        <f t="shared" si="2"/>
        <v>17</v>
      </c>
      <c r="T37" s="18">
        <f t="shared" si="3"/>
        <v>31</v>
      </c>
      <c r="U37" s="18">
        <f t="shared" si="4"/>
        <v>27</v>
      </c>
      <c r="V37" s="18">
        <f t="shared" si="5"/>
        <v>6</v>
      </c>
      <c r="W37" s="18">
        <f t="shared" si="6"/>
        <v>27</v>
      </c>
      <c r="X37" s="18">
        <f t="shared" si="7"/>
        <v>12</v>
      </c>
      <c r="Y37" s="18" t="str">
        <f t="shared" si="8"/>
        <v>对</v>
      </c>
    </row>
    <row r="38" spans="1:25" ht="12.75" customHeight="1" thickBot="1">
      <c r="A38" s="12">
        <v>2003036</v>
      </c>
      <c r="B38" s="13">
        <v>6</v>
      </c>
      <c r="C38" s="14">
        <v>7</v>
      </c>
      <c r="D38" s="14">
        <v>21</v>
      </c>
      <c r="E38" s="14">
        <v>24</v>
      </c>
      <c r="F38" s="14">
        <v>25</v>
      </c>
      <c r="G38" s="14">
        <v>27</v>
      </c>
      <c r="H38" s="14">
        <v>28</v>
      </c>
      <c r="I38" s="15">
        <v>15</v>
      </c>
      <c r="J38" s="14">
        <v>27</v>
      </c>
      <c r="K38" s="14">
        <v>24</v>
      </c>
      <c r="L38" s="14">
        <v>21</v>
      </c>
      <c r="M38" s="14">
        <v>7</v>
      </c>
      <c r="N38" s="14">
        <v>25</v>
      </c>
      <c r="O38" s="14">
        <v>28</v>
      </c>
      <c r="P38" s="16">
        <v>21</v>
      </c>
      <c r="Q38" s="17">
        <f t="shared" si="0"/>
        <v>6</v>
      </c>
      <c r="R38" s="18">
        <f t="shared" si="1"/>
        <v>7</v>
      </c>
      <c r="S38" s="18">
        <f t="shared" si="2"/>
        <v>8</v>
      </c>
      <c r="T38" s="18">
        <f t="shared" si="3"/>
        <v>30</v>
      </c>
      <c r="U38" s="18">
        <f t="shared" si="4"/>
        <v>6</v>
      </c>
      <c r="V38" s="18">
        <f t="shared" si="5"/>
        <v>24</v>
      </c>
      <c r="W38" s="18">
        <f t="shared" si="6"/>
        <v>3</v>
      </c>
      <c r="X38" s="18">
        <f t="shared" si="7"/>
        <v>12</v>
      </c>
      <c r="Y38" s="18" t="str">
        <f t="shared" si="8"/>
        <v>对</v>
      </c>
    </row>
    <row r="39" spans="1:25" ht="12.75" customHeight="1" thickBot="1">
      <c r="A39" s="12">
        <v>2003037</v>
      </c>
      <c r="B39" s="13">
        <v>7</v>
      </c>
      <c r="C39" s="14">
        <v>9</v>
      </c>
      <c r="D39" s="14">
        <v>14</v>
      </c>
      <c r="E39" s="14">
        <v>17</v>
      </c>
      <c r="F39" s="14">
        <v>18</v>
      </c>
      <c r="G39" s="14">
        <v>26</v>
      </c>
      <c r="H39" s="14">
        <v>32</v>
      </c>
      <c r="I39" s="15">
        <v>7</v>
      </c>
      <c r="J39" s="14">
        <v>14</v>
      </c>
      <c r="K39" s="14">
        <v>32</v>
      </c>
      <c r="L39" s="14">
        <v>26</v>
      </c>
      <c r="M39" s="14">
        <v>9</v>
      </c>
      <c r="N39" s="14">
        <v>18</v>
      </c>
      <c r="O39" s="14">
        <v>17</v>
      </c>
      <c r="P39" s="16">
        <v>23</v>
      </c>
      <c r="Q39" s="17">
        <f t="shared" si="0"/>
        <v>22</v>
      </c>
      <c r="R39" s="18">
        <f t="shared" si="1"/>
        <v>20</v>
      </c>
      <c r="S39" s="18">
        <f t="shared" si="2"/>
        <v>21</v>
      </c>
      <c r="T39" s="18">
        <f t="shared" si="3"/>
        <v>24</v>
      </c>
      <c r="U39" s="18">
        <f t="shared" si="4"/>
        <v>3</v>
      </c>
      <c r="V39" s="18">
        <f t="shared" si="5"/>
        <v>12</v>
      </c>
      <c r="W39" s="18">
        <f t="shared" si="6"/>
        <v>18</v>
      </c>
      <c r="X39" s="18">
        <f t="shared" si="7"/>
        <v>24</v>
      </c>
      <c r="Y39" s="18" t="str">
        <f t="shared" si="8"/>
        <v>对</v>
      </c>
    </row>
    <row r="40" spans="1:25" ht="12.75" customHeight="1" thickBot="1">
      <c r="A40" s="12">
        <v>2003038</v>
      </c>
      <c r="B40" s="13">
        <v>8</v>
      </c>
      <c r="C40" s="14">
        <v>5</v>
      </c>
      <c r="D40" s="14">
        <v>7</v>
      </c>
      <c r="E40" s="14">
        <v>8</v>
      </c>
      <c r="F40" s="14">
        <v>24</v>
      </c>
      <c r="G40" s="14">
        <v>25</v>
      </c>
      <c r="H40" s="14">
        <v>27</v>
      </c>
      <c r="I40" s="15">
        <v>16</v>
      </c>
      <c r="J40" s="14">
        <v>8</v>
      </c>
      <c r="K40" s="14">
        <v>7</v>
      </c>
      <c r="L40" s="14">
        <v>24</v>
      </c>
      <c r="M40" s="14">
        <v>5</v>
      </c>
      <c r="N40" s="14">
        <v>25</v>
      </c>
      <c r="O40" s="14">
        <v>27</v>
      </c>
      <c r="P40" s="16">
        <v>22</v>
      </c>
      <c r="Q40" s="17">
        <f t="shared" si="0"/>
        <v>25</v>
      </c>
      <c r="R40" s="18">
        <f t="shared" si="1"/>
        <v>17</v>
      </c>
      <c r="S40" s="18">
        <f t="shared" si="2"/>
        <v>23</v>
      </c>
      <c r="T40" s="18">
        <f t="shared" si="3"/>
        <v>27</v>
      </c>
      <c r="U40" s="18">
        <f t="shared" si="4"/>
        <v>30</v>
      </c>
      <c r="V40" s="18">
        <f t="shared" si="5"/>
        <v>27</v>
      </c>
      <c r="W40" s="18">
        <f t="shared" si="6"/>
        <v>24</v>
      </c>
      <c r="X40" s="18">
        <f t="shared" si="7"/>
        <v>3</v>
      </c>
      <c r="Y40" s="18" t="str">
        <f t="shared" si="8"/>
        <v>对</v>
      </c>
    </row>
    <row r="41" spans="1:25" ht="12.75" customHeight="1" thickBot="1">
      <c r="A41" s="12">
        <v>2003039</v>
      </c>
      <c r="B41" s="13">
        <v>9</v>
      </c>
      <c r="C41" s="14">
        <v>3</v>
      </c>
      <c r="D41" s="14">
        <v>5</v>
      </c>
      <c r="E41" s="14">
        <v>23</v>
      </c>
      <c r="F41" s="14">
        <v>24</v>
      </c>
      <c r="G41" s="14">
        <v>27</v>
      </c>
      <c r="H41" s="14">
        <v>32</v>
      </c>
      <c r="I41" s="15">
        <v>3</v>
      </c>
      <c r="J41" s="14">
        <v>5</v>
      </c>
      <c r="K41" s="14">
        <v>27</v>
      </c>
      <c r="L41" s="14">
        <v>24</v>
      </c>
      <c r="M41" s="14">
        <v>23</v>
      </c>
      <c r="N41" s="14">
        <v>3</v>
      </c>
      <c r="O41" s="14">
        <v>32</v>
      </c>
      <c r="P41" s="16">
        <v>29</v>
      </c>
      <c r="Q41" s="17">
        <f t="shared" si="0"/>
        <v>19</v>
      </c>
      <c r="R41" s="18">
        <f t="shared" si="1"/>
        <v>20</v>
      </c>
      <c r="S41" s="18">
        <f t="shared" si="2"/>
        <v>22</v>
      </c>
      <c r="T41" s="18">
        <f t="shared" si="3"/>
        <v>7</v>
      </c>
      <c r="U41" s="18">
        <f t="shared" si="4"/>
        <v>12</v>
      </c>
      <c r="V41" s="18">
        <f t="shared" si="5"/>
        <v>6</v>
      </c>
      <c r="W41" s="18">
        <f t="shared" si="6"/>
        <v>30</v>
      </c>
      <c r="X41" s="18">
        <f t="shared" si="7"/>
        <v>18</v>
      </c>
      <c r="Y41" s="18" t="str">
        <f t="shared" si="8"/>
        <v>对</v>
      </c>
    </row>
    <row r="42" spans="1:25" ht="12.75" customHeight="1" thickBot="1">
      <c r="A42" s="12">
        <v>2003040</v>
      </c>
      <c r="B42" s="13">
        <v>0</v>
      </c>
      <c r="C42" s="14">
        <v>4</v>
      </c>
      <c r="D42" s="14">
        <v>5</v>
      </c>
      <c r="E42" s="14">
        <v>6</v>
      </c>
      <c r="F42" s="14">
        <v>12</v>
      </c>
      <c r="G42" s="14">
        <v>14</v>
      </c>
      <c r="H42" s="14">
        <v>23</v>
      </c>
      <c r="I42" s="15">
        <v>16</v>
      </c>
      <c r="J42" s="14">
        <v>23</v>
      </c>
      <c r="K42" s="14">
        <v>14</v>
      </c>
      <c r="L42" s="14">
        <v>4</v>
      </c>
      <c r="M42" s="14">
        <v>5</v>
      </c>
      <c r="N42" s="14">
        <v>12</v>
      </c>
      <c r="O42" s="14">
        <v>6</v>
      </c>
      <c r="P42" s="16">
        <v>19</v>
      </c>
      <c r="Q42" s="17">
        <f t="shared" si="0"/>
        <v>23</v>
      </c>
      <c r="R42" s="18">
        <f t="shared" si="1"/>
        <v>24</v>
      </c>
      <c r="S42" s="18">
        <f t="shared" si="2"/>
        <v>29</v>
      </c>
      <c r="T42" s="18">
        <f t="shared" si="3"/>
        <v>15</v>
      </c>
      <c r="U42" s="18">
        <f t="shared" si="4"/>
        <v>27</v>
      </c>
      <c r="V42" s="18">
        <f t="shared" si="5"/>
        <v>12</v>
      </c>
      <c r="W42" s="18">
        <f t="shared" si="6"/>
        <v>12</v>
      </c>
      <c r="X42" s="18">
        <f t="shared" si="7"/>
        <v>18</v>
      </c>
      <c r="Y42" s="18" t="str">
        <f t="shared" si="8"/>
        <v>对</v>
      </c>
    </row>
    <row r="43" spans="1:25" ht="12.75" customHeight="1" thickBot="1">
      <c r="A43" s="12">
        <v>2003041</v>
      </c>
      <c r="B43" s="13">
        <v>1</v>
      </c>
      <c r="C43" s="14">
        <v>2</v>
      </c>
      <c r="D43" s="14">
        <v>3</v>
      </c>
      <c r="E43" s="14">
        <v>17</v>
      </c>
      <c r="F43" s="14">
        <v>18</v>
      </c>
      <c r="G43" s="14">
        <v>24</v>
      </c>
      <c r="H43" s="14">
        <v>25</v>
      </c>
      <c r="I43" s="15">
        <v>11</v>
      </c>
      <c r="J43" s="14">
        <v>17</v>
      </c>
      <c r="K43" s="14">
        <v>18</v>
      </c>
      <c r="L43" s="14">
        <v>24</v>
      </c>
      <c r="M43" s="14">
        <v>3</v>
      </c>
      <c r="N43" s="14">
        <v>2</v>
      </c>
      <c r="O43" s="14">
        <v>25</v>
      </c>
      <c r="P43" s="16">
        <v>23</v>
      </c>
      <c r="Q43" s="17">
        <f t="shared" si="0"/>
        <v>23</v>
      </c>
      <c r="R43" s="18">
        <f t="shared" si="1"/>
        <v>10</v>
      </c>
      <c r="S43" s="18">
        <f t="shared" si="2"/>
        <v>19</v>
      </c>
      <c r="T43" s="18">
        <f t="shared" si="3"/>
        <v>26</v>
      </c>
      <c r="U43" s="18">
        <f t="shared" si="4"/>
        <v>12</v>
      </c>
      <c r="V43" s="18">
        <f t="shared" si="5"/>
        <v>9</v>
      </c>
      <c r="W43" s="18">
        <f t="shared" si="6"/>
        <v>27</v>
      </c>
      <c r="X43" s="18">
        <f t="shared" si="7"/>
        <v>3</v>
      </c>
      <c r="Y43" s="18" t="str">
        <f t="shared" si="8"/>
        <v>错</v>
      </c>
    </row>
    <row r="44" spans="1:25" ht="12.75" customHeight="1" thickBot="1">
      <c r="A44" s="12">
        <v>2003042</v>
      </c>
      <c r="B44" s="13">
        <v>2</v>
      </c>
      <c r="C44" s="14">
        <v>3</v>
      </c>
      <c r="D44" s="14">
        <v>5</v>
      </c>
      <c r="E44" s="14">
        <v>7</v>
      </c>
      <c r="F44" s="14">
        <v>10</v>
      </c>
      <c r="G44" s="14">
        <v>15</v>
      </c>
      <c r="H44" s="14">
        <v>20</v>
      </c>
      <c r="I44" s="15">
        <v>7</v>
      </c>
      <c r="J44" s="14">
        <v>20</v>
      </c>
      <c r="K44" s="14">
        <v>5</v>
      </c>
      <c r="L44" s="14">
        <v>10</v>
      </c>
      <c r="M44" s="14">
        <v>15</v>
      </c>
      <c r="N44" s="14">
        <v>3</v>
      </c>
      <c r="O44" s="14">
        <v>7</v>
      </c>
      <c r="P44" s="16">
        <v>17</v>
      </c>
      <c r="Q44" s="17">
        <f t="shared" si="0"/>
        <v>24</v>
      </c>
      <c r="R44" s="18">
        <f t="shared" si="1"/>
        <v>22</v>
      </c>
      <c r="S44" s="18">
        <f t="shared" si="2"/>
        <v>23</v>
      </c>
      <c r="T44" s="18">
        <f t="shared" si="3"/>
        <v>1</v>
      </c>
      <c r="U44" s="18">
        <f t="shared" si="4"/>
        <v>0</v>
      </c>
      <c r="V44" s="18">
        <f t="shared" si="5"/>
        <v>21</v>
      </c>
      <c r="W44" s="18">
        <f t="shared" si="6"/>
        <v>30</v>
      </c>
      <c r="X44" s="18">
        <f t="shared" si="7"/>
        <v>18</v>
      </c>
      <c r="Y44" s="18" t="str">
        <f t="shared" si="8"/>
        <v>对</v>
      </c>
    </row>
    <row r="45" spans="1:25" ht="12.75" customHeight="1" thickBot="1">
      <c r="A45" s="12">
        <v>2003043</v>
      </c>
      <c r="B45" s="13">
        <v>3</v>
      </c>
      <c r="C45" s="14">
        <v>2</v>
      </c>
      <c r="D45" s="14">
        <v>8</v>
      </c>
      <c r="E45" s="14">
        <v>10</v>
      </c>
      <c r="F45" s="14">
        <v>19</v>
      </c>
      <c r="G45" s="14">
        <v>20</v>
      </c>
      <c r="H45" s="14">
        <v>32</v>
      </c>
      <c r="I45" s="15">
        <v>13</v>
      </c>
      <c r="J45" s="14">
        <v>20</v>
      </c>
      <c r="K45" s="14">
        <v>2</v>
      </c>
      <c r="L45" s="14">
        <v>8</v>
      </c>
      <c r="M45" s="14">
        <v>19</v>
      </c>
      <c r="N45" s="14">
        <v>10</v>
      </c>
      <c r="O45" s="14">
        <v>32</v>
      </c>
      <c r="P45" s="16">
        <v>30</v>
      </c>
      <c r="Q45" s="17">
        <f t="shared" si="0"/>
        <v>18</v>
      </c>
      <c r="R45" s="18">
        <f t="shared" si="1"/>
        <v>12</v>
      </c>
      <c r="S45" s="18">
        <f t="shared" si="2"/>
        <v>17</v>
      </c>
      <c r="T45" s="18">
        <f t="shared" si="3"/>
        <v>27</v>
      </c>
      <c r="U45" s="18">
        <f t="shared" si="4"/>
        <v>30</v>
      </c>
      <c r="V45" s="18">
        <f t="shared" si="5"/>
        <v>15</v>
      </c>
      <c r="W45" s="18">
        <f t="shared" si="6"/>
        <v>12</v>
      </c>
      <c r="X45" s="18">
        <f t="shared" si="7"/>
        <v>24</v>
      </c>
      <c r="Y45" s="18" t="str">
        <f t="shared" si="8"/>
        <v>错</v>
      </c>
    </row>
    <row r="46" spans="1:25" ht="12.75" customHeight="1" thickBot="1">
      <c r="A46" s="12">
        <v>2003044</v>
      </c>
      <c r="B46" s="13">
        <v>4</v>
      </c>
      <c r="C46" s="14">
        <v>2</v>
      </c>
      <c r="D46" s="14">
        <v>5</v>
      </c>
      <c r="E46" s="14">
        <v>9</v>
      </c>
      <c r="F46" s="14">
        <v>16</v>
      </c>
      <c r="G46" s="14">
        <v>32</v>
      </c>
      <c r="H46" s="14">
        <v>33</v>
      </c>
      <c r="I46" s="15">
        <v>15</v>
      </c>
      <c r="J46" s="14">
        <v>16</v>
      </c>
      <c r="K46" s="14">
        <v>33</v>
      </c>
      <c r="L46" s="14">
        <v>32</v>
      </c>
      <c r="M46" s="14">
        <v>9</v>
      </c>
      <c r="N46" s="14">
        <v>5</v>
      </c>
      <c r="O46" s="14">
        <v>2</v>
      </c>
      <c r="P46" s="16">
        <v>31</v>
      </c>
      <c r="Q46" s="17">
        <f t="shared" si="0"/>
        <v>29</v>
      </c>
      <c r="R46" s="18">
        <f t="shared" si="1"/>
        <v>18</v>
      </c>
      <c r="S46" s="18">
        <f t="shared" si="2"/>
        <v>30</v>
      </c>
      <c r="T46" s="18">
        <f t="shared" si="3"/>
        <v>7</v>
      </c>
      <c r="U46" s="18">
        <f t="shared" si="4"/>
        <v>18</v>
      </c>
      <c r="V46" s="18">
        <f t="shared" si="5"/>
        <v>15</v>
      </c>
      <c r="W46" s="18">
        <f t="shared" si="6"/>
        <v>18</v>
      </c>
      <c r="X46" s="18">
        <f t="shared" si="7"/>
        <v>6</v>
      </c>
      <c r="Y46" s="18" t="str">
        <f t="shared" si="8"/>
        <v>对</v>
      </c>
    </row>
    <row r="47" spans="1:25" ht="12.75" customHeight="1" thickBot="1">
      <c r="A47" s="12">
        <v>2003045</v>
      </c>
      <c r="B47" s="13">
        <v>5</v>
      </c>
      <c r="C47" s="14">
        <v>3</v>
      </c>
      <c r="D47" s="14">
        <v>7</v>
      </c>
      <c r="E47" s="14">
        <v>14</v>
      </c>
      <c r="F47" s="14">
        <v>15</v>
      </c>
      <c r="G47" s="14">
        <v>17</v>
      </c>
      <c r="H47" s="14">
        <v>32</v>
      </c>
      <c r="I47" s="15">
        <v>3</v>
      </c>
      <c r="J47" s="14">
        <v>3</v>
      </c>
      <c r="K47" s="14">
        <v>15</v>
      </c>
      <c r="L47" s="14">
        <v>17</v>
      </c>
      <c r="M47" s="14">
        <v>7</v>
      </c>
      <c r="N47" s="14">
        <v>32</v>
      </c>
      <c r="O47" s="14">
        <v>14</v>
      </c>
      <c r="P47" s="16">
        <v>29</v>
      </c>
      <c r="Q47" s="17">
        <f t="shared" si="0"/>
        <v>29</v>
      </c>
      <c r="R47" s="18">
        <f t="shared" si="1"/>
        <v>30</v>
      </c>
      <c r="S47" s="18">
        <f t="shared" si="2"/>
        <v>31</v>
      </c>
      <c r="T47" s="18">
        <f t="shared" si="3"/>
        <v>32</v>
      </c>
      <c r="U47" s="18">
        <f t="shared" si="4"/>
        <v>3</v>
      </c>
      <c r="V47" s="18">
        <f t="shared" si="5"/>
        <v>12</v>
      </c>
      <c r="W47" s="18">
        <f t="shared" si="6"/>
        <v>0</v>
      </c>
      <c r="X47" s="18">
        <f t="shared" si="7"/>
        <v>24</v>
      </c>
      <c r="Y47" s="18" t="str">
        <f t="shared" si="8"/>
        <v>错</v>
      </c>
    </row>
    <row r="48" spans="1:25" ht="12.75" customHeight="1" thickBot="1">
      <c r="A48" s="12">
        <v>2003046</v>
      </c>
      <c r="B48" s="13">
        <v>6</v>
      </c>
      <c r="C48" s="14">
        <v>7</v>
      </c>
      <c r="D48" s="14">
        <v>8</v>
      </c>
      <c r="E48" s="14">
        <v>10</v>
      </c>
      <c r="F48" s="14">
        <v>11</v>
      </c>
      <c r="G48" s="14">
        <v>17</v>
      </c>
      <c r="H48" s="14">
        <v>26</v>
      </c>
      <c r="I48" s="15">
        <v>11</v>
      </c>
      <c r="J48" s="14">
        <v>11</v>
      </c>
      <c r="K48" s="14">
        <v>10</v>
      </c>
      <c r="L48" s="14">
        <v>7</v>
      </c>
      <c r="M48" s="14">
        <v>8</v>
      </c>
      <c r="N48" s="14">
        <v>17</v>
      </c>
      <c r="O48" s="14">
        <v>26</v>
      </c>
      <c r="P48" s="16">
        <v>19</v>
      </c>
      <c r="Q48" s="17">
        <f t="shared" si="0"/>
        <v>27</v>
      </c>
      <c r="R48" s="18">
        <f t="shared" si="1"/>
        <v>14</v>
      </c>
      <c r="S48" s="18">
        <f t="shared" si="2"/>
        <v>29</v>
      </c>
      <c r="T48" s="18">
        <f t="shared" si="3"/>
        <v>9</v>
      </c>
      <c r="U48" s="18">
        <f t="shared" si="4"/>
        <v>27</v>
      </c>
      <c r="V48" s="18">
        <f t="shared" si="5"/>
        <v>27</v>
      </c>
      <c r="W48" s="18">
        <f t="shared" si="6"/>
        <v>3</v>
      </c>
      <c r="X48" s="18">
        <f t="shared" si="7"/>
        <v>21</v>
      </c>
      <c r="Y48" s="18" t="str">
        <f t="shared" si="8"/>
        <v>对</v>
      </c>
    </row>
    <row r="49" spans="1:25" ht="12.75" customHeight="1" thickBot="1">
      <c r="A49" s="12">
        <v>2003047</v>
      </c>
      <c r="B49" s="13">
        <v>7</v>
      </c>
      <c r="C49" s="14">
        <v>3</v>
      </c>
      <c r="D49" s="14">
        <v>17</v>
      </c>
      <c r="E49" s="14">
        <v>26</v>
      </c>
      <c r="F49" s="14">
        <v>28</v>
      </c>
      <c r="G49" s="14">
        <v>32</v>
      </c>
      <c r="H49" s="14">
        <v>33</v>
      </c>
      <c r="I49" s="15">
        <v>16</v>
      </c>
      <c r="J49" s="14">
        <v>3</v>
      </c>
      <c r="K49" s="14">
        <v>32</v>
      </c>
      <c r="L49" s="14">
        <v>17</v>
      </c>
      <c r="M49" s="14">
        <v>26</v>
      </c>
      <c r="N49" s="14">
        <v>33</v>
      </c>
      <c r="O49" s="14">
        <v>28</v>
      </c>
      <c r="P49" s="16">
        <v>30</v>
      </c>
      <c r="Q49" s="17">
        <f t="shared" si="0"/>
        <v>20</v>
      </c>
      <c r="R49" s="18">
        <f t="shared" si="1"/>
        <v>10</v>
      </c>
      <c r="S49" s="18">
        <f t="shared" si="2"/>
        <v>19</v>
      </c>
      <c r="T49" s="18">
        <f t="shared" si="3"/>
        <v>11</v>
      </c>
      <c r="U49" s="18">
        <f t="shared" si="4"/>
        <v>0</v>
      </c>
      <c r="V49" s="18">
        <f t="shared" si="5"/>
        <v>0</v>
      </c>
      <c r="W49" s="18">
        <f t="shared" si="6"/>
        <v>24</v>
      </c>
      <c r="X49" s="18">
        <f t="shared" si="7"/>
        <v>30</v>
      </c>
      <c r="Y49" s="18" t="str">
        <f t="shared" si="8"/>
        <v>错</v>
      </c>
    </row>
    <row r="50" spans="1:25" ht="12.75" customHeight="1" thickBot="1">
      <c r="A50" s="12">
        <v>2003048</v>
      </c>
      <c r="B50" s="13">
        <v>8</v>
      </c>
      <c r="C50" s="14">
        <v>10</v>
      </c>
      <c r="D50" s="14">
        <v>12</v>
      </c>
      <c r="E50" s="14">
        <v>20</v>
      </c>
      <c r="F50" s="14">
        <v>28</v>
      </c>
      <c r="G50" s="14">
        <v>30</v>
      </c>
      <c r="H50" s="14">
        <v>31</v>
      </c>
      <c r="I50" s="15">
        <v>9</v>
      </c>
      <c r="J50" s="14">
        <v>31</v>
      </c>
      <c r="K50" s="14">
        <v>28</v>
      </c>
      <c r="L50" s="14">
        <v>30</v>
      </c>
      <c r="M50" s="14">
        <v>20</v>
      </c>
      <c r="N50" s="14">
        <v>12</v>
      </c>
      <c r="O50" s="14">
        <v>10</v>
      </c>
      <c r="P50" s="16">
        <v>21</v>
      </c>
      <c r="Q50" s="17">
        <f t="shared" si="0"/>
        <v>26</v>
      </c>
      <c r="R50" s="18">
        <f t="shared" si="1"/>
        <v>29</v>
      </c>
      <c r="S50" s="18">
        <f t="shared" si="2"/>
        <v>30</v>
      </c>
      <c r="T50" s="18">
        <f t="shared" si="3"/>
        <v>9</v>
      </c>
      <c r="U50" s="18">
        <f t="shared" si="4"/>
        <v>12</v>
      </c>
      <c r="V50" s="18">
        <f t="shared" si="5"/>
        <v>27</v>
      </c>
      <c r="W50" s="18">
        <f t="shared" si="6"/>
        <v>24</v>
      </c>
      <c r="X50" s="18">
        <f t="shared" si="7"/>
        <v>21</v>
      </c>
      <c r="Y50" s="18" t="str">
        <f t="shared" si="8"/>
        <v>错</v>
      </c>
    </row>
    <row r="51" spans="1:25" ht="12.75" customHeight="1" thickBot="1">
      <c r="A51" s="12">
        <v>2003049</v>
      </c>
      <c r="B51" s="13">
        <v>9</v>
      </c>
      <c r="C51" s="14">
        <v>3</v>
      </c>
      <c r="D51" s="14">
        <v>6</v>
      </c>
      <c r="E51" s="14">
        <v>7</v>
      </c>
      <c r="F51" s="14">
        <v>13</v>
      </c>
      <c r="G51" s="14">
        <v>24</v>
      </c>
      <c r="H51" s="14">
        <v>25</v>
      </c>
      <c r="I51" s="15">
        <v>15</v>
      </c>
      <c r="J51" s="14">
        <v>24</v>
      </c>
      <c r="K51" s="14">
        <v>25</v>
      </c>
      <c r="L51" s="14">
        <v>13</v>
      </c>
      <c r="M51" s="14">
        <v>3</v>
      </c>
      <c r="N51" s="14">
        <v>6</v>
      </c>
      <c r="O51" s="14">
        <v>7</v>
      </c>
      <c r="P51" s="16">
        <v>22</v>
      </c>
      <c r="Q51" s="17">
        <f t="shared" si="0"/>
        <v>23</v>
      </c>
      <c r="R51" s="18">
        <f t="shared" si="1"/>
        <v>20</v>
      </c>
      <c r="S51" s="18">
        <f t="shared" si="2"/>
        <v>21</v>
      </c>
      <c r="T51" s="18">
        <f t="shared" si="3"/>
        <v>13</v>
      </c>
      <c r="U51" s="18">
        <f t="shared" si="4"/>
        <v>15</v>
      </c>
      <c r="V51" s="18">
        <f t="shared" si="5"/>
        <v>15</v>
      </c>
      <c r="W51" s="18">
        <f t="shared" si="6"/>
        <v>21</v>
      </c>
      <c r="X51" s="18">
        <f t="shared" si="7"/>
        <v>6</v>
      </c>
      <c r="Y51" s="18" t="str">
        <f t="shared" si="8"/>
        <v>对</v>
      </c>
    </row>
    <row r="52" spans="1:25" ht="12.75" customHeight="1" thickBot="1">
      <c r="A52" s="12">
        <v>2003050</v>
      </c>
      <c r="B52" s="13">
        <v>0</v>
      </c>
      <c r="C52" s="14">
        <v>2</v>
      </c>
      <c r="D52" s="14">
        <v>8</v>
      </c>
      <c r="E52" s="14">
        <v>17</v>
      </c>
      <c r="F52" s="14">
        <v>23</v>
      </c>
      <c r="G52" s="14">
        <v>24</v>
      </c>
      <c r="H52" s="14">
        <v>26</v>
      </c>
      <c r="I52" s="15">
        <v>13</v>
      </c>
      <c r="J52" s="14">
        <v>24</v>
      </c>
      <c r="K52" s="14">
        <v>23</v>
      </c>
      <c r="L52" s="14">
        <v>26</v>
      </c>
      <c r="M52" s="14">
        <v>2</v>
      </c>
      <c r="N52" s="14">
        <v>17</v>
      </c>
      <c r="O52" s="14">
        <v>8</v>
      </c>
      <c r="P52" s="16">
        <v>24</v>
      </c>
      <c r="Q52" s="17">
        <f t="shared" si="0"/>
        <v>16</v>
      </c>
      <c r="R52" s="18">
        <f t="shared" si="1"/>
        <v>21</v>
      </c>
      <c r="S52" s="18">
        <f t="shared" si="2"/>
        <v>22</v>
      </c>
      <c r="T52" s="18">
        <f t="shared" si="3"/>
        <v>6</v>
      </c>
      <c r="U52" s="18">
        <f t="shared" si="4"/>
        <v>3</v>
      </c>
      <c r="V52" s="18">
        <f t="shared" si="5"/>
        <v>18</v>
      </c>
      <c r="W52" s="18">
        <f t="shared" si="6"/>
        <v>27</v>
      </c>
      <c r="X52" s="18">
        <f t="shared" si="7"/>
        <v>18</v>
      </c>
      <c r="Y52" s="18" t="str">
        <f t="shared" si="8"/>
        <v>对</v>
      </c>
    </row>
    <row r="53" spans="1:25" ht="12.75" customHeight="1" thickBot="1">
      <c r="A53" s="12">
        <v>2003051</v>
      </c>
      <c r="B53" s="13">
        <v>1</v>
      </c>
      <c r="C53" s="14">
        <v>4</v>
      </c>
      <c r="D53" s="14">
        <v>13</v>
      </c>
      <c r="E53" s="14">
        <v>15</v>
      </c>
      <c r="F53" s="14">
        <v>17</v>
      </c>
      <c r="G53" s="14">
        <v>24</v>
      </c>
      <c r="H53" s="14">
        <v>27</v>
      </c>
      <c r="I53" s="15">
        <v>1</v>
      </c>
      <c r="J53" s="14">
        <v>13</v>
      </c>
      <c r="K53" s="14">
        <v>4</v>
      </c>
      <c r="L53" s="14">
        <v>17</v>
      </c>
      <c r="M53" s="14">
        <v>24</v>
      </c>
      <c r="N53" s="14">
        <v>27</v>
      </c>
      <c r="O53" s="14">
        <v>15</v>
      </c>
      <c r="P53" s="16">
        <v>23</v>
      </c>
      <c r="Q53" s="17">
        <f t="shared" si="0"/>
        <v>26</v>
      </c>
      <c r="R53" s="18">
        <f t="shared" si="1"/>
        <v>22</v>
      </c>
      <c r="S53" s="18">
        <f t="shared" si="2"/>
        <v>24</v>
      </c>
      <c r="T53" s="18">
        <f t="shared" si="3"/>
        <v>15</v>
      </c>
      <c r="U53" s="18">
        <f t="shared" si="4"/>
        <v>18</v>
      </c>
      <c r="V53" s="18">
        <f t="shared" si="5"/>
        <v>18</v>
      </c>
      <c r="W53" s="18">
        <f t="shared" si="6"/>
        <v>9</v>
      </c>
      <c r="X53" s="18">
        <f t="shared" si="7"/>
        <v>3</v>
      </c>
      <c r="Y53" s="18" t="str">
        <f t="shared" si="8"/>
        <v>对</v>
      </c>
    </row>
    <row r="54" spans="1:25" ht="12.75" customHeight="1" thickBot="1">
      <c r="A54" s="12">
        <v>2003052</v>
      </c>
      <c r="B54" s="13">
        <v>2</v>
      </c>
      <c r="C54" s="14">
        <v>1</v>
      </c>
      <c r="D54" s="14">
        <v>12</v>
      </c>
      <c r="E54" s="14">
        <v>13</v>
      </c>
      <c r="F54" s="14">
        <v>23</v>
      </c>
      <c r="G54" s="14">
        <v>30</v>
      </c>
      <c r="H54" s="14">
        <v>31</v>
      </c>
      <c r="I54" s="15">
        <v>11</v>
      </c>
      <c r="J54" s="14">
        <v>1</v>
      </c>
      <c r="K54" s="14">
        <v>30</v>
      </c>
      <c r="L54" s="14">
        <v>12</v>
      </c>
      <c r="M54" s="14">
        <v>13</v>
      </c>
      <c r="N54" s="14">
        <v>31</v>
      </c>
      <c r="O54" s="14">
        <v>23</v>
      </c>
      <c r="P54" s="16">
        <v>30</v>
      </c>
      <c r="Q54" s="17">
        <f t="shared" si="0"/>
        <v>26</v>
      </c>
      <c r="R54" s="18">
        <f t="shared" si="1"/>
        <v>20</v>
      </c>
      <c r="S54" s="18">
        <f t="shared" si="2"/>
        <v>23</v>
      </c>
      <c r="T54" s="18">
        <f t="shared" si="3"/>
        <v>19</v>
      </c>
      <c r="U54" s="18">
        <f t="shared" si="4"/>
        <v>9</v>
      </c>
      <c r="V54" s="18">
        <f t="shared" si="5"/>
        <v>18</v>
      </c>
      <c r="W54" s="18">
        <f t="shared" si="6"/>
        <v>3</v>
      </c>
      <c r="X54" s="18">
        <f t="shared" si="7"/>
        <v>21</v>
      </c>
      <c r="Y54" s="18" t="str">
        <f t="shared" si="8"/>
        <v>对</v>
      </c>
    </row>
    <row r="55" spans="1:25" ht="12.75" customHeight="1" thickBot="1">
      <c r="A55" s="12">
        <v>2003053</v>
      </c>
      <c r="B55" s="13">
        <v>3</v>
      </c>
      <c r="C55" s="14">
        <v>15</v>
      </c>
      <c r="D55" s="14">
        <v>19</v>
      </c>
      <c r="E55" s="14">
        <v>20</v>
      </c>
      <c r="F55" s="14">
        <v>21</v>
      </c>
      <c r="G55" s="14">
        <v>28</v>
      </c>
      <c r="H55" s="14">
        <v>29</v>
      </c>
      <c r="I55" s="15">
        <v>13</v>
      </c>
      <c r="J55" s="14">
        <v>20</v>
      </c>
      <c r="K55" s="14">
        <v>29</v>
      </c>
      <c r="L55" s="14">
        <v>19</v>
      </c>
      <c r="M55" s="14">
        <v>21</v>
      </c>
      <c r="N55" s="14">
        <v>28</v>
      </c>
      <c r="O55" s="14">
        <v>15</v>
      </c>
      <c r="P55" s="16">
        <v>14</v>
      </c>
      <c r="Q55" s="17">
        <f t="shared" si="0"/>
        <v>29</v>
      </c>
      <c r="R55" s="18">
        <f t="shared" si="1"/>
        <v>29</v>
      </c>
      <c r="S55" s="18">
        <f t="shared" si="2"/>
        <v>30</v>
      </c>
      <c r="T55" s="18">
        <f t="shared" si="3"/>
        <v>1</v>
      </c>
      <c r="U55" s="18">
        <f t="shared" si="4"/>
        <v>0</v>
      </c>
      <c r="V55" s="18">
        <f t="shared" si="5"/>
        <v>9</v>
      </c>
      <c r="W55" s="18">
        <f t="shared" si="6"/>
        <v>6</v>
      </c>
      <c r="X55" s="18">
        <f t="shared" si="7"/>
        <v>9</v>
      </c>
      <c r="Y55" s="18" t="str">
        <f t="shared" si="8"/>
        <v>对</v>
      </c>
    </row>
    <row r="56" spans="1:25" ht="12.75" customHeight="1" thickBot="1">
      <c r="A56" s="12">
        <v>2003054</v>
      </c>
      <c r="B56" s="13">
        <v>4</v>
      </c>
      <c r="C56" s="14">
        <v>2</v>
      </c>
      <c r="D56" s="14">
        <v>5</v>
      </c>
      <c r="E56" s="14">
        <v>9</v>
      </c>
      <c r="F56" s="14">
        <v>21</v>
      </c>
      <c r="G56" s="14">
        <v>31</v>
      </c>
      <c r="H56" s="14">
        <v>33</v>
      </c>
      <c r="I56" s="15">
        <v>12</v>
      </c>
      <c r="J56" s="14">
        <v>9</v>
      </c>
      <c r="K56" s="14">
        <v>2</v>
      </c>
      <c r="L56" s="14">
        <v>33</v>
      </c>
      <c r="M56" s="14">
        <v>21</v>
      </c>
      <c r="N56" s="14">
        <v>31</v>
      </c>
      <c r="O56" s="14">
        <v>5</v>
      </c>
      <c r="P56" s="16">
        <v>31</v>
      </c>
      <c r="Q56" s="17">
        <f t="shared" si="0"/>
        <v>26</v>
      </c>
      <c r="R56" s="18">
        <f t="shared" si="1"/>
        <v>13</v>
      </c>
      <c r="S56" s="18">
        <f t="shared" si="2"/>
        <v>14</v>
      </c>
      <c r="T56" s="18">
        <f t="shared" si="3"/>
        <v>3</v>
      </c>
      <c r="U56" s="18">
        <f t="shared" si="4"/>
        <v>18</v>
      </c>
      <c r="V56" s="18">
        <f t="shared" si="5"/>
        <v>15</v>
      </c>
      <c r="W56" s="18">
        <f t="shared" si="6"/>
        <v>30</v>
      </c>
      <c r="X56" s="18">
        <f t="shared" si="7"/>
        <v>6</v>
      </c>
      <c r="Y56" s="18" t="str">
        <f t="shared" si="8"/>
        <v>对</v>
      </c>
    </row>
    <row r="57" spans="1:25" ht="12.75" customHeight="1" thickBot="1">
      <c r="A57" s="12">
        <v>2003055</v>
      </c>
      <c r="B57" s="13">
        <v>5</v>
      </c>
      <c r="C57" s="14">
        <v>6</v>
      </c>
      <c r="D57" s="14">
        <v>13</v>
      </c>
      <c r="E57" s="14">
        <v>16</v>
      </c>
      <c r="F57" s="14">
        <v>21</v>
      </c>
      <c r="G57" s="14">
        <v>28</v>
      </c>
      <c r="H57" s="14">
        <v>31</v>
      </c>
      <c r="I57" s="15">
        <v>16</v>
      </c>
      <c r="J57" s="14">
        <v>28</v>
      </c>
      <c r="K57" s="14">
        <v>13</v>
      </c>
      <c r="L57" s="14">
        <v>16</v>
      </c>
      <c r="M57" s="14">
        <v>6</v>
      </c>
      <c r="N57" s="14">
        <v>31</v>
      </c>
      <c r="O57" s="14">
        <v>21</v>
      </c>
      <c r="P57" s="16">
        <v>25</v>
      </c>
      <c r="Q57" s="17">
        <f t="shared" si="0"/>
        <v>29</v>
      </c>
      <c r="R57" s="18">
        <f t="shared" si="1"/>
        <v>29</v>
      </c>
      <c r="S57" s="18">
        <f t="shared" si="2"/>
        <v>31</v>
      </c>
      <c r="T57" s="18">
        <f t="shared" si="3"/>
        <v>18</v>
      </c>
      <c r="U57" s="18">
        <f t="shared" si="4"/>
        <v>9</v>
      </c>
      <c r="V57" s="18">
        <f t="shared" si="5"/>
        <v>15</v>
      </c>
      <c r="W57" s="18">
        <f t="shared" si="6"/>
        <v>18</v>
      </c>
      <c r="X57" s="18">
        <f t="shared" si="7"/>
        <v>0</v>
      </c>
      <c r="Y57" s="18" t="str">
        <f t="shared" si="8"/>
        <v>对</v>
      </c>
    </row>
    <row r="58" spans="1:25" ht="12.75" customHeight="1" thickBot="1">
      <c r="A58" s="12">
        <v>2003056</v>
      </c>
      <c r="B58" s="13">
        <v>6</v>
      </c>
      <c r="C58" s="14">
        <v>8</v>
      </c>
      <c r="D58" s="14">
        <v>17</v>
      </c>
      <c r="E58" s="14">
        <v>21</v>
      </c>
      <c r="F58" s="14">
        <v>26</v>
      </c>
      <c r="G58" s="14">
        <v>28</v>
      </c>
      <c r="H58" s="14">
        <v>29</v>
      </c>
      <c r="I58" s="15">
        <v>7</v>
      </c>
      <c r="J58" s="14">
        <v>17</v>
      </c>
      <c r="K58" s="14">
        <v>8</v>
      </c>
      <c r="L58" s="14">
        <v>28</v>
      </c>
      <c r="M58" s="14">
        <v>29</v>
      </c>
      <c r="N58" s="14">
        <v>21</v>
      </c>
      <c r="O58" s="14">
        <v>26</v>
      </c>
      <c r="P58" s="16">
        <v>21</v>
      </c>
      <c r="Q58" s="17">
        <f t="shared" si="0"/>
        <v>26</v>
      </c>
      <c r="R58" s="18">
        <f t="shared" si="1"/>
        <v>22</v>
      </c>
      <c r="S58" s="18">
        <f t="shared" si="2"/>
        <v>25</v>
      </c>
      <c r="T58" s="18">
        <f t="shared" si="3"/>
        <v>3</v>
      </c>
      <c r="U58" s="18">
        <f t="shared" si="4"/>
        <v>12</v>
      </c>
      <c r="V58" s="18">
        <f t="shared" si="5"/>
        <v>21</v>
      </c>
      <c r="W58" s="18">
        <f t="shared" si="6"/>
        <v>18</v>
      </c>
      <c r="X58" s="18">
        <f t="shared" si="7"/>
        <v>12</v>
      </c>
      <c r="Y58" s="18" t="str">
        <f t="shared" si="8"/>
        <v>错</v>
      </c>
    </row>
    <row r="59" spans="1:25" ht="12.75" customHeight="1" thickBot="1">
      <c r="A59" s="12">
        <v>2003057</v>
      </c>
      <c r="B59" s="13">
        <v>7</v>
      </c>
      <c r="C59" s="14">
        <v>18</v>
      </c>
      <c r="D59" s="14">
        <v>19</v>
      </c>
      <c r="E59" s="14">
        <v>24</v>
      </c>
      <c r="F59" s="14">
        <v>25</v>
      </c>
      <c r="G59" s="14">
        <v>30</v>
      </c>
      <c r="H59" s="14">
        <v>31</v>
      </c>
      <c r="I59" s="15">
        <v>16</v>
      </c>
      <c r="J59" s="14">
        <v>25</v>
      </c>
      <c r="K59" s="14">
        <v>31</v>
      </c>
      <c r="L59" s="14">
        <v>18</v>
      </c>
      <c r="M59" s="14">
        <v>24</v>
      </c>
      <c r="N59" s="14">
        <v>30</v>
      </c>
      <c r="O59" s="14">
        <v>19</v>
      </c>
      <c r="P59" s="16">
        <v>13</v>
      </c>
      <c r="Q59" s="17">
        <f t="shared" si="0"/>
        <v>23</v>
      </c>
      <c r="R59" s="18">
        <f t="shared" si="1"/>
        <v>20</v>
      </c>
      <c r="S59" s="18">
        <f t="shared" si="2"/>
        <v>21</v>
      </c>
      <c r="T59" s="18">
        <f t="shared" si="3"/>
        <v>4</v>
      </c>
      <c r="U59" s="18">
        <f t="shared" si="4"/>
        <v>30</v>
      </c>
      <c r="V59" s="18">
        <f t="shared" si="5"/>
        <v>21</v>
      </c>
      <c r="W59" s="18">
        <f t="shared" si="6"/>
        <v>6</v>
      </c>
      <c r="X59" s="18">
        <f t="shared" si="7"/>
        <v>21</v>
      </c>
      <c r="Y59" s="18" t="str">
        <f t="shared" si="8"/>
        <v>对</v>
      </c>
    </row>
    <row r="60" spans="1:25" ht="12.75" customHeight="1" thickBot="1">
      <c r="A60" s="12">
        <v>2003058</v>
      </c>
      <c r="B60" s="13">
        <v>8</v>
      </c>
      <c r="C60" s="14">
        <v>9</v>
      </c>
      <c r="D60" s="14">
        <v>11</v>
      </c>
      <c r="E60" s="14">
        <v>16</v>
      </c>
      <c r="F60" s="14">
        <v>28</v>
      </c>
      <c r="G60" s="14">
        <v>32</v>
      </c>
      <c r="H60" s="14">
        <v>33</v>
      </c>
      <c r="I60" s="15">
        <v>2</v>
      </c>
      <c r="J60" s="14">
        <v>11</v>
      </c>
      <c r="K60" s="14">
        <v>32</v>
      </c>
      <c r="L60" s="14">
        <v>33</v>
      </c>
      <c r="M60" s="14">
        <v>16</v>
      </c>
      <c r="N60" s="14">
        <v>9</v>
      </c>
      <c r="O60" s="14">
        <v>28</v>
      </c>
      <c r="P60" s="16">
        <v>24</v>
      </c>
      <c r="Q60" s="17">
        <f t="shared" si="0"/>
        <v>24</v>
      </c>
      <c r="R60" s="18">
        <f t="shared" si="1"/>
        <v>12</v>
      </c>
      <c r="S60" s="18">
        <f t="shared" si="2"/>
        <v>13</v>
      </c>
      <c r="T60" s="18">
        <f t="shared" si="3"/>
        <v>21</v>
      </c>
      <c r="U60" s="18">
        <f t="shared" si="4"/>
        <v>12</v>
      </c>
      <c r="V60" s="18">
        <f t="shared" si="5"/>
        <v>27</v>
      </c>
      <c r="W60" s="18">
        <f t="shared" si="6"/>
        <v>15</v>
      </c>
      <c r="X60" s="18">
        <f t="shared" si="7"/>
        <v>30</v>
      </c>
      <c r="Y60" s="18" t="str">
        <f t="shared" si="8"/>
        <v>错</v>
      </c>
    </row>
    <row r="61" spans="1:25" ht="12.75" customHeight="1" thickBot="1">
      <c r="A61" s="12">
        <v>2003059</v>
      </c>
      <c r="B61" s="13">
        <v>9</v>
      </c>
      <c r="C61" s="14">
        <v>2</v>
      </c>
      <c r="D61" s="14">
        <v>3</v>
      </c>
      <c r="E61" s="14">
        <v>5</v>
      </c>
      <c r="F61" s="14">
        <v>6</v>
      </c>
      <c r="G61" s="14">
        <v>18</v>
      </c>
      <c r="H61" s="14">
        <v>30</v>
      </c>
      <c r="I61" s="15">
        <v>4</v>
      </c>
      <c r="J61" s="14">
        <v>6</v>
      </c>
      <c r="K61" s="14">
        <v>5</v>
      </c>
      <c r="L61" s="14">
        <v>3</v>
      </c>
      <c r="M61" s="14">
        <v>30</v>
      </c>
      <c r="N61" s="14">
        <v>18</v>
      </c>
      <c r="O61" s="14">
        <v>2</v>
      </c>
      <c r="P61" s="16">
        <v>28</v>
      </c>
      <c r="Q61" s="17">
        <f t="shared" si="0"/>
        <v>25</v>
      </c>
      <c r="R61" s="18">
        <f t="shared" si="1"/>
        <v>23</v>
      </c>
      <c r="S61" s="18">
        <f t="shared" si="2"/>
        <v>24</v>
      </c>
      <c r="T61" s="18">
        <f t="shared" si="3"/>
        <v>0</v>
      </c>
      <c r="U61" s="18">
        <f t="shared" si="4"/>
        <v>18</v>
      </c>
      <c r="V61" s="18">
        <f t="shared" si="5"/>
        <v>0</v>
      </c>
      <c r="W61" s="18">
        <f t="shared" si="6"/>
        <v>24</v>
      </c>
      <c r="X61" s="18">
        <f t="shared" si="7"/>
        <v>0</v>
      </c>
      <c r="Y61" s="18" t="str">
        <f t="shared" si="8"/>
        <v>对</v>
      </c>
    </row>
    <row r="62" spans="1:25" ht="12.75" customHeight="1" thickBot="1">
      <c r="A62" s="12">
        <v>2003060</v>
      </c>
      <c r="B62" s="13">
        <v>0</v>
      </c>
      <c r="C62" s="14">
        <v>2</v>
      </c>
      <c r="D62" s="14">
        <v>4</v>
      </c>
      <c r="E62" s="14">
        <v>6</v>
      </c>
      <c r="F62" s="14">
        <v>17</v>
      </c>
      <c r="G62" s="14">
        <v>21</v>
      </c>
      <c r="H62" s="14">
        <v>28</v>
      </c>
      <c r="I62" s="15">
        <v>11</v>
      </c>
      <c r="J62" s="14">
        <v>6</v>
      </c>
      <c r="K62" s="14">
        <v>28</v>
      </c>
      <c r="L62" s="14">
        <v>4</v>
      </c>
      <c r="M62" s="14">
        <v>17</v>
      </c>
      <c r="N62" s="14">
        <v>2</v>
      </c>
      <c r="O62" s="14">
        <v>21</v>
      </c>
      <c r="P62" s="16">
        <v>26</v>
      </c>
      <c r="Q62" s="17">
        <f t="shared" si="0"/>
        <v>21</v>
      </c>
      <c r="R62" s="18">
        <f t="shared" si="1"/>
        <v>16</v>
      </c>
      <c r="S62" s="18">
        <f t="shared" si="2"/>
        <v>28</v>
      </c>
      <c r="T62" s="18">
        <f t="shared" si="3"/>
        <v>12</v>
      </c>
      <c r="U62" s="18">
        <f t="shared" si="4"/>
        <v>3</v>
      </c>
      <c r="V62" s="18">
        <f t="shared" si="5"/>
        <v>21</v>
      </c>
      <c r="W62" s="18">
        <f t="shared" si="6"/>
        <v>12</v>
      </c>
      <c r="X62" s="18">
        <f t="shared" si="7"/>
        <v>27</v>
      </c>
      <c r="Y62" s="18" t="str">
        <f t="shared" si="8"/>
        <v>对</v>
      </c>
    </row>
    <row r="63" spans="1:25" ht="12.75" customHeight="1" thickBot="1">
      <c r="A63" s="12">
        <v>2003061</v>
      </c>
      <c r="B63" s="13">
        <v>1</v>
      </c>
      <c r="C63" s="14">
        <v>3</v>
      </c>
      <c r="D63" s="14">
        <v>5</v>
      </c>
      <c r="E63" s="14">
        <v>20</v>
      </c>
      <c r="F63" s="14">
        <v>21</v>
      </c>
      <c r="G63" s="14">
        <v>28</v>
      </c>
      <c r="H63" s="14">
        <v>32</v>
      </c>
      <c r="I63" s="15">
        <v>2</v>
      </c>
      <c r="J63" s="14">
        <v>28</v>
      </c>
      <c r="K63" s="14">
        <v>20</v>
      </c>
      <c r="L63" s="14">
        <v>32</v>
      </c>
      <c r="M63" s="14">
        <v>21</v>
      </c>
      <c r="N63" s="14">
        <v>5</v>
      </c>
      <c r="O63" s="14">
        <v>3</v>
      </c>
      <c r="P63" s="16">
        <v>29</v>
      </c>
      <c r="Q63" s="17">
        <f t="shared" si="0"/>
        <v>28</v>
      </c>
      <c r="R63" s="18">
        <f t="shared" si="1"/>
        <v>19</v>
      </c>
      <c r="S63" s="18">
        <f t="shared" si="2"/>
        <v>26</v>
      </c>
      <c r="T63" s="18">
        <f t="shared" si="3"/>
        <v>12</v>
      </c>
      <c r="U63" s="18">
        <f t="shared" si="4"/>
        <v>0</v>
      </c>
      <c r="V63" s="18">
        <f t="shared" si="5"/>
        <v>21</v>
      </c>
      <c r="W63" s="18">
        <f t="shared" si="6"/>
        <v>21</v>
      </c>
      <c r="X63" s="18">
        <f t="shared" si="7"/>
        <v>3</v>
      </c>
      <c r="Y63" s="18" t="str">
        <f t="shared" si="8"/>
        <v>对</v>
      </c>
    </row>
    <row r="64" spans="1:25" ht="12.75" customHeight="1" thickBot="1">
      <c r="A64" s="12">
        <v>2003062</v>
      </c>
      <c r="B64" s="13">
        <v>2</v>
      </c>
      <c r="C64" s="14">
        <v>1</v>
      </c>
      <c r="D64" s="14">
        <v>6</v>
      </c>
      <c r="E64" s="14">
        <v>12</v>
      </c>
      <c r="F64" s="14">
        <v>19</v>
      </c>
      <c r="G64" s="14">
        <v>20</v>
      </c>
      <c r="H64" s="14">
        <v>32</v>
      </c>
      <c r="I64" s="15">
        <v>14</v>
      </c>
      <c r="J64" s="14">
        <v>12</v>
      </c>
      <c r="K64" s="14">
        <v>6</v>
      </c>
      <c r="L64" s="14">
        <v>1</v>
      </c>
      <c r="M64" s="14">
        <v>20</v>
      </c>
      <c r="N64" s="14">
        <v>19</v>
      </c>
      <c r="O64" s="14">
        <v>32</v>
      </c>
      <c r="P64" s="16">
        <v>31</v>
      </c>
      <c r="Q64" s="17">
        <f t="shared" si="0"/>
        <v>31</v>
      </c>
      <c r="R64" s="18">
        <f t="shared" si="1"/>
        <v>25</v>
      </c>
      <c r="S64" s="18">
        <f t="shared" si="2"/>
        <v>29</v>
      </c>
      <c r="T64" s="18">
        <f t="shared" si="3"/>
        <v>18</v>
      </c>
      <c r="U64" s="18">
        <f t="shared" si="4"/>
        <v>18</v>
      </c>
      <c r="V64" s="18">
        <f t="shared" si="5"/>
        <v>21</v>
      </c>
      <c r="W64" s="18">
        <f t="shared" si="6"/>
        <v>15</v>
      </c>
      <c r="X64" s="18">
        <f t="shared" si="7"/>
        <v>24</v>
      </c>
      <c r="Y64" s="18" t="str">
        <f t="shared" si="8"/>
        <v>错</v>
      </c>
    </row>
    <row r="65" spans="1:25" ht="12.75" customHeight="1" thickBot="1">
      <c r="A65" s="12">
        <v>2003063</v>
      </c>
      <c r="B65" s="13">
        <v>3</v>
      </c>
      <c r="C65" s="14">
        <v>5</v>
      </c>
      <c r="D65" s="14">
        <v>8</v>
      </c>
      <c r="E65" s="14">
        <v>9</v>
      </c>
      <c r="F65" s="14">
        <v>14</v>
      </c>
      <c r="G65" s="14">
        <v>21</v>
      </c>
      <c r="H65" s="14">
        <v>33</v>
      </c>
      <c r="I65" s="15">
        <v>11</v>
      </c>
      <c r="J65" s="14">
        <v>8</v>
      </c>
      <c r="K65" s="14">
        <v>9</v>
      </c>
      <c r="L65" s="14">
        <v>33</v>
      </c>
      <c r="M65" s="14">
        <v>5</v>
      </c>
      <c r="N65" s="14">
        <v>14</v>
      </c>
      <c r="O65" s="14">
        <v>21</v>
      </c>
      <c r="P65" s="16">
        <v>28</v>
      </c>
      <c r="Q65" s="17">
        <f t="shared" si="0"/>
        <v>30</v>
      </c>
      <c r="R65" s="18">
        <f t="shared" si="1"/>
        <v>19</v>
      </c>
      <c r="S65" s="18">
        <f t="shared" si="2"/>
        <v>31</v>
      </c>
      <c r="T65" s="18">
        <f t="shared" si="3"/>
        <v>12</v>
      </c>
      <c r="U65" s="18">
        <f t="shared" si="4"/>
        <v>27</v>
      </c>
      <c r="V65" s="18">
        <f t="shared" si="5"/>
        <v>9</v>
      </c>
      <c r="W65" s="18">
        <f t="shared" si="6"/>
        <v>21</v>
      </c>
      <c r="X65" s="18">
        <f t="shared" si="7"/>
        <v>9</v>
      </c>
      <c r="Y65" s="18" t="str">
        <f t="shared" si="8"/>
        <v>对</v>
      </c>
    </row>
    <row r="66" spans="1:25" ht="12.75" customHeight="1" thickBot="1">
      <c r="A66" s="12">
        <v>2003064</v>
      </c>
      <c r="B66" s="13">
        <v>4</v>
      </c>
      <c r="C66" s="14">
        <v>4</v>
      </c>
      <c r="D66" s="14">
        <v>6</v>
      </c>
      <c r="E66" s="14">
        <v>8</v>
      </c>
      <c r="F66" s="14">
        <v>12</v>
      </c>
      <c r="G66" s="14">
        <v>15</v>
      </c>
      <c r="H66" s="14">
        <v>30</v>
      </c>
      <c r="I66" s="15">
        <v>1</v>
      </c>
      <c r="J66" s="14">
        <v>4</v>
      </c>
      <c r="K66" s="14">
        <v>30</v>
      </c>
      <c r="L66" s="14">
        <v>6</v>
      </c>
      <c r="M66" s="14">
        <v>15</v>
      </c>
      <c r="N66" s="14">
        <v>8</v>
      </c>
      <c r="O66" s="14">
        <v>12</v>
      </c>
      <c r="P66" s="16">
        <v>26</v>
      </c>
      <c r="Q66" s="17">
        <f t="shared" si="0"/>
        <v>30</v>
      </c>
      <c r="R66" s="18">
        <f t="shared" si="1"/>
        <v>16</v>
      </c>
      <c r="S66" s="18">
        <f t="shared" si="2"/>
        <v>28</v>
      </c>
      <c r="T66" s="18">
        <f t="shared" si="3"/>
        <v>7</v>
      </c>
      <c r="U66" s="18">
        <f t="shared" si="4"/>
        <v>0</v>
      </c>
      <c r="V66" s="18">
        <f t="shared" si="5"/>
        <v>6</v>
      </c>
      <c r="W66" s="18">
        <f t="shared" si="6"/>
        <v>15</v>
      </c>
      <c r="X66" s="18">
        <f t="shared" si="7"/>
        <v>0</v>
      </c>
      <c r="Y66" s="18" t="str">
        <f t="shared" si="8"/>
        <v>对</v>
      </c>
    </row>
    <row r="67" spans="1:25" ht="12.75" customHeight="1" thickBot="1">
      <c r="A67" s="12">
        <v>2003065</v>
      </c>
      <c r="B67" s="13">
        <v>5</v>
      </c>
      <c r="C67" s="14">
        <v>6</v>
      </c>
      <c r="D67" s="14">
        <v>15</v>
      </c>
      <c r="E67" s="14">
        <v>16</v>
      </c>
      <c r="F67" s="14">
        <v>17</v>
      </c>
      <c r="G67" s="14">
        <v>30</v>
      </c>
      <c r="H67" s="14">
        <v>33</v>
      </c>
      <c r="I67" s="15">
        <v>11</v>
      </c>
      <c r="J67" s="14">
        <v>30</v>
      </c>
      <c r="K67" s="14">
        <v>6</v>
      </c>
      <c r="L67" s="14">
        <v>15</v>
      </c>
      <c r="M67" s="14">
        <v>16</v>
      </c>
      <c r="N67" s="14">
        <v>17</v>
      </c>
      <c r="O67" s="14">
        <v>33</v>
      </c>
      <c r="P67" s="16">
        <v>27</v>
      </c>
      <c r="Q67" s="17">
        <f t="shared" si="0"/>
        <v>26</v>
      </c>
      <c r="R67" s="18">
        <f t="shared" si="1"/>
        <v>11</v>
      </c>
      <c r="S67" s="18">
        <f t="shared" si="2"/>
        <v>26</v>
      </c>
      <c r="T67" s="18">
        <f t="shared" si="3"/>
        <v>16</v>
      </c>
      <c r="U67" s="18">
        <f t="shared" si="4"/>
        <v>9</v>
      </c>
      <c r="V67" s="18">
        <f t="shared" si="5"/>
        <v>3</v>
      </c>
      <c r="W67" s="18">
        <f t="shared" si="6"/>
        <v>6</v>
      </c>
      <c r="X67" s="18">
        <f t="shared" si="7"/>
        <v>21</v>
      </c>
      <c r="Y67" s="18" t="str">
        <f t="shared" si="8"/>
        <v>对</v>
      </c>
    </row>
    <row r="68" spans="1:25" ht="12.75" customHeight="1" thickBot="1">
      <c r="A68" s="12">
        <v>2003066</v>
      </c>
      <c r="B68" s="13">
        <v>6</v>
      </c>
      <c r="C68" s="14">
        <v>3</v>
      </c>
      <c r="D68" s="14">
        <v>7</v>
      </c>
      <c r="E68" s="14">
        <v>8</v>
      </c>
      <c r="F68" s="14">
        <v>20</v>
      </c>
      <c r="G68" s="14">
        <v>24</v>
      </c>
      <c r="H68" s="14">
        <v>32</v>
      </c>
      <c r="I68" s="15">
        <v>14</v>
      </c>
      <c r="J68" s="14">
        <v>32</v>
      </c>
      <c r="K68" s="14">
        <v>20</v>
      </c>
      <c r="L68" s="14">
        <v>7</v>
      </c>
      <c r="M68" s="14">
        <v>3</v>
      </c>
      <c r="N68" s="14">
        <v>8</v>
      </c>
      <c r="O68" s="14">
        <v>24</v>
      </c>
      <c r="P68" s="16">
        <v>29</v>
      </c>
      <c r="Q68" s="17">
        <f t="shared" ref="Q68:Q131" si="9">IF(C67="","",H67-B67)</f>
        <v>28</v>
      </c>
      <c r="R68" s="18">
        <f t="shared" ref="R68:R131" si="10">IF(C67="","",G67-C67)</f>
        <v>24</v>
      </c>
      <c r="S68" s="18">
        <f t="shared" ref="S68:S131" si="11">IF(C67="","",H67-C67)</f>
        <v>27</v>
      </c>
      <c r="T68" s="18">
        <f t="shared" ref="T68:T131" si="12">IF(C67="","",MOD(J67*C67,33))</f>
        <v>15</v>
      </c>
      <c r="U68" s="18">
        <f t="shared" ref="U68:U131" si="13">IF(C67="","",MOD(I67*9,33))</f>
        <v>0</v>
      </c>
      <c r="V68" s="18">
        <f t="shared" ref="V68:V131" si="14">IF(D67="","",MOD(J67*9,33))</f>
        <v>6</v>
      </c>
      <c r="W68" s="18">
        <f t="shared" ref="W68:W131" si="15">IF(E67="","",MOD(K67*9,33))</f>
        <v>21</v>
      </c>
      <c r="X68" s="18">
        <f t="shared" ref="X68:X131" si="16">IF(F67="","",MOD(L67*9,33))</f>
        <v>3</v>
      </c>
      <c r="Y68" s="18" t="str">
        <f t="shared" ref="Y68:Y131" si="17">IF($P68="","",IF(COUNTIF($Q68:$X68,$P68),"错","对"))</f>
        <v>对</v>
      </c>
    </row>
    <row r="69" spans="1:25" ht="12.75" customHeight="1" thickBot="1">
      <c r="A69" s="12">
        <v>2003067</v>
      </c>
      <c r="B69" s="13">
        <v>7</v>
      </c>
      <c r="C69" s="14">
        <v>5</v>
      </c>
      <c r="D69" s="14">
        <v>11</v>
      </c>
      <c r="E69" s="14">
        <v>12</v>
      </c>
      <c r="F69" s="14">
        <v>13</v>
      </c>
      <c r="G69" s="14">
        <v>27</v>
      </c>
      <c r="H69" s="14">
        <v>31</v>
      </c>
      <c r="I69" s="15">
        <v>10</v>
      </c>
      <c r="J69" s="14">
        <v>13</v>
      </c>
      <c r="K69" s="14">
        <v>12</v>
      </c>
      <c r="L69" s="14">
        <v>31</v>
      </c>
      <c r="M69" s="14">
        <v>11</v>
      </c>
      <c r="N69" s="14">
        <v>27</v>
      </c>
      <c r="O69" s="14">
        <v>5</v>
      </c>
      <c r="P69" s="16">
        <v>26</v>
      </c>
      <c r="Q69" s="17">
        <f t="shared" si="9"/>
        <v>26</v>
      </c>
      <c r="R69" s="18">
        <f t="shared" si="10"/>
        <v>21</v>
      </c>
      <c r="S69" s="18">
        <f t="shared" si="11"/>
        <v>29</v>
      </c>
      <c r="T69" s="18">
        <f t="shared" si="12"/>
        <v>30</v>
      </c>
      <c r="U69" s="18">
        <f t="shared" si="13"/>
        <v>27</v>
      </c>
      <c r="V69" s="18">
        <f t="shared" si="14"/>
        <v>24</v>
      </c>
      <c r="W69" s="18">
        <f t="shared" si="15"/>
        <v>15</v>
      </c>
      <c r="X69" s="18">
        <f t="shared" si="16"/>
        <v>30</v>
      </c>
      <c r="Y69" s="18" t="str">
        <f t="shared" si="17"/>
        <v>错</v>
      </c>
    </row>
    <row r="70" spans="1:25" ht="12.75" customHeight="1" thickBot="1">
      <c r="A70" s="12">
        <v>2003068</v>
      </c>
      <c r="B70" s="13">
        <v>8</v>
      </c>
      <c r="C70" s="14">
        <v>9</v>
      </c>
      <c r="D70" s="14">
        <v>19</v>
      </c>
      <c r="E70" s="14">
        <v>25</v>
      </c>
      <c r="F70" s="14">
        <v>27</v>
      </c>
      <c r="G70" s="14">
        <v>32</v>
      </c>
      <c r="H70" s="14">
        <v>33</v>
      </c>
      <c r="I70" s="15">
        <v>11</v>
      </c>
      <c r="J70" s="14">
        <v>27</v>
      </c>
      <c r="K70" s="14">
        <v>9</v>
      </c>
      <c r="L70" s="14">
        <v>25</v>
      </c>
      <c r="M70" s="14">
        <v>32</v>
      </c>
      <c r="N70" s="14">
        <v>19</v>
      </c>
      <c r="O70" s="14">
        <v>33</v>
      </c>
      <c r="P70" s="16">
        <v>24</v>
      </c>
      <c r="Q70" s="17">
        <f t="shared" si="9"/>
        <v>24</v>
      </c>
      <c r="R70" s="18">
        <f t="shared" si="10"/>
        <v>22</v>
      </c>
      <c r="S70" s="18">
        <f t="shared" si="11"/>
        <v>26</v>
      </c>
      <c r="T70" s="18">
        <f t="shared" si="12"/>
        <v>32</v>
      </c>
      <c r="U70" s="18">
        <f t="shared" si="13"/>
        <v>24</v>
      </c>
      <c r="V70" s="18">
        <f t="shared" si="14"/>
        <v>18</v>
      </c>
      <c r="W70" s="18">
        <f t="shared" si="15"/>
        <v>9</v>
      </c>
      <c r="X70" s="18">
        <f t="shared" si="16"/>
        <v>15</v>
      </c>
      <c r="Y70" s="18" t="str">
        <f t="shared" si="17"/>
        <v>错</v>
      </c>
    </row>
    <row r="71" spans="1:25" ht="12.75" customHeight="1" thickBot="1">
      <c r="A71" s="12">
        <v>2003069</v>
      </c>
      <c r="B71" s="13">
        <v>9</v>
      </c>
      <c r="C71" s="14">
        <v>7</v>
      </c>
      <c r="D71" s="14">
        <v>11</v>
      </c>
      <c r="E71" s="14">
        <v>16</v>
      </c>
      <c r="F71" s="14">
        <v>19</v>
      </c>
      <c r="G71" s="14">
        <v>26</v>
      </c>
      <c r="H71" s="14">
        <v>28</v>
      </c>
      <c r="I71" s="15">
        <v>11</v>
      </c>
      <c r="J71" s="14">
        <v>16</v>
      </c>
      <c r="K71" s="14">
        <v>28</v>
      </c>
      <c r="L71" s="14">
        <v>19</v>
      </c>
      <c r="M71" s="14">
        <v>7</v>
      </c>
      <c r="N71" s="14">
        <v>11</v>
      </c>
      <c r="O71" s="14">
        <v>26</v>
      </c>
      <c r="P71" s="16">
        <v>21</v>
      </c>
      <c r="Q71" s="17">
        <f t="shared" si="9"/>
        <v>25</v>
      </c>
      <c r="R71" s="18">
        <f t="shared" si="10"/>
        <v>23</v>
      </c>
      <c r="S71" s="18">
        <f t="shared" si="11"/>
        <v>24</v>
      </c>
      <c r="T71" s="18">
        <f t="shared" si="12"/>
        <v>12</v>
      </c>
      <c r="U71" s="18">
        <f t="shared" si="13"/>
        <v>0</v>
      </c>
      <c r="V71" s="18">
        <f t="shared" si="14"/>
        <v>12</v>
      </c>
      <c r="W71" s="18">
        <f t="shared" si="15"/>
        <v>15</v>
      </c>
      <c r="X71" s="18">
        <f t="shared" si="16"/>
        <v>27</v>
      </c>
      <c r="Y71" s="18" t="str">
        <f t="shared" si="17"/>
        <v>对</v>
      </c>
    </row>
    <row r="72" spans="1:25" ht="12.75" customHeight="1" thickBot="1">
      <c r="A72" s="12">
        <v>2003070</v>
      </c>
      <c r="B72" s="13">
        <v>0</v>
      </c>
      <c r="C72" s="14">
        <v>1</v>
      </c>
      <c r="D72" s="14">
        <v>2</v>
      </c>
      <c r="E72" s="14">
        <v>4</v>
      </c>
      <c r="F72" s="14">
        <v>17</v>
      </c>
      <c r="G72" s="14">
        <v>18</v>
      </c>
      <c r="H72" s="14">
        <v>19</v>
      </c>
      <c r="I72" s="15">
        <v>8</v>
      </c>
      <c r="J72" s="14">
        <v>17</v>
      </c>
      <c r="K72" s="14">
        <v>2</v>
      </c>
      <c r="L72" s="14">
        <v>1</v>
      </c>
      <c r="M72" s="14">
        <v>18</v>
      </c>
      <c r="N72" s="14">
        <v>4</v>
      </c>
      <c r="O72" s="14">
        <v>19</v>
      </c>
      <c r="P72" s="16">
        <v>18</v>
      </c>
      <c r="Q72" s="17">
        <f t="shared" si="9"/>
        <v>19</v>
      </c>
      <c r="R72" s="18">
        <f t="shared" si="10"/>
        <v>19</v>
      </c>
      <c r="S72" s="18">
        <f t="shared" si="11"/>
        <v>21</v>
      </c>
      <c r="T72" s="18">
        <f t="shared" si="12"/>
        <v>13</v>
      </c>
      <c r="U72" s="18">
        <f t="shared" si="13"/>
        <v>0</v>
      </c>
      <c r="V72" s="18">
        <f t="shared" si="14"/>
        <v>12</v>
      </c>
      <c r="W72" s="18">
        <f t="shared" si="15"/>
        <v>21</v>
      </c>
      <c r="X72" s="18">
        <f t="shared" si="16"/>
        <v>6</v>
      </c>
      <c r="Y72" s="18" t="str">
        <f t="shared" si="17"/>
        <v>对</v>
      </c>
    </row>
    <row r="73" spans="1:25" ht="12.75" customHeight="1" thickBot="1">
      <c r="A73" s="12">
        <v>2003071</v>
      </c>
      <c r="B73" s="13">
        <v>1</v>
      </c>
      <c r="C73" s="14">
        <v>9</v>
      </c>
      <c r="D73" s="14">
        <v>11</v>
      </c>
      <c r="E73" s="14">
        <v>12</v>
      </c>
      <c r="F73" s="14">
        <v>14</v>
      </c>
      <c r="G73" s="14">
        <v>15</v>
      </c>
      <c r="H73" s="14">
        <v>33</v>
      </c>
      <c r="I73" s="15">
        <v>11</v>
      </c>
      <c r="J73" s="14">
        <v>11</v>
      </c>
      <c r="K73" s="14">
        <v>9</v>
      </c>
      <c r="L73" s="14">
        <v>33</v>
      </c>
      <c r="M73" s="14">
        <v>12</v>
      </c>
      <c r="N73" s="14">
        <v>14</v>
      </c>
      <c r="O73" s="14">
        <v>15</v>
      </c>
      <c r="P73" s="16">
        <v>24</v>
      </c>
      <c r="Q73" s="17">
        <f t="shared" si="9"/>
        <v>19</v>
      </c>
      <c r="R73" s="18">
        <f t="shared" si="10"/>
        <v>17</v>
      </c>
      <c r="S73" s="18">
        <f t="shared" si="11"/>
        <v>18</v>
      </c>
      <c r="T73" s="18">
        <f t="shared" si="12"/>
        <v>17</v>
      </c>
      <c r="U73" s="18">
        <f t="shared" si="13"/>
        <v>6</v>
      </c>
      <c r="V73" s="18">
        <f t="shared" si="14"/>
        <v>21</v>
      </c>
      <c r="W73" s="18">
        <f t="shared" si="15"/>
        <v>18</v>
      </c>
      <c r="X73" s="18">
        <f t="shared" si="16"/>
        <v>9</v>
      </c>
      <c r="Y73" s="18" t="str">
        <f t="shared" si="17"/>
        <v>对</v>
      </c>
    </row>
    <row r="74" spans="1:25" ht="12.75" customHeight="1" thickBot="1">
      <c r="A74" s="12">
        <v>2003072</v>
      </c>
      <c r="B74" s="13">
        <v>2</v>
      </c>
      <c r="C74" s="14">
        <v>3</v>
      </c>
      <c r="D74" s="14">
        <v>6</v>
      </c>
      <c r="E74" s="14">
        <v>8</v>
      </c>
      <c r="F74" s="14">
        <v>11</v>
      </c>
      <c r="G74" s="14">
        <v>19</v>
      </c>
      <c r="H74" s="14">
        <v>27</v>
      </c>
      <c r="I74" s="15">
        <v>11</v>
      </c>
      <c r="J74" s="14">
        <v>27</v>
      </c>
      <c r="K74" s="14">
        <v>3</v>
      </c>
      <c r="L74" s="14">
        <v>19</v>
      </c>
      <c r="M74" s="14">
        <v>6</v>
      </c>
      <c r="N74" s="14">
        <v>8</v>
      </c>
      <c r="O74" s="14">
        <v>11</v>
      </c>
      <c r="P74" s="16">
        <v>24</v>
      </c>
      <c r="Q74" s="17">
        <f t="shared" si="9"/>
        <v>32</v>
      </c>
      <c r="R74" s="18">
        <f t="shared" si="10"/>
        <v>6</v>
      </c>
      <c r="S74" s="18">
        <f t="shared" si="11"/>
        <v>24</v>
      </c>
      <c r="T74" s="18">
        <f t="shared" si="12"/>
        <v>0</v>
      </c>
      <c r="U74" s="18">
        <f t="shared" si="13"/>
        <v>0</v>
      </c>
      <c r="V74" s="18">
        <f t="shared" si="14"/>
        <v>0</v>
      </c>
      <c r="W74" s="18">
        <f t="shared" si="15"/>
        <v>15</v>
      </c>
      <c r="X74" s="18">
        <f t="shared" si="16"/>
        <v>0</v>
      </c>
      <c r="Y74" s="18" t="str">
        <f t="shared" si="17"/>
        <v>错</v>
      </c>
    </row>
    <row r="75" spans="1:25" ht="12.75" customHeight="1" thickBot="1">
      <c r="A75" s="12">
        <v>2003073</v>
      </c>
      <c r="B75" s="13">
        <v>3</v>
      </c>
      <c r="C75" s="14">
        <v>2</v>
      </c>
      <c r="D75" s="14">
        <v>12</v>
      </c>
      <c r="E75" s="14">
        <v>14</v>
      </c>
      <c r="F75" s="14">
        <v>21</v>
      </c>
      <c r="G75" s="14">
        <v>23</v>
      </c>
      <c r="H75" s="14">
        <v>30</v>
      </c>
      <c r="I75" s="15">
        <v>13</v>
      </c>
      <c r="J75" s="14">
        <v>21</v>
      </c>
      <c r="K75" s="14">
        <v>23</v>
      </c>
      <c r="L75" s="14">
        <v>14</v>
      </c>
      <c r="M75" s="14">
        <v>12</v>
      </c>
      <c r="N75" s="14">
        <v>2</v>
      </c>
      <c r="O75" s="14">
        <v>30</v>
      </c>
      <c r="P75" s="16">
        <v>28</v>
      </c>
      <c r="Q75" s="17">
        <f t="shared" si="9"/>
        <v>25</v>
      </c>
      <c r="R75" s="18">
        <f t="shared" si="10"/>
        <v>16</v>
      </c>
      <c r="S75" s="18">
        <f t="shared" si="11"/>
        <v>24</v>
      </c>
      <c r="T75" s="18">
        <f t="shared" si="12"/>
        <v>15</v>
      </c>
      <c r="U75" s="18">
        <f t="shared" si="13"/>
        <v>0</v>
      </c>
      <c r="V75" s="18">
        <f t="shared" si="14"/>
        <v>12</v>
      </c>
      <c r="W75" s="18">
        <f t="shared" si="15"/>
        <v>27</v>
      </c>
      <c r="X75" s="18">
        <f t="shared" si="16"/>
        <v>6</v>
      </c>
      <c r="Y75" s="18" t="str">
        <f t="shared" si="17"/>
        <v>对</v>
      </c>
    </row>
    <row r="76" spans="1:25" ht="12.75" customHeight="1" thickBot="1">
      <c r="A76" s="12">
        <v>2003074</v>
      </c>
      <c r="B76" s="13">
        <v>4</v>
      </c>
      <c r="C76" s="14">
        <v>2</v>
      </c>
      <c r="D76" s="14">
        <v>12</v>
      </c>
      <c r="E76" s="14">
        <v>19</v>
      </c>
      <c r="F76" s="14">
        <v>22</v>
      </c>
      <c r="G76" s="14">
        <v>27</v>
      </c>
      <c r="H76" s="14">
        <v>32</v>
      </c>
      <c r="I76" s="15">
        <v>1</v>
      </c>
      <c r="J76" s="14">
        <v>32</v>
      </c>
      <c r="K76" s="14">
        <v>12</v>
      </c>
      <c r="L76" s="14">
        <v>2</v>
      </c>
      <c r="M76" s="14">
        <v>22</v>
      </c>
      <c r="N76" s="14">
        <v>19</v>
      </c>
      <c r="O76" s="14">
        <v>27</v>
      </c>
      <c r="P76" s="16">
        <v>30</v>
      </c>
      <c r="Q76" s="17">
        <f t="shared" si="9"/>
        <v>27</v>
      </c>
      <c r="R76" s="18">
        <f t="shared" si="10"/>
        <v>21</v>
      </c>
      <c r="S76" s="18">
        <f t="shared" si="11"/>
        <v>28</v>
      </c>
      <c r="T76" s="18">
        <f t="shared" si="12"/>
        <v>9</v>
      </c>
      <c r="U76" s="18">
        <f t="shared" si="13"/>
        <v>18</v>
      </c>
      <c r="V76" s="18">
        <f t="shared" si="14"/>
        <v>24</v>
      </c>
      <c r="W76" s="18">
        <f t="shared" si="15"/>
        <v>9</v>
      </c>
      <c r="X76" s="18">
        <f t="shared" si="16"/>
        <v>27</v>
      </c>
      <c r="Y76" s="18" t="str">
        <f t="shared" si="17"/>
        <v>对</v>
      </c>
    </row>
    <row r="77" spans="1:25" ht="12.75" customHeight="1" thickBot="1">
      <c r="A77" s="12">
        <v>2003075</v>
      </c>
      <c r="B77" s="13">
        <v>5</v>
      </c>
      <c r="C77" s="14">
        <v>16</v>
      </c>
      <c r="D77" s="14">
        <v>17</v>
      </c>
      <c r="E77" s="14">
        <v>19</v>
      </c>
      <c r="F77" s="14">
        <v>22</v>
      </c>
      <c r="G77" s="14">
        <v>31</v>
      </c>
      <c r="H77" s="14">
        <v>33</v>
      </c>
      <c r="I77" s="15">
        <v>11</v>
      </c>
      <c r="J77" s="14">
        <v>17</v>
      </c>
      <c r="K77" s="14">
        <v>22</v>
      </c>
      <c r="L77" s="14">
        <v>31</v>
      </c>
      <c r="M77" s="14">
        <v>33</v>
      </c>
      <c r="N77" s="14">
        <v>16</v>
      </c>
      <c r="O77" s="14">
        <v>19</v>
      </c>
      <c r="P77" s="16">
        <v>17</v>
      </c>
      <c r="Q77" s="17">
        <f t="shared" si="9"/>
        <v>28</v>
      </c>
      <c r="R77" s="18">
        <f t="shared" si="10"/>
        <v>25</v>
      </c>
      <c r="S77" s="18">
        <f t="shared" si="11"/>
        <v>30</v>
      </c>
      <c r="T77" s="18">
        <f t="shared" si="12"/>
        <v>31</v>
      </c>
      <c r="U77" s="18">
        <f t="shared" si="13"/>
        <v>9</v>
      </c>
      <c r="V77" s="18">
        <f t="shared" si="14"/>
        <v>24</v>
      </c>
      <c r="W77" s="18">
        <f t="shared" si="15"/>
        <v>9</v>
      </c>
      <c r="X77" s="18">
        <f t="shared" si="16"/>
        <v>18</v>
      </c>
      <c r="Y77" s="18" t="str">
        <f t="shared" si="17"/>
        <v>对</v>
      </c>
    </row>
    <row r="78" spans="1:25" ht="12.75" customHeight="1" thickBot="1">
      <c r="A78" s="12">
        <v>2003076</v>
      </c>
      <c r="B78" s="13">
        <v>6</v>
      </c>
      <c r="C78" s="14">
        <v>1</v>
      </c>
      <c r="D78" s="14">
        <v>13</v>
      </c>
      <c r="E78" s="14">
        <v>16</v>
      </c>
      <c r="F78" s="14">
        <v>18</v>
      </c>
      <c r="G78" s="14">
        <v>20</v>
      </c>
      <c r="H78" s="14">
        <v>29</v>
      </c>
      <c r="I78" s="15">
        <v>2</v>
      </c>
      <c r="J78" s="14">
        <v>13</v>
      </c>
      <c r="K78" s="14">
        <v>18</v>
      </c>
      <c r="L78" s="14">
        <v>29</v>
      </c>
      <c r="M78" s="14">
        <v>20</v>
      </c>
      <c r="N78" s="14">
        <v>1</v>
      </c>
      <c r="O78" s="14">
        <v>16</v>
      </c>
      <c r="P78" s="16">
        <v>28</v>
      </c>
      <c r="Q78" s="17">
        <f t="shared" si="9"/>
        <v>28</v>
      </c>
      <c r="R78" s="18">
        <f t="shared" si="10"/>
        <v>15</v>
      </c>
      <c r="S78" s="18">
        <f t="shared" si="11"/>
        <v>17</v>
      </c>
      <c r="T78" s="18">
        <f t="shared" si="12"/>
        <v>8</v>
      </c>
      <c r="U78" s="18">
        <f t="shared" si="13"/>
        <v>0</v>
      </c>
      <c r="V78" s="18">
        <f t="shared" si="14"/>
        <v>21</v>
      </c>
      <c r="W78" s="18">
        <f t="shared" si="15"/>
        <v>0</v>
      </c>
      <c r="X78" s="18">
        <f t="shared" si="16"/>
        <v>15</v>
      </c>
      <c r="Y78" s="18" t="str">
        <f t="shared" si="17"/>
        <v>错</v>
      </c>
    </row>
    <row r="79" spans="1:25" ht="12.75" customHeight="1" thickBot="1">
      <c r="A79" s="12">
        <v>2003077</v>
      </c>
      <c r="B79" s="13">
        <v>7</v>
      </c>
      <c r="C79" s="14">
        <v>4</v>
      </c>
      <c r="D79" s="14">
        <v>12</v>
      </c>
      <c r="E79" s="14">
        <v>16</v>
      </c>
      <c r="F79" s="14">
        <v>22</v>
      </c>
      <c r="G79" s="14">
        <v>24</v>
      </c>
      <c r="H79" s="14">
        <v>25</v>
      </c>
      <c r="I79" s="15">
        <v>6</v>
      </c>
      <c r="J79" s="14">
        <v>24</v>
      </c>
      <c r="K79" s="14">
        <v>16</v>
      </c>
      <c r="L79" s="14">
        <v>12</v>
      </c>
      <c r="M79" s="14">
        <v>4</v>
      </c>
      <c r="N79" s="14">
        <v>22</v>
      </c>
      <c r="O79" s="14">
        <v>25</v>
      </c>
      <c r="P79" s="16">
        <v>21</v>
      </c>
      <c r="Q79" s="17">
        <f t="shared" si="9"/>
        <v>23</v>
      </c>
      <c r="R79" s="18">
        <f t="shared" si="10"/>
        <v>19</v>
      </c>
      <c r="S79" s="18">
        <f t="shared" si="11"/>
        <v>28</v>
      </c>
      <c r="T79" s="18">
        <f t="shared" si="12"/>
        <v>13</v>
      </c>
      <c r="U79" s="18">
        <f t="shared" si="13"/>
        <v>18</v>
      </c>
      <c r="V79" s="18">
        <f t="shared" si="14"/>
        <v>18</v>
      </c>
      <c r="W79" s="18">
        <f t="shared" si="15"/>
        <v>30</v>
      </c>
      <c r="X79" s="18">
        <f t="shared" si="16"/>
        <v>30</v>
      </c>
      <c r="Y79" s="18" t="str">
        <f t="shared" si="17"/>
        <v>对</v>
      </c>
    </row>
    <row r="80" spans="1:25" ht="12.75" customHeight="1" thickBot="1">
      <c r="A80" s="12">
        <v>2003078</v>
      </c>
      <c r="B80" s="13">
        <v>8</v>
      </c>
      <c r="C80" s="14">
        <v>7</v>
      </c>
      <c r="D80" s="14">
        <v>12</v>
      </c>
      <c r="E80" s="14">
        <v>23</v>
      </c>
      <c r="F80" s="14">
        <v>26</v>
      </c>
      <c r="G80" s="14">
        <v>29</v>
      </c>
      <c r="H80" s="14">
        <v>30</v>
      </c>
      <c r="I80" s="15">
        <v>11</v>
      </c>
      <c r="J80" s="14">
        <v>26</v>
      </c>
      <c r="K80" s="14">
        <v>23</v>
      </c>
      <c r="L80" s="14">
        <v>30</v>
      </c>
      <c r="M80" s="14">
        <v>12</v>
      </c>
      <c r="N80" s="14">
        <v>29</v>
      </c>
      <c r="O80" s="14">
        <v>7</v>
      </c>
      <c r="P80" s="16">
        <v>23</v>
      </c>
      <c r="Q80" s="17">
        <f t="shared" si="9"/>
        <v>18</v>
      </c>
      <c r="R80" s="18">
        <f t="shared" si="10"/>
        <v>20</v>
      </c>
      <c r="S80" s="18">
        <f t="shared" si="11"/>
        <v>21</v>
      </c>
      <c r="T80" s="18">
        <f t="shared" si="12"/>
        <v>30</v>
      </c>
      <c r="U80" s="18">
        <f t="shared" si="13"/>
        <v>21</v>
      </c>
      <c r="V80" s="18">
        <f t="shared" si="14"/>
        <v>18</v>
      </c>
      <c r="W80" s="18">
        <f t="shared" si="15"/>
        <v>12</v>
      </c>
      <c r="X80" s="18">
        <f t="shared" si="16"/>
        <v>9</v>
      </c>
      <c r="Y80" s="18" t="str">
        <f t="shared" si="17"/>
        <v>对</v>
      </c>
    </row>
    <row r="81" spans="1:25" ht="12.75" customHeight="1" thickBot="1">
      <c r="A81" s="12">
        <v>2003079</v>
      </c>
      <c r="B81" s="13">
        <v>9</v>
      </c>
      <c r="C81" s="14">
        <v>12</v>
      </c>
      <c r="D81" s="14">
        <v>15</v>
      </c>
      <c r="E81" s="14">
        <v>22</v>
      </c>
      <c r="F81" s="14">
        <v>23</v>
      </c>
      <c r="G81" s="14">
        <v>26</v>
      </c>
      <c r="H81" s="14">
        <v>31</v>
      </c>
      <c r="I81" s="15">
        <v>4</v>
      </c>
      <c r="J81" s="14">
        <v>23</v>
      </c>
      <c r="K81" s="14">
        <v>31</v>
      </c>
      <c r="L81" s="14">
        <v>22</v>
      </c>
      <c r="M81" s="14">
        <v>12</v>
      </c>
      <c r="N81" s="14">
        <v>26</v>
      </c>
      <c r="O81" s="14">
        <v>15</v>
      </c>
      <c r="P81" s="16">
        <v>19</v>
      </c>
      <c r="Q81" s="17">
        <f t="shared" si="9"/>
        <v>22</v>
      </c>
      <c r="R81" s="18">
        <f t="shared" si="10"/>
        <v>22</v>
      </c>
      <c r="S81" s="18">
        <f t="shared" si="11"/>
        <v>23</v>
      </c>
      <c r="T81" s="18">
        <f t="shared" si="12"/>
        <v>17</v>
      </c>
      <c r="U81" s="18">
        <f t="shared" si="13"/>
        <v>0</v>
      </c>
      <c r="V81" s="18">
        <f t="shared" si="14"/>
        <v>3</v>
      </c>
      <c r="W81" s="18">
        <f t="shared" si="15"/>
        <v>9</v>
      </c>
      <c r="X81" s="18">
        <f t="shared" si="16"/>
        <v>6</v>
      </c>
      <c r="Y81" s="18" t="str">
        <f t="shared" si="17"/>
        <v>对</v>
      </c>
    </row>
    <row r="82" spans="1:25" ht="12.75" customHeight="1" thickBot="1">
      <c r="A82" s="12">
        <v>2003080</v>
      </c>
      <c r="B82" s="13">
        <v>0</v>
      </c>
      <c r="C82" s="14">
        <v>9</v>
      </c>
      <c r="D82" s="14">
        <v>20</v>
      </c>
      <c r="E82" s="14">
        <v>24</v>
      </c>
      <c r="F82" s="14">
        <v>25</v>
      </c>
      <c r="G82" s="14">
        <v>28</v>
      </c>
      <c r="H82" s="14">
        <v>30</v>
      </c>
      <c r="I82" s="15">
        <v>10</v>
      </c>
      <c r="J82" s="14">
        <v>24</v>
      </c>
      <c r="K82" s="14">
        <v>28</v>
      </c>
      <c r="L82" s="14">
        <v>20</v>
      </c>
      <c r="M82" s="14">
        <v>9</v>
      </c>
      <c r="N82" s="14">
        <v>30</v>
      </c>
      <c r="O82" s="14">
        <v>25</v>
      </c>
      <c r="P82" s="16">
        <v>21</v>
      </c>
      <c r="Q82" s="17">
        <f t="shared" si="9"/>
        <v>22</v>
      </c>
      <c r="R82" s="18">
        <f t="shared" si="10"/>
        <v>14</v>
      </c>
      <c r="S82" s="18">
        <f t="shared" si="11"/>
        <v>19</v>
      </c>
      <c r="T82" s="18">
        <f t="shared" si="12"/>
        <v>12</v>
      </c>
      <c r="U82" s="18">
        <f t="shared" si="13"/>
        <v>3</v>
      </c>
      <c r="V82" s="18">
        <f t="shared" si="14"/>
        <v>9</v>
      </c>
      <c r="W82" s="18">
        <f t="shared" si="15"/>
        <v>15</v>
      </c>
      <c r="X82" s="18">
        <f t="shared" si="16"/>
        <v>0</v>
      </c>
      <c r="Y82" s="18" t="str">
        <f t="shared" si="17"/>
        <v>对</v>
      </c>
    </row>
    <row r="83" spans="1:25" ht="12.75" customHeight="1" thickBot="1">
      <c r="A83" s="12">
        <v>2003081</v>
      </c>
      <c r="B83" s="13">
        <v>1</v>
      </c>
      <c r="C83" s="14">
        <v>1</v>
      </c>
      <c r="D83" s="14">
        <v>2</v>
      </c>
      <c r="E83" s="14">
        <v>14</v>
      </c>
      <c r="F83" s="14">
        <v>26</v>
      </c>
      <c r="G83" s="14">
        <v>29</v>
      </c>
      <c r="H83" s="14">
        <v>30</v>
      </c>
      <c r="I83" s="15">
        <v>7</v>
      </c>
      <c r="J83" s="14">
        <v>1</v>
      </c>
      <c r="K83" s="14">
        <v>2</v>
      </c>
      <c r="L83" s="14">
        <v>29</v>
      </c>
      <c r="M83" s="14">
        <v>26</v>
      </c>
      <c r="N83" s="14">
        <v>30</v>
      </c>
      <c r="O83" s="14">
        <v>14</v>
      </c>
      <c r="P83" s="16">
        <v>29</v>
      </c>
      <c r="Q83" s="17">
        <f t="shared" si="9"/>
        <v>30</v>
      </c>
      <c r="R83" s="18">
        <f t="shared" si="10"/>
        <v>19</v>
      </c>
      <c r="S83" s="18">
        <f t="shared" si="11"/>
        <v>21</v>
      </c>
      <c r="T83" s="18">
        <f t="shared" si="12"/>
        <v>18</v>
      </c>
      <c r="U83" s="18">
        <f t="shared" si="13"/>
        <v>24</v>
      </c>
      <c r="V83" s="18">
        <f t="shared" si="14"/>
        <v>18</v>
      </c>
      <c r="W83" s="18">
        <f t="shared" si="15"/>
        <v>21</v>
      </c>
      <c r="X83" s="18">
        <f t="shared" si="16"/>
        <v>15</v>
      </c>
      <c r="Y83" s="18" t="str">
        <f t="shared" si="17"/>
        <v>对</v>
      </c>
    </row>
    <row r="84" spans="1:25" ht="12.75" customHeight="1" thickBot="1">
      <c r="A84" s="12">
        <v>2003082</v>
      </c>
      <c r="B84" s="13">
        <v>2</v>
      </c>
      <c r="C84" s="14">
        <v>7</v>
      </c>
      <c r="D84" s="14">
        <v>17</v>
      </c>
      <c r="E84" s="14">
        <v>18</v>
      </c>
      <c r="F84" s="14">
        <v>19</v>
      </c>
      <c r="G84" s="14">
        <v>30</v>
      </c>
      <c r="H84" s="14">
        <v>31</v>
      </c>
      <c r="I84" s="15">
        <v>14</v>
      </c>
      <c r="J84" s="14">
        <v>18</v>
      </c>
      <c r="K84" s="14">
        <v>30</v>
      </c>
      <c r="L84" s="14">
        <v>31</v>
      </c>
      <c r="M84" s="14">
        <v>7</v>
      </c>
      <c r="N84" s="14">
        <v>17</v>
      </c>
      <c r="O84" s="14">
        <v>19</v>
      </c>
      <c r="P84" s="16">
        <v>24</v>
      </c>
      <c r="Q84" s="17">
        <f t="shared" si="9"/>
        <v>29</v>
      </c>
      <c r="R84" s="18">
        <f t="shared" si="10"/>
        <v>28</v>
      </c>
      <c r="S84" s="18">
        <f t="shared" si="11"/>
        <v>29</v>
      </c>
      <c r="T84" s="18">
        <f t="shared" si="12"/>
        <v>1</v>
      </c>
      <c r="U84" s="18">
        <f t="shared" si="13"/>
        <v>30</v>
      </c>
      <c r="V84" s="18">
        <f t="shared" si="14"/>
        <v>9</v>
      </c>
      <c r="W84" s="18">
        <f t="shared" si="15"/>
        <v>18</v>
      </c>
      <c r="X84" s="18">
        <f t="shared" si="16"/>
        <v>30</v>
      </c>
      <c r="Y84" s="18" t="str">
        <f t="shared" si="17"/>
        <v>对</v>
      </c>
    </row>
    <row r="85" spans="1:25" ht="12.75" customHeight="1" thickBot="1">
      <c r="A85" s="12">
        <v>2003083</v>
      </c>
      <c r="B85" s="13">
        <v>3</v>
      </c>
      <c r="C85" s="14">
        <v>1</v>
      </c>
      <c r="D85" s="14">
        <v>3</v>
      </c>
      <c r="E85" s="14">
        <v>14</v>
      </c>
      <c r="F85" s="14">
        <v>18</v>
      </c>
      <c r="G85" s="14">
        <v>26</v>
      </c>
      <c r="H85" s="14">
        <v>28</v>
      </c>
      <c r="I85" s="15">
        <v>1</v>
      </c>
      <c r="J85" s="14">
        <v>28</v>
      </c>
      <c r="K85" s="14">
        <v>1</v>
      </c>
      <c r="L85" s="14">
        <v>18</v>
      </c>
      <c r="M85" s="14">
        <v>14</v>
      </c>
      <c r="N85" s="14">
        <v>3</v>
      </c>
      <c r="O85" s="14">
        <v>26</v>
      </c>
      <c r="P85" s="16">
        <v>27</v>
      </c>
      <c r="Q85" s="17">
        <f t="shared" si="9"/>
        <v>29</v>
      </c>
      <c r="R85" s="18">
        <f t="shared" si="10"/>
        <v>23</v>
      </c>
      <c r="S85" s="18">
        <f t="shared" si="11"/>
        <v>24</v>
      </c>
      <c r="T85" s="18">
        <f t="shared" si="12"/>
        <v>27</v>
      </c>
      <c r="U85" s="18">
        <f t="shared" si="13"/>
        <v>27</v>
      </c>
      <c r="V85" s="18">
        <f t="shared" si="14"/>
        <v>30</v>
      </c>
      <c r="W85" s="18">
        <f t="shared" si="15"/>
        <v>6</v>
      </c>
      <c r="X85" s="18">
        <f t="shared" si="16"/>
        <v>15</v>
      </c>
      <c r="Y85" s="18" t="str">
        <f t="shared" si="17"/>
        <v>错</v>
      </c>
    </row>
    <row r="86" spans="1:25" ht="12.75" customHeight="1" thickBot="1">
      <c r="A86" s="12">
        <v>2003084</v>
      </c>
      <c r="B86" s="13">
        <v>4</v>
      </c>
      <c r="C86" s="14">
        <v>2</v>
      </c>
      <c r="D86" s="14">
        <v>6</v>
      </c>
      <c r="E86" s="14">
        <v>7</v>
      </c>
      <c r="F86" s="14">
        <v>10</v>
      </c>
      <c r="G86" s="14">
        <v>17</v>
      </c>
      <c r="H86" s="14">
        <v>33</v>
      </c>
      <c r="I86" s="15">
        <v>3</v>
      </c>
      <c r="J86" s="14">
        <v>7</v>
      </c>
      <c r="K86" s="14">
        <v>17</v>
      </c>
      <c r="L86" s="14">
        <v>10</v>
      </c>
      <c r="M86" s="14">
        <v>2</v>
      </c>
      <c r="N86" s="14">
        <v>6</v>
      </c>
      <c r="O86" s="14">
        <v>33</v>
      </c>
      <c r="P86" s="16">
        <v>31</v>
      </c>
      <c r="Q86" s="17">
        <f t="shared" si="9"/>
        <v>25</v>
      </c>
      <c r="R86" s="18">
        <f t="shared" si="10"/>
        <v>25</v>
      </c>
      <c r="S86" s="18">
        <f t="shared" si="11"/>
        <v>27</v>
      </c>
      <c r="T86" s="18">
        <f t="shared" si="12"/>
        <v>28</v>
      </c>
      <c r="U86" s="18">
        <f t="shared" si="13"/>
        <v>9</v>
      </c>
      <c r="V86" s="18">
        <f t="shared" si="14"/>
        <v>21</v>
      </c>
      <c r="W86" s="18">
        <f t="shared" si="15"/>
        <v>9</v>
      </c>
      <c r="X86" s="18">
        <f t="shared" si="16"/>
        <v>30</v>
      </c>
      <c r="Y86" s="18" t="str">
        <f t="shared" si="17"/>
        <v>对</v>
      </c>
    </row>
    <row r="87" spans="1:25" ht="12.75" customHeight="1" thickBot="1">
      <c r="A87" s="12">
        <v>2003085</v>
      </c>
      <c r="B87" s="13">
        <v>5</v>
      </c>
      <c r="C87" s="14">
        <v>1</v>
      </c>
      <c r="D87" s="14">
        <v>4</v>
      </c>
      <c r="E87" s="14">
        <v>11</v>
      </c>
      <c r="F87" s="14">
        <v>12</v>
      </c>
      <c r="G87" s="14">
        <v>19</v>
      </c>
      <c r="H87" s="14">
        <v>27</v>
      </c>
      <c r="I87" s="15">
        <v>14</v>
      </c>
      <c r="J87" s="14">
        <v>19</v>
      </c>
      <c r="K87" s="14">
        <v>1</v>
      </c>
      <c r="L87" s="14">
        <v>4</v>
      </c>
      <c r="M87" s="14">
        <v>12</v>
      </c>
      <c r="N87" s="14">
        <v>11</v>
      </c>
      <c r="O87" s="14">
        <v>27</v>
      </c>
      <c r="P87" s="16">
        <v>26</v>
      </c>
      <c r="Q87" s="17">
        <f t="shared" si="9"/>
        <v>29</v>
      </c>
      <c r="R87" s="18">
        <f t="shared" si="10"/>
        <v>15</v>
      </c>
      <c r="S87" s="18">
        <f t="shared" si="11"/>
        <v>31</v>
      </c>
      <c r="T87" s="18">
        <f t="shared" si="12"/>
        <v>14</v>
      </c>
      <c r="U87" s="18">
        <f t="shared" si="13"/>
        <v>27</v>
      </c>
      <c r="V87" s="18">
        <f t="shared" si="14"/>
        <v>30</v>
      </c>
      <c r="W87" s="18">
        <f t="shared" si="15"/>
        <v>21</v>
      </c>
      <c r="X87" s="18">
        <f t="shared" si="16"/>
        <v>24</v>
      </c>
      <c r="Y87" s="18" t="str">
        <f t="shared" si="17"/>
        <v>对</v>
      </c>
    </row>
    <row r="88" spans="1:25" ht="12.75" customHeight="1" thickBot="1">
      <c r="A88" s="12">
        <v>2003086</v>
      </c>
      <c r="B88" s="13">
        <v>6</v>
      </c>
      <c r="C88" s="14">
        <v>5</v>
      </c>
      <c r="D88" s="14">
        <v>12</v>
      </c>
      <c r="E88" s="14">
        <v>16</v>
      </c>
      <c r="F88" s="14">
        <v>18</v>
      </c>
      <c r="G88" s="14">
        <v>26</v>
      </c>
      <c r="H88" s="14">
        <v>30</v>
      </c>
      <c r="I88" s="15">
        <v>13</v>
      </c>
      <c r="J88" s="14">
        <v>18</v>
      </c>
      <c r="K88" s="14">
        <v>30</v>
      </c>
      <c r="L88" s="14">
        <v>16</v>
      </c>
      <c r="M88" s="14">
        <v>5</v>
      </c>
      <c r="N88" s="14">
        <v>26</v>
      </c>
      <c r="O88" s="14">
        <v>12</v>
      </c>
      <c r="P88" s="16">
        <v>25</v>
      </c>
      <c r="Q88" s="17">
        <f t="shared" si="9"/>
        <v>22</v>
      </c>
      <c r="R88" s="18">
        <f t="shared" si="10"/>
        <v>18</v>
      </c>
      <c r="S88" s="18">
        <f t="shared" si="11"/>
        <v>26</v>
      </c>
      <c r="T88" s="18">
        <f t="shared" si="12"/>
        <v>19</v>
      </c>
      <c r="U88" s="18">
        <f t="shared" si="13"/>
        <v>27</v>
      </c>
      <c r="V88" s="18">
        <f t="shared" si="14"/>
        <v>6</v>
      </c>
      <c r="W88" s="18">
        <f t="shared" si="15"/>
        <v>9</v>
      </c>
      <c r="X88" s="18">
        <f t="shared" si="16"/>
        <v>3</v>
      </c>
      <c r="Y88" s="18" t="str">
        <f t="shared" si="17"/>
        <v>对</v>
      </c>
    </row>
    <row r="89" spans="1:25" ht="12.75" customHeight="1" thickBot="1">
      <c r="A89" s="12">
        <v>2003087</v>
      </c>
      <c r="B89" s="13">
        <v>7</v>
      </c>
      <c r="C89" s="14">
        <v>2</v>
      </c>
      <c r="D89" s="14">
        <v>3</v>
      </c>
      <c r="E89" s="14">
        <v>4</v>
      </c>
      <c r="F89" s="14">
        <v>5</v>
      </c>
      <c r="G89" s="14">
        <v>24</v>
      </c>
      <c r="H89" s="14">
        <v>28</v>
      </c>
      <c r="I89" s="15">
        <v>13</v>
      </c>
      <c r="J89" s="14">
        <v>5</v>
      </c>
      <c r="K89" s="14">
        <v>2</v>
      </c>
      <c r="L89" s="14">
        <v>4</v>
      </c>
      <c r="M89" s="14">
        <v>24</v>
      </c>
      <c r="N89" s="14">
        <v>28</v>
      </c>
      <c r="O89" s="14">
        <v>3</v>
      </c>
      <c r="P89" s="16">
        <v>26</v>
      </c>
      <c r="Q89" s="17">
        <f t="shared" si="9"/>
        <v>24</v>
      </c>
      <c r="R89" s="18">
        <f t="shared" si="10"/>
        <v>21</v>
      </c>
      <c r="S89" s="18">
        <f t="shared" si="11"/>
        <v>25</v>
      </c>
      <c r="T89" s="18">
        <f t="shared" si="12"/>
        <v>24</v>
      </c>
      <c r="U89" s="18">
        <f t="shared" si="13"/>
        <v>18</v>
      </c>
      <c r="V89" s="18">
        <f t="shared" si="14"/>
        <v>30</v>
      </c>
      <c r="W89" s="18">
        <f t="shared" si="15"/>
        <v>6</v>
      </c>
      <c r="X89" s="18">
        <f t="shared" si="16"/>
        <v>12</v>
      </c>
      <c r="Y89" s="18" t="str">
        <f t="shared" si="17"/>
        <v>对</v>
      </c>
    </row>
    <row r="90" spans="1:25" ht="12.75" customHeight="1" thickBot="1">
      <c r="A90" s="12">
        <v>2003088</v>
      </c>
      <c r="B90" s="13">
        <v>8</v>
      </c>
      <c r="C90" s="14">
        <v>3</v>
      </c>
      <c r="D90" s="14">
        <v>10</v>
      </c>
      <c r="E90" s="14">
        <v>21</v>
      </c>
      <c r="F90" s="14">
        <v>22</v>
      </c>
      <c r="G90" s="14">
        <v>24</v>
      </c>
      <c r="H90" s="14">
        <v>33</v>
      </c>
      <c r="I90" s="15">
        <v>12</v>
      </c>
      <c r="J90" s="14">
        <v>10</v>
      </c>
      <c r="K90" s="14">
        <v>21</v>
      </c>
      <c r="L90" s="14">
        <v>24</v>
      </c>
      <c r="M90" s="14">
        <v>3</v>
      </c>
      <c r="N90" s="14">
        <v>33</v>
      </c>
      <c r="O90" s="14">
        <v>22</v>
      </c>
      <c r="P90" s="16">
        <v>30</v>
      </c>
      <c r="Q90" s="17">
        <f t="shared" si="9"/>
        <v>21</v>
      </c>
      <c r="R90" s="18">
        <f t="shared" si="10"/>
        <v>22</v>
      </c>
      <c r="S90" s="18">
        <f t="shared" si="11"/>
        <v>26</v>
      </c>
      <c r="T90" s="18">
        <f t="shared" si="12"/>
        <v>10</v>
      </c>
      <c r="U90" s="18">
        <f t="shared" si="13"/>
        <v>18</v>
      </c>
      <c r="V90" s="18">
        <f t="shared" si="14"/>
        <v>12</v>
      </c>
      <c r="W90" s="18">
        <f t="shared" si="15"/>
        <v>18</v>
      </c>
      <c r="X90" s="18">
        <f t="shared" si="16"/>
        <v>3</v>
      </c>
      <c r="Y90" s="18" t="str">
        <f t="shared" si="17"/>
        <v>对</v>
      </c>
    </row>
    <row r="91" spans="1:25" ht="12.75" customHeight="1" thickBot="1">
      <c r="A91" s="12">
        <v>2003089</v>
      </c>
      <c r="B91" s="13">
        <v>9</v>
      </c>
      <c r="C91" s="14">
        <v>18</v>
      </c>
      <c r="D91" s="14">
        <v>19</v>
      </c>
      <c r="E91" s="14">
        <v>21</v>
      </c>
      <c r="F91" s="14">
        <v>26</v>
      </c>
      <c r="G91" s="14">
        <v>27</v>
      </c>
      <c r="H91" s="14">
        <v>33</v>
      </c>
      <c r="I91" s="15">
        <v>16</v>
      </c>
      <c r="J91" s="14">
        <v>26</v>
      </c>
      <c r="K91" s="14">
        <v>19</v>
      </c>
      <c r="L91" s="14">
        <v>21</v>
      </c>
      <c r="M91" s="14">
        <v>33</v>
      </c>
      <c r="N91" s="14">
        <v>27</v>
      </c>
      <c r="O91" s="14">
        <v>18</v>
      </c>
      <c r="P91" s="16">
        <v>15</v>
      </c>
      <c r="Q91" s="17">
        <f t="shared" si="9"/>
        <v>25</v>
      </c>
      <c r="R91" s="18">
        <f t="shared" si="10"/>
        <v>21</v>
      </c>
      <c r="S91" s="18">
        <f t="shared" si="11"/>
        <v>30</v>
      </c>
      <c r="T91" s="18">
        <f t="shared" si="12"/>
        <v>30</v>
      </c>
      <c r="U91" s="18">
        <f t="shared" si="13"/>
        <v>9</v>
      </c>
      <c r="V91" s="18">
        <f t="shared" si="14"/>
        <v>24</v>
      </c>
      <c r="W91" s="18">
        <f t="shared" si="15"/>
        <v>24</v>
      </c>
      <c r="X91" s="18">
        <f t="shared" si="16"/>
        <v>18</v>
      </c>
      <c r="Y91" s="18" t="str">
        <f t="shared" si="17"/>
        <v>对</v>
      </c>
    </row>
    <row r="92" spans="1:25" ht="12.75" customHeight="1" thickBot="1">
      <c r="A92" s="19">
        <v>2004001</v>
      </c>
      <c r="B92" s="13">
        <v>1</v>
      </c>
      <c r="C92" s="14">
        <v>1</v>
      </c>
      <c r="D92" s="14">
        <v>2</v>
      </c>
      <c r="E92" s="14">
        <v>3</v>
      </c>
      <c r="F92" s="14">
        <v>7</v>
      </c>
      <c r="G92" s="14">
        <v>10</v>
      </c>
      <c r="H92" s="14">
        <v>25</v>
      </c>
      <c r="I92" s="15">
        <v>7</v>
      </c>
      <c r="J92" s="14">
        <v>7</v>
      </c>
      <c r="K92" s="14">
        <v>2</v>
      </c>
      <c r="L92" s="14">
        <v>3</v>
      </c>
      <c r="M92" s="14">
        <v>25</v>
      </c>
      <c r="N92" s="14">
        <v>1</v>
      </c>
      <c r="O92" s="14">
        <v>10</v>
      </c>
      <c r="P92" s="16">
        <v>24</v>
      </c>
      <c r="Q92" s="17">
        <f t="shared" si="9"/>
        <v>24</v>
      </c>
      <c r="R92" s="18">
        <f t="shared" si="10"/>
        <v>9</v>
      </c>
      <c r="S92" s="18">
        <f t="shared" si="11"/>
        <v>15</v>
      </c>
      <c r="T92" s="18">
        <f t="shared" si="12"/>
        <v>6</v>
      </c>
      <c r="U92" s="18">
        <f t="shared" si="13"/>
        <v>12</v>
      </c>
      <c r="V92" s="18">
        <f t="shared" si="14"/>
        <v>3</v>
      </c>
      <c r="W92" s="18">
        <f t="shared" si="15"/>
        <v>6</v>
      </c>
      <c r="X92" s="18">
        <f t="shared" si="16"/>
        <v>24</v>
      </c>
      <c r="Y92" s="18" t="str">
        <f t="shared" si="17"/>
        <v>错</v>
      </c>
    </row>
    <row r="93" spans="1:25" ht="12.75" customHeight="1" thickBot="1">
      <c r="A93" s="12">
        <v>2004002</v>
      </c>
      <c r="B93" s="13">
        <v>2</v>
      </c>
      <c r="C93" s="14">
        <v>10</v>
      </c>
      <c r="D93" s="14">
        <v>12</v>
      </c>
      <c r="E93" s="14">
        <v>18</v>
      </c>
      <c r="F93" s="14">
        <v>22</v>
      </c>
      <c r="G93" s="14">
        <v>30</v>
      </c>
      <c r="H93" s="14">
        <v>31</v>
      </c>
      <c r="I93" s="15">
        <v>11</v>
      </c>
      <c r="J93" s="14">
        <v>12</v>
      </c>
      <c r="K93" s="14">
        <v>10</v>
      </c>
      <c r="L93" s="14">
        <v>31</v>
      </c>
      <c r="M93" s="14">
        <v>22</v>
      </c>
      <c r="N93" s="14">
        <v>30</v>
      </c>
      <c r="O93" s="14">
        <v>18</v>
      </c>
      <c r="P93" s="16">
        <v>21</v>
      </c>
      <c r="Q93" s="17">
        <f t="shared" si="9"/>
        <v>24</v>
      </c>
      <c r="R93" s="18">
        <f t="shared" si="10"/>
        <v>9</v>
      </c>
      <c r="S93" s="18">
        <f t="shared" si="11"/>
        <v>24</v>
      </c>
      <c r="T93" s="18">
        <f t="shared" si="12"/>
        <v>7</v>
      </c>
      <c r="U93" s="18">
        <f t="shared" si="13"/>
        <v>30</v>
      </c>
      <c r="V93" s="18">
        <f t="shared" si="14"/>
        <v>30</v>
      </c>
      <c r="W93" s="18">
        <f t="shared" si="15"/>
        <v>18</v>
      </c>
      <c r="X93" s="18">
        <f t="shared" si="16"/>
        <v>27</v>
      </c>
      <c r="Y93" s="18" t="str">
        <f t="shared" si="17"/>
        <v>对</v>
      </c>
    </row>
    <row r="94" spans="1:25" ht="12.75" customHeight="1" thickBot="1">
      <c r="A94" s="12">
        <v>2004003</v>
      </c>
      <c r="B94" s="13">
        <v>3</v>
      </c>
      <c r="C94" s="14">
        <v>3</v>
      </c>
      <c r="D94" s="14">
        <v>5</v>
      </c>
      <c r="E94" s="14">
        <v>6</v>
      </c>
      <c r="F94" s="14">
        <v>17</v>
      </c>
      <c r="G94" s="14">
        <v>26</v>
      </c>
      <c r="H94" s="14">
        <v>33</v>
      </c>
      <c r="I94" s="15">
        <v>8</v>
      </c>
      <c r="J94" s="14">
        <v>6</v>
      </c>
      <c r="K94" s="14">
        <v>3</v>
      </c>
      <c r="L94" s="14">
        <v>5</v>
      </c>
      <c r="M94" s="14">
        <v>26</v>
      </c>
      <c r="N94" s="14">
        <v>33</v>
      </c>
      <c r="O94" s="14">
        <v>17</v>
      </c>
      <c r="P94" s="16">
        <v>30</v>
      </c>
      <c r="Q94" s="17">
        <f t="shared" si="9"/>
        <v>29</v>
      </c>
      <c r="R94" s="18">
        <f t="shared" si="10"/>
        <v>20</v>
      </c>
      <c r="S94" s="18">
        <f t="shared" si="11"/>
        <v>21</v>
      </c>
      <c r="T94" s="18">
        <f t="shared" si="12"/>
        <v>21</v>
      </c>
      <c r="U94" s="18">
        <f t="shared" si="13"/>
        <v>0</v>
      </c>
      <c r="V94" s="18">
        <f t="shared" si="14"/>
        <v>9</v>
      </c>
      <c r="W94" s="18">
        <f t="shared" si="15"/>
        <v>24</v>
      </c>
      <c r="X94" s="18">
        <f t="shared" si="16"/>
        <v>15</v>
      </c>
      <c r="Y94" s="18" t="str">
        <f t="shared" si="17"/>
        <v>对</v>
      </c>
    </row>
    <row r="95" spans="1:25" ht="12.75" customHeight="1" thickBot="1">
      <c r="A95" s="12">
        <v>2004004</v>
      </c>
      <c r="B95" s="13">
        <v>4</v>
      </c>
      <c r="C95" s="14">
        <v>10</v>
      </c>
      <c r="D95" s="14">
        <v>19</v>
      </c>
      <c r="E95" s="14">
        <v>22</v>
      </c>
      <c r="F95" s="14">
        <v>23</v>
      </c>
      <c r="G95" s="14">
        <v>25</v>
      </c>
      <c r="H95" s="14">
        <v>29</v>
      </c>
      <c r="I95" s="15">
        <v>9</v>
      </c>
      <c r="J95" s="14">
        <v>29</v>
      </c>
      <c r="K95" s="14">
        <v>23</v>
      </c>
      <c r="L95" s="14">
        <v>19</v>
      </c>
      <c r="M95" s="14">
        <v>10</v>
      </c>
      <c r="N95" s="14">
        <v>25</v>
      </c>
      <c r="O95" s="14">
        <v>22</v>
      </c>
      <c r="P95" s="16">
        <v>19</v>
      </c>
      <c r="Q95" s="17">
        <f t="shared" si="9"/>
        <v>30</v>
      </c>
      <c r="R95" s="18">
        <f t="shared" si="10"/>
        <v>23</v>
      </c>
      <c r="S95" s="18">
        <f t="shared" si="11"/>
        <v>30</v>
      </c>
      <c r="T95" s="18">
        <f t="shared" si="12"/>
        <v>18</v>
      </c>
      <c r="U95" s="18">
        <f t="shared" si="13"/>
        <v>6</v>
      </c>
      <c r="V95" s="18">
        <f t="shared" si="14"/>
        <v>21</v>
      </c>
      <c r="W95" s="18">
        <f t="shared" si="15"/>
        <v>27</v>
      </c>
      <c r="X95" s="18">
        <f t="shared" si="16"/>
        <v>12</v>
      </c>
      <c r="Y95" s="18" t="str">
        <f t="shared" si="17"/>
        <v>对</v>
      </c>
    </row>
    <row r="96" spans="1:25" ht="12.75" customHeight="1" thickBot="1">
      <c r="A96" s="12">
        <v>2004005</v>
      </c>
      <c r="B96" s="13">
        <v>5</v>
      </c>
      <c r="C96" s="14">
        <v>9</v>
      </c>
      <c r="D96" s="14">
        <v>11</v>
      </c>
      <c r="E96" s="14">
        <v>13</v>
      </c>
      <c r="F96" s="14">
        <v>16</v>
      </c>
      <c r="G96" s="14">
        <v>17</v>
      </c>
      <c r="H96" s="14">
        <v>18</v>
      </c>
      <c r="I96" s="15">
        <v>7</v>
      </c>
      <c r="J96" s="14">
        <v>17</v>
      </c>
      <c r="K96" s="14">
        <v>9</v>
      </c>
      <c r="L96" s="14">
        <v>16</v>
      </c>
      <c r="M96" s="14">
        <v>13</v>
      </c>
      <c r="N96" s="14">
        <v>18</v>
      </c>
      <c r="O96" s="14">
        <v>11</v>
      </c>
      <c r="P96" s="16">
        <v>9</v>
      </c>
      <c r="Q96" s="17">
        <f t="shared" si="9"/>
        <v>25</v>
      </c>
      <c r="R96" s="18">
        <f t="shared" si="10"/>
        <v>15</v>
      </c>
      <c r="S96" s="18">
        <f t="shared" si="11"/>
        <v>19</v>
      </c>
      <c r="T96" s="18">
        <f t="shared" si="12"/>
        <v>26</v>
      </c>
      <c r="U96" s="18">
        <f t="shared" si="13"/>
        <v>15</v>
      </c>
      <c r="V96" s="18">
        <f t="shared" si="14"/>
        <v>30</v>
      </c>
      <c r="W96" s="18">
        <f t="shared" si="15"/>
        <v>9</v>
      </c>
      <c r="X96" s="18">
        <f t="shared" si="16"/>
        <v>6</v>
      </c>
      <c r="Y96" s="18" t="str">
        <f t="shared" si="17"/>
        <v>错</v>
      </c>
    </row>
    <row r="97" spans="1:25" ht="12.75" customHeight="1" thickBot="1">
      <c r="A97" s="12">
        <v>2004006</v>
      </c>
      <c r="B97" s="13">
        <v>6</v>
      </c>
      <c r="C97" s="14">
        <v>4</v>
      </c>
      <c r="D97" s="14">
        <v>12</v>
      </c>
      <c r="E97" s="14">
        <v>18</v>
      </c>
      <c r="F97" s="14">
        <v>20</v>
      </c>
      <c r="G97" s="14">
        <v>23</v>
      </c>
      <c r="H97" s="14">
        <v>32</v>
      </c>
      <c r="I97" s="15">
        <v>6</v>
      </c>
      <c r="J97" s="14">
        <v>12</v>
      </c>
      <c r="K97" s="14">
        <v>20</v>
      </c>
      <c r="L97" s="14">
        <v>23</v>
      </c>
      <c r="M97" s="14">
        <v>32</v>
      </c>
      <c r="N97" s="14">
        <v>18</v>
      </c>
      <c r="O97" s="14">
        <v>4</v>
      </c>
      <c r="P97" s="16">
        <v>28</v>
      </c>
      <c r="Q97" s="17">
        <f t="shared" si="9"/>
        <v>13</v>
      </c>
      <c r="R97" s="18">
        <f t="shared" si="10"/>
        <v>8</v>
      </c>
      <c r="S97" s="18">
        <f t="shared" si="11"/>
        <v>9</v>
      </c>
      <c r="T97" s="18">
        <f t="shared" si="12"/>
        <v>21</v>
      </c>
      <c r="U97" s="18">
        <f t="shared" si="13"/>
        <v>30</v>
      </c>
      <c r="V97" s="18">
        <f t="shared" si="14"/>
        <v>21</v>
      </c>
      <c r="W97" s="18">
        <f t="shared" si="15"/>
        <v>15</v>
      </c>
      <c r="X97" s="18">
        <f t="shared" si="16"/>
        <v>12</v>
      </c>
      <c r="Y97" s="18" t="str">
        <f t="shared" si="17"/>
        <v>对</v>
      </c>
    </row>
    <row r="98" spans="1:25" ht="12.75" customHeight="1" thickBot="1">
      <c r="A98" s="12">
        <v>2004007</v>
      </c>
      <c r="B98" s="13">
        <v>7</v>
      </c>
      <c r="C98" s="14">
        <v>4</v>
      </c>
      <c r="D98" s="14">
        <v>12</v>
      </c>
      <c r="E98" s="14">
        <v>17</v>
      </c>
      <c r="F98" s="14">
        <v>20</v>
      </c>
      <c r="G98" s="14">
        <v>25</v>
      </c>
      <c r="H98" s="14">
        <v>28</v>
      </c>
      <c r="I98" s="15">
        <v>9</v>
      </c>
      <c r="J98" s="14">
        <v>25</v>
      </c>
      <c r="K98" s="14">
        <v>12</v>
      </c>
      <c r="L98" s="14">
        <v>17</v>
      </c>
      <c r="M98" s="14">
        <v>28</v>
      </c>
      <c r="N98" s="14">
        <v>20</v>
      </c>
      <c r="O98" s="14">
        <v>4</v>
      </c>
      <c r="P98" s="16">
        <v>24</v>
      </c>
      <c r="Q98" s="17">
        <f t="shared" si="9"/>
        <v>26</v>
      </c>
      <c r="R98" s="18">
        <f t="shared" si="10"/>
        <v>19</v>
      </c>
      <c r="S98" s="18">
        <f t="shared" si="11"/>
        <v>28</v>
      </c>
      <c r="T98" s="18">
        <f t="shared" si="12"/>
        <v>15</v>
      </c>
      <c r="U98" s="18">
        <f t="shared" si="13"/>
        <v>21</v>
      </c>
      <c r="V98" s="18">
        <f t="shared" si="14"/>
        <v>9</v>
      </c>
      <c r="W98" s="18">
        <f t="shared" si="15"/>
        <v>15</v>
      </c>
      <c r="X98" s="18">
        <f t="shared" si="16"/>
        <v>9</v>
      </c>
      <c r="Y98" s="18" t="str">
        <f t="shared" si="17"/>
        <v>对</v>
      </c>
    </row>
    <row r="99" spans="1:25" ht="12.75" customHeight="1" thickBot="1">
      <c r="A99" s="12">
        <v>2004008</v>
      </c>
      <c r="B99" s="13">
        <v>8</v>
      </c>
      <c r="C99" s="14">
        <v>1</v>
      </c>
      <c r="D99" s="14">
        <v>7</v>
      </c>
      <c r="E99" s="14">
        <v>10</v>
      </c>
      <c r="F99" s="14">
        <v>22</v>
      </c>
      <c r="G99" s="14">
        <v>32</v>
      </c>
      <c r="H99" s="14">
        <v>33</v>
      </c>
      <c r="I99" s="15">
        <v>13</v>
      </c>
      <c r="J99" s="14">
        <v>1</v>
      </c>
      <c r="K99" s="14">
        <v>33</v>
      </c>
      <c r="L99" s="14">
        <v>32</v>
      </c>
      <c r="M99" s="14">
        <v>22</v>
      </c>
      <c r="N99" s="14">
        <v>10</v>
      </c>
      <c r="O99" s="14">
        <v>7</v>
      </c>
      <c r="P99" s="16">
        <v>32</v>
      </c>
      <c r="Q99" s="17">
        <f t="shared" si="9"/>
        <v>21</v>
      </c>
      <c r="R99" s="18">
        <f t="shared" si="10"/>
        <v>21</v>
      </c>
      <c r="S99" s="18">
        <f t="shared" si="11"/>
        <v>24</v>
      </c>
      <c r="T99" s="18">
        <f t="shared" si="12"/>
        <v>1</v>
      </c>
      <c r="U99" s="18">
        <f t="shared" si="13"/>
        <v>15</v>
      </c>
      <c r="V99" s="18">
        <f t="shared" si="14"/>
        <v>27</v>
      </c>
      <c r="W99" s="18">
        <f t="shared" si="15"/>
        <v>9</v>
      </c>
      <c r="X99" s="18">
        <f t="shared" si="16"/>
        <v>21</v>
      </c>
      <c r="Y99" s="18" t="str">
        <f t="shared" si="17"/>
        <v>对</v>
      </c>
    </row>
    <row r="100" spans="1:25" ht="12.75" customHeight="1" thickBot="1">
      <c r="A100" s="12">
        <v>2004009</v>
      </c>
      <c r="B100" s="13">
        <v>9</v>
      </c>
      <c r="C100" s="14">
        <v>1</v>
      </c>
      <c r="D100" s="14">
        <v>9</v>
      </c>
      <c r="E100" s="14">
        <v>10</v>
      </c>
      <c r="F100" s="14">
        <v>16</v>
      </c>
      <c r="G100" s="14">
        <v>22</v>
      </c>
      <c r="H100" s="14">
        <v>24</v>
      </c>
      <c r="I100" s="15">
        <v>11</v>
      </c>
      <c r="J100" s="14">
        <v>16</v>
      </c>
      <c r="K100" s="14">
        <v>10</v>
      </c>
      <c r="L100" s="14">
        <v>9</v>
      </c>
      <c r="M100" s="14">
        <v>24</v>
      </c>
      <c r="N100" s="14">
        <v>1</v>
      </c>
      <c r="O100" s="14">
        <v>22</v>
      </c>
      <c r="P100" s="16">
        <v>23</v>
      </c>
      <c r="Q100" s="17">
        <f t="shared" si="9"/>
        <v>25</v>
      </c>
      <c r="R100" s="18">
        <f t="shared" si="10"/>
        <v>31</v>
      </c>
      <c r="S100" s="18">
        <f t="shared" si="11"/>
        <v>32</v>
      </c>
      <c r="T100" s="18">
        <f t="shared" si="12"/>
        <v>1</v>
      </c>
      <c r="U100" s="18">
        <f t="shared" si="13"/>
        <v>18</v>
      </c>
      <c r="V100" s="18">
        <f t="shared" si="14"/>
        <v>9</v>
      </c>
      <c r="W100" s="18">
        <f t="shared" si="15"/>
        <v>0</v>
      </c>
      <c r="X100" s="18">
        <f t="shared" si="16"/>
        <v>24</v>
      </c>
      <c r="Y100" s="18" t="str">
        <f t="shared" si="17"/>
        <v>对</v>
      </c>
    </row>
    <row r="101" spans="1:25" ht="12.75" customHeight="1" thickBot="1">
      <c r="A101" s="12">
        <v>2004010</v>
      </c>
      <c r="B101" s="13">
        <v>0</v>
      </c>
      <c r="C101" s="14">
        <v>6</v>
      </c>
      <c r="D101" s="14">
        <v>7</v>
      </c>
      <c r="E101" s="14">
        <v>8</v>
      </c>
      <c r="F101" s="14">
        <v>13</v>
      </c>
      <c r="G101" s="14">
        <v>14</v>
      </c>
      <c r="H101" s="14">
        <v>19</v>
      </c>
      <c r="I101" s="15">
        <v>15</v>
      </c>
      <c r="J101" s="14">
        <v>19</v>
      </c>
      <c r="K101" s="14">
        <v>7</v>
      </c>
      <c r="L101" s="14">
        <v>14</v>
      </c>
      <c r="M101" s="14">
        <v>13</v>
      </c>
      <c r="N101" s="14">
        <v>8</v>
      </c>
      <c r="O101" s="14">
        <v>6</v>
      </c>
      <c r="P101" s="16">
        <v>13</v>
      </c>
      <c r="Q101" s="17">
        <f t="shared" si="9"/>
        <v>15</v>
      </c>
      <c r="R101" s="18">
        <f t="shared" si="10"/>
        <v>21</v>
      </c>
      <c r="S101" s="18">
        <f t="shared" si="11"/>
        <v>23</v>
      </c>
      <c r="T101" s="18">
        <f t="shared" si="12"/>
        <v>16</v>
      </c>
      <c r="U101" s="18">
        <f t="shared" si="13"/>
        <v>0</v>
      </c>
      <c r="V101" s="18">
        <f t="shared" si="14"/>
        <v>12</v>
      </c>
      <c r="W101" s="18">
        <f t="shared" si="15"/>
        <v>24</v>
      </c>
      <c r="X101" s="18">
        <f t="shared" si="16"/>
        <v>15</v>
      </c>
      <c r="Y101" s="18" t="str">
        <f t="shared" si="17"/>
        <v>对</v>
      </c>
    </row>
    <row r="102" spans="1:25" ht="12.75" customHeight="1" thickBot="1">
      <c r="A102" s="12">
        <v>2004011</v>
      </c>
      <c r="B102" s="13">
        <v>1</v>
      </c>
      <c r="C102" s="14">
        <v>1</v>
      </c>
      <c r="D102" s="14">
        <v>4</v>
      </c>
      <c r="E102" s="14">
        <v>13</v>
      </c>
      <c r="F102" s="14">
        <v>23</v>
      </c>
      <c r="G102" s="14">
        <v>28</v>
      </c>
      <c r="H102" s="14">
        <v>30</v>
      </c>
      <c r="I102" s="15">
        <v>3</v>
      </c>
      <c r="J102" s="14">
        <v>28</v>
      </c>
      <c r="K102" s="14">
        <v>13</v>
      </c>
      <c r="L102" s="14">
        <v>4</v>
      </c>
      <c r="M102" s="14">
        <v>1</v>
      </c>
      <c r="N102" s="14">
        <v>23</v>
      </c>
      <c r="O102" s="14">
        <v>30</v>
      </c>
      <c r="P102" s="16">
        <v>29</v>
      </c>
      <c r="Q102" s="17">
        <f t="shared" si="9"/>
        <v>19</v>
      </c>
      <c r="R102" s="18">
        <f t="shared" si="10"/>
        <v>8</v>
      </c>
      <c r="S102" s="18">
        <f t="shared" si="11"/>
        <v>13</v>
      </c>
      <c r="T102" s="18">
        <f t="shared" si="12"/>
        <v>15</v>
      </c>
      <c r="U102" s="18">
        <f t="shared" si="13"/>
        <v>3</v>
      </c>
      <c r="V102" s="18">
        <f t="shared" si="14"/>
        <v>6</v>
      </c>
      <c r="W102" s="18">
        <f t="shared" si="15"/>
        <v>30</v>
      </c>
      <c r="X102" s="18">
        <f t="shared" si="16"/>
        <v>27</v>
      </c>
      <c r="Y102" s="18" t="str">
        <f t="shared" si="17"/>
        <v>对</v>
      </c>
    </row>
    <row r="103" spans="1:25" ht="12.75" customHeight="1" thickBot="1">
      <c r="A103" s="12">
        <v>2004012</v>
      </c>
      <c r="B103" s="13">
        <v>2</v>
      </c>
      <c r="C103" s="14">
        <v>1</v>
      </c>
      <c r="D103" s="14">
        <v>7</v>
      </c>
      <c r="E103" s="14">
        <v>27</v>
      </c>
      <c r="F103" s="14">
        <v>30</v>
      </c>
      <c r="G103" s="14">
        <v>31</v>
      </c>
      <c r="H103" s="14">
        <v>33</v>
      </c>
      <c r="I103" s="15">
        <v>8</v>
      </c>
      <c r="J103" s="14">
        <v>31</v>
      </c>
      <c r="K103" s="14">
        <v>33</v>
      </c>
      <c r="L103" s="14">
        <v>7</v>
      </c>
      <c r="M103" s="14">
        <v>30</v>
      </c>
      <c r="N103" s="14">
        <v>1</v>
      </c>
      <c r="O103" s="14">
        <v>27</v>
      </c>
      <c r="P103" s="16">
        <v>32</v>
      </c>
      <c r="Q103" s="17">
        <f t="shared" si="9"/>
        <v>29</v>
      </c>
      <c r="R103" s="18">
        <f t="shared" si="10"/>
        <v>27</v>
      </c>
      <c r="S103" s="18">
        <f t="shared" si="11"/>
        <v>29</v>
      </c>
      <c r="T103" s="18">
        <f t="shared" si="12"/>
        <v>28</v>
      </c>
      <c r="U103" s="18">
        <f t="shared" si="13"/>
        <v>27</v>
      </c>
      <c r="V103" s="18">
        <f t="shared" si="14"/>
        <v>21</v>
      </c>
      <c r="W103" s="18">
        <f t="shared" si="15"/>
        <v>18</v>
      </c>
      <c r="X103" s="18">
        <f t="shared" si="16"/>
        <v>3</v>
      </c>
      <c r="Y103" s="18" t="str">
        <f t="shared" si="17"/>
        <v>对</v>
      </c>
    </row>
    <row r="104" spans="1:25" ht="12.75" customHeight="1" thickBot="1">
      <c r="A104" s="12">
        <v>2004013</v>
      </c>
      <c r="B104" s="13">
        <v>3</v>
      </c>
      <c r="C104" s="14">
        <v>12</v>
      </c>
      <c r="D104" s="14">
        <v>14</v>
      </c>
      <c r="E104" s="14">
        <v>21</v>
      </c>
      <c r="F104" s="14">
        <v>29</v>
      </c>
      <c r="G104" s="14">
        <v>30</v>
      </c>
      <c r="H104" s="14">
        <v>32</v>
      </c>
      <c r="I104" s="15">
        <v>13</v>
      </c>
      <c r="J104" s="14">
        <v>21</v>
      </c>
      <c r="K104" s="14">
        <v>29</v>
      </c>
      <c r="L104" s="14">
        <v>14</v>
      </c>
      <c r="M104" s="14">
        <v>12</v>
      </c>
      <c r="N104" s="14">
        <v>30</v>
      </c>
      <c r="O104" s="14">
        <v>32</v>
      </c>
      <c r="P104" s="16">
        <v>20</v>
      </c>
      <c r="Q104" s="17">
        <f t="shared" si="9"/>
        <v>31</v>
      </c>
      <c r="R104" s="18">
        <f t="shared" si="10"/>
        <v>30</v>
      </c>
      <c r="S104" s="18">
        <f t="shared" si="11"/>
        <v>32</v>
      </c>
      <c r="T104" s="18">
        <f t="shared" si="12"/>
        <v>31</v>
      </c>
      <c r="U104" s="18">
        <f t="shared" si="13"/>
        <v>6</v>
      </c>
      <c r="V104" s="18">
        <f t="shared" si="14"/>
        <v>15</v>
      </c>
      <c r="W104" s="18">
        <f t="shared" si="15"/>
        <v>0</v>
      </c>
      <c r="X104" s="18">
        <f t="shared" si="16"/>
        <v>30</v>
      </c>
      <c r="Y104" s="18" t="str">
        <f t="shared" si="17"/>
        <v>对</v>
      </c>
    </row>
    <row r="105" spans="1:25" ht="12.75" customHeight="1" thickBot="1">
      <c r="A105" s="12">
        <v>2004014</v>
      </c>
      <c r="B105" s="13">
        <v>4</v>
      </c>
      <c r="C105" s="14">
        <v>3</v>
      </c>
      <c r="D105" s="14">
        <v>7</v>
      </c>
      <c r="E105" s="14">
        <v>11</v>
      </c>
      <c r="F105" s="14">
        <v>17</v>
      </c>
      <c r="G105" s="14">
        <v>20</v>
      </c>
      <c r="H105" s="14">
        <v>26</v>
      </c>
      <c r="I105" s="15">
        <v>12</v>
      </c>
      <c r="J105" s="14">
        <v>7</v>
      </c>
      <c r="K105" s="14">
        <v>26</v>
      </c>
      <c r="L105" s="14">
        <v>11</v>
      </c>
      <c r="M105" s="14">
        <v>3</v>
      </c>
      <c r="N105" s="14">
        <v>20</v>
      </c>
      <c r="O105" s="14">
        <v>17</v>
      </c>
      <c r="P105" s="16">
        <v>23</v>
      </c>
      <c r="Q105" s="17">
        <f t="shared" si="9"/>
        <v>29</v>
      </c>
      <c r="R105" s="18">
        <f t="shared" si="10"/>
        <v>18</v>
      </c>
      <c r="S105" s="18">
        <f t="shared" si="11"/>
        <v>20</v>
      </c>
      <c r="T105" s="18">
        <f t="shared" si="12"/>
        <v>21</v>
      </c>
      <c r="U105" s="18">
        <f t="shared" si="13"/>
        <v>18</v>
      </c>
      <c r="V105" s="18">
        <f t="shared" si="14"/>
        <v>24</v>
      </c>
      <c r="W105" s="18">
        <f t="shared" si="15"/>
        <v>30</v>
      </c>
      <c r="X105" s="18">
        <f t="shared" si="16"/>
        <v>27</v>
      </c>
      <c r="Y105" s="18" t="str">
        <f t="shared" si="17"/>
        <v>对</v>
      </c>
    </row>
    <row r="106" spans="1:25" ht="12.75" customHeight="1" thickBot="1">
      <c r="A106" s="12">
        <v>2004015</v>
      </c>
      <c r="B106" s="13">
        <v>5</v>
      </c>
      <c r="C106" s="14">
        <v>1</v>
      </c>
      <c r="D106" s="14">
        <v>3</v>
      </c>
      <c r="E106" s="14">
        <v>5</v>
      </c>
      <c r="F106" s="14">
        <v>18</v>
      </c>
      <c r="G106" s="14">
        <v>22</v>
      </c>
      <c r="H106" s="14">
        <v>23</v>
      </c>
      <c r="I106" s="15">
        <v>13</v>
      </c>
      <c r="J106" s="14">
        <v>22</v>
      </c>
      <c r="K106" s="14">
        <v>23</v>
      </c>
      <c r="L106" s="14">
        <v>1</v>
      </c>
      <c r="M106" s="14">
        <v>5</v>
      </c>
      <c r="N106" s="14">
        <v>18</v>
      </c>
      <c r="O106" s="14">
        <v>3</v>
      </c>
      <c r="P106" s="16">
        <v>22</v>
      </c>
      <c r="Q106" s="17">
        <f t="shared" si="9"/>
        <v>22</v>
      </c>
      <c r="R106" s="18">
        <f t="shared" si="10"/>
        <v>17</v>
      </c>
      <c r="S106" s="18">
        <f t="shared" si="11"/>
        <v>23</v>
      </c>
      <c r="T106" s="18">
        <f t="shared" si="12"/>
        <v>21</v>
      </c>
      <c r="U106" s="18">
        <f t="shared" si="13"/>
        <v>9</v>
      </c>
      <c r="V106" s="18">
        <f t="shared" si="14"/>
        <v>30</v>
      </c>
      <c r="W106" s="18">
        <f t="shared" si="15"/>
        <v>3</v>
      </c>
      <c r="X106" s="18">
        <f t="shared" si="16"/>
        <v>0</v>
      </c>
      <c r="Y106" s="18" t="str">
        <f t="shared" si="17"/>
        <v>错</v>
      </c>
    </row>
    <row r="107" spans="1:25" ht="12.75" customHeight="1" thickBot="1">
      <c r="A107" s="12">
        <v>2004016</v>
      </c>
      <c r="B107" s="13">
        <v>6</v>
      </c>
      <c r="C107" s="14">
        <v>4</v>
      </c>
      <c r="D107" s="14">
        <v>7</v>
      </c>
      <c r="E107" s="14">
        <v>8</v>
      </c>
      <c r="F107" s="14">
        <v>28</v>
      </c>
      <c r="G107" s="14">
        <v>30</v>
      </c>
      <c r="H107" s="14">
        <v>32</v>
      </c>
      <c r="I107" s="15">
        <v>5</v>
      </c>
      <c r="J107" s="14">
        <v>30</v>
      </c>
      <c r="K107" s="14">
        <v>32</v>
      </c>
      <c r="L107" s="14">
        <v>4</v>
      </c>
      <c r="M107" s="14">
        <v>28</v>
      </c>
      <c r="N107" s="14">
        <v>8</v>
      </c>
      <c r="O107" s="14">
        <v>7</v>
      </c>
      <c r="P107" s="16">
        <v>28</v>
      </c>
      <c r="Q107" s="17">
        <f t="shared" si="9"/>
        <v>18</v>
      </c>
      <c r="R107" s="18">
        <f t="shared" si="10"/>
        <v>21</v>
      </c>
      <c r="S107" s="18">
        <f t="shared" si="11"/>
        <v>22</v>
      </c>
      <c r="T107" s="18">
        <f t="shared" si="12"/>
        <v>22</v>
      </c>
      <c r="U107" s="18">
        <f t="shared" si="13"/>
        <v>18</v>
      </c>
      <c r="V107" s="18">
        <f t="shared" si="14"/>
        <v>0</v>
      </c>
      <c r="W107" s="18">
        <f t="shared" si="15"/>
        <v>9</v>
      </c>
      <c r="X107" s="18">
        <f t="shared" si="16"/>
        <v>9</v>
      </c>
      <c r="Y107" s="18" t="str">
        <f t="shared" si="17"/>
        <v>对</v>
      </c>
    </row>
    <row r="108" spans="1:25" ht="12.75" customHeight="1" thickBot="1">
      <c r="A108" s="12">
        <v>2004017</v>
      </c>
      <c r="B108" s="13">
        <v>7</v>
      </c>
      <c r="C108" s="14">
        <v>5</v>
      </c>
      <c r="D108" s="14">
        <v>12</v>
      </c>
      <c r="E108" s="14">
        <v>14</v>
      </c>
      <c r="F108" s="14">
        <v>15</v>
      </c>
      <c r="G108" s="14">
        <v>25</v>
      </c>
      <c r="H108" s="14">
        <v>31</v>
      </c>
      <c r="I108" s="15">
        <v>9</v>
      </c>
      <c r="J108" s="14">
        <v>15</v>
      </c>
      <c r="K108" s="14">
        <v>31</v>
      </c>
      <c r="L108" s="14">
        <v>25</v>
      </c>
      <c r="M108" s="14">
        <v>12</v>
      </c>
      <c r="N108" s="14">
        <v>14</v>
      </c>
      <c r="O108" s="14">
        <v>5</v>
      </c>
      <c r="P108" s="16">
        <v>26</v>
      </c>
      <c r="Q108" s="17">
        <f t="shared" si="9"/>
        <v>26</v>
      </c>
      <c r="R108" s="18">
        <f t="shared" si="10"/>
        <v>26</v>
      </c>
      <c r="S108" s="18">
        <f t="shared" si="11"/>
        <v>28</v>
      </c>
      <c r="T108" s="18">
        <f t="shared" si="12"/>
        <v>21</v>
      </c>
      <c r="U108" s="18">
        <f t="shared" si="13"/>
        <v>12</v>
      </c>
      <c r="V108" s="18">
        <f t="shared" si="14"/>
        <v>6</v>
      </c>
      <c r="W108" s="18">
        <f t="shared" si="15"/>
        <v>24</v>
      </c>
      <c r="X108" s="18">
        <f t="shared" si="16"/>
        <v>3</v>
      </c>
      <c r="Y108" s="18" t="str">
        <f t="shared" si="17"/>
        <v>错</v>
      </c>
    </row>
    <row r="109" spans="1:25" ht="12.75" customHeight="1" thickBot="1">
      <c r="A109" s="12">
        <v>2004018</v>
      </c>
      <c r="B109" s="13">
        <v>8</v>
      </c>
      <c r="C109" s="14">
        <v>2</v>
      </c>
      <c r="D109" s="14">
        <v>5</v>
      </c>
      <c r="E109" s="14">
        <v>6</v>
      </c>
      <c r="F109" s="14">
        <v>8</v>
      </c>
      <c r="G109" s="14">
        <v>28</v>
      </c>
      <c r="H109" s="14">
        <v>30</v>
      </c>
      <c r="I109" s="15">
        <v>6</v>
      </c>
      <c r="J109" s="14">
        <v>5</v>
      </c>
      <c r="K109" s="14">
        <v>6</v>
      </c>
      <c r="L109" s="14">
        <v>28</v>
      </c>
      <c r="M109" s="14">
        <v>8</v>
      </c>
      <c r="N109" s="14">
        <v>2</v>
      </c>
      <c r="O109" s="14">
        <v>30</v>
      </c>
      <c r="P109" s="16">
        <v>28</v>
      </c>
      <c r="Q109" s="17">
        <f t="shared" si="9"/>
        <v>24</v>
      </c>
      <c r="R109" s="18">
        <f t="shared" si="10"/>
        <v>20</v>
      </c>
      <c r="S109" s="18">
        <f t="shared" si="11"/>
        <v>26</v>
      </c>
      <c r="T109" s="18">
        <f t="shared" si="12"/>
        <v>9</v>
      </c>
      <c r="U109" s="18">
        <f t="shared" si="13"/>
        <v>15</v>
      </c>
      <c r="V109" s="18">
        <f t="shared" si="14"/>
        <v>3</v>
      </c>
      <c r="W109" s="18">
        <f t="shared" si="15"/>
        <v>15</v>
      </c>
      <c r="X109" s="18">
        <f t="shared" si="16"/>
        <v>27</v>
      </c>
      <c r="Y109" s="18" t="str">
        <f t="shared" si="17"/>
        <v>对</v>
      </c>
    </row>
    <row r="110" spans="1:25" ht="12.75" customHeight="1" thickBot="1">
      <c r="A110" s="12">
        <v>2004019</v>
      </c>
      <c r="B110" s="13">
        <v>9</v>
      </c>
      <c r="C110" s="14">
        <v>5</v>
      </c>
      <c r="D110" s="14">
        <v>10</v>
      </c>
      <c r="E110" s="14">
        <v>11</v>
      </c>
      <c r="F110" s="14">
        <v>23</v>
      </c>
      <c r="G110" s="14">
        <v>24</v>
      </c>
      <c r="H110" s="14">
        <v>32</v>
      </c>
      <c r="I110" s="15">
        <v>4</v>
      </c>
      <c r="J110" s="14">
        <v>11</v>
      </c>
      <c r="K110" s="14">
        <v>24</v>
      </c>
      <c r="L110" s="14">
        <v>32</v>
      </c>
      <c r="M110" s="14">
        <v>23</v>
      </c>
      <c r="N110" s="14">
        <v>5</v>
      </c>
      <c r="O110" s="14">
        <v>10</v>
      </c>
      <c r="P110" s="16">
        <v>27</v>
      </c>
      <c r="Q110" s="17">
        <f t="shared" si="9"/>
        <v>22</v>
      </c>
      <c r="R110" s="18">
        <f t="shared" si="10"/>
        <v>26</v>
      </c>
      <c r="S110" s="18">
        <f t="shared" si="11"/>
        <v>28</v>
      </c>
      <c r="T110" s="18">
        <f t="shared" si="12"/>
        <v>10</v>
      </c>
      <c r="U110" s="18">
        <f t="shared" si="13"/>
        <v>21</v>
      </c>
      <c r="V110" s="18">
        <f t="shared" si="14"/>
        <v>12</v>
      </c>
      <c r="W110" s="18">
        <f t="shared" si="15"/>
        <v>21</v>
      </c>
      <c r="X110" s="18">
        <f t="shared" si="16"/>
        <v>21</v>
      </c>
      <c r="Y110" s="18" t="str">
        <f t="shared" si="17"/>
        <v>对</v>
      </c>
    </row>
    <row r="111" spans="1:25" ht="12.75" customHeight="1" thickBot="1">
      <c r="A111" s="12">
        <v>2004020</v>
      </c>
      <c r="B111" s="13">
        <v>0</v>
      </c>
      <c r="C111" s="14">
        <v>1</v>
      </c>
      <c r="D111" s="14">
        <v>2</v>
      </c>
      <c r="E111" s="14">
        <v>9</v>
      </c>
      <c r="F111" s="14">
        <v>22</v>
      </c>
      <c r="G111" s="14">
        <v>28</v>
      </c>
      <c r="H111" s="14">
        <v>31</v>
      </c>
      <c r="I111" s="15">
        <v>4</v>
      </c>
      <c r="J111" s="14">
        <v>22</v>
      </c>
      <c r="K111" s="14">
        <v>1</v>
      </c>
      <c r="L111" s="14">
        <v>31</v>
      </c>
      <c r="M111" s="14">
        <v>2</v>
      </c>
      <c r="N111" s="14">
        <v>28</v>
      </c>
      <c r="O111" s="14">
        <v>9</v>
      </c>
      <c r="P111" s="16">
        <v>30</v>
      </c>
      <c r="Q111" s="17">
        <f t="shared" si="9"/>
        <v>23</v>
      </c>
      <c r="R111" s="18">
        <f t="shared" si="10"/>
        <v>19</v>
      </c>
      <c r="S111" s="18">
        <f t="shared" si="11"/>
        <v>27</v>
      </c>
      <c r="T111" s="18">
        <f t="shared" si="12"/>
        <v>22</v>
      </c>
      <c r="U111" s="18">
        <f t="shared" si="13"/>
        <v>3</v>
      </c>
      <c r="V111" s="18">
        <f t="shared" si="14"/>
        <v>0</v>
      </c>
      <c r="W111" s="18">
        <f t="shared" si="15"/>
        <v>18</v>
      </c>
      <c r="X111" s="18">
        <f t="shared" si="16"/>
        <v>24</v>
      </c>
      <c r="Y111" s="18" t="str">
        <f t="shared" si="17"/>
        <v>对</v>
      </c>
    </row>
    <row r="112" spans="1:25" ht="12.75" customHeight="1" thickBot="1">
      <c r="A112" s="12">
        <v>2004021</v>
      </c>
      <c r="B112" s="13">
        <v>1</v>
      </c>
      <c r="C112" s="14">
        <v>5</v>
      </c>
      <c r="D112" s="14">
        <v>9</v>
      </c>
      <c r="E112" s="14">
        <v>11</v>
      </c>
      <c r="F112" s="14">
        <v>17</v>
      </c>
      <c r="G112" s="14">
        <v>26</v>
      </c>
      <c r="H112" s="14">
        <v>27</v>
      </c>
      <c r="I112" s="15">
        <v>10</v>
      </c>
      <c r="J112" s="14">
        <v>26</v>
      </c>
      <c r="K112" s="14">
        <v>5</v>
      </c>
      <c r="L112" s="14">
        <v>9</v>
      </c>
      <c r="M112" s="14">
        <v>27</v>
      </c>
      <c r="N112" s="14">
        <v>17</v>
      </c>
      <c r="O112" s="14">
        <v>11</v>
      </c>
      <c r="P112" s="16">
        <v>22</v>
      </c>
      <c r="Q112" s="17">
        <f t="shared" si="9"/>
        <v>31</v>
      </c>
      <c r="R112" s="18">
        <f t="shared" si="10"/>
        <v>27</v>
      </c>
      <c r="S112" s="18">
        <f t="shared" si="11"/>
        <v>30</v>
      </c>
      <c r="T112" s="18">
        <f t="shared" si="12"/>
        <v>22</v>
      </c>
      <c r="U112" s="18">
        <f t="shared" si="13"/>
        <v>3</v>
      </c>
      <c r="V112" s="18">
        <f t="shared" si="14"/>
        <v>0</v>
      </c>
      <c r="W112" s="18">
        <f t="shared" si="15"/>
        <v>9</v>
      </c>
      <c r="X112" s="18">
        <f t="shared" si="16"/>
        <v>15</v>
      </c>
      <c r="Y112" s="18" t="str">
        <f t="shared" si="17"/>
        <v>错</v>
      </c>
    </row>
    <row r="113" spans="1:25" ht="12.75" customHeight="1" thickBot="1">
      <c r="A113" s="12">
        <v>2004022</v>
      </c>
      <c r="B113" s="13">
        <v>2</v>
      </c>
      <c r="C113" s="14">
        <v>3</v>
      </c>
      <c r="D113" s="14">
        <v>10</v>
      </c>
      <c r="E113" s="14">
        <v>14</v>
      </c>
      <c r="F113" s="14">
        <v>19</v>
      </c>
      <c r="G113" s="14">
        <v>20</v>
      </c>
      <c r="H113" s="14">
        <v>30</v>
      </c>
      <c r="I113" s="15">
        <v>6</v>
      </c>
      <c r="J113" s="14">
        <v>30</v>
      </c>
      <c r="K113" s="14">
        <v>14</v>
      </c>
      <c r="L113" s="14">
        <v>10</v>
      </c>
      <c r="M113" s="14">
        <v>3</v>
      </c>
      <c r="N113" s="14">
        <v>20</v>
      </c>
      <c r="O113" s="14">
        <v>19</v>
      </c>
      <c r="P113" s="16">
        <v>27</v>
      </c>
      <c r="Q113" s="17">
        <f t="shared" si="9"/>
        <v>26</v>
      </c>
      <c r="R113" s="18">
        <f t="shared" si="10"/>
        <v>21</v>
      </c>
      <c r="S113" s="18">
        <f t="shared" si="11"/>
        <v>22</v>
      </c>
      <c r="T113" s="18">
        <f t="shared" si="12"/>
        <v>31</v>
      </c>
      <c r="U113" s="18">
        <f t="shared" si="13"/>
        <v>24</v>
      </c>
      <c r="V113" s="18">
        <f t="shared" si="14"/>
        <v>3</v>
      </c>
      <c r="W113" s="18">
        <f t="shared" si="15"/>
        <v>12</v>
      </c>
      <c r="X113" s="18">
        <f t="shared" si="16"/>
        <v>15</v>
      </c>
      <c r="Y113" s="18" t="str">
        <f t="shared" si="17"/>
        <v>对</v>
      </c>
    </row>
    <row r="114" spans="1:25" ht="12.75" customHeight="1" thickBot="1">
      <c r="A114" s="12">
        <v>2004023</v>
      </c>
      <c r="B114" s="13">
        <v>3</v>
      </c>
      <c r="C114" s="14">
        <v>1</v>
      </c>
      <c r="D114" s="14">
        <v>8</v>
      </c>
      <c r="E114" s="14">
        <v>14</v>
      </c>
      <c r="F114" s="14">
        <v>17</v>
      </c>
      <c r="G114" s="14">
        <v>19</v>
      </c>
      <c r="H114" s="14">
        <v>30</v>
      </c>
      <c r="I114" s="15">
        <v>3</v>
      </c>
      <c r="J114" s="14">
        <v>30</v>
      </c>
      <c r="K114" s="14">
        <v>14</v>
      </c>
      <c r="L114" s="14">
        <v>19</v>
      </c>
      <c r="M114" s="14">
        <v>1</v>
      </c>
      <c r="N114" s="14">
        <v>8</v>
      </c>
      <c r="O114" s="14">
        <v>17</v>
      </c>
      <c r="P114" s="16">
        <v>29</v>
      </c>
      <c r="Q114" s="17">
        <f t="shared" si="9"/>
        <v>28</v>
      </c>
      <c r="R114" s="18">
        <f t="shared" si="10"/>
        <v>17</v>
      </c>
      <c r="S114" s="18">
        <f t="shared" si="11"/>
        <v>27</v>
      </c>
      <c r="T114" s="18">
        <f t="shared" si="12"/>
        <v>24</v>
      </c>
      <c r="U114" s="18">
        <f t="shared" si="13"/>
        <v>21</v>
      </c>
      <c r="V114" s="18">
        <f t="shared" si="14"/>
        <v>6</v>
      </c>
      <c r="W114" s="18">
        <f t="shared" si="15"/>
        <v>27</v>
      </c>
      <c r="X114" s="18">
        <f t="shared" si="16"/>
        <v>24</v>
      </c>
      <c r="Y114" s="18" t="str">
        <f t="shared" si="17"/>
        <v>对</v>
      </c>
    </row>
    <row r="115" spans="1:25" ht="12.75" customHeight="1" thickBot="1">
      <c r="A115" s="12">
        <v>2004024</v>
      </c>
      <c r="B115" s="13">
        <v>4</v>
      </c>
      <c r="C115" s="14">
        <v>1</v>
      </c>
      <c r="D115" s="14">
        <v>13</v>
      </c>
      <c r="E115" s="14">
        <v>21</v>
      </c>
      <c r="F115" s="14">
        <v>23</v>
      </c>
      <c r="G115" s="14">
        <v>25</v>
      </c>
      <c r="H115" s="14">
        <v>32</v>
      </c>
      <c r="I115" s="15">
        <v>6</v>
      </c>
      <c r="J115" s="14">
        <v>25</v>
      </c>
      <c r="K115" s="14">
        <v>21</v>
      </c>
      <c r="L115" s="14">
        <v>13</v>
      </c>
      <c r="M115" s="14">
        <v>32</v>
      </c>
      <c r="N115" s="14">
        <v>23</v>
      </c>
      <c r="O115" s="14">
        <v>1</v>
      </c>
      <c r="P115" s="16">
        <v>31</v>
      </c>
      <c r="Q115" s="17">
        <f t="shared" si="9"/>
        <v>27</v>
      </c>
      <c r="R115" s="18">
        <f t="shared" si="10"/>
        <v>18</v>
      </c>
      <c r="S115" s="18">
        <f t="shared" si="11"/>
        <v>29</v>
      </c>
      <c r="T115" s="18">
        <f t="shared" si="12"/>
        <v>30</v>
      </c>
      <c r="U115" s="18">
        <f t="shared" si="13"/>
        <v>27</v>
      </c>
      <c r="V115" s="18">
        <f t="shared" si="14"/>
        <v>6</v>
      </c>
      <c r="W115" s="18">
        <f t="shared" si="15"/>
        <v>27</v>
      </c>
      <c r="X115" s="18">
        <f t="shared" si="16"/>
        <v>6</v>
      </c>
      <c r="Y115" s="18" t="str">
        <f t="shared" si="17"/>
        <v>对</v>
      </c>
    </row>
    <row r="116" spans="1:25" ht="12.75" customHeight="1" thickBot="1">
      <c r="A116" s="12">
        <v>2004025</v>
      </c>
      <c r="B116" s="13">
        <v>5</v>
      </c>
      <c r="C116" s="14">
        <v>7</v>
      </c>
      <c r="D116" s="14">
        <v>8</v>
      </c>
      <c r="E116" s="14">
        <v>10</v>
      </c>
      <c r="F116" s="14">
        <v>24</v>
      </c>
      <c r="G116" s="14">
        <v>29</v>
      </c>
      <c r="H116" s="14">
        <v>33</v>
      </c>
      <c r="I116" s="15">
        <v>4</v>
      </c>
      <c r="J116" s="14">
        <v>33</v>
      </c>
      <c r="K116" s="14">
        <v>10</v>
      </c>
      <c r="L116" s="14">
        <v>8</v>
      </c>
      <c r="M116" s="14">
        <v>29</v>
      </c>
      <c r="N116" s="14">
        <v>24</v>
      </c>
      <c r="O116" s="14">
        <v>7</v>
      </c>
      <c r="P116" s="16">
        <v>26</v>
      </c>
      <c r="Q116" s="17">
        <f t="shared" si="9"/>
        <v>28</v>
      </c>
      <c r="R116" s="18">
        <f t="shared" si="10"/>
        <v>24</v>
      </c>
      <c r="S116" s="18">
        <f t="shared" si="11"/>
        <v>31</v>
      </c>
      <c r="T116" s="18">
        <f t="shared" si="12"/>
        <v>25</v>
      </c>
      <c r="U116" s="18">
        <f t="shared" si="13"/>
        <v>21</v>
      </c>
      <c r="V116" s="18">
        <f t="shared" si="14"/>
        <v>27</v>
      </c>
      <c r="W116" s="18">
        <f t="shared" si="15"/>
        <v>24</v>
      </c>
      <c r="X116" s="18">
        <f t="shared" si="16"/>
        <v>18</v>
      </c>
      <c r="Y116" s="18" t="str">
        <f t="shared" si="17"/>
        <v>对</v>
      </c>
    </row>
    <row r="117" spans="1:25" ht="12.75" customHeight="1" thickBot="1">
      <c r="A117" s="12">
        <v>2004026</v>
      </c>
      <c r="B117" s="13">
        <v>6</v>
      </c>
      <c r="C117" s="14">
        <v>4</v>
      </c>
      <c r="D117" s="14">
        <v>10</v>
      </c>
      <c r="E117" s="14">
        <v>14</v>
      </c>
      <c r="F117" s="14">
        <v>18</v>
      </c>
      <c r="G117" s="14">
        <v>28</v>
      </c>
      <c r="H117" s="14">
        <v>32</v>
      </c>
      <c r="I117" s="15">
        <v>15</v>
      </c>
      <c r="J117" s="14">
        <v>28</v>
      </c>
      <c r="K117" s="14">
        <v>4</v>
      </c>
      <c r="L117" s="14">
        <v>10</v>
      </c>
      <c r="M117" s="14">
        <v>32</v>
      </c>
      <c r="N117" s="14">
        <v>18</v>
      </c>
      <c r="O117" s="14">
        <v>14</v>
      </c>
      <c r="P117" s="16">
        <v>28</v>
      </c>
      <c r="Q117" s="17">
        <f t="shared" si="9"/>
        <v>28</v>
      </c>
      <c r="R117" s="18">
        <f t="shared" si="10"/>
        <v>22</v>
      </c>
      <c r="S117" s="18">
        <f t="shared" si="11"/>
        <v>26</v>
      </c>
      <c r="T117" s="18">
        <f t="shared" si="12"/>
        <v>0</v>
      </c>
      <c r="U117" s="18">
        <f t="shared" si="13"/>
        <v>3</v>
      </c>
      <c r="V117" s="18">
        <f t="shared" si="14"/>
        <v>0</v>
      </c>
      <c r="W117" s="18">
        <f t="shared" si="15"/>
        <v>24</v>
      </c>
      <c r="X117" s="18">
        <f t="shared" si="16"/>
        <v>6</v>
      </c>
      <c r="Y117" s="18" t="str">
        <f t="shared" si="17"/>
        <v>错</v>
      </c>
    </row>
    <row r="118" spans="1:25" ht="12.75" customHeight="1" thickBot="1">
      <c r="A118" s="12">
        <v>2004027</v>
      </c>
      <c r="B118" s="13">
        <v>7</v>
      </c>
      <c r="C118" s="14">
        <v>1</v>
      </c>
      <c r="D118" s="14">
        <v>5</v>
      </c>
      <c r="E118" s="14">
        <v>9</v>
      </c>
      <c r="F118" s="14">
        <v>10</v>
      </c>
      <c r="G118" s="14">
        <v>18</v>
      </c>
      <c r="H118" s="14">
        <v>32</v>
      </c>
      <c r="I118" s="15">
        <v>11</v>
      </c>
      <c r="J118" s="14">
        <v>5</v>
      </c>
      <c r="K118" s="14">
        <v>32</v>
      </c>
      <c r="L118" s="14">
        <v>1</v>
      </c>
      <c r="M118" s="14">
        <v>9</v>
      </c>
      <c r="N118" s="14">
        <v>10</v>
      </c>
      <c r="O118" s="14">
        <v>18</v>
      </c>
      <c r="P118" s="16">
        <v>31</v>
      </c>
      <c r="Q118" s="17">
        <f t="shared" si="9"/>
        <v>26</v>
      </c>
      <c r="R118" s="18">
        <f t="shared" si="10"/>
        <v>24</v>
      </c>
      <c r="S118" s="18">
        <f t="shared" si="11"/>
        <v>28</v>
      </c>
      <c r="T118" s="18">
        <f t="shared" si="12"/>
        <v>13</v>
      </c>
      <c r="U118" s="18">
        <f t="shared" si="13"/>
        <v>3</v>
      </c>
      <c r="V118" s="18">
        <f t="shared" si="14"/>
        <v>21</v>
      </c>
      <c r="W118" s="18">
        <f t="shared" si="15"/>
        <v>3</v>
      </c>
      <c r="X118" s="18">
        <f t="shared" si="16"/>
        <v>24</v>
      </c>
      <c r="Y118" s="18" t="str">
        <f t="shared" si="17"/>
        <v>对</v>
      </c>
    </row>
    <row r="119" spans="1:25" ht="12.75" customHeight="1" thickBot="1">
      <c r="A119" s="12">
        <v>2004028</v>
      </c>
      <c r="B119" s="13">
        <v>8</v>
      </c>
      <c r="C119" s="14">
        <v>1</v>
      </c>
      <c r="D119" s="14">
        <v>2</v>
      </c>
      <c r="E119" s="14">
        <v>3</v>
      </c>
      <c r="F119" s="14">
        <v>5</v>
      </c>
      <c r="G119" s="14">
        <v>10</v>
      </c>
      <c r="H119" s="14">
        <v>22</v>
      </c>
      <c r="I119" s="15">
        <v>12</v>
      </c>
      <c r="J119" s="14">
        <v>10</v>
      </c>
      <c r="K119" s="14">
        <v>2</v>
      </c>
      <c r="L119" s="14">
        <v>1</v>
      </c>
      <c r="M119" s="14">
        <v>3</v>
      </c>
      <c r="N119" s="14">
        <v>5</v>
      </c>
      <c r="O119" s="14">
        <v>22</v>
      </c>
      <c r="P119" s="16">
        <v>21</v>
      </c>
      <c r="Q119" s="17">
        <f t="shared" si="9"/>
        <v>25</v>
      </c>
      <c r="R119" s="18">
        <f t="shared" si="10"/>
        <v>17</v>
      </c>
      <c r="S119" s="18">
        <f t="shared" si="11"/>
        <v>31</v>
      </c>
      <c r="T119" s="18">
        <f t="shared" si="12"/>
        <v>5</v>
      </c>
      <c r="U119" s="18">
        <f t="shared" si="13"/>
        <v>0</v>
      </c>
      <c r="V119" s="18">
        <f t="shared" si="14"/>
        <v>12</v>
      </c>
      <c r="W119" s="18">
        <f t="shared" si="15"/>
        <v>24</v>
      </c>
      <c r="X119" s="18">
        <f t="shared" si="16"/>
        <v>9</v>
      </c>
      <c r="Y119" s="18" t="str">
        <f t="shared" si="17"/>
        <v>对</v>
      </c>
    </row>
    <row r="120" spans="1:25" ht="12.75" customHeight="1" thickBot="1">
      <c r="A120" s="12">
        <v>2004029</v>
      </c>
      <c r="B120" s="13">
        <v>9</v>
      </c>
      <c r="C120" s="14">
        <v>9</v>
      </c>
      <c r="D120" s="14">
        <v>13</v>
      </c>
      <c r="E120" s="14">
        <v>20</v>
      </c>
      <c r="F120" s="14">
        <v>22</v>
      </c>
      <c r="G120" s="14">
        <v>24</v>
      </c>
      <c r="H120" s="14">
        <v>32</v>
      </c>
      <c r="I120" s="15">
        <v>5</v>
      </c>
      <c r="J120" s="14">
        <v>13</v>
      </c>
      <c r="K120" s="14">
        <v>32</v>
      </c>
      <c r="L120" s="14">
        <v>22</v>
      </c>
      <c r="M120" s="14">
        <v>24</v>
      </c>
      <c r="N120" s="14">
        <v>20</v>
      </c>
      <c r="O120" s="14">
        <v>9</v>
      </c>
      <c r="P120" s="16">
        <v>23</v>
      </c>
      <c r="Q120" s="17">
        <f t="shared" si="9"/>
        <v>14</v>
      </c>
      <c r="R120" s="18">
        <f t="shared" si="10"/>
        <v>9</v>
      </c>
      <c r="S120" s="18">
        <f t="shared" si="11"/>
        <v>21</v>
      </c>
      <c r="T120" s="18">
        <f t="shared" si="12"/>
        <v>10</v>
      </c>
      <c r="U120" s="18">
        <f t="shared" si="13"/>
        <v>9</v>
      </c>
      <c r="V120" s="18">
        <f t="shared" si="14"/>
        <v>24</v>
      </c>
      <c r="W120" s="18">
        <f t="shared" si="15"/>
        <v>18</v>
      </c>
      <c r="X120" s="18">
        <f t="shared" si="16"/>
        <v>9</v>
      </c>
      <c r="Y120" s="18" t="str">
        <f t="shared" si="17"/>
        <v>对</v>
      </c>
    </row>
    <row r="121" spans="1:25" ht="12.75" customHeight="1" thickBot="1">
      <c r="A121" s="12">
        <v>2004030</v>
      </c>
      <c r="B121" s="13">
        <v>0</v>
      </c>
      <c r="C121" s="14">
        <v>1</v>
      </c>
      <c r="D121" s="14">
        <v>7</v>
      </c>
      <c r="E121" s="14">
        <v>9</v>
      </c>
      <c r="F121" s="14">
        <v>17</v>
      </c>
      <c r="G121" s="14">
        <v>26</v>
      </c>
      <c r="H121" s="14">
        <v>31</v>
      </c>
      <c r="I121" s="15">
        <v>5</v>
      </c>
      <c r="J121" s="14">
        <v>26</v>
      </c>
      <c r="K121" s="14">
        <v>17</v>
      </c>
      <c r="L121" s="14">
        <v>1</v>
      </c>
      <c r="M121" s="14">
        <v>31</v>
      </c>
      <c r="N121" s="14">
        <v>9</v>
      </c>
      <c r="O121" s="14">
        <v>7</v>
      </c>
      <c r="P121" s="16">
        <v>30</v>
      </c>
      <c r="Q121" s="17">
        <f t="shared" si="9"/>
        <v>23</v>
      </c>
      <c r="R121" s="18">
        <f t="shared" si="10"/>
        <v>15</v>
      </c>
      <c r="S121" s="18">
        <f t="shared" si="11"/>
        <v>23</v>
      </c>
      <c r="T121" s="18">
        <f t="shared" si="12"/>
        <v>18</v>
      </c>
      <c r="U121" s="18">
        <f t="shared" si="13"/>
        <v>12</v>
      </c>
      <c r="V121" s="18">
        <f t="shared" si="14"/>
        <v>18</v>
      </c>
      <c r="W121" s="18">
        <f t="shared" si="15"/>
        <v>24</v>
      </c>
      <c r="X121" s="18">
        <f t="shared" si="16"/>
        <v>0</v>
      </c>
      <c r="Y121" s="18" t="str">
        <f t="shared" si="17"/>
        <v>对</v>
      </c>
    </row>
    <row r="122" spans="1:25" ht="12.75" customHeight="1" thickBot="1">
      <c r="A122" s="12">
        <v>2004031</v>
      </c>
      <c r="B122" s="13">
        <v>1</v>
      </c>
      <c r="C122" s="14">
        <v>3</v>
      </c>
      <c r="D122" s="14">
        <v>6</v>
      </c>
      <c r="E122" s="14">
        <v>19</v>
      </c>
      <c r="F122" s="14">
        <v>20</v>
      </c>
      <c r="G122" s="14">
        <v>21</v>
      </c>
      <c r="H122" s="14">
        <v>24</v>
      </c>
      <c r="I122" s="15">
        <v>11</v>
      </c>
      <c r="J122" s="14">
        <v>21</v>
      </c>
      <c r="K122" s="14">
        <v>24</v>
      </c>
      <c r="L122" s="14">
        <v>19</v>
      </c>
      <c r="M122" s="14">
        <v>6</v>
      </c>
      <c r="N122" s="14">
        <v>20</v>
      </c>
      <c r="O122" s="14">
        <v>3</v>
      </c>
      <c r="P122" s="16">
        <v>21</v>
      </c>
      <c r="Q122" s="17">
        <f t="shared" si="9"/>
        <v>31</v>
      </c>
      <c r="R122" s="18">
        <f t="shared" si="10"/>
        <v>25</v>
      </c>
      <c r="S122" s="18">
        <f t="shared" si="11"/>
        <v>30</v>
      </c>
      <c r="T122" s="18">
        <f t="shared" si="12"/>
        <v>26</v>
      </c>
      <c r="U122" s="18">
        <f t="shared" si="13"/>
        <v>12</v>
      </c>
      <c r="V122" s="18">
        <f t="shared" si="14"/>
        <v>3</v>
      </c>
      <c r="W122" s="18">
        <f t="shared" si="15"/>
        <v>21</v>
      </c>
      <c r="X122" s="18">
        <f t="shared" si="16"/>
        <v>9</v>
      </c>
      <c r="Y122" s="18" t="str">
        <f t="shared" si="17"/>
        <v>错</v>
      </c>
    </row>
    <row r="123" spans="1:25" ht="12.75" customHeight="1" thickBot="1">
      <c r="A123" s="12">
        <v>2004032</v>
      </c>
      <c r="B123" s="13">
        <v>2</v>
      </c>
      <c r="C123" s="14">
        <v>2</v>
      </c>
      <c r="D123" s="14">
        <v>5</v>
      </c>
      <c r="E123" s="14">
        <v>8</v>
      </c>
      <c r="F123" s="14">
        <v>11</v>
      </c>
      <c r="G123" s="14">
        <v>15</v>
      </c>
      <c r="H123" s="14">
        <v>31</v>
      </c>
      <c r="I123" s="15">
        <v>13</v>
      </c>
      <c r="J123" s="14">
        <v>2</v>
      </c>
      <c r="K123" s="14">
        <v>15</v>
      </c>
      <c r="L123" s="14">
        <v>8</v>
      </c>
      <c r="M123" s="14">
        <v>31</v>
      </c>
      <c r="N123" s="14">
        <v>11</v>
      </c>
      <c r="O123" s="14">
        <v>5</v>
      </c>
      <c r="P123" s="16">
        <v>29</v>
      </c>
      <c r="Q123" s="17">
        <f t="shared" si="9"/>
        <v>23</v>
      </c>
      <c r="R123" s="18">
        <f t="shared" si="10"/>
        <v>18</v>
      </c>
      <c r="S123" s="18">
        <f t="shared" si="11"/>
        <v>21</v>
      </c>
      <c r="T123" s="18">
        <f t="shared" si="12"/>
        <v>30</v>
      </c>
      <c r="U123" s="18">
        <f t="shared" si="13"/>
        <v>0</v>
      </c>
      <c r="V123" s="18">
        <f t="shared" si="14"/>
        <v>24</v>
      </c>
      <c r="W123" s="18">
        <f t="shared" si="15"/>
        <v>18</v>
      </c>
      <c r="X123" s="18">
        <f t="shared" si="16"/>
        <v>6</v>
      </c>
      <c r="Y123" s="18" t="str">
        <f t="shared" si="17"/>
        <v>对</v>
      </c>
    </row>
    <row r="124" spans="1:25" ht="12.75" customHeight="1" thickBot="1">
      <c r="A124" s="12">
        <v>2004033</v>
      </c>
      <c r="B124" s="13">
        <v>3</v>
      </c>
      <c r="C124" s="14">
        <v>1</v>
      </c>
      <c r="D124" s="14">
        <v>4</v>
      </c>
      <c r="E124" s="14">
        <v>8</v>
      </c>
      <c r="F124" s="14">
        <v>9</v>
      </c>
      <c r="G124" s="14">
        <v>19</v>
      </c>
      <c r="H124" s="14">
        <v>20</v>
      </c>
      <c r="I124" s="15">
        <v>1</v>
      </c>
      <c r="J124" s="14">
        <v>4</v>
      </c>
      <c r="K124" s="14">
        <v>9</v>
      </c>
      <c r="L124" s="14">
        <v>8</v>
      </c>
      <c r="M124" s="14">
        <v>20</v>
      </c>
      <c r="N124" s="14">
        <v>1</v>
      </c>
      <c r="O124" s="14">
        <v>19</v>
      </c>
      <c r="P124" s="16">
        <v>19</v>
      </c>
      <c r="Q124" s="17">
        <f t="shared" si="9"/>
        <v>29</v>
      </c>
      <c r="R124" s="18">
        <f t="shared" si="10"/>
        <v>13</v>
      </c>
      <c r="S124" s="18">
        <f t="shared" si="11"/>
        <v>29</v>
      </c>
      <c r="T124" s="18">
        <f t="shared" si="12"/>
        <v>4</v>
      </c>
      <c r="U124" s="18">
        <f t="shared" si="13"/>
        <v>18</v>
      </c>
      <c r="V124" s="18">
        <f t="shared" si="14"/>
        <v>18</v>
      </c>
      <c r="W124" s="18">
        <f t="shared" si="15"/>
        <v>3</v>
      </c>
      <c r="X124" s="18">
        <f t="shared" si="16"/>
        <v>6</v>
      </c>
      <c r="Y124" s="18" t="str">
        <f t="shared" si="17"/>
        <v>对</v>
      </c>
    </row>
    <row r="125" spans="1:25" ht="12.75" customHeight="1" thickBot="1">
      <c r="A125" s="12">
        <v>2004034</v>
      </c>
      <c r="B125" s="13">
        <v>4</v>
      </c>
      <c r="C125" s="14">
        <v>2</v>
      </c>
      <c r="D125" s="14">
        <v>7</v>
      </c>
      <c r="E125" s="14">
        <v>13</v>
      </c>
      <c r="F125" s="14">
        <v>20</v>
      </c>
      <c r="G125" s="14">
        <v>27</v>
      </c>
      <c r="H125" s="14">
        <v>30</v>
      </c>
      <c r="I125" s="15">
        <v>14</v>
      </c>
      <c r="J125" s="14">
        <v>2</v>
      </c>
      <c r="K125" s="14">
        <v>20</v>
      </c>
      <c r="L125" s="14">
        <v>7</v>
      </c>
      <c r="M125" s="14">
        <v>30</v>
      </c>
      <c r="N125" s="14">
        <v>13</v>
      </c>
      <c r="O125" s="14">
        <v>27</v>
      </c>
      <c r="P125" s="16">
        <v>28</v>
      </c>
      <c r="Q125" s="17">
        <f t="shared" si="9"/>
        <v>17</v>
      </c>
      <c r="R125" s="18">
        <f t="shared" si="10"/>
        <v>18</v>
      </c>
      <c r="S125" s="18">
        <f t="shared" si="11"/>
        <v>19</v>
      </c>
      <c r="T125" s="18">
        <f t="shared" si="12"/>
        <v>4</v>
      </c>
      <c r="U125" s="18">
        <f t="shared" si="13"/>
        <v>9</v>
      </c>
      <c r="V125" s="18">
        <f t="shared" si="14"/>
        <v>3</v>
      </c>
      <c r="W125" s="18">
        <f t="shared" si="15"/>
        <v>15</v>
      </c>
      <c r="X125" s="18">
        <f t="shared" si="16"/>
        <v>6</v>
      </c>
      <c r="Y125" s="18" t="str">
        <f t="shared" si="17"/>
        <v>对</v>
      </c>
    </row>
    <row r="126" spans="1:25" ht="12.75" customHeight="1" thickBot="1">
      <c r="A126" s="12">
        <v>2004035</v>
      </c>
      <c r="B126" s="13">
        <v>5</v>
      </c>
      <c r="C126" s="14">
        <v>2</v>
      </c>
      <c r="D126" s="14">
        <v>8</v>
      </c>
      <c r="E126" s="14">
        <v>26</v>
      </c>
      <c r="F126" s="14">
        <v>27</v>
      </c>
      <c r="G126" s="14">
        <v>30</v>
      </c>
      <c r="H126" s="14">
        <v>32</v>
      </c>
      <c r="I126" s="15">
        <v>16</v>
      </c>
      <c r="J126" s="14">
        <v>8</v>
      </c>
      <c r="K126" s="14">
        <v>30</v>
      </c>
      <c r="L126" s="14">
        <v>27</v>
      </c>
      <c r="M126" s="14">
        <v>32</v>
      </c>
      <c r="N126" s="14">
        <v>26</v>
      </c>
      <c r="O126" s="14">
        <v>2</v>
      </c>
      <c r="P126" s="16">
        <v>30</v>
      </c>
      <c r="Q126" s="17">
        <f t="shared" si="9"/>
        <v>26</v>
      </c>
      <c r="R126" s="18">
        <f t="shared" si="10"/>
        <v>25</v>
      </c>
      <c r="S126" s="18">
        <f t="shared" si="11"/>
        <v>28</v>
      </c>
      <c r="T126" s="18">
        <f t="shared" si="12"/>
        <v>4</v>
      </c>
      <c r="U126" s="18">
        <f t="shared" si="13"/>
        <v>27</v>
      </c>
      <c r="V126" s="18">
        <f t="shared" si="14"/>
        <v>18</v>
      </c>
      <c r="W126" s="18">
        <f t="shared" si="15"/>
        <v>15</v>
      </c>
      <c r="X126" s="18">
        <f t="shared" si="16"/>
        <v>30</v>
      </c>
      <c r="Y126" s="18" t="str">
        <f t="shared" si="17"/>
        <v>错</v>
      </c>
    </row>
    <row r="127" spans="1:25" ht="12.75" customHeight="1" thickBot="1">
      <c r="A127" s="12">
        <v>2004036</v>
      </c>
      <c r="B127" s="13">
        <v>6</v>
      </c>
      <c r="C127" s="14">
        <v>2</v>
      </c>
      <c r="D127" s="14">
        <v>13</v>
      </c>
      <c r="E127" s="14">
        <v>17</v>
      </c>
      <c r="F127" s="14">
        <v>18</v>
      </c>
      <c r="G127" s="14">
        <v>26</v>
      </c>
      <c r="H127" s="14">
        <v>30</v>
      </c>
      <c r="I127" s="15">
        <v>1</v>
      </c>
      <c r="J127" s="14">
        <v>2</v>
      </c>
      <c r="K127" s="14">
        <v>13</v>
      </c>
      <c r="L127" s="14">
        <v>26</v>
      </c>
      <c r="M127" s="14">
        <v>30</v>
      </c>
      <c r="N127" s="14">
        <v>18</v>
      </c>
      <c r="O127" s="14">
        <v>17</v>
      </c>
      <c r="P127" s="16">
        <v>28</v>
      </c>
      <c r="Q127" s="17">
        <f t="shared" si="9"/>
        <v>27</v>
      </c>
      <c r="R127" s="18">
        <f t="shared" si="10"/>
        <v>28</v>
      </c>
      <c r="S127" s="18">
        <f t="shared" si="11"/>
        <v>30</v>
      </c>
      <c r="T127" s="18">
        <f t="shared" si="12"/>
        <v>16</v>
      </c>
      <c r="U127" s="18">
        <f t="shared" si="13"/>
        <v>12</v>
      </c>
      <c r="V127" s="18">
        <f t="shared" si="14"/>
        <v>6</v>
      </c>
      <c r="W127" s="18">
        <f t="shared" si="15"/>
        <v>6</v>
      </c>
      <c r="X127" s="18">
        <f t="shared" si="16"/>
        <v>12</v>
      </c>
      <c r="Y127" s="18" t="str">
        <f t="shared" si="17"/>
        <v>错</v>
      </c>
    </row>
    <row r="128" spans="1:25" ht="12.75" customHeight="1" thickBot="1">
      <c r="A128" s="12">
        <v>2004037</v>
      </c>
      <c r="B128" s="13">
        <v>7</v>
      </c>
      <c r="C128" s="14">
        <v>3</v>
      </c>
      <c r="D128" s="14">
        <v>4</v>
      </c>
      <c r="E128" s="14">
        <v>11</v>
      </c>
      <c r="F128" s="14">
        <v>17</v>
      </c>
      <c r="G128" s="14">
        <v>20</v>
      </c>
      <c r="H128" s="14">
        <v>26</v>
      </c>
      <c r="I128" s="15">
        <v>5</v>
      </c>
      <c r="J128" s="14">
        <v>26</v>
      </c>
      <c r="K128" s="14">
        <v>4</v>
      </c>
      <c r="L128" s="14">
        <v>11</v>
      </c>
      <c r="M128" s="14">
        <v>17</v>
      </c>
      <c r="N128" s="14">
        <v>20</v>
      </c>
      <c r="O128" s="14">
        <v>3</v>
      </c>
      <c r="P128" s="16">
        <v>23</v>
      </c>
      <c r="Q128" s="17">
        <f t="shared" si="9"/>
        <v>24</v>
      </c>
      <c r="R128" s="18">
        <f t="shared" si="10"/>
        <v>24</v>
      </c>
      <c r="S128" s="18">
        <f t="shared" si="11"/>
        <v>28</v>
      </c>
      <c r="T128" s="18">
        <f t="shared" si="12"/>
        <v>4</v>
      </c>
      <c r="U128" s="18">
        <f t="shared" si="13"/>
        <v>9</v>
      </c>
      <c r="V128" s="18">
        <f t="shared" si="14"/>
        <v>18</v>
      </c>
      <c r="W128" s="18">
        <f t="shared" si="15"/>
        <v>18</v>
      </c>
      <c r="X128" s="18">
        <f t="shared" si="16"/>
        <v>3</v>
      </c>
      <c r="Y128" s="18" t="str">
        <f t="shared" si="17"/>
        <v>对</v>
      </c>
    </row>
    <row r="129" spans="1:25" ht="12.75" customHeight="1" thickBot="1">
      <c r="A129" s="12">
        <v>2004038</v>
      </c>
      <c r="B129" s="13">
        <v>8</v>
      </c>
      <c r="C129" s="14">
        <v>11</v>
      </c>
      <c r="D129" s="14">
        <v>16</v>
      </c>
      <c r="E129" s="14">
        <v>17</v>
      </c>
      <c r="F129" s="14">
        <v>25</v>
      </c>
      <c r="G129" s="14">
        <v>28</v>
      </c>
      <c r="H129" s="14">
        <v>29</v>
      </c>
      <c r="I129" s="15">
        <v>7</v>
      </c>
      <c r="J129" s="14">
        <v>29</v>
      </c>
      <c r="K129" s="14">
        <v>11</v>
      </c>
      <c r="L129" s="14">
        <v>25</v>
      </c>
      <c r="M129" s="14">
        <v>17</v>
      </c>
      <c r="N129" s="14">
        <v>16</v>
      </c>
      <c r="O129" s="14">
        <v>28</v>
      </c>
      <c r="P129" s="16">
        <v>18</v>
      </c>
      <c r="Q129" s="17">
        <f t="shared" si="9"/>
        <v>19</v>
      </c>
      <c r="R129" s="18">
        <f t="shared" si="10"/>
        <v>17</v>
      </c>
      <c r="S129" s="18">
        <f t="shared" si="11"/>
        <v>23</v>
      </c>
      <c r="T129" s="18">
        <f t="shared" si="12"/>
        <v>12</v>
      </c>
      <c r="U129" s="18">
        <f t="shared" si="13"/>
        <v>12</v>
      </c>
      <c r="V129" s="18">
        <f t="shared" si="14"/>
        <v>3</v>
      </c>
      <c r="W129" s="18">
        <f t="shared" si="15"/>
        <v>3</v>
      </c>
      <c r="X129" s="18">
        <f t="shared" si="16"/>
        <v>0</v>
      </c>
      <c r="Y129" s="18" t="str">
        <f t="shared" si="17"/>
        <v>对</v>
      </c>
    </row>
    <row r="130" spans="1:25" ht="12.75" customHeight="1" thickBot="1">
      <c r="A130" s="12">
        <v>2004039</v>
      </c>
      <c r="B130" s="13">
        <v>9</v>
      </c>
      <c r="C130" s="14">
        <v>10</v>
      </c>
      <c r="D130" s="14">
        <v>16</v>
      </c>
      <c r="E130" s="14">
        <v>18</v>
      </c>
      <c r="F130" s="14">
        <v>25</v>
      </c>
      <c r="G130" s="14">
        <v>26</v>
      </c>
      <c r="H130" s="14">
        <v>29</v>
      </c>
      <c r="I130" s="15">
        <v>3</v>
      </c>
      <c r="J130" s="14">
        <v>29</v>
      </c>
      <c r="K130" s="14">
        <v>25</v>
      </c>
      <c r="L130" s="14">
        <v>18</v>
      </c>
      <c r="M130" s="14">
        <v>16</v>
      </c>
      <c r="N130" s="14">
        <v>10</v>
      </c>
      <c r="O130" s="14">
        <v>26</v>
      </c>
      <c r="P130" s="16">
        <v>19</v>
      </c>
      <c r="Q130" s="17">
        <f t="shared" si="9"/>
        <v>21</v>
      </c>
      <c r="R130" s="18">
        <f t="shared" si="10"/>
        <v>17</v>
      </c>
      <c r="S130" s="18">
        <f t="shared" si="11"/>
        <v>18</v>
      </c>
      <c r="T130" s="18">
        <f t="shared" si="12"/>
        <v>22</v>
      </c>
      <c r="U130" s="18">
        <f t="shared" si="13"/>
        <v>30</v>
      </c>
      <c r="V130" s="18">
        <f t="shared" si="14"/>
        <v>30</v>
      </c>
      <c r="W130" s="18">
        <f t="shared" si="15"/>
        <v>0</v>
      </c>
      <c r="X130" s="18">
        <f t="shared" si="16"/>
        <v>27</v>
      </c>
      <c r="Y130" s="18" t="str">
        <f t="shared" si="17"/>
        <v>对</v>
      </c>
    </row>
    <row r="131" spans="1:25" ht="12.75" customHeight="1" thickBot="1">
      <c r="A131" s="12">
        <v>2004040</v>
      </c>
      <c r="B131" s="13">
        <v>0</v>
      </c>
      <c r="C131" s="14">
        <v>7</v>
      </c>
      <c r="D131" s="14">
        <v>17</v>
      </c>
      <c r="E131" s="14">
        <v>19</v>
      </c>
      <c r="F131" s="14">
        <v>20</v>
      </c>
      <c r="G131" s="14">
        <v>21</v>
      </c>
      <c r="H131" s="14">
        <v>29</v>
      </c>
      <c r="I131" s="15">
        <v>11</v>
      </c>
      <c r="J131" s="14">
        <v>7</v>
      </c>
      <c r="K131" s="14">
        <v>29</v>
      </c>
      <c r="L131" s="14">
        <v>21</v>
      </c>
      <c r="M131" s="14">
        <v>17</v>
      </c>
      <c r="N131" s="14">
        <v>19</v>
      </c>
      <c r="O131" s="14">
        <v>20</v>
      </c>
      <c r="P131" s="16">
        <v>22</v>
      </c>
      <c r="Q131" s="17">
        <f t="shared" si="9"/>
        <v>20</v>
      </c>
      <c r="R131" s="18">
        <f t="shared" si="10"/>
        <v>16</v>
      </c>
      <c r="S131" s="18">
        <f t="shared" si="11"/>
        <v>19</v>
      </c>
      <c r="T131" s="18">
        <f t="shared" si="12"/>
        <v>26</v>
      </c>
      <c r="U131" s="18">
        <f t="shared" si="13"/>
        <v>27</v>
      </c>
      <c r="V131" s="18">
        <f t="shared" si="14"/>
        <v>30</v>
      </c>
      <c r="W131" s="18">
        <f t="shared" si="15"/>
        <v>27</v>
      </c>
      <c r="X131" s="18">
        <f t="shared" si="16"/>
        <v>30</v>
      </c>
      <c r="Y131" s="18" t="str">
        <f t="shared" si="17"/>
        <v>对</v>
      </c>
    </row>
    <row r="132" spans="1:25" ht="12.75" customHeight="1" thickBot="1">
      <c r="A132" s="12">
        <v>2004041</v>
      </c>
      <c r="B132" s="13">
        <v>1</v>
      </c>
      <c r="C132" s="14">
        <v>8</v>
      </c>
      <c r="D132" s="14">
        <v>10</v>
      </c>
      <c r="E132" s="14">
        <v>17</v>
      </c>
      <c r="F132" s="14">
        <v>22</v>
      </c>
      <c r="G132" s="14">
        <v>25</v>
      </c>
      <c r="H132" s="14">
        <v>29</v>
      </c>
      <c r="I132" s="15">
        <v>14</v>
      </c>
      <c r="J132" s="14">
        <v>17</v>
      </c>
      <c r="K132" s="14">
        <v>25</v>
      </c>
      <c r="L132" s="14">
        <v>29</v>
      </c>
      <c r="M132" s="14">
        <v>22</v>
      </c>
      <c r="N132" s="14">
        <v>10</v>
      </c>
      <c r="O132" s="14">
        <v>8</v>
      </c>
      <c r="P132" s="16">
        <v>21</v>
      </c>
      <c r="Q132" s="17">
        <f t="shared" ref="Q132:Q195" si="18">IF(C131="","",H131-B131)</f>
        <v>29</v>
      </c>
      <c r="R132" s="18">
        <f t="shared" ref="R132:R195" si="19">IF(C131="","",G131-C131)</f>
        <v>14</v>
      </c>
      <c r="S132" s="18">
        <f t="shared" ref="S132:S195" si="20">IF(C131="","",H131-C131)</f>
        <v>22</v>
      </c>
      <c r="T132" s="18">
        <f t="shared" ref="T132:T195" si="21">IF(C131="","",MOD(J131*C131,33))</f>
        <v>16</v>
      </c>
      <c r="U132" s="18">
        <f t="shared" ref="U132:U195" si="22">IF(C131="","",MOD(I131*9,33))</f>
        <v>0</v>
      </c>
      <c r="V132" s="18">
        <f t="shared" ref="V132:V195" si="23">IF(D131="","",MOD(J131*9,33))</f>
        <v>30</v>
      </c>
      <c r="W132" s="18">
        <f t="shared" ref="W132:W195" si="24">IF(E131="","",MOD(K131*9,33))</f>
        <v>30</v>
      </c>
      <c r="X132" s="18">
        <f t="shared" ref="X132:X195" si="25">IF(F131="","",MOD(L131*9,33))</f>
        <v>24</v>
      </c>
      <c r="Y132" s="18" t="str">
        <f t="shared" ref="Y132:Y195" si="26">IF($P132="","",IF(COUNTIF($Q132:$X132,$P132),"错","对"))</f>
        <v>对</v>
      </c>
    </row>
    <row r="133" spans="1:25" ht="12.75" customHeight="1" thickBot="1">
      <c r="A133" s="12">
        <v>2004042</v>
      </c>
      <c r="B133" s="13">
        <v>2</v>
      </c>
      <c r="C133" s="14">
        <v>6</v>
      </c>
      <c r="D133" s="14">
        <v>10</v>
      </c>
      <c r="E133" s="14">
        <v>13</v>
      </c>
      <c r="F133" s="14">
        <v>17</v>
      </c>
      <c r="G133" s="14">
        <v>18</v>
      </c>
      <c r="H133" s="14">
        <v>21</v>
      </c>
      <c r="I133" s="15">
        <v>2</v>
      </c>
      <c r="J133" s="14">
        <v>6</v>
      </c>
      <c r="K133" s="14">
        <v>10</v>
      </c>
      <c r="L133" s="14">
        <v>21</v>
      </c>
      <c r="M133" s="14">
        <v>17</v>
      </c>
      <c r="N133" s="14">
        <v>13</v>
      </c>
      <c r="O133" s="14">
        <v>18</v>
      </c>
      <c r="P133" s="16">
        <v>15</v>
      </c>
      <c r="Q133" s="17">
        <f t="shared" si="18"/>
        <v>28</v>
      </c>
      <c r="R133" s="18">
        <f t="shared" si="19"/>
        <v>17</v>
      </c>
      <c r="S133" s="18">
        <f t="shared" si="20"/>
        <v>21</v>
      </c>
      <c r="T133" s="18">
        <f t="shared" si="21"/>
        <v>4</v>
      </c>
      <c r="U133" s="18">
        <f t="shared" si="22"/>
        <v>27</v>
      </c>
      <c r="V133" s="18">
        <f t="shared" si="23"/>
        <v>21</v>
      </c>
      <c r="W133" s="18">
        <f t="shared" si="24"/>
        <v>27</v>
      </c>
      <c r="X133" s="18">
        <f t="shared" si="25"/>
        <v>30</v>
      </c>
      <c r="Y133" s="18" t="str">
        <f t="shared" si="26"/>
        <v>对</v>
      </c>
    </row>
    <row r="134" spans="1:25" ht="12.75" customHeight="1" thickBot="1">
      <c r="A134" s="12">
        <v>2004043</v>
      </c>
      <c r="B134" s="13">
        <v>3</v>
      </c>
      <c r="C134" s="14">
        <v>4</v>
      </c>
      <c r="D134" s="14">
        <v>9</v>
      </c>
      <c r="E134" s="14">
        <v>10</v>
      </c>
      <c r="F134" s="14">
        <v>21</v>
      </c>
      <c r="G134" s="14">
        <v>22</v>
      </c>
      <c r="H134" s="14">
        <v>24</v>
      </c>
      <c r="I134" s="15">
        <v>10</v>
      </c>
      <c r="J134" s="14">
        <v>9</v>
      </c>
      <c r="K134" s="14">
        <v>10</v>
      </c>
      <c r="L134" s="14">
        <v>24</v>
      </c>
      <c r="M134" s="14">
        <v>21</v>
      </c>
      <c r="N134" s="14">
        <v>4</v>
      </c>
      <c r="O134" s="14">
        <v>22</v>
      </c>
      <c r="P134" s="16">
        <v>20</v>
      </c>
      <c r="Q134" s="17">
        <f t="shared" si="18"/>
        <v>19</v>
      </c>
      <c r="R134" s="18">
        <f t="shared" si="19"/>
        <v>12</v>
      </c>
      <c r="S134" s="18">
        <f t="shared" si="20"/>
        <v>15</v>
      </c>
      <c r="T134" s="18">
        <f t="shared" si="21"/>
        <v>3</v>
      </c>
      <c r="U134" s="18">
        <f t="shared" si="22"/>
        <v>18</v>
      </c>
      <c r="V134" s="18">
        <f t="shared" si="23"/>
        <v>21</v>
      </c>
      <c r="W134" s="18">
        <f t="shared" si="24"/>
        <v>24</v>
      </c>
      <c r="X134" s="18">
        <f t="shared" si="25"/>
        <v>24</v>
      </c>
      <c r="Y134" s="18" t="str">
        <f t="shared" si="26"/>
        <v>对</v>
      </c>
    </row>
    <row r="135" spans="1:25" ht="12.75" customHeight="1" thickBot="1">
      <c r="A135" s="12">
        <v>2004044</v>
      </c>
      <c r="B135" s="13">
        <v>4</v>
      </c>
      <c r="C135" s="14">
        <v>2</v>
      </c>
      <c r="D135" s="14">
        <v>6</v>
      </c>
      <c r="E135" s="14">
        <v>7</v>
      </c>
      <c r="F135" s="14">
        <v>12</v>
      </c>
      <c r="G135" s="14">
        <v>31</v>
      </c>
      <c r="H135" s="14">
        <v>32</v>
      </c>
      <c r="I135" s="15">
        <v>5</v>
      </c>
      <c r="J135" s="14">
        <v>12</v>
      </c>
      <c r="K135" s="14">
        <v>6</v>
      </c>
      <c r="L135" s="14">
        <v>7</v>
      </c>
      <c r="M135" s="14">
        <v>31</v>
      </c>
      <c r="N135" s="14">
        <v>32</v>
      </c>
      <c r="O135" s="14">
        <v>2</v>
      </c>
      <c r="P135" s="16">
        <v>30</v>
      </c>
      <c r="Q135" s="17">
        <f t="shared" si="18"/>
        <v>21</v>
      </c>
      <c r="R135" s="18">
        <f t="shared" si="19"/>
        <v>18</v>
      </c>
      <c r="S135" s="18">
        <f t="shared" si="20"/>
        <v>20</v>
      </c>
      <c r="T135" s="18">
        <f t="shared" si="21"/>
        <v>3</v>
      </c>
      <c r="U135" s="18">
        <f t="shared" si="22"/>
        <v>24</v>
      </c>
      <c r="V135" s="18">
        <f t="shared" si="23"/>
        <v>15</v>
      </c>
      <c r="W135" s="18">
        <f t="shared" si="24"/>
        <v>24</v>
      </c>
      <c r="X135" s="18">
        <f t="shared" si="25"/>
        <v>18</v>
      </c>
      <c r="Y135" s="18" t="str">
        <f t="shared" si="26"/>
        <v>对</v>
      </c>
    </row>
    <row r="136" spans="1:25" ht="12.75" customHeight="1" thickBot="1">
      <c r="A136" s="12">
        <v>2004045</v>
      </c>
      <c r="B136" s="13">
        <v>5</v>
      </c>
      <c r="C136" s="14">
        <v>1</v>
      </c>
      <c r="D136" s="14">
        <v>12</v>
      </c>
      <c r="E136" s="14">
        <v>18</v>
      </c>
      <c r="F136" s="14">
        <v>26</v>
      </c>
      <c r="G136" s="14">
        <v>27</v>
      </c>
      <c r="H136" s="14">
        <v>28</v>
      </c>
      <c r="I136" s="15">
        <v>13</v>
      </c>
      <c r="J136" s="14">
        <v>26</v>
      </c>
      <c r="K136" s="14">
        <v>1</v>
      </c>
      <c r="L136" s="14">
        <v>18</v>
      </c>
      <c r="M136" s="14">
        <v>27</v>
      </c>
      <c r="N136" s="14">
        <v>12</v>
      </c>
      <c r="O136" s="14">
        <v>28</v>
      </c>
      <c r="P136" s="16">
        <v>27</v>
      </c>
      <c r="Q136" s="17">
        <f t="shared" si="18"/>
        <v>28</v>
      </c>
      <c r="R136" s="18">
        <f t="shared" si="19"/>
        <v>29</v>
      </c>
      <c r="S136" s="18">
        <f t="shared" si="20"/>
        <v>30</v>
      </c>
      <c r="T136" s="18">
        <f t="shared" si="21"/>
        <v>24</v>
      </c>
      <c r="U136" s="18">
        <f t="shared" si="22"/>
        <v>12</v>
      </c>
      <c r="V136" s="18">
        <f t="shared" si="23"/>
        <v>9</v>
      </c>
      <c r="W136" s="18">
        <f t="shared" si="24"/>
        <v>21</v>
      </c>
      <c r="X136" s="18">
        <f t="shared" si="25"/>
        <v>30</v>
      </c>
      <c r="Y136" s="18" t="str">
        <f t="shared" si="26"/>
        <v>对</v>
      </c>
    </row>
    <row r="137" spans="1:25" ht="12.75" customHeight="1" thickBot="1">
      <c r="A137" s="12">
        <v>2004046</v>
      </c>
      <c r="B137" s="13">
        <v>6</v>
      </c>
      <c r="C137" s="14">
        <v>7</v>
      </c>
      <c r="D137" s="14">
        <v>15</v>
      </c>
      <c r="E137" s="14">
        <v>16</v>
      </c>
      <c r="F137" s="14">
        <v>22</v>
      </c>
      <c r="G137" s="14">
        <v>23</v>
      </c>
      <c r="H137" s="14">
        <v>32</v>
      </c>
      <c r="I137" s="15">
        <v>14</v>
      </c>
      <c r="J137" s="14">
        <v>15</v>
      </c>
      <c r="K137" s="14">
        <v>16</v>
      </c>
      <c r="L137" s="14">
        <v>23</v>
      </c>
      <c r="M137" s="14">
        <v>7</v>
      </c>
      <c r="N137" s="14">
        <v>32</v>
      </c>
      <c r="O137" s="14">
        <v>22</v>
      </c>
      <c r="P137" s="16">
        <v>25</v>
      </c>
      <c r="Q137" s="17">
        <f t="shared" si="18"/>
        <v>23</v>
      </c>
      <c r="R137" s="18">
        <f t="shared" si="19"/>
        <v>26</v>
      </c>
      <c r="S137" s="18">
        <f t="shared" si="20"/>
        <v>27</v>
      </c>
      <c r="T137" s="18">
        <f t="shared" si="21"/>
        <v>26</v>
      </c>
      <c r="U137" s="18">
        <f t="shared" si="22"/>
        <v>18</v>
      </c>
      <c r="V137" s="18">
        <f t="shared" si="23"/>
        <v>3</v>
      </c>
      <c r="W137" s="18">
        <f t="shared" si="24"/>
        <v>9</v>
      </c>
      <c r="X137" s="18">
        <f t="shared" si="25"/>
        <v>30</v>
      </c>
      <c r="Y137" s="18" t="str">
        <f t="shared" si="26"/>
        <v>对</v>
      </c>
    </row>
    <row r="138" spans="1:25" ht="12.75" customHeight="1" thickBot="1">
      <c r="A138" s="12">
        <v>2004047</v>
      </c>
      <c r="B138" s="13">
        <v>7</v>
      </c>
      <c r="C138" s="14">
        <v>1</v>
      </c>
      <c r="D138" s="14">
        <v>7</v>
      </c>
      <c r="E138" s="14">
        <v>8</v>
      </c>
      <c r="F138" s="14">
        <v>11</v>
      </c>
      <c r="G138" s="14">
        <v>27</v>
      </c>
      <c r="H138" s="14">
        <v>31</v>
      </c>
      <c r="I138" s="15">
        <v>6</v>
      </c>
      <c r="J138" s="14">
        <v>8</v>
      </c>
      <c r="K138" s="14">
        <v>27</v>
      </c>
      <c r="L138" s="14">
        <v>31</v>
      </c>
      <c r="M138" s="14">
        <v>11</v>
      </c>
      <c r="N138" s="14">
        <v>1</v>
      </c>
      <c r="O138" s="14">
        <v>7</v>
      </c>
      <c r="P138" s="16">
        <v>30</v>
      </c>
      <c r="Q138" s="17">
        <f t="shared" si="18"/>
        <v>26</v>
      </c>
      <c r="R138" s="18">
        <f t="shared" si="19"/>
        <v>16</v>
      </c>
      <c r="S138" s="18">
        <f t="shared" si="20"/>
        <v>25</v>
      </c>
      <c r="T138" s="18">
        <f t="shared" si="21"/>
        <v>6</v>
      </c>
      <c r="U138" s="18">
        <f t="shared" si="22"/>
        <v>27</v>
      </c>
      <c r="V138" s="18">
        <f t="shared" si="23"/>
        <v>3</v>
      </c>
      <c r="W138" s="18">
        <f t="shared" si="24"/>
        <v>12</v>
      </c>
      <c r="X138" s="18">
        <f t="shared" si="25"/>
        <v>9</v>
      </c>
      <c r="Y138" s="18" t="str">
        <f t="shared" si="26"/>
        <v>对</v>
      </c>
    </row>
    <row r="139" spans="1:25" ht="12.75" customHeight="1" thickBot="1">
      <c r="A139" s="12">
        <v>2004048</v>
      </c>
      <c r="B139" s="13">
        <v>8</v>
      </c>
      <c r="C139" s="14">
        <v>8</v>
      </c>
      <c r="D139" s="14">
        <v>9</v>
      </c>
      <c r="E139" s="14">
        <v>11</v>
      </c>
      <c r="F139" s="14">
        <v>16</v>
      </c>
      <c r="G139" s="14">
        <v>17</v>
      </c>
      <c r="H139" s="14">
        <v>29</v>
      </c>
      <c r="I139" s="15">
        <v>9</v>
      </c>
      <c r="J139" s="14">
        <v>29</v>
      </c>
      <c r="K139" s="14">
        <v>11</v>
      </c>
      <c r="L139" s="14">
        <v>8</v>
      </c>
      <c r="M139" s="14">
        <v>17</v>
      </c>
      <c r="N139" s="14">
        <v>9</v>
      </c>
      <c r="O139" s="14">
        <v>16</v>
      </c>
      <c r="P139" s="16">
        <v>21</v>
      </c>
      <c r="Q139" s="17">
        <f t="shared" si="18"/>
        <v>24</v>
      </c>
      <c r="R139" s="18">
        <f t="shared" si="19"/>
        <v>26</v>
      </c>
      <c r="S139" s="18">
        <f t="shared" si="20"/>
        <v>30</v>
      </c>
      <c r="T139" s="18">
        <f t="shared" si="21"/>
        <v>8</v>
      </c>
      <c r="U139" s="18">
        <f t="shared" si="22"/>
        <v>21</v>
      </c>
      <c r="V139" s="18">
        <f t="shared" si="23"/>
        <v>6</v>
      </c>
      <c r="W139" s="18">
        <f t="shared" si="24"/>
        <v>12</v>
      </c>
      <c r="X139" s="18">
        <f t="shared" si="25"/>
        <v>15</v>
      </c>
      <c r="Y139" s="18" t="str">
        <f t="shared" si="26"/>
        <v>错</v>
      </c>
    </row>
    <row r="140" spans="1:25" ht="12.75" customHeight="1" thickBot="1">
      <c r="A140" s="12">
        <v>2004049</v>
      </c>
      <c r="B140" s="13">
        <v>9</v>
      </c>
      <c r="C140" s="14">
        <v>11</v>
      </c>
      <c r="D140" s="14">
        <v>12</v>
      </c>
      <c r="E140" s="14">
        <v>14</v>
      </c>
      <c r="F140" s="14">
        <v>16</v>
      </c>
      <c r="G140" s="14">
        <v>25</v>
      </c>
      <c r="H140" s="14">
        <v>29</v>
      </c>
      <c r="I140" s="15">
        <v>9</v>
      </c>
      <c r="J140" s="14">
        <v>14</v>
      </c>
      <c r="K140" s="14">
        <v>11</v>
      </c>
      <c r="L140" s="14">
        <v>25</v>
      </c>
      <c r="M140" s="14">
        <v>12</v>
      </c>
      <c r="N140" s="14">
        <v>29</v>
      </c>
      <c r="O140" s="14">
        <v>16</v>
      </c>
      <c r="P140" s="16">
        <v>18</v>
      </c>
      <c r="Q140" s="17">
        <f t="shared" si="18"/>
        <v>21</v>
      </c>
      <c r="R140" s="18">
        <f t="shared" si="19"/>
        <v>9</v>
      </c>
      <c r="S140" s="18">
        <f t="shared" si="20"/>
        <v>21</v>
      </c>
      <c r="T140" s="18">
        <f t="shared" si="21"/>
        <v>1</v>
      </c>
      <c r="U140" s="18">
        <f t="shared" si="22"/>
        <v>15</v>
      </c>
      <c r="V140" s="18">
        <f t="shared" si="23"/>
        <v>30</v>
      </c>
      <c r="W140" s="18">
        <f t="shared" si="24"/>
        <v>0</v>
      </c>
      <c r="X140" s="18">
        <f t="shared" si="25"/>
        <v>6</v>
      </c>
      <c r="Y140" s="18" t="str">
        <f t="shared" si="26"/>
        <v>对</v>
      </c>
    </row>
    <row r="141" spans="1:25" ht="12.75" customHeight="1" thickBot="1">
      <c r="A141" s="12">
        <v>2004050</v>
      </c>
      <c r="B141" s="13">
        <v>0</v>
      </c>
      <c r="C141" s="14">
        <v>6</v>
      </c>
      <c r="D141" s="14">
        <v>7</v>
      </c>
      <c r="E141" s="14">
        <v>19</v>
      </c>
      <c r="F141" s="14">
        <v>21</v>
      </c>
      <c r="G141" s="14">
        <v>25</v>
      </c>
      <c r="H141" s="14">
        <v>29</v>
      </c>
      <c r="I141" s="15">
        <v>2</v>
      </c>
      <c r="J141" s="14">
        <v>19</v>
      </c>
      <c r="K141" s="14">
        <v>25</v>
      </c>
      <c r="L141" s="14">
        <v>6</v>
      </c>
      <c r="M141" s="14">
        <v>7</v>
      </c>
      <c r="N141" s="14">
        <v>21</v>
      </c>
      <c r="O141" s="14">
        <v>29</v>
      </c>
      <c r="P141" s="16">
        <v>23</v>
      </c>
      <c r="Q141" s="17">
        <f t="shared" si="18"/>
        <v>20</v>
      </c>
      <c r="R141" s="18">
        <f t="shared" si="19"/>
        <v>14</v>
      </c>
      <c r="S141" s="18">
        <f t="shared" si="20"/>
        <v>18</v>
      </c>
      <c r="T141" s="18">
        <f t="shared" si="21"/>
        <v>22</v>
      </c>
      <c r="U141" s="18">
        <f t="shared" si="22"/>
        <v>15</v>
      </c>
      <c r="V141" s="18">
        <f t="shared" si="23"/>
        <v>27</v>
      </c>
      <c r="W141" s="18">
        <f t="shared" si="24"/>
        <v>0</v>
      </c>
      <c r="X141" s="18">
        <f t="shared" si="25"/>
        <v>27</v>
      </c>
      <c r="Y141" s="18" t="str">
        <f t="shared" si="26"/>
        <v>对</v>
      </c>
    </row>
    <row r="142" spans="1:25" ht="12.75" customHeight="1" thickBot="1">
      <c r="A142" s="12">
        <v>2004051</v>
      </c>
      <c r="B142" s="13">
        <v>1</v>
      </c>
      <c r="C142" s="14">
        <v>2</v>
      </c>
      <c r="D142" s="14">
        <v>3</v>
      </c>
      <c r="E142" s="14">
        <v>9</v>
      </c>
      <c r="F142" s="14">
        <v>10</v>
      </c>
      <c r="G142" s="14">
        <v>15</v>
      </c>
      <c r="H142" s="14">
        <v>29</v>
      </c>
      <c r="I142" s="15">
        <v>11</v>
      </c>
      <c r="J142" s="14">
        <v>29</v>
      </c>
      <c r="K142" s="14">
        <v>10</v>
      </c>
      <c r="L142" s="14">
        <v>15</v>
      </c>
      <c r="M142" s="14">
        <v>9</v>
      </c>
      <c r="N142" s="14">
        <v>2</v>
      </c>
      <c r="O142" s="14">
        <v>3</v>
      </c>
      <c r="P142" s="16">
        <v>27</v>
      </c>
      <c r="Q142" s="17">
        <f t="shared" si="18"/>
        <v>29</v>
      </c>
      <c r="R142" s="18">
        <f t="shared" si="19"/>
        <v>19</v>
      </c>
      <c r="S142" s="18">
        <f t="shared" si="20"/>
        <v>23</v>
      </c>
      <c r="T142" s="18">
        <f t="shared" si="21"/>
        <v>15</v>
      </c>
      <c r="U142" s="18">
        <f t="shared" si="22"/>
        <v>18</v>
      </c>
      <c r="V142" s="18">
        <f t="shared" si="23"/>
        <v>6</v>
      </c>
      <c r="W142" s="18">
        <f t="shared" si="24"/>
        <v>27</v>
      </c>
      <c r="X142" s="18">
        <f t="shared" si="25"/>
        <v>21</v>
      </c>
      <c r="Y142" s="18" t="str">
        <f t="shared" si="26"/>
        <v>错</v>
      </c>
    </row>
    <row r="143" spans="1:25" ht="12.75" customHeight="1" thickBot="1">
      <c r="A143" s="12">
        <v>2004052</v>
      </c>
      <c r="B143" s="13">
        <v>2</v>
      </c>
      <c r="C143" s="14">
        <v>1</v>
      </c>
      <c r="D143" s="14">
        <v>12</v>
      </c>
      <c r="E143" s="14">
        <v>14</v>
      </c>
      <c r="F143" s="14">
        <v>15</v>
      </c>
      <c r="G143" s="14">
        <v>17</v>
      </c>
      <c r="H143" s="14">
        <v>29</v>
      </c>
      <c r="I143" s="15">
        <v>9</v>
      </c>
      <c r="J143" s="14">
        <v>15</v>
      </c>
      <c r="K143" s="14">
        <v>29</v>
      </c>
      <c r="L143" s="14">
        <v>17</v>
      </c>
      <c r="M143" s="14">
        <v>1</v>
      </c>
      <c r="N143" s="14">
        <v>14</v>
      </c>
      <c r="O143" s="14">
        <v>12</v>
      </c>
      <c r="P143" s="16">
        <v>28</v>
      </c>
      <c r="Q143" s="17">
        <f t="shared" si="18"/>
        <v>28</v>
      </c>
      <c r="R143" s="18">
        <f t="shared" si="19"/>
        <v>13</v>
      </c>
      <c r="S143" s="18">
        <f t="shared" si="20"/>
        <v>27</v>
      </c>
      <c r="T143" s="18">
        <f t="shared" si="21"/>
        <v>25</v>
      </c>
      <c r="U143" s="18">
        <f t="shared" si="22"/>
        <v>0</v>
      </c>
      <c r="V143" s="18">
        <f t="shared" si="23"/>
        <v>30</v>
      </c>
      <c r="W143" s="18">
        <f t="shared" si="24"/>
        <v>24</v>
      </c>
      <c r="X143" s="18">
        <f t="shared" si="25"/>
        <v>3</v>
      </c>
      <c r="Y143" s="18" t="str">
        <f t="shared" si="26"/>
        <v>错</v>
      </c>
    </row>
    <row r="144" spans="1:25" ht="12.75" customHeight="1" thickBot="1">
      <c r="A144" s="12">
        <v>2004053</v>
      </c>
      <c r="B144" s="13">
        <v>3</v>
      </c>
      <c r="C144" s="14">
        <v>2</v>
      </c>
      <c r="D144" s="14">
        <v>3</v>
      </c>
      <c r="E144" s="14">
        <v>4</v>
      </c>
      <c r="F144" s="14">
        <v>9</v>
      </c>
      <c r="G144" s="14">
        <v>24</v>
      </c>
      <c r="H144" s="14">
        <v>25</v>
      </c>
      <c r="I144" s="15">
        <v>2</v>
      </c>
      <c r="J144" s="14">
        <v>25</v>
      </c>
      <c r="K144" s="14">
        <v>4</v>
      </c>
      <c r="L144" s="14">
        <v>2</v>
      </c>
      <c r="M144" s="14">
        <v>9</v>
      </c>
      <c r="N144" s="14">
        <v>24</v>
      </c>
      <c r="O144" s="14">
        <v>3</v>
      </c>
      <c r="P144" s="16">
        <v>23</v>
      </c>
      <c r="Q144" s="17">
        <f t="shared" si="18"/>
        <v>27</v>
      </c>
      <c r="R144" s="18">
        <f t="shared" si="19"/>
        <v>16</v>
      </c>
      <c r="S144" s="18">
        <f t="shared" si="20"/>
        <v>28</v>
      </c>
      <c r="T144" s="18">
        <f t="shared" si="21"/>
        <v>15</v>
      </c>
      <c r="U144" s="18">
        <f t="shared" si="22"/>
        <v>15</v>
      </c>
      <c r="V144" s="18">
        <f t="shared" si="23"/>
        <v>3</v>
      </c>
      <c r="W144" s="18">
        <f t="shared" si="24"/>
        <v>30</v>
      </c>
      <c r="X144" s="18">
        <f t="shared" si="25"/>
        <v>21</v>
      </c>
      <c r="Y144" s="18" t="str">
        <f t="shared" si="26"/>
        <v>对</v>
      </c>
    </row>
    <row r="145" spans="1:25" ht="12.75" customHeight="1" thickBot="1">
      <c r="A145" s="12">
        <v>2004054</v>
      </c>
      <c r="B145" s="13">
        <v>4</v>
      </c>
      <c r="C145" s="14">
        <v>9</v>
      </c>
      <c r="D145" s="14">
        <v>11</v>
      </c>
      <c r="E145" s="14">
        <v>14</v>
      </c>
      <c r="F145" s="14">
        <v>16</v>
      </c>
      <c r="G145" s="14">
        <v>27</v>
      </c>
      <c r="H145" s="14">
        <v>28</v>
      </c>
      <c r="I145" s="15">
        <v>11</v>
      </c>
      <c r="J145" s="14">
        <v>9</v>
      </c>
      <c r="K145" s="14">
        <v>28</v>
      </c>
      <c r="L145" s="14">
        <v>11</v>
      </c>
      <c r="M145" s="14">
        <v>16</v>
      </c>
      <c r="N145" s="14">
        <v>14</v>
      </c>
      <c r="O145" s="14">
        <v>27</v>
      </c>
      <c r="P145" s="16">
        <v>19</v>
      </c>
      <c r="Q145" s="17">
        <f t="shared" si="18"/>
        <v>22</v>
      </c>
      <c r="R145" s="18">
        <f t="shared" si="19"/>
        <v>22</v>
      </c>
      <c r="S145" s="18">
        <f t="shared" si="20"/>
        <v>23</v>
      </c>
      <c r="T145" s="18">
        <f t="shared" si="21"/>
        <v>17</v>
      </c>
      <c r="U145" s="18">
        <f t="shared" si="22"/>
        <v>18</v>
      </c>
      <c r="V145" s="18">
        <f t="shared" si="23"/>
        <v>27</v>
      </c>
      <c r="W145" s="18">
        <f t="shared" si="24"/>
        <v>3</v>
      </c>
      <c r="X145" s="18">
        <f t="shared" si="25"/>
        <v>18</v>
      </c>
      <c r="Y145" s="18" t="str">
        <f t="shared" si="26"/>
        <v>对</v>
      </c>
    </row>
    <row r="146" spans="1:25" ht="12.75" customHeight="1" thickBot="1">
      <c r="A146" s="12">
        <v>2004055</v>
      </c>
      <c r="B146" s="13">
        <v>5</v>
      </c>
      <c r="C146" s="14">
        <v>6</v>
      </c>
      <c r="D146" s="14">
        <v>8</v>
      </c>
      <c r="E146" s="14">
        <v>19</v>
      </c>
      <c r="F146" s="14">
        <v>25</v>
      </c>
      <c r="G146" s="14">
        <v>29</v>
      </c>
      <c r="H146" s="14">
        <v>32</v>
      </c>
      <c r="I146" s="15">
        <v>7</v>
      </c>
      <c r="J146" s="14">
        <v>32</v>
      </c>
      <c r="K146" s="14">
        <v>25</v>
      </c>
      <c r="L146" s="14">
        <v>8</v>
      </c>
      <c r="M146" s="14">
        <v>19</v>
      </c>
      <c r="N146" s="14">
        <v>6</v>
      </c>
      <c r="O146" s="14">
        <v>29</v>
      </c>
      <c r="P146" s="16">
        <v>26</v>
      </c>
      <c r="Q146" s="17">
        <f t="shared" si="18"/>
        <v>24</v>
      </c>
      <c r="R146" s="18">
        <f t="shared" si="19"/>
        <v>18</v>
      </c>
      <c r="S146" s="18">
        <f t="shared" si="20"/>
        <v>19</v>
      </c>
      <c r="T146" s="18">
        <f t="shared" si="21"/>
        <v>15</v>
      </c>
      <c r="U146" s="18">
        <f t="shared" si="22"/>
        <v>0</v>
      </c>
      <c r="V146" s="18">
        <f t="shared" si="23"/>
        <v>15</v>
      </c>
      <c r="W146" s="18">
        <f t="shared" si="24"/>
        <v>21</v>
      </c>
      <c r="X146" s="18">
        <f t="shared" si="25"/>
        <v>0</v>
      </c>
      <c r="Y146" s="18" t="str">
        <f t="shared" si="26"/>
        <v>对</v>
      </c>
    </row>
    <row r="147" spans="1:25" ht="12.75" customHeight="1" thickBot="1">
      <c r="A147" s="12">
        <v>2004056</v>
      </c>
      <c r="B147" s="13">
        <v>6</v>
      </c>
      <c r="C147" s="14">
        <v>1</v>
      </c>
      <c r="D147" s="14">
        <v>20</v>
      </c>
      <c r="E147" s="14">
        <v>21</v>
      </c>
      <c r="F147" s="14">
        <v>25</v>
      </c>
      <c r="G147" s="14">
        <v>29</v>
      </c>
      <c r="H147" s="14">
        <v>30</v>
      </c>
      <c r="I147" s="15">
        <v>2</v>
      </c>
      <c r="J147" s="14">
        <v>20</v>
      </c>
      <c r="K147" s="14">
        <v>1</v>
      </c>
      <c r="L147" s="14">
        <v>30</v>
      </c>
      <c r="M147" s="14">
        <v>29</v>
      </c>
      <c r="N147" s="14">
        <v>25</v>
      </c>
      <c r="O147" s="14">
        <v>21</v>
      </c>
      <c r="P147" s="16">
        <v>29</v>
      </c>
      <c r="Q147" s="17">
        <f t="shared" si="18"/>
        <v>27</v>
      </c>
      <c r="R147" s="18">
        <f t="shared" si="19"/>
        <v>23</v>
      </c>
      <c r="S147" s="18">
        <f t="shared" si="20"/>
        <v>26</v>
      </c>
      <c r="T147" s="18">
        <f t="shared" si="21"/>
        <v>27</v>
      </c>
      <c r="U147" s="18">
        <f t="shared" si="22"/>
        <v>30</v>
      </c>
      <c r="V147" s="18">
        <f t="shared" si="23"/>
        <v>24</v>
      </c>
      <c r="W147" s="18">
        <f t="shared" si="24"/>
        <v>27</v>
      </c>
      <c r="X147" s="18">
        <f t="shared" si="25"/>
        <v>6</v>
      </c>
      <c r="Y147" s="18" t="str">
        <f t="shared" si="26"/>
        <v>对</v>
      </c>
    </row>
    <row r="148" spans="1:25" ht="12.75" customHeight="1" thickBot="1">
      <c r="A148" s="12">
        <v>2004057</v>
      </c>
      <c r="B148" s="13">
        <v>7</v>
      </c>
      <c r="C148" s="14">
        <v>5</v>
      </c>
      <c r="D148" s="14">
        <v>21</v>
      </c>
      <c r="E148" s="14">
        <v>23</v>
      </c>
      <c r="F148" s="14">
        <v>25</v>
      </c>
      <c r="G148" s="14">
        <v>28</v>
      </c>
      <c r="H148" s="14">
        <v>32</v>
      </c>
      <c r="I148" s="15">
        <v>4</v>
      </c>
      <c r="J148" s="14">
        <v>25</v>
      </c>
      <c r="K148" s="14">
        <v>23</v>
      </c>
      <c r="L148" s="14">
        <v>28</v>
      </c>
      <c r="M148" s="14">
        <v>5</v>
      </c>
      <c r="N148" s="14">
        <v>32</v>
      </c>
      <c r="O148" s="14">
        <v>21</v>
      </c>
      <c r="P148" s="16">
        <v>27</v>
      </c>
      <c r="Q148" s="17">
        <f t="shared" si="18"/>
        <v>24</v>
      </c>
      <c r="R148" s="18">
        <f t="shared" si="19"/>
        <v>28</v>
      </c>
      <c r="S148" s="18">
        <f t="shared" si="20"/>
        <v>29</v>
      </c>
      <c r="T148" s="18">
        <f t="shared" si="21"/>
        <v>20</v>
      </c>
      <c r="U148" s="18">
        <f t="shared" si="22"/>
        <v>18</v>
      </c>
      <c r="V148" s="18">
        <f t="shared" si="23"/>
        <v>15</v>
      </c>
      <c r="W148" s="18">
        <f t="shared" si="24"/>
        <v>9</v>
      </c>
      <c r="X148" s="18">
        <f t="shared" si="25"/>
        <v>6</v>
      </c>
      <c r="Y148" s="18" t="str">
        <f t="shared" si="26"/>
        <v>对</v>
      </c>
    </row>
    <row r="149" spans="1:25" ht="12.75" customHeight="1" thickBot="1">
      <c r="A149" s="12">
        <v>2004058</v>
      </c>
      <c r="B149" s="13">
        <v>8</v>
      </c>
      <c r="C149" s="14">
        <v>1</v>
      </c>
      <c r="D149" s="14">
        <v>8</v>
      </c>
      <c r="E149" s="14">
        <v>11</v>
      </c>
      <c r="F149" s="14">
        <v>12</v>
      </c>
      <c r="G149" s="14">
        <v>27</v>
      </c>
      <c r="H149" s="14">
        <v>31</v>
      </c>
      <c r="I149" s="15">
        <v>12</v>
      </c>
      <c r="J149" s="14">
        <v>12</v>
      </c>
      <c r="K149" s="14">
        <v>27</v>
      </c>
      <c r="L149" s="14">
        <v>1</v>
      </c>
      <c r="M149" s="14">
        <v>8</v>
      </c>
      <c r="N149" s="14">
        <v>31</v>
      </c>
      <c r="O149" s="14">
        <v>11</v>
      </c>
      <c r="P149" s="16">
        <v>30</v>
      </c>
      <c r="Q149" s="17">
        <f t="shared" si="18"/>
        <v>25</v>
      </c>
      <c r="R149" s="18">
        <f t="shared" si="19"/>
        <v>23</v>
      </c>
      <c r="S149" s="18">
        <f t="shared" si="20"/>
        <v>27</v>
      </c>
      <c r="T149" s="18">
        <f t="shared" si="21"/>
        <v>26</v>
      </c>
      <c r="U149" s="18">
        <f t="shared" si="22"/>
        <v>3</v>
      </c>
      <c r="V149" s="18">
        <f t="shared" si="23"/>
        <v>27</v>
      </c>
      <c r="W149" s="18">
        <f t="shared" si="24"/>
        <v>9</v>
      </c>
      <c r="X149" s="18">
        <f t="shared" si="25"/>
        <v>21</v>
      </c>
      <c r="Y149" s="18" t="str">
        <f t="shared" si="26"/>
        <v>对</v>
      </c>
    </row>
    <row r="150" spans="1:25" ht="12.75" customHeight="1" thickBot="1">
      <c r="A150" s="12">
        <v>2004059</v>
      </c>
      <c r="B150" s="13">
        <v>9</v>
      </c>
      <c r="C150" s="14">
        <v>4</v>
      </c>
      <c r="D150" s="14">
        <v>7</v>
      </c>
      <c r="E150" s="14">
        <v>11</v>
      </c>
      <c r="F150" s="14">
        <v>19</v>
      </c>
      <c r="G150" s="14">
        <v>23</v>
      </c>
      <c r="H150" s="14">
        <v>26</v>
      </c>
      <c r="I150" s="15">
        <v>10</v>
      </c>
      <c r="J150" s="14">
        <v>11</v>
      </c>
      <c r="K150" s="14">
        <v>23</v>
      </c>
      <c r="L150" s="14">
        <v>4</v>
      </c>
      <c r="M150" s="14">
        <v>26</v>
      </c>
      <c r="N150" s="14">
        <v>7</v>
      </c>
      <c r="O150" s="14">
        <v>19</v>
      </c>
      <c r="P150" s="16">
        <v>22</v>
      </c>
      <c r="Q150" s="17">
        <f t="shared" si="18"/>
        <v>23</v>
      </c>
      <c r="R150" s="18">
        <f t="shared" si="19"/>
        <v>26</v>
      </c>
      <c r="S150" s="18">
        <f t="shared" si="20"/>
        <v>30</v>
      </c>
      <c r="T150" s="18">
        <f t="shared" si="21"/>
        <v>12</v>
      </c>
      <c r="U150" s="18">
        <f t="shared" si="22"/>
        <v>9</v>
      </c>
      <c r="V150" s="18">
        <f t="shared" si="23"/>
        <v>9</v>
      </c>
      <c r="W150" s="18">
        <f t="shared" si="24"/>
        <v>12</v>
      </c>
      <c r="X150" s="18">
        <f t="shared" si="25"/>
        <v>9</v>
      </c>
      <c r="Y150" s="18" t="str">
        <f t="shared" si="26"/>
        <v>对</v>
      </c>
    </row>
    <row r="151" spans="1:25" ht="12.75" customHeight="1" thickBot="1">
      <c r="A151" s="12">
        <v>2004060</v>
      </c>
      <c r="B151" s="13">
        <v>0</v>
      </c>
      <c r="C151" s="14">
        <v>3</v>
      </c>
      <c r="D151" s="14">
        <v>5</v>
      </c>
      <c r="E151" s="14">
        <v>11</v>
      </c>
      <c r="F151" s="14">
        <v>24</v>
      </c>
      <c r="G151" s="14">
        <v>27</v>
      </c>
      <c r="H151" s="14">
        <v>28</v>
      </c>
      <c r="I151" s="15">
        <v>15</v>
      </c>
      <c r="J151" s="14">
        <v>27</v>
      </c>
      <c r="K151" s="14">
        <v>24</v>
      </c>
      <c r="L151" s="14">
        <v>28</v>
      </c>
      <c r="M151" s="14">
        <v>11</v>
      </c>
      <c r="N151" s="14">
        <v>3</v>
      </c>
      <c r="O151" s="14">
        <v>5</v>
      </c>
      <c r="P151" s="16">
        <v>25</v>
      </c>
      <c r="Q151" s="17">
        <f t="shared" si="18"/>
        <v>17</v>
      </c>
      <c r="R151" s="18">
        <f t="shared" si="19"/>
        <v>19</v>
      </c>
      <c r="S151" s="18">
        <f t="shared" si="20"/>
        <v>22</v>
      </c>
      <c r="T151" s="18">
        <f t="shared" si="21"/>
        <v>11</v>
      </c>
      <c r="U151" s="18">
        <f t="shared" si="22"/>
        <v>24</v>
      </c>
      <c r="V151" s="18">
        <f t="shared" si="23"/>
        <v>0</v>
      </c>
      <c r="W151" s="18">
        <f t="shared" si="24"/>
        <v>9</v>
      </c>
      <c r="X151" s="18">
        <f t="shared" si="25"/>
        <v>3</v>
      </c>
      <c r="Y151" s="18" t="str">
        <f t="shared" si="26"/>
        <v>对</v>
      </c>
    </row>
    <row r="152" spans="1:25" ht="12.75" customHeight="1" thickBot="1">
      <c r="A152" s="12">
        <v>2004061</v>
      </c>
      <c r="B152" s="13">
        <v>1</v>
      </c>
      <c r="C152" s="14">
        <v>13</v>
      </c>
      <c r="D152" s="14">
        <v>16</v>
      </c>
      <c r="E152" s="14">
        <v>19</v>
      </c>
      <c r="F152" s="14">
        <v>20</v>
      </c>
      <c r="G152" s="14">
        <v>23</v>
      </c>
      <c r="H152" s="14">
        <v>33</v>
      </c>
      <c r="I152" s="15">
        <v>9</v>
      </c>
      <c r="J152" s="14">
        <v>16</v>
      </c>
      <c r="K152" s="14">
        <v>23</v>
      </c>
      <c r="L152" s="14">
        <v>19</v>
      </c>
      <c r="M152" s="14">
        <v>13</v>
      </c>
      <c r="N152" s="14">
        <v>33</v>
      </c>
      <c r="O152" s="14">
        <v>20</v>
      </c>
      <c r="P152" s="16">
        <v>20</v>
      </c>
      <c r="Q152" s="17">
        <f t="shared" si="18"/>
        <v>28</v>
      </c>
      <c r="R152" s="18">
        <f t="shared" si="19"/>
        <v>24</v>
      </c>
      <c r="S152" s="18">
        <f t="shared" si="20"/>
        <v>25</v>
      </c>
      <c r="T152" s="18">
        <f t="shared" si="21"/>
        <v>15</v>
      </c>
      <c r="U152" s="18">
        <f t="shared" si="22"/>
        <v>3</v>
      </c>
      <c r="V152" s="18">
        <f t="shared" si="23"/>
        <v>12</v>
      </c>
      <c r="W152" s="18">
        <f t="shared" si="24"/>
        <v>18</v>
      </c>
      <c r="X152" s="18">
        <f t="shared" si="25"/>
        <v>21</v>
      </c>
      <c r="Y152" s="18" t="str">
        <f t="shared" si="26"/>
        <v>对</v>
      </c>
    </row>
    <row r="153" spans="1:25" ht="12.75" customHeight="1" thickBot="1">
      <c r="A153" s="12">
        <v>2004062</v>
      </c>
      <c r="B153" s="13">
        <v>2</v>
      </c>
      <c r="C153" s="14">
        <v>1</v>
      </c>
      <c r="D153" s="14">
        <v>12</v>
      </c>
      <c r="E153" s="14">
        <v>25</v>
      </c>
      <c r="F153" s="14">
        <v>27</v>
      </c>
      <c r="G153" s="14">
        <v>28</v>
      </c>
      <c r="H153" s="14">
        <v>29</v>
      </c>
      <c r="I153" s="15">
        <v>13</v>
      </c>
      <c r="J153" s="14">
        <v>1</v>
      </c>
      <c r="K153" s="14">
        <v>27</v>
      </c>
      <c r="L153" s="14">
        <v>25</v>
      </c>
      <c r="M153" s="14">
        <v>28</v>
      </c>
      <c r="N153" s="14">
        <v>29</v>
      </c>
      <c r="O153" s="14">
        <v>12</v>
      </c>
      <c r="P153" s="16">
        <v>28</v>
      </c>
      <c r="Q153" s="17">
        <f t="shared" si="18"/>
        <v>32</v>
      </c>
      <c r="R153" s="18">
        <f t="shared" si="19"/>
        <v>10</v>
      </c>
      <c r="S153" s="18">
        <f t="shared" si="20"/>
        <v>20</v>
      </c>
      <c r="T153" s="18">
        <f t="shared" si="21"/>
        <v>10</v>
      </c>
      <c r="U153" s="18">
        <f t="shared" si="22"/>
        <v>15</v>
      </c>
      <c r="V153" s="18">
        <f t="shared" si="23"/>
        <v>12</v>
      </c>
      <c r="W153" s="18">
        <f t="shared" si="24"/>
        <v>9</v>
      </c>
      <c r="X153" s="18">
        <f t="shared" si="25"/>
        <v>6</v>
      </c>
      <c r="Y153" s="18" t="str">
        <f t="shared" si="26"/>
        <v>对</v>
      </c>
    </row>
    <row r="154" spans="1:25" ht="12.75" customHeight="1" thickBot="1">
      <c r="A154" s="12">
        <v>2004063</v>
      </c>
      <c r="B154" s="13">
        <v>3</v>
      </c>
      <c r="C154" s="14">
        <v>7</v>
      </c>
      <c r="D154" s="14">
        <v>10</v>
      </c>
      <c r="E154" s="14">
        <v>13</v>
      </c>
      <c r="F154" s="14">
        <v>16</v>
      </c>
      <c r="G154" s="14">
        <v>27</v>
      </c>
      <c r="H154" s="14">
        <v>28</v>
      </c>
      <c r="I154" s="15">
        <v>7</v>
      </c>
      <c r="J154" s="14">
        <v>16</v>
      </c>
      <c r="K154" s="14">
        <v>7</v>
      </c>
      <c r="L154" s="14">
        <v>28</v>
      </c>
      <c r="M154" s="14">
        <v>13</v>
      </c>
      <c r="N154" s="14">
        <v>10</v>
      </c>
      <c r="O154" s="14">
        <v>27</v>
      </c>
      <c r="P154" s="16">
        <v>21</v>
      </c>
      <c r="Q154" s="17">
        <f t="shared" si="18"/>
        <v>27</v>
      </c>
      <c r="R154" s="18">
        <f t="shared" si="19"/>
        <v>27</v>
      </c>
      <c r="S154" s="18">
        <f t="shared" si="20"/>
        <v>28</v>
      </c>
      <c r="T154" s="18">
        <f t="shared" si="21"/>
        <v>1</v>
      </c>
      <c r="U154" s="18">
        <f t="shared" si="22"/>
        <v>18</v>
      </c>
      <c r="V154" s="18">
        <f t="shared" si="23"/>
        <v>9</v>
      </c>
      <c r="W154" s="18">
        <f t="shared" si="24"/>
        <v>12</v>
      </c>
      <c r="X154" s="18">
        <f t="shared" si="25"/>
        <v>27</v>
      </c>
      <c r="Y154" s="18" t="str">
        <f t="shared" si="26"/>
        <v>对</v>
      </c>
    </row>
    <row r="155" spans="1:25" ht="12.75" customHeight="1" thickBot="1">
      <c r="A155" s="12">
        <v>2004064</v>
      </c>
      <c r="B155" s="13">
        <v>4</v>
      </c>
      <c r="C155" s="14">
        <v>14</v>
      </c>
      <c r="D155" s="14">
        <v>15</v>
      </c>
      <c r="E155" s="14">
        <v>18</v>
      </c>
      <c r="F155" s="14">
        <v>20</v>
      </c>
      <c r="G155" s="14">
        <v>27</v>
      </c>
      <c r="H155" s="14">
        <v>31</v>
      </c>
      <c r="I155" s="15">
        <v>4</v>
      </c>
      <c r="J155" s="14">
        <v>18</v>
      </c>
      <c r="K155" s="14">
        <v>14</v>
      </c>
      <c r="L155" s="14">
        <v>15</v>
      </c>
      <c r="M155" s="14">
        <v>31</v>
      </c>
      <c r="N155" s="14">
        <v>20</v>
      </c>
      <c r="O155" s="14">
        <v>27</v>
      </c>
      <c r="P155" s="16">
        <v>17</v>
      </c>
      <c r="Q155" s="17">
        <f t="shared" si="18"/>
        <v>25</v>
      </c>
      <c r="R155" s="18">
        <f t="shared" si="19"/>
        <v>20</v>
      </c>
      <c r="S155" s="18">
        <f t="shared" si="20"/>
        <v>21</v>
      </c>
      <c r="T155" s="18">
        <f t="shared" si="21"/>
        <v>13</v>
      </c>
      <c r="U155" s="18">
        <f t="shared" si="22"/>
        <v>30</v>
      </c>
      <c r="V155" s="18">
        <f t="shared" si="23"/>
        <v>12</v>
      </c>
      <c r="W155" s="18">
        <f t="shared" si="24"/>
        <v>30</v>
      </c>
      <c r="X155" s="18">
        <f t="shared" si="25"/>
        <v>21</v>
      </c>
      <c r="Y155" s="18" t="str">
        <f t="shared" si="26"/>
        <v>对</v>
      </c>
    </row>
    <row r="156" spans="1:25" ht="12.75" customHeight="1" thickBot="1">
      <c r="A156" s="12">
        <v>2004065</v>
      </c>
      <c r="B156" s="13">
        <v>5</v>
      </c>
      <c r="C156" s="14">
        <v>13</v>
      </c>
      <c r="D156" s="14">
        <v>14</v>
      </c>
      <c r="E156" s="14">
        <v>27</v>
      </c>
      <c r="F156" s="14">
        <v>29</v>
      </c>
      <c r="G156" s="14">
        <v>32</v>
      </c>
      <c r="H156" s="14">
        <v>33</v>
      </c>
      <c r="I156" s="15">
        <v>8</v>
      </c>
      <c r="J156" s="14">
        <v>13</v>
      </c>
      <c r="K156" s="14">
        <v>14</v>
      </c>
      <c r="L156" s="14">
        <v>32</v>
      </c>
      <c r="M156" s="14">
        <v>29</v>
      </c>
      <c r="N156" s="14">
        <v>33</v>
      </c>
      <c r="O156" s="14">
        <v>27</v>
      </c>
      <c r="P156" s="16">
        <v>20</v>
      </c>
      <c r="Q156" s="17">
        <f t="shared" si="18"/>
        <v>27</v>
      </c>
      <c r="R156" s="18">
        <f t="shared" si="19"/>
        <v>13</v>
      </c>
      <c r="S156" s="18">
        <f t="shared" si="20"/>
        <v>17</v>
      </c>
      <c r="T156" s="18">
        <f t="shared" si="21"/>
        <v>21</v>
      </c>
      <c r="U156" s="18">
        <f t="shared" si="22"/>
        <v>3</v>
      </c>
      <c r="V156" s="18">
        <f t="shared" si="23"/>
        <v>30</v>
      </c>
      <c r="W156" s="18">
        <f t="shared" si="24"/>
        <v>27</v>
      </c>
      <c r="X156" s="18">
        <f t="shared" si="25"/>
        <v>3</v>
      </c>
      <c r="Y156" s="18" t="str">
        <f t="shared" si="26"/>
        <v>对</v>
      </c>
    </row>
    <row r="157" spans="1:25" ht="12.75" customHeight="1" thickBot="1">
      <c r="A157" s="12">
        <v>2004066</v>
      </c>
      <c r="B157" s="13">
        <v>6</v>
      </c>
      <c r="C157" s="14">
        <v>5</v>
      </c>
      <c r="D157" s="14">
        <v>13</v>
      </c>
      <c r="E157" s="14">
        <v>20</v>
      </c>
      <c r="F157" s="14">
        <v>23</v>
      </c>
      <c r="G157" s="14">
        <v>24</v>
      </c>
      <c r="H157" s="14">
        <v>25</v>
      </c>
      <c r="I157" s="15">
        <v>3</v>
      </c>
      <c r="J157" s="14">
        <v>23</v>
      </c>
      <c r="K157" s="14">
        <v>24</v>
      </c>
      <c r="L157" s="14">
        <v>25</v>
      </c>
      <c r="M157" s="14">
        <v>13</v>
      </c>
      <c r="N157" s="14">
        <v>5</v>
      </c>
      <c r="O157" s="14">
        <v>20</v>
      </c>
      <c r="P157" s="16">
        <v>20</v>
      </c>
      <c r="Q157" s="17">
        <f t="shared" si="18"/>
        <v>28</v>
      </c>
      <c r="R157" s="18">
        <f t="shared" si="19"/>
        <v>19</v>
      </c>
      <c r="S157" s="18">
        <f t="shared" si="20"/>
        <v>20</v>
      </c>
      <c r="T157" s="18">
        <f t="shared" si="21"/>
        <v>4</v>
      </c>
      <c r="U157" s="18">
        <f t="shared" si="22"/>
        <v>6</v>
      </c>
      <c r="V157" s="18">
        <f t="shared" si="23"/>
        <v>18</v>
      </c>
      <c r="W157" s="18">
        <f t="shared" si="24"/>
        <v>27</v>
      </c>
      <c r="X157" s="18">
        <f t="shared" si="25"/>
        <v>24</v>
      </c>
      <c r="Y157" s="18" t="str">
        <f t="shared" si="26"/>
        <v>错</v>
      </c>
    </row>
    <row r="158" spans="1:25" ht="12.75" customHeight="1" thickBot="1">
      <c r="A158" s="12">
        <v>2004067</v>
      </c>
      <c r="B158" s="13">
        <v>7</v>
      </c>
      <c r="C158" s="14">
        <v>1</v>
      </c>
      <c r="D158" s="14">
        <v>6</v>
      </c>
      <c r="E158" s="14">
        <v>7</v>
      </c>
      <c r="F158" s="14">
        <v>13</v>
      </c>
      <c r="G158" s="14">
        <v>16</v>
      </c>
      <c r="H158" s="14">
        <v>32</v>
      </c>
      <c r="I158" s="15">
        <v>4</v>
      </c>
      <c r="J158" s="14">
        <v>6</v>
      </c>
      <c r="K158" s="14">
        <v>1</v>
      </c>
      <c r="L158" s="14">
        <v>13</v>
      </c>
      <c r="M158" s="14">
        <v>32</v>
      </c>
      <c r="N158" s="14">
        <v>16</v>
      </c>
      <c r="O158" s="14">
        <v>7</v>
      </c>
      <c r="P158" s="16">
        <v>31</v>
      </c>
      <c r="Q158" s="17">
        <f t="shared" si="18"/>
        <v>19</v>
      </c>
      <c r="R158" s="18">
        <f t="shared" si="19"/>
        <v>19</v>
      </c>
      <c r="S158" s="18">
        <f t="shared" si="20"/>
        <v>20</v>
      </c>
      <c r="T158" s="18">
        <f t="shared" si="21"/>
        <v>16</v>
      </c>
      <c r="U158" s="18">
        <f t="shared" si="22"/>
        <v>27</v>
      </c>
      <c r="V158" s="18">
        <f t="shared" si="23"/>
        <v>9</v>
      </c>
      <c r="W158" s="18">
        <f t="shared" si="24"/>
        <v>18</v>
      </c>
      <c r="X158" s="18">
        <f t="shared" si="25"/>
        <v>27</v>
      </c>
      <c r="Y158" s="18" t="str">
        <f t="shared" si="26"/>
        <v>对</v>
      </c>
    </row>
    <row r="159" spans="1:25" ht="12.75" customHeight="1" thickBot="1">
      <c r="A159" s="12">
        <v>2004068</v>
      </c>
      <c r="B159" s="13">
        <v>8</v>
      </c>
      <c r="C159" s="14">
        <v>2</v>
      </c>
      <c r="D159" s="14">
        <v>8</v>
      </c>
      <c r="E159" s="14">
        <v>11</v>
      </c>
      <c r="F159" s="14">
        <v>13</v>
      </c>
      <c r="G159" s="14">
        <v>24</v>
      </c>
      <c r="H159" s="14">
        <v>31</v>
      </c>
      <c r="I159" s="15">
        <v>15</v>
      </c>
      <c r="J159" s="14">
        <v>31</v>
      </c>
      <c r="K159" s="14">
        <v>11</v>
      </c>
      <c r="L159" s="14">
        <v>24</v>
      </c>
      <c r="M159" s="14">
        <v>2</v>
      </c>
      <c r="N159" s="14">
        <v>13</v>
      </c>
      <c r="O159" s="14">
        <v>8</v>
      </c>
      <c r="P159" s="16">
        <v>29</v>
      </c>
      <c r="Q159" s="17">
        <f t="shared" si="18"/>
        <v>25</v>
      </c>
      <c r="R159" s="18">
        <f t="shared" si="19"/>
        <v>15</v>
      </c>
      <c r="S159" s="18">
        <f t="shared" si="20"/>
        <v>31</v>
      </c>
      <c r="T159" s="18">
        <f t="shared" si="21"/>
        <v>6</v>
      </c>
      <c r="U159" s="18">
        <f t="shared" si="22"/>
        <v>3</v>
      </c>
      <c r="V159" s="18">
        <f t="shared" si="23"/>
        <v>21</v>
      </c>
      <c r="W159" s="18">
        <f t="shared" si="24"/>
        <v>9</v>
      </c>
      <c r="X159" s="18">
        <f t="shared" si="25"/>
        <v>18</v>
      </c>
      <c r="Y159" s="18" t="str">
        <f t="shared" si="26"/>
        <v>对</v>
      </c>
    </row>
    <row r="160" spans="1:25" ht="12.75" customHeight="1" thickBot="1">
      <c r="A160" s="12">
        <v>2004069</v>
      </c>
      <c r="B160" s="13">
        <v>9</v>
      </c>
      <c r="C160" s="14">
        <v>2</v>
      </c>
      <c r="D160" s="14">
        <v>11</v>
      </c>
      <c r="E160" s="14">
        <v>15</v>
      </c>
      <c r="F160" s="14">
        <v>20</v>
      </c>
      <c r="G160" s="14">
        <v>22</v>
      </c>
      <c r="H160" s="14">
        <v>29</v>
      </c>
      <c r="I160" s="15">
        <v>5</v>
      </c>
      <c r="J160" s="14">
        <v>2</v>
      </c>
      <c r="K160" s="14">
        <v>20</v>
      </c>
      <c r="L160" s="14">
        <v>29</v>
      </c>
      <c r="M160" s="14">
        <v>22</v>
      </c>
      <c r="N160" s="14">
        <v>11</v>
      </c>
      <c r="O160" s="14">
        <v>15</v>
      </c>
      <c r="P160" s="16">
        <v>27</v>
      </c>
      <c r="Q160" s="17">
        <f t="shared" si="18"/>
        <v>23</v>
      </c>
      <c r="R160" s="18">
        <f t="shared" si="19"/>
        <v>22</v>
      </c>
      <c r="S160" s="18">
        <f t="shared" si="20"/>
        <v>29</v>
      </c>
      <c r="T160" s="18">
        <f t="shared" si="21"/>
        <v>29</v>
      </c>
      <c r="U160" s="18">
        <f t="shared" si="22"/>
        <v>3</v>
      </c>
      <c r="V160" s="18">
        <f t="shared" si="23"/>
        <v>15</v>
      </c>
      <c r="W160" s="18">
        <f t="shared" si="24"/>
        <v>0</v>
      </c>
      <c r="X160" s="18">
        <f t="shared" si="25"/>
        <v>18</v>
      </c>
      <c r="Y160" s="18" t="str">
        <f t="shared" si="26"/>
        <v>对</v>
      </c>
    </row>
    <row r="161" spans="1:25" ht="12.75" customHeight="1" thickBot="1">
      <c r="A161" s="12">
        <v>2004070</v>
      </c>
      <c r="B161" s="13">
        <v>0</v>
      </c>
      <c r="C161" s="14">
        <v>10</v>
      </c>
      <c r="D161" s="14">
        <v>12</v>
      </c>
      <c r="E161" s="14">
        <v>21</v>
      </c>
      <c r="F161" s="14">
        <v>22</v>
      </c>
      <c r="G161" s="14">
        <v>30</v>
      </c>
      <c r="H161" s="14">
        <v>33</v>
      </c>
      <c r="I161" s="15">
        <v>6</v>
      </c>
      <c r="J161" s="14">
        <v>21</v>
      </c>
      <c r="K161" s="14">
        <v>33</v>
      </c>
      <c r="L161" s="14">
        <v>30</v>
      </c>
      <c r="M161" s="14">
        <v>10</v>
      </c>
      <c r="N161" s="14">
        <v>22</v>
      </c>
      <c r="O161" s="14">
        <v>12</v>
      </c>
      <c r="P161" s="16">
        <v>23</v>
      </c>
      <c r="Q161" s="17">
        <f t="shared" si="18"/>
        <v>20</v>
      </c>
      <c r="R161" s="18">
        <f t="shared" si="19"/>
        <v>20</v>
      </c>
      <c r="S161" s="18">
        <f t="shared" si="20"/>
        <v>27</v>
      </c>
      <c r="T161" s="18">
        <f t="shared" si="21"/>
        <v>4</v>
      </c>
      <c r="U161" s="18">
        <f t="shared" si="22"/>
        <v>12</v>
      </c>
      <c r="V161" s="18">
        <f t="shared" si="23"/>
        <v>18</v>
      </c>
      <c r="W161" s="18">
        <f t="shared" si="24"/>
        <v>15</v>
      </c>
      <c r="X161" s="18">
        <f t="shared" si="25"/>
        <v>30</v>
      </c>
      <c r="Y161" s="18" t="str">
        <f t="shared" si="26"/>
        <v>对</v>
      </c>
    </row>
    <row r="162" spans="1:25" ht="12.75" customHeight="1" thickBot="1">
      <c r="A162" s="12">
        <v>2004071</v>
      </c>
      <c r="B162" s="13">
        <v>1</v>
      </c>
      <c r="C162" s="14">
        <v>3</v>
      </c>
      <c r="D162" s="14">
        <v>8</v>
      </c>
      <c r="E162" s="14">
        <v>16</v>
      </c>
      <c r="F162" s="14">
        <v>17</v>
      </c>
      <c r="G162" s="14">
        <v>21</v>
      </c>
      <c r="H162" s="14">
        <v>29</v>
      </c>
      <c r="I162" s="15">
        <v>6</v>
      </c>
      <c r="J162" s="14">
        <v>21</v>
      </c>
      <c r="K162" s="14">
        <v>3</v>
      </c>
      <c r="L162" s="14">
        <v>8</v>
      </c>
      <c r="M162" s="14">
        <v>16</v>
      </c>
      <c r="N162" s="14">
        <v>17</v>
      </c>
      <c r="O162" s="14">
        <v>29</v>
      </c>
      <c r="P162" s="16">
        <v>26</v>
      </c>
      <c r="Q162" s="17">
        <f t="shared" si="18"/>
        <v>33</v>
      </c>
      <c r="R162" s="18">
        <f t="shared" si="19"/>
        <v>20</v>
      </c>
      <c r="S162" s="18">
        <f t="shared" si="20"/>
        <v>23</v>
      </c>
      <c r="T162" s="18">
        <f t="shared" si="21"/>
        <v>12</v>
      </c>
      <c r="U162" s="18">
        <f t="shared" si="22"/>
        <v>21</v>
      </c>
      <c r="V162" s="18">
        <f t="shared" si="23"/>
        <v>24</v>
      </c>
      <c r="W162" s="18">
        <f t="shared" si="24"/>
        <v>0</v>
      </c>
      <c r="X162" s="18">
        <f t="shared" si="25"/>
        <v>6</v>
      </c>
      <c r="Y162" s="18" t="str">
        <f t="shared" si="26"/>
        <v>对</v>
      </c>
    </row>
    <row r="163" spans="1:25" ht="12.75" customHeight="1" thickBot="1">
      <c r="A163" s="12">
        <v>2004072</v>
      </c>
      <c r="B163" s="13">
        <v>2</v>
      </c>
      <c r="C163" s="14">
        <v>8</v>
      </c>
      <c r="D163" s="14">
        <v>15</v>
      </c>
      <c r="E163" s="14">
        <v>18</v>
      </c>
      <c r="F163" s="14">
        <v>28</v>
      </c>
      <c r="G163" s="14">
        <v>30</v>
      </c>
      <c r="H163" s="14">
        <v>33</v>
      </c>
      <c r="I163" s="15">
        <v>14</v>
      </c>
      <c r="J163" s="14">
        <v>33</v>
      </c>
      <c r="K163" s="14">
        <v>30</v>
      </c>
      <c r="L163" s="14">
        <v>15</v>
      </c>
      <c r="M163" s="14">
        <v>28</v>
      </c>
      <c r="N163" s="14">
        <v>8</v>
      </c>
      <c r="O163" s="14">
        <v>18</v>
      </c>
      <c r="P163" s="16">
        <v>25</v>
      </c>
      <c r="Q163" s="17">
        <f t="shared" si="18"/>
        <v>28</v>
      </c>
      <c r="R163" s="18">
        <f t="shared" si="19"/>
        <v>18</v>
      </c>
      <c r="S163" s="18">
        <f t="shared" si="20"/>
        <v>26</v>
      </c>
      <c r="T163" s="18">
        <f t="shared" si="21"/>
        <v>30</v>
      </c>
      <c r="U163" s="18">
        <f t="shared" si="22"/>
        <v>21</v>
      </c>
      <c r="V163" s="18">
        <f t="shared" si="23"/>
        <v>24</v>
      </c>
      <c r="W163" s="18">
        <f t="shared" si="24"/>
        <v>27</v>
      </c>
      <c r="X163" s="18">
        <f t="shared" si="25"/>
        <v>6</v>
      </c>
      <c r="Y163" s="18" t="str">
        <f t="shared" si="26"/>
        <v>对</v>
      </c>
    </row>
    <row r="164" spans="1:25" ht="12.75" customHeight="1" thickBot="1">
      <c r="A164" s="12">
        <v>2004073</v>
      </c>
      <c r="B164" s="13">
        <v>3</v>
      </c>
      <c r="C164" s="14">
        <v>2</v>
      </c>
      <c r="D164" s="14">
        <v>7</v>
      </c>
      <c r="E164" s="14">
        <v>13</v>
      </c>
      <c r="F164" s="14">
        <v>16</v>
      </c>
      <c r="G164" s="14">
        <v>23</v>
      </c>
      <c r="H164" s="14">
        <v>28</v>
      </c>
      <c r="I164" s="15">
        <v>16</v>
      </c>
      <c r="J164" s="14">
        <v>16</v>
      </c>
      <c r="K164" s="14">
        <v>7</v>
      </c>
      <c r="L164" s="14">
        <v>23</v>
      </c>
      <c r="M164" s="14">
        <v>28</v>
      </c>
      <c r="N164" s="14">
        <v>2</v>
      </c>
      <c r="O164" s="14">
        <v>13</v>
      </c>
      <c r="P164" s="16">
        <v>26</v>
      </c>
      <c r="Q164" s="17">
        <f t="shared" si="18"/>
        <v>31</v>
      </c>
      <c r="R164" s="18">
        <f t="shared" si="19"/>
        <v>22</v>
      </c>
      <c r="S164" s="18">
        <f t="shared" si="20"/>
        <v>25</v>
      </c>
      <c r="T164" s="18">
        <f t="shared" si="21"/>
        <v>0</v>
      </c>
      <c r="U164" s="18">
        <f t="shared" si="22"/>
        <v>27</v>
      </c>
      <c r="V164" s="18">
        <f t="shared" si="23"/>
        <v>0</v>
      </c>
      <c r="W164" s="18">
        <f t="shared" si="24"/>
        <v>6</v>
      </c>
      <c r="X164" s="18">
        <f t="shared" si="25"/>
        <v>3</v>
      </c>
      <c r="Y164" s="18" t="str">
        <f t="shared" si="26"/>
        <v>对</v>
      </c>
    </row>
    <row r="165" spans="1:25" ht="12.75" customHeight="1" thickBot="1">
      <c r="A165" s="12">
        <v>2004074</v>
      </c>
      <c r="B165" s="13">
        <v>4</v>
      </c>
      <c r="C165" s="14">
        <v>5</v>
      </c>
      <c r="D165" s="14">
        <v>6</v>
      </c>
      <c r="E165" s="14">
        <v>15</v>
      </c>
      <c r="F165" s="14">
        <v>19</v>
      </c>
      <c r="G165" s="14">
        <v>26</v>
      </c>
      <c r="H165" s="14">
        <v>29</v>
      </c>
      <c r="I165" s="15">
        <v>13</v>
      </c>
      <c r="J165" s="14">
        <v>19</v>
      </c>
      <c r="K165" s="14">
        <v>26</v>
      </c>
      <c r="L165" s="14">
        <v>6</v>
      </c>
      <c r="M165" s="14">
        <v>15</v>
      </c>
      <c r="N165" s="14">
        <v>5</v>
      </c>
      <c r="O165" s="14">
        <v>29</v>
      </c>
      <c r="P165" s="16">
        <v>24</v>
      </c>
      <c r="Q165" s="17">
        <f t="shared" si="18"/>
        <v>25</v>
      </c>
      <c r="R165" s="18">
        <f t="shared" si="19"/>
        <v>21</v>
      </c>
      <c r="S165" s="18">
        <f t="shared" si="20"/>
        <v>26</v>
      </c>
      <c r="T165" s="18">
        <f t="shared" si="21"/>
        <v>32</v>
      </c>
      <c r="U165" s="18">
        <f t="shared" si="22"/>
        <v>12</v>
      </c>
      <c r="V165" s="18">
        <f t="shared" si="23"/>
        <v>12</v>
      </c>
      <c r="W165" s="18">
        <f t="shared" si="24"/>
        <v>30</v>
      </c>
      <c r="X165" s="18">
        <f t="shared" si="25"/>
        <v>9</v>
      </c>
      <c r="Y165" s="18" t="str">
        <f t="shared" si="26"/>
        <v>对</v>
      </c>
    </row>
    <row r="166" spans="1:25" ht="12.75" customHeight="1" thickBot="1">
      <c r="A166" s="12">
        <v>2004075</v>
      </c>
      <c r="B166" s="13">
        <v>5</v>
      </c>
      <c r="C166" s="14">
        <v>7</v>
      </c>
      <c r="D166" s="14">
        <v>18</v>
      </c>
      <c r="E166" s="14">
        <v>21</v>
      </c>
      <c r="F166" s="14">
        <v>26</v>
      </c>
      <c r="G166" s="14">
        <v>27</v>
      </c>
      <c r="H166" s="14">
        <v>28</v>
      </c>
      <c r="I166" s="15">
        <v>7</v>
      </c>
      <c r="J166" s="14">
        <v>27</v>
      </c>
      <c r="K166" s="14">
        <v>7</v>
      </c>
      <c r="L166" s="14">
        <v>21</v>
      </c>
      <c r="M166" s="14">
        <v>18</v>
      </c>
      <c r="N166" s="14">
        <v>26</v>
      </c>
      <c r="O166" s="14">
        <v>28</v>
      </c>
      <c r="P166" s="16">
        <v>21</v>
      </c>
      <c r="Q166" s="17">
        <f t="shared" si="18"/>
        <v>25</v>
      </c>
      <c r="R166" s="18">
        <f t="shared" si="19"/>
        <v>21</v>
      </c>
      <c r="S166" s="18">
        <f t="shared" si="20"/>
        <v>24</v>
      </c>
      <c r="T166" s="18">
        <f t="shared" si="21"/>
        <v>29</v>
      </c>
      <c r="U166" s="18">
        <f t="shared" si="22"/>
        <v>18</v>
      </c>
      <c r="V166" s="18">
        <f t="shared" si="23"/>
        <v>6</v>
      </c>
      <c r="W166" s="18">
        <f t="shared" si="24"/>
        <v>3</v>
      </c>
      <c r="X166" s="18">
        <f t="shared" si="25"/>
        <v>21</v>
      </c>
      <c r="Y166" s="18" t="str">
        <f t="shared" si="26"/>
        <v>错</v>
      </c>
    </row>
    <row r="167" spans="1:25" ht="12.75" customHeight="1" thickBot="1">
      <c r="A167" s="12">
        <v>2004076</v>
      </c>
      <c r="B167" s="13">
        <v>6</v>
      </c>
      <c r="C167" s="14">
        <v>3</v>
      </c>
      <c r="D167" s="14">
        <v>5</v>
      </c>
      <c r="E167" s="14">
        <v>13</v>
      </c>
      <c r="F167" s="14">
        <v>17</v>
      </c>
      <c r="G167" s="14">
        <v>25</v>
      </c>
      <c r="H167" s="14">
        <v>31</v>
      </c>
      <c r="I167" s="15">
        <v>7</v>
      </c>
      <c r="J167" s="14">
        <v>17</v>
      </c>
      <c r="K167" s="14">
        <v>13</v>
      </c>
      <c r="L167" s="14">
        <v>3</v>
      </c>
      <c r="M167" s="14">
        <v>25</v>
      </c>
      <c r="N167" s="14">
        <v>5</v>
      </c>
      <c r="O167" s="14">
        <v>31</v>
      </c>
      <c r="P167" s="16">
        <v>28</v>
      </c>
      <c r="Q167" s="17">
        <f t="shared" si="18"/>
        <v>23</v>
      </c>
      <c r="R167" s="18">
        <f t="shared" si="19"/>
        <v>20</v>
      </c>
      <c r="S167" s="18">
        <f t="shared" si="20"/>
        <v>21</v>
      </c>
      <c r="T167" s="18">
        <f t="shared" si="21"/>
        <v>24</v>
      </c>
      <c r="U167" s="18">
        <f t="shared" si="22"/>
        <v>30</v>
      </c>
      <c r="V167" s="18">
        <f t="shared" si="23"/>
        <v>12</v>
      </c>
      <c r="W167" s="18">
        <f t="shared" si="24"/>
        <v>30</v>
      </c>
      <c r="X167" s="18">
        <f t="shared" si="25"/>
        <v>24</v>
      </c>
      <c r="Y167" s="18" t="str">
        <f t="shared" si="26"/>
        <v>对</v>
      </c>
    </row>
    <row r="168" spans="1:25" ht="12.75" customHeight="1" thickBot="1">
      <c r="A168" s="12">
        <v>2004077</v>
      </c>
      <c r="B168" s="13">
        <v>7</v>
      </c>
      <c r="C168" s="14">
        <v>8</v>
      </c>
      <c r="D168" s="14">
        <v>9</v>
      </c>
      <c r="E168" s="14">
        <v>10</v>
      </c>
      <c r="F168" s="14">
        <v>14</v>
      </c>
      <c r="G168" s="14">
        <v>16</v>
      </c>
      <c r="H168" s="14">
        <v>26</v>
      </c>
      <c r="I168" s="15">
        <v>7</v>
      </c>
      <c r="J168" s="14">
        <v>8</v>
      </c>
      <c r="K168" s="14">
        <v>10</v>
      </c>
      <c r="L168" s="14">
        <v>9</v>
      </c>
      <c r="M168" s="14">
        <v>26</v>
      </c>
      <c r="N168" s="14">
        <v>14</v>
      </c>
      <c r="O168" s="14">
        <v>16</v>
      </c>
      <c r="P168" s="16">
        <v>18</v>
      </c>
      <c r="Q168" s="17">
        <f t="shared" si="18"/>
        <v>25</v>
      </c>
      <c r="R168" s="18">
        <f t="shared" si="19"/>
        <v>22</v>
      </c>
      <c r="S168" s="18">
        <f t="shared" si="20"/>
        <v>28</v>
      </c>
      <c r="T168" s="18">
        <f t="shared" si="21"/>
        <v>18</v>
      </c>
      <c r="U168" s="18">
        <f t="shared" si="22"/>
        <v>30</v>
      </c>
      <c r="V168" s="18">
        <f t="shared" si="23"/>
        <v>21</v>
      </c>
      <c r="W168" s="18">
        <f t="shared" si="24"/>
        <v>18</v>
      </c>
      <c r="X168" s="18">
        <f t="shared" si="25"/>
        <v>27</v>
      </c>
      <c r="Y168" s="18" t="str">
        <f t="shared" si="26"/>
        <v>错</v>
      </c>
    </row>
    <row r="169" spans="1:25" ht="12.75" customHeight="1" thickBot="1">
      <c r="A169" s="12">
        <v>2004078</v>
      </c>
      <c r="B169" s="13">
        <v>8</v>
      </c>
      <c r="C169" s="14">
        <v>4</v>
      </c>
      <c r="D169" s="14">
        <v>5</v>
      </c>
      <c r="E169" s="14">
        <v>10</v>
      </c>
      <c r="F169" s="14">
        <v>21</v>
      </c>
      <c r="G169" s="14">
        <v>24</v>
      </c>
      <c r="H169" s="14">
        <v>26</v>
      </c>
      <c r="I169" s="15">
        <v>5</v>
      </c>
      <c r="J169" s="14">
        <v>4</v>
      </c>
      <c r="K169" s="14">
        <v>24</v>
      </c>
      <c r="L169" s="14">
        <v>21</v>
      </c>
      <c r="M169" s="14">
        <v>26</v>
      </c>
      <c r="N169" s="14">
        <v>10</v>
      </c>
      <c r="O169" s="14">
        <v>5</v>
      </c>
      <c r="P169" s="16">
        <v>22</v>
      </c>
      <c r="Q169" s="17">
        <f t="shared" si="18"/>
        <v>19</v>
      </c>
      <c r="R169" s="18">
        <f t="shared" si="19"/>
        <v>8</v>
      </c>
      <c r="S169" s="18">
        <f t="shared" si="20"/>
        <v>18</v>
      </c>
      <c r="T169" s="18">
        <f t="shared" si="21"/>
        <v>31</v>
      </c>
      <c r="U169" s="18">
        <f t="shared" si="22"/>
        <v>30</v>
      </c>
      <c r="V169" s="18">
        <f t="shared" si="23"/>
        <v>6</v>
      </c>
      <c r="W169" s="18">
        <f t="shared" si="24"/>
        <v>24</v>
      </c>
      <c r="X169" s="18">
        <f t="shared" si="25"/>
        <v>15</v>
      </c>
      <c r="Y169" s="18" t="str">
        <f t="shared" si="26"/>
        <v>对</v>
      </c>
    </row>
    <row r="170" spans="1:25" ht="12.75" customHeight="1" thickBot="1">
      <c r="A170" s="12">
        <v>2004079</v>
      </c>
      <c r="B170" s="13">
        <v>9</v>
      </c>
      <c r="C170" s="14">
        <v>7</v>
      </c>
      <c r="D170" s="14">
        <v>13</v>
      </c>
      <c r="E170" s="14">
        <v>14</v>
      </c>
      <c r="F170" s="14">
        <v>17</v>
      </c>
      <c r="G170" s="14">
        <v>19</v>
      </c>
      <c r="H170" s="14">
        <v>30</v>
      </c>
      <c r="I170" s="15">
        <v>3</v>
      </c>
      <c r="J170" s="14">
        <v>13</v>
      </c>
      <c r="K170" s="14">
        <v>30</v>
      </c>
      <c r="L170" s="14">
        <v>7</v>
      </c>
      <c r="M170" s="14">
        <v>14</v>
      </c>
      <c r="N170" s="14">
        <v>19</v>
      </c>
      <c r="O170" s="14">
        <v>17</v>
      </c>
      <c r="P170" s="16">
        <v>23</v>
      </c>
      <c r="Q170" s="17">
        <f t="shared" si="18"/>
        <v>18</v>
      </c>
      <c r="R170" s="18">
        <f t="shared" si="19"/>
        <v>20</v>
      </c>
      <c r="S170" s="18">
        <f t="shared" si="20"/>
        <v>22</v>
      </c>
      <c r="T170" s="18">
        <f t="shared" si="21"/>
        <v>16</v>
      </c>
      <c r="U170" s="18">
        <f t="shared" si="22"/>
        <v>12</v>
      </c>
      <c r="V170" s="18">
        <f t="shared" si="23"/>
        <v>3</v>
      </c>
      <c r="W170" s="18">
        <f t="shared" si="24"/>
        <v>18</v>
      </c>
      <c r="X170" s="18">
        <f t="shared" si="25"/>
        <v>24</v>
      </c>
      <c r="Y170" s="18" t="str">
        <f t="shared" si="26"/>
        <v>对</v>
      </c>
    </row>
    <row r="171" spans="1:25" ht="12.75" customHeight="1" thickBot="1">
      <c r="A171" s="12">
        <v>2004080</v>
      </c>
      <c r="B171" s="13">
        <v>0</v>
      </c>
      <c r="C171" s="14">
        <v>3</v>
      </c>
      <c r="D171" s="14">
        <v>8</v>
      </c>
      <c r="E171" s="14">
        <v>20</v>
      </c>
      <c r="F171" s="14">
        <v>23</v>
      </c>
      <c r="G171" s="14">
        <v>24</v>
      </c>
      <c r="H171" s="14">
        <v>26</v>
      </c>
      <c r="I171" s="15">
        <v>16</v>
      </c>
      <c r="J171" s="14">
        <v>20</v>
      </c>
      <c r="K171" s="14">
        <v>26</v>
      </c>
      <c r="L171" s="14">
        <v>24</v>
      </c>
      <c r="M171" s="14">
        <v>3</v>
      </c>
      <c r="N171" s="14">
        <v>23</v>
      </c>
      <c r="O171" s="14">
        <v>8</v>
      </c>
      <c r="P171" s="16">
        <v>23</v>
      </c>
      <c r="Q171" s="17">
        <f t="shared" si="18"/>
        <v>21</v>
      </c>
      <c r="R171" s="18">
        <f t="shared" si="19"/>
        <v>12</v>
      </c>
      <c r="S171" s="18">
        <f t="shared" si="20"/>
        <v>23</v>
      </c>
      <c r="T171" s="18">
        <f t="shared" si="21"/>
        <v>25</v>
      </c>
      <c r="U171" s="18">
        <f t="shared" si="22"/>
        <v>27</v>
      </c>
      <c r="V171" s="18">
        <f t="shared" si="23"/>
        <v>18</v>
      </c>
      <c r="W171" s="18">
        <f t="shared" si="24"/>
        <v>6</v>
      </c>
      <c r="X171" s="18">
        <f t="shared" si="25"/>
        <v>30</v>
      </c>
      <c r="Y171" s="18" t="str">
        <f t="shared" si="26"/>
        <v>错</v>
      </c>
    </row>
    <row r="172" spans="1:25" ht="12.75" customHeight="1" thickBot="1">
      <c r="A172" s="12">
        <v>2004081</v>
      </c>
      <c r="B172" s="13">
        <v>1</v>
      </c>
      <c r="C172" s="14">
        <v>3</v>
      </c>
      <c r="D172" s="14">
        <v>5</v>
      </c>
      <c r="E172" s="14">
        <v>21</v>
      </c>
      <c r="F172" s="14">
        <v>24</v>
      </c>
      <c r="G172" s="14">
        <v>27</v>
      </c>
      <c r="H172" s="14">
        <v>32</v>
      </c>
      <c r="I172" s="15">
        <v>6</v>
      </c>
      <c r="J172" s="14">
        <v>3</v>
      </c>
      <c r="K172" s="14">
        <v>24</v>
      </c>
      <c r="L172" s="14">
        <v>5</v>
      </c>
      <c r="M172" s="14">
        <v>32</v>
      </c>
      <c r="N172" s="14">
        <v>21</v>
      </c>
      <c r="O172" s="14">
        <v>27</v>
      </c>
      <c r="P172" s="16">
        <v>29</v>
      </c>
      <c r="Q172" s="17">
        <f t="shared" si="18"/>
        <v>26</v>
      </c>
      <c r="R172" s="18">
        <f t="shared" si="19"/>
        <v>21</v>
      </c>
      <c r="S172" s="18">
        <f t="shared" si="20"/>
        <v>23</v>
      </c>
      <c r="T172" s="18">
        <f t="shared" si="21"/>
        <v>27</v>
      </c>
      <c r="U172" s="18">
        <f t="shared" si="22"/>
        <v>12</v>
      </c>
      <c r="V172" s="18">
        <f t="shared" si="23"/>
        <v>15</v>
      </c>
      <c r="W172" s="18">
        <f t="shared" si="24"/>
        <v>3</v>
      </c>
      <c r="X172" s="18">
        <f t="shared" si="25"/>
        <v>18</v>
      </c>
      <c r="Y172" s="18" t="str">
        <f t="shared" si="26"/>
        <v>对</v>
      </c>
    </row>
    <row r="173" spans="1:25" ht="12.75" customHeight="1" thickBot="1">
      <c r="A173" s="12">
        <v>2004082</v>
      </c>
      <c r="B173" s="13">
        <v>2</v>
      </c>
      <c r="C173" s="14">
        <v>3</v>
      </c>
      <c r="D173" s="14">
        <v>20</v>
      </c>
      <c r="E173" s="14">
        <v>24</v>
      </c>
      <c r="F173" s="14">
        <v>27</v>
      </c>
      <c r="G173" s="14">
        <v>29</v>
      </c>
      <c r="H173" s="14">
        <v>30</v>
      </c>
      <c r="I173" s="15">
        <v>15</v>
      </c>
      <c r="J173" s="14">
        <v>3</v>
      </c>
      <c r="K173" s="14">
        <v>24</v>
      </c>
      <c r="L173" s="14">
        <v>20</v>
      </c>
      <c r="M173" s="14">
        <v>30</v>
      </c>
      <c r="N173" s="14">
        <v>27</v>
      </c>
      <c r="O173" s="14">
        <v>29</v>
      </c>
      <c r="P173" s="16">
        <v>27</v>
      </c>
      <c r="Q173" s="17">
        <f t="shared" si="18"/>
        <v>31</v>
      </c>
      <c r="R173" s="18">
        <f t="shared" si="19"/>
        <v>24</v>
      </c>
      <c r="S173" s="18">
        <f t="shared" si="20"/>
        <v>29</v>
      </c>
      <c r="T173" s="18">
        <f t="shared" si="21"/>
        <v>9</v>
      </c>
      <c r="U173" s="18">
        <f t="shared" si="22"/>
        <v>21</v>
      </c>
      <c r="V173" s="18">
        <f t="shared" si="23"/>
        <v>27</v>
      </c>
      <c r="W173" s="18">
        <f t="shared" si="24"/>
        <v>18</v>
      </c>
      <c r="X173" s="18">
        <f t="shared" si="25"/>
        <v>12</v>
      </c>
      <c r="Y173" s="18" t="str">
        <f t="shared" si="26"/>
        <v>错</v>
      </c>
    </row>
    <row r="174" spans="1:25" ht="12.75" customHeight="1" thickBot="1">
      <c r="A174" s="12">
        <v>2004083</v>
      </c>
      <c r="B174" s="13">
        <v>3</v>
      </c>
      <c r="C174" s="14">
        <v>14</v>
      </c>
      <c r="D174" s="14">
        <v>16</v>
      </c>
      <c r="E174" s="14">
        <v>27</v>
      </c>
      <c r="F174" s="14">
        <v>28</v>
      </c>
      <c r="G174" s="14">
        <v>30</v>
      </c>
      <c r="H174" s="14">
        <v>33</v>
      </c>
      <c r="I174" s="15">
        <v>6</v>
      </c>
      <c r="J174" s="14">
        <v>16</v>
      </c>
      <c r="K174" s="14">
        <v>33</v>
      </c>
      <c r="L174" s="14">
        <v>28</v>
      </c>
      <c r="M174" s="14">
        <v>14</v>
      </c>
      <c r="N174" s="14">
        <v>30</v>
      </c>
      <c r="O174" s="14">
        <v>27</v>
      </c>
      <c r="P174" s="16">
        <v>19</v>
      </c>
      <c r="Q174" s="17">
        <f t="shared" si="18"/>
        <v>28</v>
      </c>
      <c r="R174" s="18">
        <f t="shared" si="19"/>
        <v>26</v>
      </c>
      <c r="S174" s="18">
        <f t="shared" si="20"/>
        <v>27</v>
      </c>
      <c r="T174" s="18">
        <f t="shared" si="21"/>
        <v>9</v>
      </c>
      <c r="U174" s="18">
        <f t="shared" si="22"/>
        <v>3</v>
      </c>
      <c r="V174" s="18">
        <f t="shared" si="23"/>
        <v>27</v>
      </c>
      <c r="W174" s="18">
        <f t="shared" si="24"/>
        <v>18</v>
      </c>
      <c r="X174" s="18">
        <f t="shared" si="25"/>
        <v>15</v>
      </c>
      <c r="Y174" s="18" t="str">
        <f t="shared" si="26"/>
        <v>对</v>
      </c>
    </row>
    <row r="175" spans="1:25" ht="12.75" customHeight="1" thickBot="1">
      <c r="A175" s="12">
        <v>2004084</v>
      </c>
      <c r="B175" s="13">
        <v>4</v>
      </c>
      <c r="C175" s="14">
        <v>1</v>
      </c>
      <c r="D175" s="14">
        <v>4</v>
      </c>
      <c r="E175" s="14">
        <v>8</v>
      </c>
      <c r="F175" s="14">
        <v>11</v>
      </c>
      <c r="G175" s="14">
        <v>21</v>
      </c>
      <c r="H175" s="14">
        <v>25</v>
      </c>
      <c r="I175" s="15">
        <v>14</v>
      </c>
      <c r="J175" s="14">
        <v>21</v>
      </c>
      <c r="K175" s="14">
        <v>8</v>
      </c>
      <c r="L175" s="14">
        <v>4</v>
      </c>
      <c r="M175" s="14">
        <v>25</v>
      </c>
      <c r="N175" s="14">
        <v>1</v>
      </c>
      <c r="O175" s="14">
        <v>11</v>
      </c>
      <c r="P175" s="16">
        <v>24</v>
      </c>
      <c r="Q175" s="17">
        <f t="shared" si="18"/>
        <v>30</v>
      </c>
      <c r="R175" s="18">
        <f t="shared" si="19"/>
        <v>16</v>
      </c>
      <c r="S175" s="18">
        <f t="shared" si="20"/>
        <v>19</v>
      </c>
      <c r="T175" s="18">
        <f t="shared" si="21"/>
        <v>26</v>
      </c>
      <c r="U175" s="18">
        <f t="shared" si="22"/>
        <v>21</v>
      </c>
      <c r="V175" s="18">
        <f t="shared" si="23"/>
        <v>12</v>
      </c>
      <c r="W175" s="18">
        <f t="shared" si="24"/>
        <v>0</v>
      </c>
      <c r="X175" s="18">
        <f t="shared" si="25"/>
        <v>21</v>
      </c>
      <c r="Y175" s="18" t="str">
        <f t="shared" si="26"/>
        <v>对</v>
      </c>
    </row>
    <row r="176" spans="1:25" ht="12.75" customHeight="1" thickBot="1">
      <c r="A176" s="12">
        <v>2004085</v>
      </c>
      <c r="B176" s="13">
        <v>5</v>
      </c>
      <c r="C176" s="14">
        <v>3</v>
      </c>
      <c r="D176" s="14">
        <v>8</v>
      </c>
      <c r="E176" s="14">
        <v>11</v>
      </c>
      <c r="F176" s="14">
        <v>29</v>
      </c>
      <c r="G176" s="14">
        <v>30</v>
      </c>
      <c r="H176" s="14">
        <v>32</v>
      </c>
      <c r="I176" s="15">
        <v>1</v>
      </c>
      <c r="J176" s="14">
        <v>29</v>
      </c>
      <c r="K176" s="14">
        <v>11</v>
      </c>
      <c r="L176" s="14">
        <v>8</v>
      </c>
      <c r="M176" s="14">
        <v>32</v>
      </c>
      <c r="N176" s="14">
        <v>3</v>
      </c>
      <c r="O176" s="14">
        <v>30</v>
      </c>
      <c r="P176" s="16">
        <v>29</v>
      </c>
      <c r="Q176" s="17">
        <f t="shared" si="18"/>
        <v>21</v>
      </c>
      <c r="R176" s="18">
        <f t="shared" si="19"/>
        <v>20</v>
      </c>
      <c r="S176" s="18">
        <f t="shared" si="20"/>
        <v>24</v>
      </c>
      <c r="T176" s="18">
        <f t="shared" si="21"/>
        <v>21</v>
      </c>
      <c r="U176" s="18">
        <f t="shared" si="22"/>
        <v>27</v>
      </c>
      <c r="V176" s="18">
        <f t="shared" si="23"/>
        <v>24</v>
      </c>
      <c r="W176" s="18">
        <f t="shared" si="24"/>
        <v>6</v>
      </c>
      <c r="X176" s="18">
        <f t="shared" si="25"/>
        <v>3</v>
      </c>
      <c r="Y176" s="18" t="str">
        <f t="shared" si="26"/>
        <v>对</v>
      </c>
    </row>
    <row r="177" spans="1:25" ht="12.75" customHeight="1" thickBot="1">
      <c r="A177" s="12">
        <v>2004086</v>
      </c>
      <c r="B177" s="13">
        <v>6</v>
      </c>
      <c r="C177" s="14">
        <v>10</v>
      </c>
      <c r="D177" s="14">
        <v>13</v>
      </c>
      <c r="E177" s="14">
        <v>18</v>
      </c>
      <c r="F177" s="14">
        <v>19</v>
      </c>
      <c r="G177" s="14">
        <v>25</v>
      </c>
      <c r="H177" s="14">
        <v>27</v>
      </c>
      <c r="I177" s="15">
        <v>1</v>
      </c>
      <c r="J177" s="14">
        <v>19</v>
      </c>
      <c r="K177" s="14">
        <v>10</v>
      </c>
      <c r="L177" s="14">
        <v>27</v>
      </c>
      <c r="M177" s="14">
        <v>25</v>
      </c>
      <c r="N177" s="14">
        <v>13</v>
      </c>
      <c r="O177" s="14">
        <v>18</v>
      </c>
      <c r="P177" s="16">
        <v>17</v>
      </c>
      <c r="Q177" s="17">
        <f t="shared" si="18"/>
        <v>27</v>
      </c>
      <c r="R177" s="18">
        <f t="shared" si="19"/>
        <v>27</v>
      </c>
      <c r="S177" s="18">
        <f t="shared" si="20"/>
        <v>29</v>
      </c>
      <c r="T177" s="18">
        <f t="shared" si="21"/>
        <v>21</v>
      </c>
      <c r="U177" s="18">
        <f t="shared" si="22"/>
        <v>9</v>
      </c>
      <c r="V177" s="18">
        <f t="shared" si="23"/>
        <v>30</v>
      </c>
      <c r="W177" s="18">
        <f t="shared" si="24"/>
        <v>0</v>
      </c>
      <c r="X177" s="18">
        <f t="shared" si="25"/>
        <v>6</v>
      </c>
      <c r="Y177" s="18" t="str">
        <f t="shared" si="26"/>
        <v>对</v>
      </c>
    </row>
    <row r="178" spans="1:25" ht="12.75" customHeight="1" thickBot="1">
      <c r="A178" s="12">
        <v>2004087</v>
      </c>
      <c r="B178" s="13">
        <v>7</v>
      </c>
      <c r="C178" s="14">
        <v>1</v>
      </c>
      <c r="D178" s="14">
        <v>3</v>
      </c>
      <c r="E178" s="14">
        <v>7</v>
      </c>
      <c r="F178" s="14">
        <v>8</v>
      </c>
      <c r="G178" s="14">
        <v>25</v>
      </c>
      <c r="H178" s="14">
        <v>26</v>
      </c>
      <c r="I178" s="15">
        <v>14</v>
      </c>
      <c r="J178" s="14">
        <v>26</v>
      </c>
      <c r="K178" s="14">
        <v>8</v>
      </c>
      <c r="L178" s="14">
        <v>25</v>
      </c>
      <c r="M178" s="14">
        <v>3</v>
      </c>
      <c r="N178" s="14">
        <v>1</v>
      </c>
      <c r="O178" s="14">
        <v>7</v>
      </c>
      <c r="P178" s="16">
        <v>25</v>
      </c>
      <c r="Q178" s="17">
        <f t="shared" si="18"/>
        <v>21</v>
      </c>
      <c r="R178" s="18">
        <f t="shared" si="19"/>
        <v>15</v>
      </c>
      <c r="S178" s="18">
        <f t="shared" si="20"/>
        <v>17</v>
      </c>
      <c r="T178" s="18">
        <f t="shared" si="21"/>
        <v>25</v>
      </c>
      <c r="U178" s="18">
        <f t="shared" si="22"/>
        <v>9</v>
      </c>
      <c r="V178" s="18">
        <f t="shared" si="23"/>
        <v>6</v>
      </c>
      <c r="W178" s="18">
        <f t="shared" si="24"/>
        <v>24</v>
      </c>
      <c r="X178" s="18">
        <f t="shared" si="25"/>
        <v>12</v>
      </c>
      <c r="Y178" s="18" t="str">
        <f t="shared" si="26"/>
        <v>错</v>
      </c>
    </row>
    <row r="179" spans="1:25" ht="12.75" customHeight="1" thickBot="1">
      <c r="A179" s="12">
        <v>2004088</v>
      </c>
      <c r="B179" s="13">
        <v>8</v>
      </c>
      <c r="C179" s="14">
        <v>2</v>
      </c>
      <c r="D179" s="14">
        <v>10</v>
      </c>
      <c r="E179" s="14">
        <v>19</v>
      </c>
      <c r="F179" s="14">
        <v>22</v>
      </c>
      <c r="G179" s="14">
        <v>24</v>
      </c>
      <c r="H179" s="14">
        <v>32</v>
      </c>
      <c r="I179" s="15">
        <v>14</v>
      </c>
      <c r="J179" s="14">
        <v>19</v>
      </c>
      <c r="K179" s="14">
        <v>10</v>
      </c>
      <c r="L179" s="14">
        <v>22</v>
      </c>
      <c r="M179" s="14">
        <v>2</v>
      </c>
      <c r="N179" s="14">
        <v>24</v>
      </c>
      <c r="O179" s="14">
        <v>32</v>
      </c>
      <c r="P179" s="16">
        <v>30</v>
      </c>
      <c r="Q179" s="17">
        <f t="shared" si="18"/>
        <v>19</v>
      </c>
      <c r="R179" s="18">
        <f t="shared" si="19"/>
        <v>24</v>
      </c>
      <c r="S179" s="18">
        <f t="shared" si="20"/>
        <v>25</v>
      </c>
      <c r="T179" s="18">
        <f t="shared" si="21"/>
        <v>26</v>
      </c>
      <c r="U179" s="18">
        <f t="shared" si="22"/>
        <v>27</v>
      </c>
      <c r="V179" s="18">
        <f t="shared" si="23"/>
        <v>3</v>
      </c>
      <c r="W179" s="18">
        <f t="shared" si="24"/>
        <v>6</v>
      </c>
      <c r="X179" s="18">
        <f t="shared" si="25"/>
        <v>27</v>
      </c>
      <c r="Y179" s="18" t="str">
        <f t="shared" si="26"/>
        <v>对</v>
      </c>
    </row>
    <row r="180" spans="1:25" ht="12.75" customHeight="1" thickBot="1">
      <c r="A180" s="12">
        <v>2004089</v>
      </c>
      <c r="B180" s="13">
        <v>9</v>
      </c>
      <c r="C180" s="14">
        <v>14</v>
      </c>
      <c r="D180" s="14">
        <v>17</v>
      </c>
      <c r="E180" s="14">
        <v>20</v>
      </c>
      <c r="F180" s="14">
        <v>25</v>
      </c>
      <c r="G180" s="14">
        <v>28</v>
      </c>
      <c r="H180" s="14">
        <v>30</v>
      </c>
      <c r="I180" s="15">
        <v>14</v>
      </c>
      <c r="J180" s="14">
        <v>14</v>
      </c>
      <c r="K180" s="14">
        <v>25</v>
      </c>
      <c r="L180" s="14">
        <v>17</v>
      </c>
      <c r="M180" s="14">
        <v>28</v>
      </c>
      <c r="N180" s="14">
        <v>30</v>
      </c>
      <c r="O180" s="14">
        <v>20</v>
      </c>
      <c r="P180" s="16">
        <v>16</v>
      </c>
      <c r="Q180" s="17">
        <f t="shared" si="18"/>
        <v>24</v>
      </c>
      <c r="R180" s="18">
        <f t="shared" si="19"/>
        <v>22</v>
      </c>
      <c r="S180" s="18">
        <f t="shared" si="20"/>
        <v>30</v>
      </c>
      <c r="T180" s="18">
        <f t="shared" si="21"/>
        <v>5</v>
      </c>
      <c r="U180" s="18">
        <f t="shared" si="22"/>
        <v>27</v>
      </c>
      <c r="V180" s="18">
        <f t="shared" si="23"/>
        <v>6</v>
      </c>
      <c r="W180" s="18">
        <f t="shared" si="24"/>
        <v>24</v>
      </c>
      <c r="X180" s="18">
        <f t="shared" si="25"/>
        <v>0</v>
      </c>
      <c r="Y180" s="18" t="str">
        <f t="shared" si="26"/>
        <v>对</v>
      </c>
    </row>
    <row r="181" spans="1:25" ht="12.75" customHeight="1" thickBot="1">
      <c r="A181" s="12">
        <v>2004090</v>
      </c>
      <c r="B181" s="13">
        <v>0</v>
      </c>
      <c r="C181" s="14">
        <v>1</v>
      </c>
      <c r="D181" s="14">
        <v>18</v>
      </c>
      <c r="E181" s="14">
        <v>20</v>
      </c>
      <c r="F181" s="14">
        <v>24</v>
      </c>
      <c r="G181" s="14">
        <v>32</v>
      </c>
      <c r="H181" s="14">
        <v>33</v>
      </c>
      <c r="I181" s="15">
        <v>12</v>
      </c>
      <c r="J181" s="14">
        <v>1</v>
      </c>
      <c r="K181" s="14">
        <v>24</v>
      </c>
      <c r="L181" s="14">
        <v>20</v>
      </c>
      <c r="M181" s="14">
        <v>32</v>
      </c>
      <c r="N181" s="14">
        <v>18</v>
      </c>
      <c r="O181" s="14">
        <v>33</v>
      </c>
      <c r="P181" s="16">
        <v>32</v>
      </c>
      <c r="Q181" s="17">
        <f t="shared" si="18"/>
        <v>21</v>
      </c>
      <c r="R181" s="18">
        <f t="shared" si="19"/>
        <v>14</v>
      </c>
      <c r="S181" s="18">
        <f t="shared" si="20"/>
        <v>16</v>
      </c>
      <c r="T181" s="18">
        <f t="shared" si="21"/>
        <v>31</v>
      </c>
      <c r="U181" s="18">
        <f t="shared" si="22"/>
        <v>27</v>
      </c>
      <c r="V181" s="18">
        <f t="shared" si="23"/>
        <v>27</v>
      </c>
      <c r="W181" s="18">
        <f t="shared" si="24"/>
        <v>27</v>
      </c>
      <c r="X181" s="18">
        <f t="shared" si="25"/>
        <v>21</v>
      </c>
      <c r="Y181" s="18" t="str">
        <f t="shared" si="26"/>
        <v>对</v>
      </c>
    </row>
    <row r="182" spans="1:25" ht="12.75" customHeight="1" thickBot="1">
      <c r="A182" s="12">
        <v>2004091</v>
      </c>
      <c r="B182" s="13">
        <v>1</v>
      </c>
      <c r="C182" s="14">
        <v>9</v>
      </c>
      <c r="D182" s="14">
        <v>13</v>
      </c>
      <c r="E182" s="14">
        <v>14</v>
      </c>
      <c r="F182" s="14">
        <v>21</v>
      </c>
      <c r="G182" s="14">
        <v>30</v>
      </c>
      <c r="H182" s="14">
        <v>33</v>
      </c>
      <c r="I182" s="15">
        <v>1</v>
      </c>
      <c r="J182" s="14">
        <v>33</v>
      </c>
      <c r="K182" s="14">
        <v>13</v>
      </c>
      <c r="L182" s="14">
        <v>14</v>
      </c>
      <c r="M182" s="14">
        <v>30</v>
      </c>
      <c r="N182" s="14">
        <v>21</v>
      </c>
      <c r="O182" s="14">
        <v>9</v>
      </c>
      <c r="P182" s="16">
        <v>24</v>
      </c>
      <c r="Q182" s="17">
        <f t="shared" si="18"/>
        <v>33</v>
      </c>
      <c r="R182" s="18">
        <f t="shared" si="19"/>
        <v>31</v>
      </c>
      <c r="S182" s="18">
        <f t="shared" si="20"/>
        <v>32</v>
      </c>
      <c r="T182" s="18">
        <f t="shared" si="21"/>
        <v>1</v>
      </c>
      <c r="U182" s="18">
        <f t="shared" si="22"/>
        <v>9</v>
      </c>
      <c r="V182" s="18">
        <f t="shared" si="23"/>
        <v>9</v>
      </c>
      <c r="W182" s="18">
        <f t="shared" si="24"/>
        <v>18</v>
      </c>
      <c r="X182" s="18">
        <f t="shared" si="25"/>
        <v>15</v>
      </c>
      <c r="Y182" s="18" t="str">
        <f t="shared" si="26"/>
        <v>对</v>
      </c>
    </row>
    <row r="183" spans="1:25" ht="12.75" customHeight="1" thickBot="1">
      <c r="A183" s="12">
        <v>2004092</v>
      </c>
      <c r="B183" s="13">
        <v>2</v>
      </c>
      <c r="C183" s="14">
        <v>1</v>
      </c>
      <c r="D183" s="14">
        <v>4</v>
      </c>
      <c r="E183" s="14">
        <v>8</v>
      </c>
      <c r="F183" s="14">
        <v>13</v>
      </c>
      <c r="G183" s="14">
        <v>28</v>
      </c>
      <c r="H183" s="14">
        <v>31</v>
      </c>
      <c r="I183" s="15">
        <v>2</v>
      </c>
      <c r="J183" s="14">
        <v>28</v>
      </c>
      <c r="K183" s="14">
        <v>8</v>
      </c>
      <c r="L183" s="14">
        <v>1</v>
      </c>
      <c r="M183" s="14">
        <v>31</v>
      </c>
      <c r="N183" s="14">
        <v>13</v>
      </c>
      <c r="O183" s="14">
        <v>4</v>
      </c>
      <c r="P183" s="16">
        <v>30</v>
      </c>
      <c r="Q183" s="17">
        <f t="shared" si="18"/>
        <v>32</v>
      </c>
      <c r="R183" s="18">
        <f t="shared" si="19"/>
        <v>21</v>
      </c>
      <c r="S183" s="18">
        <f t="shared" si="20"/>
        <v>24</v>
      </c>
      <c r="T183" s="18">
        <f t="shared" si="21"/>
        <v>0</v>
      </c>
      <c r="U183" s="18">
        <f t="shared" si="22"/>
        <v>9</v>
      </c>
      <c r="V183" s="18">
        <f t="shared" si="23"/>
        <v>0</v>
      </c>
      <c r="W183" s="18">
        <f t="shared" si="24"/>
        <v>18</v>
      </c>
      <c r="X183" s="18">
        <f t="shared" si="25"/>
        <v>27</v>
      </c>
      <c r="Y183" s="18" t="str">
        <f t="shared" si="26"/>
        <v>对</v>
      </c>
    </row>
    <row r="184" spans="1:25" ht="12.75" customHeight="1" thickBot="1">
      <c r="A184" s="12">
        <v>2004093</v>
      </c>
      <c r="B184" s="13">
        <v>3</v>
      </c>
      <c r="C184" s="14">
        <v>11</v>
      </c>
      <c r="D184" s="14">
        <v>14</v>
      </c>
      <c r="E184" s="14">
        <v>20</v>
      </c>
      <c r="F184" s="14">
        <v>27</v>
      </c>
      <c r="G184" s="14">
        <v>32</v>
      </c>
      <c r="H184" s="14">
        <v>33</v>
      </c>
      <c r="I184" s="15">
        <v>5</v>
      </c>
      <c r="J184" s="14">
        <v>11</v>
      </c>
      <c r="K184" s="14">
        <v>33</v>
      </c>
      <c r="L184" s="14">
        <v>32</v>
      </c>
      <c r="M184" s="14">
        <v>14</v>
      </c>
      <c r="N184" s="14">
        <v>27</v>
      </c>
      <c r="O184" s="14">
        <v>20</v>
      </c>
      <c r="P184" s="16">
        <v>22</v>
      </c>
      <c r="Q184" s="17">
        <f t="shared" si="18"/>
        <v>29</v>
      </c>
      <c r="R184" s="18">
        <f t="shared" si="19"/>
        <v>27</v>
      </c>
      <c r="S184" s="18">
        <f t="shared" si="20"/>
        <v>30</v>
      </c>
      <c r="T184" s="18">
        <f t="shared" si="21"/>
        <v>28</v>
      </c>
      <c r="U184" s="18">
        <f t="shared" si="22"/>
        <v>18</v>
      </c>
      <c r="V184" s="18">
        <f t="shared" si="23"/>
        <v>21</v>
      </c>
      <c r="W184" s="18">
        <f t="shared" si="24"/>
        <v>6</v>
      </c>
      <c r="X184" s="18">
        <f t="shared" si="25"/>
        <v>9</v>
      </c>
      <c r="Y184" s="18" t="str">
        <f t="shared" si="26"/>
        <v>对</v>
      </c>
    </row>
    <row r="185" spans="1:25" ht="12.75" customHeight="1" thickBot="1">
      <c r="A185" s="12">
        <v>2004094</v>
      </c>
      <c r="B185" s="13">
        <v>4</v>
      </c>
      <c r="C185" s="14">
        <v>5</v>
      </c>
      <c r="D185" s="14">
        <v>9</v>
      </c>
      <c r="E185" s="14">
        <v>10</v>
      </c>
      <c r="F185" s="14">
        <v>13</v>
      </c>
      <c r="G185" s="14">
        <v>24</v>
      </c>
      <c r="H185" s="14">
        <v>25</v>
      </c>
      <c r="I185" s="15">
        <v>8</v>
      </c>
      <c r="J185" s="14">
        <v>9</v>
      </c>
      <c r="K185" s="14">
        <v>5</v>
      </c>
      <c r="L185" s="14">
        <v>10</v>
      </c>
      <c r="M185" s="14">
        <v>24</v>
      </c>
      <c r="N185" s="14">
        <v>25</v>
      </c>
      <c r="O185" s="14">
        <v>13</v>
      </c>
      <c r="P185" s="16">
        <v>20</v>
      </c>
      <c r="Q185" s="17">
        <f t="shared" si="18"/>
        <v>30</v>
      </c>
      <c r="R185" s="18">
        <f t="shared" si="19"/>
        <v>21</v>
      </c>
      <c r="S185" s="18">
        <f t="shared" si="20"/>
        <v>22</v>
      </c>
      <c r="T185" s="18">
        <f t="shared" si="21"/>
        <v>22</v>
      </c>
      <c r="U185" s="18">
        <f t="shared" si="22"/>
        <v>12</v>
      </c>
      <c r="V185" s="18">
        <f t="shared" si="23"/>
        <v>0</v>
      </c>
      <c r="W185" s="18">
        <f t="shared" si="24"/>
        <v>0</v>
      </c>
      <c r="X185" s="18">
        <f t="shared" si="25"/>
        <v>24</v>
      </c>
      <c r="Y185" s="18" t="str">
        <f t="shared" si="26"/>
        <v>对</v>
      </c>
    </row>
    <row r="186" spans="1:25" ht="12.75" customHeight="1" thickBot="1">
      <c r="A186" s="12">
        <v>2004095</v>
      </c>
      <c r="B186" s="13">
        <v>5</v>
      </c>
      <c r="C186" s="14">
        <v>19</v>
      </c>
      <c r="D186" s="14">
        <v>22</v>
      </c>
      <c r="E186" s="14">
        <v>27</v>
      </c>
      <c r="F186" s="14">
        <v>28</v>
      </c>
      <c r="G186" s="14">
        <v>30</v>
      </c>
      <c r="H186" s="14">
        <v>32</v>
      </c>
      <c r="I186" s="15">
        <v>1</v>
      </c>
      <c r="J186" s="14">
        <v>22</v>
      </c>
      <c r="K186" s="14">
        <v>19</v>
      </c>
      <c r="L186" s="14">
        <v>28</v>
      </c>
      <c r="M186" s="14">
        <v>32</v>
      </c>
      <c r="N186" s="14">
        <v>30</v>
      </c>
      <c r="O186" s="14">
        <v>27</v>
      </c>
      <c r="P186" s="16">
        <v>13</v>
      </c>
      <c r="Q186" s="17">
        <f t="shared" si="18"/>
        <v>21</v>
      </c>
      <c r="R186" s="18">
        <f t="shared" si="19"/>
        <v>19</v>
      </c>
      <c r="S186" s="18">
        <f t="shared" si="20"/>
        <v>20</v>
      </c>
      <c r="T186" s="18">
        <f t="shared" si="21"/>
        <v>12</v>
      </c>
      <c r="U186" s="18">
        <f t="shared" si="22"/>
        <v>6</v>
      </c>
      <c r="V186" s="18">
        <f t="shared" si="23"/>
        <v>15</v>
      </c>
      <c r="W186" s="18">
        <f t="shared" si="24"/>
        <v>12</v>
      </c>
      <c r="X186" s="18">
        <f t="shared" si="25"/>
        <v>24</v>
      </c>
      <c r="Y186" s="18" t="str">
        <f t="shared" si="26"/>
        <v>对</v>
      </c>
    </row>
    <row r="187" spans="1:25" ht="12.75" customHeight="1" thickBot="1">
      <c r="A187" s="12">
        <v>2004096</v>
      </c>
      <c r="B187" s="13">
        <v>6</v>
      </c>
      <c r="C187" s="14">
        <v>1</v>
      </c>
      <c r="D187" s="14">
        <v>4</v>
      </c>
      <c r="E187" s="14">
        <v>12</v>
      </c>
      <c r="F187" s="14">
        <v>16</v>
      </c>
      <c r="G187" s="14">
        <v>20</v>
      </c>
      <c r="H187" s="14">
        <v>30</v>
      </c>
      <c r="I187" s="15">
        <v>15</v>
      </c>
      <c r="J187" s="14">
        <v>16</v>
      </c>
      <c r="K187" s="14">
        <v>30</v>
      </c>
      <c r="L187" s="14">
        <v>4</v>
      </c>
      <c r="M187" s="14">
        <v>12</v>
      </c>
      <c r="N187" s="14">
        <v>1</v>
      </c>
      <c r="O187" s="14">
        <v>20</v>
      </c>
      <c r="P187" s="16">
        <v>29</v>
      </c>
      <c r="Q187" s="17">
        <f t="shared" si="18"/>
        <v>27</v>
      </c>
      <c r="R187" s="18">
        <f t="shared" si="19"/>
        <v>11</v>
      </c>
      <c r="S187" s="18">
        <f t="shared" si="20"/>
        <v>13</v>
      </c>
      <c r="T187" s="18">
        <f t="shared" si="21"/>
        <v>22</v>
      </c>
      <c r="U187" s="18">
        <f t="shared" si="22"/>
        <v>9</v>
      </c>
      <c r="V187" s="18">
        <f t="shared" si="23"/>
        <v>0</v>
      </c>
      <c r="W187" s="18">
        <f t="shared" si="24"/>
        <v>6</v>
      </c>
      <c r="X187" s="18">
        <f t="shared" si="25"/>
        <v>21</v>
      </c>
      <c r="Y187" s="18" t="str">
        <f t="shared" si="26"/>
        <v>对</v>
      </c>
    </row>
    <row r="188" spans="1:25" ht="12.75" customHeight="1" thickBot="1">
      <c r="A188" s="12">
        <v>2004097</v>
      </c>
      <c r="B188" s="13">
        <v>7</v>
      </c>
      <c r="C188" s="14">
        <v>10</v>
      </c>
      <c r="D188" s="14">
        <v>19</v>
      </c>
      <c r="E188" s="14">
        <v>20</v>
      </c>
      <c r="F188" s="14">
        <v>26</v>
      </c>
      <c r="G188" s="14">
        <v>29</v>
      </c>
      <c r="H188" s="14">
        <v>31</v>
      </c>
      <c r="I188" s="15">
        <v>14</v>
      </c>
      <c r="J188" s="14">
        <v>26</v>
      </c>
      <c r="K188" s="14">
        <v>31</v>
      </c>
      <c r="L188" s="14">
        <v>10</v>
      </c>
      <c r="M188" s="14">
        <v>29</v>
      </c>
      <c r="N188" s="14">
        <v>20</v>
      </c>
      <c r="O188" s="14">
        <v>19</v>
      </c>
      <c r="P188" s="16">
        <v>21</v>
      </c>
      <c r="Q188" s="17">
        <f t="shared" si="18"/>
        <v>24</v>
      </c>
      <c r="R188" s="18">
        <f t="shared" si="19"/>
        <v>19</v>
      </c>
      <c r="S188" s="18">
        <f t="shared" si="20"/>
        <v>29</v>
      </c>
      <c r="T188" s="18">
        <f t="shared" si="21"/>
        <v>16</v>
      </c>
      <c r="U188" s="18">
        <f t="shared" si="22"/>
        <v>3</v>
      </c>
      <c r="V188" s="18">
        <f t="shared" si="23"/>
        <v>12</v>
      </c>
      <c r="W188" s="18">
        <f t="shared" si="24"/>
        <v>6</v>
      </c>
      <c r="X188" s="18">
        <f t="shared" si="25"/>
        <v>3</v>
      </c>
      <c r="Y188" s="18" t="str">
        <f t="shared" si="26"/>
        <v>对</v>
      </c>
    </row>
    <row r="189" spans="1:25" ht="12.75" customHeight="1" thickBot="1">
      <c r="A189" s="12">
        <v>2004098</v>
      </c>
      <c r="B189" s="13">
        <v>8</v>
      </c>
      <c r="C189" s="14">
        <v>3</v>
      </c>
      <c r="D189" s="14">
        <v>12</v>
      </c>
      <c r="E189" s="14">
        <v>13</v>
      </c>
      <c r="F189" s="14">
        <v>25</v>
      </c>
      <c r="G189" s="14">
        <v>26</v>
      </c>
      <c r="H189" s="14">
        <v>31</v>
      </c>
      <c r="I189" s="15">
        <v>3</v>
      </c>
      <c r="J189" s="14">
        <v>13</v>
      </c>
      <c r="K189" s="14">
        <v>12</v>
      </c>
      <c r="L189" s="14">
        <v>26</v>
      </c>
      <c r="M189" s="14">
        <v>25</v>
      </c>
      <c r="N189" s="14">
        <v>3</v>
      </c>
      <c r="O189" s="14">
        <v>31</v>
      </c>
      <c r="P189" s="16">
        <v>28</v>
      </c>
      <c r="Q189" s="17">
        <f t="shared" si="18"/>
        <v>24</v>
      </c>
      <c r="R189" s="18">
        <f t="shared" si="19"/>
        <v>19</v>
      </c>
      <c r="S189" s="18">
        <f t="shared" si="20"/>
        <v>21</v>
      </c>
      <c r="T189" s="18">
        <f t="shared" si="21"/>
        <v>29</v>
      </c>
      <c r="U189" s="18">
        <f t="shared" si="22"/>
        <v>27</v>
      </c>
      <c r="V189" s="18">
        <f t="shared" si="23"/>
        <v>3</v>
      </c>
      <c r="W189" s="18">
        <f t="shared" si="24"/>
        <v>15</v>
      </c>
      <c r="X189" s="18">
        <f t="shared" si="25"/>
        <v>24</v>
      </c>
      <c r="Y189" s="18" t="str">
        <f t="shared" si="26"/>
        <v>对</v>
      </c>
    </row>
    <row r="190" spans="1:25" ht="12.75" customHeight="1" thickBot="1">
      <c r="A190" s="12">
        <v>2004099</v>
      </c>
      <c r="B190" s="13">
        <v>9</v>
      </c>
      <c r="C190" s="14">
        <v>5</v>
      </c>
      <c r="D190" s="14">
        <v>10</v>
      </c>
      <c r="E190" s="14">
        <v>21</v>
      </c>
      <c r="F190" s="14">
        <v>22</v>
      </c>
      <c r="G190" s="14">
        <v>26</v>
      </c>
      <c r="H190" s="14">
        <v>33</v>
      </c>
      <c r="I190" s="15">
        <v>2</v>
      </c>
      <c r="J190" s="14">
        <v>10</v>
      </c>
      <c r="K190" s="14">
        <v>22</v>
      </c>
      <c r="L190" s="14">
        <v>5</v>
      </c>
      <c r="M190" s="14">
        <v>33</v>
      </c>
      <c r="N190" s="14">
        <v>26</v>
      </c>
      <c r="O190" s="14">
        <v>21</v>
      </c>
      <c r="P190" s="16">
        <v>28</v>
      </c>
      <c r="Q190" s="17">
        <f t="shared" si="18"/>
        <v>23</v>
      </c>
      <c r="R190" s="18">
        <f t="shared" si="19"/>
        <v>23</v>
      </c>
      <c r="S190" s="18">
        <f t="shared" si="20"/>
        <v>28</v>
      </c>
      <c r="T190" s="18">
        <f t="shared" si="21"/>
        <v>6</v>
      </c>
      <c r="U190" s="18">
        <f t="shared" si="22"/>
        <v>27</v>
      </c>
      <c r="V190" s="18">
        <f t="shared" si="23"/>
        <v>18</v>
      </c>
      <c r="W190" s="18">
        <f t="shared" si="24"/>
        <v>9</v>
      </c>
      <c r="X190" s="18">
        <f t="shared" si="25"/>
        <v>3</v>
      </c>
      <c r="Y190" s="18" t="str">
        <f t="shared" si="26"/>
        <v>错</v>
      </c>
    </row>
    <row r="191" spans="1:25" ht="12.75" customHeight="1" thickBot="1">
      <c r="A191" s="12">
        <v>2004100</v>
      </c>
      <c r="B191" s="13">
        <v>0</v>
      </c>
      <c r="C191" s="14">
        <v>6</v>
      </c>
      <c r="D191" s="14">
        <v>8</v>
      </c>
      <c r="E191" s="14">
        <v>9</v>
      </c>
      <c r="F191" s="14">
        <v>14</v>
      </c>
      <c r="G191" s="14">
        <v>24</v>
      </c>
      <c r="H191" s="14">
        <v>33</v>
      </c>
      <c r="I191" s="15">
        <v>15</v>
      </c>
      <c r="J191" s="14">
        <v>8</v>
      </c>
      <c r="K191" s="14">
        <v>14</v>
      </c>
      <c r="L191" s="14">
        <v>33</v>
      </c>
      <c r="M191" s="14">
        <v>6</v>
      </c>
      <c r="N191" s="14">
        <v>9</v>
      </c>
      <c r="O191" s="14">
        <v>24</v>
      </c>
      <c r="P191" s="16">
        <v>27</v>
      </c>
      <c r="Q191" s="17">
        <f t="shared" si="18"/>
        <v>24</v>
      </c>
      <c r="R191" s="18">
        <f t="shared" si="19"/>
        <v>21</v>
      </c>
      <c r="S191" s="18">
        <f t="shared" si="20"/>
        <v>28</v>
      </c>
      <c r="T191" s="18">
        <f t="shared" si="21"/>
        <v>17</v>
      </c>
      <c r="U191" s="18">
        <f t="shared" si="22"/>
        <v>18</v>
      </c>
      <c r="V191" s="18">
        <f t="shared" si="23"/>
        <v>24</v>
      </c>
      <c r="W191" s="18">
        <f t="shared" si="24"/>
        <v>0</v>
      </c>
      <c r="X191" s="18">
        <f t="shared" si="25"/>
        <v>12</v>
      </c>
      <c r="Y191" s="18" t="str">
        <f t="shared" si="26"/>
        <v>对</v>
      </c>
    </row>
    <row r="192" spans="1:25" ht="12.75" customHeight="1" thickBot="1">
      <c r="A192" s="12">
        <v>2004101</v>
      </c>
      <c r="B192" s="13">
        <v>1</v>
      </c>
      <c r="C192" s="14">
        <v>2</v>
      </c>
      <c r="D192" s="14">
        <v>9</v>
      </c>
      <c r="E192" s="14">
        <v>14</v>
      </c>
      <c r="F192" s="14">
        <v>19</v>
      </c>
      <c r="G192" s="14">
        <v>25</v>
      </c>
      <c r="H192" s="14">
        <v>26</v>
      </c>
      <c r="I192" s="15">
        <v>15</v>
      </c>
      <c r="J192" s="14">
        <v>26</v>
      </c>
      <c r="K192" s="14">
        <v>2</v>
      </c>
      <c r="L192" s="14">
        <v>25</v>
      </c>
      <c r="M192" s="14">
        <v>9</v>
      </c>
      <c r="N192" s="14">
        <v>14</v>
      </c>
      <c r="O192" s="14">
        <v>19</v>
      </c>
      <c r="P192" s="16">
        <v>24</v>
      </c>
      <c r="Q192" s="17">
        <f t="shared" si="18"/>
        <v>33</v>
      </c>
      <c r="R192" s="18">
        <f t="shared" si="19"/>
        <v>18</v>
      </c>
      <c r="S192" s="18">
        <f t="shared" si="20"/>
        <v>27</v>
      </c>
      <c r="T192" s="18">
        <f t="shared" si="21"/>
        <v>15</v>
      </c>
      <c r="U192" s="18">
        <f t="shared" si="22"/>
        <v>3</v>
      </c>
      <c r="V192" s="18">
        <f t="shared" si="23"/>
        <v>6</v>
      </c>
      <c r="W192" s="18">
        <f t="shared" si="24"/>
        <v>27</v>
      </c>
      <c r="X192" s="18">
        <f t="shared" si="25"/>
        <v>0</v>
      </c>
      <c r="Y192" s="18" t="str">
        <f t="shared" si="26"/>
        <v>对</v>
      </c>
    </row>
    <row r="193" spans="1:25" ht="12.75" customHeight="1" thickBot="1">
      <c r="A193" s="12">
        <v>2004102</v>
      </c>
      <c r="B193" s="13">
        <v>2</v>
      </c>
      <c r="C193" s="14">
        <v>3</v>
      </c>
      <c r="D193" s="14">
        <v>9</v>
      </c>
      <c r="E193" s="14">
        <v>12</v>
      </c>
      <c r="F193" s="14">
        <v>15</v>
      </c>
      <c r="G193" s="14">
        <v>28</v>
      </c>
      <c r="H193" s="14">
        <v>32</v>
      </c>
      <c r="I193" s="15">
        <v>1</v>
      </c>
      <c r="J193" s="14">
        <v>32</v>
      </c>
      <c r="K193" s="14">
        <v>12</v>
      </c>
      <c r="L193" s="14">
        <v>9</v>
      </c>
      <c r="M193" s="14">
        <v>28</v>
      </c>
      <c r="N193" s="14">
        <v>3</v>
      </c>
      <c r="O193" s="14">
        <v>15</v>
      </c>
      <c r="P193" s="16">
        <v>29</v>
      </c>
      <c r="Q193" s="17">
        <f t="shared" si="18"/>
        <v>25</v>
      </c>
      <c r="R193" s="18">
        <f t="shared" si="19"/>
        <v>23</v>
      </c>
      <c r="S193" s="18">
        <f t="shared" si="20"/>
        <v>24</v>
      </c>
      <c r="T193" s="18">
        <f t="shared" si="21"/>
        <v>19</v>
      </c>
      <c r="U193" s="18">
        <f t="shared" si="22"/>
        <v>3</v>
      </c>
      <c r="V193" s="18">
        <f t="shared" si="23"/>
        <v>3</v>
      </c>
      <c r="W193" s="18">
        <f t="shared" si="24"/>
        <v>18</v>
      </c>
      <c r="X193" s="18">
        <f t="shared" si="25"/>
        <v>27</v>
      </c>
      <c r="Y193" s="18" t="str">
        <f t="shared" si="26"/>
        <v>对</v>
      </c>
    </row>
    <row r="194" spans="1:25" ht="12.75" customHeight="1" thickBot="1">
      <c r="A194" s="12">
        <v>2004103</v>
      </c>
      <c r="B194" s="13">
        <v>3</v>
      </c>
      <c r="C194" s="14">
        <v>2</v>
      </c>
      <c r="D194" s="14">
        <v>3</v>
      </c>
      <c r="E194" s="14">
        <v>5</v>
      </c>
      <c r="F194" s="14">
        <v>9</v>
      </c>
      <c r="G194" s="14">
        <v>16</v>
      </c>
      <c r="H194" s="14">
        <v>21</v>
      </c>
      <c r="I194" s="15">
        <v>2</v>
      </c>
      <c r="J194" s="14">
        <v>5</v>
      </c>
      <c r="K194" s="14">
        <v>2</v>
      </c>
      <c r="L194" s="14">
        <v>9</v>
      </c>
      <c r="M194" s="14">
        <v>21</v>
      </c>
      <c r="N194" s="14">
        <v>16</v>
      </c>
      <c r="O194" s="14">
        <v>3</v>
      </c>
      <c r="P194" s="16">
        <v>19</v>
      </c>
      <c r="Q194" s="17">
        <f t="shared" si="18"/>
        <v>30</v>
      </c>
      <c r="R194" s="18">
        <f t="shared" si="19"/>
        <v>25</v>
      </c>
      <c r="S194" s="18">
        <f t="shared" si="20"/>
        <v>29</v>
      </c>
      <c r="T194" s="18">
        <f t="shared" si="21"/>
        <v>30</v>
      </c>
      <c r="U194" s="18">
        <f t="shared" si="22"/>
        <v>9</v>
      </c>
      <c r="V194" s="18">
        <f t="shared" si="23"/>
        <v>24</v>
      </c>
      <c r="W194" s="18">
        <f t="shared" si="24"/>
        <v>9</v>
      </c>
      <c r="X194" s="18">
        <f t="shared" si="25"/>
        <v>15</v>
      </c>
      <c r="Y194" s="18" t="str">
        <f t="shared" si="26"/>
        <v>对</v>
      </c>
    </row>
    <row r="195" spans="1:25" ht="12.75" customHeight="1" thickBot="1">
      <c r="A195" s="12">
        <v>2004104</v>
      </c>
      <c r="B195" s="13">
        <v>4</v>
      </c>
      <c r="C195" s="14">
        <v>7</v>
      </c>
      <c r="D195" s="14">
        <v>11</v>
      </c>
      <c r="E195" s="14">
        <v>17</v>
      </c>
      <c r="F195" s="14">
        <v>18</v>
      </c>
      <c r="G195" s="14">
        <v>24</v>
      </c>
      <c r="H195" s="14">
        <v>29</v>
      </c>
      <c r="I195" s="15">
        <v>5</v>
      </c>
      <c r="J195" s="14">
        <v>17</v>
      </c>
      <c r="K195" s="14">
        <v>18</v>
      </c>
      <c r="L195" s="14">
        <v>11</v>
      </c>
      <c r="M195" s="14">
        <v>29</v>
      </c>
      <c r="N195" s="14">
        <v>24</v>
      </c>
      <c r="O195" s="14">
        <v>7</v>
      </c>
      <c r="P195" s="16">
        <v>22</v>
      </c>
      <c r="Q195" s="17">
        <f t="shared" si="18"/>
        <v>18</v>
      </c>
      <c r="R195" s="18">
        <f t="shared" si="19"/>
        <v>14</v>
      </c>
      <c r="S195" s="18">
        <f t="shared" si="20"/>
        <v>19</v>
      </c>
      <c r="T195" s="18">
        <f t="shared" si="21"/>
        <v>10</v>
      </c>
      <c r="U195" s="18">
        <f t="shared" si="22"/>
        <v>18</v>
      </c>
      <c r="V195" s="18">
        <f t="shared" si="23"/>
        <v>12</v>
      </c>
      <c r="W195" s="18">
        <f t="shared" si="24"/>
        <v>18</v>
      </c>
      <c r="X195" s="18">
        <f t="shared" si="25"/>
        <v>15</v>
      </c>
      <c r="Y195" s="18" t="str">
        <f t="shared" si="26"/>
        <v>对</v>
      </c>
    </row>
    <row r="196" spans="1:25" ht="12.75" customHeight="1" thickBot="1">
      <c r="A196" s="12">
        <v>2004105</v>
      </c>
      <c r="B196" s="13">
        <v>5</v>
      </c>
      <c r="C196" s="14">
        <v>7</v>
      </c>
      <c r="D196" s="14">
        <v>9</v>
      </c>
      <c r="E196" s="14">
        <v>10</v>
      </c>
      <c r="F196" s="14">
        <v>21</v>
      </c>
      <c r="G196" s="14">
        <v>23</v>
      </c>
      <c r="H196" s="14">
        <v>30</v>
      </c>
      <c r="I196" s="15">
        <v>12</v>
      </c>
      <c r="J196" s="14">
        <v>9</v>
      </c>
      <c r="K196" s="14">
        <v>21</v>
      </c>
      <c r="L196" s="14">
        <v>7</v>
      </c>
      <c r="M196" s="14">
        <v>23</v>
      </c>
      <c r="N196" s="14">
        <v>10</v>
      </c>
      <c r="O196" s="14">
        <v>30</v>
      </c>
      <c r="P196" s="16">
        <v>23</v>
      </c>
      <c r="Q196" s="17">
        <f t="shared" ref="Q196:Q259" si="27">IF(C195="","",H195-B195)</f>
        <v>25</v>
      </c>
      <c r="R196" s="18">
        <f t="shared" ref="R196:R259" si="28">IF(C195="","",G195-C195)</f>
        <v>17</v>
      </c>
      <c r="S196" s="18">
        <f t="shared" ref="S196:S259" si="29">IF(C195="","",H195-C195)</f>
        <v>22</v>
      </c>
      <c r="T196" s="18">
        <f t="shared" ref="T196:T259" si="30">IF(C195="","",MOD(J195*C195,33))</f>
        <v>20</v>
      </c>
      <c r="U196" s="18">
        <f t="shared" ref="U196:U259" si="31">IF(C195="","",MOD(I195*9,33))</f>
        <v>12</v>
      </c>
      <c r="V196" s="18">
        <f t="shared" ref="V196:V259" si="32">IF(D195="","",MOD(J195*9,33))</f>
        <v>21</v>
      </c>
      <c r="W196" s="18">
        <f t="shared" ref="W196:W259" si="33">IF(E195="","",MOD(K195*9,33))</f>
        <v>30</v>
      </c>
      <c r="X196" s="18">
        <f t="shared" ref="X196:X259" si="34">IF(F195="","",MOD(L195*9,33))</f>
        <v>0</v>
      </c>
      <c r="Y196" s="18" t="str">
        <f t="shared" ref="Y196:Y259" si="35">IF($P196="","",IF(COUNTIF($Q196:$X196,$P196),"错","对"))</f>
        <v>对</v>
      </c>
    </row>
    <row r="197" spans="1:25" ht="12.75" customHeight="1" thickBot="1">
      <c r="A197" s="12">
        <v>2004106</v>
      </c>
      <c r="B197" s="13">
        <v>6</v>
      </c>
      <c r="C197" s="14">
        <v>10</v>
      </c>
      <c r="D197" s="14">
        <v>15</v>
      </c>
      <c r="E197" s="14">
        <v>23</v>
      </c>
      <c r="F197" s="14">
        <v>26</v>
      </c>
      <c r="G197" s="14">
        <v>28</v>
      </c>
      <c r="H197" s="14">
        <v>29</v>
      </c>
      <c r="I197" s="15">
        <v>12</v>
      </c>
      <c r="J197" s="14">
        <v>26</v>
      </c>
      <c r="K197" s="14">
        <v>23</v>
      </c>
      <c r="L197" s="14">
        <v>15</v>
      </c>
      <c r="M197" s="14">
        <v>29</v>
      </c>
      <c r="N197" s="14">
        <v>28</v>
      </c>
      <c r="O197" s="14">
        <v>10</v>
      </c>
      <c r="P197" s="16">
        <v>19</v>
      </c>
      <c r="Q197" s="17">
        <f t="shared" si="27"/>
        <v>25</v>
      </c>
      <c r="R197" s="18">
        <f t="shared" si="28"/>
        <v>16</v>
      </c>
      <c r="S197" s="18">
        <f t="shared" si="29"/>
        <v>23</v>
      </c>
      <c r="T197" s="18">
        <f t="shared" si="30"/>
        <v>30</v>
      </c>
      <c r="U197" s="18">
        <f t="shared" si="31"/>
        <v>9</v>
      </c>
      <c r="V197" s="18">
        <f t="shared" si="32"/>
        <v>15</v>
      </c>
      <c r="W197" s="18">
        <f t="shared" si="33"/>
        <v>24</v>
      </c>
      <c r="X197" s="18">
        <f t="shared" si="34"/>
        <v>30</v>
      </c>
      <c r="Y197" s="18" t="str">
        <f t="shared" si="35"/>
        <v>对</v>
      </c>
    </row>
    <row r="198" spans="1:25" ht="12.75" customHeight="1" thickBot="1">
      <c r="A198" s="12">
        <v>2004107</v>
      </c>
      <c r="B198" s="13">
        <v>7</v>
      </c>
      <c r="C198" s="14">
        <v>1</v>
      </c>
      <c r="D198" s="14">
        <v>8</v>
      </c>
      <c r="E198" s="14">
        <v>12</v>
      </c>
      <c r="F198" s="14">
        <v>13</v>
      </c>
      <c r="G198" s="14">
        <v>18</v>
      </c>
      <c r="H198" s="14">
        <v>20</v>
      </c>
      <c r="I198" s="15">
        <v>7</v>
      </c>
      <c r="J198" s="14">
        <v>20</v>
      </c>
      <c r="K198" s="14">
        <v>18</v>
      </c>
      <c r="L198" s="14">
        <v>1</v>
      </c>
      <c r="M198" s="14">
        <v>8</v>
      </c>
      <c r="N198" s="14">
        <v>13</v>
      </c>
      <c r="O198" s="14">
        <v>12</v>
      </c>
      <c r="P198" s="16">
        <v>19</v>
      </c>
      <c r="Q198" s="17">
        <f t="shared" si="27"/>
        <v>23</v>
      </c>
      <c r="R198" s="18">
        <f t="shared" si="28"/>
        <v>18</v>
      </c>
      <c r="S198" s="18">
        <f t="shared" si="29"/>
        <v>19</v>
      </c>
      <c r="T198" s="18">
        <f t="shared" si="30"/>
        <v>29</v>
      </c>
      <c r="U198" s="18">
        <f t="shared" si="31"/>
        <v>9</v>
      </c>
      <c r="V198" s="18">
        <f t="shared" si="32"/>
        <v>3</v>
      </c>
      <c r="W198" s="18">
        <f t="shared" si="33"/>
        <v>9</v>
      </c>
      <c r="X198" s="18">
        <f t="shared" si="34"/>
        <v>3</v>
      </c>
      <c r="Y198" s="18" t="str">
        <f t="shared" si="35"/>
        <v>错</v>
      </c>
    </row>
    <row r="199" spans="1:25" ht="12.75" customHeight="1" thickBot="1">
      <c r="A199" s="12">
        <v>2004108</v>
      </c>
      <c r="B199" s="13">
        <v>8</v>
      </c>
      <c r="C199" s="14">
        <v>8</v>
      </c>
      <c r="D199" s="14">
        <v>13</v>
      </c>
      <c r="E199" s="14">
        <v>14</v>
      </c>
      <c r="F199" s="14">
        <v>27</v>
      </c>
      <c r="G199" s="14">
        <v>28</v>
      </c>
      <c r="H199" s="14">
        <v>31</v>
      </c>
      <c r="I199" s="15">
        <v>12</v>
      </c>
      <c r="J199" s="14">
        <v>27</v>
      </c>
      <c r="K199" s="14">
        <v>14</v>
      </c>
      <c r="L199" s="14">
        <v>28</v>
      </c>
      <c r="M199" s="14">
        <v>31</v>
      </c>
      <c r="N199" s="14">
        <v>8</v>
      </c>
      <c r="O199" s="14">
        <v>13</v>
      </c>
      <c r="P199" s="16">
        <v>23</v>
      </c>
      <c r="Q199" s="17">
        <f t="shared" si="27"/>
        <v>13</v>
      </c>
      <c r="R199" s="18">
        <f t="shared" si="28"/>
        <v>17</v>
      </c>
      <c r="S199" s="18">
        <f t="shared" si="29"/>
        <v>19</v>
      </c>
      <c r="T199" s="18">
        <f t="shared" si="30"/>
        <v>20</v>
      </c>
      <c r="U199" s="18">
        <f t="shared" si="31"/>
        <v>30</v>
      </c>
      <c r="V199" s="18">
        <f t="shared" si="32"/>
        <v>15</v>
      </c>
      <c r="W199" s="18">
        <f t="shared" si="33"/>
        <v>30</v>
      </c>
      <c r="X199" s="18">
        <f t="shared" si="34"/>
        <v>9</v>
      </c>
      <c r="Y199" s="18" t="str">
        <f t="shared" si="35"/>
        <v>对</v>
      </c>
    </row>
    <row r="200" spans="1:25" ht="12.75" customHeight="1" thickBot="1">
      <c r="A200" s="12">
        <v>2004109</v>
      </c>
      <c r="B200" s="13">
        <v>9</v>
      </c>
      <c r="C200" s="14">
        <v>6</v>
      </c>
      <c r="D200" s="14">
        <v>8</v>
      </c>
      <c r="E200" s="14">
        <v>10</v>
      </c>
      <c r="F200" s="14">
        <v>17</v>
      </c>
      <c r="G200" s="14">
        <v>30</v>
      </c>
      <c r="H200" s="14">
        <v>31</v>
      </c>
      <c r="I200" s="15">
        <v>14</v>
      </c>
      <c r="J200" s="14">
        <v>17</v>
      </c>
      <c r="K200" s="14">
        <v>8</v>
      </c>
      <c r="L200" s="14">
        <v>10</v>
      </c>
      <c r="M200" s="14">
        <v>6</v>
      </c>
      <c r="N200" s="14">
        <v>31</v>
      </c>
      <c r="O200" s="14">
        <v>30</v>
      </c>
      <c r="P200" s="16">
        <v>25</v>
      </c>
      <c r="Q200" s="17">
        <f t="shared" si="27"/>
        <v>23</v>
      </c>
      <c r="R200" s="18">
        <f t="shared" si="28"/>
        <v>20</v>
      </c>
      <c r="S200" s="18">
        <f t="shared" si="29"/>
        <v>23</v>
      </c>
      <c r="T200" s="18">
        <f t="shared" si="30"/>
        <v>18</v>
      </c>
      <c r="U200" s="18">
        <f t="shared" si="31"/>
        <v>9</v>
      </c>
      <c r="V200" s="18">
        <f t="shared" si="32"/>
        <v>12</v>
      </c>
      <c r="W200" s="18">
        <f t="shared" si="33"/>
        <v>27</v>
      </c>
      <c r="X200" s="18">
        <f t="shared" si="34"/>
        <v>21</v>
      </c>
      <c r="Y200" s="18" t="str">
        <f t="shared" si="35"/>
        <v>对</v>
      </c>
    </row>
    <row r="201" spans="1:25" ht="12.75" customHeight="1" thickBot="1">
      <c r="A201" s="12">
        <v>2004110</v>
      </c>
      <c r="B201" s="13">
        <v>0</v>
      </c>
      <c r="C201" s="14">
        <v>14</v>
      </c>
      <c r="D201" s="14">
        <v>19</v>
      </c>
      <c r="E201" s="14">
        <v>20</v>
      </c>
      <c r="F201" s="14">
        <v>21</v>
      </c>
      <c r="G201" s="14">
        <v>22</v>
      </c>
      <c r="H201" s="14">
        <v>31</v>
      </c>
      <c r="I201" s="15">
        <v>11</v>
      </c>
      <c r="J201" s="14">
        <v>19</v>
      </c>
      <c r="K201" s="14">
        <v>14</v>
      </c>
      <c r="L201" s="14">
        <v>20</v>
      </c>
      <c r="M201" s="14">
        <v>21</v>
      </c>
      <c r="N201" s="14">
        <v>31</v>
      </c>
      <c r="O201" s="14">
        <v>22</v>
      </c>
      <c r="P201" s="16">
        <v>17</v>
      </c>
      <c r="Q201" s="17">
        <f t="shared" si="27"/>
        <v>22</v>
      </c>
      <c r="R201" s="18">
        <f t="shared" si="28"/>
        <v>24</v>
      </c>
      <c r="S201" s="18">
        <f t="shared" si="29"/>
        <v>25</v>
      </c>
      <c r="T201" s="18">
        <f t="shared" si="30"/>
        <v>3</v>
      </c>
      <c r="U201" s="18">
        <f t="shared" si="31"/>
        <v>27</v>
      </c>
      <c r="V201" s="18">
        <f t="shared" si="32"/>
        <v>21</v>
      </c>
      <c r="W201" s="18">
        <f t="shared" si="33"/>
        <v>6</v>
      </c>
      <c r="X201" s="18">
        <f t="shared" si="34"/>
        <v>24</v>
      </c>
      <c r="Y201" s="18" t="str">
        <f t="shared" si="35"/>
        <v>对</v>
      </c>
    </row>
    <row r="202" spans="1:25" ht="12.75" customHeight="1" thickBot="1">
      <c r="A202" s="12">
        <v>2004111</v>
      </c>
      <c r="B202" s="13">
        <v>1</v>
      </c>
      <c r="C202" s="14">
        <v>11</v>
      </c>
      <c r="D202" s="14">
        <v>16</v>
      </c>
      <c r="E202" s="14">
        <v>18</v>
      </c>
      <c r="F202" s="14">
        <v>20</v>
      </c>
      <c r="G202" s="14">
        <v>26</v>
      </c>
      <c r="H202" s="14">
        <v>31</v>
      </c>
      <c r="I202" s="15">
        <v>2</v>
      </c>
      <c r="J202" s="14">
        <v>31</v>
      </c>
      <c r="K202" s="14">
        <v>26</v>
      </c>
      <c r="L202" s="14">
        <v>18</v>
      </c>
      <c r="M202" s="14">
        <v>20</v>
      </c>
      <c r="N202" s="14">
        <v>16</v>
      </c>
      <c r="O202" s="14">
        <v>11</v>
      </c>
      <c r="P202" s="16">
        <v>20</v>
      </c>
      <c r="Q202" s="17">
        <f t="shared" si="27"/>
        <v>31</v>
      </c>
      <c r="R202" s="18">
        <f t="shared" si="28"/>
        <v>8</v>
      </c>
      <c r="S202" s="18">
        <f t="shared" si="29"/>
        <v>17</v>
      </c>
      <c r="T202" s="18">
        <f t="shared" si="30"/>
        <v>2</v>
      </c>
      <c r="U202" s="18">
        <f t="shared" si="31"/>
        <v>0</v>
      </c>
      <c r="V202" s="18">
        <f t="shared" si="32"/>
        <v>6</v>
      </c>
      <c r="W202" s="18">
        <f t="shared" si="33"/>
        <v>27</v>
      </c>
      <c r="X202" s="18">
        <f t="shared" si="34"/>
        <v>15</v>
      </c>
      <c r="Y202" s="18" t="str">
        <f t="shared" si="35"/>
        <v>对</v>
      </c>
    </row>
    <row r="203" spans="1:25" ht="12.75" customHeight="1" thickBot="1">
      <c r="A203" s="12">
        <v>2004112</v>
      </c>
      <c r="B203" s="13">
        <v>2</v>
      </c>
      <c r="C203" s="14">
        <v>9</v>
      </c>
      <c r="D203" s="14">
        <v>13</v>
      </c>
      <c r="E203" s="14">
        <v>15</v>
      </c>
      <c r="F203" s="14">
        <v>21</v>
      </c>
      <c r="G203" s="14">
        <v>26</v>
      </c>
      <c r="H203" s="14">
        <v>33</v>
      </c>
      <c r="I203" s="15">
        <v>6</v>
      </c>
      <c r="J203" s="14">
        <v>21</v>
      </c>
      <c r="K203" s="14">
        <v>15</v>
      </c>
      <c r="L203" s="14">
        <v>9</v>
      </c>
      <c r="M203" s="14">
        <v>13</v>
      </c>
      <c r="N203" s="14">
        <v>33</v>
      </c>
      <c r="O203" s="14">
        <v>26</v>
      </c>
      <c r="P203" s="16">
        <v>24</v>
      </c>
      <c r="Q203" s="17">
        <f t="shared" si="27"/>
        <v>30</v>
      </c>
      <c r="R203" s="18">
        <f t="shared" si="28"/>
        <v>15</v>
      </c>
      <c r="S203" s="18">
        <f t="shared" si="29"/>
        <v>20</v>
      </c>
      <c r="T203" s="18">
        <f t="shared" si="30"/>
        <v>11</v>
      </c>
      <c r="U203" s="18">
        <f t="shared" si="31"/>
        <v>18</v>
      </c>
      <c r="V203" s="18">
        <f t="shared" si="32"/>
        <v>15</v>
      </c>
      <c r="W203" s="18">
        <f t="shared" si="33"/>
        <v>3</v>
      </c>
      <c r="X203" s="18">
        <f t="shared" si="34"/>
        <v>30</v>
      </c>
      <c r="Y203" s="18" t="str">
        <f t="shared" si="35"/>
        <v>对</v>
      </c>
    </row>
    <row r="204" spans="1:25" ht="12.75" customHeight="1" thickBot="1">
      <c r="A204" s="12">
        <v>2004113</v>
      </c>
      <c r="B204" s="13">
        <v>3</v>
      </c>
      <c r="C204" s="14">
        <v>8</v>
      </c>
      <c r="D204" s="14">
        <v>10</v>
      </c>
      <c r="E204" s="14">
        <v>23</v>
      </c>
      <c r="F204" s="14">
        <v>25</v>
      </c>
      <c r="G204" s="14">
        <v>31</v>
      </c>
      <c r="H204" s="14">
        <v>32</v>
      </c>
      <c r="I204" s="15">
        <v>7</v>
      </c>
      <c r="J204" s="14">
        <v>8</v>
      </c>
      <c r="K204" s="14">
        <v>32</v>
      </c>
      <c r="L204" s="14">
        <v>10</v>
      </c>
      <c r="M204" s="14">
        <v>25</v>
      </c>
      <c r="N204" s="14">
        <v>31</v>
      </c>
      <c r="O204" s="14">
        <v>23</v>
      </c>
      <c r="P204" s="16">
        <v>24</v>
      </c>
      <c r="Q204" s="17">
        <f t="shared" si="27"/>
        <v>31</v>
      </c>
      <c r="R204" s="18">
        <f t="shared" si="28"/>
        <v>17</v>
      </c>
      <c r="S204" s="18">
        <f t="shared" si="29"/>
        <v>24</v>
      </c>
      <c r="T204" s="18">
        <f t="shared" si="30"/>
        <v>24</v>
      </c>
      <c r="U204" s="18">
        <f t="shared" si="31"/>
        <v>21</v>
      </c>
      <c r="V204" s="18">
        <f t="shared" si="32"/>
        <v>24</v>
      </c>
      <c r="W204" s="18">
        <f t="shared" si="33"/>
        <v>3</v>
      </c>
      <c r="X204" s="18">
        <f t="shared" si="34"/>
        <v>15</v>
      </c>
      <c r="Y204" s="18" t="str">
        <f t="shared" si="35"/>
        <v>错</v>
      </c>
    </row>
    <row r="205" spans="1:25" ht="12.75" customHeight="1" thickBot="1">
      <c r="A205" s="12">
        <v>2004114</v>
      </c>
      <c r="B205" s="13">
        <v>4</v>
      </c>
      <c r="C205" s="14">
        <v>1</v>
      </c>
      <c r="D205" s="14">
        <v>6</v>
      </c>
      <c r="E205" s="14">
        <v>9</v>
      </c>
      <c r="F205" s="14">
        <v>17</v>
      </c>
      <c r="G205" s="14">
        <v>21</v>
      </c>
      <c r="H205" s="14">
        <v>22</v>
      </c>
      <c r="I205" s="15">
        <v>1</v>
      </c>
      <c r="J205" s="14">
        <v>9</v>
      </c>
      <c r="K205" s="14">
        <v>6</v>
      </c>
      <c r="L205" s="14">
        <v>22</v>
      </c>
      <c r="M205" s="14">
        <v>1</v>
      </c>
      <c r="N205" s="14">
        <v>17</v>
      </c>
      <c r="O205" s="14">
        <v>21</v>
      </c>
      <c r="P205" s="16">
        <v>21</v>
      </c>
      <c r="Q205" s="17">
        <f t="shared" si="27"/>
        <v>29</v>
      </c>
      <c r="R205" s="18">
        <f t="shared" si="28"/>
        <v>23</v>
      </c>
      <c r="S205" s="18">
        <f t="shared" si="29"/>
        <v>24</v>
      </c>
      <c r="T205" s="18">
        <f t="shared" si="30"/>
        <v>31</v>
      </c>
      <c r="U205" s="18">
        <f t="shared" si="31"/>
        <v>30</v>
      </c>
      <c r="V205" s="18">
        <f t="shared" si="32"/>
        <v>6</v>
      </c>
      <c r="W205" s="18">
        <f t="shared" si="33"/>
        <v>24</v>
      </c>
      <c r="X205" s="18">
        <f t="shared" si="34"/>
        <v>24</v>
      </c>
      <c r="Y205" s="18" t="str">
        <f t="shared" si="35"/>
        <v>对</v>
      </c>
    </row>
    <row r="206" spans="1:25" ht="12.75" customHeight="1" thickBot="1">
      <c r="A206" s="12">
        <v>2004115</v>
      </c>
      <c r="B206" s="13">
        <v>5</v>
      </c>
      <c r="C206" s="14">
        <v>2</v>
      </c>
      <c r="D206" s="14">
        <v>16</v>
      </c>
      <c r="E206" s="14">
        <v>20</v>
      </c>
      <c r="F206" s="14">
        <v>30</v>
      </c>
      <c r="G206" s="14">
        <v>31</v>
      </c>
      <c r="H206" s="14">
        <v>33</v>
      </c>
      <c r="I206" s="15">
        <v>1</v>
      </c>
      <c r="J206" s="14">
        <v>20</v>
      </c>
      <c r="K206" s="14">
        <v>33</v>
      </c>
      <c r="L206" s="14">
        <v>16</v>
      </c>
      <c r="M206" s="14">
        <v>30</v>
      </c>
      <c r="N206" s="14">
        <v>2</v>
      </c>
      <c r="O206" s="14">
        <v>31</v>
      </c>
      <c r="P206" s="16">
        <v>31</v>
      </c>
      <c r="Q206" s="17">
        <f t="shared" si="27"/>
        <v>18</v>
      </c>
      <c r="R206" s="18">
        <f t="shared" si="28"/>
        <v>20</v>
      </c>
      <c r="S206" s="18">
        <f t="shared" si="29"/>
        <v>21</v>
      </c>
      <c r="T206" s="18">
        <f t="shared" si="30"/>
        <v>9</v>
      </c>
      <c r="U206" s="18">
        <f t="shared" si="31"/>
        <v>9</v>
      </c>
      <c r="V206" s="18">
        <f t="shared" si="32"/>
        <v>15</v>
      </c>
      <c r="W206" s="18">
        <f t="shared" si="33"/>
        <v>21</v>
      </c>
      <c r="X206" s="18">
        <f t="shared" si="34"/>
        <v>0</v>
      </c>
      <c r="Y206" s="18" t="str">
        <f t="shared" si="35"/>
        <v>对</v>
      </c>
    </row>
    <row r="207" spans="1:25" ht="12.75" customHeight="1" thickBot="1">
      <c r="A207" s="12">
        <v>2004116</v>
      </c>
      <c r="B207" s="13">
        <v>6</v>
      </c>
      <c r="C207" s="14">
        <v>1</v>
      </c>
      <c r="D207" s="14">
        <v>3</v>
      </c>
      <c r="E207" s="14">
        <v>5</v>
      </c>
      <c r="F207" s="14">
        <v>8</v>
      </c>
      <c r="G207" s="14">
        <v>14</v>
      </c>
      <c r="H207" s="14">
        <v>33</v>
      </c>
      <c r="I207" s="15">
        <v>3</v>
      </c>
      <c r="J207" s="14">
        <v>14</v>
      </c>
      <c r="K207" s="14">
        <v>33</v>
      </c>
      <c r="L207" s="14">
        <v>3</v>
      </c>
      <c r="M207" s="14">
        <v>1</v>
      </c>
      <c r="N207" s="14">
        <v>5</v>
      </c>
      <c r="O207" s="14">
        <v>8</v>
      </c>
      <c r="P207" s="16">
        <v>32</v>
      </c>
      <c r="Q207" s="17">
        <f t="shared" si="27"/>
        <v>28</v>
      </c>
      <c r="R207" s="18">
        <f t="shared" si="28"/>
        <v>29</v>
      </c>
      <c r="S207" s="18">
        <f t="shared" si="29"/>
        <v>31</v>
      </c>
      <c r="T207" s="18">
        <f t="shared" si="30"/>
        <v>7</v>
      </c>
      <c r="U207" s="18">
        <f t="shared" si="31"/>
        <v>9</v>
      </c>
      <c r="V207" s="18">
        <f t="shared" si="32"/>
        <v>15</v>
      </c>
      <c r="W207" s="18">
        <f t="shared" si="33"/>
        <v>0</v>
      </c>
      <c r="X207" s="18">
        <f t="shared" si="34"/>
        <v>12</v>
      </c>
      <c r="Y207" s="18" t="str">
        <f t="shared" si="35"/>
        <v>对</v>
      </c>
    </row>
    <row r="208" spans="1:25" ht="12.75" customHeight="1" thickBot="1">
      <c r="A208" s="12">
        <v>2004117</v>
      </c>
      <c r="B208" s="13">
        <v>7</v>
      </c>
      <c r="C208" s="14">
        <v>1</v>
      </c>
      <c r="D208" s="14">
        <v>3</v>
      </c>
      <c r="E208" s="14">
        <v>7</v>
      </c>
      <c r="F208" s="14">
        <v>14</v>
      </c>
      <c r="G208" s="14">
        <v>24</v>
      </c>
      <c r="H208" s="14">
        <v>25</v>
      </c>
      <c r="I208" s="15">
        <v>7</v>
      </c>
      <c r="J208" s="14">
        <v>25</v>
      </c>
      <c r="K208" s="14">
        <v>3</v>
      </c>
      <c r="L208" s="14">
        <v>14</v>
      </c>
      <c r="M208" s="14">
        <v>24</v>
      </c>
      <c r="N208" s="14">
        <v>7</v>
      </c>
      <c r="O208" s="14">
        <v>1</v>
      </c>
      <c r="P208" s="16">
        <v>24</v>
      </c>
      <c r="Q208" s="17">
        <f t="shared" si="27"/>
        <v>27</v>
      </c>
      <c r="R208" s="18">
        <f t="shared" si="28"/>
        <v>13</v>
      </c>
      <c r="S208" s="18">
        <f t="shared" si="29"/>
        <v>32</v>
      </c>
      <c r="T208" s="18">
        <f t="shared" si="30"/>
        <v>14</v>
      </c>
      <c r="U208" s="18">
        <f t="shared" si="31"/>
        <v>27</v>
      </c>
      <c r="V208" s="18">
        <f t="shared" si="32"/>
        <v>27</v>
      </c>
      <c r="W208" s="18">
        <f t="shared" si="33"/>
        <v>0</v>
      </c>
      <c r="X208" s="18">
        <f t="shared" si="34"/>
        <v>27</v>
      </c>
      <c r="Y208" s="18" t="str">
        <f t="shared" si="35"/>
        <v>对</v>
      </c>
    </row>
    <row r="209" spans="1:25" ht="12.75" customHeight="1" thickBot="1">
      <c r="A209" s="12">
        <v>2004118</v>
      </c>
      <c r="B209" s="13">
        <v>8</v>
      </c>
      <c r="C209" s="14">
        <v>3</v>
      </c>
      <c r="D209" s="14">
        <v>4</v>
      </c>
      <c r="E209" s="14">
        <v>7</v>
      </c>
      <c r="F209" s="14">
        <v>12</v>
      </c>
      <c r="G209" s="14">
        <v>30</v>
      </c>
      <c r="H209" s="14">
        <v>31</v>
      </c>
      <c r="I209" s="15">
        <v>15</v>
      </c>
      <c r="J209" s="14">
        <v>12</v>
      </c>
      <c r="K209" s="14">
        <v>7</v>
      </c>
      <c r="L209" s="14">
        <v>30</v>
      </c>
      <c r="M209" s="14">
        <v>3</v>
      </c>
      <c r="N209" s="14">
        <v>4</v>
      </c>
      <c r="O209" s="14">
        <v>31</v>
      </c>
      <c r="P209" s="16">
        <v>28</v>
      </c>
      <c r="Q209" s="17">
        <f t="shared" si="27"/>
        <v>18</v>
      </c>
      <c r="R209" s="18">
        <f t="shared" si="28"/>
        <v>23</v>
      </c>
      <c r="S209" s="18">
        <f t="shared" si="29"/>
        <v>24</v>
      </c>
      <c r="T209" s="18">
        <f t="shared" si="30"/>
        <v>25</v>
      </c>
      <c r="U209" s="18">
        <f t="shared" si="31"/>
        <v>30</v>
      </c>
      <c r="V209" s="18">
        <f t="shared" si="32"/>
        <v>27</v>
      </c>
      <c r="W209" s="18">
        <f t="shared" si="33"/>
        <v>27</v>
      </c>
      <c r="X209" s="18">
        <f t="shared" si="34"/>
        <v>27</v>
      </c>
      <c r="Y209" s="18" t="str">
        <f t="shared" si="35"/>
        <v>对</v>
      </c>
    </row>
    <row r="210" spans="1:25" ht="12.75" customHeight="1" thickBot="1">
      <c r="A210" s="12">
        <v>2004119</v>
      </c>
      <c r="B210" s="13">
        <v>9</v>
      </c>
      <c r="C210" s="14">
        <v>6</v>
      </c>
      <c r="D210" s="14">
        <v>9</v>
      </c>
      <c r="E210" s="14">
        <v>18</v>
      </c>
      <c r="F210" s="14">
        <v>20</v>
      </c>
      <c r="G210" s="14">
        <v>25</v>
      </c>
      <c r="H210" s="14">
        <v>33</v>
      </c>
      <c r="I210" s="15">
        <v>6</v>
      </c>
      <c r="J210" s="14">
        <v>20</v>
      </c>
      <c r="K210" s="14">
        <v>25</v>
      </c>
      <c r="L210" s="14">
        <v>6</v>
      </c>
      <c r="M210" s="14">
        <v>18</v>
      </c>
      <c r="N210" s="14">
        <v>9</v>
      </c>
      <c r="O210" s="14">
        <v>33</v>
      </c>
      <c r="P210" s="16">
        <v>27</v>
      </c>
      <c r="Q210" s="17">
        <f t="shared" si="27"/>
        <v>23</v>
      </c>
      <c r="R210" s="18">
        <f t="shared" si="28"/>
        <v>27</v>
      </c>
      <c r="S210" s="18">
        <f t="shared" si="29"/>
        <v>28</v>
      </c>
      <c r="T210" s="18">
        <f t="shared" si="30"/>
        <v>3</v>
      </c>
      <c r="U210" s="18">
        <f t="shared" si="31"/>
        <v>3</v>
      </c>
      <c r="V210" s="18">
        <f t="shared" si="32"/>
        <v>9</v>
      </c>
      <c r="W210" s="18">
        <f t="shared" si="33"/>
        <v>30</v>
      </c>
      <c r="X210" s="18">
        <f t="shared" si="34"/>
        <v>6</v>
      </c>
      <c r="Y210" s="18" t="str">
        <f t="shared" si="35"/>
        <v>错</v>
      </c>
    </row>
    <row r="211" spans="1:25" ht="12.75" customHeight="1" thickBot="1">
      <c r="A211" s="12">
        <v>2004120</v>
      </c>
      <c r="B211" s="13">
        <v>0</v>
      </c>
      <c r="C211" s="14">
        <v>7</v>
      </c>
      <c r="D211" s="14">
        <v>8</v>
      </c>
      <c r="E211" s="14">
        <v>18</v>
      </c>
      <c r="F211" s="14">
        <v>21</v>
      </c>
      <c r="G211" s="14">
        <v>27</v>
      </c>
      <c r="H211" s="14">
        <v>32</v>
      </c>
      <c r="I211" s="15">
        <v>10</v>
      </c>
      <c r="J211" s="14">
        <v>7</v>
      </c>
      <c r="K211" s="14">
        <v>27</v>
      </c>
      <c r="L211" s="14">
        <v>8</v>
      </c>
      <c r="M211" s="14">
        <v>21</v>
      </c>
      <c r="N211" s="14">
        <v>31</v>
      </c>
      <c r="O211" s="14">
        <v>18</v>
      </c>
      <c r="P211" s="16">
        <v>25</v>
      </c>
      <c r="Q211" s="17">
        <f t="shared" si="27"/>
        <v>24</v>
      </c>
      <c r="R211" s="18">
        <f t="shared" si="28"/>
        <v>19</v>
      </c>
      <c r="S211" s="18">
        <f t="shared" si="29"/>
        <v>27</v>
      </c>
      <c r="T211" s="18">
        <f t="shared" si="30"/>
        <v>21</v>
      </c>
      <c r="U211" s="18">
        <f t="shared" si="31"/>
        <v>21</v>
      </c>
      <c r="V211" s="18">
        <f t="shared" si="32"/>
        <v>15</v>
      </c>
      <c r="W211" s="18">
        <f t="shared" si="33"/>
        <v>27</v>
      </c>
      <c r="X211" s="18">
        <f t="shared" si="34"/>
        <v>21</v>
      </c>
      <c r="Y211" s="18" t="str">
        <f t="shared" si="35"/>
        <v>对</v>
      </c>
    </row>
    <row r="212" spans="1:25" ht="12.75" customHeight="1" thickBot="1">
      <c r="A212" s="12">
        <v>2004121</v>
      </c>
      <c r="B212" s="13">
        <v>1</v>
      </c>
      <c r="C212" s="14">
        <v>7</v>
      </c>
      <c r="D212" s="14">
        <v>13</v>
      </c>
      <c r="E212" s="14">
        <v>16</v>
      </c>
      <c r="F212" s="14">
        <v>18</v>
      </c>
      <c r="G212" s="14">
        <v>30</v>
      </c>
      <c r="H212" s="14">
        <v>32</v>
      </c>
      <c r="I212" s="15">
        <v>10</v>
      </c>
      <c r="J212" s="14">
        <v>32</v>
      </c>
      <c r="K212" s="14">
        <v>30</v>
      </c>
      <c r="L212" s="14">
        <v>18</v>
      </c>
      <c r="M212" s="14">
        <v>7</v>
      </c>
      <c r="N212" s="14">
        <v>13</v>
      </c>
      <c r="O212" s="14">
        <v>16</v>
      </c>
      <c r="P212" s="16">
        <v>25</v>
      </c>
      <c r="Q212" s="17">
        <f t="shared" si="27"/>
        <v>32</v>
      </c>
      <c r="R212" s="18">
        <f t="shared" si="28"/>
        <v>20</v>
      </c>
      <c r="S212" s="18">
        <f t="shared" si="29"/>
        <v>25</v>
      </c>
      <c r="T212" s="18">
        <f t="shared" si="30"/>
        <v>16</v>
      </c>
      <c r="U212" s="18">
        <f t="shared" si="31"/>
        <v>24</v>
      </c>
      <c r="V212" s="18">
        <f t="shared" si="32"/>
        <v>30</v>
      </c>
      <c r="W212" s="18">
        <f t="shared" si="33"/>
        <v>12</v>
      </c>
      <c r="X212" s="18">
        <f t="shared" si="34"/>
        <v>6</v>
      </c>
      <c r="Y212" s="18" t="str">
        <f t="shared" si="35"/>
        <v>错</v>
      </c>
    </row>
    <row r="213" spans="1:25" ht="12.75" customHeight="1" thickBot="1">
      <c r="A213" s="12">
        <v>2004122</v>
      </c>
      <c r="B213" s="13">
        <v>2</v>
      </c>
      <c r="C213" s="14">
        <v>3</v>
      </c>
      <c r="D213" s="14">
        <v>11</v>
      </c>
      <c r="E213" s="14">
        <v>14</v>
      </c>
      <c r="F213" s="14">
        <v>22</v>
      </c>
      <c r="G213" s="14">
        <v>24</v>
      </c>
      <c r="H213" s="14">
        <v>31</v>
      </c>
      <c r="I213" s="15">
        <v>15</v>
      </c>
      <c r="J213" s="14">
        <v>31</v>
      </c>
      <c r="K213" s="14">
        <v>14</v>
      </c>
      <c r="L213" s="14">
        <v>11</v>
      </c>
      <c r="M213" s="14">
        <v>22</v>
      </c>
      <c r="N213" s="14">
        <v>3</v>
      </c>
      <c r="O213" s="14">
        <v>24</v>
      </c>
      <c r="P213" s="16">
        <v>28</v>
      </c>
      <c r="Q213" s="17">
        <f t="shared" si="27"/>
        <v>31</v>
      </c>
      <c r="R213" s="18">
        <f t="shared" si="28"/>
        <v>23</v>
      </c>
      <c r="S213" s="18">
        <f t="shared" si="29"/>
        <v>25</v>
      </c>
      <c r="T213" s="18">
        <f t="shared" si="30"/>
        <v>26</v>
      </c>
      <c r="U213" s="18">
        <f t="shared" si="31"/>
        <v>24</v>
      </c>
      <c r="V213" s="18">
        <f t="shared" si="32"/>
        <v>24</v>
      </c>
      <c r="W213" s="18">
        <f t="shared" si="33"/>
        <v>6</v>
      </c>
      <c r="X213" s="18">
        <f t="shared" si="34"/>
        <v>30</v>
      </c>
      <c r="Y213" s="18" t="str">
        <f t="shared" si="35"/>
        <v>对</v>
      </c>
    </row>
    <row r="214" spans="1:25" ht="12.75" customHeight="1" thickBot="1">
      <c r="A214" s="19">
        <v>2005001</v>
      </c>
      <c r="B214" s="13">
        <v>1</v>
      </c>
      <c r="C214" s="14">
        <v>1</v>
      </c>
      <c r="D214" s="14">
        <v>7</v>
      </c>
      <c r="E214" s="14">
        <v>8</v>
      </c>
      <c r="F214" s="14">
        <v>23</v>
      </c>
      <c r="G214" s="14">
        <v>27</v>
      </c>
      <c r="H214" s="14">
        <v>28</v>
      </c>
      <c r="I214" s="15">
        <v>14</v>
      </c>
      <c r="J214" s="14">
        <v>8</v>
      </c>
      <c r="K214" s="14">
        <v>27</v>
      </c>
      <c r="L214" s="14">
        <v>28</v>
      </c>
      <c r="M214" s="14">
        <v>23</v>
      </c>
      <c r="N214" s="14">
        <v>1</v>
      </c>
      <c r="O214" s="14">
        <v>7</v>
      </c>
      <c r="P214" s="16">
        <v>27</v>
      </c>
      <c r="Q214" s="17">
        <f t="shared" si="27"/>
        <v>29</v>
      </c>
      <c r="R214" s="18">
        <f t="shared" si="28"/>
        <v>21</v>
      </c>
      <c r="S214" s="18">
        <f t="shared" si="29"/>
        <v>28</v>
      </c>
      <c r="T214" s="18">
        <f t="shared" si="30"/>
        <v>27</v>
      </c>
      <c r="U214" s="18">
        <f t="shared" si="31"/>
        <v>3</v>
      </c>
      <c r="V214" s="18">
        <f t="shared" si="32"/>
        <v>15</v>
      </c>
      <c r="W214" s="18">
        <f t="shared" si="33"/>
        <v>27</v>
      </c>
      <c r="X214" s="18">
        <f t="shared" si="34"/>
        <v>0</v>
      </c>
      <c r="Y214" s="18" t="str">
        <f t="shared" si="35"/>
        <v>错</v>
      </c>
    </row>
    <row r="215" spans="1:25" ht="12.75" customHeight="1" thickBot="1">
      <c r="A215" s="12">
        <v>2005002</v>
      </c>
      <c r="B215" s="13">
        <v>2</v>
      </c>
      <c r="C215" s="14">
        <v>6</v>
      </c>
      <c r="D215" s="14">
        <v>9</v>
      </c>
      <c r="E215" s="14">
        <v>20</v>
      </c>
      <c r="F215" s="14">
        <v>26</v>
      </c>
      <c r="G215" s="14">
        <v>28</v>
      </c>
      <c r="H215" s="14">
        <v>33</v>
      </c>
      <c r="I215" s="15">
        <v>14</v>
      </c>
      <c r="J215" s="14">
        <v>9</v>
      </c>
      <c r="K215" s="14">
        <v>26</v>
      </c>
      <c r="L215" s="14">
        <v>28</v>
      </c>
      <c r="M215" s="14">
        <v>33</v>
      </c>
      <c r="N215" s="14">
        <v>20</v>
      </c>
      <c r="O215" s="14">
        <v>6</v>
      </c>
      <c r="P215" s="16">
        <v>27</v>
      </c>
      <c r="Q215" s="17">
        <f t="shared" si="27"/>
        <v>27</v>
      </c>
      <c r="R215" s="18">
        <f t="shared" si="28"/>
        <v>26</v>
      </c>
      <c r="S215" s="18">
        <f t="shared" si="29"/>
        <v>27</v>
      </c>
      <c r="T215" s="18">
        <f t="shared" si="30"/>
        <v>8</v>
      </c>
      <c r="U215" s="18">
        <f t="shared" si="31"/>
        <v>27</v>
      </c>
      <c r="V215" s="18">
        <f t="shared" si="32"/>
        <v>6</v>
      </c>
      <c r="W215" s="18">
        <f t="shared" si="33"/>
        <v>12</v>
      </c>
      <c r="X215" s="18">
        <f t="shared" si="34"/>
        <v>21</v>
      </c>
      <c r="Y215" s="18" t="str">
        <f t="shared" si="35"/>
        <v>错</v>
      </c>
    </row>
    <row r="216" spans="1:25" ht="12.75" customHeight="1" thickBot="1">
      <c r="A216" s="12">
        <v>2005003</v>
      </c>
      <c r="B216" s="13">
        <v>3</v>
      </c>
      <c r="C216" s="14">
        <v>9</v>
      </c>
      <c r="D216" s="14">
        <v>12</v>
      </c>
      <c r="E216" s="14">
        <v>15</v>
      </c>
      <c r="F216" s="14">
        <v>19</v>
      </c>
      <c r="G216" s="14">
        <v>22</v>
      </c>
      <c r="H216" s="14">
        <v>31</v>
      </c>
      <c r="I216" s="15">
        <v>16</v>
      </c>
      <c r="J216" s="14">
        <v>22</v>
      </c>
      <c r="K216" s="14">
        <v>12</v>
      </c>
      <c r="L216" s="14">
        <v>19</v>
      </c>
      <c r="M216" s="14">
        <v>31</v>
      </c>
      <c r="N216" s="14">
        <v>15</v>
      </c>
      <c r="O216" s="14">
        <v>9</v>
      </c>
      <c r="P216" s="16">
        <v>22</v>
      </c>
      <c r="Q216" s="17">
        <f t="shared" si="27"/>
        <v>31</v>
      </c>
      <c r="R216" s="18">
        <f t="shared" si="28"/>
        <v>22</v>
      </c>
      <c r="S216" s="18">
        <f t="shared" si="29"/>
        <v>27</v>
      </c>
      <c r="T216" s="18">
        <f t="shared" si="30"/>
        <v>21</v>
      </c>
      <c r="U216" s="18">
        <f t="shared" si="31"/>
        <v>27</v>
      </c>
      <c r="V216" s="18">
        <f t="shared" si="32"/>
        <v>15</v>
      </c>
      <c r="W216" s="18">
        <f t="shared" si="33"/>
        <v>3</v>
      </c>
      <c r="X216" s="18">
        <f t="shared" si="34"/>
        <v>21</v>
      </c>
      <c r="Y216" s="18" t="str">
        <f t="shared" si="35"/>
        <v>错</v>
      </c>
    </row>
    <row r="217" spans="1:25" ht="12.75" customHeight="1" thickBot="1">
      <c r="A217" s="12">
        <v>2005004</v>
      </c>
      <c r="B217" s="13">
        <v>4</v>
      </c>
      <c r="C217" s="14">
        <v>1</v>
      </c>
      <c r="D217" s="14">
        <v>4</v>
      </c>
      <c r="E217" s="14">
        <v>8</v>
      </c>
      <c r="F217" s="14">
        <v>9</v>
      </c>
      <c r="G217" s="14">
        <v>22</v>
      </c>
      <c r="H217" s="14">
        <v>23</v>
      </c>
      <c r="I217" s="15">
        <v>3</v>
      </c>
      <c r="J217" s="14">
        <v>8</v>
      </c>
      <c r="K217" s="14">
        <v>9</v>
      </c>
      <c r="L217" s="14">
        <v>1</v>
      </c>
      <c r="M217" s="14">
        <v>22</v>
      </c>
      <c r="N217" s="14">
        <v>23</v>
      </c>
      <c r="O217" s="14">
        <v>4</v>
      </c>
      <c r="P217" s="16">
        <v>22</v>
      </c>
      <c r="Q217" s="17">
        <f t="shared" si="27"/>
        <v>28</v>
      </c>
      <c r="R217" s="18">
        <f t="shared" si="28"/>
        <v>13</v>
      </c>
      <c r="S217" s="18">
        <f t="shared" si="29"/>
        <v>22</v>
      </c>
      <c r="T217" s="18">
        <f t="shared" si="30"/>
        <v>0</v>
      </c>
      <c r="U217" s="18">
        <f t="shared" si="31"/>
        <v>12</v>
      </c>
      <c r="V217" s="18">
        <f t="shared" si="32"/>
        <v>0</v>
      </c>
      <c r="W217" s="18">
        <f t="shared" si="33"/>
        <v>9</v>
      </c>
      <c r="X217" s="18">
        <f t="shared" si="34"/>
        <v>6</v>
      </c>
      <c r="Y217" s="18" t="str">
        <f t="shared" si="35"/>
        <v>错</v>
      </c>
    </row>
    <row r="218" spans="1:25" ht="12.75" customHeight="1" thickBot="1">
      <c r="A218" s="12">
        <v>2005005</v>
      </c>
      <c r="B218" s="13">
        <v>5</v>
      </c>
      <c r="C218" s="14">
        <v>5</v>
      </c>
      <c r="D218" s="14">
        <v>9</v>
      </c>
      <c r="E218" s="14">
        <v>20</v>
      </c>
      <c r="F218" s="14">
        <v>26</v>
      </c>
      <c r="G218" s="14">
        <v>28</v>
      </c>
      <c r="H218" s="14">
        <v>33</v>
      </c>
      <c r="I218" s="15">
        <v>15</v>
      </c>
      <c r="J218" s="14">
        <v>28</v>
      </c>
      <c r="K218" s="14">
        <v>9</v>
      </c>
      <c r="L218" s="14">
        <v>20</v>
      </c>
      <c r="M218" s="14">
        <v>26</v>
      </c>
      <c r="N218" s="14">
        <v>33</v>
      </c>
      <c r="O218" s="14">
        <v>5</v>
      </c>
      <c r="P218" s="16">
        <v>28</v>
      </c>
      <c r="Q218" s="17">
        <f t="shared" si="27"/>
        <v>19</v>
      </c>
      <c r="R218" s="18">
        <f t="shared" si="28"/>
        <v>21</v>
      </c>
      <c r="S218" s="18">
        <f t="shared" si="29"/>
        <v>22</v>
      </c>
      <c r="T218" s="18">
        <f t="shared" si="30"/>
        <v>8</v>
      </c>
      <c r="U218" s="18">
        <f t="shared" si="31"/>
        <v>27</v>
      </c>
      <c r="V218" s="18">
        <f t="shared" si="32"/>
        <v>6</v>
      </c>
      <c r="W218" s="18">
        <f t="shared" si="33"/>
        <v>15</v>
      </c>
      <c r="X218" s="18">
        <f t="shared" si="34"/>
        <v>9</v>
      </c>
      <c r="Y218" s="18" t="str">
        <f t="shared" si="35"/>
        <v>对</v>
      </c>
    </row>
    <row r="219" spans="1:25" ht="12.75" customHeight="1" thickBot="1">
      <c r="A219" s="12">
        <v>2005006</v>
      </c>
      <c r="B219" s="13">
        <v>6</v>
      </c>
      <c r="C219" s="14">
        <v>2</v>
      </c>
      <c r="D219" s="14">
        <v>4</v>
      </c>
      <c r="E219" s="14">
        <v>5</v>
      </c>
      <c r="F219" s="14">
        <v>15</v>
      </c>
      <c r="G219" s="14">
        <v>21</v>
      </c>
      <c r="H219" s="14">
        <v>31</v>
      </c>
      <c r="I219" s="15">
        <v>16</v>
      </c>
      <c r="J219" s="14">
        <v>31</v>
      </c>
      <c r="K219" s="14">
        <v>5</v>
      </c>
      <c r="L219" s="14">
        <v>2</v>
      </c>
      <c r="M219" s="14">
        <v>21</v>
      </c>
      <c r="N219" s="14">
        <v>4</v>
      </c>
      <c r="O219" s="14">
        <v>15</v>
      </c>
      <c r="P219" s="16">
        <v>29</v>
      </c>
      <c r="Q219" s="17">
        <f t="shared" si="27"/>
        <v>28</v>
      </c>
      <c r="R219" s="18">
        <f t="shared" si="28"/>
        <v>23</v>
      </c>
      <c r="S219" s="18">
        <f t="shared" si="29"/>
        <v>28</v>
      </c>
      <c r="T219" s="18">
        <f t="shared" si="30"/>
        <v>8</v>
      </c>
      <c r="U219" s="18">
        <f t="shared" si="31"/>
        <v>3</v>
      </c>
      <c r="V219" s="18">
        <f t="shared" si="32"/>
        <v>21</v>
      </c>
      <c r="W219" s="18">
        <f t="shared" si="33"/>
        <v>15</v>
      </c>
      <c r="X219" s="18">
        <f t="shared" si="34"/>
        <v>15</v>
      </c>
      <c r="Y219" s="18" t="str">
        <f t="shared" si="35"/>
        <v>对</v>
      </c>
    </row>
    <row r="220" spans="1:25" ht="12.75" customHeight="1" thickBot="1">
      <c r="A220" s="12">
        <v>2005007</v>
      </c>
      <c r="B220" s="13">
        <v>7</v>
      </c>
      <c r="C220" s="14">
        <v>7</v>
      </c>
      <c r="D220" s="14">
        <v>15</v>
      </c>
      <c r="E220" s="14">
        <v>17</v>
      </c>
      <c r="F220" s="14">
        <v>20</v>
      </c>
      <c r="G220" s="14">
        <v>23</v>
      </c>
      <c r="H220" s="14">
        <v>33</v>
      </c>
      <c r="I220" s="15">
        <v>15</v>
      </c>
      <c r="J220" s="14">
        <v>33</v>
      </c>
      <c r="K220" s="14">
        <v>7</v>
      </c>
      <c r="L220" s="14">
        <v>20</v>
      </c>
      <c r="M220" s="14">
        <v>17</v>
      </c>
      <c r="N220" s="14">
        <v>15</v>
      </c>
      <c r="O220" s="14">
        <v>23</v>
      </c>
      <c r="P220" s="16">
        <v>26</v>
      </c>
      <c r="Q220" s="17">
        <f t="shared" si="27"/>
        <v>25</v>
      </c>
      <c r="R220" s="18">
        <f t="shared" si="28"/>
        <v>19</v>
      </c>
      <c r="S220" s="18">
        <f t="shared" si="29"/>
        <v>29</v>
      </c>
      <c r="T220" s="18">
        <f t="shared" si="30"/>
        <v>29</v>
      </c>
      <c r="U220" s="18">
        <f t="shared" si="31"/>
        <v>12</v>
      </c>
      <c r="V220" s="18">
        <f t="shared" si="32"/>
        <v>15</v>
      </c>
      <c r="W220" s="18">
        <f t="shared" si="33"/>
        <v>12</v>
      </c>
      <c r="X220" s="18">
        <f t="shared" si="34"/>
        <v>18</v>
      </c>
      <c r="Y220" s="18" t="str">
        <f t="shared" si="35"/>
        <v>对</v>
      </c>
    </row>
    <row r="221" spans="1:25" ht="12.75" customHeight="1" thickBot="1">
      <c r="A221" s="12">
        <v>2005008</v>
      </c>
      <c r="B221" s="13">
        <v>8</v>
      </c>
      <c r="C221" s="14">
        <v>11</v>
      </c>
      <c r="D221" s="14">
        <v>19</v>
      </c>
      <c r="E221" s="14">
        <v>22</v>
      </c>
      <c r="F221" s="14">
        <v>27</v>
      </c>
      <c r="G221" s="14">
        <v>32</v>
      </c>
      <c r="H221" s="14">
        <v>33</v>
      </c>
      <c r="I221" s="15">
        <v>11</v>
      </c>
      <c r="J221" s="14">
        <v>33</v>
      </c>
      <c r="K221" s="14">
        <v>32</v>
      </c>
      <c r="L221" s="14">
        <v>11</v>
      </c>
      <c r="M221" s="14">
        <v>22</v>
      </c>
      <c r="N221" s="14">
        <v>27</v>
      </c>
      <c r="O221" s="14">
        <v>19</v>
      </c>
      <c r="P221" s="16">
        <v>22</v>
      </c>
      <c r="Q221" s="17">
        <f t="shared" si="27"/>
        <v>26</v>
      </c>
      <c r="R221" s="18">
        <f t="shared" si="28"/>
        <v>16</v>
      </c>
      <c r="S221" s="18">
        <f t="shared" si="29"/>
        <v>26</v>
      </c>
      <c r="T221" s="18">
        <f t="shared" si="30"/>
        <v>0</v>
      </c>
      <c r="U221" s="18">
        <f t="shared" si="31"/>
        <v>3</v>
      </c>
      <c r="V221" s="18">
        <f t="shared" si="32"/>
        <v>0</v>
      </c>
      <c r="W221" s="18">
        <f t="shared" si="33"/>
        <v>30</v>
      </c>
      <c r="X221" s="18">
        <f t="shared" si="34"/>
        <v>15</v>
      </c>
      <c r="Y221" s="18" t="str">
        <f t="shared" si="35"/>
        <v>对</v>
      </c>
    </row>
    <row r="222" spans="1:25" ht="12.75" customHeight="1" thickBot="1">
      <c r="A222" s="12">
        <v>2005009</v>
      </c>
      <c r="B222" s="13">
        <v>9</v>
      </c>
      <c r="C222" s="14">
        <v>2</v>
      </c>
      <c r="D222" s="14">
        <v>17</v>
      </c>
      <c r="E222" s="14">
        <v>22</v>
      </c>
      <c r="F222" s="14">
        <v>27</v>
      </c>
      <c r="G222" s="14">
        <v>29</v>
      </c>
      <c r="H222" s="14">
        <v>31</v>
      </c>
      <c r="I222" s="15">
        <v>14</v>
      </c>
      <c r="J222" s="14">
        <v>31</v>
      </c>
      <c r="K222" s="14">
        <v>2</v>
      </c>
      <c r="L222" s="14">
        <v>29</v>
      </c>
      <c r="M222" s="14">
        <v>22</v>
      </c>
      <c r="N222" s="14">
        <v>17</v>
      </c>
      <c r="O222" s="14">
        <v>27</v>
      </c>
      <c r="P222" s="16">
        <v>29</v>
      </c>
      <c r="Q222" s="17">
        <f t="shared" si="27"/>
        <v>25</v>
      </c>
      <c r="R222" s="18">
        <f t="shared" si="28"/>
        <v>21</v>
      </c>
      <c r="S222" s="18">
        <f t="shared" si="29"/>
        <v>22</v>
      </c>
      <c r="T222" s="18">
        <f t="shared" si="30"/>
        <v>0</v>
      </c>
      <c r="U222" s="18">
        <f t="shared" si="31"/>
        <v>0</v>
      </c>
      <c r="V222" s="18">
        <f t="shared" si="32"/>
        <v>0</v>
      </c>
      <c r="W222" s="18">
        <f t="shared" si="33"/>
        <v>24</v>
      </c>
      <c r="X222" s="18">
        <f t="shared" si="34"/>
        <v>0</v>
      </c>
      <c r="Y222" s="18" t="str">
        <f t="shared" si="35"/>
        <v>对</v>
      </c>
    </row>
    <row r="223" spans="1:25" ht="12.75" customHeight="1" thickBot="1">
      <c r="A223" s="12">
        <v>2005010</v>
      </c>
      <c r="B223" s="13">
        <v>0</v>
      </c>
      <c r="C223" s="14">
        <v>8</v>
      </c>
      <c r="D223" s="14">
        <v>10</v>
      </c>
      <c r="E223" s="14">
        <v>11</v>
      </c>
      <c r="F223" s="14">
        <v>18</v>
      </c>
      <c r="G223" s="14">
        <v>25</v>
      </c>
      <c r="H223" s="14">
        <v>26</v>
      </c>
      <c r="I223" s="15">
        <v>1</v>
      </c>
      <c r="J223" s="14">
        <v>18</v>
      </c>
      <c r="K223" s="14">
        <v>8</v>
      </c>
      <c r="L223" s="14">
        <v>11</v>
      </c>
      <c r="M223" s="14">
        <v>26</v>
      </c>
      <c r="N223" s="14">
        <v>25</v>
      </c>
      <c r="O223" s="14">
        <v>10</v>
      </c>
      <c r="P223" s="16">
        <v>18</v>
      </c>
      <c r="Q223" s="17">
        <f t="shared" si="27"/>
        <v>22</v>
      </c>
      <c r="R223" s="18">
        <f t="shared" si="28"/>
        <v>27</v>
      </c>
      <c r="S223" s="18">
        <f t="shared" si="29"/>
        <v>29</v>
      </c>
      <c r="T223" s="18">
        <f t="shared" si="30"/>
        <v>29</v>
      </c>
      <c r="U223" s="18">
        <f t="shared" si="31"/>
        <v>27</v>
      </c>
      <c r="V223" s="18">
        <f t="shared" si="32"/>
        <v>15</v>
      </c>
      <c r="W223" s="18">
        <f t="shared" si="33"/>
        <v>18</v>
      </c>
      <c r="X223" s="18">
        <f t="shared" si="34"/>
        <v>30</v>
      </c>
      <c r="Y223" s="18" t="str">
        <f t="shared" si="35"/>
        <v>错</v>
      </c>
    </row>
    <row r="224" spans="1:25" ht="12.75" customHeight="1" thickBot="1">
      <c r="A224" s="12">
        <v>2005011</v>
      </c>
      <c r="B224" s="13">
        <v>1</v>
      </c>
      <c r="C224" s="14">
        <v>9</v>
      </c>
      <c r="D224" s="14">
        <v>11</v>
      </c>
      <c r="E224" s="14">
        <v>13</v>
      </c>
      <c r="F224" s="14">
        <v>15</v>
      </c>
      <c r="G224" s="14">
        <v>22</v>
      </c>
      <c r="H224" s="14">
        <v>30</v>
      </c>
      <c r="I224" s="15">
        <v>15</v>
      </c>
      <c r="J224" s="14">
        <v>9</v>
      </c>
      <c r="K224" s="14">
        <v>13</v>
      </c>
      <c r="L224" s="14">
        <v>15</v>
      </c>
      <c r="M224" s="14">
        <v>30</v>
      </c>
      <c r="N224" s="14">
        <v>11</v>
      </c>
      <c r="O224" s="14">
        <v>22</v>
      </c>
      <c r="P224" s="16">
        <v>21</v>
      </c>
      <c r="Q224" s="17">
        <f t="shared" si="27"/>
        <v>26</v>
      </c>
      <c r="R224" s="18">
        <f t="shared" si="28"/>
        <v>17</v>
      </c>
      <c r="S224" s="18">
        <f t="shared" si="29"/>
        <v>18</v>
      </c>
      <c r="T224" s="18">
        <f t="shared" si="30"/>
        <v>12</v>
      </c>
      <c r="U224" s="18">
        <f t="shared" si="31"/>
        <v>9</v>
      </c>
      <c r="V224" s="18">
        <f t="shared" si="32"/>
        <v>30</v>
      </c>
      <c r="W224" s="18">
        <f t="shared" si="33"/>
        <v>6</v>
      </c>
      <c r="X224" s="18">
        <f t="shared" si="34"/>
        <v>0</v>
      </c>
      <c r="Y224" s="18" t="str">
        <f t="shared" si="35"/>
        <v>对</v>
      </c>
    </row>
    <row r="225" spans="1:25" ht="12.75" customHeight="1" thickBot="1">
      <c r="A225" s="12">
        <v>2005012</v>
      </c>
      <c r="B225" s="13">
        <v>2</v>
      </c>
      <c r="C225" s="14">
        <v>2</v>
      </c>
      <c r="D225" s="14">
        <v>3</v>
      </c>
      <c r="E225" s="14">
        <v>6</v>
      </c>
      <c r="F225" s="14">
        <v>16</v>
      </c>
      <c r="G225" s="14">
        <v>22</v>
      </c>
      <c r="H225" s="14">
        <v>31</v>
      </c>
      <c r="I225" s="15">
        <v>5</v>
      </c>
      <c r="J225" s="14">
        <v>6</v>
      </c>
      <c r="K225" s="14">
        <v>2</v>
      </c>
      <c r="L225" s="14">
        <v>22</v>
      </c>
      <c r="M225" s="14">
        <v>12</v>
      </c>
      <c r="N225" s="14">
        <v>31</v>
      </c>
      <c r="O225" s="14">
        <v>3</v>
      </c>
      <c r="P225" s="16">
        <v>29</v>
      </c>
      <c r="Q225" s="17">
        <f t="shared" si="27"/>
        <v>29</v>
      </c>
      <c r="R225" s="18">
        <f t="shared" si="28"/>
        <v>13</v>
      </c>
      <c r="S225" s="18">
        <f t="shared" si="29"/>
        <v>21</v>
      </c>
      <c r="T225" s="18">
        <f t="shared" si="30"/>
        <v>15</v>
      </c>
      <c r="U225" s="18">
        <f t="shared" si="31"/>
        <v>3</v>
      </c>
      <c r="V225" s="18">
        <f t="shared" si="32"/>
        <v>15</v>
      </c>
      <c r="W225" s="18">
        <f t="shared" si="33"/>
        <v>18</v>
      </c>
      <c r="X225" s="18">
        <f t="shared" si="34"/>
        <v>3</v>
      </c>
      <c r="Y225" s="18" t="str">
        <f t="shared" si="35"/>
        <v>错</v>
      </c>
    </row>
    <row r="226" spans="1:25" ht="12.75" customHeight="1" thickBot="1">
      <c r="A226" s="12">
        <v>2005013</v>
      </c>
      <c r="B226" s="13">
        <v>3</v>
      </c>
      <c r="C226" s="14">
        <v>7</v>
      </c>
      <c r="D226" s="14">
        <v>8</v>
      </c>
      <c r="E226" s="14">
        <v>16</v>
      </c>
      <c r="F226" s="14">
        <v>19</v>
      </c>
      <c r="G226" s="14">
        <v>20</v>
      </c>
      <c r="H226" s="14">
        <v>24</v>
      </c>
      <c r="I226" s="15">
        <v>6</v>
      </c>
      <c r="J226" s="14">
        <v>20</v>
      </c>
      <c r="K226" s="14">
        <v>7</v>
      </c>
      <c r="L226" s="14">
        <v>24</v>
      </c>
      <c r="M226" s="14">
        <v>19</v>
      </c>
      <c r="N226" s="14">
        <v>8</v>
      </c>
      <c r="O226" s="14">
        <v>16</v>
      </c>
      <c r="P226" s="16">
        <v>17</v>
      </c>
      <c r="Q226" s="17">
        <f t="shared" si="27"/>
        <v>29</v>
      </c>
      <c r="R226" s="18">
        <f t="shared" si="28"/>
        <v>20</v>
      </c>
      <c r="S226" s="18">
        <f t="shared" si="29"/>
        <v>29</v>
      </c>
      <c r="T226" s="18">
        <f t="shared" si="30"/>
        <v>12</v>
      </c>
      <c r="U226" s="18">
        <f t="shared" si="31"/>
        <v>12</v>
      </c>
      <c r="V226" s="18">
        <f t="shared" si="32"/>
        <v>21</v>
      </c>
      <c r="W226" s="18">
        <f t="shared" si="33"/>
        <v>18</v>
      </c>
      <c r="X226" s="18">
        <f t="shared" si="34"/>
        <v>0</v>
      </c>
      <c r="Y226" s="18" t="str">
        <f t="shared" si="35"/>
        <v>对</v>
      </c>
    </row>
    <row r="227" spans="1:25" ht="12.75" customHeight="1" thickBot="1">
      <c r="A227" s="12">
        <v>2005014</v>
      </c>
      <c r="B227" s="13">
        <v>4</v>
      </c>
      <c r="C227" s="14">
        <v>13</v>
      </c>
      <c r="D227" s="14">
        <v>19</v>
      </c>
      <c r="E227" s="14">
        <v>21</v>
      </c>
      <c r="F227" s="14">
        <v>23</v>
      </c>
      <c r="G227" s="14">
        <v>30</v>
      </c>
      <c r="H227" s="14">
        <v>32</v>
      </c>
      <c r="I227" s="15">
        <v>5</v>
      </c>
      <c r="J227" s="14">
        <v>32</v>
      </c>
      <c r="K227" s="14">
        <v>21</v>
      </c>
      <c r="L227" s="14">
        <v>19</v>
      </c>
      <c r="M227" s="14">
        <v>30</v>
      </c>
      <c r="N227" s="14">
        <v>13</v>
      </c>
      <c r="O227" s="14">
        <v>23</v>
      </c>
      <c r="P227" s="16">
        <v>19</v>
      </c>
      <c r="Q227" s="17">
        <f t="shared" si="27"/>
        <v>21</v>
      </c>
      <c r="R227" s="18">
        <f t="shared" si="28"/>
        <v>13</v>
      </c>
      <c r="S227" s="18">
        <f t="shared" si="29"/>
        <v>17</v>
      </c>
      <c r="T227" s="18">
        <f t="shared" si="30"/>
        <v>8</v>
      </c>
      <c r="U227" s="18">
        <f t="shared" si="31"/>
        <v>21</v>
      </c>
      <c r="V227" s="18">
        <f t="shared" si="32"/>
        <v>15</v>
      </c>
      <c r="W227" s="18">
        <f t="shared" si="33"/>
        <v>30</v>
      </c>
      <c r="X227" s="18">
        <f t="shared" si="34"/>
        <v>18</v>
      </c>
      <c r="Y227" s="18" t="str">
        <f t="shared" si="35"/>
        <v>对</v>
      </c>
    </row>
    <row r="228" spans="1:25" ht="12.75" customHeight="1" thickBot="1">
      <c r="A228" s="12">
        <v>2005015</v>
      </c>
      <c r="B228" s="13">
        <v>5</v>
      </c>
      <c r="C228" s="14">
        <v>4</v>
      </c>
      <c r="D228" s="14">
        <v>8</v>
      </c>
      <c r="E228" s="14">
        <v>9</v>
      </c>
      <c r="F228" s="14">
        <v>16</v>
      </c>
      <c r="G228" s="14">
        <v>17</v>
      </c>
      <c r="H228" s="14">
        <v>29</v>
      </c>
      <c r="I228" s="15">
        <v>15</v>
      </c>
      <c r="J228" s="14">
        <v>4</v>
      </c>
      <c r="K228" s="14">
        <v>9</v>
      </c>
      <c r="L228" s="14">
        <v>8</v>
      </c>
      <c r="M228" s="14">
        <v>16</v>
      </c>
      <c r="N228" s="14">
        <v>29</v>
      </c>
      <c r="O228" s="14">
        <v>17</v>
      </c>
      <c r="P228" s="16">
        <v>25</v>
      </c>
      <c r="Q228" s="17">
        <f t="shared" si="27"/>
        <v>28</v>
      </c>
      <c r="R228" s="18">
        <f t="shared" si="28"/>
        <v>17</v>
      </c>
      <c r="S228" s="18">
        <f t="shared" si="29"/>
        <v>19</v>
      </c>
      <c r="T228" s="18">
        <f t="shared" si="30"/>
        <v>20</v>
      </c>
      <c r="U228" s="18">
        <f t="shared" si="31"/>
        <v>12</v>
      </c>
      <c r="V228" s="18">
        <f t="shared" si="32"/>
        <v>24</v>
      </c>
      <c r="W228" s="18">
        <f t="shared" si="33"/>
        <v>24</v>
      </c>
      <c r="X228" s="18">
        <f t="shared" si="34"/>
        <v>6</v>
      </c>
      <c r="Y228" s="18" t="str">
        <f t="shared" si="35"/>
        <v>对</v>
      </c>
    </row>
    <row r="229" spans="1:25" ht="12.75" customHeight="1" thickBot="1">
      <c r="A229" s="12">
        <v>2005016</v>
      </c>
      <c r="B229" s="13">
        <v>6</v>
      </c>
      <c r="C229" s="14">
        <v>1</v>
      </c>
      <c r="D229" s="14">
        <v>5</v>
      </c>
      <c r="E229" s="14">
        <v>6</v>
      </c>
      <c r="F229" s="14">
        <v>12</v>
      </c>
      <c r="G229" s="14">
        <v>16</v>
      </c>
      <c r="H229" s="14">
        <v>30</v>
      </c>
      <c r="I229" s="15">
        <v>15</v>
      </c>
      <c r="J229" s="14">
        <v>12</v>
      </c>
      <c r="K229" s="14">
        <v>1</v>
      </c>
      <c r="L229" s="14">
        <v>30</v>
      </c>
      <c r="M229" s="14">
        <v>6</v>
      </c>
      <c r="N229" s="14">
        <v>16</v>
      </c>
      <c r="O229" s="14">
        <v>5</v>
      </c>
      <c r="P229" s="16">
        <v>29</v>
      </c>
      <c r="Q229" s="17">
        <f t="shared" si="27"/>
        <v>24</v>
      </c>
      <c r="R229" s="18">
        <f t="shared" si="28"/>
        <v>13</v>
      </c>
      <c r="S229" s="18">
        <f t="shared" si="29"/>
        <v>25</v>
      </c>
      <c r="T229" s="18">
        <f t="shared" si="30"/>
        <v>16</v>
      </c>
      <c r="U229" s="18">
        <f t="shared" si="31"/>
        <v>3</v>
      </c>
      <c r="V229" s="18">
        <f t="shared" si="32"/>
        <v>3</v>
      </c>
      <c r="W229" s="18">
        <f t="shared" si="33"/>
        <v>15</v>
      </c>
      <c r="X229" s="18">
        <f t="shared" si="34"/>
        <v>6</v>
      </c>
      <c r="Y229" s="18" t="str">
        <f t="shared" si="35"/>
        <v>对</v>
      </c>
    </row>
    <row r="230" spans="1:25" ht="12.75" customHeight="1" thickBot="1">
      <c r="A230" s="12">
        <v>2005017</v>
      </c>
      <c r="B230" s="13">
        <v>7</v>
      </c>
      <c r="C230" s="14">
        <v>2</v>
      </c>
      <c r="D230" s="14">
        <v>6</v>
      </c>
      <c r="E230" s="14">
        <v>10</v>
      </c>
      <c r="F230" s="14">
        <v>25</v>
      </c>
      <c r="G230" s="14">
        <v>27</v>
      </c>
      <c r="H230" s="14">
        <v>31</v>
      </c>
      <c r="I230" s="15">
        <v>3</v>
      </c>
      <c r="J230" s="14">
        <v>25</v>
      </c>
      <c r="K230" s="14">
        <v>10</v>
      </c>
      <c r="L230" s="14">
        <v>31</v>
      </c>
      <c r="M230" s="14">
        <v>27</v>
      </c>
      <c r="N230" s="14">
        <v>2</v>
      </c>
      <c r="O230" s="14">
        <v>6</v>
      </c>
      <c r="P230" s="16">
        <v>29</v>
      </c>
      <c r="Q230" s="17">
        <f t="shared" si="27"/>
        <v>24</v>
      </c>
      <c r="R230" s="18">
        <f t="shared" si="28"/>
        <v>15</v>
      </c>
      <c r="S230" s="18">
        <f t="shared" si="29"/>
        <v>29</v>
      </c>
      <c r="T230" s="18">
        <f t="shared" si="30"/>
        <v>12</v>
      </c>
      <c r="U230" s="18">
        <f t="shared" si="31"/>
        <v>3</v>
      </c>
      <c r="V230" s="18">
        <f t="shared" si="32"/>
        <v>9</v>
      </c>
      <c r="W230" s="18">
        <f t="shared" si="33"/>
        <v>9</v>
      </c>
      <c r="X230" s="18">
        <f t="shared" si="34"/>
        <v>6</v>
      </c>
      <c r="Y230" s="18" t="str">
        <f t="shared" si="35"/>
        <v>错</v>
      </c>
    </row>
    <row r="231" spans="1:25" ht="12.75" customHeight="1" thickBot="1">
      <c r="A231" s="12">
        <v>2005018</v>
      </c>
      <c r="B231" s="13">
        <v>8</v>
      </c>
      <c r="C231" s="14">
        <v>1</v>
      </c>
      <c r="D231" s="14">
        <v>3</v>
      </c>
      <c r="E231" s="14">
        <v>6</v>
      </c>
      <c r="F231" s="14">
        <v>22</v>
      </c>
      <c r="G231" s="14">
        <v>23</v>
      </c>
      <c r="H231" s="14">
        <v>25</v>
      </c>
      <c r="I231" s="15">
        <v>6</v>
      </c>
      <c r="J231" s="14">
        <v>23</v>
      </c>
      <c r="K231" s="14">
        <v>25</v>
      </c>
      <c r="L231" s="14">
        <v>22</v>
      </c>
      <c r="M231" s="14">
        <v>1</v>
      </c>
      <c r="N231" s="14">
        <v>6</v>
      </c>
      <c r="O231" s="14">
        <v>3</v>
      </c>
      <c r="P231" s="16">
        <v>24</v>
      </c>
      <c r="Q231" s="17">
        <f t="shared" si="27"/>
        <v>24</v>
      </c>
      <c r="R231" s="18">
        <f t="shared" si="28"/>
        <v>25</v>
      </c>
      <c r="S231" s="18">
        <f t="shared" si="29"/>
        <v>29</v>
      </c>
      <c r="T231" s="18">
        <f t="shared" si="30"/>
        <v>17</v>
      </c>
      <c r="U231" s="18">
        <f t="shared" si="31"/>
        <v>27</v>
      </c>
      <c r="V231" s="18">
        <f t="shared" si="32"/>
        <v>27</v>
      </c>
      <c r="W231" s="18">
        <f t="shared" si="33"/>
        <v>24</v>
      </c>
      <c r="X231" s="18">
        <f t="shared" si="34"/>
        <v>15</v>
      </c>
      <c r="Y231" s="18" t="str">
        <f t="shared" si="35"/>
        <v>错</v>
      </c>
    </row>
    <row r="232" spans="1:25" ht="12.75" customHeight="1" thickBot="1">
      <c r="A232" s="12">
        <v>2005019</v>
      </c>
      <c r="B232" s="13">
        <v>9</v>
      </c>
      <c r="C232" s="14">
        <v>6</v>
      </c>
      <c r="D232" s="14">
        <v>11</v>
      </c>
      <c r="E232" s="14">
        <v>12</v>
      </c>
      <c r="F232" s="14">
        <v>13</v>
      </c>
      <c r="G232" s="14">
        <v>19</v>
      </c>
      <c r="H232" s="14">
        <v>22</v>
      </c>
      <c r="I232" s="15">
        <v>8</v>
      </c>
      <c r="J232" s="14">
        <v>12</v>
      </c>
      <c r="K232" s="14">
        <v>6</v>
      </c>
      <c r="L232" s="14">
        <v>11</v>
      </c>
      <c r="M232" s="14">
        <v>19</v>
      </c>
      <c r="N232" s="14">
        <v>13</v>
      </c>
      <c r="O232" s="14">
        <v>22</v>
      </c>
      <c r="P232" s="16">
        <v>16</v>
      </c>
      <c r="Q232" s="17">
        <f t="shared" si="27"/>
        <v>17</v>
      </c>
      <c r="R232" s="18">
        <f t="shared" si="28"/>
        <v>22</v>
      </c>
      <c r="S232" s="18">
        <f t="shared" si="29"/>
        <v>24</v>
      </c>
      <c r="T232" s="18">
        <f t="shared" si="30"/>
        <v>23</v>
      </c>
      <c r="U232" s="18">
        <f t="shared" si="31"/>
        <v>21</v>
      </c>
      <c r="V232" s="18">
        <f t="shared" si="32"/>
        <v>9</v>
      </c>
      <c r="W232" s="18">
        <f t="shared" si="33"/>
        <v>27</v>
      </c>
      <c r="X232" s="18">
        <f t="shared" si="34"/>
        <v>0</v>
      </c>
      <c r="Y232" s="18" t="str">
        <f t="shared" si="35"/>
        <v>对</v>
      </c>
    </row>
    <row r="233" spans="1:25" ht="12.75" customHeight="1" thickBot="1">
      <c r="A233" s="12">
        <v>2005020</v>
      </c>
      <c r="B233" s="13">
        <v>0</v>
      </c>
      <c r="C233" s="14">
        <v>14</v>
      </c>
      <c r="D233" s="14">
        <v>16</v>
      </c>
      <c r="E233" s="14">
        <v>19</v>
      </c>
      <c r="F233" s="14">
        <v>20</v>
      </c>
      <c r="G233" s="14">
        <v>25</v>
      </c>
      <c r="H233" s="14">
        <v>29</v>
      </c>
      <c r="I233" s="15">
        <v>5</v>
      </c>
      <c r="J233" s="14">
        <v>20</v>
      </c>
      <c r="K233" s="14">
        <v>25</v>
      </c>
      <c r="L233" s="14">
        <v>19</v>
      </c>
      <c r="M233" s="14">
        <v>29</v>
      </c>
      <c r="N233" s="14">
        <v>14</v>
      </c>
      <c r="O233" s="14">
        <v>16</v>
      </c>
      <c r="P233" s="16">
        <v>15</v>
      </c>
      <c r="Q233" s="17">
        <f t="shared" si="27"/>
        <v>13</v>
      </c>
      <c r="R233" s="18">
        <f t="shared" si="28"/>
        <v>13</v>
      </c>
      <c r="S233" s="18">
        <f t="shared" si="29"/>
        <v>16</v>
      </c>
      <c r="T233" s="18">
        <f t="shared" si="30"/>
        <v>6</v>
      </c>
      <c r="U233" s="18">
        <f t="shared" si="31"/>
        <v>6</v>
      </c>
      <c r="V233" s="18">
        <f t="shared" si="32"/>
        <v>9</v>
      </c>
      <c r="W233" s="18">
        <f t="shared" si="33"/>
        <v>21</v>
      </c>
      <c r="X233" s="18">
        <f t="shared" si="34"/>
        <v>0</v>
      </c>
      <c r="Y233" s="18" t="str">
        <f t="shared" si="35"/>
        <v>对</v>
      </c>
    </row>
    <row r="234" spans="1:25" ht="12.75" customHeight="1" thickBot="1">
      <c r="A234" s="12">
        <v>2005021</v>
      </c>
      <c r="B234" s="13">
        <v>1</v>
      </c>
      <c r="C234" s="14">
        <v>2</v>
      </c>
      <c r="D234" s="14">
        <v>6</v>
      </c>
      <c r="E234" s="14">
        <v>24</v>
      </c>
      <c r="F234" s="14">
        <v>26</v>
      </c>
      <c r="G234" s="14">
        <v>30</v>
      </c>
      <c r="H234" s="14">
        <v>31</v>
      </c>
      <c r="I234" s="15">
        <v>16</v>
      </c>
      <c r="J234" s="14">
        <v>31</v>
      </c>
      <c r="K234" s="14">
        <v>24</v>
      </c>
      <c r="L234" s="14">
        <v>26</v>
      </c>
      <c r="M234" s="14">
        <v>30</v>
      </c>
      <c r="N234" s="14">
        <v>6</v>
      </c>
      <c r="O234" s="14">
        <v>2</v>
      </c>
      <c r="P234" s="16">
        <v>29</v>
      </c>
      <c r="Q234" s="17">
        <f t="shared" si="27"/>
        <v>29</v>
      </c>
      <c r="R234" s="18">
        <f t="shared" si="28"/>
        <v>11</v>
      </c>
      <c r="S234" s="18">
        <f t="shared" si="29"/>
        <v>15</v>
      </c>
      <c r="T234" s="18">
        <f t="shared" si="30"/>
        <v>16</v>
      </c>
      <c r="U234" s="18">
        <f t="shared" si="31"/>
        <v>12</v>
      </c>
      <c r="V234" s="18">
        <f t="shared" si="32"/>
        <v>15</v>
      </c>
      <c r="W234" s="18">
        <f t="shared" si="33"/>
        <v>27</v>
      </c>
      <c r="X234" s="18">
        <f t="shared" si="34"/>
        <v>6</v>
      </c>
      <c r="Y234" s="18" t="str">
        <f t="shared" si="35"/>
        <v>错</v>
      </c>
    </row>
    <row r="235" spans="1:25" ht="12.75" customHeight="1" thickBot="1">
      <c r="A235" s="12">
        <v>2005022</v>
      </c>
      <c r="B235" s="13">
        <v>2</v>
      </c>
      <c r="C235" s="14">
        <v>8</v>
      </c>
      <c r="D235" s="14">
        <v>10</v>
      </c>
      <c r="E235" s="14">
        <v>12</v>
      </c>
      <c r="F235" s="14">
        <v>21</v>
      </c>
      <c r="G235" s="14">
        <v>32</v>
      </c>
      <c r="H235" s="14">
        <v>33</v>
      </c>
      <c r="I235" s="15">
        <v>4</v>
      </c>
      <c r="J235" s="14">
        <v>10</v>
      </c>
      <c r="K235" s="14">
        <v>32</v>
      </c>
      <c r="L235" s="14">
        <v>8</v>
      </c>
      <c r="M235" s="14">
        <v>33</v>
      </c>
      <c r="N235" s="14">
        <v>12</v>
      </c>
      <c r="O235" s="14">
        <v>21</v>
      </c>
      <c r="P235" s="16">
        <v>25</v>
      </c>
      <c r="Q235" s="17">
        <f t="shared" si="27"/>
        <v>30</v>
      </c>
      <c r="R235" s="18">
        <f t="shared" si="28"/>
        <v>28</v>
      </c>
      <c r="S235" s="18">
        <f t="shared" si="29"/>
        <v>29</v>
      </c>
      <c r="T235" s="18">
        <f t="shared" si="30"/>
        <v>29</v>
      </c>
      <c r="U235" s="18">
        <f t="shared" si="31"/>
        <v>12</v>
      </c>
      <c r="V235" s="18">
        <f t="shared" si="32"/>
        <v>15</v>
      </c>
      <c r="W235" s="18">
        <f t="shared" si="33"/>
        <v>18</v>
      </c>
      <c r="X235" s="18">
        <f t="shared" si="34"/>
        <v>3</v>
      </c>
      <c r="Y235" s="18" t="str">
        <f t="shared" si="35"/>
        <v>对</v>
      </c>
    </row>
    <row r="236" spans="1:25" ht="12.75" customHeight="1" thickBot="1">
      <c r="A236" s="12">
        <v>2005023</v>
      </c>
      <c r="B236" s="13">
        <v>3</v>
      </c>
      <c r="C236" s="14">
        <v>10</v>
      </c>
      <c r="D236" s="14">
        <v>15</v>
      </c>
      <c r="E236" s="14">
        <v>19</v>
      </c>
      <c r="F236" s="14">
        <v>20</v>
      </c>
      <c r="G236" s="14">
        <v>21</v>
      </c>
      <c r="H236" s="14">
        <v>25</v>
      </c>
      <c r="I236" s="15">
        <v>12</v>
      </c>
      <c r="J236" s="14">
        <v>19</v>
      </c>
      <c r="K236" s="14">
        <v>20</v>
      </c>
      <c r="L236" s="14">
        <v>21</v>
      </c>
      <c r="M236" s="14">
        <v>10</v>
      </c>
      <c r="N236" s="14">
        <v>25</v>
      </c>
      <c r="O236" s="14">
        <v>15</v>
      </c>
      <c r="P236" s="16">
        <v>15</v>
      </c>
      <c r="Q236" s="17">
        <f t="shared" si="27"/>
        <v>31</v>
      </c>
      <c r="R236" s="18">
        <f t="shared" si="28"/>
        <v>24</v>
      </c>
      <c r="S236" s="18">
        <f t="shared" si="29"/>
        <v>25</v>
      </c>
      <c r="T236" s="18">
        <f t="shared" si="30"/>
        <v>14</v>
      </c>
      <c r="U236" s="18">
        <f t="shared" si="31"/>
        <v>3</v>
      </c>
      <c r="V236" s="18">
        <f t="shared" si="32"/>
        <v>24</v>
      </c>
      <c r="W236" s="18">
        <f t="shared" si="33"/>
        <v>24</v>
      </c>
      <c r="X236" s="18">
        <f t="shared" si="34"/>
        <v>6</v>
      </c>
      <c r="Y236" s="18" t="str">
        <f t="shared" si="35"/>
        <v>对</v>
      </c>
    </row>
    <row r="237" spans="1:25" ht="12.75" customHeight="1" thickBot="1">
      <c r="A237" s="12">
        <v>2005024</v>
      </c>
      <c r="B237" s="13">
        <v>4</v>
      </c>
      <c r="C237" s="14">
        <v>5</v>
      </c>
      <c r="D237" s="14">
        <v>9</v>
      </c>
      <c r="E237" s="14">
        <v>14</v>
      </c>
      <c r="F237" s="14">
        <v>27</v>
      </c>
      <c r="G237" s="14">
        <v>31</v>
      </c>
      <c r="H237" s="14">
        <v>32</v>
      </c>
      <c r="I237" s="15">
        <v>13</v>
      </c>
      <c r="J237" s="14">
        <v>9</v>
      </c>
      <c r="K237" s="14">
        <v>27</v>
      </c>
      <c r="L237" s="14">
        <v>14</v>
      </c>
      <c r="M237" s="14">
        <v>5</v>
      </c>
      <c r="N237" s="14">
        <v>31</v>
      </c>
      <c r="O237" s="14">
        <v>32</v>
      </c>
      <c r="P237" s="16">
        <v>27</v>
      </c>
      <c r="Q237" s="17">
        <f t="shared" si="27"/>
        <v>22</v>
      </c>
      <c r="R237" s="18">
        <f t="shared" si="28"/>
        <v>11</v>
      </c>
      <c r="S237" s="18">
        <f t="shared" si="29"/>
        <v>15</v>
      </c>
      <c r="T237" s="18">
        <f t="shared" si="30"/>
        <v>25</v>
      </c>
      <c r="U237" s="18">
        <f t="shared" si="31"/>
        <v>9</v>
      </c>
      <c r="V237" s="18">
        <f t="shared" si="32"/>
        <v>6</v>
      </c>
      <c r="W237" s="18">
        <f t="shared" si="33"/>
        <v>15</v>
      </c>
      <c r="X237" s="18">
        <f t="shared" si="34"/>
        <v>24</v>
      </c>
      <c r="Y237" s="18" t="str">
        <f t="shared" si="35"/>
        <v>对</v>
      </c>
    </row>
    <row r="238" spans="1:25" ht="12.75" customHeight="1" thickBot="1">
      <c r="A238" s="12">
        <v>2005025</v>
      </c>
      <c r="B238" s="13">
        <v>5</v>
      </c>
      <c r="C238" s="14">
        <v>1</v>
      </c>
      <c r="D238" s="14">
        <v>7</v>
      </c>
      <c r="E238" s="14">
        <v>10</v>
      </c>
      <c r="F238" s="14">
        <v>11</v>
      </c>
      <c r="G238" s="14">
        <v>13</v>
      </c>
      <c r="H238" s="14">
        <v>32</v>
      </c>
      <c r="I238" s="15">
        <v>7</v>
      </c>
      <c r="J238" s="14">
        <v>32</v>
      </c>
      <c r="K238" s="14">
        <v>7</v>
      </c>
      <c r="L238" s="14">
        <v>13</v>
      </c>
      <c r="M238" s="14">
        <v>10</v>
      </c>
      <c r="N238" s="14">
        <v>11</v>
      </c>
      <c r="O238" s="14">
        <v>1</v>
      </c>
      <c r="P238" s="16">
        <v>31</v>
      </c>
      <c r="Q238" s="17">
        <f t="shared" si="27"/>
        <v>28</v>
      </c>
      <c r="R238" s="18">
        <f t="shared" si="28"/>
        <v>26</v>
      </c>
      <c r="S238" s="18">
        <f t="shared" si="29"/>
        <v>27</v>
      </c>
      <c r="T238" s="18">
        <f t="shared" si="30"/>
        <v>12</v>
      </c>
      <c r="U238" s="18">
        <f t="shared" si="31"/>
        <v>18</v>
      </c>
      <c r="V238" s="18">
        <f t="shared" si="32"/>
        <v>15</v>
      </c>
      <c r="W238" s="18">
        <f t="shared" si="33"/>
        <v>12</v>
      </c>
      <c r="X238" s="18">
        <f t="shared" si="34"/>
        <v>27</v>
      </c>
      <c r="Y238" s="18" t="str">
        <f t="shared" si="35"/>
        <v>对</v>
      </c>
    </row>
    <row r="239" spans="1:25" ht="12.75" customHeight="1" thickBot="1">
      <c r="A239" s="12">
        <v>2005026</v>
      </c>
      <c r="B239" s="13">
        <v>6</v>
      </c>
      <c r="C239" s="14">
        <v>6</v>
      </c>
      <c r="D239" s="14">
        <v>12</v>
      </c>
      <c r="E239" s="14">
        <v>14</v>
      </c>
      <c r="F239" s="14">
        <v>20</v>
      </c>
      <c r="G239" s="14">
        <v>25</v>
      </c>
      <c r="H239" s="14">
        <v>26</v>
      </c>
      <c r="I239" s="15">
        <v>7</v>
      </c>
      <c r="J239" s="14">
        <v>6</v>
      </c>
      <c r="K239" s="14">
        <v>26</v>
      </c>
      <c r="L239" s="14">
        <v>14</v>
      </c>
      <c r="M239" s="14">
        <v>25</v>
      </c>
      <c r="N239" s="14">
        <v>12</v>
      </c>
      <c r="O239" s="14">
        <v>20</v>
      </c>
      <c r="P239" s="16">
        <v>20</v>
      </c>
      <c r="Q239" s="17">
        <f t="shared" si="27"/>
        <v>27</v>
      </c>
      <c r="R239" s="18">
        <f t="shared" si="28"/>
        <v>12</v>
      </c>
      <c r="S239" s="18">
        <f t="shared" si="29"/>
        <v>31</v>
      </c>
      <c r="T239" s="18">
        <f t="shared" si="30"/>
        <v>32</v>
      </c>
      <c r="U239" s="18">
        <f t="shared" si="31"/>
        <v>30</v>
      </c>
      <c r="V239" s="18">
        <f t="shared" si="32"/>
        <v>24</v>
      </c>
      <c r="W239" s="18">
        <f t="shared" si="33"/>
        <v>30</v>
      </c>
      <c r="X239" s="18">
        <f t="shared" si="34"/>
        <v>18</v>
      </c>
      <c r="Y239" s="18" t="str">
        <f t="shared" si="35"/>
        <v>对</v>
      </c>
    </row>
    <row r="240" spans="1:25" ht="12.75" customHeight="1" thickBot="1">
      <c r="A240" s="12">
        <v>2005027</v>
      </c>
      <c r="B240" s="13">
        <v>7</v>
      </c>
      <c r="C240" s="14">
        <v>1</v>
      </c>
      <c r="D240" s="14">
        <v>3</v>
      </c>
      <c r="E240" s="14">
        <v>4</v>
      </c>
      <c r="F240" s="14">
        <v>6</v>
      </c>
      <c r="G240" s="14">
        <v>21</v>
      </c>
      <c r="H240" s="14">
        <v>32</v>
      </c>
      <c r="I240" s="15">
        <v>15</v>
      </c>
      <c r="J240" s="14">
        <v>3</v>
      </c>
      <c r="K240" s="14">
        <v>1</v>
      </c>
      <c r="L240" s="14">
        <v>32</v>
      </c>
      <c r="M240" s="14">
        <v>2</v>
      </c>
      <c r="N240" s="14">
        <v>21</v>
      </c>
      <c r="O240" s="14">
        <v>4</v>
      </c>
      <c r="P240" s="16">
        <v>31</v>
      </c>
      <c r="Q240" s="17">
        <f t="shared" si="27"/>
        <v>20</v>
      </c>
      <c r="R240" s="18">
        <f t="shared" si="28"/>
        <v>19</v>
      </c>
      <c r="S240" s="18">
        <f t="shared" si="29"/>
        <v>20</v>
      </c>
      <c r="T240" s="18">
        <f t="shared" si="30"/>
        <v>3</v>
      </c>
      <c r="U240" s="18">
        <f t="shared" si="31"/>
        <v>30</v>
      </c>
      <c r="V240" s="18">
        <f t="shared" si="32"/>
        <v>21</v>
      </c>
      <c r="W240" s="18">
        <f t="shared" si="33"/>
        <v>3</v>
      </c>
      <c r="X240" s="18">
        <f t="shared" si="34"/>
        <v>27</v>
      </c>
      <c r="Y240" s="18" t="str">
        <f t="shared" si="35"/>
        <v>对</v>
      </c>
    </row>
    <row r="241" spans="1:25" ht="12.75" customHeight="1" thickBot="1">
      <c r="A241" s="12">
        <v>2005028</v>
      </c>
      <c r="B241" s="13">
        <v>8</v>
      </c>
      <c r="C241" s="14">
        <v>4</v>
      </c>
      <c r="D241" s="14">
        <v>9</v>
      </c>
      <c r="E241" s="14">
        <v>22</v>
      </c>
      <c r="F241" s="14">
        <v>25</v>
      </c>
      <c r="G241" s="14">
        <v>26</v>
      </c>
      <c r="H241" s="14">
        <v>32</v>
      </c>
      <c r="I241" s="15">
        <v>10</v>
      </c>
      <c r="J241" s="14">
        <v>9</v>
      </c>
      <c r="K241" s="14">
        <v>26</v>
      </c>
      <c r="L241" s="14">
        <v>25</v>
      </c>
      <c r="M241" s="14">
        <v>32</v>
      </c>
      <c r="N241" s="14">
        <v>22</v>
      </c>
      <c r="O241" s="14">
        <v>4</v>
      </c>
      <c r="P241" s="16">
        <v>28</v>
      </c>
      <c r="Q241" s="17">
        <f t="shared" si="27"/>
        <v>25</v>
      </c>
      <c r="R241" s="18">
        <f t="shared" si="28"/>
        <v>20</v>
      </c>
      <c r="S241" s="18">
        <f t="shared" si="29"/>
        <v>31</v>
      </c>
      <c r="T241" s="18">
        <f t="shared" si="30"/>
        <v>3</v>
      </c>
      <c r="U241" s="18">
        <f t="shared" si="31"/>
        <v>3</v>
      </c>
      <c r="V241" s="18">
        <f t="shared" si="32"/>
        <v>27</v>
      </c>
      <c r="W241" s="18">
        <f t="shared" si="33"/>
        <v>9</v>
      </c>
      <c r="X241" s="18">
        <f t="shared" si="34"/>
        <v>24</v>
      </c>
      <c r="Y241" s="18" t="str">
        <f t="shared" si="35"/>
        <v>对</v>
      </c>
    </row>
    <row r="242" spans="1:25" ht="12.75" customHeight="1" thickBot="1">
      <c r="A242" s="12">
        <v>2005029</v>
      </c>
      <c r="B242" s="13">
        <v>9</v>
      </c>
      <c r="C242" s="14">
        <v>2</v>
      </c>
      <c r="D242" s="14">
        <v>14</v>
      </c>
      <c r="E242" s="14">
        <v>21</v>
      </c>
      <c r="F242" s="14">
        <v>22</v>
      </c>
      <c r="G242" s="14">
        <v>27</v>
      </c>
      <c r="H242" s="14">
        <v>30</v>
      </c>
      <c r="I242" s="15">
        <v>14</v>
      </c>
      <c r="J242" s="14">
        <v>2</v>
      </c>
      <c r="K242" s="14">
        <v>14</v>
      </c>
      <c r="L242" s="14">
        <v>21</v>
      </c>
      <c r="M242" s="14">
        <v>22</v>
      </c>
      <c r="N242" s="14">
        <v>30</v>
      </c>
      <c r="O242" s="14">
        <v>27</v>
      </c>
      <c r="P242" s="16">
        <v>28</v>
      </c>
      <c r="Q242" s="17">
        <f t="shared" si="27"/>
        <v>24</v>
      </c>
      <c r="R242" s="18">
        <f t="shared" si="28"/>
        <v>22</v>
      </c>
      <c r="S242" s="18">
        <f t="shared" si="29"/>
        <v>28</v>
      </c>
      <c r="T242" s="18">
        <f t="shared" si="30"/>
        <v>3</v>
      </c>
      <c r="U242" s="18">
        <f t="shared" si="31"/>
        <v>24</v>
      </c>
      <c r="V242" s="18">
        <f t="shared" si="32"/>
        <v>15</v>
      </c>
      <c r="W242" s="18">
        <f t="shared" si="33"/>
        <v>3</v>
      </c>
      <c r="X242" s="18">
        <f t="shared" si="34"/>
        <v>27</v>
      </c>
      <c r="Y242" s="18" t="str">
        <f t="shared" si="35"/>
        <v>错</v>
      </c>
    </row>
    <row r="243" spans="1:25" ht="12.75" customHeight="1" thickBot="1">
      <c r="A243" s="12">
        <v>2005030</v>
      </c>
      <c r="B243" s="13">
        <v>0</v>
      </c>
      <c r="C243" s="14">
        <v>1</v>
      </c>
      <c r="D243" s="14">
        <v>5</v>
      </c>
      <c r="E243" s="14">
        <v>9</v>
      </c>
      <c r="F243" s="14">
        <v>14</v>
      </c>
      <c r="G243" s="14">
        <v>22</v>
      </c>
      <c r="H243" s="14">
        <v>28</v>
      </c>
      <c r="I243" s="15">
        <v>5</v>
      </c>
      <c r="J243" s="14">
        <v>9</v>
      </c>
      <c r="K243" s="14">
        <v>22</v>
      </c>
      <c r="L243" s="14">
        <v>28</v>
      </c>
      <c r="M243" s="14">
        <v>14</v>
      </c>
      <c r="N243" s="14">
        <v>5</v>
      </c>
      <c r="O243" s="14">
        <v>1</v>
      </c>
      <c r="P243" s="16">
        <v>27</v>
      </c>
      <c r="Q243" s="17">
        <f t="shared" si="27"/>
        <v>21</v>
      </c>
      <c r="R243" s="18">
        <f t="shared" si="28"/>
        <v>25</v>
      </c>
      <c r="S243" s="18">
        <f t="shared" si="29"/>
        <v>28</v>
      </c>
      <c r="T243" s="18">
        <f t="shared" si="30"/>
        <v>4</v>
      </c>
      <c r="U243" s="18">
        <f t="shared" si="31"/>
        <v>27</v>
      </c>
      <c r="V243" s="18">
        <f t="shared" si="32"/>
        <v>18</v>
      </c>
      <c r="W243" s="18">
        <f t="shared" si="33"/>
        <v>27</v>
      </c>
      <c r="X243" s="18">
        <f t="shared" si="34"/>
        <v>24</v>
      </c>
      <c r="Y243" s="18" t="str">
        <f t="shared" si="35"/>
        <v>错</v>
      </c>
    </row>
    <row r="244" spans="1:25" ht="12.75" customHeight="1" thickBot="1">
      <c r="A244" s="12">
        <v>2005031</v>
      </c>
      <c r="B244" s="13">
        <v>1</v>
      </c>
      <c r="C244" s="14">
        <v>4</v>
      </c>
      <c r="D244" s="14">
        <v>10</v>
      </c>
      <c r="E244" s="14">
        <v>16</v>
      </c>
      <c r="F244" s="14">
        <v>20</v>
      </c>
      <c r="G244" s="14">
        <v>23</v>
      </c>
      <c r="H244" s="14">
        <v>32</v>
      </c>
      <c r="I244" s="15">
        <v>7</v>
      </c>
      <c r="J244" s="14">
        <v>16</v>
      </c>
      <c r="K244" s="14">
        <v>20</v>
      </c>
      <c r="L244" s="14">
        <v>32</v>
      </c>
      <c r="M244" s="14">
        <v>10</v>
      </c>
      <c r="N244" s="14">
        <v>4</v>
      </c>
      <c r="O244" s="14">
        <v>23</v>
      </c>
      <c r="P244" s="16">
        <v>28</v>
      </c>
      <c r="Q244" s="17">
        <f t="shared" si="27"/>
        <v>28</v>
      </c>
      <c r="R244" s="18">
        <f t="shared" si="28"/>
        <v>21</v>
      </c>
      <c r="S244" s="18">
        <f t="shared" si="29"/>
        <v>27</v>
      </c>
      <c r="T244" s="18">
        <f t="shared" si="30"/>
        <v>9</v>
      </c>
      <c r="U244" s="18">
        <f t="shared" si="31"/>
        <v>12</v>
      </c>
      <c r="V244" s="18">
        <f t="shared" si="32"/>
        <v>15</v>
      </c>
      <c r="W244" s="18">
        <f t="shared" si="33"/>
        <v>0</v>
      </c>
      <c r="X244" s="18">
        <f t="shared" si="34"/>
        <v>21</v>
      </c>
      <c r="Y244" s="18" t="str">
        <f t="shared" si="35"/>
        <v>错</v>
      </c>
    </row>
    <row r="245" spans="1:25" ht="12.75" customHeight="1" thickBot="1">
      <c r="A245" s="12">
        <v>2005032</v>
      </c>
      <c r="B245" s="13">
        <v>2</v>
      </c>
      <c r="C245" s="14">
        <v>5</v>
      </c>
      <c r="D245" s="14">
        <v>15</v>
      </c>
      <c r="E245" s="14">
        <v>19</v>
      </c>
      <c r="F245" s="14">
        <v>20</v>
      </c>
      <c r="G245" s="14">
        <v>25</v>
      </c>
      <c r="H245" s="14">
        <v>29</v>
      </c>
      <c r="I245" s="15">
        <v>3</v>
      </c>
      <c r="J245" s="14">
        <v>19</v>
      </c>
      <c r="K245" s="14">
        <v>20</v>
      </c>
      <c r="L245" s="14">
        <v>15</v>
      </c>
      <c r="M245" s="14">
        <v>25</v>
      </c>
      <c r="N245" s="14">
        <v>5</v>
      </c>
      <c r="O245" s="14">
        <v>29</v>
      </c>
      <c r="P245" s="16">
        <v>24</v>
      </c>
      <c r="Q245" s="17">
        <f t="shared" si="27"/>
        <v>31</v>
      </c>
      <c r="R245" s="18">
        <f t="shared" si="28"/>
        <v>19</v>
      </c>
      <c r="S245" s="18">
        <f t="shared" si="29"/>
        <v>28</v>
      </c>
      <c r="T245" s="18">
        <f t="shared" si="30"/>
        <v>31</v>
      </c>
      <c r="U245" s="18">
        <f t="shared" si="31"/>
        <v>30</v>
      </c>
      <c r="V245" s="18">
        <f t="shared" si="32"/>
        <v>12</v>
      </c>
      <c r="W245" s="18">
        <f t="shared" si="33"/>
        <v>15</v>
      </c>
      <c r="X245" s="18">
        <f t="shared" si="34"/>
        <v>24</v>
      </c>
      <c r="Y245" s="18" t="str">
        <f t="shared" si="35"/>
        <v>错</v>
      </c>
    </row>
    <row r="246" spans="1:25" ht="12.75" customHeight="1" thickBot="1">
      <c r="A246" s="12">
        <v>2005033</v>
      </c>
      <c r="B246" s="13">
        <v>3</v>
      </c>
      <c r="C246" s="14">
        <v>7</v>
      </c>
      <c r="D246" s="14">
        <v>8</v>
      </c>
      <c r="E246" s="14">
        <v>12</v>
      </c>
      <c r="F246" s="14">
        <v>14</v>
      </c>
      <c r="G246" s="14">
        <v>19</v>
      </c>
      <c r="H246" s="14">
        <v>20</v>
      </c>
      <c r="I246" s="15">
        <v>7</v>
      </c>
      <c r="J246" s="14">
        <v>8</v>
      </c>
      <c r="K246" s="14">
        <v>7</v>
      </c>
      <c r="L246" s="14">
        <v>20</v>
      </c>
      <c r="M246" s="14">
        <v>12</v>
      </c>
      <c r="N246" s="14">
        <v>14</v>
      </c>
      <c r="O246" s="14">
        <v>19</v>
      </c>
      <c r="P246" s="16">
        <v>13</v>
      </c>
      <c r="Q246" s="17">
        <f t="shared" si="27"/>
        <v>27</v>
      </c>
      <c r="R246" s="18">
        <f t="shared" si="28"/>
        <v>20</v>
      </c>
      <c r="S246" s="18">
        <f t="shared" si="29"/>
        <v>24</v>
      </c>
      <c r="T246" s="18">
        <f t="shared" si="30"/>
        <v>29</v>
      </c>
      <c r="U246" s="18">
        <f t="shared" si="31"/>
        <v>27</v>
      </c>
      <c r="V246" s="18">
        <f t="shared" si="32"/>
        <v>6</v>
      </c>
      <c r="W246" s="18">
        <f t="shared" si="33"/>
        <v>15</v>
      </c>
      <c r="X246" s="18">
        <f t="shared" si="34"/>
        <v>3</v>
      </c>
      <c r="Y246" s="18" t="str">
        <f t="shared" si="35"/>
        <v>对</v>
      </c>
    </row>
    <row r="247" spans="1:25" ht="12.75" customHeight="1" thickBot="1">
      <c r="A247" s="12">
        <v>2005034</v>
      </c>
      <c r="B247" s="13">
        <v>4</v>
      </c>
      <c r="C247" s="14">
        <v>5</v>
      </c>
      <c r="D247" s="14">
        <v>17</v>
      </c>
      <c r="E247" s="14">
        <v>18</v>
      </c>
      <c r="F247" s="14">
        <v>25</v>
      </c>
      <c r="G247" s="14">
        <v>28</v>
      </c>
      <c r="H247" s="14">
        <v>32</v>
      </c>
      <c r="I247" s="15">
        <v>9</v>
      </c>
      <c r="J247" s="14">
        <v>28</v>
      </c>
      <c r="K247" s="14">
        <v>17</v>
      </c>
      <c r="L247" s="14">
        <v>5</v>
      </c>
      <c r="M247" s="14">
        <v>25</v>
      </c>
      <c r="N247" s="14">
        <v>32</v>
      </c>
      <c r="O247" s="14">
        <v>18</v>
      </c>
      <c r="P247" s="16">
        <v>27</v>
      </c>
      <c r="Q247" s="17">
        <f t="shared" si="27"/>
        <v>17</v>
      </c>
      <c r="R247" s="18">
        <f t="shared" si="28"/>
        <v>12</v>
      </c>
      <c r="S247" s="18">
        <f t="shared" si="29"/>
        <v>13</v>
      </c>
      <c r="T247" s="18">
        <f t="shared" si="30"/>
        <v>23</v>
      </c>
      <c r="U247" s="18">
        <f t="shared" si="31"/>
        <v>30</v>
      </c>
      <c r="V247" s="18">
        <f t="shared" si="32"/>
        <v>6</v>
      </c>
      <c r="W247" s="18">
        <f t="shared" si="33"/>
        <v>30</v>
      </c>
      <c r="X247" s="18">
        <f t="shared" si="34"/>
        <v>15</v>
      </c>
      <c r="Y247" s="18" t="str">
        <f t="shared" si="35"/>
        <v>对</v>
      </c>
    </row>
    <row r="248" spans="1:25" ht="12.75" customHeight="1" thickBot="1">
      <c r="A248" s="12">
        <v>2005035</v>
      </c>
      <c r="B248" s="13">
        <v>5</v>
      </c>
      <c r="C248" s="14">
        <v>12</v>
      </c>
      <c r="D248" s="14">
        <v>16</v>
      </c>
      <c r="E248" s="14">
        <v>21</v>
      </c>
      <c r="F248" s="14">
        <v>28</v>
      </c>
      <c r="G248" s="14">
        <v>29</v>
      </c>
      <c r="H248" s="14">
        <v>30</v>
      </c>
      <c r="I248" s="15">
        <v>14</v>
      </c>
      <c r="J248" s="14">
        <v>21</v>
      </c>
      <c r="K248" s="14">
        <v>28</v>
      </c>
      <c r="L248" s="14">
        <v>29</v>
      </c>
      <c r="M248" s="14">
        <v>30</v>
      </c>
      <c r="N248" s="14">
        <v>16</v>
      </c>
      <c r="O248" s="14">
        <v>12</v>
      </c>
      <c r="P248" s="16">
        <v>18</v>
      </c>
      <c r="Q248" s="17">
        <f t="shared" si="27"/>
        <v>28</v>
      </c>
      <c r="R248" s="18">
        <f t="shared" si="28"/>
        <v>23</v>
      </c>
      <c r="S248" s="18">
        <f t="shared" si="29"/>
        <v>27</v>
      </c>
      <c r="T248" s="18">
        <f t="shared" si="30"/>
        <v>8</v>
      </c>
      <c r="U248" s="18">
        <f t="shared" si="31"/>
        <v>15</v>
      </c>
      <c r="V248" s="18">
        <f t="shared" si="32"/>
        <v>21</v>
      </c>
      <c r="W248" s="18">
        <f t="shared" si="33"/>
        <v>21</v>
      </c>
      <c r="X248" s="18">
        <f t="shared" si="34"/>
        <v>12</v>
      </c>
      <c r="Y248" s="18" t="str">
        <f t="shared" si="35"/>
        <v>对</v>
      </c>
    </row>
    <row r="249" spans="1:25" ht="12.75" customHeight="1" thickBot="1">
      <c r="A249" s="12">
        <v>2005036</v>
      </c>
      <c r="B249" s="13">
        <v>6</v>
      </c>
      <c r="C249" s="14">
        <v>12</v>
      </c>
      <c r="D249" s="14">
        <v>19</v>
      </c>
      <c r="E249" s="14">
        <v>20</v>
      </c>
      <c r="F249" s="14">
        <v>21</v>
      </c>
      <c r="G249" s="14">
        <v>26</v>
      </c>
      <c r="H249" s="14">
        <v>31</v>
      </c>
      <c r="I249" s="15">
        <v>15</v>
      </c>
      <c r="J249" s="14">
        <v>26</v>
      </c>
      <c r="K249" s="14">
        <v>19</v>
      </c>
      <c r="L249" s="14">
        <v>31</v>
      </c>
      <c r="M249" s="14">
        <v>21</v>
      </c>
      <c r="N249" s="14">
        <v>12</v>
      </c>
      <c r="O249" s="14">
        <v>20</v>
      </c>
      <c r="P249" s="16">
        <v>19</v>
      </c>
      <c r="Q249" s="17">
        <f t="shared" si="27"/>
        <v>25</v>
      </c>
      <c r="R249" s="18">
        <f t="shared" si="28"/>
        <v>17</v>
      </c>
      <c r="S249" s="18">
        <f t="shared" si="29"/>
        <v>18</v>
      </c>
      <c r="T249" s="18">
        <f t="shared" si="30"/>
        <v>21</v>
      </c>
      <c r="U249" s="18">
        <f t="shared" si="31"/>
        <v>27</v>
      </c>
      <c r="V249" s="18">
        <f t="shared" si="32"/>
        <v>24</v>
      </c>
      <c r="W249" s="18">
        <f t="shared" si="33"/>
        <v>21</v>
      </c>
      <c r="X249" s="18">
        <f t="shared" si="34"/>
        <v>30</v>
      </c>
      <c r="Y249" s="18" t="str">
        <f t="shared" si="35"/>
        <v>对</v>
      </c>
    </row>
    <row r="250" spans="1:25" ht="12.75" customHeight="1" thickBot="1">
      <c r="A250" s="12">
        <v>2005037</v>
      </c>
      <c r="B250" s="13">
        <v>7</v>
      </c>
      <c r="C250" s="14">
        <v>7</v>
      </c>
      <c r="D250" s="14">
        <v>12</v>
      </c>
      <c r="E250" s="14">
        <v>14</v>
      </c>
      <c r="F250" s="14">
        <v>22</v>
      </c>
      <c r="G250" s="14">
        <v>24</v>
      </c>
      <c r="H250" s="14">
        <v>32</v>
      </c>
      <c r="I250" s="15">
        <v>16</v>
      </c>
      <c r="J250" s="14">
        <v>32</v>
      </c>
      <c r="K250" s="14">
        <v>7</v>
      </c>
      <c r="L250" s="14">
        <v>14</v>
      </c>
      <c r="M250" s="14">
        <v>24</v>
      </c>
      <c r="N250" s="14">
        <v>22</v>
      </c>
      <c r="O250" s="14">
        <v>12</v>
      </c>
      <c r="P250" s="16">
        <v>25</v>
      </c>
      <c r="Q250" s="17">
        <f t="shared" si="27"/>
        <v>25</v>
      </c>
      <c r="R250" s="18">
        <f t="shared" si="28"/>
        <v>14</v>
      </c>
      <c r="S250" s="18">
        <f t="shared" si="29"/>
        <v>19</v>
      </c>
      <c r="T250" s="18">
        <f t="shared" si="30"/>
        <v>15</v>
      </c>
      <c r="U250" s="18">
        <f t="shared" si="31"/>
        <v>3</v>
      </c>
      <c r="V250" s="18">
        <f t="shared" si="32"/>
        <v>3</v>
      </c>
      <c r="W250" s="18">
        <f t="shared" si="33"/>
        <v>6</v>
      </c>
      <c r="X250" s="18">
        <f t="shared" si="34"/>
        <v>15</v>
      </c>
      <c r="Y250" s="18" t="str">
        <f t="shared" si="35"/>
        <v>错</v>
      </c>
    </row>
    <row r="251" spans="1:25" ht="12.75" customHeight="1" thickBot="1">
      <c r="A251" s="12">
        <v>2005038</v>
      </c>
      <c r="B251" s="13">
        <v>8</v>
      </c>
      <c r="C251" s="14">
        <v>4</v>
      </c>
      <c r="D251" s="14">
        <v>7</v>
      </c>
      <c r="E251" s="14">
        <v>11</v>
      </c>
      <c r="F251" s="14">
        <v>20</v>
      </c>
      <c r="G251" s="14">
        <v>27</v>
      </c>
      <c r="H251" s="14">
        <v>28</v>
      </c>
      <c r="I251" s="15">
        <v>16</v>
      </c>
      <c r="J251" s="14">
        <v>28</v>
      </c>
      <c r="K251" s="14">
        <v>11</v>
      </c>
      <c r="L251" s="14">
        <v>27</v>
      </c>
      <c r="M251" s="14">
        <v>20</v>
      </c>
      <c r="N251" s="14">
        <v>7</v>
      </c>
      <c r="O251" s="14">
        <v>4</v>
      </c>
      <c r="P251" s="16">
        <v>24</v>
      </c>
      <c r="Q251" s="17">
        <f t="shared" si="27"/>
        <v>25</v>
      </c>
      <c r="R251" s="18">
        <f t="shared" si="28"/>
        <v>17</v>
      </c>
      <c r="S251" s="18">
        <f t="shared" si="29"/>
        <v>25</v>
      </c>
      <c r="T251" s="18">
        <f t="shared" si="30"/>
        <v>26</v>
      </c>
      <c r="U251" s="18">
        <f t="shared" si="31"/>
        <v>12</v>
      </c>
      <c r="V251" s="18">
        <f t="shared" si="32"/>
        <v>24</v>
      </c>
      <c r="W251" s="18">
        <f t="shared" si="33"/>
        <v>30</v>
      </c>
      <c r="X251" s="18">
        <f t="shared" si="34"/>
        <v>27</v>
      </c>
      <c r="Y251" s="18" t="str">
        <f t="shared" si="35"/>
        <v>错</v>
      </c>
    </row>
    <row r="252" spans="1:25" ht="12.75" customHeight="1" thickBot="1">
      <c r="A252" s="12">
        <v>2005039</v>
      </c>
      <c r="B252" s="13">
        <v>9</v>
      </c>
      <c r="C252" s="14">
        <v>2</v>
      </c>
      <c r="D252" s="14">
        <v>16</v>
      </c>
      <c r="E252" s="14">
        <v>18</v>
      </c>
      <c r="F252" s="14">
        <v>19</v>
      </c>
      <c r="G252" s="14">
        <v>21</v>
      </c>
      <c r="H252" s="14">
        <v>29</v>
      </c>
      <c r="I252" s="15">
        <v>9</v>
      </c>
      <c r="J252" s="14">
        <v>16</v>
      </c>
      <c r="K252" s="14">
        <v>21</v>
      </c>
      <c r="L252" s="14">
        <v>2</v>
      </c>
      <c r="M252" s="14">
        <v>19</v>
      </c>
      <c r="N252" s="14">
        <v>29</v>
      </c>
      <c r="O252" s="14">
        <v>18</v>
      </c>
      <c r="P252" s="16">
        <v>27</v>
      </c>
      <c r="Q252" s="17">
        <f t="shared" si="27"/>
        <v>20</v>
      </c>
      <c r="R252" s="18">
        <f t="shared" si="28"/>
        <v>23</v>
      </c>
      <c r="S252" s="18">
        <f t="shared" si="29"/>
        <v>24</v>
      </c>
      <c r="T252" s="18">
        <f t="shared" si="30"/>
        <v>13</v>
      </c>
      <c r="U252" s="18">
        <f t="shared" si="31"/>
        <v>12</v>
      </c>
      <c r="V252" s="18">
        <f t="shared" si="32"/>
        <v>21</v>
      </c>
      <c r="W252" s="18">
        <f t="shared" si="33"/>
        <v>0</v>
      </c>
      <c r="X252" s="18">
        <f t="shared" si="34"/>
        <v>12</v>
      </c>
      <c r="Y252" s="18" t="str">
        <f t="shared" si="35"/>
        <v>对</v>
      </c>
    </row>
    <row r="253" spans="1:25" ht="12.75" customHeight="1" thickBot="1">
      <c r="A253" s="12">
        <v>2005040</v>
      </c>
      <c r="B253" s="13">
        <v>0</v>
      </c>
      <c r="C253" s="14">
        <v>1</v>
      </c>
      <c r="D253" s="14">
        <v>12</v>
      </c>
      <c r="E253" s="14">
        <v>21</v>
      </c>
      <c r="F253" s="14">
        <v>24</v>
      </c>
      <c r="G253" s="14">
        <v>30</v>
      </c>
      <c r="H253" s="14">
        <v>32</v>
      </c>
      <c r="I253" s="15">
        <v>13</v>
      </c>
      <c r="J253" s="14">
        <v>30</v>
      </c>
      <c r="K253" s="14">
        <v>21</v>
      </c>
      <c r="L253" s="14">
        <v>24</v>
      </c>
      <c r="M253" s="14">
        <v>32</v>
      </c>
      <c r="N253" s="14">
        <v>12</v>
      </c>
      <c r="O253" s="14">
        <v>1</v>
      </c>
      <c r="P253" s="16">
        <v>31</v>
      </c>
      <c r="Q253" s="17">
        <f t="shared" si="27"/>
        <v>20</v>
      </c>
      <c r="R253" s="18">
        <f t="shared" si="28"/>
        <v>19</v>
      </c>
      <c r="S253" s="18">
        <f t="shared" si="29"/>
        <v>27</v>
      </c>
      <c r="T253" s="18">
        <f t="shared" si="30"/>
        <v>32</v>
      </c>
      <c r="U253" s="18">
        <f t="shared" si="31"/>
        <v>15</v>
      </c>
      <c r="V253" s="18">
        <f t="shared" si="32"/>
        <v>12</v>
      </c>
      <c r="W253" s="18">
        <f t="shared" si="33"/>
        <v>24</v>
      </c>
      <c r="X253" s="18">
        <f t="shared" si="34"/>
        <v>18</v>
      </c>
      <c r="Y253" s="18" t="str">
        <f t="shared" si="35"/>
        <v>对</v>
      </c>
    </row>
    <row r="254" spans="1:25" ht="12.75" customHeight="1" thickBot="1">
      <c r="A254" s="12">
        <v>2005041</v>
      </c>
      <c r="B254" s="13">
        <v>1</v>
      </c>
      <c r="C254" s="14">
        <v>2</v>
      </c>
      <c r="D254" s="14">
        <v>11</v>
      </c>
      <c r="E254" s="14">
        <v>16</v>
      </c>
      <c r="F254" s="14">
        <v>23</v>
      </c>
      <c r="G254" s="14">
        <v>24</v>
      </c>
      <c r="H254" s="14">
        <v>29</v>
      </c>
      <c r="I254" s="15">
        <v>3</v>
      </c>
      <c r="J254" s="14">
        <v>16</v>
      </c>
      <c r="K254" s="14">
        <v>23</v>
      </c>
      <c r="L254" s="14">
        <v>11</v>
      </c>
      <c r="M254" s="14">
        <v>29</v>
      </c>
      <c r="N254" s="14">
        <v>24</v>
      </c>
      <c r="O254" s="14">
        <v>2</v>
      </c>
      <c r="P254" s="16">
        <v>27</v>
      </c>
      <c r="Q254" s="17">
        <f t="shared" si="27"/>
        <v>32</v>
      </c>
      <c r="R254" s="18">
        <f t="shared" si="28"/>
        <v>29</v>
      </c>
      <c r="S254" s="18">
        <f t="shared" si="29"/>
        <v>31</v>
      </c>
      <c r="T254" s="18">
        <f t="shared" si="30"/>
        <v>30</v>
      </c>
      <c r="U254" s="18">
        <f t="shared" si="31"/>
        <v>18</v>
      </c>
      <c r="V254" s="18">
        <f t="shared" si="32"/>
        <v>6</v>
      </c>
      <c r="W254" s="18">
        <f t="shared" si="33"/>
        <v>24</v>
      </c>
      <c r="X254" s="18">
        <f t="shared" si="34"/>
        <v>18</v>
      </c>
      <c r="Y254" s="18" t="str">
        <f t="shared" si="35"/>
        <v>对</v>
      </c>
    </row>
    <row r="255" spans="1:25" ht="12.75" customHeight="1" thickBot="1">
      <c r="A255" s="12">
        <v>2005042</v>
      </c>
      <c r="B255" s="13">
        <v>2</v>
      </c>
      <c r="C255" s="14">
        <v>11</v>
      </c>
      <c r="D255" s="14">
        <v>16</v>
      </c>
      <c r="E255" s="14">
        <v>21</v>
      </c>
      <c r="F255" s="14">
        <v>26</v>
      </c>
      <c r="G255" s="14">
        <v>27</v>
      </c>
      <c r="H255" s="14">
        <v>30</v>
      </c>
      <c r="I255" s="15">
        <v>15</v>
      </c>
      <c r="J255" s="14">
        <v>30</v>
      </c>
      <c r="K255" s="14">
        <v>16</v>
      </c>
      <c r="L255" s="14">
        <v>27</v>
      </c>
      <c r="M255" s="14">
        <v>26</v>
      </c>
      <c r="N255" s="14">
        <v>11</v>
      </c>
      <c r="O255" s="14">
        <v>21</v>
      </c>
      <c r="P255" s="16">
        <v>19</v>
      </c>
      <c r="Q255" s="17">
        <f t="shared" si="27"/>
        <v>28</v>
      </c>
      <c r="R255" s="18">
        <f t="shared" si="28"/>
        <v>22</v>
      </c>
      <c r="S255" s="18">
        <f t="shared" si="29"/>
        <v>27</v>
      </c>
      <c r="T255" s="18">
        <f t="shared" si="30"/>
        <v>32</v>
      </c>
      <c r="U255" s="18">
        <f t="shared" si="31"/>
        <v>27</v>
      </c>
      <c r="V255" s="18">
        <f t="shared" si="32"/>
        <v>12</v>
      </c>
      <c r="W255" s="18">
        <f t="shared" si="33"/>
        <v>9</v>
      </c>
      <c r="X255" s="18">
        <f t="shared" si="34"/>
        <v>0</v>
      </c>
      <c r="Y255" s="18" t="str">
        <f t="shared" si="35"/>
        <v>对</v>
      </c>
    </row>
    <row r="256" spans="1:25" ht="12.75" customHeight="1" thickBot="1">
      <c r="A256" s="12">
        <v>2005043</v>
      </c>
      <c r="B256" s="13">
        <v>3</v>
      </c>
      <c r="C256" s="14">
        <v>4</v>
      </c>
      <c r="D256" s="14">
        <v>5</v>
      </c>
      <c r="E256" s="14">
        <v>6</v>
      </c>
      <c r="F256" s="14">
        <v>7</v>
      </c>
      <c r="G256" s="14">
        <v>8</v>
      </c>
      <c r="H256" s="14">
        <v>32</v>
      </c>
      <c r="I256" s="15">
        <v>5</v>
      </c>
      <c r="J256" s="14">
        <v>4</v>
      </c>
      <c r="K256" s="14">
        <v>5</v>
      </c>
      <c r="L256" s="14">
        <v>8</v>
      </c>
      <c r="M256" s="14">
        <v>7</v>
      </c>
      <c r="N256" s="14">
        <v>32</v>
      </c>
      <c r="O256" s="14">
        <v>6</v>
      </c>
      <c r="P256" s="16">
        <v>28</v>
      </c>
      <c r="Q256" s="17">
        <f t="shared" si="27"/>
        <v>28</v>
      </c>
      <c r="R256" s="18">
        <f t="shared" si="28"/>
        <v>16</v>
      </c>
      <c r="S256" s="18">
        <f t="shared" si="29"/>
        <v>19</v>
      </c>
      <c r="T256" s="18">
        <f t="shared" si="30"/>
        <v>0</v>
      </c>
      <c r="U256" s="18">
        <f t="shared" si="31"/>
        <v>3</v>
      </c>
      <c r="V256" s="18">
        <f t="shared" si="32"/>
        <v>6</v>
      </c>
      <c r="W256" s="18">
        <f t="shared" si="33"/>
        <v>12</v>
      </c>
      <c r="X256" s="18">
        <f t="shared" si="34"/>
        <v>12</v>
      </c>
      <c r="Y256" s="18" t="str">
        <f t="shared" si="35"/>
        <v>错</v>
      </c>
    </row>
    <row r="257" spans="1:25" ht="12.75" customHeight="1" thickBot="1">
      <c r="A257" s="12">
        <v>2005044</v>
      </c>
      <c r="B257" s="13">
        <v>4</v>
      </c>
      <c r="C257" s="14">
        <v>1</v>
      </c>
      <c r="D257" s="14">
        <v>6</v>
      </c>
      <c r="E257" s="14">
        <v>16</v>
      </c>
      <c r="F257" s="14">
        <v>17</v>
      </c>
      <c r="G257" s="14">
        <v>18</v>
      </c>
      <c r="H257" s="14">
        <v>22</v>
      </c>
      <c r="I257" s="15">
        <v>9</v>
      </c>
      <c r="J257" s="14">
        <v>18</v>
      </c>
      <c r="K257" s="14">
        <v>22</v>
      </c>
      <c r="L257" s="14">
        <v>6</v>
      </c>
      <c r="M257" s="14">
        <v>17</v>
      </c>
      <c r="N257" s="14">
        <v>16</v>
      </c>
      <c r="O257" s="14">
        <v>1</v>
      </c>
      <c r="P257" s="16">
        <v>21</v>
      </c>
      <c r="Q257" s="17">
        <f t="shared" si="27"/>
        <v>29</v>
      </c>
      <c r="R257" s="18">
        <f t="shared" si="28"/>
        <v>4</v>
      </c>
      <c r="S257" s="18">
        <f t="shared" si="29"/>
        <v>28</v>
      </c>
      <c r="T257" s="18">
        <f t="shared" si="30"/>
        <v>16</v>
      </c>
      <c r="U257" s="18">
        <f t="shared" si="31"/>
        <v>12</v>
      </c>
      <c r="V257" s="18">
        <f t="shared" si="32"/>
        <v>3</v>
      </c>
      <c r="W257" s="18">
        <f t="shared" si="33"/>
        <v>12</v>
      </c>
      <c r="X257" s="18">
        <f t="shared" si="34"/>
        <v>6</v>
      </c>
      <c r="Y257" s="18" t="str">
        <f t="shared" si="35"/>
        <v>对</v>
      </c>
    </row>
    <row r="258" spans="1:25" ht="12.75" customHeight="1" thickBot="1">
      <c r="A258" s="12">
        <v>2005045</v>
      </c>
      <c r="B258" s="13">
        <v>5</v>
      </c>
      <c r="C258" s="14">
        <v>1</v>
      </c>
      <c r="D258" s="14">
        <v>7</v>
      </c>
      <c r="E258" s="14">
        <v>10</v>
      </c>
      <c r="F258" s="14">
        <v>15</v>
      </c>
      <c r="G258" s="14">
        <v>18</v>
      </c>
      <c r="H258" s="14">
        <v>20</v>
      </c>
      <c r="I258" s="15">
        <v>10</v>
      </c>
      <c r="J258" s="14">
        <v>18</v>
      </c>
      <c r="K258" s="14">
        <v>7</v>
      </c>
      <c r="L258" s="14">
        <v>15</v>
      </c>
      <c r="M258" s="14">
        <v>10</v>
      </c>
      <c r="N258" s="14">
        <v>1</v>
      </c>
      <c r="O258" s="14">
        <v>20</v>
      </c>
      <c r="P258" s="16">
        <v>19</v>
      </c>
      <c r="Q258" s="17">
        <f t="shared" si="27"/>
        <v>18</v>
      </c>
      <c r="R258" s="18">
        <f t="shared" si="28"/>
        <v>17</v>
      </c>
      <c r="S258" s="18">
        <f t="shared" si="29"/>
        <v>21</v>
      </c>
      <c r="T258" s="18">
        <f t="shared" si="30"/>
        <v>18</v>
      </c>
      <c r="U258" s="18">
        <f t="shared" si="31"/>
        <v>15</v>
      </c>
      <c r="V258" s="18">
        <f t="shared" si="32"/>
        <v>30</v>
      </c>
      <c r="W258" s="18">
        <f t="shared" si="33"/>
        <v>0</v>
      </c>
      <c r="X258" s="18">
        <f t="shared" si="34"/>
        <v>21</v>
      </c>
      <c r="Y258" s="18" t="str">
        <f t="shared" si="35"/>
        <v>对</v>
      </c>
    </row>
    <row r="259" spans="1:25" ht="12.75" customHeight="1" thickBot="1">
      <c r="A259" s="12">
        <v>2005046</v>
      </c>
      <c r="B259" s="13">
        <v>6</v>
      </c>
      <c r="C259" s="14">
        <v>9</v>
      </c>
      <c r="D259" s="14">
        <v>16</v>
      </c>
      <c r="E259" s="14">
        <v>18</v>
      </c>
      <c r="F259" s="14">
        <v>20</v>
      </c>
      <c r="G259" s="14">
        <v>22</v>
      </c>
      <c r="H259" s="14">
        <v>24</v>
      </c>
      <c r="I259" s="15">
        <v>5</v>
      </c>
      <c r="J259" s="14">
        <v>16</v>
      </c>
      <c r="K259" s="14">
        <v>9</v>
      </c>
      <c r="L259" s="14">
        <v>22</v>
      </c>
      <c r="M259" s="14">
        <v>18</v>
      </c>
      <c r="N259" s="14">
        <v>24</v>
      </c>
      <c r="O259" s="14">
        <v>20</v>
      </c>
      <c r="P259" s="16">
        <v>15</v>
      </c>
      <c r="Q259" s="17">
        <f t="shared" si="27"/>
        <v>15</v>
      </c>
      <c r="R259" s="18">
        <f t="shared" si="28"/>
        <v>17</v>
      </c>
      <c r="S259" s="18">
        <f t="shared" si="29"/>
        <v>19</v>
      </c>
      <c r="T259" s="18">
        <f t="shared" si="30"/>
        <v>18</v>
      </c>
      <c r="U259" s="18">
        <f t="shared" si="31"/>
        <v>24</v>
      </c>
      <c r="V259" s="18">
        <f t="shared" si="32"/>
        <v>30</v>
      </c>
      <c r="W259" s="18">
        <f t="shared" si="33"/>
        <v>30</v>
      </c>
      <c r="X259" s="18">
        <f t="shared" si="34"/>
        <v>3</v>
      </c>
      <c r="Y259" s="18" t="str">
        <f t="shared" si="35"/>
        <v>错</v>
      </c>
    </row>
    <row r="260" spans="1:25" ht="12.75" customHeight="1" thickBot="1">
      <c r="A260" s="12">
        <v>2005047</v>
      </c>
      <c r="B260" s="13">
        <v>7</v>
      </c>
      <c r="C260" s="14">
        <v>2</v>
      </c>
      <c r="D260" s="14">
        <v>3</v>
      </c>
      <c r="E260" s="14">
        <v>5</v>
      </c>
      <c r="F260" s="14">
        <v>7</v>
      </c>
      <c r="G260" s="14">
        <v>8</v>
      </c>
      <c r="H260" s="14">
        <v>27</v>
      </c>
      <c r="I260" s="15">
        <v>15</v>
      </c>
      <c r="J260" s="14">
        <v>7</v>
      </c>
      <c r="K260" s="14">
        <v>5</v>
      </c>
      <c r="L260" s="14">
        <v>2</v>
      </c>
      <c r="M260" s="14">
        <v>3</v>
      </c>
      <c r="N260" s="14">
        <v>8</v>
      </c>
      <c r="O260" s="14">
        <v>27</v>
      </c>
      <c r="P260" s="16">
        <v>25</v>
      </c>
      <c r="Q260" s="17">
        <f t="shared" ref="Q260:Q323" si="36">IF(C259="","",H259-B259)</f>
        <v>18</v>
      </c>
      <c r="R260" s="18">
        <f t="shared" ref="R260:R323" si="37">IF(C259="","",G259-C259)</f>
        <v>13</v>
      </c>
      <c r="S260" s="18">
        <f t="shared" ref="S260:S323" si="38">IF(C259="","",H259-C259)</f>
        <v>15</v>
      </c>
      <c r="T260" s="18">
        <f t="shared" ref="T260:T323" si="39">IF(C259="","",MOD(J259*C259,33))</f>
        <v>12</v>
      </c>
      <c r="U260" s="18">
        <f t="shared" ref="U260:U323" si="40">IF(C259="","",MOD(I259*9,33))</f>
        <v>12</v>
      </c>
      <c r="V260" s="18">
        <f t="shared" ref="V260:V323" si="41">IF(D259="","",MOD(J259*9,33))</f>
        <v>12</v>
      </c>
      <c r="W260" s="18">
        <f t="shared" ref="W260:W323" si="42">IF(E259="","",MOD(K259*9,33))</f>
        <v>15</v>
      </c>
      <c r="X260" s="18">
        <f t="shared" ref="X260:X323" si="43">IF(F259="","",MOD(L259*9,33))</f>
        <v>0</v>
      </c>
      <c r="Y260" s="18" t="str">
        <f t="shared" ref="Y260:Y323" si="44">IF($P260="","",IF(COUNTIF($Q260:$X260,$P260),"错","对"))</f>
        <v>对</v>
      </c>
    </row>
    <row r="261" spans="1:25" ht="12.75" customHeight="1" thickBot="1">
      <c r="A261" s="12">
        <v>2005048</v>
      </c>
      <c r="B261" s="13">
        <v>8</v>
      </c>
      <c r="C261" s="14">
        <v>6</v>
      </c>
      <c r="D261" s="14">
        <v>7</v>
      </c>
      <c r="E261" s="14">
        <v>8</v>
      </c>
      <c r="F261" s="14">
        <v>10</v>
      </c>
      <c r="G261" s="14">
        <v>16</v>
      </c>
      <c r="H261" s="14">
        <v>28</v>
      </c>
      <c r="I261" s="15">
        <v>2</v>
      </c>
      <c r="J261" s="14">
        <v>16</v>
      </c>
      <c r="K261" s="14">
        <v>10</v>
      </c>
      <c r="L261" s="14">
        <v>6</v>
      </c>
      <c r="M261" s="14">
        <v>28</v>
      </c>
      <c r="N261" s="14">
        <v>7</v>
      </c>
      <c r="O261" s="14">
        <v>8</v>
      </c>
      <c r="P261" s="16">
        <v>22</v>
      </c>
      <c r="Q261" s="17">
        <f t="shared" si="36"/>
        <v>20</v>
      </c>
      <c r="R261" s="18">
        <f t="shared" si="37"/>
        <v>6</v>
      </c>
      <c r="S261" s="18">
        <f t="shared" si="38"/>
        <v>25</v>
      </c>
      <c r="T261" s="18">
        <f t="shared" si="39"/>
        <v>14</v>
      </c>
      <c r="U261" s="18">
        <f t="shared" si="40"/>
        <v>3</v>
      </c>
      <c r="V261" s="18">
        <f t="shared" si="41"/>
        <v>30</v>
      </c>
      <c r="W261" s="18">
        <f t="shared" si="42"/>
        <v>12</v>
      </c>
      <c r="X261" s="18">
        <f t="shared" si="43"/>
        <v>18</v>
      </c>
      <c r="Y261" s="18" t="str">
        <f t="shared" si="44"/>
        <v>对</v>
      </c>
    </row>
    <row r="262" spans="1:25" ht="12.75" customHeight="1" thickBot="1">
      <c r="A262" s="12">
        <v>2005049</v>
      </c>
      <c r="B262" s="13">
        <v>9</v>
      </c>
      <c r="C262" s="14">
        <v>2</v>
      </c>
      <c r="D262" s="14">
        <v>3</v>
      </c>
      <c r="E262" s="14">
        <v>8</v>
      </c>
      <c r="F262" s="14">
        <v>10</v>
      </c>
      <c r="G262" s="14">
        <v>25</v>
      </c>
      <c r="H262" s="14">
        <v>27</v>
      </c>
      <c r="I262" s="15">
        <v>12</v>
      </c>
      <c r="J262" s="14">
        <v>2</v>
      </c>
      <c r="K262" s="14">
        <v>3</v>
      </c>
      <c r="L262" s="14">
        <v>8</v>
      </c>
      <c r="M262" s="14">
        <v>27</v>
      </c>
      <c r="N262" s="14">
        <v>10</v>
      </c>
      <c r="O262" s="14">
        <v>25</v>
      </c>
      <c r="P262" s="16">
        <v>25</v>
      </c>
      <c r="Q262" s="17">
        <f t="shared" si="36"/>
        <v>20</v>
      </c>
      <c r="R262" s="18">
        <f t="shared" si="37"/>
        <v>10</v>
      </c>
      <c r="S262" s="18">
        <f t="shared" si="38"/>
        <v>22</v>
      </c>
      <c r="T262" s="18">
        <f t="shared" si="39"/>
        <v>30</v>
      </c>
      <c r="U262" s="18">
        <f t="shared" si="40"/>
        <v>18</v>
      </c>
      <c r="V262" s="18">
        <f t="shared" si="41"/>
        <v>12</v>
      </c>
      <c r="W262" s="18">
        <f t="shared" si="42"/>
        <v>24</v>
      </c>
      <c r="X262" s="18">
        <f t="shared" si="43"/>
        <v>21</v>
      </c>
      <c r="Y262" s="18" t="str">
        <f t="shared" si="44"/>
        <v>对</v>
      </c>
    </row>
    <row r="263" spans="1:25" ht="12.75" customHeight="1" thickBot="1">
      <c r="A263" s="12">
        <v>2005050</v>
      </c>
      <c r="B263" s="13">
        <v>0</v>
      </c>
      <c r="C263" s="14">
        <v>2</v>
      </c>
      <c r="D263" s="14">
        <v>9</v>
      </c>
      <c r="E263" s="14">
        <v>12</v>
      </c>
      <c r="F263" s="14">
        <v>20</v>
      </c>
      <c r="G263" s="14">
        <v>26</v>
      </c>
      <c r="H263" s="14">
        <v>32</v>
      </c>
      <c r="I263" s="15">
        <v>13</v>
      </c>
      <c r="J263" s="14">
        <v>2</v>
      </c>
      <c r="K263" s="14">
        <v>26</v>
      </c>
      <c r="L263" s="14">
        <v>32</v>
      </c>
      <c r="M263" s="14">
        <v>9</v>
      </c>
      <c r="N263" s="14">
        <v>20</v>
      </c>
      <c r="O263" s="14">
        <v>12</v>
      </c>
      <c r="P263" s="16">
        <v>30</v>
      </c>
      <c r="Q263" s="17">
        <f t="shared" si="36"/>
        <v>18</v>
      </c>
      <c r="R263" s="18">
        <f t="shared" si="37"/>
        <v>23</v>
      </c>
      <c r="S263" s="18">
        <f t="shared" si="38"/>
        <v>25</v>
      </c>
      <c r="T263" s="18">
        <f t="shared" si="39"/>
        <v>4</v>
      </c>
      <c r="U263" s="18">
        <f t="shared" si="40"/>
        <v>9</v>
      </c>
      <c r="V263" s="18">
        <f t="shared" si="41"/>
        <v>18</v>
      </c>
      <c r="W263" s="18">
        <f t="shared" si="42"/>
        <v>27</v>
      </c>
      <c r="X263" s="18">
        <f t="shared" si="43"/>
        <v>6</v>
      </c>
      <c r="Y263" s="18" t="str">
        <f t="shared" si="44"/>
        <v>对</v>
      </c>
    </row>
    <row r="264" spans="1:25" ht="12.75" customHeight="1" thickBot="1">
      <c r="A264" s="12">
        <v>2005051</v>
      </c>
      <c r="B264" s="13">
        <v>1</v>
      </c>
      <c r="C264" s="14">
        <v>3</v>
      </c>
      <c r="D264" s="14">
        <v>6</v>
      </c>
      <c r="E264" s="14">
        <v>14</v>
      </c>
      <c r="F264" s="14">
        <v>19</v>
      </c>
      <c r="G264" s="14">
        <v>20</v>
      </c>
      <c r="H264" s="14">
        <v>21</v>
      </c>
      <c r="I264" s="15">
        <v>2</v>
      </c>
      <c r="J264" s="14">
        <v>21</v>
      </c>
      <c r="K264" s="14">
        <v>14</v>
      </c>
      <c r="L264" s="14">
        <v>20</v>
      </c>
      <c r="M264" s="14">
        <v>3</v>
      </c>
      <c r="N264" s="14">
        <v>19</v>
      </c>
      <c r="O264" s="14">
        <v>6</v>
      </c>
      <c r="P264" s="16">
        <v>18</v>
      </c>
      <c r="Q264" s="17">
        <f t="shared" si="36"/>
        <v>32</v>
      </c>
      <c r="R264" s="18">
        <f t="shared" si="37"/>
        <v>24</v>
      </c>
      <c r="S264" s="18">
        <f t="shared" si="38"/>
        <v>30</v>
      </c>
      <c r="T264" s="18">
        <f t="shared" si="39"/>
        <v>4</v>
      </c>
      <c r="U264" s="18">
        <f t="shared" si="40"/>
        <v>18</v>
      </c>
      <c r="V264" s="18">
        <f t="shared" si="41"/>
        <v>18</v>
      </c>
      <c r="W264" s="18">
        <f t="shared" si="42"/>
        <v>3</v>
      </c>
      <c r="X264" s="18">
        <f t="shared" si="43"/>
        <v>24</v>
      </c>
      <c r="Y264" s="18" t="str">
        <f t="shared" si="44"/>
        <v>错</v>
      </c>
    </row>
    <row r="265" spans="1:25" ht="12.75" customHeight="1" thickBot="1">
      <c r="A265" s="12">
        <v>2005052</v>
      </c>
      <c r="B265" s="13">
        <v>2</v>
      </c>
      <c r="C265" s="14">
        <v>1</v>
      </c>
      <c r="D265" s="14">
        <v>2</v>
      </c>
      <c r="E265" s="14">
        <v>14</v>
      </c>
      <c r="F265" s="14">
        <v>17</v>
      </c>
      <c r="G265" s="14">
        <v>30</v>
      </c>
      <c r="H265" s="14">
        <v>32</v>
      </c>
      <c r="I265" s="15">
        <v>1</v>
      </c>
      <c r="J265" s="14">
        <v>1</v>
      </c>
      <c r="K265" s="14">
        <v>14</v>
      </c>
      <c r="L265" s="14">
        <v>17</v>
      </c>
      <c r="M265" s="14">
        <v>32</v>
      </c>
      <c r="N265" s="14">
        <v>2</v>
      </c>
      <c r="O265" s="14">
        <v>30</v>
      </c>
      <c r="P265" s="16">
        <v>31</v>
      </c>
      <c r="Q265" s="17">
        <f t="shared" si="36"/>
        <v>20</v>
      </c>
      <c r="R265" s="18">
        <f t="shared" si="37"/>
        <v>17</v>
      </c>
      <c r="S265" s="18">
        <f t="shared" si="38"/>
        <v>18</v>
      </c>
      <c r="T265" s="18">
        <f t="shared" si="39"/>
        <v>30</v>
      </c>
      <c r="U265" s="18">
        <f t="shared" si="40"/>
        <v>18</v>
      </c>
      <c r="V265" s="18">
        <f t="shared" si="41"/>
        <v>24</v>
      </c>
      <c r="W265" s="18">
        <f t="shared" si="42"/>
        <v>27</v>
      </c>
      <c r="X265" s="18">
        <f t="shared" si="43"/>
        <v>15</v>
      </c>
      <c r="Y265" s="18" t="str">
        <f t="shared" si="44"/>
        <v>对</v>
      </c>
    </row>
    <row r="266" spans="1:25" ht="12.75" customHeight="1" thickBot="1">
      <c r="A266" s="12">
        <v>2005053</v>
      </c>
      <c r="B266" s="13">
        <v>3</v>
      </c>
      <c r="C266" s="14">
        <v>4</v>
      </c>
      <c r="D266" s="14">
        <v>7</v>
      </c>
      <c r="E266" s="14">
        <v>10</v>
      </c>
      <c r="F266" s="14">
        <v>14</v>
      </c>
      <c r="G266" s="14">
        <v>27</v>
      </c>
      <c r="H266" s="14">
        <v>29</v>
      </c>
      <c r="I266" s="15">
        <v>9</v>
      </c>
      <c r="J266" s="14">
        <v>4</v>
      </c>
      <c r="K266" s="14">
        <v>7</v>
      </c>
      <c r="L266" s="14">
        <v>14</v>
      </c>
      <c r="M266" s="14">
        <v>29</v>
      </c>
      <c r="N266" s="14">
        <v>27</v>
      </c>
      <c r="O266" s="14">
        <v>10</v>
      </c>
      <c r="P266" s="16">
        <v>25</v>
      </c>
      <c r="Q266" s="17">
        <f t="shared" si="36"/>
        <v>30</v>
      </c>
      <c r="R266" s="18">
        <f t="shared" si="37"/>
        <v>29</v>
      </c>
      <c r="S266" s="18">
        <f t="shared" si="38"/>
        <v>31</v>
      </c>
      <c r="T266" s="18">
        <f t="shared" si="39"/>
        <v>1</v>
      </c>
      <c r="U266" s="18">
        <f t="shared" si="40"/>
        <v>9</v>
      </c>
      <c r="V266" s="18">
        <f t="shared" si="41"/>
        <v>9</v>
      </c>
      <c r="W266" s="18">
        <f t="shared" si="42"/>
        <v>27</v>
      </c>
      <c r="X266" s="18">
        <f t="shared" si="43"/>
        <v>21</v>
      </c>
      <c r="Y266" s="18" t="str">
        <f t="shared" si="44"/>
        <v>对</v>
      </c>
    </row>
    <row r="267" spans="1:25" ht="12.75" customHeight="1" thickBot="1">
      <c r="A267" s="12">
        <v>2005054</v>
      </c>
      <c r="B267" s="13">
        <v>4</v>
      </c>
      <c r="C267" s="14">
        <v>5</v>
      </c>
      <c r="D267" s="14">
        <v>13</v>
      </c>
      <c r="E267" s="14">
        <v>17</v>
      </c>
      <c r="F267" s="14">
        <v>18</v>
      </c>
      <c r="G267" s="14">
        <v>21</v>
      </c>
      <c r="H267" s="14">
        <v>29</v>
      </c>
      <c r="I267" s="15">
        <v>14</v>
      </c>
      <c r="J267" s="14">
        <v>29</v>
      </c>
      <c r="K267" s="14">
        <v>17</v>
      </c>
      <c r="L267" s="14">
        <v>13</v>
      </c>
      <c r="M267" s="14">
        <v>5</v>
      </c>
      <c r="N267" s="14">
        <v>18</v>
      </c>
      <c r="O267" s="14">
        <v>21</v>
      </c>
      <c r="P267" s="16">
        <v>24</v>
      </c>
      <c r="Q267" s="17">
        <f t="shared" si="36"/>
        <v>26</v>
      </c>
      <c r="R267" s="18">
        <f t="shared" si="37"/>
        <v>23</v>
      </c>
      <c r="S267" s="18">
        <f t="shared" si="38"/>
        <v>25</v>
      </c>
      <c r="T267" s="18">
        <f t="shared" si="39"/>
        <v>16</v>
      </c>
      <c r="U267" s="18">
        <f t="shared" si="40"/>
        <v>15</v>
      </c>
      <c r="V267" s="18">
        <f t="shared" si="41"/>
        <v>3</v>
      </c>
      <c r="W267" s="18">
        <f t="shared" si="42"/>
        <v>30</v>
      </c>
      <c r="X267" s="18">
        <f t="shared" si="43"/>
        <v>27</v>
      </c>
      <c r="Y267" s="18" t="str">
        <f t="shared" si="44"/>
        <v>对</v>
      </c>
    </row>
    <row r="268" spans="1:25" ht="12.75" customHeight="1" thickBot="1">
      <c r="A268" s="12">
        <v>2005055</v>
      </c>
      <c r="B268" s="13">
        <v>5</v>
      </c>
      <c r="C268" s="14">
        <v>5</v>
      </c>
      <c r="D268" s="14">
        <v>20</v>
      </c>
      <c r="E268" s="14">
        <v>22</v>
      </c>
      <c r="F268" s="14">
        <v>30</v>
      </c>
      <c r="G268" s="14">
        <v>32</v>
      </c>
      <c r="H268" s="14">
        <v>33</v>
      </c>
      <c r="I268" s="15">
        <v>9</v>
      </c>
      <c r="J268" s="14">
        <v>30</v>
      </c>
      <c r="K268" s="14">
        <v>5</v>
      </c>
      <c r="L268" s="14">
        <v>32</v>
      </c>
      <c r="M268" s="14">
        <v>22</v>
      </c>
      <c r="N268" s="14">
        <v>20</v>
      </c>
      <c r="O268" s="14">
        <v>33</v>
      </c>
      <c r="P268" s="16">
        <v>28</v>
      </c>
      <c r="Q268" s="17">
        <f t="shared" si="36"/>
        <v>25</v>
      </c>
      <c r="R268" s="18">
        <f t="shared" si="37"/>
        <v>16</v>
      </c>
      <c r="S268" s="18">
        <f t="shared" si="38"/>
        <v>24</v>
      </c>
      <c r="T268" s="18">
        <f t="shared" si="39"/>
        <v>13</v>
      </c>
      <c r="U268" s="18">
        <f t="shared" si="40"/>
        <v>27</v>
      </c>
      <c r="V268" s="18">
        <f t="shared" si="41"/>
        <v>30</v>
      </c>
      <c r="W268" s="18">
        <f t="shared" si="42"/>
        <v>21</v>
      </c>
      <c r="X268" s="18">
        <f t="shared" si="43"/>
        <v>18</v>
      </c>
      <c r="Y268" s="18" t="str">
        <f t="shared" si="44"/>
        <v>对</v>
      </c>
    </row>
    <row r="269" spans="1:25" ht="12.75" customHeight="1" thickBot="1">
      <c r="A269" s="12">
        <v>2005056</v>
      </c>
      <c r="B269" s="13">
        <v>6</v>
      </c>
      <c r="C269" s="14">
        <v>12</v>
      </c>
      <c r="D269" s="14">
        <v>17</v>
      </c>
      <c r="E269" s="14">
        <v>19</v>
      </c>
      <c r="F269" s="14">
        <v>27</v>
      </c>
      <c r="G269" s="14">
        <v>29</v>
      </c>
      <c r="H269" s="14">
        <v>31</v>
      </c>
      <c r="I269" s="15">
        <v>9</v>
      </c>
      <c r="J269" s="14">
        <v>19</v>
      </c>
      <c r="K269" s="14">
        <v>31</v>
      </c>
      <c r="L269" s="14">
        <v>27</v>
      </c>
      <c r="M269" s="14">
        <v>17</v>
      </c>
      <c r="N269" s="14">
        <v>12</v>
      </c>
      <c r="O269" s="14">
        <v>29</v>
      </c>
      <c r="P269" s="16">
        <v>19</v>
      </c>
      <c r="Q269" s="17">
        <f t="shared" si="36"/>
        <v>28</v>
      </c>
      <c r="R269" s="18">
        <f t="shared" si="37"/>
        <v>27</v>
      </c>
      <c r="S269" s="18">
        <f t="shared" si="38"/>
        <v>28</v>
      </c>
      <c r="T269" s="18">
        <f t="shared" si="39"/>
        <v>18</v>
      </c>
      <c r="U269" s="18">
        <f t="shared" si="40"/>
        <v>15</v>
      </c>
      <c r="V269" s="18">
        <f t="shared" si="41"/>
        <v>6</v>
      </c>
      <c r="W269" s="18">
        <f t="shared" si="42"/>
        <v>12</v>
      </c>
      <c r="X269" s="18">
        <f t="shared" si="43"/>
        <v>24</v>
      </c>
      <c r="Y269" s="18" t="str">
        <f t="shared" si="44"/>
        <v>对</v>
      </c>
    </row>
    <row r="270" spans="1:25" ht="12.75" customHeight="1" thickBot="1">
      <c r="A270" s="12">
        <v>2005057</v>
      </c>
      <c r="B270" s="13">
        <v>7</v>
      </c>
      <c r="C270" s="14">
        <v>5</v>
      </c>
      <c r="D270" s="14">
        <v>6</v>
      </c>
      <c r="E270" s="14">
        <v>10</v>
      </c>
      <c r="F270" s="14">
        <v>15</v>
      </c>
      <c r="G270" s="14">
        <v>30</v>
      </c>
      <c r="H270" s="14">
        <v>31</v>
      </c>
      <c r="I270" s="15">
        <v>13</v>
      </c>
      <c r="J270" s="14">
        <v>6</v>
      </c>
      <c r="K270" s="14">
        <v>5</v>
      </c>
      <c r="L270" s="14">
        <v>15</v>
      </c>
      <c r="M270" s="14">
        <v>10</v>
      </c>
      <c r="N270" s="14">
        <v>30</v>
      </c>
      <c r="O270" s="14">
        <v>31</v>
      </c>
      <c r="P270" s="16">
        <v>26</v>
      </c>
      <c r="Q270" s="17">
        <f t="shared" si="36"/>
        <v>25</v>
      </c>
      <c r="R270" s="18">
        <f t="shared" si="37"/>
        <v>17</v>
      </c>
      <c r="S270" s="18">
        <f t="shared" si="38"/>
        <v>19</v>
      </c>
      <c r="T270" s="18">
        <f t="shared" si="39"/>
        <v>30</v>
      </c>
      <c r="U270" s="18">
        <f t="shared" si="40"/>
        <v>15</v>
      </c>
      <c r="V270" s="18">
        <f t="shared" si="41"/>
        <v>6</v>
      </c>
      <c r="W270" s="18">
        <f t="shared" si="42"/>
        <v>15</v>
      </c>
      <c r="X270" s="18">
        <f t="shared" si="43"/>
        <v>12</v>
      </c>
      <c r="Y270" s="18" t="str">
        <f t="shared" si="44"/>
        <v>对</v>
      </c>
    </row>
    <row r="271" spans="1:25" ht="12.75" customHeight="1" thickBot="1">
      <c r="A271" s="12">
        <v>2005058</v>
      </c>
      <c r="B271" s="13">
        <v>8</v>
      </c>
      <c r="C271" s="14">
        <v>4</v>
      </c>
      <c r="D271" s="14">
        <v>6</v>
      </c>
      <c r="E271" s="14">
        <v>10</v>
      </c>
      <c r="F271" s="14">
        <v>21</v>
      </c>
      <c r="G271" s="14">
        <v>25</v>
      </c>
      <c r="H271" s="14">
        <v>26</v>
      </c>
      <c r="I271" s="15">
        <v>10</v>
      </c>
      <c r="J271" s="14">
        <v>6</v>
      </c>
      <c r="K271" s="14">
        <v>21</v>
      </c>
      <c r="L271" s="14">
        <v>26</v>
      </c>
      <c r="M271" s="14">
        <v>10</v>
      </c>
      <c r="N271" s="14">
        <v>25</v>
      </c>
      <c r="O271" s="14">
        <v>4</v>
      </c>
      <c r="P271" s="16">
        <v>22</v>
      </c>
      <c r="Q271" s="17">
        <f t="shared" si="36"/>
        <v>24</v>
      </c>
      <c r="R271" s="18">
        <f t="shared" si="37"/>
        <v>25</v>
      </c>
      <c r="S271" s="18">
        <f t="shared" si="38"/>
        <v>26</v>
      </c>
      <c r="T271" s="18">
        <f t="shared" si="39"/>
        <v>30</v>
      </c>
      <c r="U271" s="18">
        <f t="shared" si="40"/>
        <v>18</v>
      </c>
      <c r="V271" s="18">
        <f t="shared" si="41"/>
        <v>21</v>
      </c>
      <c r="W271" s="18">
        <f t="shared" si="42"/>
        <v>12</v>
      </c>
      <c r="X271" s="18">
        <f t="shared" si="43"/>
        <v>3</v>
      </c>
      <c r="Y271" s="18" t="str">
        <f t="shared" si="44"/>
        <v>对</v>
      </c>
    </row>
    <row r="272" spans="1:25" ht="12.75" customHeight="1" thickBot="1">
      <c r="A272" s="12">
        <v>2005059</v>
      </c>
      <c r="B272" s="13">
        <v>9</v>
      </c>
      <c r="C272" s="14">
        <v>7</v>
      </c>
      <c r="D272" s="14">
        <v>11</v>
      </c>
      <c r="E272" s="14">
        <v>14</v>
      </c>
      <c r="F272" s="14">
        <v>18</v>
      </c>
      <c r="G272" s="14">
        <v>24</v>
      </c>
      <c r="H272" s="14">
        <v>29</v>
      </c>
      <c r="I272" s="15">
        <v>7</v>
      </c>
      <c r="J272" s="14">
        <v>24</v>
      </c>
      <c r="K272" s="14">
        <v>7</v>
      </c>
      <c r="L272" s="14">
        <v>11</v>
      </c>
      <c r="M272" s="14">
        <v>18</v>
      </c>
      <c r="N272" s="14">
        <v>14</v>
      </c>
      <c r="O272" s="14">
        <v>29</v>
      </c>
      <c r="P272" s="16">
        <v>22</v>
      </c>
      <c r="Q272" s="17">
        <f t="shared" si="36"/>
        <v>18</v>
      </c>
      <c r="R272" s="18">
        <f t="shared" si="37"/>
        <v>21</v>
      </c>
      <c r="S272" s="18">
        <f t="shared" si="38"/>
        <v>22</v>
      </c>
      <c r="T272" s="18">
        <f t="shared" si="39"/>
        <v>24</v>
      </c>
      <c r="U272" s="18">
        <f t="shared" si="40"/>
        <v>24</v>
      </c>
      <c r="V272" s="18">
        <f t="shared" si="41"/>
        <v>21</v>
      </c>
      <c r="W272" s="18">
        <f t="shared" si="42"/>
        <v>24</v>
      </c>
      <c r="X272" s="18">
        <f t="shared" si="43"/>
        <v>3</v>
      </c>
      <c r="Y272" s="18" t="str">
        <f t="shared" si="44"/>
        <v>错</v>
      </c>
    </row>
    <row r="273" spans="1:25" ht="12.75" customHeight="1" thickBot="1">
      <c r="A273" s="12">
        <v>2005060</v>
      </c>
      <c r="B273" s="13">
        <v>0</v>
      </c>
      <c r="C273" s="14">
        <v>9</v>
      </c>
      <c r="D273" s="14">
        <v>12</v>
      </c>
      <c r="E273" s="14">
        <v>21</v>
      </c>
      <c r="F273" s="14">
        <v>25</v>
      </c>
      <c r="G273" s="14">
        <v>31</v>
      </c>
      <c r="H273" s="14">
        <v>33</v>
      </c>
      <c r="I273" s="15">
        <v>13</v>
      </c>
      <c r="J273" s="14">
        <v>33</v>
      </c>
      <c r="K273" s="14">
        <v>25</v>
      </c>
      <c r="L273" s="14">
        <v>9</v>
      </c>
      <c r="M273" s="14">
        <v>21</v>
      </c>
      <c r="N273" s="14">
        <v>12</v>
      </c>
      <c r="O273" s="14">
        <v>31</v>
      </c>
      <c r="P273" s="16">
        <v>24</v>
      </c>
      <c r="Q273" s="17">
        <f t="shared" si="36"/>
        <v>20</v>
      </c>
      <c r="R273" s="18">
        <f t="shared" si="37"/>
        <v>17</v>
      </c>
      <c r="S273" s="18">
        <f t="shared" si="38"/>
        <v>22</v>
      </c>
      <c r="T273" s="18">
        <f t="shared" si="39"/>
        <v>3</v>
      </c>
      <c r="U273" s="18">
        <f t="shared" si="40"/>
        <v>30</v>
      </c>
      <c r="V273" s="18">
        <f t="shared" si="41"/>
        <v>18</v>
      </c>
      <c r="W273" s="18">
        <f t="shared" si="42"/>
        <v>30</v>
      </c>
      <c r="X273" s="18">
        <f t="shared" si="43"/>
        <v>0</v>
      </c>
      <c r="Y273" s="18" t="str">
        <f t="shared" si="44"/>
        <v>对</v>
      </c>
    </row>
    <row r="274" spans="1:25" ht="12.75" customHeight="1" thickBot="1">
      <c r="A274" s="12">
        <v>2005061</v>
      </c>
      <c r="B274" s="13">
        <v>1</v>
      </c>
      <c r="C274" s="14">
        <v>5</v>
      </c>
      <c r="D274" s="14">
        <v>9</v>
      </c>
      <c r="E274" s="14">
        <v>14</v>
      </c>
      <c r="F274" s="14">
        <v>21</v>
      </c>
      <c r="G274" s="14">
        <v>23</v>
      </c>
      <c r="H274" s="14">
        <v>24</v>
      </c>
      <c r="I274" s="15">
        <v>1</v>
      </c>
      <c r="J274" s="14">
        <v>9</v>
      </c>
      <c r="K274" s="14">
        <v>24</v>
      </c>
      <c r="L274" s="14">
        <v>23</v>
      </c>
      <c r="M274" s="14">
        <v>14</v>
      </c>
      <c r="N274" s="14">
        <v>21</v>
      </c>
      <c r="O274" s="14">
        <v>5</v>
      </c>
      <c r="P274" s="16">
        <v>19</v>
      </c>
      <c r="Q274" s="17">
        <f t="shared" si="36"/>
        <v>33</v>
      </c>
      <c r="R274" s="18">
        <f t="shared" si="37"/>
        <v>22</v>
      </c>
      <c r="S274" s="18">
        <f t="shared" si="38"/>
        <v>24</v>
      </c>
      <c r="T274" s="18">
        <f t="shared" si="39"/>
        <v>0</v>
      </c>
      <c r="U274" s="18">
        <f t="shared" si="40"/>
        <v>18</v>
      </c>
      <c r="V274" s="18">
        <f t="shared" si="41"/>
        <v>0</v>
      </c>
      <c r="W274" s="18">
        <f t="shared" si="42"/>
        <v>27</v>
      </c>
      <c r="X274" s="18">
        <f t="shared" si="43"/>
        <v>15</v>
      </c>
      <c r="Y274" s="18" t="str">
        <f t="shared" si="44"/>
        <v>对</v>
      </c>
    </row>
    <row r="275" spans="1:25" ht="12.75" customHeight="1" thickBot="1">
      <c r="A275" s="12">
        <v>2005062</v>
      </c>
      <c r="B275" s="13">
        <v>2</v>
      </c>
      <c r="C275" s="14">
        <v>2</v>
      </c>
      <c r="D275" s="14">
        <v>7</v>
      </c>
      <c r="E275" s="14">
        <v>11</v>
      </c>
      <c r="F275" s="14">
        <v>12</v>
      </c>
      <c r="G275" s="14">
        <v>20</v>
      </c>
      <c r="H275" s="14">
        <v>23</v>
      </c>
      <c r="I275" s="15">
        <v>7</v>
      </c>
      <c r="J275" s="14">
        <v>2</v>
      </c>
      <c r="K275" s="14">
        <v>11</v>
      </c>
      <c r="L275" s="14">
        <v>23</v>
      </c>
      <c r="M275" s="14">
        <v>12</v>
      </c>
      <c r="N275" s="14">
        <v>7</v>
      </c>
      <c r="O275" s="14">
        <v>20</v>
      </c>
      <c r="P275" s="16">
        <v>21</v>
      </c>
      <c r="Q275" s="17">
        <f t="shared" si="36"/>
        <v>23</v>
      </c>
      <c r="R275" s="18">
        <f t="shared" si="37"/>
        <v>18</v>
      </c>
      <c r="S275" s="18">
        <f t="shared" si="38"/>
        <v>19</v>
      </c>
      <c r="T275" s="18">
        <f t="shared" si="39"/>
        <v>12</v>
      </c>
      <c r="U275" s="18">
        <f t="shared" si="40"/>
        <v>9</v>
      </c>
      <c r="V275" s="18">
        <f t="shared" si="41"/>
        <v>15</v>
      </c>
      <c r="W275" s="18">
        <f t="shared" si="42"/>
        <v>18</v>
      </c>
      <c r="X275" s="18">
        <f t="shared" si="43"/>
        <v>9</v>
      </c>
      <c r="Y275" s="18" t="str">
        <f t="shared" si="44"/>
        <v>对</v>
      </c>
    </row>
    <row r="276" spans="1:25" ht="12.75" customHeight="1" thickBot="1">
      <c r="A276" s="12">
        <v>2005063</v>
      </c>
      <c r="B276" s="13">
        <v>3</v>
      </c>
      <c r="C276" s="14">
        <v>2</v>
      </c>
      <c r="D276" s="14">
        <v>11</v>
      </c>
      <c r="E276" s="14">
        <v>13</v>
      </c>
      <c r="F276" s="14">
        <v>18</v>
      </c>
      <c r="G276" s="14">
        <v>22</v>
      </c>
      <c r="H276" s="14">
        <v>30</v>
      </c>
      <c r="I276" s="15">
        <v>4</v>
      </c>
      <c r="J276" s="14">
        <v>18</v>
      </c>
      <c r="K276" s="14">
        <v>30</v>
      </c>
      <c r="L276" s="14">
        <v>2</v>
      </c>
      <c r="M276" s="14">
        <v>13</v>
      </c>
      <c r="N276" s="14">
        <v>22</v>
      </c>
      <c r="O276" s="14">
        <v>11</v>
      </c>
      <c r="P276" s="16">
        <v>28</v>
      </c>
      <c r="Q276" s="17">
        <f t="shared" si="36"/>
        <v>21</v>
      </c>
      <c r="R276" s="18">
        <f t="shared" si="37"/>
        <v>18</v>
      </c>
      <c r="S276" s="18">
        <f t="shared" si="38"/>
        <v>21</v>
      </c>
      <c r="T276" s="18">
        <f t="shared" si="39"/>
        <v>4</v>
      </c>
      <c r="U276" s="18">
        <f t="shared" si="40"/>
        <v>30</v>
      </c>
      <c r="V276" s="18">
        <f t="shared" si="41"/>
        <v>18</v>
      </c>
      <c r="W276" s="18">
        <f t="shared" si="42"/>
        <v>0</v>
      </c>
      <c r="X276" s="18">
        <f t="shared" si="43"/>
        <v>9</v>
      </c>
      <c r="Y276" s="18" t="str">
        <f t="shared" si="44"/>
        <v>对</v>
      </c>
    </row>
    <row r="277" spans="1:25" ht="12.75" customHeight="1" thickBot="1">
      <c r="A277" s="12">
        <v>2005064</v>
      </c>
      <c r="B277" s="13">
        <v>4</v>
      </c>
      <c r="C277" s="14">
        <v>10</v>
      </c>
      <c r="D277" s="14">
        <v>18</v>
      </c>
      <c r="E277" s="14">
        <v>23</v>
      </c>
      <c r="F277" s="14">
        <v>27</v>
      </c>
      <c r="G277" s="14">
        <v>30</v>
      </c>
      <c r="H277" s="14">
        <v>32</v>
      </c>
      <c r="I277" s="15">
        <v>8</v>
      </c>
      <c r="J277" s="14">
        <v>18</v>
      </c>
      <c r="K277" s="14">
        <v>32</v>
      </c>
      <c r="L277" s="14">
        <v>30</v>
      </c>
      <c r="M277" s="14">
        <v>10</v>
      </c>
      <c r="N277" s="14">
        <v>27</v>
      </c>
      <c r="O277" s="14">
        <v>23</v>
      </c>
      <c r="P277" s="16">
        <v>22</v>
      </c>
      <c r="Q277" s="17">
        <f t="shared" si="36"/>
        <v>27</v>
      </c>
      <c r="R277" s="18">
        <f t="shared" si="37"/>
        <v>20</v>
      </c>
      <c r="S277" s="18">
        <f t="shared" si="38"/>
        <v>28</v>
      </c>
      <c r="T277" s="18">
        <f t="shared" si="39"/>
        <v>3</v>
      </c>
      <c r="U277" s="18">
        <f t="shared" si="40"/>
        <v>3</v>
      </c>
      <c r="V277" s="18">
        <f t="shared" si="41"/>
        <v>30</v>
      </c>
      <c r="W277" s="18">
        <f t="shared" si="42"/>
        <v>6</v>
      </c>
      <c r="X277" s="18">
        <f t="shared" si="43"/>
        <v>18</v>
      </c>
      <c r="Y277" s="18" t="str">
        <f t="shared" si="44"/>
        <v>对</v>
      </c>
    </row>
    <row r="278" spans="1:25" ht="12.75" customHeight="1" thickBot="1">
      <c r="A278" s="12">
        <v>2005065</v>
      </c>
      <c r="B278" s="13">
        <v>5</v>
      </c>
      <c r="C278" s="14">
        <v>12</v>
      </c>
      <c r="D278" s="14">
        <v>16</v>
      </c>
      <c r="E278" s="14">
        <v>17</v>
      </c>
      <c r="F278" s="14">
        <v>21</v>
      </c>
      <c r="G278" s="14">
        <v>22</v>
      </c>
      <c r="H278" s="14">
        <v>23</v>
      </c>
      <c r="I278" s="15">
        <v>16</v>
      </c>
      <c r="J278" s="14">
        <v>12</v>
      </c>
      <c r="K278" s="14">
        <v>16</v>
      </c>
      <c r="L278" s="14">
        <v>21</v>
      </c>
      <c r="M278" s="14">
        <v>17</v>
      </c>
      <c r="N278" s="14">
        <v>23</v>
      </c>
      <c r="O278" s="14">
        <v>22</v>
      </c>
      <c r="P278" s="16">
        <v>11</v>
      </c>
      <c r="Q278" s="17">
        <f t="shared" si="36"/>
        <v>28</v>
      </c>
      <c r="R278" s="18">
        <f t="shared" si="37"/>
        <v>20</v>
      </c>
      <c r="S278" s="18">
        <f t="shared" si="38"/>
        <v>22</v>
      </c>
      <c r="T278" s="18">
        <f t="shared" si="39"/>
        <v>15</v>
      </c>
      <c r="U278" s="18">
        <f t="shared" si="40"/>
        <v>6</v>
      </c>
      <c r="V278" s="18">
        <f t="shared" si="41"/>
        <v>30</v>
      </c>
      <c r="W278" s="18">
        <f t="shared" si="42"/>
        <v>24</v>
      </c>
      <c r="X278" s="18">
        <f t="shared" si="43"/>
        <v>6</v>
      </c>
      <c r="Y278" s="18" t="str">
        <f t="shared" si="44"/>
        <v>对</v>
      </c>
    </row>
    <row r="279" spans="1:25" ht="12.75" customHeight="1" thickBot="1">
      <c r="A279" s="12">
        <v>2005066</v>
      </c>
      <c r="B279" s="13">
        <v>6</v>
      </c>
      <c r="C279" s="14">
        <v>2</v>
      </c>
      <c r="D279" s="14">
        <v>4</v>
      </c>
      <c r="E279" s="14">
        <v>10</v>
      </c>
      <c r="F279" s="14">
        <v>11</v>
      </c>
      <c r="G279" s="14">
        <v>25</v>
      </c>
      <c r="H279" s="14">
        <v>28</v>
      </c>
      <c r="I279" s="15">
        <v>5</v>
      </c>
      <c r="J279" s="14">
        <v>2</v>
      </c>
      <c r="K279" s="14">
        <v>4</v>
      </c>
      <c r="L279" s="14">
        <v>10</v>
      </c>
      <c r="M279" s="14">
        <v>25</v>
      </c>
      <c r="N279" s="14">
        <v>28</v>
      </c>
      <c r="O279" s="14">
        <v>11</v>
      </c>
      <c r="P279" s="16">
        <v>26</v>
      </c>
      <c r="Q279" s="17">
        <f t="shared" si="36"/>
        <v>18</v>
      </c>
      <c r="R279" s="18">
        <f t="shared" si="37"/>
        <v>10</v>
      </c>
      <c r="S279" s="18">
        <f t="shared" si="38"/>
        <v>11</v>
      </c>
      <c r="T279" s="18">
        <f t="shared" si="39"/>
        <v>12</v>
      </c>
      <c r="U279" s="18">
        <f t="shared" si="40"/>
        <v>12</v>
      </c>
      <c r="V279" s="18">
        <f t="shared" si="41"/>
        <v>9</v>
      </c>
      <c r="W279" s="18">
        <f t="shared" si="42"/>
        <v>12</v>
      </c>
      <c r="X279" s="18">
        <f t="shared" si="43"/>
        <v>24</v>
      </c>
      <c r="Y279" s="18" t="str">
        <f t="shared" si="44"/>
        <v>对</v>
      </c>
    </row>
    <row r="280" spans="1:25" ht="12.75" customHeight="1" thickBot="1">
      <c r="A280" s="12">
        <v>2005067</v>
      </c>
      <c r="B280" s="13">
        <v>7</v>
      </c>
      <c r="C280" s="14">
        <v>3</v>
      </c>
      <c r="D280" s="14">
        <v>12</v>
      </c>
      <c r="E280" s="14">
        <v>16</v>
      </c>
      <c r="F280" s="14">
        <v>20</v>
      </c>
      <c r="G280" s="14">
        <v>21</v>
      </c>
      <c r="H280" s="14">
        <v>26</v>
      </c>
      <c r="I280" s="15">
        <v>16</v>
      </c>
      <c r="J280" s="14">
        <v>16</v>
      </c>
      <c r="K280" s="14">
        <v>26</v>
      </c>
      <c r="L280" s="14">
        <v>21</v>
      </c>
      <c r="M280" s="14">
        <v>3</v>
      </c>
      <c r="N280" s="14">
        <v>20</v>
      </c>
      <c r="O280" s="14">
        <v>12</v>
      </c>
      <c r="P280" s="16">
        <v>23</v>
      </c>
      <c r="Q280" s="17">
        <f t="shared" si="36"/>
        <v>22</v>
      </c>
      <c r="R280" s="18">
        <f t="shared" si="37"/>
        <v>23</v>
      </c>
      <c r="S280" s="18">
        <f t="shared" si="38"/>
        <v>26</v>
      </c>
      <c r="T280" s="18">
        <f t="shared" si="39"/>
        <v>4</v>
      </c>
      <c r="U280" s="18">
        <f t="shared" si="40"/>
        <v>12</v>
      </c>
      <c r="V280" s="18">
        <f t="shared" si="41"/>
        <v>18</v>
      </c>
      <c r="W280" s="18">
        <f t="shared" si="42"/>
        <v>3</v>
      </c>
      <c r="X280" s="18">
        <f t="shared" si="43"/>
        <v>24</v>
      </c>
      <c r="Y280" s="18" t="str">
        <f t="shared" si="44"/>
        <v>错</v>
      </c>
    </row>
    <row r="281" spans="1:25" ht="12.75" customHeight="1" thickBot="1">
      <c r="A281" s="12">
        <v>2005068</v>
      </c>
      <c r="B281" s="13">
        <v>8</v>
      </c>
      <c r="C281" s="14">
        <v>1</v>
      </c>
      <c r="D281" s="14">
        <v>8</v>
      </c>
      <c r="E281" s="14">
        <v>10</v>
      </c>
      <c r="F281" s="14">
        <v>13</v>
      </c>
      <c r="G281" s="14">
        <v>25</v>
      </c>
      <c r="H281" s="14">
        <v>33</v>
      </c>
      <c r="I281" s="15">
        <v>13</v>
      </c>
      <c r="J281" s="14">
        <v>33</v>
      </c>
      <c r="K281" s="14">
        <v>1</v>
      </c>
      <c r="L281" s="14">
        <v>25</v>
      </c>
      <c r="M281" s="14">
        <v>8</v>
      </c>
      <c r="N281" s="14">
        <v>13</v>
      </c>
      <c r="O281" s="14">
        <v>10</v>
      </c>
      <c r="P281" s="16">
        <v>32</v>
      </c>
      <c r="Q281" s="17">
        <f t="shared" si="36"/>
        <v>19</v>
      </c>
      <c r="R281" s="18">
        <f t="shared" si="37"/>
        <v>18</v>
      </c>
      <c r="S281" s="18">
        <f t="shared" si="38"/>
        <v>23</v>
      </c>
      <c r="T281" s="18">
        <f t="shared" si="39"/>
        <v>15</v>
      </c>
      <c r="U281" s="18">
        <f t="shared" si="40"/>
        <v>12</v>
      </c>
      <c r="V281" s="18">
        <f t="shared" si="41"/>
        <v>12</v>
      </c>
      <c r="W281" s="18">
        <f t="shared" si="42"/>
        <v>3</v>
      </c>
      <c r="X281" s="18">
        <f t="shared" si="43"/>
        <v>24</v>
      </c>
      <c r="Y281" s="18" t="str">
        <f t="shared" si="44"/>
        <v>对</v>
      </c>
    </row>
    <row r="282" spans="1:25" ht="12.75" customHeight="1" thickBot="1">
      <c r="A282" s="12">
        <v>2005069</v>
      </c>
      <c r="B282" s="13">
        <v>9</v>
      </c>
      <c r="C282" s="14">
        <v>7</v>
      </c>
      <c r="D282" s="14">
        <v>9</v>
      </c>
      <c r="E282" s="14">
        <v>21</v>
      </c>
      <c r="F282" s="14">
        <v>24</v>
      </c>
      <c r="G282" s="14">
        <v>31</v>
      </c>
      <c r="H282" s="14">
        <v>33</v>
      </c>
      <c r="I282" s="15">
        <v>12</v>
      </c>
      <c r="J282" s="14">
        <v>33</v>
      </c>
      <c r="K282" s="14">
        <v>7</v>
      </c>
      <c r="L282" s="14">
        <v>31</v>
      </c>
      <c r="M282" s="14">
        <v>24</v>
      </c>
      <c r="N282" s="14">
        <v>9</v>
      </c>
      <c r="O282" s="14">
        <v>21</v>
      </c>
      <c r="P282" s="16">
        <v>26</v>
      </c>
      <c r="Q282" s="17">
        <f t="shared" si="36"/>
        <v>25</v>
      </c>
      <c r="R282" s="18">
        <f t="shared" si="37"/>
        <v>24</v>
      </c>
      <c r="S282" s="18">
        <f t="shared" si="38"/>
        <v>32</v>
      </c>
      <c r="T282" s="18">
        <f t="shared" si="39"/>
        <v>0</v>
      </c>
      <c r="U282" s="18">
        <f t="shared" si="40"/>
        <v>18</v>
      </c>
      <c r="V282" s="18">
        <f t="shared" si="41"/>
        <v>0</v>
      </c>
      <c r="W282" s="18">
        <f t="shared" si="42"/>
        <v>9</v>
      </c>
      <c r="X282" s="18">
        <f t="shared" si="43"/>
        <v>27</v>
      </c>
      <c r="Y282" s="18" t="str">
        <f t="shared" si="44"/>
        <v>对</v>
      </c>
    </row>
    <row r="283" spans="1:25" ht="12.75" customHeight="1" thickBot="1">
      <c r="A283" s="12">
        <v>2005070</v>
      </c>
      <c r="B283" s="13">
        <v>0</v>
      </c>
      <c r="C283" s="14">
        <v>3</v>
      </c>
      <c r="D283" s="14">
        <v>4</v>
      </c>
      <c r="E283" s="14">
        <v>8</v>
      </c>
      <c r="F283" s="14">
        <v>14</v>
      </c>
      <c r="G283" s="14">
        <v>16</v>
      </c>
      <c r="H283" s="14">
        <v>26</v>
      </c>
      <c r="I283" s="15">
        <v>4</v>
      </c>
      <c r="J283" s="14">
        <v>4</v>
      </c>
      <c r="K283" s="14">
        <v>8</v>
      </c>
      <c r="L283" s="14">
        <v>14</v>
      </c>
      <c r="M283" s="14">
        <v>16</v>
      </c>
      <c r="N283" s="14">
        <v>26</v>
      </c>
      <c r="O283" s="14">
        <v>3</v>
      </c>
      <c r="P283" s="16">
        <v>23</v>
      </c>
      <c r="Q283" s="17">
        <f t="shared" si="36"/>
        <v>24</v>
      </c>
      <c r="R283" s="18">
        <f t="shared" si="37"/>
        <v>24</v>
      </c>
      <c r="S283" s="18">
        <f t="shared" si="38"/>
        <v>26</v>
      </c>
      <c r="T283" s="18">
        <f t="shared" si="39"/>
        <v>0</v>
      </c>
      <c r="U283" s="18">
        <f t="shared" si="40"/>
        <v>9</v>
      </c>
      <c r="V283" s="18">
        <f t="shared" si="41"/>
        <v>0</v>
      </c>
      <c r="W283" s="18">
        <f t="shared" si="42"/>
        <v>30</v>
      </c>
      <c r="X283" s="18">
        <f t="shared" si="43"/>
        <v>15</v>
      </c>
      <c r="Y283" s="18" t="str">
        <f t="shared" si="44"/>
        <v>对</v>
      </c>
    </row>
    <row r="284" spans="1:25" ht="12.75" customHeight="1" thickBot="1">
      <c r="A284" s="12">
        <v>2005071</v>
      </c>
      <c r="B284" s="13">
        <v>1</v>
      </c>
      <c r="C284" s="14">
        <v>4</v>
      </c>
      <c r="D284" s="14">
        <v>8</v>
      </c>
      <c r="E284" s="14">
        <v>12</v>
      </c>
      <c r="F284" s="14">
        <v>14</v>
      </c>
      <c r="G284" s="14">
        <v>16</v>
      </c>
      <c r="H284" s="14">
        <v>22</v>
      </c>
      <c r="I284" s="15">
        <v>10</v>
      </c>
      <c r="J284" s="14">
        <v>8</v>
      </c>
      <c r="K284" s="14">
        <v>16</v>
      </c>
      <c r="L284" s="14">
        <v>14</v>
      </c>
      <c r="M284" s="14">
        <v>12</v>
      </c>
      <c r="N284" s="14">
        <v>4</v>
      </c>
      <c r="O284" s="14">
        <v>22</v>
      </c>
      <c r="P284" s="16">
        <v>18</v>
      </c>
      <c r="Q284" s="17">
        <f t="shared" si="36"/>
        <v>26</v>
      </c>
      <c r="R284" s="18">
        <f t="shared" si="37"/>
        <v>13</v>
      </c>
      <c r="S284" s="18">
        <f t="shared" si="38"/>
        <v>23</v>
      </c>
      <c r="T284" s="18">
        <f t="shared" si="39"/>
        <v>12</v>
      </c>
      <c r="U284" s="18">
        <f t="shared" si="40"/>
        <v>3</v>
      </c>
      <c r="V284" s="18">
        <f t="shared" si="41"/>
        <v>3</v>
      </c>
      <c r="W284" s="18">
        <f t="shared" si="42"/>
        <v>6</v>
      </c>
      <c r="X284" s="18">
        <f t="shared" si="43"/>
        <v>27</v>
      </c>
      <c r="Y284" s="18" t="str">
        <f t="shared" si="44"/>
        <v>对</v>
      </c>
    </row>
    <row r="285" spans="1:25" ht="12.75" customHeight="1" thickBot="1">
      <c r="A285" s="12">
        <v>2005072</v>
      </c>
      <c r="B285" s="13">
        <v>2</v>
      </c>
      <c r="C285" s="14">
        <v>6</v>
      </c>
      <c r="D285" s="14">
        <v>10</v>
      </c>
      <c r="E285" s="14">
        <v>19</v>
      </c>
      <c r="F285" s="14">
        <v>20</v>
      </c>
      <c r="G285" s="14">
        <v>24</v>
      </c>
      <c r="H285" s="14">
        <v>33</v>
      </c>
      <c r="I285" s="15">
        <v>11</v>
      </c>
      <c r="J285" s="14">
        <v>20</v>
      </c>
      <c r="K285" s="14">
        <v>6</v>
      </c>
      <c r="L285" s="14">
        <v>24</v>
      </c>
      <c r="M285" s="14">
        <v>33</v>
      </c>
      <c r="N285" s="14">
        <v>10</v>
      </c>
      <c r="O285" s="14">
        <v>19</v>
      </c>
      <c r="P285" s="16">
        <v>27</v>
      </c>
      <c r="Q285" s="17">
        <f t="shared" si="36"/>
        <v>21</v>
      </c>
      <c r="R285" s="18">
        <f t="shared" si="37"/>
        <v>12</v>
      </c>
      <c r="S285" s="18">
        <f t="shared" si="38"/>
        <v>18</v>
      </c>
      <c r="T285" s="18">
        <f t="shared" si="39"/>
        <v>32</v>
      </c>
      <c r="U285" s="18">
        <f t="shared" si="40"/>
        <v>24</v>
      </c>
      <c r="V285" s="18">
        <f t="shared" si="41"/>
        <v>6</v>
      </c>
      <c r="W285" s="18">
        <f t="shared" si="42"/>
        <v>12</v>
      </c>
      <c r="X285" s="18">
        <f t="shared" si="43"/>
        <v>27</v>
      </c>
      <c r="Y285" s="18" t="str">
        <f t="shared" si="44"/>
        <v>错</v>
      </c>
    </row>
    <row r="286" spans="1:25" ht="12.75" customHeight="1" thickBot="1">
      <c r="A286" s="12">
        <v>2005073</v>
      </c>
      <c r="B286" s="13">
        <v>3</v>
      </c>
      <c r="C286" s="14">
        <v>1</v>
      </c>
      <c r="D286" s="14">
        <v>6</v>
      </c>
      <c r="E286" s="14">
        <v>8</v>
      </c>
      <c r="F286" s="14">
        <v>9</v>
      </c>
      <c r="G286" s="14">
        <v>18</v>
      </c>
      <c r="H286" s="14">
        <v>20</v>
      </c>
      <c r="I286" s="15">
        <v>1</v>
      </c>
      <c r="J286" s="14">
        <v>1</v>
      </c>
      <c r="K286" s="14">
        <v>9</v>
      </c>
      <c r="L286" s="14">
        <v>6</v>
      </c>
      <c r="M286" s="14">
        <v>8</v>
      </c>
      <c r="N286" s="14">
        <v>18</v>
      </c>
      <c r="O286" s="14">
        <v>20</v>
      </c>
      <c r="P286" s="16">
        <v>19</v>
      </c>
      <c r="Q286" s="17">
        <f t="shared" si="36"/>
        <v>31</v>
      </c>
      <c r="R286" s="18">
        <f t="shared" si="37"/>
        <v>18</v>
      </c>
      <c r="S286" s="18">
        <f t="shared" si="38"/>
        <v>27</v>
      </c>
      <c r="T286" s="18">
        <f t="shared" si="39"/>
        <v>21</v>
      </c>
      <c r="U286" s="18">
        <f t="shared" si="40"/>
        <v>0</v>
      </c>
      <c r="V286" s="18">
        <f t="shared" si="41"/>
        <v>15</v>
      </c>
      <c r="W286" s="18">
        <f t="shared" si="42"/>
        <v>21</v>
      </c>
      <c r="X286" s="18">
        <f t="shared" si="43"/>
        <v>18</v>
      </c>
      <c r="Y286" s="18" t="str">
        <f t="shared" si="44"/>
        <v>对</v>
      </c>
    </row>
    <row r="287" spans="1:25" ht="12.75" customHeight="1" thickBot="1">
      <c r="A287" s="12">
        <v>2005074</v>
      </c>
      <c r="B287" s="13">
        <v>4</v>
      </c>
      <c r="C287" s="14">
        <v>6</v>
      </c>
      <c r="D287" s="14">
        <v>9</v>
      </c>
      <c r="E287" s="14">
        <v>18</v>
      </c>
      <c r="F287" s="14">
        <v>20</v>
      </c>
      <c r="G287" s="14">
        <v>26</v>
      </c>
      <c r="H287" s="14">
        <v>29</v>
      </c>
      <c r="I287" s="15">
        <v>9</v>
      </c>
      <c r="J287" s="14">
        <v>29</v>
      </c>
      <c r="K287" s="14">
        <v>26</v>
      </c>
      <c r="L287" s="14">
        <v>6</v>
      </c>
      <c r="M287" s="14">
        <v>18</v>
      </c>
      <c r="N287" s="14">
        <v>9</v>
      </c>
      <c r="O287" s="14">
        <v>20</v>
      </c>
      <c r="P287" s="16">
        <v>23</v>
      </c>
      <c r="Q287" s="17">
        <f t="shared" si="36"/>
        <v>17</v>
      </c>
      <c r="R287" s="18">
        <f t="shared" si="37"/>
        <v>17</v>
      </c>
      <c r="S287" s="18">
        <f t="shared" si="38"/>
        <v>19</v>
      </c>
      <c r="T287" s="18">
        <f t="shared" si="39"/>
        <v>1</v>
      </c>
      <c r="U287" s="18">
        <f t="shared" si="40"/>
        <v>9</v>
      </c>
      <c r="V287" s="18">
        <f t="shared" si="41"/>
        <v>9</v>
      </c>
      <c r="W287" s="18">
        <f t="shared" si="42"/>
        <v>15</v>
      </c>
      <c r="X287" s="18">
        <f t="shared" si="43"/>
        <v>21</v>
      </c>
      <c r="Y287" s="18" t="str">
        <f t="shared" si="44"/>
        <v>对</v>
      </c>
    </row>
    <row r="288" spans="1:25" ht="12.75" customHeight="1" thickBot="1">
      <c r="A288" s="12">
        <v>2005075</v>
      </c>
      <c r="B288" s="13">
        <v>5</v>
      </c>
      <c r="C288" s="14">
        <v>11</v>
      </c>
      <c r="D288" s="14">
        <v>13</v>
      </c>
      <c r="E288" s="14">
        <v>14</v>
      </c>
      <c r="F288" s="14">
        <v>16</v>
      </c>
      <c r="G288" s="14">
        <v>18</v>
      </c>
      <c r="H288" s="14">
        <v>31</v>
      </c>
      <c r="I288" s="15">
        <v>14</v>
      </c>
      <c r="J288" s="14">
        <v>16</v>
      </c>
      <c r="K288" s="14">
        <v>18</v>
      </c>
      <c r="L288" s="14">
        <v>11</v>
      </c>
      <c r="M288" s="14">
        <v>13</v>
      </c>
      <c r="N288" s="14">
        <v>31</v>
      </c>
      <c r="O288" s="14">
        <v>14</v>
      </c>
      <c r="P288" s="16">
        <v>20</v>
      </c>
      <c r="Q288" s="17">
        <f t="shared" si="36"/>
        <v>25</v>
      </c>
      <c r="R288" s="18">
        <f t="shared" si="37"/>
        <v>20</v>
      </c>
      <c r="S288" s="18">
        <f t="shared" si="38"/>
        <v>23</v>
      </c>
      <c r="T288" s="18">
        <f t="shared" si="39"/>
        <v>9</v>
      </c>
      <c r="U288" s="18">
        <f t="shared" si="40"/>
        <v>15</v>
      </c>
      <c r="V288" s="18">
        <f t="shared" si="41"/>
        <v>30</v>
      </c>
      <c r="W288" s="18">
        <f t="shared" si="42"/>
        <v>3</v>
      </c>
      <c r="X288" s="18">
        <f t="shared" si="43"/>
        <v>21</v>
      </c>
      <c r="Y288" s="18" t="str">
        <f t="shared" si="44"/>
        <v>错</v>
      </c>
    </row>
    <row r="289" spans="1:25" ht="12.75" customHeight="1" thickBot="1">
      <c r="A289" s="12">
        <v>2005076</v>
      </c>
      <c r="B289" s="13">
        <v>6</v>
      </c>
      <c r="C289" s="14">
        <v>4</v>
      </c>
      <c r="D289" s="14">
        <v>9</v>
      </c>
      <c r="E289" s="14">
        <v>11</v>
      </c>
      <c r="F289" s="14">
        <v>22</v>
      </c>
      <c r="G289" s="14">
        <v>25</v>
      </c>
      <c r="H289" s="14">
        <v>28</v>
      </c>
      <c r="I289" s="15">
        <v>13</v>
      </c>
      <c r="J289" s="14">
        <v>4</v>
      </c>
      <c r="K289" s="14">
        <v>22</v>
      </c>
      <c r="L289" s="14">
        <v>28</v>
      </c>
      <c r="M289" s="14">
        <v>11</v>
      </c>
      <c r="N289" s="14">
        <v>25</v>
      </c>
      <c r="O289" s="14">
        <v>9</v>
      </c>
      <c r="P289" s="16">
        <v>24</v>
      </c>
      <c r="Q289" s="17">
        <f t="shared" si="36"/>
        <v>26</v>
      </c>
      <c r="R289" s="18">
        <f t="shared" si="37"/>
        <v>7</v>
      </c>
      <c r="S289" s="18">
        <f t="shared" si="38"/>
        <v>20</v>
      </c>
      <c r="T289" s="18">
        <f t="shared" si="39"/>
        <v>11</v>
      </c>
      <c r="U289" s="18">
        <f t="shared" si="40"/>
        <v>27</v>
      </c>
      <c r="V289" s="18">
        <f t="shared" si="41"/>
        <v>12</v>
      </c>
      <c r="W289" s="18">
        <f t="shared" si="42"/>
        <v>30</v>
      </c>
      <c r="X289" s="18">
        <f t="shared" si="43"/>
        <v>0</v>
      </c>
      <c r="Y289" s="18" t="str">
        <f t="shared" si="44"/>
        <v>对</v>
      </c>
    </row>
    <row r="290" spans="1:25" ht="12.75" customHeight="1" thickBot="1">
      <c r="A290" s="12">
        <v>2005077</v>
      </c>
      <c r="B290" s="13">
        <v>7</v>
      </c>
      <c r="C290" s="14">
        <v>8</v>
      </c>
      <c r="D290" s="14">
        <v>17</v>
      </c>
      <c r="E290" s="14">
        <v>22</v>
      </c>
      <c r="F290" s="14">
        <v>24</v>
      </c>
      <c r="G290" s="14">
        <v>32</v>
      </c>
      <c r="H290" s="14">
        <v>33</v>
      </c>
      <c r="I290" s="15">
        <v>16</v>
      </c>
      <c r="J290" s="14">
        <v>22</v>
      </c>
      <c r="K290" s="14">
        <v>17</v>
      </c>
      <c r="L290" s="14">
        <v>33</v>
      </c>
      <c r="M290" s="14">
        <v>24</v>
      </c>
      <c r="N290" s="14">
        <v>8</v>
      </c>
      <c r="O290" s="14">
        <v>32</v>
      </c>
      <c r="P290" s="16">
        <v>25</v>
      </c>
      <c r="Q290" s="17">
        <f t="shared" si="36"/>
        <v>22</v>
      </c>
      <c r="R290" s="18">
        <f t="shared" si="37"/>
        <v>21</v>
      </c>
      <c r="S290" s="18">
        <f t="shared" si="38"/>
        <v>24</v>
      </c>
      <c r="T290" s="18">
        <f t="shared" si="39"/>
        <v>16</v>
      </c>
      <c r="U290" s="18">
        <f t="shared" si="40"/>
        <v>18</v>
      </c>
      <c r="V290" s="18">
        <f t="shared" si="41"/>
        <v>3</v>
      </c>
      <c r="W290" s="18">
        <f t="shared" si="42"/>
        <v>0</v>
      </c>
      <c r="X290" s="18">
        <f t="shared" si="43"/>
        <v>21</v>
      </c>
      <c r="Y290" s="18" t="str">
        <f t="shared" si="44"/>
        <v>对</v>
      </c>
    </row>
    <row r="291" spans="1:25" ht="12.75" customHeight="1" thickBot="1">
      <c r="A291" s="12">
        <v>2005078</v>
      </c>
      <c r="B291" s="13">
        <v>8</v>
      </c>
      <c r="C291" s="14">
        <v>3</v>
      </c>
      <c r="D291" s="14">
        <v>11</v>
      </c>
      <c r="E291" s="14">
        <v>15</v>
      </c>
      <c r="F291" s="14">
        <v>20</v>
      </c>
      <c r="G291" s="14">
        <v>26</v>
      </c>
      <c r="H291" s="14">
        <v>32</v>
      </c>
      <c r="I291" s="15">
        <v>11</v>
      </c>
      <c r="J291" s="14">
        <v>15</v>
      </c>
      <c r="K291" s="14">
        <v>20</v>
      </c>
      <c r="L291" s="14">
        <v>32</v>
      </c>
      <c r="M291" s="14">
        <v>26</v>
      </c>
      <c r="N291" s="14">
        <v>3</v>
      </c>
      <c r="O291" s="14">
        <v>11</v>
      </c>
      <c r="P291" s="16">
        <v>29</v>
      </c>
      <c r="Q291" s="17">
        <f t="shared" si="36"/>
        <v>26</v>
      </c>
      <c r="R291" s="18">
        <f t="shared" si="37"/>
        <v>24</v>
      </c>
      <c r="S291" s="18">
        <f t="shared" si="38"/>
        <v>25</v>
      </c>
      <c r="T291" s="18">
        <f t="shared" si="39"/>
        <v>11</v>
      </c>
      <c r="U291" s="18">
        <f t="shared" si="40"/>
        <v>12</v>
      </c>
      <c r="V291" s="18">
        <f t="shared" si="41"/>
        <v>0</v>
      </c>
      <c r="W291" s="18">
        <f t="shared" si="42"/>
        <v>21</v>
      </c>
      <c r="X291" s="18">
        <f t="shared" si="43"/>
        <v>0</v>
      </c>
      <c r="Y291" s="18" t="str">
        <f t="shared" si="44"/>
        <v>对</v>
      </c>
    </row>
    <row r="292" spans="1:25" ht="12.75" customHeight="1" thickBot="1">
      <c r="A292" s="12">
        <v>2005079</v>
      </c>
      <c r="B292" s="13">
        <v>9</v>
      </c>
      <c r="C292" s="14">
        <v>3</v>
      </c>
      <c r="D292" s="14">
        <v>9</v>
      </c>
      <c r="E292" s="14">
        <v>20</v>
      </c>
      <c r="F292" s="14">
        <v>24</v>
      </c>
      <c r="G292" s="14">
        <v>25</v>
      </c>
      <c r="H292" s="14">
        <v>28</v>
      </c>
      <c r="I292" s="15">
        <v>5</v>
      </c>
      <c r="J292" s="14">
        <v>24</v>
      </c>
      <c r="K292" s="14">
        <v>28</v>
      </c>
      <c r="L292" s="14">
        <v>25</v>
      </c>
      <c r="M292" s="14">
        <v>3</v>
      </c>
      <c r="N292" s="14">
        <v>9</v>
      </c>
      <c r="O292" s="14">
        <v>20</v>
      </c>
      <c r="P292" s="16">
        <v>25</v>
      </c>
      <c r="Q292" s="17">
        <f t="shared" si="36"/>
        <v>24</v>
      </c>
      <c r="R292" s="18">
        <f t="shared" si="37"/>
        <v>23</v>
      </c>
      <c r="S292" s="18">
        <f t="shared" si="38"/>
        <v>29</v>
      </c>
      <c r="T292" s="18">
        <f t="shared" si="39"/>
        <v>12</v>
      </c>
      <c r="U292" s="18">
        <f t="shared" si="40"/>
        <v>0</v>
      </c>
      <c r="V292" s="18">
        <f t="shared" si="41"/>
        <v>3</v>
      </c>
      <c r="W292" s="18">
        <f t="shared" si="42"/>
        <v>15</v>
      </c>
      <c r="X292" s="18">
        <f t="shared" si="43"/>
        <v>24</v>
      </c>
      <c r="Y292" s="18" t="str">
        <f t="shared" si="44"/>
        <v>对</v>
      </c>
    </row>
    <row r="293" spans="1:25" ht="12.75" customHeight="1" thickBot="1">
      <c r="A293" s="12">
        <v>2005080</v>
      </c>
      <c r="B293" s="13">
        <v>0</v>
      </c>
      <c r="C293" s="14">
        <v>1</v>
      </c>
      <c r="D293" s="14">
        <v>12</v>
      </c>
      <c r="E293" s="14">
        <v>14</v>
      </c>
      <c r="F293" s="14">
        <v>26</v>
      </c>
      <c r="G293" s="14">
        <v>27</v>
      </c>
      <c r="H293" s="14">
        <v>32</v>
      </c>
      <c r="I293" s="15">
        <v>16</v>
      </c>
      <c r="J293" s="14">
        <v>14</v>
      </c>
      <c r="K293" s="14">
        <v>12</v>
      </c>
      <c r="L293" s="14">
        <v>32</v>
      </c>
      <c r="M293" s="14">
        <v>26</v>
      </c>
      <c r="N293" s="14">
        <v>27</v>
      </c>
      <c r="O293" s="14">
        <v>1</v>
      </c>
      <c r="P293" s="16">
        <v>31</v>
      </c>
      <c r="Q293" s="17">
        <f t="shared" si="36"/>
        <v>19</v>
      </c>
      <c r="R293" s="18">
        <f t="shared" si="37"/>
        <v>22</v>
      </c>
      <c r="S293" s="18">
        <f t="shared" si="38"/>
        <v>25</v>
      </c>
      <c r="T293" s="18">
        <f t="shared" si="39"/>
        <v>6</v>
      </c>
      <c r="U293" s="18">
        <f t="shared" si="40"/>
        <v>12</v>
      </c>
      <c r="V293" s="18">
        <f t="shared" si="41"/>
        <v>18</v>
      </c>
      <c r="W293" s="18">
        <f t="shared" si="42"/>
        <v>21</v>
      </c>
      <c r="X293" s="18">
        <f t="shared" si="43"/>
        <v>27</v>
      </c>
      <c r="Y293" s="18" t="str">
        <f t="shared" si="44"/>
        <v>对</v>
      </c>
    </row>
    <row r="294" spans="1:25" ht="12.75" customHeight="1" thickBot="1">
      <c r="A294" s="12">
        <v>2005081</v>
      </c>
      <c r="B294" s="13">
        <v>1</v>
      </c>
      <c r="C294" s="14">
        <v>2</v>
      </c>
      <c r="D294" s="14">
        <v>4</v>
      </c>
      <c r="E294" s="14">
        <v>10</v>
      </c>
      <c r="F294" s="14">
        <v>12</v>
      </c>
      <c r="G294" s="14">
        <v>26</v>
      </c>
      <c r="H294" s="14">
        <v>30</v>
      </c>
      <c r="I294" s="15">
        <v>3</v>
      </c>
      <c r="J294" s="14">
        <v>10</v>
      </c>
      <c r="K294" s="14">
        <v>2</v>
      </c>
      <c r="L294" s="14">
        <v>30</v>
      </c>
      <c r="M294" s="14">
        <v>26</v>
      </c>
      <c r="N294" s="14">
        <v>12</v>
      </c>
      <c r="O294" s="14">
        <v>4</v>
      </c>
      <c r="P294" s="16">
        <v>28</v>
      </c>
      <c r="Q294" s="17">
        <f t="shared" si="36"/>
        <v>32</v>
      </c>
      <c r="R294" s="18">
        <f t="shared" si="37"/>
        <v>26</v>
      </c>
      <c r="S294" s="18">
        <f t="shared" si="38"/>
        <v>31</v>
      </c>
      <c r="T294" s="18">
        <f t="shared" si="39"/>
        <v>14</v>
      </c>
      <c r="U294" s="18">
        <f t="shared" si="40"/>
        <v>12</v>
      </c>
      <c r="V294" s="18">
        <f t="shared" si="41"/>
        <v>27</v>
      </c>
      <c r="W294" s="18">
        <f t="shared" si="42"/>
        <v>9</v>
      </c>
      <c r="X294" s="18">
        <f t="shared" si="43"/>
        <v>24</v>
      </c>
      <c r="Y294" s="18" t="str">
        <f t="shared" si="44"/>
        <v>对</v>
      </c>
    </row>
    <row r="295" spans="1:25" ht="12.75" customHeight="1" thickBot="1">
      <c r="A295" s="12">
        <v>2005082</v>
      </c>
      <c r="B295" s="13">
        <v>2</v>
      </c>
      <c r="C295" s="14">
        <v>1</v>
      </c>
      <c r="D295" s="14">
        <v>7</v>
      </c>
      <c r="E295" s="14">
        <v>11</v>
      </c>
      <c r="F295" s="14">
        <v>14</v>
      </c>
      <c r="G295" s="14">
        <v>19</v>
      </c>
      <c r="H295" s="14">
        <v>20</v>
      </c>
      <c r="I295" s="15">
        <v>12</v>
      </c>
      <c r="J295" s="14">
        <v>7</v>
      </c>
      <c r="K295" s="14">
        <v>1</v>
      </c>
      <c r="L295" s="14">
        <v>19</v>
      </c>
      <c r="M295" s="14">
        <v>20</v>
      </c>
      <c r="N295" s="14">
        <v>11</v>
      </c>
      <c r="O295" s="14">
        <v>14</v>
      </c>
      <c r="P295" s="16">
        <v>19</v>
      </c>
      <c r="Q295" s="17">
        <f t="shared" si="36"/>
        <v>29</v>
      </c>
      <c r="R295" s="18">
        <f t="shared" si="37"/>
        <v>24</v>
      </c>
      <c r="S295" s="18">
        <f t="shared" si="38"/>
        <v>28</v>
      </c>
      <c r="T295" s="18">
        <f t="shared" si="39"/>
        <v>20</v>
      </c>
      <c r="U295" s="18">
        <f t="shared" si="40"/>
        <v>27</v>
      </c>
      <c r="V295" s="18">
        <f t="shared" si="41"/>
        <v>24</v>
      </c>
      <c r="W295" s="18">
        <f t="shared" si="42"/>
        <v>18</v>
      </c>
      <c r="X295" s="18">
        <f t="shared" si="43"/>
        <v>6</v>
      </c>
      <c r="Y295" s="18" t="str">
        <f t="shared" si="44"/>
        <v>对</v>
      </c>
    </row>
    <row r="296" spans="1:25" ht="12.75" customHeight="1" thickBot="1">
      <c r="A296" s="12">
        <v>2005083</v>
      </c>
      <c r="B296" s="13">
        <v>3</v>
      </c>
      <c r="C296" s="14">
        <v>3</v>
      </c>
      <c r="D296" s="14">
        <v>5</v>
      </c>
      <c r="E296" s="14">
        <v>9</v>
      </c>
      <c r="F296" s="14">
        <v>14</v>
      </c>
      <c r="G296" s="14">
        <v>16</v>
      </c>
      <c r="H296" s="14">
        <v>30</v>
      </c>
      <c r="I296" s="15">
        <v>13</v>
      </c>
      <c r="J296" s="14">
        <v>5</v>
      </c>
      <c r="K296" s="14">
        <v>16</v>
      </c>
      <c r="L296" s="14">
        <v>9</v>
      </c>
      <c r="M296" s="14">
        <v>3</v>
      </c>
      <c r="N296" s="14">
        <v>14</v>
      </c>
      <c r="O296" s="14">
        <v>30</v>
      </c>
      <c r="P296" s="16">
        <v>27</v>
      </c>
      <c r="Q296" s="17">
        <f t="shared" si="36"/>
        <v>18</v>
      </c>
      <c r="R296" s="18">
        <f t="shared" si="37"/>
        <v>18</v>
      </c>
      <c r="S296" s="18">
        <f t="shared" si="38"/>
        <v>19</v>
      </c>
      <c r="T296" s="18">
        <f t="shared" si="39"/>
        <v>7</v>
      </c>
      <c r="U296" s="18">
        <f t="shared" si="40"/>
        <v>9</v>
      </c>
      <c r="V296" s="18">
        <f t="shared" si="41"/>
        <v>30</v>
      </c>
      <c r="W296" s="18">
        <f t="shared" si="42"/>
        <v>9</v>
      </c>
      <c r="X296" s="18">
        <f t="shared" si="43"/>
        <v>6</v>
      </c>
      <c r="Y296" s="18" t="str">
        <f t="shared" si="44"/>
        <v>对</v>
      </c>
    </row>
    <row r="297" spans="1:25" ht="12.75" customHeight="1" thickBot="1">
      <c r="A297" s="12">
        <v>2005084</v>
      </c>
      <c r="B297" s="13">
        <v>4</v>
      </c>
      <c r="C297" s="14">
        <v>1</v>
      </c>
      <c r="D297" s="14">
        <v>2</v>
      </c>
      <c r="E297" s="14">
        <v>7</v>
      </c>
      <c r="F297" s="14">
        <v>15</v>
      </c>
      <c r="G297" s="14">
        <v>19</v>
      </c>
      <c r="H297" s="14">
        <v>20</v>
      </c>
      <c r="I297" s="15">
        <v>3</v>
      </c>
      <c r="J297" s="14">
        <v>1</v>
      </c>
      <c r="K297" s="14">
        <v>7</v>
      </c>
      <c r="L297" s="14">
        <v>15</v>
      </c>
      <c r="M297" s="14">
        <v>2</v>
      </c>
      <c r="N297" s="14">
        <v>20</v>
      </c>
      <c r="O297" s="14">
        <v>19</v>
      </c>
      <c r="P297" s="16">
        <v>19</v>
      </c>
      <c r="Q297" s="17">
        <f t="shared" si="36"/>
        <v>27</v>
      </c>
      <c r="R297" s="18">
        <f t="shared" si="37"/>
        <v>13</v>
      </c>
      <c r="S297" s="18">
        <f t="shared" si="38"/>
        <v>27</v>
      </c>
      <c r="T297" s="18">
        <f t="shared" si="39"/>
        <v>15</v>
      </c>
      <c r="U297" s="18">
        <f t="shared" si="40"/>
        <v>18</v>
      </c>
      <c r="V297" s="18">
        <f t="shared" si="41"/>
        <v>12</v>
      </c>
      <c r="W297" s="18">
        <f t="shared" si="42"/>
        <v>12</v>
      </c>
      <c r="X297" s="18">
        <f t="shared" si="43"/>
        <v>15</v>
      </c>
      <c r="Y297" s="18" t="str">
        <f t="shared" si="44"/>
        <v>对</v>
      </c>
    </row>
    <row r="298" spans="1:25" ht="12.75" customHeight="1" thickBot="1">
      <c r="A298" s="12">
        <v>2005085</v>
      </c>
      <c r="B298" s="13">
        <v>5</v>
      </c>
      <c r="C298" s="14">
        <v>8</v>
      </c>
      <c r="D298" s="14">
        <v>9</v>
      </c>
      <c r="E298" s="14">
        <v>13</v>
      </c>
      <c r="F298" s="14">
        <v>14</v>
      </c>
      <c r="G298" s="14">
        <v>20</v>
      </c>
      <c r="H298" s="14">
        <v>22</v>
      </c>
      <c r="I298" s="15">
        <v>12</v>
      </c>
      <c r="J298" s="14">
        <v>22</v>
      </c>
      <c r="K298" s="14">
        <v>14</v>
      </c>
      <c r="L298" s="14">
        <v>8</v>
      </c>
      <c r="M298" s="14">
        <v>13</v>
      </c>
      <c r="N298" s="14">
        <v>9</v>
      </c>
      <c r="O298" s="14">
        <v>20</v>
      </c>
      <c r="P298" s="16">
        <v>14</v>
      </c>
      <c r="Q298" s="17">
        <f t="shared" si="36"/>
        <v>16</v>
      </c>
      <c r="R298" s="18">
        <f t="shared" si="37"/>
        <v>18</v>
      </c>
      <c r="S298" s="18">
        <f t="shared" si="38"/>
        <v>19</v>
      </c>
      <c r="T298" s="18">
        <f t="shared" si="39"/>
        <v>1</v>
      </c>
      <c r="U298" s="18">
        <f t="shared" si="40"/>
        <v>27</v>
      </c>
      <c r="V298" s="18">
        <f t="shared" si="41"/>
        <v>9</v>
      </c>
      <c r="W298" s="18">
        <f t="shared" si="42"/>
        <v>30</v>
      </c>
      <c r="X298" s="18">
        <f t="shared" si="43"/>
        <v>3</v>
      </c>
      <c r="Y298" s="18" t="str">
        <f t="shared" si="44"/>
        <v>对</v>
      </c>
    </row>
    <row r="299" spans="1:25" ht="12.75" customHeight="1" thickBot="1">
      <c r="A299" s="12">
        <v>2005086</v>
      </c>
      <c r="B299" s="13">
        <v>6</v>
      </c>
      <c r="C299" s="14">
        <v>7</v>
      </c>
      <c r="D299" s="14">
        <v>11</v>
      </c>
      <c r="E299" s="14">
        <v>12</v>
      </c>
      <c r="F299" s="14">
        <v>24</v>
      </c>
      <c r="G299" s="14">
        <v>27</v>
      </c>
      <c r="H299" s="14">
        <v>29</v>
      </c>
      <c r="I299" s="15">
        <v>12</v>
      </c>
      <c r="J299" s="14">
        <v>24</v>
      </c>
      <c r="K299" s="14">
        <v>11</v>
      </c>
      <c r="L299" s="14">
        <v>7</v>
      </c>
      <c r="M299" s="14">
        <v>12</v>
      </c>
      <c r="N299" s="14">
        <v>27</v>
      </c>
      <c r="O299" s="14">
        <v>29</v>
      </c>
      <c r="P299" s="16">
        <v>22</v>
      </c>
      <c r="Q299" s="17">
        <f t="shared" si="36"/>
        <v>17</v>
      </c>
      <c r="R299" s="18">
        <f t="shared" si="37"/>
        <v>12</v>
      </c>
      <c r="S299" s="18">
        <f t="shared" si="38"/>
        <v>14</v>
      </c>
      <c r="T299" s="18">
        <f t="shared" si="39"/>
        <v>11</v>
      </c>
      <c r="U299" s="18">
        <f t="shared" si="40"/>
        <v>9</v>
      </c>
      <c r="V299" s="18">
        <f t="shared" si="41"/>
        <v>0</v>
      </c>
      <c r="W299" s="18">
        <f t="shared" si="42"/>
        <v>27</v>
      </c>
      <c r="X299" s="18">
        <f t="shared" si="43"/>
        <v>6</v>
      </c>
      <c r="Y299" s="18" t="str">
        <f t="shared" si="44"/>
        <v>对</v>
      </c>
    </row>
    <row r="300" spans="1:25" ht="12.75" customHeight="1" thickBot="1">
      <c r="A300" s="12">
        <v>2005087</v>
      </c>
      <c r="B300" s="13">
        <v>7</v>
      </c>
      <c r="C300" s="14">
        <v>8</v>
      </c>
      <c r="D300" s="14">
        <v>9</v>
      </c>
      <c r="E300" s="14">
        <v>15</v>
      </c>
      <c r="F300" s="14">
        <v>16</v>
      </c>
      <c r="G300" s="14">
        <v>23</v>
      </c>
      <c r="H300" s="14">
        <v>26</v>
      </c>
      <c r="I300" s="15">
        <v>8</v>
      </c>
      <c r="J300" s="14">
        <v>23</v>
      </c>
      <c r="K300" s="14">
        <v>15</v>
      </c>
      <c r="L300" s="14">
        <v>16</v>
      </c>
      <c r="M300" s="14">
        <v>8</v>
      </c>
      <c r="N300" s="14">
        <v>9</v>
      </c>
      <c r="O300" s="14">
        <v>26</v>
      </c>
      <c r="P300" s="16">
        <v>18</v>
      </c>
      <c r="Q300" s="17">
        <f t="shared" si="36"/>
        <v>23</v>
      </c>
      <c r="R300" s="18">
        <f t="shared" si="37"/>
        <v>20</v>
      </c>
      <c r="S300" s="18">
        <f t="shared" si="38"/>
        <v>22</v>
      </c>
      <c r="T300" s="18">
        <f t="shared" si="39"/>
        <v>3</v>
      </c>
      <c r="U300" s="18">
        <f t="shared" si="40"/>
        <v>9</v>
      </c>
      <c r="V300" s="18">
        <f t="shared" si="41"/>
        <v>18</v>
      </c>
      <c r="W300" s="18">
        <f t="shared" si="42"/>
        <v>0</v>
      </c>
      <c r="X300" s="18">
        <f t="shared" si="43"/>
        <v>30</v>
      </c>
      <c r="Y300" s="18" t="str">
        <f t="shared" si="44"/>
        <v>错</v>
      </c>
    </row>
    <row r="301" spans="1:25" ht="12.75" customHeight="1" thickBot="1">
      <c r="A301" s="12">
        <v>2005088</v>
      </c>
      <c r="B301" s="13">
        <v>8</v>
      </c>
      <c r="C301" s="14">
        <v>1</v>
      </c>
      <c r="D301" s="14">
        <v>3</v>
      </c>
      <c r="E301" s="14">
        <v>7</v>
      </c>
      <c r="F301" s="14">
        <v>18</v>
      </c>
      <c r="G301" s="14">
        <v>20</v>
      </c>
      <c r="H301" s="14">
        <v>24</v>
      </c>
      <c r="I301" s="15">
        <v>7</v>
      </c>
      <c r="J301" s="14">
        <v>24</v>
      </c>
      <c r="K301" s="14">
        <v>18</v>
      </c>
      <c r="L301" s="14">
        <v>3</v>
      </c>
      <c r="M301" s="14">
        <v>20</v>
      </c>
      <c r="N301" s="14">
        <v>7</v>
      </c>
      <c r="O301" s="14">
        <v>1</v>
      </c>
      <c r="P301" s="16">
        <v>23</v>
      </c>
      <c r="Q301" s="17">
        <f t="shared" si="36"/>
        <v>19</v>
      </c>
      <c r="R301" s="18">
        <f t="shared" si="37"/>
        <v>15</v>
      </c>
      <c r="S301" s="18">
        <f t="shared" si="38"/>
        <v>18</v>
      </c>
      <c r="T301" s="18">
        <f t="shared" si="39"/>
        <v>19</v>
      </c>
      <c r="U301" s="18">
        <f t="shared" si="40"/>
        <v>6</v>
      </c>
      <c r="V301" s="18">
        <f t="shared" si="41"/>
        <v>9</v>
      </c>
      <c r="W301" s="18">
        <f t="shared" si="42"/>
        <v>3</v>
      </c>
      <c r="X301" s="18">
        <f t="shared" si="43"/>
        <v>12</v>
      </c>
      <c r="Y301" s="18" t="str">
        <f t="shared" si="44"/>
        <v>对</v>
      </c>
    </row>
    <row r="302" spans="1:25" ht="12.75" customHeight="1" thickBot="1">
      <c r="A302" s="12">
        <v>2005089</v>
      </c>
      <c r="B302" s="13">
        <v>9</v>
      </c>
      <c r="C302" s="14">
        <v>5</v>
      </c>
      <c r="D302" s="14">
        <v>19</v>
      </c>
      <c r="E302" s="14">
        <v>20</v>
      </c>
      <c r="F302" s="14">
        <v>23</v>
      </c>
      <c r="G302" s="14">
        <v>26</v>
      </c>
      <c r="H302" s="14">
        <v>31</v>
      </c>
      <c r="I302" s="15">
        <v>12</v>
      </c>
      <c r="J302" s="14">
        <v>5</v>
      </c>
      <c r="K302" s="14">
        <v>26</v>
      </c>
      <c r="L302" s="14">
        <v>19</v>
      </c>
      <c r="M302" s="14">
        <v>31</v>
      </c>
      <c r="N302" s="14">
        <v>23</v>
      </c>
      <c r="O302" s="14">
        <v>20</v>
      </c>
      <c r="P302" s="16">
        <v>26</v>
      </c>
      <c r="Q302" s="17">
        <f t="shared" si="36"/>
        <v>16</v>
      </c>
      <c r="R302" s="18">
        <f t="shared" si="37"/>
        <v>19</v>
      </c>
      <c r="S302" s="18">
        <f t="shared" si="38"/>
        <v>23</v>
      </c>
      <c r="T302" s="18">
        <f t="shared" si="39"/>
        <v>24</v>
      </c>
      <c r="U302" s="18">
        <f t="shared" si="40"/>
        <v>30</v>
      </c>
      <c r="V302" s="18">
        <f t="shared" si="41"/>
        <v>18</v>
      </c>
      <c r="W302" s="18">
        <f t="shared" si="42"/>
        <v>30</v>
      </c>
      <c r="X302" s="18">
        <f t="shared" si="43"/>
        <v>27</v>
      </c>
      <c r="Y302" s="18" t="str">
        <f t="shared" si="44"/>
        <v>对</v>
      </c>
    </row>
    <row r="303" spans="1:25" ht="12.75" customHeight="1" thickBot="1">
      <c r="A303" s="12">
        <v>2005090</v>
      </c>
      <c r="B303" s="13">
        <v>0</v>
      </c>
      <c r="C303" s="14">
        <v>1</v>
      </c>
      <c r="D303" s="14">
        <v>9</v>
      </c>
      <c r="E303" s="14">
        <v>21</v>
      </c>
      <c r="F303" s="14">
        <v>25</v>
      </c>
      <c r="G303" s="14">
        <v>29</v>
      </c>
      <c r="H303" s="14">
        <v>32</v>
      </c>
      <c r="I303" s="15">
        <v>3</v>
      </c>
      <c r="J303" s="14">
        <v>9</v>
      </c>
      <c r="K303" s="14">
        <v>21</v>
      </c>
      <c r="L303" s="14">
        <v>25</v>
      </c>
      <c r="M303" s="14">
        <v>29</v>
      </c>
      <c r="N303" s="14">
        <v>1</v>
      </c>
      <c r="O303" s="14">
        <v>32</v>
      </c>
      <c r="P303" s="16">
        <v>31</v>
      </c>
      <c r="Q303" s="17">
        <f t="shared" si="36"/>
        <v>22</v>
      </c>
      <c r="R303" s="18">
        <f t="shared" si="37"/>
        <v>21</v>
      </c>
      <c r="S303" s="18">
        <f t="shared" si="38"/>
        <v>26</v>
      </c>
      <c r="T303" s="18">
        <f t="shared" si="39"/>
        <v>25</v>
      </c>
      <c r="U303" s="18">
        <f t="shared" si="40"/>
        <v>9</v>
      </c>
      <c r="V303" s="18">
        <f t="shared" si="41"/>
        <v>12</v>
      </c>
      <c r="W303" s="18">
        <f t="shared" si="42"/>
        <v>3</v>
      </c>
      <c r="X303" s="18">
        <f t="shared" si="43"/>
        <v>6</v>
      </c>
      <c r="Y303" s="18" t="str">
        <f t="shared" si="44"/>
        <v>对</v>
      </c>
    </row>
    <row r="304" spans="1:25" ht="12.75" customHeight="1" thickBot="1">
      <c r="A304" s="12">
        <v>2005091</v>
      </c>
      <c r="B304" s="13">
        <v>1</v>
      </c>
      <c r="C304" s="14">
        <v>1</v>
      </c>
      <c r="D304" s="14">
        <v>11</v>
      </c>
      <c r="E304" s="14">
        <v>12</v>
      </c>
      <c r="F304" s="14">
        <v>15</v>
      </c>
      <c r="G304" s="14">
        <v>26</v>
      </c>
      <c r="H304" s="14">
        <v>27</v>
      </c>
      <c r="I304" s="15">
        <v>13</v>
      </c>
      <c r="J304" s="14">
        <v>27</v>
      </c>
      <c r="K304" s="14">
        <v>12</v>
      </c>
      <c r="L304" s="14">
        <v>26</v>
      </c>
      <c r="M304" s="14">
        <v>15</v>
      </c>
      <c r="N304" s="14">
        <v>11</v>
      </c>
      <c r="O304" s="14">
        <v>1</v>
      </c>
      <c r="P304" s="16">
        <v>26</v>
      </c>
      <c r="Q304" s="17">
        <f t="shared" si="36"/>
        <v>32</v>
      </c>
      <c r="R304" s="18">
        <f t="shared" si="37"/>
        <v>28</v>
      </c>
      <c r="S304" s="18">
        <f t="shared" si="38"/>
        <v>31</v>
      </c>
      <c r="T304" s="18">
        <f t="shared" si="39"/>
        <v>9</v>
      </c>
      <c r="U304" s="18">
        <f t="shared" si="40"/>
        <v>27</v>
      </c>
      <c r="V304" s="18">
        <f t="shared" si="41"/>
        <v>15</v>
      </c>
      <c r="W304" s="18">
        <f t="shared" si="42"/>
        <v>24</v>
      </c>
      <c r="X304" s="18">
        <f t="shared" si="43"/>
        <v>27</v>
      </c>
      <c r="Y304" s="18" t="str">
        <f t="shared" si="44"/>
        <v>对</v>
      </c>
    </row>
    <row r="305" spans="1:25" ht="12.75" customHeight="1" thickBot="1">
      <c r="A305" s="12">
        <v>2005092</v>
      </c>
      <c r="B305" s="13">
        <v>2</v>
      </c>
      <c r="C305" s="14">
        <v>8</v>
      </c>
      <c r="D305" s="14">
        <v>13</v>
      </c>
      <c r="E305" s="14">
        <v>19</v>
      </c>
      <c r="F305" s="14">
        <v>26</v>
      </c>
      <c r="G305" s="14">
        <v>28</v>
      </c>
      <c r="H305" s="14">
        <v>31</v>
      </c>
      <c r="I305" s="15">
        <v>10</v>
      </c>
      <c r="J305" s="14">
        <v>8</v>
      </c>
      <c r="K305" s="14">
        <v>31</v>
      </c>
      <c r="L305" s="14">
        <v>19</v>
      </c>
      <c r="M305" s="14">
        <v>28</v>
      </c>
      <c r="N305" s="14">
        <v>26</v>
      </c>
      <c r="O305" s="14">
        <v>13</v>
      </c>
      <c r="P305" s="16">
        <v>23</v>
      </c>
      <c r="Q305" s="17">
        <f t="shared" si="36"/>
        <v>26</v>
      </c>
      <c r="R305" s="18">
        <f t="shared" si="37"/>
        <v>25</v>
      </c>
      <c r="S305" s="18">
        <f t="shared" si="38"/>
        <v>26</v>
      </c>
      <c r="T305" s="18">
        <f t="shared" si="39"/>
        <v>27</v>
      </c>
      <c r="U305" s="18">
        <f t="shared" si="40"/>
        <v>18</v>
      </c>
      <c r="V305" s="18">
        <f t="shared" si="41"/>
        <v>12</v>
      </c>
      <c r="W305" s="18">
        <f t="shared" si="42"/>
        <v>9</v>
      </c>
      <c r="X305" s="18">
        <f t="shared" si="43"/>
        <v>3</v>
      </c>
      <c r="Y305" s="18" t="str">
        <f t="shared" si="44"/>
        <v>对</v>
      </c>
    </row>
    <row r="306" spans="1:25" ht="12.75" customHeight="1" thickBot="1">
      <c r="A306" s="12">
        <v>2005093</v>
      </c>
      <c r="B306" s="13">
        <v>3</v>
      </c>
      <c r="C306" s="14">
        <v>4</v>
      </c>
      <c r="D306" s="14">
        <v>6</v>
      </c>
      <c r="E306" s="14">
        <v>17</v>
      </c>
      <c r="F306" s="14">
        <v>23</v>
      </c>
      <c r="G306" s="14">
        <v>25</v>
      </c>
      <c r="H306" s="14">
        <v>29</v>
      </c>
      <c r="I306" s="15">
        <v>14</v>
      </c>
      <c r="J306" s="14">
        <v>23</v>
      </c>
      <c r="K306" s="14">
        <v>6</v>
      </c>
      <c r="L306" s="14">
        <v>29</v>
      </c>
      <c r="M306" s="14">
        <v>25</v>
      </c>
      <c r="N306" s="14">
        <v>17</v>
      </c>
      <c r="O306" s="14">
        <v>4</v>
      </c>
      <c r="P306" s="16">
        <v>25</v>
      </c>
      <c r="Q306" s="17">
        <f t="shared" si="36"/>
        <v>29</v>
      </c>
      <c r="R306" s="18">
        <f t="shared" si="37"/>
        <v>20</v>
      </c>
      <c r="S306" s="18">
        <f t="shared" si="38"/>
        <v>23</v>
      </c>
      <c r="T306" s="18">
        <f t="shared" si="39"/>
        <v>31</v>
      </c>
      <c r="U306" s="18">
        <f t="shared" si="40"/>
        <v>24</v>
      </c>
      <c r="V306" s="18">
        <f t="shared" si="41"/>
        <v>6</v>
      </c>
      <c r="W306" s="18">
        <f t="shared" si="42"/>
        <v>15</v>
      </c>
      <c r="X306" s="18">
        <f t="shared" si="43"/>
        <v>6</v>
      </c>
      <c r="Y306" s="18" t="str">
        <f t="shared" si="44"/>
        <v>对</v>
      </c>
    </row>
    <row r="307" spans="1:25" ht="12.75" customHeight="1" thickBot="1">
      <c r="A307" s="12">
        <v>2005094</v>
      </c>
      <c r="B307" s="13">
        <v>4</v>
      </c>
      <c r="C307" s="14">
        <v>3</v>
      </c>
      <c r="D307" s="14">
        <v>5</v>
      </c>
      <c r="E307" s="14">
        <v>9</v>
      </c>
      <c r="F307" s="14">
        <v>23</v>
      </c>
      <c r="G307" s="14">
        <v>27</v>
      </c>
      <c r="H307" s="14">
        <v>33</v>
      </c>
      <c r="I307" s="15">
        <v>3</v>
      </c>
      <c r="J307" s="14">
        <v>33</v>
      </c>
      <c r="K307" s="14">
        <v>27</v>
      </c>
      <c r="L307" s="14">
        <v>3</v>
      </c>
      <c r="M307" s="14">
        <v>5</v>
      </c>
      <c r="N307" s="14">
        <v>9</v>
      </c>
      <c r="O307" s="14">
        <v>23</v>
      </c>
      <c r="P307" s="16">
        <v>30</v>
      </c>
      <c r="Q307" s="17">
        <f t="shared" si="36"/>
        <v>26</v>
      </c>
      <c r="R307" s="18">
        <f t="shared" si="37"/>
        <v>21</v>
      </c>
      <c r="S307" s="18">
        <f t="shared" si="38"/>
        <v>25</v>
      </c>
      <c r="T307" s="18">
        <f t="shared" si="39"/>
        <v>26</v>
      </c>
      <c r="U307" s="18">
        <f t="shared" si="40"/>
        <v>27</v>
      </c>
      <c r="V307" s="18">
        <f t="shared" si="41"/>
        <v>9</v>
      </c>
      <c r="W307" s="18">
        <f t="shared" si="42"/>
        <v>21</v>
      </c>
      <c r="X307" s="18">
        <f t="shared" si="43"/>
        <v>30</v>
      </c>
      <c r="Y307" s="18" t="str">
        <f t="shared" si="44"/>
        <v>错</v>
      </c>
    </row>
    <row r="308" spans="1:25" ht="12.75" customHeight="1" thickBot="1">
      <c r="A308" s="12">
        <v>2005095</v>
      </c>
      <c r="B308" s="13">
        <v>5</v>
      </c>
      <c r="C308" s="14">
        <v>9</v>
      </c>
      <c r="D308" s="14">
        <v>12</v>
      </c>
      <c r="E308" s="14">
        <v>18</v>
      </c>
      <c r="F308" s="14">
        <v>21</v>
      </c>
      <c r="G308" s="14">
        <v>28</v>
      </c>
      <c r="H308" s="14">
        <v>29</v>
      </c>
      <c r="I308" s="15">
        <v>5</v>
      </c>
      <c r="J308" s="14">
        <v>12</v>
      </c>
      <c r="K308" s="14">
        <v>28</v>
      </c>
      <c r="L308" s="14">
        <v>9</v>
      </c>
      <c r="M308" s="14">
        <v>29</v>
      </c>
      <c r="N308" s="14">
        <v>18</v>
      </c>
      <c r="O308" s="14">
        <v>21</v>
      </c>
      <c r="P308" s="16">
        <v>20</v>
      </c>
      <c r="Q308" s="17">
        <f t="shared" si="36"/>
        <v>29</v>
      </c>
      <c r="R308" s="18">
        <f t="shared" si="37"/>
        <v>24</v>
      </c>
      <c r="S308" s="18">
        <f t="shared" si="38"/>
        <v>30</v>
      </c>
      <c r="T308" s="18">
        <f t="shared" si="39"/>
        <v>0</v>
      </c>
      <c r="U308" s="18">
        <f t="shared" si="40"/>
        <v>27</v>
      </c>
      <c r="V308" s="18">
        <f t="shared" si="41"/>
        <v>0</v>
      </c>
      <c r="W308" s="18">
        <f t="shared" si="42"/>
        <v>12</v>
      </c>
      <c r="X308" s="18">
        <f t="shared" si="43"/>
        <v>27</v>
      </c>
      <c r="Y308" s="18" t="str">
        <f t="shared" si="44"/>
        <v>对</v>
      </c>
    </row>
    <row r="309" spans="1:25" ht="12.75" customHeight="1" thickBot="1">
      <c r="A309" s="12">
        <v>2005096</v>
      </c>
      <c r="B309" s="13">
        <v>6</v>
      </c>
      <c r="C309" s="14">
        <v>4</v>
      </c>
      <c r="D309" s="14">
        <v>5</v>
      </c>
      <c r="E309" s="14">
        <v>17</v>
      </c>
      <c r="F309" s="14">
        <v>18</v>
      </c>
      <c r="G309" s="14">
        <v>26</v>
      </c>
      <c r="H309" s="14">
        <v>33</v>
      </c>
      <c r="I309" s="15">
        <v>4</v>
      </c>
      <c r="J309" s="14">
        <v>26</v>
      </c>
      <c r="K309" s="14">
        <v>17</v>
      </c>
      <c r="L309" s="14">
        <v>4</v>
      </c>
      <c r="M309" s="14">
        <v>33</v>
      </c>
      <c r="N309" s="14">
        <v>5</v>
      </c>
      <c r="O309" s="14">
        <v>18</v>
      </c>
      <c r="P309" s="16">
        <v>29</v>
      </c>
      <c r="Q309" s="17">
        <f t="shared" si="36"/>
        <v>24</v>
      </c>
      <c r="R309" s="18">
        <f t="shared" si="37"/>
        <v>19</v>
      </c>
      <c r="S309" s="18">
        <f t="shared" si="38"/>
        <v>20</v>
      </c>
      <c r="T309" s="18">
        <f t="shared" si="39"/>
        <v>9</v>
      </c>
      <c r="U309" s="18">
        <f t="shared" si="40"/>
        <v>12</v>
      </c>
      <c r="V309" s="18">
        <f t="shared" si="41"/>
        <v>9</v>
      </c>
      <c r="W309" s="18">
        <f t="shared" si="42"/>
        <v>21</v>
      </c>
      <c r="X309" s="18">
        <f t="shared" si="43"/>
        <v>15</v>
      </c>
      <c r="Y309" s="18" t="str">
        <f t="shared" si="44"/>
        <v>对</v>
      </c>
    </row>
    <row r="310" spans="1:25" ht="12.75" customHeight="1" thickBot="1">
      <c r="A310" s="12">
        <v>2005097</v>
      </c>
      <c r="B310" s="13">
        <v>7</v>
      </c>
      <c r="C310" s="14">
        <v>5</v>
      </c>
      <c r="D310" s="14">
        <v>10</v>
      </c>
      <c r="E310" s="14">
        <v>23</v>
      </c>
      <c r="F310" s="14">
        <v>27</v>
      </c>
      <c r="G310" s="14">
        <v>28</v>
      </c>
      <c r="H310" s="14">
        <v>30</v>
      </c>
      <c r="I310" s="15">
        <v>15</v>
      </c>
      <c r="J310" s="14">
        <v>28</v>
      </c>
      <c r="K310" s="14">
        <v>10</v>
      </c>
      <c r="L310" s="14">
        <v>5</v>
      </c>
      <c r="M310" s="14">
        <v>27</v>
      </c>
      <c r="N310" s="14">
        <v>30</v>
      </c>
      <c r="O310" s="14">
        <v>23</v>
      </c>
      <c r="P310" s="16">
        <v>25</v>
      </c>
      <c r="Q310" s="17">
        <f t="shared" si="36"/>
        <v>27</v>
      </c>
      <c r="R310" s="18">
        <f t="shared" si="37"/>
        <v>22</v>
      </c>
      <c r="S310" s="18">
        <f t="shared" si="38"/>
        <v>29</v>
      </c>
      <c r="T310" s="18">
        <f t="shared" si="39"/>
        <v>5</v>
      </c>
      <c r="U310" s="18">
        <f t="shared" si="40"/>
        <v>3</v>
      </c>
      <c r="V310" s="18">
        <f t="shared" si="41"/>
        <v>3</v>
      </c>
      <c r="W310" s="18">
        <f t="shared" si="42"/>
        <v>21</v>
      </c>
      <c r="X310" s="18">
        <f t="shared" si="43"/>
        <v>3</v>
      </c>
      <c r="Y310" s="18" t="str">
        <f t="shared" si="44"/>
        <v>对</v>
      </c>
    </row>
    <row r="311" spans="1:25" ht="12.75" customHeight="1" thickBot="1">
      <c r="A311" s="12">
        <v>2005098</v>
      </c>
      <c r="B311" s="13">
        <v>8</v>
      </c>
      <c r="C311" s="14">
        <v>12</v>
      </c>
      <c r="D311" s="14">
        <v>15</v>
      </c>
      <c r="E311" s="14">
        <v>19</v>
      </c>
      <c r="F311" s="14">
        <v>22</v>
      </c>
      <c r="G311" s="14">
        <v>31</v>
      </c>
      <c r="H311" s="14">
        <v>33</v>
      </c>
      <c r="I311" s="15">
        <v>1</v>
      </c>
      <c r="J311" s="14">
        <v>33</v>
      </c>
      <c r="K311" s="14">
        <v>15</v>
      </c>
      <c r="L311" s="14">
        <v>12</v>
      </c>
      <c r="M311" s="14">
        <v>31</v>
      </c>
      <c r="N311" s="14">
        <v>22</v>
      </c>
      <c r="O311" s="14">
        <v>19</v>
      </c>
      <c r="P311" s="16">
        <v>21</v>
      </c>
      <c r="Q311" s="17">
        <f t="shared" si="36"/>
        <v>23</v>
      </c>
      <c r="R311" s="18">
        <f t="shared" si="37"/>
        <v>23</v>
      </c>
      <c r="S311" s="18">
        <f t="shared" si="38"/>
        <v>25</v>
      </c>
      <c r="T311" s="18">
        <f t="shared" si="39"/>
        <v>8</v>
      </c>
      <c r="U311" s="18">
        <f t="shared" si="40"/>
        <v>3</v>
      </c>
      <c r="V311" s="18">
        <f t="shared" si="41"/>
        <v>21</v>
      </c>
      <c r="W311" s="18">
        <f t="shared" si="42"/>
        <v>24</v>
      </c>
      <c r="X311" s="18">
        <f t="shared" si="43"/>
        <v>12</v>
      </c>
      <c r="Y311" s="18" t="str">
        <f t="shared" si="44"/>
        <v>错</v>
      </c>
    </row>
    <row r="312" spans="1:25" ht="12.75" customHeight="1" thickBot="1">
      <c r="A312" s="12">
        <v>2005099</v>
      </c>
      <c r="B312" s="13">
        <v>9</v>
      </c>
      <c r="C312" s="14">
        <v>10</v>
      </c>
      <c r="D312" s="14">
        <v>13</v>
      </c>
      <c r="E312" s="14">
        <v>16</v>
      </c>
      <c r="F312" s="14">
        <v>22</v>
      </c>
      <c r="G312" s="14">
        <v>24</v>
      </c>
      <c r="H312" s="14">
        <v>31</v>
      </c>
      <c r="I312" s="15">
        <v>9</v>
      </c>
      <c r="J312" s="14">
        <v>16</v>
      </c>
      <c r="K312" s="14">
        <v>13</v>
      </c>
      <c r="L312" s="14">
        <v>31</v>
      </c>
      <c r="M312" s="14">
        <v>10</v>
      </c>
      <c r="N312" s="14">
        <v>24</v>
      </c>
      <c r="O312" s="14">
        <v>22</v>
      </c>
      <c r="P312" s="16">
        <v>21</v>
      </c>
      <c r="Q312" s="17">
        <f t="shared" si="36"/>
        <v>25</v>
      </c>
      <c r="R312" s="18">
        <f t="shared" si="37"/>
        <v>19</v>
      </c>
      <c r="S312" s="18">
        <f t="shared" si="38"/>
        <v>21</v>
      </c>
      <c r="T312" s="18">
        <f t="shared" si="39"/>
        <v>0</v>
      </c>
      <c r="U312" s="18">
        <f t="shared" si="40"/>
        <v>9</v>
      </c>
      <c r="V312" s="18">
        <f t="shared" si="41"/>
        <v>0</v>
      </c>
      <c r="W312" s="18">
        <f t="shared" si="42"/>
        <v>3</v>
      </c>
      <c r="X312" s="18">
        <f t="shared" si="43"/>
        <v>9</v>
      </c>
      <c r="Y312" s="18" t="str">
        <f t="shared" si="44"/>
        <v>错</v>
      </c>
    </row>
    <row r="313" spans="1:25" ht="12.75" customHeight="1" thickBot="1">
      <c r="A313" s="12">
        <v>2005100</v>
      </c>
      <c r="B313" s="13">
        <v>0</v>
      </c>
      <c r="C313" s="14">
        <v>2</v>
      </c>
      <c r="D313" s="14">
        <v>4</v>
      </c>
      <c r="E313" s="14">
        <v>9</v>
      </c>
      <c r="F313" s="14">
        <v>14</v>
      </c>
      <c r="G313" s="14">
        <v>16</v>
      </c>
      <c r="H313" s="14">
        <v>31</v>
      </c>
      <c r="I313" s="15">
        <v>3</v>
      </c>
      <c r="J313" s="14">
        <v>4</v>
      </c>
      <c r="K313" s="14">
        <v>2</v>
      </c>
      <c r="L313" s="14">
        <v>31</v>
      </c>
      <c r="M313" s="14">
        <v>9</v>
      </c>
      <c r="N313" s="14">
        <v>14</v>
      </c>
      <c r="O313" s="14">
        <v>16</v>
      </c>
      <c r="P313" s="16">
        <v>29</v>
      </c>
      <c r="Q313" s="17">
        <f t="shared" si="36"/>
        <v>22</v>
      </c>
      <c r="R313" s="18">
        <f t="shared" si="37"/>
        <v>14</v>
      </c>
      <c r="S313" s="18">
        <f t="shared" si="38"/>
        <v>21</v>
      </c>
      <c r="T313" s="18">
        <f t="shared" si="39"/>
        <v>28</v>
      </c>
      <c r="U313" s="18">
        <f t="shared" si="40"/>
        <v>15</v>
      </c>
      <c r="V313" s="18">
        <f t="shared" si="41"/>
        <v>12</v>
      </c>
      <c r="W313" s="18">
        <f t="shared" si="42"/>
        <v>18</v>
      </c>
      <c r="X313" s="18">
        <f t="shared" si="43"/>
        <v>15</v>
      </c>
      <c r="Y313" s="18" t="str">
        <f t="shared" si="44"/>
        <v>对</v>
      </c>
    </row>
    <row r="314" spans="1:25" ht="12.75" customHeight="1" thickBot="1">
      <c r="A314" s="12">
        <v>2005101</v>
      </c>
      <c r="B314" s="13">
        <v>1</v>
      </c>
      <c r="C314" s="14">
        <v>9</v>
      </c>
      <c r="D314" s="14">
        <v>16</v>
      </c>
      <c r="E314" s="14">
        <v>19</v>
      </c>
      <c r="F314" s="14">
        <v>21</v>
      </c>
      <c r="G314" s="14">
        <v>22</v>
      </c>
      <c r="H314" s="14">
        <v>24</v>
      </c>
      <c r="I314" s="15">
        <v>12</v>
      </c>
      <c r="J314" s="14">
        <v>22</v>
      </c>
      <c r="K314" s="14">
        <v>9</v>
      </c>
      <c r="L314" s="14">
        <v>19</v>
      </c>
      <c r="M314" s="14">
        <v>21</v>
      </c>
      <c r="N314" s="14">
        <v>16</v>
      </c>
      <c r="O314" s="14">
        <v>24</v>
      </c>
      <c r="P314" s="16">
        <v>15</v>
      </c>
      <c r="Q314" s="17">
        <f t="shared" si="36"/>
        <v>31</v>
      </c>
      <c r="R314" s="18">
        <f t="shared" si="37"/>
        <v>14</v>
      </c>
      <c r="S314" s="18">
        <f t="shared" si="38"/>
        <v>29</v>
      </c>
      <c r="T314" s="18">
        <f t="shared" si="39"/>
        <v>8</v>
      </c>
      <c r="U314" s="18">
        <f t="shared" si="40"/>
        <v>27</v>
      </c>
      <c r="V314" s="18">
        <f t="shared" si="41"/>
        <v>3</v>
      </c>
      <c r="W314" s="18">
        <f t="shared" si="42"/>
        <v>18</v>
      </c>
      <c r="X314" s="18">
        <f t="shared" si="43"/>
        <v>15</v>
      </c>
      <c r="Y314" s="18" t="str">
        <f t="shared" si="44"/>
        <v>错</v>
      </c>
    </row>
    <row r="315" spans="1:25" ht="12.75" customHeight="1" thickBot="1">
      <c r="A315" s="12">
        <v>2005102</v>
      </c>
      <c r="B315" s="13">
        <v>2</v>
      </c>
      <c r="C315" s="14">
        <v>2</v>
      </c>
      <c r="D315" s="14">
        <v>5</v>
      </c>
      <c r="E315" s="14">
        <v>6</v>
      </c>
      <c r="F315" s="14">
        <v>14</v>
      </c>
      <c r="G315" s="14">
        <v>24</v>
      </c>
      <c r="H315" s="14">
        <v>31</v>
      </c>
      <c r="I315" s="15">
        <v>12</v>
      </c>
      <c r="J315" s="14">
        <v>14</v>
      </c>
      <c r="K315" s="14">
        <v>6</v>
      </c>
      <c r="L315" s="14">
        <v>5</v>
      </c>
      <c r="M315" s="14">
        <v>24</v>
      </c>
      <c r="N315" s="14">
        <v>2</v>
      </c>
      <c r="O315" s="14">
        <v>31</v>
      </c>
      <c r="P315" s="16">
        <v>29</v>
      </c>
      <c r="Q315" s="17">
        <f t="shared" si="36"/>
        <v>23</v>
      </c>
      <c r="R315" s="18">
        <f t="shared" si="37"/>
        <v>13</v>
      </c>
      <c r="S315" s="18">
        <f t="shared" si="38"/>
        <v>15</v>
      </c>
      <c r="T315" s="18">
        <f t="shared" si="39"/>
        <v>0</v>
      </c>
      <c r="U315" s="18">
        <f t="shared" si="40"/>
        <v>9</v>
      </c>
      <c r="V315" s="18">
        <f t="shared" si="41"/>
        <v>0</v>
      </c>
      <c r="W315" s="18">
        <f t="shared" si="42"/>
        <v>15</v>
      </c>
      <c r="X315" s="18">
        <f t="shared" si="43"/>
        <v>6</v>
      </c>
      <c r="Y315" s="18" t="str">
        <f t="shared" si="44"/>
        <v>对</v>
      </c>
    </row>
    <row r="316" spans="1:25" ht="12.75" customHeight="1" thickBot="1">
      <c r="A316" s="12">
        <v>2005103</v>
      </c>
      <c r="B316" s="13">
        <v>3</v>
      </c>
      <c r="C316" s="14">
        <v>4</v>
      </c>
      <c r="D316" s="14">
        <v>7</v>
      </c>
      <c r="E316" s="14">
        <v>16</v>
      </c>
      <c r="F316" s="14">
        <v>18</v>
      </c>
      <c r="G316" s="14">
        <v>23</v>
      </c>
      <c r="H316" s="14">
        <v>30</v>
      </c>
      <c r="I316" s="15">
        <v>7</v>
      </c>
      <c r="J316" s="14">
        <v>4</v>
      </c>
      <c r="K316" s="14">
        <v>18</v>
      </c>
      <c r="L316" s="14">
        <v>30</v>
      </c>
      <c r="M316" s="14">
        <v>16</v>
      </c>
      <c r="N316" s="14">
        <v>23</v>
      </c>
      <c r="O316" s="14">
        <v>7</v>
      </c>
      <c r="P316" s="16">
        <v>26</v>
      </c>
      <c r="Q316" s="17">
        <f t="shared" si="36"/>
        <v>29</v>
      </c>
      <c r="R316" s="18">
        <f t="shared" si="37"/>
        <v>22</v>
      </c>
      <c r="S316" s="18">
        <f t="shared" si="38"/>
        <v>29</v>
      </c>
      <c r="T316" s="18">
        <f t="shared" si="39"/>
        <v>28</v>
      </c>
      <c r="U316" s="18">
        <f t="shared" si="40"/>
        <v>9</v>
      </c>
      <c r="V316" s="18">
        <f t="shared" si="41"/>
        <v>27</v>
      </c>
      <c r="W316" s="18">
        <f t="shared" si="42"/>
        <v>21</v>
      </c>
      <c r="X316" s="18">
        <f t="shared" si="43"/>
        <v>12</v>
      </c>
      <c r="Y316" s="18" t="str">
        <f t="shared" si="44"/>
        <v>对</v>
      </c>
    </row>
    <row r="317" spans="1:25" ht="12.75" customHeight="1" thickBot="1">
      <c r="A317" s="12">
        <v>2005104</v>
      </c>
      <c r="B317" s="13">
        <v>4</v>
      </c>
      <c r="C317" s="14">
        <v>2</v>
      </c>
      <c r="D317" s="14">
        <v>4</v>
      </c>
      <c r="E317" s="14">
        <v>21</v>
      </c>
      <c r="F317" s="14">
        <v>23</v>
      </c>
      <c r="G317" s="14">
        <v>30</v>
      </c>
      <c r="H317" s="14">
        <v>33</v>
      </c>
      <c r="I317" s="15">
        <v>9</v>
      </c>
      <c r="J317" s="14">
        <v>4</v>
      </c>
      <c r="K317" s="14">
        <v>2</v>
      </c>
      <c r="L317" s="14">
        <v>23</v>
      </c>
      <c r="M317" s="14">
        <v>21</v>
      </c>
      <c r="N317" s="14">
        <v>30</v>
      </c>
      <c r="O317" s="14">
        <v>33</v>
      </c>
      <c r="P317" s="16">
        <v>31</v>
      </c>
      <c r="Q317" s="17">
        <f t="shared" si="36"/>
        <v>27</v>
      </c>
      <c r="R317" s="18">
        <f t="shared" si="37"/>
        <v>19</v>
      </c>
      <c r="S317" s="18">
        <f t="shared" si="38"/>
        <v>26</v>
      </c>
      <c r="T317" s="18">
        <f t="shared" si="39"/>
        <v>16</v>
      </c>
      <c r="U317" s="18">
        <f t="shared" si="40"/>
        <v>30</v>
      </c>
      <c r="V317" s="18">
        <f t="shared" si="41"/>
        <v>3</v>
      </c>
      <c r="W317" s="18">
        <f t="shared" si="42"/>
        <v>30</v>
      </c>
      <c r="X317" s="18">
        <f t="shared" si="43"/>
        <v>6</v>
      </c>
      <c r="Y317" s="18" t="str">
        <f t="shared" si="44"/>
        <v>对</v>
      </c>
    </row>
    <row r="318" spans="1:25" ht="12.75" customHeight="1" thickBot="1">
      <c r="A318" s="12">
        <v>2005105</v>
      </c>
      <c r="B318" s="13">
        <v>5</v>
      </c>
      <c r="C318" s="14">
        <v>4</v>
      </c>
      <c r="D318" s="14">
        <v>15</v>
      </c>
      <c r="E318" s="14">
        <v>23</v>
      </c>
      <c r="F318" s="14">
        <v>30</v>
      </c>
      <c r="G318" s="14">
        <v>32</v>
      </c>
      <c r="H318" s="14">
        <v>33</v>
      </c>
      <c r="I318" s="15">
        <v>3</v>
      </c>
      <c r="J318" s="14">
        <v>23</v>
      </c>
      <c r="K318" s="14">
        <v>15</v>
      </c>
      <c r="L318" s="14">
        <v>32</v>
      </c>
      <c r="M318" s="14">
        <v>4</v>
      </c>
      <c r="N318" s="14">
        <v>33</v>
      </c>
      <c r="O318" s="14">
        <v>30</v>
      </c>
      <c r="P318" s="16">
        <v>29</v>
      </c>
      <c r="Q318" s="17">
        <f t="shared" si="36"/>
        <v>29</v>
      </c>
      <c r="R318" s="18">
        <f t="shared" si="37"/>
        <v>28</v>
      </c>
      <c r="S318" s="18">
        <f t="shared" si="38"/>
        <v>31</v>
      </c>
      <c r="T318" s="18">
        <f t="shared" si="39"/>
        <v>8</v>
      </c>
      <c r="U318" s="18">
        <f t="shared" si="40"/>
        <v>15</v>
      </c>
      <c r="V318" s="18">
        <f t="shared" si="41"/>
        <v>3</v>
      </c>
      <c r="W318" s="18">
        <f t="shared" si="42"/>
        <v>18</v>
      </c>
      <c r="X318" s="18">
        <f t="shared" si="43"/>
        <v>9</v>
      </c>
      <c r="Y318" s="18" t="str">
        <f t="shared" si="44"/>
        <v>错</v>
      </c>
    </row>
    <row r="319" spans="1:25" ht="12.75" customHeight="1" thickBot="1">
      <c r="A319" s="12">
        <v>2005106</v>
      </c>
      <c r="B319" s="13">
        <v>6</v>
      </c>
      <c r="C319" s="14">
        <v>1</v>
      </c>
      <c r="D319" s="14">
        <v>11</v>
      </c>
      <c r="E319" s="14">
        <v>13</v>
      </c>
      <c r="F319" s="14">
        <v>24</v>
      </c>
      <c r="G319" s="14">
        <v>26</v>
      </c>
      <c r="H319" s="14">
        <v>31</v>
      </c>
      <c r="I319" s="15">
        <v>13</v>
      </c>
      <c r="J319" s="14">
        <v>13</v>
      </c>
      <c r="K319" s="14">
        <v>31</v>
      </c>
      <c r="L319" s="14">
        <v>1</v>
      </c>
      <c r="M319" s="14">
        <v>11</v>
      </c>
      <c r="N319" s="14">
        <v>24</v>
      </c>
      <c r="O319" s="14">
        <v>26</v>
      </c>
      <c r="P319" s="16">
        <v>30</v>
      </c>
      <c r="Q319" s="17">
        <f t="shared" si="36"/>
        <v>28</v>
      </c>
      <c r="R319" s="18">
        <f t="shared" si="37"/>
        <v>28</v>
      </c>
      <c r="S319" s="18">
        <f t="shared" si="38"/>
        <v>29</v>
      </c>
      <c r="T319" s="18">
        <f t="shared" si="39"/>
        <v>26</v>
      </c>
      <c r="U319" s="18">
        <f t="shared" si="40"/>
        <v>27</v>
      </c>
      <c r="V319" s="18">
        <f t="shared" si="41"/>
        <v>9</v>
      </c>
      <c r="W319" s="18">
        <f t="shared" si="42"/>
        <v>3</v>
      </c>
      <c r="X319" s="18">
        <f t="shared" si="43"/>
        <v>24</v>
      </c>
      <c r="Y319" s="18" t="str">
        <f t="shared" si="44"/>
        <v>对</v>
      </c>
    </row>
    <row r="320" spans="1:25" ht="12.75" customHeight="1" thickBot="1">
      <c r="A320" s="12">
        <v>2005107</v>
      </c>
      <c r="B320" s="13">
        <v>7</v>
      </c>
      <c r="C320" s="14">
        <v>9</v>
      </c>
      <c r="D320" s="14">
        <v>10</v>
      </c>
      <c r="E320" s="14">
        <v>20</v>
      </c>
      <c r="F320" s="14">
        <v>24</v>
      </c>
      <c r="G320" s="14">
        <v>25</v>
      </c>
      <c r="H320" s="14">
        <v>26</v>
      </c>
      <c r="I320" s="15">
        <v>11</v>
      </c>
      <c r="J320" s="14">
        <v>9</v>
      </c>
      <c r="K320" s="14">
        <v>25</v>
      </c>
      <c r="L320" s="14">
        <v>26</v>
      </c>
      <c r="M320" s="14">
        <v>24</v>
      </c>
      <c r="N320" s="14">
        <v>10</v>
      </c>
      <c r="O320" s="14">
        <v>20</v>
      </c>
      <c r="P320" s="16">
        <v>17</v>
      </c>
      <c r="Q320" s="17">
        <f t="shared" si="36"/>
        <v>25</v>
      </c>
      <c r="R320" s="18">
        <f t="shared" si="37"/>
        <v>25</v>
      </c>
      <c r="S320" s="18">
        <f t="shared" si="38"/>
        <v>30</v>
      </c>
      <c r="T320" s="18">
        <f t="shared" si="39"/>
        <v>13</v>
      </c>
      <c r="U320" s="18">
        <f t="shared" si="40"/>
        <v>18</v>
      </c>
      <c r="V320" s="18">
        <f t="shared" si="41"/>
        <v>18</v>
      </c>
      <c r="W320" s="18">
        <f t="shared" si="42"/>
        <v>15</v>
      </c>
      <c r="X320" s="18">
        <f t="shared" si="43"/>
        <v>9</v>
      </c>
      <c r="Y320" s="18" t="str">
        <f t="shared" si="44"/>
        <v>对</v>
      </c>
    </row>
    <row r="321" spans="1:25" ht="12.75" customHeight="1" thickBot="1">
      <c r="A321" s="12">
        <v>2005108</v>
      </c>
      <c r="B321" s="13">
        <v>8</v>
      </c>
      <c r="C321" s="14">
        <v>3</v>
      </c>
      <c r="D321" s="14">
        <v>10</v>
      </c>
      <c r="E321" s="14">
        <v>12</v>
      </c>
      <c r="F321" s="14">
        <v>24</v>
      </c>
      <c r="G321" s="14">
        <v>29</v>
      </c>
      <c r="H321" s="14">
        <v>30</v>
      </c>
      <c r="I321" s="15">
        <v>6</v>
      </c>
      <c r="J321" s="14">
        <v>12</v>
      </c>
      <c r="K321" s="14">
        <v>30</v>
      </c>
      <c r="L321" s="14">
        <v>29</v>
      </c>
      <c r="M321" s="14">
        <v>10</v>
      </c>
      <c r="N321" s="14">
        <v>3</v>
      </c>
      <c r="O321" s="14">
        <v>24</v>
      </c>
      <c r="P321" s="16">
        <v>27</v>
      </c>
      <c r="Q321" s="17">
        <f t="shared" si="36"/>
        <v>19</v>
      </c>
      <c r="R321" s="18">
        <f t="shared" si="37"/>
        <v>16</v>
      </c>
      <c r="S321" s="18">
        <f t="shared" si="38"/>
        <v>17</v>
      </c>
      <c r="T321" s="18">
        <f t="shared" si="39"/>
        <v>15</v>
      </c>
      <c r="U321" s="18">
        <f t="shared" si="40"/>
        <v>0</v>
      </c>
      <c r="V321" s="18">
        <f t="shared" si="41"/>
        <v>15</v>
      </c>
      <c r="W321" s="18">
        <f t="shared" si="42"/>
        <v>27</v>
      </c>
      <c r="X321" s="18">
        <f t="shared" si="43"/>
        <v>3</v>
      </c>
      <c r="Y321" s="18" t="str">
        <f t="shared" si="44"/>
        <v>错</v>
      </c>
    </row>
    <row r="322" spans="1:25" ht="12.75" customHeight="1" thickBot="1">
      <c r="A322" s="12">
        <v>2005109</v>
      </c>
      <c r="B322" s="13">
        <v>9</v>
      </c>
      <c r="C322" s="14">
        <v>3</v>
      </c>
      <c r="D322" s="14">
        <v>5</v>
      </c>
      <c r="E322" s="14">
        <v>13</v>
      </c>
      <c r="F322" s="14">
        <v>15</v>
      </c>
      <c r="G322" s="14">
        <v>17</v>
      </c>
      <c r="H322" s="14">
        <v>31</v>
      </c>
      <c r="I322" s="15">
        <v>4</v>
      </c>
      <c r="J322" s="14">
        <v>31</v>
      </c>
      <c r="K322" s="14">
        <v>3</v>
      </c>
      <c r="L322" s="14">
        <v>17</v>
      </c>
      <c r="M322" s="14">
        <v>15</v>
      </c>
      <c r="N322" s="14">
        <v>5</v>
      </c>
      <c r="O322" s="14">
        <v>13</v>
      </c>
      <c r="P322" s="16">
        <v>28</v>
      </c>
      <c r="Q322" s="17">
        <f t="shared" si="36"/>
        <v>22</v>
      </c>
      <c r="R322" s="18">
        <f t="shared" si="37"/>
        <v>26</v>
      </c>
      <c r="S322" s="18">
        <f t="shared" si="38"/>
        <v>27</v>
      </c>
      <c r="T322" s="18">
        <f t="shared" si="39"/>
        <v>3</v>
      </c>
      <c r="U322" s="18">
        <f t="shared" si="40"/>
        <v>21</v>
      </c>
      <c r="V322" s="18">
        <f t="shared" si="41"/>
        <v>9</v>
      </c>
      <c r="W322" s="18">
        <f t="shared" si="42"/>
        <v>6</v>
      </c>
      <c r="X322" s="18">
        <f t="shared" si="43"/>
        <v>30</v>
      </c>
      <c r="Y322" s="18" t="str">
        <f t="shared" si="44"/>
        <v>对</v>
      </c>
    </row>
    <row r="323" spans="1:25" ht="12.75" customHeight="1" thickBot="1">
      <c r="A323" s="12">
        <v>2005110</v>
      </c>
      <c r="B323" s="13">
        <v>0</v>
      </c>
      <c r="C323" s="14">
        <v>7</v>
      </c>
      <c r="D323" s="14">
        <v>10</v>
      </c>
      <c r="E323" s="14">
        <v>16</v>
      </c>
      <c r="F323" s="14">
        <v>19</v>
      </c>
      <c r="G323" s="14">
        <v>24</v>
      </c>
      <c r="H323" s="14">
        <v>25</v>
      </c>
      <c r="I323" s="15">
        <v>9</v>
      </c>
      <c r="J323" s="14">
        <v>25</v>
      </c>
      <c r="K323" s="14">
        <v>16</v>
      </c>
      <c r="L323" s="14">
        <v>19</v>
      </c>
      <c r="M323" s="14">
        <v>24</v>
      </c>
      <c r="N323" s="14">
        <v>7</v>
      </c>
      <c r="O323" s="14">
        <v>10</v>
      </c>
      <c r="P323" s="16">
        <v>18</v>
      </c>
      <c r="Q323" s="17">
        <f t="shared" si="36"/>
        <v>22</v>
      </c>
      <c r="R323" s="18">
        <f t="shared" si="37"/>
        <v>14</v>
      </c>
      <c r="S323" s="18">
        <f t="shared" si="38"/>
        <v>28</v>
      </c>
      <c r="T323" s="18">
        <f t="shared" si="39"/>
        <v>27</v>
      </c>
      <c r="U323" s="18">
        <f t="shared" si="40"/>
        <v>3</v>
      </c>
      <c r="V323" s="18">
        <f t="shared" si="41"/>
        <v>15</v>
      </c>
      <c r="W323" s="18">
        <f t="shared" si="42"/>
        <v>27</v>
      </c>
      <c r="X323" s="18">
        <f t="shared" si="43"/>
        <v>21</v>
      </c>
      <c r="Y323" s="18" t="str">
        <f t="shared" si="44"/>
        <v>对</v>
      </c>
    </row>
    <row r="324" spans="1:25" ht="12.75" customHeight="1" thickBot="1">
      <c r="A324" s="12">
        <v>2005111</v>
      </c>
      <c r="B324" s="13">
        <v>1</v>
      </c>
      <c r="C324" s="14">
        <v>3</v>
      </c>
      <c r="D324" s="14">
        <v>7</v>
      </c>
      <c r="E324" s="14">
        <v>15</v>
      </c>
      <c r="F324" s="14">
        <v>16</v>
      </c>
      <c r="G324" s="14">
        <v>19</v>
      </c>
      <c r="H324" s="14">
        <v>29</v>
      </c>
      <c r="I324" s="15">
        <v>9</v>
      </c>
      <c r="J324" s="14">
        <v>7</v>
      </c>
      <c r="K324" s="14">
        <v>29</v>
      </c>
      <c r="L324" s="14">
        <v>3</v>
      </c>
      <c r="M324" s="14">
        <v>19</v>
      </c>
      <c r="N324" s="14">
        <v>16</v>
      </c>
      <c r="O324" s="14">
        <v>15</v>
      </c>
      <c r="P324" s="16">
        <v>26</v>
      </c>
      <c r="Q324" s="17">
        <f t="shared" ref="Q324:Q387" si="45">IF(C323="","",H323-B323)</f>
        <v>25</v>
      </c>
      <c r="R324" s="18">
        <f t="shared" ref="R324:R387" si="46">IF(C323="","",G323-C323)</f>
        <v>17</v>
      </c>
      <c r="S324" s="18">
        <f t="shared" ref="S324:S387" si="47">IF(C323="","",H323-C323)</f>
        <v>18</v>
      </c>
      <c r="T324" s="18">
        <f t="shared" ref="T324:T387" si="48">IF(C323="","",MOD(J323*C323,33))</f>
        <v>10</v>
      </c>
      <c r="U324" s="18">
        <f t="shared" ref="U324:U387" si="49">IF(C323="","",MOD(I323*9,33))</f>
        <v>15</v>
      </c>
      <c r="V324" s="18">
        <f t="shared" ref="V324:V387" si="50">IF(D323="","",MOD(J323*9,33))</f>
        <v>27</v>
      </c>
      <c r="W324" s="18">
        <f t="shared" ref="W324:W387" si="51">IF(E323="","",MOD(K323*9,33))</f>
        <v>12</v>
      </c>
      <c r="X324" s="18">
        <f t="shared" ref="X324:X387" si="52">IF(F323="","",MOD(L323*9,33))</f>
        <v>6</v>
      </c>
      <c r="Y324" s="18" t="str">
        <f t="shared" ref="Y324:Y387" si="53">IF($P324="","",IF(COUNTIF($Q324:$X324,$P324),"错","对"))</f>
        <v>对</v>
      </c>
    </row>
    <row r="325" spans="1:25" ht="12.75" customHeight="1" thickBot="1">
      <c r="A325" s="12">
        <v>2005112</v>
      </c>
      <c r="B325" s="13">
        <v>2</v>
      </c>
      <c r="C325" s="14">
        <v>4</v>
      </c>
      <c r="D325" s="14">
        <v>12</v>
      </c>
      <c r="E325" s="14">
        <v>22</v>
      </c>
      <c r="F325" s="14">
        <v>28</v>
      </c>
      <c r="G325" s="14">
        <v>29</v>
      </c>
      <c r="H325" s="14">
        <v>30</v>
      </c>
      <c r="I325" s="15">
        <v>16</v>
      </c>
      <c r="J325" s="14">
        <v>30</v>
      </c>
      <c r="K325" s="14">
        <v>29</v>
      </c>
      <c r="L325" s="14">
        <v>4</v>
      </c>
      <c r="M325" s="14">
        <v>28</v>
      </c>
      <c r="N325" s="14">
        <v>12</v>
      </c>
      <c r="O325" s="14">
        <v>22</v>
      </c>
      <c r="P325" s="16">
        <v>26</v>
      </c>
      <c r="Q325" s="17">
        <f t="shared" si="45"/>
        <v>28</v>
      </c>
      <c r="R325" s="18">
        <f t="shared" si="46"/>
        <v>16</v>
      </c>
      <c r="S325" s="18">
        <f t="shared" si="47"/>
        <v>26</v>
      </c>
      <c r="T325" s="18">
        <f t="shared" si="48"/>
        <v>21</v>
      </c>
      <c r="U325" s="18">
        <f t="shared" si="49"/>
        <v>15</v>
      </c>
      <c r="V325" s="18">
        <f t="shared" si="50"/>
        <v>30</v>
      </c>
      <c r="W325" s="18">
        <f t="shared" si="51"/>
        <v>30</v>
      </c>
      <c r="X325" s="18">
        <f t="shared" si="52"/>
        <v>27</v>
      </c>
      <c r="Y325" s="18" t="str">
        <f t="shared" si="53"/>
        <v>错</v>
      </c>
    </row>
    <row r="326" spans="1:25" ht="12.75" customHeight="1" thickBot="1">
      <c r="A326" s="12">
        <v>2005113</v>
      </c>
      <c r="B326" s="13">
        <v>3</v>
      </c>
      <c r="C326" s="14">
        <v>15</v>
      </c>
      <c r="D326" s="14">
        <v>18</v>
      </c>
      <c r="E326" s="14">
        <v>20</v>
      </c>
      <c r="F326" s="14">
        <v>22</v>
      </c>
      <c r="G326" s="14">
        <v>26</v>
      </c>
      <c r="H326" s="14">
        <v>27</v>
      </c>
      <c r="I326" s="15">
        <v>3</v>
      </c>
      <c r="J326" s="14">
        <v>26</v>
      </c>
      <c r="K326" s="14">
        <v>18</v>
      </c>
      <c r="L326" s="14">
        <v>27</v>
      </c>
      <c r="M326" s="14">
        <v>22</v>
      </c>
      <c r="N326" s="14">
        <v>20</v>
      </c>
      <c r="O326" s="14">
        <v>15</v>
      </c>
      <c r="P326" s="16">
        <v>12</v>
      </c>
      <c r="Q326" s="17">
        <f t="shared" si="45"/>
        <v>28</v>
      </c>
      <c r="R326" s="18">
        <f t="shared" si="46"/>
        <v>25</v>
      </c>
      <c r="S326" s="18">
        <f t="shared" si="47"/>
        <v>26</v>
      </c>
      <c r="T326" s="18">
        <f t="shared" si="48"/>
        <v>21</v>
      </c>
      <c r="U326" s="18">
        <f t="shared" si="49"/>
        <v>12</v>
      </c>
      <c r="V326" s="18">
        <f t="shared" si="50"/>
        <v>6</v>
      </c>
      <c r="W326" s="18">
        <f t="shared" si="51"/>
        <v>30</v>
      </c>
      <c r="X326" s="18">
        <f t="shared" si="52"/>
        <v>3</v>
      </c>
      <c r="Y326" s="18" t="str">
        <f t="shared" si="53"/>
        <v>错</v>
      </c>
    </row>
    <row r="327" spans="1:25" ht="12.75" customHeight="1" thickBot="1">
      <c r="A327" s="12">
        <v>2005114</v>
      </c>
      <c r="B327" s="13">
        <v>4</v>
      </c>
      <c r="C327" s="14">
        <v>6</v>
      </c>
      <c r="D327" s="14">
        <v>7</v>
      </c>
      <c r="E327" s="14">
        <v>10</v>
      </c>
      <c r="F327" s="14">
        <v>15</v>
      </c>
      <c r="G327" s="14">
        <v>21</v>
      </c>
      <c r="H327" s="14">
        <v>27</v>
      </c>
      <c r="I327" s="15">
        <v>6</v>
      </c>
      <c r="J327" s="14">
        <v>15</v>
      </c>
      <c r="K327" s="14">
        <v>21</v>
      </c>
      <c r="L327" s="14">
        <v>10</v>
      </c>
      <c r="M327" s="14">
        <v>27</v>
      </c>
      <c r="N327" s="14">
        <v>7</v>
      </c>
      <c r="O327" s="14">
        <v>6</v>
      </c>
      <c r="P327" s="16">
        <v>21</v>
      </c>
      <c r="Q327" s="17">
        <f t="shared" si="45"/>
        <v>24</v>
      </c>
      <c r="R327" s="18">
        <f t="shared" si="46"/>
        <v>11</v>
      </c>
      <c r="S327" s="18">
        <f t="shared" si="47"/>
        <v>12</v>
      </c>
      <c r="T327" s="18">
        <f t="shared" si="48"/>
        <v>27</v>
      </c>
      <c r="U327" s="18">
        <f t="shared" si="49"/>
        <v>27</v>
      </c>
      <c r="V327" s="18">
        <f t="shared" si="50"/>
        <v>3</v>
      </c>
      <c r="W327" s="18">
        <f t="shared" si="51"/>
        <v>30</v>
      </c>
      <c r="X327" s="18">
        <f t="shared" si="52"/>
        <v>12</v>
      </c>
      <c r="Y327" s="18" t="str">
        <f t="shared" si="53"/>
        <v>对</v>
      </c>
    </row>
    <row r="328" spans="1:25" ht="12.75" customHeight="1" thickBot="1">
      <c r="A328" s="12">
        <v>2005115</v>
      </c>
      <c r="B328" s="13">
        <v>5</v>
      </c>
      <c r="C328" s="14">
        <v>3</v>
      </c>
      <c r="D328" s="14">
        <v>12</v>
      </c>
      <c r="E328" s="14">
        <v>18</v>
      </c>
      <c r="F328" s="14">
        <v>23</v>
      </c>
      <c r="G328" s="14">
        <v>30</v>
      </c>
      <c r="H328" s="14">
        <v>33</v>
      </c>
      <c r="I328" s="15">
        <v>2</v>
      </c>
      <c r="J328" s="14">
        <v>33</v>
      </c>
      <c r="K328" s="14">
        <v>18</v>
      </c>
      <c r="L328" s="14">
        <v>3</v>
      </c>
      <c r="M328" s="14">
        <v>12</v>
      </c>
      <c r="N328" s="14">
        <v>23</v>
      </c>
      <c r="O328" s="14">
        <v>30</v>
      </c>
      <c r="P328" s="16">
        <v>30</v>
      </c>
      <c r="Q328" s="17">
        <f t="shared" si="45"/>
        <v>23</v>
      </c>
      <c r="R328" s="18">
        <f t="shared" si="46"/>
        <v>15</v>
      </c>
      <c r="S328" s="18">
        <f t="shared" si="47"/>
        <v>21</v>
      </c>
      <c r="T328" s="18">
        <f t="shared" si="48"/>
        <v>24</v>
      </c>
      <c r="U328" s="18">
        <f t="shared" si="49"/>
        <v>21</v>
      </c>
      <c r="V328" s="18">
        <f t="shared" si="50"/>
        <v>3</v>
      </c>
      <c r="W328" s="18">
        <f t="shared" si="51"/>
        <v>24</v>
      </c>
      <c r="X328" s="18">
        <f t="shared" si="52"/>
        <v>24</v>
      </c>
      <c r="Y328" s="18" t="str">
        <f t="shared" si="53"/>
        <v>对</v>
      </c>
    </row>
    <row r="329" spans="1:25" ht="12.75" customHeight="1" thickBot="1">
      <c r="A329" s="12">
        <v>2005116</v>
      </c>
      <c r="B329" s="13">
        <v>6</v>
      </c>
      <c r="C329" s="14">
        <v>4</v>
      </c>
      <c r="D329" s="14">
        <v>6</v>
      </c>
      <c r="E329" s="14">
        <v>8</v>
      </c>
      <c r="F329" s="14">
        <v>14</v>
      </c>
      <c r="G329" s="14">
        <v>15</v>
      </c>
      <c r="H329" s="14">
        <v>30</v>
      </c>
      <c r="I329" s="15">
        <v>10</v>
      </c>
      <c r="J329" s="14">
        <v>15</v>
      </c>
      <c r="K329" s="14">
        <v>30</v>
      </c>
      <c r="L329" s="14">
        <v>14</v>
      </c>
      <c r="M329" s="14">
        <v>6</v>
      </c>
      <c r="N329" s="14">
        <v>8</v>
      </c>
      <c r="O329" s="14">
        <v>4</v>
      </c>
      <c r="P329" s="16">
        <v>26</v>
      </c>
      <c r="Q329" s="17">
        <f t="shared" si="45"/>
        <v>28</v>
      </c>
      <c r="R329" s="18">
        <f t="shared" si="46"/>
        <v>27</v>
      </c>
      <c r="S329" s="18">
        <f t="shared" si="47"/>
        <v>30</v>
      </c>
      <c r="T329" s="18">
        <f t="shared" si="48"/>
        <v>0</v>
      </c>
      <c r="U329" s="18">
        <f t="shared" si="49"/>
        <v>18</v>
      </c>
      <c r="V329" s="18">
        <f t="shared" si="50"/>
        <v>0</v>
      </c>
      <c r="W329" s="18">
        <f t="shared" si="51"/>
        <v>30</v>
      </c>
      <c r="X329" s="18">
        <f t="shared" si="52"/>
        <v>27</v>
      </c>
      <c r="Y329" s="18" t="str">
        <f t="shared" si="53"/>
        <v>对</v>
      </c>
    </row>
    <row r="330" spans="1:25" ht="12.75" customHeight="1" thickBot="1">
      <c r="A330" s="12">
        <v>2005117</v>
      </c>
      <c r="B330" s="13">
        <v>7</v>
      </c>
      <c r="C330" s="14">
        <v>6</v>
      </c>
      <c r="D330" s="14">
        <v>17</v>
      </c>
      <c r="E330" s="14">
        <v>22</v>
      </c>
      <c r="F330" s="14">
        <v>27</v>
      </c>
      <c r="G330" s="14">
        <v>28</v>
      </c>
      <c r="H330" s="14">
        <v>32</v>
      </c>
      <c r="I330" s="15">
        <v>3</v>
      </c>
      <c r="J330" s="14">
        <v>28</v>
      </c>
      <c r="K330" s="14">
        <v>22</v>
      </c>
      <c r="L330" s="14">
        <v>27</v>
      </c>
      <c r="M330" s="14">
        <v>6</v>
      </c>
      <c r="N330" s="14">
        <v>17</v>
      </c>
      <c r="O330" s="14">
        <v>32</v>
      </c>
      <c r="P330" s="16">
        <v>26</v>
      </c>
      <c r="Q330" s="17">
        <f t="shared" si="45"/>
        <v>24</v>
      </c>
      <c r="R330" s="18">
        <f t="shared" si="46"/>
        <v>11</v>
      </c>
      <c r="S330" s="18">
        <f t="shared" si="47"/>
        <v>26</v>
      </c>
      <c r="T330" s="18">
        <f t="shared" si="48"/>
        <v>27</v>
      </c>
      <c r="U330" s="18">
        <f t="shared" si="49"/>
        <v>24</v>
      </c>
      <c r="V330" s="18">
        <f t="shared" si="50"/>
        <v>3</v>
      </c>
      <c r="W330" s="18">
        <f t="shared" si="51"/>
        <v>6</v>
      </c>
      <c r="X330" s="18">
        <f t="shared" si="52"/>
        <v>27</v>
      </c>
      <c r="Y330" s="18" t="str">
        <f t="shared" si="53"/>
        <v>错</v>
      </c>
    </row>
    <row r="331" spans="1:25" ht="12.75" customHeight="1" thickBot="1">
      <c r="A331" s="12">
        <v>2005118</v>
      </c>
      <c r="B331" s="13">
        <v>8</v>
      </c>
      <c r="C331" s="14">
        <v>4</v>
      </c>
      <c r="D331" s="14">
        <v>9</v>
      </c>
      <c r="E331" s="14">
        <v>12</v>
      </c>
      <c r="F331" s="14">
        <v>15</v>
      </c>
      <c r="G331" s="14">
        <v>26</v>
      </c>
      <c r="H331" s="14">
        <v>31</v>
      </c>
      <c r="I331" s="15">
        <v>16</v>
      </c>
      <c r="J331" s="14">
        <v>15</v>
      </c>
      <c r="K331" s="14">
        <v>4</v>
      </c>
      <c r="L331" s="14">
        <v>9</v>
      </c>
      <c r="M331" s="14">
        <v>26</v>
      </c>
      <c r="N331" s="14">
        <v>12</v>
      </c>
      <c r="O331" s="14">
        <v>31</v>
      </c>
      <c r="P331" s="16">
        <v>27</v>
      </c>
      <c r="Q331" s="17">
        <f t="shared" si="45"/>
        <v>25</v>
      </c>
      <c r="R331" s="18">
        <f t="shared" si="46"/>
        <v>22</v>
      </c>
      <c r="S331" s="18">
        <f t="shared" si="47"/>
        <v>26</v>
      </c>
      <c r="T331" s="18">
        <f t="shared" si="48"/>
        <v>3</v>
      </c>
      <c r="U331" s="18">
        <f t="shared" si="49"/>
        <v>27</v>
      </c>
      <c r="V331" s="18">
        <f t="shared" si="50"/>
        <v>21</v>
      </c>
      <c r="W331" s="18">
        <f t="shared" si="51"/>
        <v>0</v>
      </c>
      <c r="X331" s="18">
        <f t="shared" si="52"/>
        <v>12</v>
      </c>
      <c r="Y331" s="18" t="str">
        <f t="shared" si="53"/>
        <v>错</v>
      </c>
    </row>
    <row r="332" spans="1:25" ht="12.75" customHeight="1" thickBot="1">
      <c r="A332" s="12">
        <v>2005119</v>
      </c>
      <c r="B332" s="13">
        <v>9</v>
      </c>
      <c r="C332" s="14">
        <v>1</v>
      </c>
      <c r="D332" s="14">
        <v>7</v>
      </c>
      <c r="E332" s="14">
        <v>11</v>
      </c>
      <c r="F332" s="14">
        <v>18</v>
      </c>
      <c r="G332" s="14">
        <v>20</v>
      </c>
      <c r="H332" s="14">
        <v>22</v>
      </c>
      <c r="I332" s="15">
        <v>2</v>
      </c>
      <c r="J332" s="14">
        <v>1</v>
      </c>
      <c r="K332" s="14">
        <v>20</v>
      </c>
      <c r="L332" s="14">
        <v>11</v>
      </c>
      <c r="M332" s="14">
        <v>18</v>
      </c>
      <c r="N332" s="14">
        <v>22</v>
      </c>
      <c r="O332" s="14">
        <v>7</v>
      </c>
      <c r="P332" s="16">
        <v>21</v>
      </c>
      <c r="Q332" s="17">
        <f t="shared" si="45"/>
        <v>23</v>
      </c>
      <c r="R332" s="18">
        <f t="shared" si="46"/>
        <v>22</v>
      </c>
      <c r="S332" s="18">
        <f t="shared" si="47"/>
        <v>27</v>
      </c>
      <c r="T332" s="18">
        <f t="shared" si="48"/>
        <v>27</v>
      </c>
      <c r="U332" s="18">
        <f t="shared" si="49"/>
        <v>12</v>
      </c>
      <c r="V332" s="18">
        <f t="shared" si="50"/>
        <v>3</v>
      </c>
      <c r="W332" s="18">
        <f t="shared" si="51"/>
        <v>3</v>
      </c>
      <c r="X332" s="18">
        <f t="shared" si="52"/>
        <v>15</v>
      </c>
      <c r="Y332" s="18" t="str">
        <f t="shared" si="53"/>
        <v>对</v>
      </c>
    </row>
    <row r="333" spans="1:25" ht="12.75" customHeight="1" thickBot="1">
      <c r="A333" s="12">
        <v>2005120</v>
      </c>
      <c r="B333" s="13">
        <v>0</v>
      </c>
      <c r="C333" s="14">
        <v>1</v>
      </c>
      <c r="D333" s="14">
        <v>6</v>
      </c>
      <c r="E333" s="14">
        <v>13</v>
      </c>
      <c r="F333" s="14">
        <v>18</v>
      </c>
      <c r="G333" s="14">
        <v>30</v>
      </c>
      <c r="H333" s="14">
        <v>32</v>
      </c>
      <c r="I333" s="15">
        <v>14</v>
      </c>
      <c r="J333" s="14">
        <v>18</v>
      </c>
      <c r="K333" s="14">
        <v>6</v>
      </c>
      <c r="L333" s="14">
        <v>1</v>
      </c>
      <c r="M333" s="14">
        <v>13</v>
      </c>
      <c r="N333" s="14">
        <v>32</v>
      </c>
      <c r="O333" s="14">
        <v>30</v>
      </c>
      <c r="P333" s="16">
        <v>31</v>
      </c>
      <c r="Q333" s="17">
        <f t="shared" si="45"/>
        <v>13</v>
      </c>
      <c r="R333" s="18">
        <f t="shared" si="46"/>
        <v>19</v>
      </c>
      <c r="S333" s="18">
        <f t="shared" si="47"/>
        <v>21</v>
      </c>
      <c r="T333" s="18">
        <f t="shared" si="48"/>
        <v>1</v>
      </c>
      <c r="U333" s="18">
        <f t="shared" si="49"/>
        <v>18</v>
      </c>
      <c r="V333" s="18">
        <f t="shared" si="50"/>
        <v>9</v>
      </c>
      <c r="W333" s="18">
        <f t="shared" si="51"/>
        <v>15</v>
      </c>
      <c r="X333" s="18">
        <f t="shared" si="52"/>
        <v>0</v>
      </c>
      <c r="Y333" s="18" t="str">
        <f t="shared" si="53"/>
        <v>对</v>
      </c>
    </row>
    <row r="334" spans="1:25" ht="12.75" customHeight="1" thickBot="1">
      <c r="A334" s="12">
        <v>2005121</v>
      </c>
      <c r="B334" s="13">
        <v>1</v>
      </c>
      <c r="C334" s="14">
        <v>1</v>
      </c>
      <c r="D334" s="14">
        <v>7</v>
      </c>
      <c r="E334" s="14">
        <v>20</v>
      </c>
      <c r="F334" s="14">
        <v>25</v>
      </c>
      <c r="G334" s="14">
        <v>31</v>
      </c>
      <c r="H334" s="14">
        <v>32</v>
      </c>
      <c r="I334" s="15">
        <v>12</v>
      </c>
      <c r="J334" s="14">
        <v>32</v>
      </c>
      <c r="K334" s="14">
        <v>31</v>
      </c>
      <c r="L334" s="14">
        <v>7</v>
      </c>
      <c r="M334" s="14">
        <v>25</v>
      </c>
      <c r="N334" s="14">
        <v>1</v>
      </c>
      <c r="O334" s="14">
        <v>20</v>
      </c>
      <c r="P334" s="16">
        <v>31</v>
      </c>
      <c r="Q334" s="17">
        <f t="shared" si="45"/>
        <v>32</v>
      </c>
      <c r="R334" s="18">
        <f t="shared" si="46"/>
        <v>29</v>
      </c>
      <c r="S334" s="18">
        <f t="shared" si="47"/>
        <v>31</v>
      </c>
      <c r="T334" s="18">
        <f t="shared" si="48"/>
        <v>18</v>
      </c>
      <c r="U334" s="18">
        <f t="shared" si="49"/>
        <v>27</v>
      </c>
      <c r="V334" s="18">
        <f t="shared" si="50"/>
        <v>30</v>
      </c>
      <c r="W334" s="18">
        <f t="shared" si="51"/>
        <v>21</v>
      </c>
      <c r="X334" s="18">
        <f t="shared" si="52"/>
        <v>9</v>
      </c>
      <c r="Y334" s="18" t="str">
        <f t="shared" si="53"/>
        <v>错</v>
      </c>
    </row>
    <row r="335" spans="1:25" ht="12.75" customHeight="1" thickBot="1">
      <c r="A335" s="12">
        <v>2005122</v>
      </c>
      <c r="B335" s="13">
        <v>2</v>
      </c>
      <c r="C335" s="14">
        <v>1</v>
      </c>
      <c r="D335" s="14">
        <v>4</v>
      </c>
      <c r="E335" s="14">
        <v>7</v>
      </c>
      <c r="F335" s="14">
        <v>14</v>
      </c>
      <c r="G335" s="14">
        <v>30</v>
      </c>
      <c r="H335" s="14">
        <v>32</v>
      </c>
      <c r="I335" s="15">
        <v>9</v>
      </c>
      <c r="J335" s="14">
        <v>32</v>
      </c>
      <c r="K335" s="14">
        <v>14</v>
      </c>
      <c r="L335" s="14">
        <v>1</v>
      </c>
      <c r="M335" s="14">
        <v>30</v>
      </c>
      <c r="N335" s="14">
        <v>4</v>
      </c>
      <c r="O335" s="14">
        <v>7</v>
      </c>
      <c r="P335" s="16">
        <v>31</v>
      </c>
      <c r="Q335" s="17">
        <f t="shared" si="45"/>
        <v>31</v>
      </c>
      <c r="R335" s="18">
        <f t="shared" si="46"/>
        <v>30</v>
      </c>
      <c r="S335" s="18">
        <f t="shared" si="47"/>
        <v>31</v>
      </c>
      <c r="T335" s="18">
        <f t="shared" si="48"/>
        <v>32</v>
      </c>
      <c r="U335" s="18">
        <f t="shared" si="49"/>
        <v>9</v>
      </c>
      <c r="V335" s="18">
        <f t="shared" si="50"/>
        <v>24</v>
      </c>
      <c r="W335" s="18">
        <f t="shared" si="51"/>
        <v>15</v>
      </c>
      <c r="X335" s="18">
        <f t="shared" si="52"/>
        <v>30</v>
      </c>
      <c r="Y335" s="18" t="str">
        <f t="shared" si="53"/>
        <v>错</v>
      </c>
    </row>
    <row r="336" spans="1:25" ht="12.75" customHeight="1" thickBot="1">
      <c r="A336" s="12">
        <v>2005123</v>
      </c>
      <c r="B336" s="13">
        <v>3</v>
      </c>
      <c r="C336" s="14">
        <v>11</v>
      </c>
      <c r="D336" s="14">
        <v>12</v>
      </c>
      <c r="E336" s="14">
        <v>13</v>
      </c>
      <c r="F336" s="14">
        <v>17</v>
      </c>
      <c r="G336" s="14">
        <v>18</v>
      </c>
      <c r="H336" s="14">
        <v>25</v>
      </c>
      <c r="I336" s="15">
        <v>7</v>
      </c>
      <c r="J336" s="14">
        <v>13</v>
      </c>
      <c r="K336" s="14">
        <v>18</v>
      </c>
      <c r="L336" s="14">
        <v>12</v>
      </c>
      <c r="M336" s="14">
        <v>25</v>
      </c>
      <c r="N336" s="14">
        <v>11</v>
      </c>
      <c r="O336" s="14">
        <v>17</v>
      </c>
      <c r="P336" s="16">
        <v>14</v>
      </c>
      <c r="Q336" s="17">
        <f t="shared" si="45"/>
        <v>30</v>
      </c>
      <c r="R336" s="18">
        <f t="shared" si="46"/>
        <v>29</v>
      </c>
      <c r="S336" s="18">
        <f t="shared" si="47"/>
        <v>31</v>
      </c>
      <c r="T336" s="18">
        <f t="shared" si="48"/>
        <v>32</v>
      </c>
      <c r="U336" s="18">
        <f t="shared" si="49"/>
        <v>15</v>
      </c>
      <c r="V336" s="18">
        <f t="shared" si="50"/>
        <v>24</v>
      </c>
      <c r="W336" s="18">
        <f t="shared" si="51"/>
        <v>27</v>
      </c>
      <c r="X336" s="18">
        <f t="shared" si="52"/>
        <v>9</v>
      </c>
      <c r="Y336" s="18" t="str">
        <f t="shared" si="53"/>
        <v>对</v>
      </c>
    </row>
    <row r="337" spans="1:25" ht="12.75" customHeight="1" thickBot="1">
      <c r="A337" s="12">
        <v>2005124</v>
      </c>
      <c r="B337" s="13">
        <v>4</v>
      </c>
      <c r="C337" s="14">
        <v>5</v>
      </c>
      <c r="D337" s="14">
        <v>6</v>
      </c>
      <c r="E337" s="14">
        <v>10</v>
      </c>
      <c r="F337" s="14">
        <v>19</v>
      </c>
      <c r="G337" s="14">
        <v>31</v>
      </c>
      <c r="H337" s="14">
        <v>33</v>
      </c>
      <c r="I337" s="15">
        <v>11</v>
      </c>
      <c r="J337" s="14">
        <v>5</v>
      </c>
      <c r="K337" s="14">
        <v>31</v>
      </c>
      <c r="L337" s="14">
        <v>6</v>
      </c>
      <c r="M337" s="14">
        <v>19</v>
      </c>
      <c r="N337" s="14">
        <v>33</v>
      </c>
      <c r="O337" s="14">
        <v>10</v>
      </c>
      <c r="P337" s="16">
        <v>28</v>
      </c>
      <c r="Q337" s="17">
        <f t="shared" si="45"/>
        <v>22</v>
      </c>
      <c r="R337" s="18">
        <f t="shared" si="46"/>
        <v>7</v>
      </c>
      <c r="S337" s="18">
        <f t="shared" si="47"/>
        <v>14</v>
      </c>
      <c r="T337" s="18">
        <f t="shared" si="48"/>
        <v>11</v>
      </c>
      <c r="U337" s="18">
        <f t="shared" si="49"/>
        <v>30</v>
      </c>
      <c r="V337" s="18">
        <f t="shared" si="50"/>
        <v>18</v>
      </c>
      <c r="W337" s="18">
        <f t="shared" si="51"/>
        <v>30</v>
      </c>
      <c r="X337" s="18">
        <f t="shared" si="52"/>
        <v>9</v>
      </c>
      <c r="Y337" s="18" t="str">
        <f t="shared" si="53"/>
        <v>对</v>
      </c>
    </row>
    <row r="338" spans="1:25" ht="12.75" customHeight="1" thickBot="1">
      <c r="A338" s="12">
        <v>2005125</v>
      </c>
      <c r="B338" s="13">
        <v>5</v>
      </c>
      <c r="C338" s="14">
        <v>6</v>
      </c>
      <c r="D338" s="14">
        <v>14</v>
      </c>
      <c r="E338" s="14">
        <v>18</v>
      </c>
      <c r="F338" s="14">
        <v>28</v>
      </c>
      <c r="G338" s="14">
        <v>31</v>
      </c>
      <c r="H338" s="14">
        <v>32</v>
      </c>
      <c r="I338" s="15">
        <v>3</v>
      </c>
      <c r="J338" s="14">
        <v>6</v>
      </c>
      <c r="K338" s="14">
        <v>31</v>
      </c>
      <c r="L338" s="14">
        <v>14</v>
      </c>
      <c r="M338" s="14">
        <v>18</v>
      </c>
      <c r="N338" s="14">
        <v>32</v>
      </c>
      <c r="O338" s="14">
        <v>28</v>
      </c>
      <c r="P338" s="16">
        <v>26</v>
      </c>
      <c r="Q338" s="17">
        <f t="shared" si="45"/>
        <v>29</v>
      </c>
      <c r="R338" s="18">
        <f t="shared" si="46"/>
        <v>26</v>
      </c>
      <c r="S338" s="18">
        <f t="shared" si="47"/>
        <v>28</v>
      </c>
      <c r="T338" s="18">
        <f t="shared" si="48"/>
        <v>25</v>
      </c>
      <c r="U338" s="18">
        <f t="shared" si="49"/>
        <v>0</v>
      </c>
      <c r="V338" s="18">
        <f t="shared" si="50"/>
        <v>12</v>
      </c>
      <c r="W338" s="18">
        <f t="shared" si="51"/>
        <v>15</v>
      </c>
      <c r="X338" s="18">
        <f t="shared" si="52"/>
        <v>21</v>
      </c>
      <c r="Y338" s="18" t="str">
        <f t="shared" si="53"/>
        <v>错</v>
      </c>
    </row>
    <row r="339" spans="1:25" ht="12.75" customHeight="1" thickBot="1">
      <c r="A339" s="12">
        <v>2005126</v>
      </c>
      <c r="B339" s="13">
        <v>6</v>
      </c>
      <c r="C339" s="14">
        <v>2</v>
      </c>
      <c r="D339" s="14">
        <v>8</v>
      </c>
      <c r="E339" s="14">
        <v>13</v>
      </c>
      <c r="F339" s="14">
        <v>19</v>
      </c>
      <c r="G339" s="14">
        <v>25</v>
      </c>
      <c r="H339" s="14">
        <v>26</v>
      </c>
      <c r="I339" s="15">
        <v>9</v>
      </c>
      <c r="J339" s="14">
        <v>13</v>
      </c>
      <c r="K339" s="14">
        <v>26</v>
      </c>
      <c r="L339" s="14">
        <v>19</v>
      </c>
      <c r="M339" s="14">
        <v>8</v>
      </c>
      <c r="N339" s="14">
        <v>25</v>
      </c>
      <c r="O339" s="14">
        <v>2</v>
      </c>
      <c r="P339" s="16">
        <v>24</v>
      </c>
      <c r="Q339" s="17">
        <f t="shared" si="45"/>
        <v>27</v>
      </c>
      <c r="R339" s="18">
        <f t="shared" si="46"/>
        <v>25</v>
      </c>
      <c r="S339" s="18">
        <f t="shared" si="47"/>
        <v>26</v>
      </c>
      <c r="T339" s="18">
        <f t="shared" si="48"/>
        <v>3</v>
      </c>
      <c r="U339" s="18">
        <f t="shared" si="49"/>
        <v>27</v>
      </c>
      <c r="V339" s="18">
        <f t="shared" si="50"/>
        <v>21</v>
      </c>
      <c r="W339" s="18">
        <f t="shared" si="51"/>
        <v>15</v>
      </c>
      <c r="X339" s="18">
        <f t="shared" si="52"/>
        <v>27</v>
      </c>
      <c r="Y339" s="18" t="str">
        <f t="shared" si="53"/>
        <v>对</v>
      </c>
    </row>
    <row r="340" spans="1:25" ht="12.75" customHeight="1" thickBot="1">
      <c r="A340" s="12">
        <v>2005127</v>
      </c>
      <c r="B340" s="13">
        <v>7</v>
      </c>
      <c r="C340" s="14">
        <v>4</v>
      </c>
      <c r="D340" s="14">
        <v>6</v>
      </c>
      <c r="E340" s="14">
        <v>11</v>
      </c>
      <c r="F340" s="14">
        <v>14</v>
      </c>
      <c r="G340" s="14">
        <v>23</v>
      </c>
      <c r="H340" s="14">
        <v>25</v>
      </c>
      <c r="I340" s="15">
        <v>12</v>
      </c>
      <c r="J340" s="14">
        <v>4</v>
      </c>
      <c r="K340" s="14">
        <v>25</v>
      </c>
      <c r="L340" s="14">
        <v>11</v>
      </c>
      <c r="M340" s="14">
        <v>23</v>
      </c>
      <c r="N340" s="14">
        <v>6</v>
      </c>
      <c r="O340" s="14">
        <v>14</v>
      </c>
      <c r="P340" s="16">
        <v>21</v>
      </c>
      <c r="Q340" s="17">
        <f t="shared" si="45"/>
        <v>20</v>
      </c>
      <c r="R340" s="18">
        <f t="shared" si="46"/>
        <v>23</v>
      </c>
      <c r="S340" s="18">
        <f t="shared" si="47"/>
        <v>24</v>
      </c>
      <c r="T340" s="18">
        <f t="shared" si="48"/>
        <v>26</v>
      </c>
      <c r="U340" s="18">
        <f t="shared" si="49"/>
        <v>15</v>
      </c>
      <c r="V340" s="18">
        <f t="shared" si="50"/>
        <v>18</v>
      </c>
      <c r="W340" s="18">
        <f t="shared" si="51"/>
        <v>3</v>
      </c>
      <c r="X340" s="18">
        <f t="shared" si="52"/>
        <v>6</v>
      </c>
      <c r="Y340" s="18" t="str">
        <f t="shared" si="53"/>
        <v>对</v>
      </c>
    </row>
    <row r="341" spans="1:25" ht="12.75" customHeight="1" thickBot="1">
      <c r="A341" s="12">
        <v>2005128</v>
      </c>
      <c r="B341" s="13">
        <v>8</v>
      </c>
      <c r="C341" s="14">
        <v>2</v>
      </c>
      <c r="D341" s="14">
        <v>4</v>
      </c>
      <c r="E341" s="14">
        <v>14</v>
      </c>
      <c r="F341" s="14">
        <v>23</v>
      </c>
      <c r="G341" s="14">
        <v>29</v>
      </c>
      <c r="H341" s="14">
        <v>33</v>
      </c>
      <c r="I341" s="15">
        <v>15</v>
      </c>
      <c r="J341" s="14">
        <v>14</v>
      </c>
      <c r="K341" s="14">
        <v>23</v>
      </c>
      <c r="L341" s="14">
        <v>29</v>
      </c>
      <c r="M341" s="14">
        <v>2</v>
      </c>
      <c r="N341" s="14">
        <v>4</v>
      </c>
      <c r="O341" s="14">
        <v>33</v>
      </c>
      <c r="P341" s="16">
        <v>31</v>
      </c>
      <c r="Q341" s="17">
        <f t="shared" si="45"/>
        <v>18</v>
      </c>
      <c r="R341" s="18">
        <f t="shared" si="46"/>
        <v>19</v>
      </c>
      <c r="S341" s="18">
        <f t="shared" si="47"/>
        <v>21</v>
      </c>
      <c r="T341" s="18">
        <f t="shared" si="48"/>
        <v>16</v>
      </c>
      <c r="U341" s="18">
        <f t="shared" si="49"/>
        <v>9</v>
      </c>
      <c r="V341" s="18">
        <f t="shared" si="50"/>
        <v>3</v>
      </c>
      <c r="W341" s="18">
        <f t="shared" si="51"/>
        <v>27</v>
      </c>
      <c r="X341" s="18">
        <f t="shared" si="52"/>
        <v>0</v>
      </c>
      <c r="Y341" s="18" t="str">
        <f t="shared" si="53"/>
        <v>对</v>
      </c>
    </row>
    <row r="342" spans="1:25" ht="12.75" customHeight="1" thickBot="1">
      <c r="A342" s="12">
        <v>2005129</v>
      </c>
      <c r="B342" s="13">
        <v>9</v>
      </c>
      <c r="C342" s="14">
        <v>5</v>
      </c>
      <c r="D342" s="14">
        <v>10</v>
      </c>
      <c r="E342" s="14">
        <v>14</v>
      </c>
      <c r="F342" s="14">
        <v>20</v>
      </c>
      <c r="G342" s="14">
        <v>27</v>
      </c>
      <c r="H342" s="14">
        <v>33</v>
      </c>
      <c r="I342" s="15">
        <v>3</v>
      </c>
      <c r="J342" s="14">
        <v>14</v>
      </c>
      <c r="K342" s="14">
        <v>20</v>
      </c>
      <c r="L342" s="14">
        <v>10</v>
      </c>
      <c r="M342" s="14">
        <v>27</v>
      </c>
      <c r="N342" s="14">
        <v>5</v>
      </c>
      <c r="O342" s="14">
        <v>33</v>
      </c>
      <c r="P342" s="16">
        <v>28</v>
      </c>
      <c r="Q342" s="17">
        <f t="shared" si="45"/>
        <v>25</v>
      </c>
      <c r="R342" s="18">
        <f t="shared" si="46"/>
        <v>27</v>
      </c>
      <c r="S342" s="18">
        <f t="shared" si="47"/>
        <v>31</v>
      </c>
      <c r="T342" s="18">
        <f t="shared" si="48"/>
        <v>28</v>
      </c>
      <c r="U342" s="18">
        <f t="shared" si="49"/>
        <v>3</v>
      </c>
      <c r="V342" s="18">
        <f t="shared" si="50"/>
        <v>27</v>
      </c>
      <c r="W342" s="18">
        <f t="shared" si="51"/>
        <v>9</v>
      </c>
      <c r="X342" s="18">
        <f t="shared" si="52"/>
        <v>30</v>
      </c>
      <c r="Y342" s="18" t="str">
        <f t="shared" si="53"/>
        <v>错</v>
      </c>
    </row>
    <row r="343" spans="1:25" ht="12.75" customHeight="1" thickBot="1">
      <c r="A343" s="12">
        <v>2005130</v>
      </c>
      <c r="B343" s="13">
        <v>0</v>
      </c>
      <c r="C343" s="14">
        <v>3</v>
      </c>
      <c r="D343" s="14">
        <v>5</v>
      </c>
      <c r="E343" s="14">
        <v>9</v>
      </c>
      <c r="F343" s="14">
        <v>15</v>
      </c>
      <c r="G343" s="14">
        <v>20</v>
      </c>
      <c r="H343" s="14">
        <v>25</v>
      </c>
      <c r="I343" s="15">
        <v>16</v>
      </c>
      <c r="J343" s="14">
        <v>25</v>
      </c>
      <c r="K343" s="14">
        <v>20</v>
      </c>
      <c r="L343" s="14">
        <v>15</v>
      </c>
      <c r="M343" s="14">
        <v>9</v>
      </c>
      <c r="N343" s="14">
        <v>3</v>
      </c>
      <c r="O343" s="14">
        <v>5</v>
      </c>
      <c r="P343" s="16">
        <v>22</v>
      </c>
      <c r="Q343" s="17">
        <f t="shared" si="45"/>
        <v>24</v>
      </c>
      <c r="R343" s="18">
        <f t="shared" si="46"/>
        <v>22</v>
      </c>
      <c r="S343" s="18">
        <f t="shared" si="47"/>
        <v>28</v>
      </c>
      <c r="T343" s="18">
        <f t="shared" si="48"/>
        <v>4</v>
      </c>
      <c r="U343" s="18">
        <f t="shared" si="49"/>
        <v>27</v>
      </c>
      <c r="V343" s="18">
        <f t="shared" si="50"/>
        <v>27</v>
      </c>
      <c r="W343" s="18">
        <f t="shared" si="51"/>
        <v>15</v>
      </c>
      <c r="X343" s="18">
        <f t="shared" si="52"/>
        <v>24</v>
      </c>
      <c r="Y343" s="18" t="str">
        <f t="shared" si="53"/>
        <v>错</v>
      </c>
    </row>
    <row r="344" spans="1:25" ht="12.75" customHeight="1" thickBot="1">
      <c r="A344" s="12">
        <v>2005131</v>
      </c>
      <c r="B344" s="13">
        <v>1</v>
      </c>
      <c r="C344" s="14">
        <v>2</v>
      </c>
      <c r="D344" s="14">
        <v>7</v>
      </c>
      <c r="E344" s="14">
        <v>10</v>
      </c>
      <c r="F344" s="14">
        <v>11</v>
      </c>
      <c r="G344" s="14">
        <v>12</v>
      </c>
      <c r="H344" s="14">
        <v>24</v>
      </c>
      <c r="I344" s="15">
        <v>3</v>
      </c>
      <c r="J344" s="14">
        <v>2</v>
      </c>
      <c r="K344" s="14">
        <v>12</v>
      </c>
      <c r="L344" s="14">
        <v>7</v>
      </c>
      <c r="M344" s="14">
        <v>10</v>
      </c>
      <c r="N344" s="14">
        <v>11</v>
      </c>
      <c r="O344" s="14">
        <v>24</v>
      </c>
      <c r="P344" s="16">
        <v>22</v>
      </c>
      <c r="Q344" s="17">
        <f t="shared" si="45"/>
        <v>25</v>
      </c>
      <c r="R344" s="18">
        <f t="shared" si="46"/>
        <v>17</v>
      </c>
      <c r="S344" s="18">
        <f t="shared" si="47"/>
        <v>22</v>
      </c>
      <c r="T344" s="18">
        <f t="shared" si="48"/>
        <v>9</v>
      </c>
      <c r="U344" s="18">
        <f t="shared" si="49"/>
        <v>12</v>
      </c>
      <c r="V344" s="18">
        <f t="shared" si="50"/>
        <v>27</v>
      </c>
      <c r="W344" s="18">
        <f t="shared" si="51"/>
        <v>15</v>
      </c>
      <c r="X344" s="18">
        <f t="shared" si="52"/>
        <v>3</v>
      </c>
      <c r="Y344" s="18" t="str">
        <f t="shared" si="53"/>
        <v>错</v>
      </c>
    </row>
    <row r="345" spans="1:25" ht="12.75" customHeight="1" thickBot="1">
      <c r="A345" s="12">
        <v>2005132</v>
      </c>
      <c r="B345" s="13">
        <v>2</v>
      </c>
      <c r="C345" s="14">
        <v>2</v>
      </c>
      <c r="D345" s="14">
        <v>4</v>
      </c>
      <c r="E345" s="14">
        <v>10</v>
      </c>
      <c r="F345" s="14">
        <v>18</v>
      </c>
      <c r="G345" s="14">
        <v>27</v>
      </c>
      <c r="H345" s="14">
        <v>29</v>
      </c>
      <c r="I345" s="15">
        <v>15</v>
      </c>
      <c r="J345" s="14">
        <v>18</v>
      </c>
      <c r="K345" s="14">
        <v>10</v>
      </c>
      <c r="L345" s="14">
        <v>4</v>
      </c>
      <c r="M345" s="14">
        <v>29</v>
      </c>
      <c r="N345" s="14">
        <v>27</v>
      </c>
      <c r="O345" s="14">
        <v>2</v>
      </c>
      <c r="P345" s="16">
        <v>27</v>
      </c>
      <c r="Q345" s="17">
        <f t="shared" si="45"/>
        <v>23</v>
      </c>
      <c r="R345" s="18">
        <f t="shared" si="46"/>
        <v>10</v>
      </c>
      <c r="S345" s="18">
        <f t="shared" si="47"/>
        <v>22</v>
      </c>
      <c r="T345" s="18">
        <f t="shared" si="48"/>
        <v>4</v>
      </c>
      <c r="U345" s="18">
        <f t="shared" si="49"/>
        <v>27</v>
      </c>
      <c r="V345" s="18">
        <f t="shared" si="50"/>
        <v>18</v>
      </c>
      <c r="W345" s="18">
        <f t="shared" si="51"/>
        <v>9</v>
      </c>
      <c r="X345" s="18">
        <f t="shared" si="52"/>
        <v>30</v>
      </c>
      <c r="Y345" s="18" t="str">
        <f t="shared" si="53"/>
        <v>错</v>
      </c>
    </row>
    <row r="346" spans="1:25" ht="12.75" customHeight="1" thickBot="1">
      <c r="A346" s="12">
        <v>2005133</v>
      </c>
      <c r="B346" s="13">
        <v>3</v>
      </c>
      <c r="C346" s="14">
        <v>1</v>
      </c>
      <c r="D346" s="14">
        <v>7</v>
      </c>
      <c r="E346" s="14">
        <v>14</v>
      </c>
      <c r="F346" s="14">
        <v>16</v>
      </c>
      <c r="G346" s="14">
        <v>18</v>
      </c>
      <c r="H346" s="14">
        <v>25</v>
      </c>
      <c r="I346" s="15">
        <v>11</v>
      </c>
      <c r="J346" s="14">
        <v>18</v>
      </c>
      <c r="K346" s="14">
        <v>14</v>
      </c>
      <c r="L346" s="14">
        <v>7</v>
      </c>
      <c r="M346" s="14">
        <v>16</v>
      </c>
      <c r="N346" s="14">
        <v>1</v>
      </c>
      <c r="O346" s="14">
        <v>25</v>
      </c>
      <c r="P346" s="16">
        <v>24</v>
      </c>
      <c r="Q346" s="17">
        <f t="shared" si="45"/>
        <v>27</v>
      </c>
      <c r="R346" s="18">
        <f t="shared" si="46"/>
        <v>25</v>
      </c>
      <c r="S346" s="18">
        <f t="shared" si="47"/>
        <v>27</v>
      </c>
      <c r="T346" s="18">
        <f t="shared" si="48"/>
        <v>3</v>
      </c>
      <c r="U346" s="18">
        <f t="shared" si="49"/>
        <v>3</v>
      </c>
      <c r="V346" s="18">
        <f t="shared" si="50"/>
        <v>30</v>
      </c>
      <c r="W346" s="18">
        <f t="shared" si="51"/>
        <v>24</v>
      </c>
      <c r="X346" s="18">
        <f t="shared" si="52"/>
        <v>3</v>
      </c>
      <c r="Y346" s="18" t="str">
        <f t="shared" si="53"/>
        <v>错</v>
      </c>
    </row>
    <row r="347" spans="1:25" ht="12.75" customHeight="1" thickBot="1">
      <c r="A347" s="12">
        <v>2005134</v>
      </c>
      <c r="B347" s="13">
        <v>4</v>
      </c>
      <c r="C347" s="14">
        <v>4</v>
      </c>
      <c r="D347" s="14">
        <v>13</v>
      </c>
      <c r="E347" s="14">
        <v>14</v>
      </c>
      <c r="F347" s="14">
        <v>18</v>
      </c>
      <c r="G347" s="14">
        <v>26</v>
      </c>
      <c r="H347" s="14">
        <v>30</v>
      </c>
      <c r="I347" s="15">
        <v>1</v>
      </c>
      <c r="J347" s="14">
        <v>4</v>
      </c>
      <c r="K347" s="14">
        <v>13</v>
      </c>
      <c r="L347" s="14">
        <v>26</v>
      </c>
      <c r="M347" s="14">
        <v>14</v>
      </c>
      <c r="N347" s="14">
        <v>30</v>
      </c>
      <c r="O347" s="14">
        <v>18</v>
      </c>
      <c r="P347" s="16">
        <v>26</v>
      </c>
      <c r="Q347" s="17">
        <f t="shared" si="45"/>
        <v>22</v>
      </c>
      <c r="R347" s="18">
        <f t="shared" si="46"/>
        <v>17</v>
      </c>
      <c r="S347" s="18">
        <f t="shared" si="47"/>
        <v>24</v>
      </c>
      <c r="T347" s="18">
        <f t="shared" si="48"/>
        <v>18</v>
      </c>
      <c r="U347" s="18">
        <f t="shared" si="49"/>
        <v>0</v>
      </c>
      <c r="V347" s="18">
        <f t="shared" si="50"/>
        <v>30</v>
      </c>
      <c r="W347" s="18">
        <f t="shared" si="51"/>
        <v>27</v>
      </c>
      <c r="X347" s="18">
        <f t="shared" si="52"/>
        <v>30</v>
      </c>
      <c r="Y347" s="18" t="str">
        <f t="shared" si="53"/>
        <v>对</v>
      </c>
    </row>
    <row r="348" spans="1:25" ht="12.75" customHeight="1" thickBot="1">
      <c r="A348" s="12">
        <v>2005135</v>
      </c>
      <c r="B348" s="13">
        <v>5</v>
      </c>
      <c r="C348" s="14">
        <v>1</v>
      </c>
      <c r="D348" s="14">
        <v>5</v>
      </c>
      <c r="E348" s="14">
        <v>13</v>
      </c>
      <c r="F348" s="14">
        <v>15</v>
      </c>
      <c r="G348" s="14">
        <v>21</v>
      </c>
      <c r="H348" s="14">
        <v>25</v>
      </c>
      <c r="I348" s="15">
        <v>11</v>
      </c>
      <c r="J348" s="14">
        <v>13</v>
      </c>
      <c r="K348" s="14">
        <v>1</v>
      </c>
      <c r="L348" s="14">
        <v>15</v>
      </c>
      <c r="M348" s="14">
        <v>5</v>
      </c>
      <c r="N348" s="14">
        <v>25</v>
      </c>
      <c r="O348" s="14">
        <v>21</v>
      </c>
      <c r="P348" s="16">
        <v>24</v>
      </c>
      <c r="Q348" s="17">
        <f t="shared" si="45"/>
        <v>26</v>
      </c>
      <c r="R348" s="18">
        <f t="shared" si="46"/>
        <v>22</v>
      </c>
      <c r="S348" s="18">
        <f t="shared" si="47"/>
        <v>26</v>
      </c>
      <c r="T348" s="18">
        <f t="shared" si="48"/>
        <v>16</v>
      </c>
      <c r="U348" s="18">
        <f t="shared" si="49"/>
        <v>9</v>
      </c>
      <c r="V348" s="18">
        <f t="shared" si="50"/>
        <v>3</v>
      </c>
      <c r="W348" s="18">
        <f t="shared" si="51"/>
        <v>18</v>
      </c>
      <c r="X348" s="18">
        <f t="shared" si="52"/>
        <v>3</v>
      </c>
      <c r="Y348" s="18" t="str">
        <f t="shared" si="53"/>
        <v>对</v>
      </c>
    </row>
    <row r="349" spans="1:25" ht="12.75" customHeight="1" thickBot="1">
      <c r="A349" s="12">
        <v>2005136</v>
      </c>
      <c r="B349" s="13">
        <v>6</v>
      </c>
      <c r="C349" s="14">
        <v>5</v>
      </c>
      <c r="D349" s="14">
        <v>14</v>
      </c>
      <c r="E349" s="14">
        <v>16</v>
      </c>
      <c r="F349" s="14">
        <v>18</v>
      </c>
      <c r="G349" s="14">
        <v>25</v>
      </c>
      <c r="H349" s="14">
        <v>27</v>
      </c>
      <c r="I349" s="15">
        <v>13</v>
      </c>
      <c r="J349" s="14">
        <v>27</v>
      </c>
      <c r="K349" s="14">
        <v>16</v>
      </c>
      <c r="L349" s="14">
        <v>5</v>
      </c>
      <c r="M349" s="14">
        <v>25</v>
      </c>
      <c r="N349" s="14">
        <v>14</v>
      </c>
      <c r="O349" s="14">
        <v>18</v>
      </c>
      <c r="P349" s="16">
        <v>22</v>
      </c>
      <c r="Q349" s="17">
        <f t="shared" si="45"/>
        <v>20</v>
      </c>
      <c r="R349" s="18">
        <f t="shared" si="46"/>
        <v>20</v>
      </c>
      <c r="S349" s="18">
        <f t="shared" si="47"/>
        <v>24</v>
      </c>
      <c r="T349" s="18">
        <f t="shared" si="48"/>
        <v>13</v>
      </c>
      <c r="U349" s="18">
        <f t="shared" si="49"/>
        <v>0</v>
      </c>
      <c r="V349" s="18">
        <f t="shared" si="50"/>
        <v>18</v>
      </c>
      <c r="W349" s="18">
        <f t="shared" si="51"/>
        <v>9</v>
      </c>
      <c r="X349" s="18">
        <f t="shared" si="52"/>
        <v>3</v>
      </c>
      <c r="Y349" s="18" t="str">
        <f t="shared" si="53"/>
        <v>对</v>
      </c>
    </row>
    <row r="350" spans="1:25" ht="12.75" customHeight="1" thickBot="1">
      <c r="A350" s="12">
        <v>2005137</v>
      </c>
      <c r="B350" s="13">
        <v>7</v>
      </c>
      <c r="C350" s="14">
        <v>3</v>
      </c>
      <c r="D350" s="14">
        <v>9</v>
      </c>
      <c r="E350" s="14">
        <v>15</v>
      </c>
      <c r="F350" s="14">
        <v>23</v>
      </c>
      <c r="G350" s="14">
        <v>25</v>
      </c>
      <c r="H350" s="14">
        <v>33</v>
      </c>
      <c r="I350" s="15">
        <v>12</v>
      </c>
      <c r="J350" s="14">
        <v>9</v>
      </c>
      <c r="K350" s="14">
        <v>23</v>
      </c>
      <c r="L350" s="14">
        <v>33</v>
      </c>
      <c r="M350" s="14">
        <v>25</v>
      </c>
      <c r="N350" s="14">
        <v>15</v>
      </c>
      <c r="O350" s="14">
        <v>3</v>
      </c>
      <c r="P350" s="16">
        <v>30</v>
      </c>
      <c r="Q350" s="17">
        <f t="shared" si="45"/>
        <v>21</v>
      </c>
      <c r="R350" s="18">
        <f t="shared" si="46"/>
        <v>20</v>
      </c>
      <c r="S350" s="18">
        <f t="shared" si="47"/>
        <v>22</v>
      </c>
      <c r="T350" s="18">
        <f t="shared" si="48"/>
        <v>3</v>
      </c>
      <c r="U350" s="18">
        <f t="shared" si="49"/>
        <v>18</v>
      </c>
      <c r="V350" s="18">
        <f t="shared" si="50"/>
        <v>12</v>
      </c>
      <c r="W350" s="18">
        <f t="shared" si="51"/>
        <v>12</v>
      </c>
      <c r="X350" s="18">
        <f t="shared" si="52"/>
        <v>12</v>
      </c>
      <c r="Y350" s="18" t="str">
        <f t="shared" si="53"/>
        <v>对</v>
      </c>
    </row>
    <row r="351" spans="1:25" ht="12.75" customHeight="1" thickBot="1">
      <c r="A351" s="12">
        <v>2005138</v>
      </c>
      <c r="B351" s="13">
        <v>8</v>
      </c>
      <c r="C351" s="14">
        <v>3</v>
      </c>
      <c r="D351" s="14">
        <v>5</v>
      </c>
      <c r="E351" s="14">
        <v>6</v>
      </c>
      <c r="F351" s="14">
        <v>11</v>
      </c>
      <c r="G351" s="14">
        <v>20</v>
      </c>
      <c r="H351" s="14">
        <v>22</v>
      </c>
      <c r="I351" s="15">
        <v>13</v>
      </c>
      <c r="J351" s="14">
        <v>3</v>
      </c>
      <c r="K351" s="14">
        <v>20</v>
      </c>
      <c r="L351" s="14">
        <v>5</v>
      </c>
      <c r="M351" s="14">
        <v>22</v>
      </c>
      <c r="N351" s="14">
        <v>11</v>
      </c>
      <c r="O351" s="14">
        <v>6</v>
      </c>
      <c r="P351" s="16">
        <v>19</v>
      </c>
      <c r="Q351" s="17">
        <f t="shared" si="45"/>
        <v>26</v>
      </c>
      <c r="R351" s="18">
        <f t="shared" si="46"/>
        <v>22</v>
      </c>
      <c r="S351" s="18">
        <f t="shared" si="47"/>
        <v>30</v>
      </c>
      <c r="T351" s="18">
        <f t="shared" si="48"/>
        <v>27</v>
      </c>
      <c r="U351" s="18">
        <f t="shared" si="49"/>
        <v>9</v>
      </c>
      <c r="V351" s="18">
        <f t="shared" si="50"/>
        <v>15</v>
      </c>
      <c r="W351" s="18">
        <f t="shared" si="51"/>
        <v>9</v>
      </c>
      <c r="X351" s="18">
        <f t="shared" si="52"/>
        <v>0</v>
      </c>
      <c r="Y351" s="18" t="str">
        <f t="shared" si="53"/>
        <v>对</v>
      </c>
    </row>
    <row r="352" spans="1:25" ht="12.75" customHeight="1" thickBot="1">
      <c r="A352" s="12">
        <v>2005139</v>
      </c>
      <c r="B352" s="13">
        <v>9</v>
      </c>
      <c r="C352" s="14">
        <v>2</v>
      </c>
      <c r="D352" s="14">
        <v>7</v>
      </c>
      <c r="E352" s="14">
        <v>20</v>
      </c>
      <c r="F352" s="14">
        <v>23</v>
      </c>
      <c r="G352" s="14">
        <v>32</v>
      </c>
      <c r="H352" s="14">
        <v>33</v>
      </c>
      <c r="I352" s="15">
        <v>10</v>
      </c>
      <c r="J352" s="14">
        <v>2</v>
      </c>
      <c r="K352" s="14">
        <v>33</v>
      </c>
      <c r="L352" s="14">
        <v>7</v>
      </c>
      <c r="M352" s="14">
        <v>23</v>
      </c>
      <c r="N352" s="14">
        <v>20</v>
      </c>
      <c r="O352" s="14">
        <v>32</v>
      </c>
      <c r="P352" s="16">
        <v>31</v>
      </c>
      <c r="Q352" s="17">
        <f t="shared" si="45"/>
        <v>14</v>
      </c>
      <c r="R352" s="18">
        <f t="shared" si="46"/>
        <v>17</v>
      </c>
      <c r="S352" s="18">
        <f t="shared" si="47"/>
        <v>19</v>
      </c>
      <c r="T352" s="18">
        <f t="shared" si="48"/>
        <v>9</v>
      </c>
      <c r="U352" s="18">
        <f t="shared" si="49"/>
        <v>18</v>
      </c>
      <c r="V352" s="18">
        <f t="shared" si="50"/>
        <v>27</v>
      </c>
      <c r="W352" s="18">
        <f t="shared" si="51"/>
        <v>15</v>
      </c>
      <c r="X352" s="18">
        <f t="shared" si="52"/>
        <v>12</v>
      </c>
      <c r="Y352" s="18" t="str">
        <f t="shared" si="53"/>
        <v>对</v>
      </c>
    </row>
    <row r="353" spans="1:25" ht="12.75" customHeight="1" thickBot="1">
      <c r="A353" s="12">
        <v>2005140</v>
      </c>
      <c r="B353" s="13">
        <v>0</v>
      </c>
      <c r="C353" s="14">
        <v>4</v>
      </c>
      <c r="D353" s="14">
        <v>6</v>
      </c>
      <c r="E353" s="14">
        <v>7</v>
      </c>
      <c r="F353" s="14">
        <v>8</v>
      </c>
      <c r="G353" s="14">
        <v>12</v>
      </c>
      <c r="H353" s="14">
        <v>17</v>
      </c>
      <c r="I353" s="15">
        <v>7</v>
      </c>
      <c r="J353" s="14">
        <v>4</v>
      </c>
      <c r="K353" s="14">
        <v>8</v>
      </c>
      <c r="L353" s="14">
        <v>12</v>
      </c>
      <c r="M353" s="14">
        <v>17</v>
      </c>
      <c r="N353" s="14">
        <v>7</v>
      </c>
      <c r="O353" s="14">
        <v>6</v>
      </c>
      <c r="P353" s="16">
        <v>13</v>
      </c>
      <c r="Q353" s="17">
        <f t="shared" si="45"/>
        <v>24</v>
      </c>
      <c r="R353" s="18">
        <f t="shared" si="46"/>
        <v>30</v>
      </c>
      <c r="S353" s="18">
        <f t="shared" si="47"/>
        <v>31</v>
      </c>
      <c r="T353" s="18">
        <f t="shared" si="48"/>
        <v>4</v>
      </c>
      <c r="U353" s="18">
        <f t="shared" si="49"/>
        <v>24</v>
      </c>
      <c r="V353" s="18">
        <f t="shared" si="50"/>
        <v>18</v>
      </c>
      <c r="W353" s="18">
        <f t="shared" si="51"/>
        <v>0</v>
      </c>
      <c r="X353" s="18">
        <f t="shared" si="52"/>
        <v>30</v>
      </c>
      <c r="Y353" s="18" t="str">
        <f t="shared" si="53"/>
        <v>对</v>
      </c>
    </row>
    <row r="354" spans="1:25" ht="12.75" customHeight="1" thickBot="1">
      <c r="A354" s="12">
        <v>2005141</v>
      </c>
      <c r="B354" s="13">
        <v>1</v>
      </c>
      <c r="C354" s="14">
        <v>3</v>
      </c>
      <c r="D354" s="14">
        <v>5</v>
      </c>
      <c r="E354" s="14">
        <v>8</v>
      </c>
      <c r="F354" s="14">
        <v>12</v>
      </c>
      <c r="G354" s="14">
        <v>16</v>
      </c>
      <c r="H354" s="14">
        <v>19</v>
      </c>
      <c r="I354" s="15">
        <v>15</v>
      </c>
      <c r="J354" s="14">
        <v>3</v>
      </c>
      <c r="K354" s="14">
        <v>16</v>
      </c>
      <c r="L354" s="14">
        <v>19</v>
      </c>
      <c r="M354" s="14">
        <v>5</v>
      </c>
      <c r="N354" s="14">
        <v>12</v>
      </c>
      <c r="O354" s="14">
        <v>8</v>
      </c>
      <c r="P354" s="16">
        <v>16</v>
      </c>
      <c r="Q354" s="17">
        <f t="shared" si="45"/>
        <v>17</v>
      </c>
      <c r="R354" s="18">
        <f t="shared" si="46"/>
        <v>8</v>
      </c>
      <c r="S354" s="18">
        <f t="shared" si="47"/>
        <v>13</v>
      </c>
      <c r="T354" s="18">
        <f t="shared" si="48"/>
        <v>16</v>
      </c>
      <c r="U354" s="18">
        <f t="shared" si="49"/>
        <v>30</v>
      </c>
      <c r="V354" s="18">
        <f t="shared" si="50"/>
        <v>3</v>
      </c>
      <c r="W354" s="18">
        <f t="shared" si="51"/>
        <v>6</v>
      </c>
      <c r="X354" s="18">
        <f t="shared" si="52"/>
        <v>9</v>
      </c>
      <c r="Y354" s="18" t="str">
        <f t="shared" si="53"/>
        <v>错</v>
      </c>
    </row>
    <row r="355" spans="1:25" ht="12.75" customHeight="1" thickBot="1">
      <c r="A355" s="12">
        <v>2005142</v>
      </c>
      <c r="B355" s="13">
        <v>2</v>
      </c>
      <c r="C355" s="14">
        <v>7</v>
      </c>
      <c r="D355" s="14">
        <v>10</v>
      </c>
      <c r="E355" s="14">
        <v>12</v>
      </c>
      <c r="F355" s="14">
        <v>17</v>
      </c>
      <c r="G355" s="14">
        <v>22</v>
      </c>
      <c r="H355" s="14">
        <v>29</v>
      </c>
      <c r="I355" s="15">
        <v>5</v>
      </c>
      <c r="J355" s="14">
        <v>7</v>
      </c>
      <c r="K355" s="14">
        <v>17</v>
      </c>
      <c r="L355" s="14">
        <v>10</v>
      </c>
      <c r="M355" s="14">
        <v>29</v>
      </c>
      <c r="N355" s="14">
        <v>22</v>
      </c>
      <c r="O355" s="14">
        <v>12</v>
      </c>
      <c r="P355" s="16">
        <v>22</v>
      </c>
      <c r="Q355" s="17">
        <f t="shared" si="45"/>
        <v>18</v>
      </c>
      <c r="R355" s="18">
        <f t="shared" si="46"/>
        <v>13</v>
      </c>
      <c r="S355" s="18">
        <f t="shared" si="47"/>
        <v>16</v>
      </c>
      <c r="T355" s="18">
        <f t="shared" si="48"/>
        <v>9</v>
      </c>
      <c r="U355" s="18">
        <f t="shared" si="49"/>
        <v>3</v>
      </c>
      <c r="V355" s="18">
        <f t="shared" si="50"/>
        <v>27</v>
      </c>
      <c r="W355" s="18">
        <f t="shared" si="51"/>
        <v>12</v>
      </c>
      <c r="X355" s="18">
        <f t="shared" si="52"/>
        <v>6</v>
      </c>
      <c r="Y355" s="18" t="str">
        <f t="shared" si="53"/>
        <v>对</v>
      </c>
    </row>
    <row r="356" spans="1:25" ht="12.75" customHeight="1" thickBot="1">
      <c r="A356" s="12">
        <v>2005143</v>
      </c>
      <c r="B356" s="13">
        <v>3</v>
      </c>
      <c r="C356" s="14">
        <v>3</v>
      </c>
      <c r="D356" s="14">
        <v>10</v>
      </c>
      <c r="E356" s="14">
        <v>15</v>
      </c>
      <c r="F356" s="14">
        <v>17</v>
      </c>
      <c r="G356" s="14">
        <v>20</v>
      </c>
      <c r="H356" s="14">
        <v>32</v>
      </c>
      <c r="I356" s="15">
        <v>8</v>
      </c>
      <c r="J356" s="14">
        <v>10</v>
      </c>
      <c r="K356" s="14">
        <v>17</v>
      </c>
      <c r="L356" s="14">
        <v>32</v>
      </c>
      <c r="M356" s="14">
        <v>3</v>
      </c>
      <c r="N356" s="14">
        <v>15</v>
      </c>
      <c r="O356" s="14">
        <v>20</v>
      </c>
      <c r="P356" s="16">
        <v>29</v>
      </c>
      <c r="Q356" s="17">
        <f t="shared" si="45"/>
        <v>27</v>
      </c>
      <c r="R356" s="18">
        <f t="shared" si="46"/>
        <v>15</v>
      </c>
      <c r="S356" s="18">
        <f t="shared" si="47"/>
        <v>22</v>
      </c>
      <c r="T356" s="18">
        <f t="shared" si="48"/>
        <v>16</v>
      </c>
      <c r="U356" s="18">
        <f t="shared" si="49"/>
        <v>12</v>
      </c>
      <c r="V356" s="18">
        <f t="shared" si="50"/>
        <v>30</v>
      </c>
      <c r="W356" s="18">
        <f t="shared" si="51"/>
        <v>21</v>
      </c>
      <c r="X356" s="18">
        <f t="shared" si="52"/>
        <v>24</v>
      </c>
      <c r="Y356" s="18" t="str">
        <f t="shared" si="53"/>
        <v>对</v>
      </c>
    </row>
    <row r="357" spans="1:25" ht="12.75" customHeight="1" thickBot="1">
      <c r="A357" s="12">
        <v>2005144</v>
      </c>
      <c r="B357" s="13">
        <v>4</v>
      </c>
      <c r="C357" s="14">
        <v>1</v>
      </c>
      <c r="D357" s="14">
        <v>8</v>
      </c>
      <c r="E357" s="14">
        <v>14</v>
      </c>
      <c r="F357" s="14">
        <v>15</v>
      </c>
      <c r="G357" s="14">
        <v>19</v>
      </c>
      <c r="H357" s="14">
        <v>27</v>
      </c>
      <c r="I357" s="15">
        <v>9</v>
      </c>
      <c r="J357" s="14">
        <v>15</v>
      </c>
      <c r="K357" s="14">
        <v>19</v>
      </c>
      <c r="L357" s="14">
        <v>14</v>
      </c>
      <c r="M357" s="14">
        <v>1</v>
      </c>
      <c r="N357" s="14">
        <v>27</v>
      </c>
      <c r="O357" s="14">
        <v>8</v>
      </c>
      <c r="P357" s="16">
        <v>26</v>
      </c>
      <c r="Q357" s="17">
        <f t="shared" si="45"/>
        <v>29</v>
      </c>
      <c r="R357" s="18">
        <f t="shared" si="46"/>
        <v>17</v>
      </c>
      <c r="S357" s="18">
        <f t="shared" si="47"/>
        <v>29</v>
      </c>
      <c r="T357" s="18">
        <f t="shared" si="48"/>
        <v>30</v>
      </c>
      <c r="U357" s="18">
        <f t="shared" si="49"/>
        <v>6</v>
      </c>
      <c r="V357" s="18">
        <f t="shared" si="50"/>
        <v>24</v>
      </c>
      <c r="W357" s="18">
        <f t="shared" si="51"/>
        <v>21</v>
      </c>
      <c r="X357" s="18">
        <f t="shared" si="52"/>
        <v>24</v>
      </c>
      <c r="Y357" s="18" t="str">
        <f t="shared" si="53"/>
        <v>对</v>
      </c>
    </row>
    <row r="358" spans="1:25" ht="12.75" customHeight="1" thickBot="1">
      <c r="A358" s="12">
        <v>2005145</v>
      </c>
      <c r="B358" s="13">
        <v>5</v>
      </c>
      <c r="C358" s="14">
        <v>3</v>
      </c>
      <c r="D358" s="14">
        <v>7</v>
      </c>
      <c r="E358" s="14">
        <v>8</v>
      </c>
      <c r="F358" s="14">
        <v>17</v>
      </c>
      <c r="G358" s="14">
        <v>20</v>
      </c>
      <c r="H358" s="14">
        <v>28</v>
      </c>
      <c r="I358" s="15">
        <v>15</v>
      </c>
      <c r="J358" s="14">
        <v>20</v>
      </c>
      <c r="K358" s="14">
        <v>28</v>
      </c>
      <c r="L358" s="14">
        <v>7</v>
      </c>
      <c r="M358" s="14">
        <v>3</v>
      </c>
      <c r="N358" s="14">
        <v>17</v>
      </c>
      <c r="O358" s="14">
        <v>8</v>
      </c>
      <c r="P358" s="16">
        <v>25</v>
      </c>
      <c r="Q358" s="17">
        <f t="shared" si="45"/>
        <v>23</v>
      </c>
      <c r="R358" s="18">
        <f t="shared" si="46"/>
        <v>18</v>
      </c>
      <c r="S358" s="18">
        <f t="shared" si="47"/>
        <v>26</v>
      </c>
      <c r="T358" s="18">
        <f t="shared" si="48"/>
        <v>15</v>
      </c>
      <c r="U358" s="18">
        <f t="shared" si="49"/>
        <v>15</v>
      </c>
      <c r="V358" s="18">
        <f t="shared" si="50"/>
        <v>3</v>
      </c>
      <c r="W358" s="18">
        <f t="shared" si="51"/>
        <v>6</v>
      </c>
      <c r="X358" s="18">
        <f t="shared" si="52"/>
        <v>27</v>
      </c>
      <c r="Y358" s="18" t="str">
        <f t="shared" si="53"/>
        <v>对</v>
      </c>
    </row>
    <row r="359" spans="1:25" ht="12.75" customHeight="1" thickBot="1">
      <c r="A359" s="12">
        <v>2005146</v>
      </c>
      <c r="B359" s="13">
        <v>6</v>
      </c>
      <c r="C359" s="14">
        <v>7</v>
      </c>
      <c r="D359" s="14">
        <v>11</v>
      </c>
      <c r="E359" s="14">
        <v>19</v>
      </c>
      <c r="F359" s="14">
        <v>20</v>
      </c>
      <c r="G359" s="14">
        <v>24</v>
      </c>
      <c r="H359" s="14">
        <v>28</v>
      </c>
      <c r="I359" s="15">
        <v>2</v>
      </c>
      <c r="J359" s="14">
        <v>7</v>
      </c>
      <c r="K359" s="14">
        <v>24</v>
      </c>
      <c r="L359" s="14">
        <v>11</v>
      </c>
      <c r="M359" s="14">
        <v>28</v>
      </c>
      <c r="N359" s="14">
        <v>19</v>
      </c>
      <c r="O359" s="14">
        <v>20</v>
      </c>
      <c r="P359" s="16">
        <v>21</v>
      </c>
      <c r="Q359" s="17">
        <f t="shared" si="45"/>
        <v>23</v>
      </c>
      <c r="R359" s="18">
        <f t="shared" si="46"/>
        <v>17</v>
      </c>
      <c r="S359" s="18">
        <f t="shared" si="47"/>
        <v>25</v>
      </c>
      <c r="T359" s="18">
        <f t="shared" si="48"/>
        <v>27</v>
      </c>
      <c r="U359" s="18">
        <f t="shared" si="49"/>
        <v>3</v>
      </c>
      <c r="V359" s="18">
        <f t="shared" si="50"/>
        <v>15</v>
      </c>
      <c r="W359" s="18">
        <f t="shared" si="51"/>
        <v>21</v>
      </c>
      <c r="X359" s="18">
        <f t="shared" si="52"/>
        <v>30</v>
      </c>
      <c r="Y359" s="18" t="str">
        <f t="shared" si="53"/>
        <v>错</v>
      </c>
    </row>
    <row r="360" spans="1:25" ht="12.75" customHeight="1" thickBot="1">
      <c r="A360" s="12">
        <v>2005147</v>
      </c>
      <c r="B360" s="13">
        <v>7</v>
      </c>
      <c r="C360" s="14">
        <v>6</v>
      </c>
      <c r="D360" s="14">
        <v>7</v>
      </c>
      <c r="E360" s="14">
        <v>15</v>
      </c>
      <c r="F360" s="14">
        <v>27</v>
      </c>
      <c r="G360" s="14">
        <v>28</v>
      </c>
      <c r="H360" s="14">
        <v>30</v>
      </c>
      <c r="I360" s="15">
        <v>10</v>
      </c>
      <c r="J360" s="14">
        <v>7</v>
      </c>
      <c r="K360" s="14">
        <v>28</v>
      </c>
      <c r="L360" s="14">
        <v>6</v>
      </c>
      <c r="M360" s="14">
        <v>15</v>
      </c>
      <c r="N360" s="14">
        <v>30</v>
      </c>
      <c r="O360" s="14">
        <v>27</v>
      </c>
      <c r="P360" s="16">
        <v>24</v>
      </c>
      <c r="Q360" s="17">
        <f t="shared" si="45"/>
        <v>22</v>
      </c>
      <c r="R360" s="18">
        <f t="shared" si="46"/>
        <v>17</v>
      </c>
      <c r="S360" s="18">
        <f t="shared" si="47"/>
        <v>21</v>
      </c>
      <c r="T360" s="18">
        <f t="shared" si="48"/>
        <v>16</v>
      </c>
      <c r="U360" s="18">
        <f t="shared" si="49"/>
        <v>18</v>
      </c>
      <c r="V360" s="18">
        <f t="shared" si="50"/>
        <v>30</v>
      </c>
      <c r="W360" s="18">
        <f t="shared" si="51"/>
        <v>18</v>
      </c>
      <c r="X360" s="18">
        <f t="shared" si="52"/>
        <v>0</v>
      </c>
      <c r="Y360" s="18" t="str">
        <f t="shared" si="53"/>
        <v>对</v>
      </c>
    </row>
    <row r="361" spans="1:25" ht="12.75" customHeight="1" thickBot="1">
      <c r="A361" s="12">
        <v>2005148</v>
      </c>
      <c r="B361" s="13">
        <v>8</v>
      </c>
      <c r="C361" s="14">
        <v>3</v>
      </c>
      <c r="D361" s="14">
        <v>15</v>
      </c>
      <c r="E361" s="14">
        <v>17</v>
      </c>
      <c r="F361" s="14">
        <v>23</v>
      </c>
      <c r="G361" s="14">
        <v>24</v>
      </c>
      <c r="H361" s="14">
        <v>29</v>
      </c>
      <c r="I361" s="15">
        <v>13</v>
      </c>
      <c r="J361" s="14">
        <v>3</v>
      </c>
      <c r="K361" s="14">
        <v>29</v>
      </c>
      <c r="L361" s="14">
        <v>15</v>
      </c>
      <c r="M361" s="14">
        <v>23</v>
      </c>
      <c r="N361" s="14">
        <v>24</v>
      </c>
      <c r="O361" s="14">
        <v>17</v>
      </c>
      <c r="P361" s="16">
        <v>26</v>
      </c>
      <c r="Q361" s="17">
        <f t="shared" si="45"/>
        <v>23</v>
      </c>
      <c r="R361" s="18">
        <f t="shared" si="46"/>
        <v>22</v>
      </c>
      <c r="S361" s="18">
        <f t="shared" si="47"/>
        <v>24</v>
      </c>
      <c r="T361" s="18">
        <f t="shared" si="48"/>
        <v>9</v>
      </c>
      <c r="U361" s="18">
        <f t="shared" si="49"/>
        <v>24</v>
      </c>
      <c r="V361" s="18">
        <f t="shared" si="50"/>
        <v>30</v>
      </c>
      <c r="W361" s="18">
        <f t="shared" si="51"/>
        <v>21</v>
      </c>
      <c r="X361" s="18">
        <f t="shared" si="52"/>
        <v>21</v>
      </c>
      <c r="Y361" s="18" t="str">
        <f t="shared" si="53"/>
        <v>对</v>
      </c>
    </row>
    <row r="362" spans="1:25" ht="12.75" customHeight="1" thickBot="1">
      <c r="A362" s="12">
        <v>2005149</v>
      </c>
      <c r="B362" s="13">
        <v>9</v>
      </c>
      <c r="C362" s="14">
        <v>11</v>
      </c>
      <c r="D362" s="14">
        <v>16</v>
      </c>
      <c r="E362" s="14">
        <v>21</v>
      </c>
      <c r="F362" s="14">
        <v>23</v>
      </c>
      <c r="G362" s="14">
        <v>25</v>
      </c>
      <c r="H362" s="14">
        <v>32</v>
      </c>
      <c r="I362" s="15">
        <v>7</v>
      </c>
      <c r="J362" s="14">
        <v>16</v>
      </c>
      <c r="K362" s="14">
        <v>11</v>
      </c>
      <c r="L362" s="14">
        <v>25</v>
      </c>
      <c r="M362" s="14">
        <v>23</v>
      </c>
      <c r="N362" s="14">
        <v>21</v>
      </c>
      <c r="O362" s="14">
        <v>32</v>
      </c>
      <c r="P362" s="16">
        <v>21</v>
      </c>
      <c r="Q362" s="17">
        <f t="shared" si="45"/>
        <v>21</v>
      </c>
      <c r="R362" s="18">
        <f t="shared" si="46"/>
        <v>21</v>
      </c>
      <c r="S362" s="18">
        <f t="shared" si="47"/>
        <v>26</v>
      </c>
      <c r="T362" s="18">
        <f t="shared" si="48"/>
        <v>9</v>
      </c>
      <c r="U362" s="18">
        <f t="shared" si="49"/>
        <v>18</v>
      </c>
      <c r="V362" s="18">
        <f t="shared" si="50"/>
        <v>27</v>
      </c>
      <c r="W362" s="18">
        <f t="shared" si="51"/>
        <v>30</v>
      </c>
      <c r="X362" s="18">
        <f t="shared" si="52"/>
        <v>3</v>
      </c>
      <c r="Y362" s="18" t="str">
        <f t="shared" si="53"/>
        <v>错</v>
      </c>
    </row>
    <row r="363" spans="1:25" ht="12.75" customHeight="1" thickBot="1">
      <c r="A363" s="12">
        <v>2005150</v>
      </c>
      <c r="B363" s="13">
        <v>0</v>
      </c>
      <c r="C363" s="14">
        <v>3</v>
      </c>
      <c r="D363" s="14">
        <v>7</v>
      </c>
      <c r="E363" s="14">
        <v>10</v>
      </c>
      <c r="F363" s="14">
        <v>14</v>
      </c>
      <c r="G363" s="14">
        <v>18</v>
      </c>
      <c r="H363" s="14">
        <v>20</v>
      </c>
      <c r="I363" s="15">
        <v>2</v>
      </c>
      <c r="J363" s="14">
        <v>14</v>
      </c>
      <c r="K363" s="14">
        <v>20</v>
      </c>
      <c r="L363" s="14">
        <v>18</v>
      </c>
      <c r="M363" s="14">
        <v>10</v>
      </c>
      <c r="N363" s="14">
        <v>3</v>
      </c>
      <c r="O363" s="14">
        <v>7</v>
      </c>
      <c r="P363" s="16">
        <v>17</v>
      </c>
      <c r="Q363" s="17">
        <f t="shared" si="45"/>
        <v>23</v>
      </c>
      <c r="R363" s="18">
        <f t="shared" si="46"/>
        <v>14</v>
      </c>
      <c r="S363" s="18">
        <f t="shared" si="47"/>
        <v>21</v>
      </c>
      <c r="T363" s="18">
        <f t="shared" si="48"/>
        <v>11</v>
      </c>
      <c r="U363" s="18">
        <f t="shared" si="49"/>
        <v>30</v>
      </c>
      <c r="V363" s="18">
        <f t="shared" si="50"/>
        <v>12</v>
      </c>
      <c r="W363" s="18">
        <f t="shared" si="51"/>
        <v>0</v>
      </c>
      <c r="X363" s="18">
        <f t="shared" si="52"/>
        <v>27</v>
      </c>
      <c r="Y363" s="18" t="str">
        <f t="shared" si="53"/>
        <v>对</v>
      </c>
    </row>
    <row r="364" spans="1:25" ht="12.75" customHeight="1" thickBot="1">
      <c r="A364" s="12">
        <v>2005151</v>
      </c>
      <c r="B364" s="13">
        <v>1</v>
      </c>
      <c r="C364" s="14">
        <v>4</v>
      </c>
      <c r="D364" s="14">
        <v>11</v>
      </c>
      <c r="E364" s="14">
        <v>12</v>
      </c>
      <c r="F364" s="14">
        <v>13</v>
      </c>
      <c r="G364" s="14">
        <v>19</v>
      </c>
      <c r="H364" s="14">
        <v>30</v>
      </c>
      <c r="I364" s="15">
        <v>5</v>
      </c>
      <c r="J364" s="14">
        <v>19</v>
      </c>
      <c r="K364" s="14">
        <v>4</v>
      </c>
      <c r="L364" s="14">
        <v>13</v>
      </c>
      <c r="M364" s="14">
        <v>12</v>
      </c>
      <c r="N364" s="14">
        <v>30</v>
      </c>
      <c r="O364" s="14">
        <v>11</v>
      </c>
      <c r="P364" s="16">
        <v>26</v>
      </c>
      <c r="Q364" s="17">
        <f t="shared" si="45"/>
        <v>20</v>
      </c>
      <c r="R364" s="18">
        <f t="shared" si="46"/>
        <v>15</v>
      </c>
      <c r="S364" s="18">
        <f t="shared" si="47"/>
        <v>17</v>
      </c>
      <c r="T364" s="18">
        <f t="shared" si="48"/>
        <v>9</v>
      </c>
      <c r="U364" s="18">
        <f t="shared" si="49"/>
        <v>18</v>
      </c>
      <c r="V364" s="18">
        <f t="shared" si="50"/>
        <v>27</v>
      </c>
      <c r="W364" s="18">
        <f t="shared" si="51"/>
        <v>15</v>
      </c>
      <c r="X364" s="18">
        <f t="shared" si="52"/>
        <v>30</v>
      </c>
      <c r="Y364" s="18" t="str">
        <f t="shared" si="53"/>
        <v>对</v>
      </c>
    </row>
    <row r="365" spans="1:25" ht="12.75" customHeight="1" thickBot="1">
      <c r="A365" s="12">
        <v>2005152</v>
      </c>
      <c r="B365" s="13">
        <v>2</v>
      </c>
      <c r="C365" s="14">
        <v>1</v>
      </c>
      <c r="D365" s="14">
        <v>5</v>
      </c>
      <c r="E365" s="14">
        <v>12</v>
      </c>
      <c r="F365" s="14">
        <v>14</v>
      </c>
      <c r="G365" s="14">
        <v>21</v>
      </c>
      <c r="H365" s="14">
        <v>27</v>
      </c>
      <c r="I365" s="15">
        <v>3</v>
      </c>
      <c r="J365" s="14">
        <v>12</v>
      </c>
      <c r="K365" s="14">
        <v>27</v>
      </c>
      <c r="L365" s="14">
        <v>14</v>
      </c>
      <c r="M365" s="14">
        <v>5</v>
      </c>
      <c r="N365" s="14">
        <v>21</v>
      </c>
      <c r="O365" s="14">
        <v>1</v>
      </c>
      <c r="P365" s="16">
        <v>26</v>
      </c>
      <c r="Q365" s="17">
        <f t="shared" si="45"/>
        <v>29</v>
      </c>
      <c r="R365" s="18">
        <f t="shared" si="46"/>
        <v>15</v>
      </c>
      <c r="S365" s="18">
        <f t="shared" si="47"/>
        <v>26</v>
      </c>
      <c r="T365" s="18">
        <f t="shared" si="48"/>
        <v>10</v>
      </c>
      <c r="U365" s="18">
        <f t="shared" si="49"/>
        <v>12</v>
      </c>
      <c r="V365" s="18">
        <f t="shared" si="50"/>
        <v>6</v>
      </c>
      <c r="W365" s="18">
        <f t="shared" si="51"/>
        <v>3</v>
      </c>
      <c r="X365" s="18">
        <f t="shared" si="52"/>
        <v>18</v>
      </c>
      <c r="Y365" s="18" t="str">
        <f t="shared" si="53"/>
        <v>错</v>
      </c>
    </row>
    <row r="366" spans="1:25" ht="12.75" customHeight="1" thickBot="1">
      <c r="A366" s="12">
        <v>2005153</v>
      </c>
      <c r="B366" s="13">
        <v>3</v>
      </c>
      <c r="C366" s="14">
        <v>4</v>
      </c>
      <c r="D366" s="14">
        <v>5</v>
      </c>
      <c r="E366" s="14">
        <v>7</v>
      </c>
      <c r="F366" s="14">
        <v>21</v>
      </c>
      <c r="G366" s="14">
        <v>26</v>
      </c>
      <c r="H366" s="14">
        <v>29</v>
      </c>
      <c r="I366" s="15">
        <v>1</v>
      </c>
      <c r="J366" s="14">
        <v>7</v>
      </c>
      <c r="K366" s="14">
        <v>4</v>
      </c>
      <c r="L366" s="14">
        <v>5</v>
      </c>
      <c r="M366" s="14">
        <v>21</v>
      </c>
      <c r="N366" s="14">
        <v>26</v>
      </c>
      <c r="O366" s="14">
        <v>29</v>
      </c>
      <c r="P366" s="16">
        <v>25</v>
      </c>
      <c r="Q366" s="17">
        <f t="shared" si="45"/>
        <v>25</v>
      </c>
      <c r="R366" s="18">
        <f t="shared" si="46"/>
        <v>20</v>
      </c>
      <c r="S366" s="18">
        <f t="shared" si="47"/>
        <v>26</v>
      </c>
      <c r="T366" s="18">
        <f t="shared" si="48"/>
        <v>12</v>
      </c>
      <c r="U366" s="18">
        <f t="shared" si="49"/>
        <v>27</v>
      </c>
      <c r="V366" s="18">
        <f t="shared" si="50"/>
        <v>9</v>
      </c>
      <c r="W366" s="18">
        <f t="shared" si="51"/>
        <v>12</v>
      </c>
      <c r="X366" s="18">
        <f t="shared" si="52"/>
        <v>27</v>
      </c>
      <c r="Y366" s="18" t="str">
        <f t="shared" si="53"/>
        <v>错</v>
      </c>
    </row>
    <row r="367" spans="1:25" ht="12.75" customHeight="1" thickBot="1">
      <c r="A367" s="19">
        <v>2006001</v>
      </c>
      <c r="B367" s="13">
        <v>1</v>
      </c>
      <c r="C367" s="14">
        <v>1</v>
      </c>
      <c r="D367" s="14">
        <v>12</v>
      </c>
      <c r="E367" s="14">
        <v>15</v>
      </c>
      <c r="F367" s="14">
        <v>19</v>
      </c>
      <c r="G367" s="14">
        <v>21</v>
      </c>
      <c r="H367" s="14">
        <v>28</v>
      </c>
      <c r="I367" s="15">
        <v>3</v>
      </c>
      <c r="J367" s="14">
        <v>28</v>
      </c>
      <c r="K367" s="14">
        <v>12</v>
      </c>
      <c r="L367" s="14">
        <v>15</v>
      </c>
      <c r="M367" s="14">
        <v>21</v>
      </c>
      <c r="N367" s="14">
        <v>19</v>
      </c>
      <c r="O367" s="14">
        <v>1</v>
      </c>
      <c r="P367" s="16">
        <v>27</v>
      </c>
      <c r="Q367" s="17">
        <f t="shared" si="45"/>
        <v>26</v>
      </c>
      <c r="R367" s="18">
        <f t="shared" si="46"/>
        <v>22</v>
      </c>
      <c r="S367" s="18">
        <f t="shared" si="47"/>
        <v>25</v>
      </c>
      <c r="T367" s="18">
        <f t="shared" si="48"/>
        <v>28</v>
      </c>
      <c r="U367" s="18">
        <f t="shared" si="49"/>
        <v>9</v>
      </c>
      <c r="V367" s="18">
        <f t="shared" si="50"/>
        <v>30</v>
      </c>
      <c r="W367" s="18">
        <f t="shared" si="51"/>
        <v>3</v>
      </c>
      <c r="X367" s="18">
        <f t="shared" si="52"/>
        <v>12</v>
      </c>
      <c r="Y367" s="18" t="str">
        <f t="shared" si="53"/>
        <v>对</v>
      </c>
    </row>
    <row r="368" spans="1:25" ht="12.75" customHeight="1" thickBot="1">
      <c r="A368" s="12">
        <v>2006002</v>
      </c>
      <c r="B368" s="13">
        <v>2</v>
      </c>
      <c r="C368" s="14">
        <v>7</v>
      </c>
      <c r="D368" s="14">
        <v>13</v>
      </c>
      <c r="E368" s="14">
        <v>16</v>
      </c>
      <c r="F368" s="14">
        <v>21</v>
      </c>
      <c r="G368" s="14">
        <v>26</v>
      </c>
      <c r="H368" s="14">
        <v>28</v>
      </c>
      <c r="I368" s="15">
        <v>9</v>
      </c>
      <c r="J368" s="14">
        <v>13</v>
      </c>
      <c r="K368" s="14">
        <v>28</v>
      </c>
      <c r="L368" s="14">
        <v>7</v>
      </c>
      <c r="M368" s="14">
        <v>21</v>
      </c>
      <c r="N368" s="14">
        <v>26</v>
      </c>
      <c r="O368" s="14">
        <v>16</v>
      </c>
      <c r="P368" s="16">
        <v>21</v>
      </c>
      <c r="Q368" s="17">
        <f t="shared" si="45"/>
        <v>27</v>
      </c>
      <c r="R368" s="18">
        <f t="shared" si="46"/>
        <v>20</v>
      </c>
      <c r="S368" s="18">
        <f t="shared" si="47"/>
        <v>27</v>
      </c>
      <c r="T368" s="18">
        <f t="shared" si="48"/>
        <v>28</v>
      </c>
      <c r="U368" s="18">
        <f t="shared" si="49"/>
        <v>27</v>
      </c>
      <c r="V368" s="18">
        <f t="shared" si="50"/>
        <v>21</v>
      </c>
      <c r="W368" s="18">
        <f t="shared" si="51"/>
        <v>9</v>
      </c>
      <c r="X368" s="18">
        <f t="shared" si="52"/>
        <v>3</v>
      </c>
      <c r="Y368" s="18" t="str">
        <f t="shared" si="53"/>
        <v>错</v>
      </c>
    </row>
    <row r="369" spans="1:25" ht="12.75" customHeight="1" thickBot="1">
      <c r="A369" s="12">
        <v>2006003</v>
      </c>
      <c r="B369" s="13">
        <v>3</v>
      </c>
      <c r="C369" s="14">
        <v>2</v>
      </c>
      <c r="D369" s="14">
        <v>4</v>
      </c>
      <c r="E369" s="14">
        <v>5</v>
      </c>
      <c r="F369" s="14">
        <v>6</v>
      </c>
      <c r="G369" s="14">
        <v>16</v>
      </c>
      <c r="H369" s="14">
        <v>20</v>
      </c>
      <c r="I369" s="15">
        <v>12</v>
      </c>
      <c r="J369" s="14">
        <v>16</v>
      </c>
      <c r="K369" s="14">
        <v>4</v>
      </c>
      <c r="L369" s="14">
        <v>5</v>
      </c>
      <c r="M369" s="14">
        <v>2</v>
      </c>
      <c r="N369" s="14">
        <v>6</v>
      </c>
      <c r="O369" s="14">
        <v>20</v>
      </c>
      <c r="P369" s="16">
        <v>18</v>
      </c>
      <c r="Q369" s="17">
        <f t="shared" si="45"/>
        <v>26</v>
      </c>
      <c r="R369" s="18">
        <f t="shared" si="46"/>
        <v>19</v>
      </c>
      <c r="S369" s="18">
        <f t="shared" si="47"/>
        <v>21</v>
      </c>
      <c r="T369" s="18">
        <f t="shared" si="48"/>
        <v>25</v>
      </c>
      <c r="U369" s="18">
        <f t="shared" si="49"/>
        <v>15</v>
      </c>
      <c r="V369" s="18">
        <f t="shared" si="50"/>
        <v>18</v>
      </c>
      <c r="W369" s="18">
        <f t="shared" si="51"/>
        <v>21</v>
      </c>
      <c r="X369" s="18">
        <f t="shared" si="52"/>
        <v>30</v>
      </c>
      <c r="Y369" s="18" t="str">
        <f t="shared" si="53"/>
        <v>错</v>
      </c>
    </row>
    <row r="370" spans="1:25" ht="12.75" customHeight="1" thickBot="1">
      <c r="A370" s="12">
        <v>2006004</v>
      </c>
      <c r="B370" s="13">
        <v>4</v>
      </c>
      <c r="C370" s="14">
        <v>4</v>
      </c>
      <c r="D370" s="14">
        <v>8</v>
      </c>
      <c r="E370" s="14">
        <v>17</v>
      </c>
      <c r="F370" s="14">
        <v>27</v>
      </c>
      <c r="G370" s="14">
        <v>28</v>
      </c>
      <c r="H370" s="14">
        <v>31</v>
      </c>
      <c r="I370" s="15">
        <v>7</v>
      </c>
      <c r="J370" s="14">
        <v>4</v>
      </c>
      <c r="K370" s="14">
        <v>8</v>
      </c>
      <c r="L370" s="14">
        <v>17</v>
      </c>
      <c r="M370" s="14">
        <v>27</v>
      </c>
      <c r="N370" s="14">
        <v>31</v>
      </c>
      <c r="O370" s="14">
        <v>28</v>
      </c>
      <c r="P370" s="16">
        <v>27</v>
      </c>
      <c r="Q370" s="17">
        <f t="shared" si="45"/>
        <v>17</v>
      </c>
      <c r="R370" s="18">
        <f t="shared" si="46"/>
        <v>14</v>
      </c>
      <c r="S370" s="18">
        <f t="shared" si="47"/>
        <v>18</v>
      </c>
      <c r="T370" s="18">
        <f t="shared" si="48"/>
        <v>32</v>
      </c>
      <c r="U370" s="18">
        <f t="shared" si="49"/>
        <v>9</v>
      </c>
      <c r="V370" s="18">
        <f t="shared" si="50"/>
        <v>12</v>
      </c>
      <c r="W370" s="18">
        <f t="shared" si="51"/>
        <v>3</v>
      </c>
      <c r="X370" s="18">
        <f t="shared" si="52"/>
        <v>12</v>
      </c>
      <c r="Y370" s="18" t="str">
        <f t="shared" si="53"/>
        <v>对</v>
      </c>
    </row>
    <row r="371" spans="1:25" ht="12.75" customHeight="1" thickBot="1">
      <c r="A371" s="12">
        <v>2006005</v>
      </c>
      <c r="B371" s="13">
        <v>5</v>
      </c>
      <c r="C371" s="14">
        <v>3</v>
      </c>
      <c r="D371" s="14">
        <v>19</v>
      </c>
      <c r="E371" s="14">
        <v>20</v>
      </c>
      <c r="F371" s="14">
        <v>24</v>
      </c>
      <c r="G371" s="14">
        <v>26</v>
      </c>
      <c r="H371" s="14">
        <v>27</v>
      </c>
      <c r="I371" s="15">
        <v>11</v>
      </c>
      <c r="J371" s="14">
        <v>19</v>
      </c>
      <c r="K371" s="14">
        <v>24</v>
      </c>
      <c r="L371" s="14">
        <v>20</v>
      </c>
      <c r="M371" s="14">
        <v>27</v>
      </c>
      <c r="N371" s="14">
        <v>3</v>
      </c>
      <c r="O371" s="14">
        <v>26</v>
      </c>
      <c r="P371" s="16">
        <v>24</v>
      </c>
      <c r="Q371" s="17">
        <f t="shared" si="45"/>
        <v>27</v>
      </c>
      <c r="R371" s="18">
        <f t="shared" si="46"/>
        <v>24</v>
      </c>
      <c r="S371" s="18">
        <f t="shared" si="47"/>
        <v>27</v>
      </c>
      <c r="T371" s="18">
        <f t="shared" si="48"/>
        <v>16</v>
      </c>
      <c r="U371" s="18">
        <f t="shared" si="49"/>
        <v>30</v>
      </c>
      <c r="V371" s="18">
        <f t="shared" si="50"/>
        <v>3</v>
      </c>
      <c r="W371" s="18">
        <f t="shared" si="51"/>
        <v>6</v>
      </c>
      <c r="X371" s="18">
        <f t="shared" si="52"/>
        <v>21</v>
      </c>
      <c r="Y371" s="18" t="str">
        <f t="shared" si="53"/>
        <v>错</v>
      </c>
    </row>
    <row r="372" spans="1:25" ht="12.75" customHeight="1" thickBot="1">
      <c r="A372" s="12">
        <v>2006006</v>
      </c>
      <c r="B372" s="13">
        <v>6</v>
      </c>
      <c r="C372" s="14">
        <v>8</v>
      </c>
      <c r="D372" s="14">
        <v>21</v>
      </c>
      <c r="E372" s="14">
        <v>22</v>
      </c>
      <c r="F372" s="14">
        <v>23</v>
      </c>
      <c r="G372" s="14">
        <v>26</v>
      </c>
      <c r="H372" s="14">
        <v>32</v>
      </c>
      <c r="I372" s="15">
        <v>14</v>
      </c>
      <c r="J372" s="14">
        <v>32</v>
      </c>
      <c r="K372" s="14">
        <v>22</v>
      </c>
      <c r="L372" s="14">
        <v>8</v>
      </c>
      <c r="M372" s="14">
        <v>26</v>
      </c>
      <c r="N372" s="14">
        <v>21</v>
      </c>
      <c r="O372" s="14">
        <v>23</v>
      </c>
      <c r="P372" s="16">
        <v>24</v>
      </c>
      <c r="Q372" s="17">
        <f t="shared" si="45"/>
        <v>22</v>
      </c>
      <c r="R372" s="18">
        <f t="shared" si="46"/>
        <v>23</v>
      </c>
      <c r="S372" s="18">
        <f t="shared" si="47"/>
        <v>24</v>
      </c>
      <c r="T372" s="18">
        <f t="shared" si="48"/>
        <v>24</v>
      </c>
      <c r="U372" s="18">
        <f t="shared" si="49"/>
        <v>0</v>
      </c>
      <c r="V372" s="18">
        <f t="shared" si="50"/>
        <v>6</v>
      </c>
      <c r="W372" s="18">
        <f t="shared" si="51"/>
        <v>18</v>
      </c>
      <c r="X372" s="18">
        <f t="shared" si="52"/>
        <v>15</v>
      </c>
      <c r="Y372" s="18" t="str">
        <f t="shared" si="53"/>
        <v>错</v>
      </c>
    </row>
    <row r="373" spans="1:25" ht="12.75" customHeight="1" thickBot="1">
      <c r="A373" s="12">
        <v>2006007</v>
      </c>
      <c r="B373" s="13">
        <v>7</v>
      </c>
      <c r="C373" s="14">
        <v>4</v>
      </c>
      <c r="D373" s="14">
        <v>16</v>
      </c>
      <c r="E373" s="14">
        <v>18</v>
      </c>
      <c r="F373" s="14">
        <v>27</v>
      </c>
      <c r="G373" s="14">
        <v>32</v>
      </c>
      <c r="H373" s="14">
        <v>33</v>
      </c>
      <c r="I373" s="15">
        <v>7</v>
      </c>
      <c r="J373" s="14">
        <v>32</v>
      </c>
      <c r="K373" s="14">
        <v>27</v>
      </c>
      <c r="L373" s="14">
        <v>33</v>
      </c>
      <c r="M373" s="14">
        <v>16</v>
      </c>
      <c r="N373" s="14">
        <v>18</v>
      </c>
      <c r="O373" s="14">
        <v>4</v>
      </c>
      <c r="P373" s="16">
        <v>29</v>
      </c>
      <c r="Q373" s="17">
        <f t="shared" si="45"/>
        <v>26</v>
      </c>
      <c r="R373" s="18">
        <f t="shared" si="46"/>
        <v>18</v>
      </c>
      <c r="S373" s="18">
        <f t="shared" si="47"/>
        <v>24</v>
      </c>
      <c r="T373" s="18">
        <f t="shared" si="48"/>
        <v>25</v>
      </c>
      <c r="U373" s="18">
        <f t="shared" si="49"/>
        <v>27</v>
      </c>
      <c r="V373" s="18">
        <f t="shared" si="50"/>
        <v>24</v>
      </c>
      <c r="W373" s="18">
        <f t="shared" si="51"/>
        <v>0</v>
      </c>
      <c r="X373" s="18">
        <f t="shared" si="52"/>
        <v>6</v>
      </c>
      <c r="Y373" s="18" t="str">
        <f t="shared" si="53"/>
        <v>对</v>
      </c>
    </row>
    <row r="374" spans="1:25" ht="12.75" customHeight="1" thickBot="1">
      <c r="A374" s="12">
        <v>2006008</v>
      </c>
      <c r="B374" s="13">
        <v>8</v>
      </c>
      <c r="C374" s="14">
        <v>3</v>
      </c>
      <c r="D374" s="14">
        <v>5</v>
      </c>
      <c r="E374" s="14">
        <v>9</v>
      </c>
      <c r="F374" s="14">
        <v>18</v>
      </c>
      <c r="G374" s="14">
        <v>28</v>
      </c>
      <c r="H374" s="14">
        <v>32</v>
      </c>
      <c r="I374" s="15">
        <v>16</v>
      </c>
      <c r="J374" s="14">
        <v>18</v>
      </c>
      <c r="K374" s="14">
        <v>28</v>
      </c>
      <c r="L374" s="14">
        <v>5</v>
      </c>
      <c r="M374" s="14">
        <v>3</v>
      </c>
      <c r="N374" s="14">
        <v>32</v>
      </c>
      <c r="O374" s="14">
        <v>9</v>
      </c>
      <c r="P374" s="16">
        <v>29</v>
      </c>
      <c r="Q374" s="17">
        <f t="shared" si="45"/>
        <v>26</v>
      </c>
      <c r="R374" s="18">
        <f t="shared" si="46"/>
        <v>28</v>
      </c>
      <c r="S374" s="18">
        <f t="shared" si="47"/>
        <v>29</v>
      </c>
      <c r="T374" s="18">
        <f t="shared" si="48"/>
        <v>29</v>
      </c>
      <c r="U374" s="18">
        <f t="shared" si="49"/>
        <v>30</v>
      </c>
      <c r="V374" s="18">
        <f t="shared" si="50"/>
        <v>24</v>
      </c>
      <c r="W374" s="18">
        <f t="shared" si="51"/>
        <v>12</v>
      </c>
      <c r="X374" s="18">
        <f t="shared" si="52"/>
        <v>0</v>
      </c>
      <c r="Y374" s="18" t="str">
        <f t="shared" si="53"/>
        <v>错</v>
      </c>
    </row>
    <row r="375" spans="1:25" ht="12.75" customHeight="1" thickBot="1">
      <c r="A375" s="12">
        <v>2006009</v>
      </c>
      <c r="B375" s="13">
        <v>9</v>
      </c>
      <c r="C375" s="14">
        <v>5</v>
      </c>
      <c r="D375" s="14">
        <v>6</v>
      </c>
      <c r="E375" s="14">
        <v>8</v>
      </c>
      <c r="F375" s="14">
        <v>20</v>
      </c>
      <c r="G375" s="14">
        <v>26</v>
      </c>
      <c r="H375" s="14">
        <v>30</v>
      </c>
      <c r="I375" s="15">
        <v>6</v>
      </c>
      <c r="J375" s="14">
        <v>26</v>
      </c>
      <c r="K375" s="14">
        <v>8</v>
      </c>
      <c r="L375" s="14">
        <v>5</v>
      </c>
      <c r="M375" s="14">
        <v>20</v>
      </c>
      <c r="N375" s="14">
        <v>30</v>
      </c>
      <c r="O375" s="14">
        <v>6</v>
      </c>
      <c r="P375" s="16">
        <v>25</v>
      </c>
      <c r="Q375" s="17">
        <f t="shared" si="45"/>
        <v>24</v>
      </c>
      <c r="R375" s="18">
        <f t="shared" si="46"/>
        <v>25</v>
      </c>
      <c r="S375" s="18">
        <f t="shared" si="47"/>
        <v>29</v>
      </c>
      <c r="T375" s="18">
        <f t="shared" si="48"/>
        <v>21</v>
      </c>
      <c r="U375" s="18">
        <f t="shared" si="49"/>
        <v>12</v>
      </c>
      <c r="V375" s="18">
        <f t="shared" si="50"/>
        <v>30</v>
      </c>
      <c r="W375" s="18">
        <f t="shared" si="51"/>
        <v>21</v>
      </c>
      <c r="X375" s="18">
        <f t="shared" si="52"/>
        <v>12</v>
      </c>
      <c r="Y375" s="18" t="str">
        <f t="shared" si="53"/>
        <v>错</v>
      </c>
    </row>
    <row r="376" spans="1:25" ht="12.75" customHeight="1" thickBot="1">
      <c r="A376" s="12">
        <v>2006010</v>
      </c>
      <c r="B376" s="13">
        <v>0</v>
      </c>
      <c r="C376" s="14">
        <v>4</v>
      </c>
      <c r="D376" s="14">
        <v>6</v>
      </c>
      <c r="E376" s="14">
        <v>12</v>
      </c>
      <c r="F376" s="14">
        <v>19</v>
      </c>
      <c r="G376" s="14">
        <v>27</v>
      </c>
      <c r="H376" s="14">
        <v>29</v>
      </c>
      <c r="I376" s="15">
        <v>8</v>
      </c>
      <c r="J376" s="14">
        <v>4</v>
      </c>
      <c r="K376" s="14">
        <v>29</v>
      </c>
      <c r="L376" s="14">
        <v>6</v>
      </c>
      <c r="M376" s="14">
        <v>19</v>
      </c>
      <c r="N376" s="14">
        <v>12</v>
      </c>
      <c r="O376" s="14">
        <v>17</v>
      </c>
      <c r="P376" s="16">
        <v>25</v>
      </c>
      <c r="Q376" s="17">
        <f t="shared" si="45"/>
        <v>21</v>
      </c>
      <c r="R376" s="18">
        <f t="shared" si="46"/>
        <v>21</v>
      </c>
      <c r="S376" s="18">
        <f t="shared" si="47"/>
        <v>25</v>
      </c>
      <c r="T376" s="18">
        <f t="shared" si="48"/>
        <v>31</v>
      </c>
      <c r="U376" s="18">
        <f t="shared" si="49"/>
        <v>21</v>
      </c>
      <c r="V376" s="18">
        <f t="shared" si="50"/>
        <v>3</v>
      </c>
      <c r="W376" s="18">
        <f t="shared" si="51"/>
        <v>6</v>
      </c>
      <c r="X376" s="18">
        <f t="shared" si="52"/>
        <v>12</v>
      </c>
      <c r="Y376" s="18" t="str">
        <f t="shared" si="53"/>
        <v>错</v>
      </c>
    </row>
    <row r="377" spans="1:25" ht="12.75" customHeight="1" thickBot="1">
      <c r="A377" s="12">
        <v>2006011</v>
      </c>
      <c r="B377" s="13">
        <v>1</v>
      </c>
      <c r="C377" s="14">
        <v>5</v>
      </c>
      <c r="D377" s="14">
        <v>7</v>
      </c>
      <c r="E377" s="14">
        <v>8</v>
      </c>
      <c r="F377" s="14">
        <v>14</v>
      </c>
      <c r="G377" s="14">
        <v>27</v>
      </c>
      <c r="H377" s="14">
        <v>31</v>
      </c>
      <c r="I377" s="15">
        <v>11</v>
      </c>
      <c r="J377" s="14">
        <v>31</v>
      </c>
      <c r="K377" s="14">
        <v>8</v>
      </c>
      <c r="L377" s="14">
        <v>5</v>
      </c>
      <c r="M377" s="14">
        <v>27</v>
      </c>
      <c r="N377" s="14">
        <v>7</v>
      </c>
      <c r="O377" s="14">
        <v>14</v>
      </c>
      <c r="P377" s="16">
        <v>26</v>
      </c>
      <c r="Q377" s="17">
        <f t="shared" si="45"/>
        <v>29</v>
      </c>
      <c r="R377" s="18">
        <f t="shared" si="46"/>
        <v>23</v>
      </c>
      <c r="S377" s="18">
        <f t="shared" si="47"/>
        <v>25</v>
      </c>
      <c r="T377" s="18">
        <f t="shared" si="48"/>
        <v>16</v>
      </c>
      <c r="U377" s="18">
        <f t="shared" si="49"/>
        <v>6</v>
      </c>
      <c r="V377" s="18">
        <f t="shared" si="50"/>
        <v>3</v>
      </c>
      <c r="W377" s="18">
        <f t="shared" si="51"/>
        <v>30</v>
      </c>
      <c r="X377" s="18">
        <f t="shared" si="52"/>
        <v>21</v>
      </c>
      <c r="Y377" s="18" t="str">
        <f t="shared" si="53"/>
        <v>对</v>
      </c>
    </row>
    <row r="378" spans="1:25" ht="12.75" customHeight="1" thickBot="1">
      <c r="A378" s="12">
        <v>2006012</v>
      </c>
      <c r="B378" s="13">
        <v>2</v>
      </c>
      <c r="C378" s="14">
        <v>9</v>
      </c>
      <c r="D378" s="14">
        <v>11</v>
      </c>
      <c r="E378" s="14">
        <v>13</v>
      </c>
      <c r="F378" s="14">
        <v>27</v>
      </c>
      <c r="G378" s="14">
        <v>31</v>
      </c>
      <c r="H378" s="14">
        <v>33</v>
      </c>
      <c r="I378" s="15">
        <v>10</v>
      </c>
      <c r="J378" s="14">
        <v>31</v>
      </c>
      <c r="K378" s="14">
        <v>9</v>
      </c>
      <c r="L378" s="14">
        <v>11</v>
      </c>
      <c r="M378" s="14">
        <v>33</v>
      </c>
      <c r="N378" s="14">
        <v>13</v>
      </c>
      <c r="O378" s="14">
        <v>27</v>
      </c>
      <c r="P378" s="16">
        <v>24</v>
      </c>
      <c r="Q378" s="17">
        <f t="shared" si="45"/>
        <v>30</v>
      </c>
      <c r="R378" s="18">
        <f t="shared" si="46"/>
        <v>22</v>
      </c>
      <c r="S378" s="18">
        <f t="shared" si="47"/>
        <v>26</v>
      </c>
      <c r="T378" s="18">
        <f t="shared" si="48"/>
        <v>23</v>
      </c>
      <c r="U378" s="18">
        <f t="shared" si="49"/>
        <v>0</v>
      </c>
      <c r="V378" s="18">
        <f t="shared" si="50"/>
        <v>15</v>
      </c>
      <c r="W378" s="18">
        <f t="shared" si="51"/>
        <v>6</v>
      </c>
      <c r="X378" s="18">
        <f t="shared" si="52"/>
        <v>12</v>
      </c>
      <c r="Y378" s="18" t="str">
        <f t="shared" si="53"/>
        <v>对</v>
      </c>
    </row>
    <row r="379" spans="1:25" ht="12.75" customHeight="1" thickBot="1">
      <c r="A379" s="12">
        <v>2006013</v>
      </c>
      <c r="B379" s="13">
        <v>3</v>
      </c>
      <c r="C379" s="14">
        <v>1</v>
      </c>
      <c r="D379" s="14">
        <v>5</v>
      </c>
      <c r="E379" s="14">
        <v>6</v>
      </c>
      <c r="F379" s="14">
        <v>12</v>
      </c>
      <c r="G379" s="14">
        <v>16</v>
      </c>
      <c r="H379" s="14">
        <v>21</v>
      </c>
      <c r="I379" s="15">
        <v>11</v>
      </c>
      <c r="J379" s="14">
        <v>16</v>
      </c>
      <c r="K379" s="14">
        <v>5</v>
      </c>
      <c r="L379" s="14">
        <v>1</v>
      </c>
      <c r="M379" s="14">
        <v>21</v>
      </c>
      <c r="N379" s="14">
        <v>6</v>
      </c>
      <c r="O379" s="14">
        <v>12</v>
      </c>
      <c r="P379" s="16">
        <v>20</v>
      </c>
      <c r="Q379" s="17">
        <f t="shared" si="45"/>
        <v>31</v>
      </c>
      <c r="R379" s="18">
        <f t="shared" si="46"/>
        <v>22</v>
      </c>
      <c r="S379" s="18">
        <f t="shared" si="47"/>
        <v>24</v>
      </c>
      <c r="T379" s="18">
        <f t="shared" si="48"/>
        <v>15</v>
      </c>
      <c r="U379" s="18">
        <f t="shared" si="49"/>
        <v>24</v>
      </c>
      <c r="V379" s="18">
        <f t="shared" si="50"/>
        <v>15</v>
      </c>
      <c r="W379" s="18">
        <f t="shared" si="51"/>
        <v>15</v>
      </c>
      <c r="X379" s="18">
        <f t="shared" si="52"/>
        <v>0</v>
      </c>
      <c r="Y379" s="18" t="str">
        <f t="shared" si="53"/>
        <v>对</v>
      </c>
    </row>
    <row r="380" spans="1:25" ht="12.75" customHeight="1" thickBot="1">
      <c r="A380" s="12">
        <v>2006014</v>
      </c>
      <c r="B380" s="13">
        <v>4</v>
      </c>
      <c r="C380" s="14">
        <v>6</v>
      </c>
      <c r="D380" s="14">
        <v>14</v>
      </c>
      <c r="E380" s="14">
        <v>26</v>
      </c>
      <c r="F380" s="14">
        <v>29</v>
      </c>
      <c r="G380" s="14">
        <v>32</v>
      </c>
      <c r="H380" s="14">
        <v>33</v>
      </c>
      <c r="I380" s="15">
        <v>11</v>
      </c>
      <c r="J380" s="14">
        <v>32</v>
      </c>
      <c r="K380" s="14">
        <v>33</v>
      </c>
      <c r="L380" s="14">
        <v>14</v>
      </c>
      <c r="M380" s="14">
        <v>29</v>
      </c>
      <c r="N380" s="14">
        <v>6</v>
      </c>
      <c r="O380" s="14">
        <v>26</v>
      </c>
      <c r="P380" s="16">
        <v>27</v>
      </c>
      <c r="Q380" s="17">
        <f t="shared" si="45"/>
        <v>18</v>
      </c>
      <c r="R380" s="18">
        <f t="shared" si="46"/>
        <v>15</v>
      </c>
      <c r="S380" s="18">
        <f t="shared" si="47"/>
        <v>20</v>
      </c>
      <c r="T380" s="18">
        <f t="shared" si="48"/>
        <v>16</v>
      </c>
      <c r="U380" s="18">
        <f t="shared" si="49"/>
        <v>0</v>
      </c>
      <c r="V380" s="18">
        <f t="shared" si="50"/>
        <v>12</v>
      </c>
      <c r="W380" s="18">
        <f t="shared" si="51"/>
        <v>12</v>
      </c>
      <c r="X380" s="18">
        <f t="shared" si="52"/>
        <v>9</v>
      </c>
      <c r="Y380" s="18" t="str">
        <f t="shared" si="53"/>
        <v>对</v>
      </c>
    </row>
    <row r="381" spans="1:25" ht="12.75" customHeight="1" thickBot="1">
      <c r="A381" s="12">
        <v>2006015</v>
      </c>
      <c r="B381" s="13">
        <v>5</v>
      </c>
      <c r="C381" s="14">
        <v>2</v>
      </c>
      <c r="D381" s="14">
        <v>3</v>
      </c>
      <c r="E381" s="14">
        <v>9</v>
      </c>
      <c r="F381" s="14">
        <v>15</v>
      </c>
      <c r="G381" s="14">
        <v>29</v>
      </c>
      <c r="H381" s="14">
        <v>32</v>
      </c>
      <c r="I381" s="15">
        <v>3</v>
      </c>
      <c r="J381" s="14">
        <v>29</v>
      </c>
      <c r="K381" s="14">
        <v>9</v>
      </c>
      <c r="L381" s="14">
        <v>32</v>
      </c>
      <c r="M381" s="14">
        <v>2</v>
      </c>
      <c r="N381" s="14">
        <v>3</v>
      </c>
      <c r="O381" s="14">
        <v>15</v>
      </c>
      <c r="P381" s="16">
        <v>30</v>
      </c>
      <c r="Q381" s="17">
        <f t="shared" si="45"/>
        <v>29</v>
      </c>
      <c r="R381" s="18">
        <f t="shared" si="46"/>
        <v>26</v>
      </c>
      <c r="S381" s="18">
        <f t="shared" si="47"/>
        <v>27</v>
      </c>
      <c r="T381" s="18">
        <f t="shared" si="48"/>
        <v>27</v>
      </c>
      <c r="U381" s="18">
        <f t="shared" si="49"/>
        <v>0</v>
      </c>
      <c r="V381" s="18">
        <f t="shared" si="50"/>
        <v>24</v>
      </c>
      <c r="W381" s="18">
        <f t="shared" si="51"/>
        <v>0</v>
      </c>
      <c r="X381" s="18">
        <f t="shared" si="52"/>
        <v>27</v>
      </c>
      <c r="Y381" s="18" t="str">
        <f t="shared" si="53"/>
        <v>对</v>
      </c>
    </row>
    <row r="382" spans="1:25" ht="12.75" customHeight="1" thickBot="1">
      <c r="A382" s="12">
        <v>2006016</v>
      </c>
      <c r="B382" s="13">
        <v>6</v>
      </c>
      <c r="C382" s="14">
        <v>1</v>
      </c>
      <c r="D382" s="14">
        <v>7</v>
      </c>
      <c r="E382" s="14">
        <v>13</v>
      </c>
      <c r="F382" s="14">
        <v>17</v>
      </c>
      <c r="G382" s="14">
        <v>23</v>
      </c>
      <c r="H382" s="14">
        <v>30</v>
      </c>
      <c r="I382" s="15">
        <v>16</v>
      </c>
      <c r="J382" s="14">
        <v>1</v>
      </c>
      <c r="K382" s="14">
        <v>7</v>
      </c>
      <c r="L382" s="14">
        <v>17</v>
      </c>
      <c r="M382" s="14">
        <v>23</v>
      </c>
      <c r="N382" s="14">
        <v>30</v>
      </c>
      <c r="O382" s="14">
        <v>13</v>
      </c>
      <c r="P382" s="16">
        <v>29</v>
      </c>
      <c r="Q382" s="17">
        <f t="shared" si="45"/>
        <v>27</v>
      </c>
      <c r="R382" s="18">
        <f t="shared" si="46"/>
        <v>27</v>
      </c>
      <c r="S382" s="18">
        <f t="shared" si="47"/>
        <v>30</v>
      </c>
      <c r="T382" s="18">
        <f t="shared" si="48"/>
        <v>25</v>
      </c>
      <c r="U382" s="18">
        <f t="shared" si="49"/>
        <v>27</v>
      </c>
      <c r="V382" s="18">
        <f t="shared" si="50"/>
        <v>30</v>
      </c>
      <c r="W382" s="18">
        <f t="shared" si="51"/>
        <v>15</v>
      </c>
      <c r="X382" s="18">
        <f t="shared" si="52"/>
        <v>24</v>
      </c>
      <c r="Y382" s="18" t="str">
        <f t="shared" si="53"/>
        <v>对</v>
      </c>
    </row>
    <row r="383" spans="1:25" ht="12.75" customHeight="1" thickBot="1">
      <c r="A383" s="12">
        <v>2006017</v>
      </c>
      <c r="B383" s="13">
        <v>7</v>
      </c>
      <c r="C383" s="14">
        <v>3</v>
      </c>
      <c r="D383" s="14">
        <v>4</v>
      </c>
      <c r="E383" s="14">
        <v>8</v>
      </c>
      <c r="F383" s="14">
        <v>31</v>
      </c>
      <c r="G383" s="14">
        <v>32</v>
      </c>
      <c r="H383" s="14">
        <v>33</v>
      </c>
      <c r="I383" s="15">
        <v>2</v>
      </c>
      <c r="J383" s="14">
        <v>31</v>
      </c>
      <c r="K383" s="14">
        <v>8</v>
      </c>
      <c r="L383" s="14">
        <v>33</v>
      </c>
      <c r="M383" s="14">
        <v>4</v>
      </c>
      <c r="N383" s="14">
        <v>32</v>
      </c>
      <c r="O383" s="14">
        <v>3</v>
      </c>
      <c r="P383" s="16">
        <v>30</v>
      </c>
      <c r="Q383" s="17">
        <f t="shared" si="45"/>
        <v>24</v>
      </c>
      <c r="R383" s="18">
        <f t="shared" si="46"/>
        <v>22</v>
      </c>
      <c r="S383" s="18">
        <f t="shared" si="47"/>
        <v>29</v>
      </c>
      <c r="T383" s="18">
        <f t="shared" si="48"/>
        <v>1</v>
      </c>
      <c r="U383" s="18">
        <f t="shared" si="49"/>
        <v>12</v>
      </c>
      <c r="V383" s="18">
        <f t="shared" si="50"/>
        <v>9</v>
      </c>
      <c r="W383" s="18">
        <f t="shared" si="51"/>
        <v>30</v>
      </c>
      <c r="X383" s="18">
        <f t="shared" si="52"/>
        <v>21</v>
      </c>
      <c r="Y383" s="18" t="str">
        <f t="shared" si="53"/>
        <v>错</v>
      </c>
    </row>
    <row r="384" spans="1:25" ht="12.75" customHeight="1" thickBot="1">
      <c r="A384" s="12">
        <v>2006018</v>
      </c>
      <c r="B384" s="13">
        <v>8</v>
      </c>
      <c r="C384" s="14">
        <v>1</v>
      </c>
      <c r="D384" s="14">
        <v>13</v>
      </c>
      <c r="E384" s="14">
        <v>14</v>
      </c>
      <c r="F384" s="14">
        <v>17</v>
      </c>
      <c r="G384" s="14">
        <v>24</v>
      </c>
      <c r="H384" s="14">
        <v>26</v>
      </c>
      <c r="I384" s="15">
        <v>5</v>
      </c>
      <c r="J384" s="14">
        <v>17</v>
      </c>
      <c r="K384" s="14">
        <v>26</v>
      </c>
      <c r="L384" s="14">
        <v>24</v>
      </c>
      <c r="M384" s="14">
        <v>14</v>
      </c>
      <c r="N384" s="14">
        <v>1</v>
      </c>
      <c r="O384" s="14">
        <v>13</v>
      </c>
      <c r="P384" s="16">
        <v>25</v>
      </c>
      <c r="Q384" s="17">
        <f t="shared" si="45"/>
        <v>26</v>
      </c>
      <c r="R384" s="18">
        <f t="shared" si="46"/>
        <v>29</v>
      </c>
      <c r="S384" s="18">
        <f t="shared" si="47"/>
        <v>30</v>
      </c>
      <c r="T384" s="18">
        <f t="shared" si="48"/>
        <v>27</v>
      </c>
      <c r="U384" s="18">
        <f t="shared" si="49"/>
        <v>18</v>
      </c>
      <c r="V384" s="18">
        <f t="shared" si="50"/>
        <v>15</v>
      </c>
      <c r="W384" s="18">
        <f t="shared" si="51"/>
        <v>6</v>
      </c>
      <c r="X384" s="18">
        <f t="shared" si="52"/>
        <v>0</v>
      </c>
      <c r="Y384" s="18" t="str">
        <f t="shared" si="53"/>
        <v>对</v>
      </c>
    </row>
    <row r="385" spans="1:25" ht="12.75" customHeight="1" thickBot="1">
      <c r="A385" s="12">
        <v>2006019</v>
      </c>
      <c r="B385" s="13">
        <v>9</v>
      </c>
      <c r="C385" s="14">
        <v>4</v>
      </c>
      <c r="D385" s="14">
        <v>6</v>
      </c>
      <c r="E385" s="14">
        <v>13</v>
      </c>
      <c r="F385" s="14">
        <v>22</v>
      </c>
      <c r="G385" s="14">
        <v>26</v>
      </c>
      <c r="H385" s="14">
        <v>32</v>
      </c>
      <c r="I385" s="15">
        <v>7</v>
      </c>
      <c r="J385" s="14">
        <v>22</v>
      </c>
      <c r="K385" s="14">
        <v>13</v>
      </c>
      <c r="L385" s="14">
        <v>32</v>
      </c>
      <c r="M385" s="14">
        <v>6</v>
      </c>
      <c r="N385" s="14">
        <v>26</v>
      </c>
      <c r="O385" s="14">
        <v>4</v>
      </c>
      <c r="P385" s="16">
        <v>28</v>
      </c>
      <c r="Q385" s="17">
        <f t="shared" si="45"/>
        <v>18</v>
      </c>
      <c r="R385" s="18">
        <f t="shared" si="46"/>
        <v>23</v>
      </c>
      <c r="S385" s="18">
        <f t="shared" si="47"/>
        <v>25</v>
      </c>
      <c r="T385" s="18">
        <f t="shared" si="48"/>
        <v>17</v>
      </c>
      <c r="U385" s="18">
        <f t="shared" si="49"/>
        <v>12</v>
      </c>
      <c r="V385" s="18">
        <f t="shared" si="50"/>
        <v>21</v>
      </c>
      <c r="W385" s="18">
        <f t="shared" si="51"/>
        <v>3</v>
      </c>
      <c r="X385" s="18">
        <f t="shared" si="52"/>
        <v>18</v>
      </c>
      <c r="Y385" s="18" t="str">
        <f t="shared" si="53"/>
        <v>对</v>
      </c>
    </row>
    <row r="386" spans="1:25" ht="12.75" customHeight="1" thickBot="1">
      <c r="A386" s="12">
        <v>2006020</v>
      </c>
      <c r="B386" s="13">
        <v>0</v>
      </c>
      <c r="C386" s="14">
        <v>5</v>
      </c>
      <c r="D386" s="14">
        <v>9</v>
      </c>
      <c r="E386" s="14">
        <v>21</v>
      </c>
      <c r="F386" s="14">
        <v>23</v>
      </c>
      <c r="G386" s="14">
        <v>26</v>
      </c>
      <c r="H386" s="14">
        <v>29</v>
      </c>
      <c r="I386" s="15">
        <v>6</v>
      </c>
      <c r="J386" s="14">
        <v>26</v>
      </c>
      <c r="K386" s="14">
        <v>21</v>
      </c>
      <c r="L386" s="14">
        <v>23</v>
      </c>
      <c r="M386" s="14">
        <v>5</v>
      </c>
      <c r="N386" s="14">
        <v>29</v>
      </c>
      <c r="O386" s="14">
        <v>9</v>
      </c>
      <c r="P386" s="16">
        <v>24</v>
      </c>
      <c r="Q386" s="17">
        <f t="shared" si="45"/>
        <v>23</v>
      </c>
      <c r="R386" s="18">
        <f t="shared" si="46"/>
        <v>22</v>
      </c>
      <c r="S386" s="18">
        <f t="shared" si="47"/>
        <v>28</v>
      </c>
      <c r="T386" s="18">
        <f t="shared" si="48"/>
        <v>22</v>
      </c>
      <c r="U386" s="18">
        <f t="shared" si="49"/>
        <v>30</v>
      </c>
      <c r="V386" s="18">
        <f t="shared" si="50"/>
        <v>0</v>
      </c>
      <c r="W386" s="18">
        <f t="shared" si="51"/>
        <v>18</v>
      </c>
      <c r="X386" s="18">
        <f t="shared" si="52"/>
        <v>24</v>
      </c>
      <c r="Y386" s="18" t="str">
        <f t="shared" si="53"/>
        <v>错</v>
      </c>
    </row>
    <row r="387" spans="1:25" ht="12.75" customHeight="1" thickBot="1">
      <c r="A387" s="12">
        <v>2006021</v>
      </c>
      <c r="B387" s="13">
        <v>1</v>
      </c>
      <c r="C387" s="14">
        <v>1</v>
      </c>
      <c r="D387" s="14">
        <v>2</v>
      </c>
      <c r="E387" s="14">
        <v>5</v>
      </c>
      <c r="F387" s="14">
        <v>20</v>
      </c>
      <c r="G387" s="14">
        <v>21</v>
      </c>
      <c r="H387" s="14">
        <v>22</v>
      </c>
      <c r="I387" s="15">
        <v>9</v>
      </c>
      <c r="J387" s="14">
        <v>21</v>
      </c>
      <c r="K387" s="14">
        <v>22</v>
      </c>
      <c r="L387" s="14">
        <v>1</v>
      </c>
      <c r="M387" s="14">
        <v>2</v>
      </c>
      <c r="N387" s="14">
        <v>20</v>
      </c>
      <c r="O387" s="14">
        <v>5</v>
      </c>
      <c r="P387" s="16">
        <v>21</v>
      </c>
      <c r="Q387" s="17">
        <f t="shared" si="45"/>
        <v>29</v>
      </c>
      <c r="R387" s="18">
        <f t="shared" si="46"/>
        <v>21</v>
      </c>
      <c r="S387" s="18">
        <f t="shared" si="47"/>
        <v>24</v>
      </c>
      <c r="T387" s="18">
        <f t="shared" si="48"/>
        <v>31</v>
      </c>
      <c r="U387" s="18">
        <f t="shared" si="49"/>
        <v>21</v>
      </c>
      <c r="V387" s="18">
        <f t="shared" si="50"/>
        <v>3</v>
      </c>
      <c r="W387" s="18">
        <f t="shared" si="51"/>
        <v>24</v>
      </c>
      <c r="X387" s="18">
        <f t="shared" si="52"/>
        <v>9</v>
      </c>
      <c r="Y387" s="18" t="str">
        <f t="shared" si="53"/>
        <v>错</v>
      </c>
    </row>
    <row r="388" spans="1:25" ht="12.75" customHeight="1" thickBot="1">
      <c r="A388" s="12">
        <v>2006022</v>
      </c>
      <c r="B388" s="13">
        <v>2</v>
      </c>
      <c r="C388" s="14">
        <v>2</v>
      </c>
      <c r="D388" s="14">
        <v>3</v>
      </c>
      <c r="E388" s="14">
        <v>4</v>
      </c>
      <c r="F388" s="14">
        <v>13</v>
      </c>
      <c r="G388" s="14">
        <v>16</v>
      </c>
      <c r="H388" s="14">
        <v>27</v>
      </c>
      <c r="I388" s="15">
        <v>13</v>
      </c>
      <c r="J388" s="14">
        <v>4</v>
      </c>
      <c r="K388" s="14">
        <v>3</v>
      </c>
      <c r="L388" s="14">
        <v>16</v>
      </c>
      <c r="M388" s="14">
        <v>13</v>
      </c>
      <c r="N388" s="14">
        <v>27</v>
      </c>
      <c r="O388" s="14">
        <v>2</v>
      </c>
      <c r="P388" s="16">
        <v>25</v>
      </c>
      <c r="Q388" s="17">
        <f t="shared" ref="Q388:Q451" si="54">IF(C387="","",H387-B387)</f>
        <v>21</v>
      </c>
      <c r="R388" s="18">
        <f t="shared" ref="R388:R451" si="55">IF(C387="","",G387-C387)</f>
        <v>20</v>
      </c>
      <c r="S388" s="18">
        <f t="shared" ref="S388:S451" si="56">IF(C387="","",H387-C387)</f>
        <v>21</v>
      </c>
      <c r="T388" s="18">
        <f t="shared" ref="T388:T451" si="57">IF(C387="","",MOD(J387*C387,33))</f>
        <v>21</v>
      </c>
      <c r="U388" s="18">
        <f t="shared" ref="U388:U451" si="58">IF(C387="","",MOD(I387*9,33))</f>
        <v>15</v>
      </c>
      <c r="V388" s="18">
        <f t="shared" ref="V388:V451" si="59">IF(D387="","",MOD(J387*9,33))</f>
        <v>24</v>
      </c>
      <c r="W388" s="18">
        <f t="shared" ref="W388:W451" si="60">IF(E387="","",MOD(K387*9,33))</f>
        <v>0</v>
      </c>
      <c r="X388" s="18">
        <f t="shared" ref="X388:X451" si="61">IF(F387="","",MOD(L387*9,33))</f>
        <v>9</v>
      </c>
      <c r="Y388" s="18" t="str">
        <f t="shared" ref="Y388:Y451" si="62">IF($P388="","",IF(COUNTIF($Q388:$X388,$P388),"错","对"))</f>
        <v>对</v>
      </c>
    </row>
    <row r="389" spans="1:25" ht="12.75" customHeight="1" thickBot="1">
      <c r="A389" s="12">
        <v>2006023</v>
      </c>
      <c r="B389" s="13">
        <v>3</v>
      </c>
      <c r="C389" s="14">
        <v>4</v>
      </c>
      <c r="D389" s="14">
        <v>13</v>
      </c>
      <c r="E389" s="14">
        <v>14</v>
      </c>
      <c r="F389" s="14">
        <v>19</v>
      </c>
      <c r="G389" s="14">
        <v>23</v>
      </c>
      <c r="H389" s="14">
        <v>28</v>
      </c>
      <c r="I389" s="15">
        <v>8</v>
      </c>
      <c r="J389" s="14">
        <v>13</v>
      </c>
      <c r="K389" s="14">
        <v>14</v>
      </c>
      <c r="L389" s="14">
        <v>4</v>
      </c>
      <c r="M389" s="14">
        <v>19</v>
      </c>
      <c r="N389" s="14">
        <v>23</v>
      </c>
      <c r="O389" s="14">
        <v>28</v>
      </c>
      <c r="P389" s="16">
        <v>24</v>
      </c>
      <c r="Q389" s="17">
        <f t="shared" si="54"/>
        <v>25</v>
      </c>
      <c r="R389" s="18">
        <f t="shared" si="55"/>
        <v>14</v>
      </c>
      <c r="S389" s="18">
        <f t="shared" si="56"/>
        <v>25</v>
      </c>
      <c r="T389" s="18">
        <f t="shared" si="57"/>
        <v>8</v>
      </c>
      <c r="U389" s="18">
        <f t="shared" si="58"/>
        <v>18</v>
      </c>
      <c r="V389" s="18">
        <f t="shared" si="59"/>
        <v>3</v>
      </c>
      <c r="W389" s="18">
        <f t="shared" si="60"/>
        <v>27</v>
      </c>
      <c r="X389" s="18">
        <f t="shared" si="61"/>
        <v>12</v>
      </c>
      <c r="Y389" s="18" t="str">
        <f t="shared" si="62"/>
        <v>对</v>
      </c>
    </row>
    <row r="390" spans="1:25" ht="12.75" customHeight="1" thickBot="1">
      <c r="A390" s="12">
        <v>2006024</v>
      </c>
      <c r="B390" s="13">
        <v>4</v>
      </c>
      <c r="C390" s="14">
        <v>2</v>
      </c>
      <c r="D390" s="14">
        <v>7</v>
      </c>
      <c r="E390" s="14">
        <v>9</v>
      </c>
      <c r="F390" s="14">
        <v>11</v>
      </c>
      <c r="G390" s="14">
        <v>21</v>
      </c>
      <c r="H390" s="14">
        <v>27</v>
      </c>
      <c r="I390" s="15">
        <v>6</v>
      </c>
      <c r="J390" s="14">
        <v>2</v>
      </c>
      <c r="K390" s="14">
        <v>11</v>
      </c>
      <c r="L390" s="14">
        <v>27</v>
      </c>
      <c r="M390" s="14">
        <v>9</v>
      </c>
      <c r="N390" s="14">
        <v>7</v>
      </c>
      <c r="O390" s="14">
        <v>21</v>
      </c>
      <c r="P390" s="16">
        <v>25</v>
      </c>
      <c r="Q390" s="17">
        <f t="shared" si="54"/>
        <v>25</v>
      </c>
      <c r="R390" s="18">
        <f t="shared" si="55"/>
        <v>19</v>
      </c>
      <c r="S390" s="18">
        <f t="shared" si="56"/>
        <v>24</v>
      </c>
      <c r="T390" s="18">
        <f t="shared" si="57"/>
        <v>19</v>
      </c>
      <c r="U390" s="18">
        <f t="shared" si="58"/>
        <v>6</v>
      </c>
      <c r="V390" s="18">
        <f t="shared" si="59"/>
        <v>18</v>
      </c>
      <c r="W390" s="18">
        <f t="shared" si="60"/>
        <v>27</v>
      </c>
      <c r="X390" s="18">
        <f t="shared" si="61"/>
        <v>3</v>
      </c>
      <c r="Y390" s="18" t="str">
        <f t="shared" si="62"/>
        <v>错</v>
      </c>
    </row>
    <row r="391" spans="1:25" ht="12.75" customHeight="1" thickBot="1">
      <c r="A391" s="12">
        <v>2006025</v>
      </c>
      <c r="B391" s="13">
        <v>5</v>
      </c>
      <c r="C391" s="14">
        <v>3</v>
      </c>
      <c r="D391" s="14">
        <v>4</v>
      </c>
      <c r="E391" s="14">
        <v>17</v>
      </c>
      <c r="F391" s="14">
        <v>19</v>
      </c>
      <c r="G391" s="14">
        <v>24</v>
      </c>
      <c r="H391" s="14">
        <v>32</v>
      </c>
      <c r="I391" s="15">
        <v>5</v>
      </c>
      <c r="J391" s="14">
        <v>24</v>
      </c>
      <c r="K391" s="14">
        <v>3</v>
      </c>
      <c r="L391" s="14">
        <v>17</v>
      </c>
      <c r="M391" s="14">
        <v>4</v>
      </c>
      <c r="N391" s="14">
        <v>19</v>
      </c>
      <c r="O391" s="14">
        <v>32</v>
      </c>
      <c r="P391" s="16">
        <v>29</v>
      </c>
      <c r="Q391" s="17">
        <f t="shared" si="54"/>
        <v>23</v>
      </c>
      <c r="R391" s="18">
        <f t="shared" si="55"/>
        <v>19</v>
      </c>
      <c r="S391" s="18">
        <f t="shared" si="56"/>
        <v>25</v>
      </c>
      <c r="T391" s="18">
        <f t="shared" si="57"/>
        <v>4</v>
      </c>
      <c r="U391" s="18">
        <f t="shared" si="58"/>
        <v>21</v>
      </c>
      <c r="V391" s="18">
        <f t="shared" si="59"/>
        <v>18</v>
      </c>
      <c r="W391" s="18">
        <f t="shared" si="60"/>
        <v>0</v>
      </c>
      <c r="X391" s="18">
        <f t="shared" si="61"/>
        <v>12</v>
      </c>
      <c r="Y391" s="18" t="str">
        <f t="shared" si="62"/>
        <v>对</v>
      </c>
    </row>
    <row r="392" spans="1:25" ht="12.75" customHeight="1" thickBot="1">
      <c r="A392" s="12">
        <v>2006026</v>
      </c>
      <c r="B392" s="13">
        <v>6</v>
      </c>
      <c r="C392" s="14">
        <v>1</v>
      </c>
      <c r="D392" s="14">
        <v>2</v>
      </c>
      <c r="E392" s="14">
        <v>18</v>
      </c>
      <c r="F392" s="14">
        <v>22</v>
      </c>
      <c r="G392" s="14">
        <v>29</v>
      </c>
      <c r="H392" s="14">
        <v>32</v>
      </c>
      <c r="I392" s="15">
        <v>3</v>
      </c>
      <c r="J392" s="14">
        <v>2</v>
      </c>
      <c r="K392" s="14">
        <v>1</v>
      </c>
      <c r="L392" s="14">
        <v>32</v>
      </c>
      <c r="M392" s="14">
        <v>29</v>
      </c>
      <c r="N392" s="14">
        <v>22</v>
      </c>
      <c r="O392" s="14">
        <v>18</v>
      </c>
      <c r="P392" s="16">
        <v>31</v>
      </c>
      <c r="Q392" s="17">
        <f t="shared" si="54"/>
        <v>27</v>
      </c>
      <c r="R392" s="18">
        <f t="shared" si="55"/>
        <v>21</v>
      </c>
      <c r="S392" s="18">
        <f t="shared" si="56"/>
        <v>29</v>
      </c>
      <c r="T392" s="18">
        <f t="shared" si="57"/>
        <v>6</v>
      </c>
      <c r="U392" s="18">
        <f t="shared" si="58"/>
        <v>12</v>
      </c>
      <c r="V392" s="18">
        <f t="shared" si="59"/>
        <v>18</v>
      </c>
      <c r="W392" s="18">
        <f t="shared" si="60"/>
        <v>27</v>
      </c>
      <c r="X392" s="18">
        <f t="shared" si="61"/>
        <v>21</v>
      </c>
      <c r="Y392" s="18" t="str">
        <f t="shared" si="62"/>
        <v>对</v>
      </c>
    </row>
    <row r="393" spans="1:25" ht="12.75" customHeight="1" thickBot="1">
      <c r="A393" s="12">
        <v>2006027</v>
      </c>
      <c r="B393" s="13">
        <v>7</v>
      </c>
      <c r="C393" s="14">
        <v>6</v>
      </c>
      <c r="D393" s="14">
        <v>8</v>
      </c>
      <c r="E393" s="14">
        <v>11</v>
      </c>
      <c r="F393" s="14">
        <v>14</v>
      </c>
      <c r="G393" s="14">
        <v>16</v>
      </c>
      <c r="H393" s="14">
        <v>27</v>
      </c>
      <c r="I393" s="15">
        <v>15</v>
      </c>
      <c r="J393" s="14">
        <v>27</v>
      </c>
      <c r="K393" s="14">
        <v>6</v>
      </c>
      <c r="L393" s="14">
        <v>8</v>
      </c>
      <c r="M393" s="14">
        <v>11</v>
      </c>
      <c r="N393" s="14">
        <v>16</v>
      </c>
      <c r="O393" s="14">
        <v>14</v>
      </c>
      <c r="P393" s="16">
        <v>21</v>
      </c>
      <c r="Q393" s="17">
        <f t="shared" si="54"/>
        <v>26</v>
      </c>
      <c r="R393" s="18">
        <f t="shared" si="55"/>
        <v>28</v>
      </c>
      <c r="S393" s="18">
        <f t="shared" si="56"/>
        <v>31</v>
      </c>
      <c r="T393" s="18">
        <f t="shared" si="57"/>
        <v>2</v>
      </c>
      <c r="U393" s="18">
        <f t="shared" si="58"/>
        <v>27</v>
      </c>
      <c r="V393" s="18">
        <f t="shared" si="59"/>
        <v>18</v>
      </c>
      <c r="W393" s="18">
        <f t="shared" si="60"/>
        <v>9</v>
      </c>
      <c r="X393" s="18">
        <f t="shared" si="61"/>
        <v>24</v>
      </c>
      <c r="Y393" s="18" t="str">
        <f t="shared" si="62"/>
        <v>对</v>
      </c>
    </row>
    <row r="394" spans="1:25" ht="12.75" customHeight="1" thickBot="1">
      <c r="A394" s="12">
        <v>2006028</v>
      </c>
      <c r="B394" s="13">
        <v>8</v>
      </c>
      <c r="C394" s="14">
        <v>5</v>
      </c>
      <c r="D394" s="14">
        <v>7</v>
      </c>
      <c r="E394" s="14">
        <v>14</v>
      </c>
      <c r="F394" s="14">
        <v>16</v>
      </c>
      <c r="G394" s="14">
        <v>17</v>
      </c>
      <c r="H394" s="14">
        <v>27</v>
      </c>
      <c r="I394" s="15">
        <v>4</v>
      </c>
      <c r="J394" s="14">
        <v>14</v>
      </c>
      <c r="K394" s="14">
        <v>7</v>
      </c>
      <c r="L394" s="14">
        <v>27</v>
      </c>
      <c r="M394" s="14">
        <v>16</v>
      </c>
      <c r="N394" s="14">
        <v>17</v>
      </c>
      <c r="O394" s="14">
        <v>5</v>
      </c>
      <c r="P394" s="16">
        <v>22</v>
      </c>
      <c r="Q394" s="17">
        <f t="shared" si="54"/>
        <v>20</v>
      </c>
      <c r="R394" s="18">
        <f t="shared" si="55"/>
        <v>10</v>
      </c>
      <c r="S394" s="18">
        <f t="shared" si="56"/>
        <v>21</v>
      </c>
      <c r="T394" s="18">
        <f t="shared" si="57"/>
        <v>30</v>
      </c>
      <c r="U394" s="18">
        <f t="shared" si="58"/>
        <v>3</v>
      </c>
      <c r="V394" s="18">
        <f t="shared" si="59"/>
        <v>12</v>
      </c>
      <c r="W394" s="18">
        <f t="shared" si="60"/>
        <v>21</v>
      </c>
      <c r="X394" s="18">
        <f t="shared" si="61"/>
        <v>6</v>
      </c>
      <c r="Y394" s="18" t="str">
        <f t="shared" si="62"/>
        <v>对</v>
      </c>
    </row>
    <row r="395" spans="1:25" ht="12.75" customHeight="1" thickBot="1">
      <c r="A395" s="12">
        <v>2006029</v>
      </c>
      <c r="B395" s="13">
        <v>9</v>
      </c>
      <c r="C395" s="14">
        <v>3</v>
      </c>
      <c r="D395" s="14">
        <v>4</v>
      </c>
      <c r="E395" s="14">
        <v>7</v>
      </c>
      <c r="F395" s="14">
        <v>9</v>
      </c>
      <c r="G395" s="14">
        <v>14</v>
      </c>
      <c r="H395" s="14">
        <v>19</v>
      </c>
      <c r="I395" s="15">
        <v>8</v>
      </c>
      <c r="J395" s="14">
        <v>4</v>
      </c>
      <c r="K395" s="14">
        <v>14</v>
      </c>
      <c r="L395" s="14">
        <v>3</v>
      </c>
      <c r="M395" s="14">
        <v>7</v>
      </c>
      <c r="N395" s="14">
        <v>19</v>
      </c>
      <c r="O395" s="14">
        <v>9</v>
      </c>
      <c r="P395" s="16">
        <v>16</v>
      </c>
      <c r="Q395" s="17">
        <f t="shared" si="54"/>
        <v>19</v>
      </c>
      <c r="R395" s="18">
        <f t="shared" si="55"/>
        <v>12</v>
      </c>
      <c r="S395" s="18">
        <f t="shared" si="56"/>
        <v>22</v>
      </c>
      <c r="T395" s="18">
        <f t="shared" si="57"/>
        <v>4</v>
      </c>
      <c r="U395" s="18">
        <f t="shared" si="58"/>
        <v>3</v>
      </c>
      <c r="V395" s="18">
        <f t="shared" si="59"/>
        <v>27</v>
      </c>
      <c r="W395" s="18">
        <f t="shared" si="60"/>
        <v>30</v>
      </c>
      <c r="X395" s="18">
        <f t="shared" si="61"/>
        <v>12</v>
      </c>
      <c r="Y395" s="18" t="str">
        <f t="shared" si="62"/>
        <v>对</v>
      </c>
    </row>
    <row r="396" spans="1:25" ht="12.75" customHeight="1" thickBot="1">
      <c r="A396" s="12">
        <v>2006030</v>
      </c>
      <c r="B396" s="13">
        <v>0</v>
      </c>
      <c r="C396" s="14">
        <v>8</v>
      </c>
      <c r="D396" s="14">
        <v>13</v>
      </c>
      <c r="E396" s="14">
        <v>15</v>
      </c>
      <c r="F396" s="14">
        <v>17</v>
      </c>
      <c r="G396" s="14">
        <v>20</v>
      </c>
      <c r="H396" s="14">
        <v>32</v>
      </c>
      <c r="I396" s="15">
        <v>14</v>
      </c>
      <c r="J396" s="14">
        <v>32</v>
      </c>
      <c r="K396" s="14">
        <v>20</v>
      </c>
      <c r="L396" s="14">
        <v>15</v>
      </c>
      <c r="M396" s="14">
        <v>8</v>
      </c>
      <c r="N396" s="14">
        <v>13</v>
      </c>
      <c r="O396" s="14">
        <v>17</v>
      </c>
      <c r="P396" s="16">
        <v>24</v>
      </c>
      <c r="Q396" s="17">
        <f t="shared" si="54"/>
        <v>10</v>
      </c>
      <c r="R396" s="18">
        <f t="shared" si="55"/>
        <v>11</v>
      </c>
      <c r="S396" s="18">
        <f t="shared" si="56"/>
        <v>16</v>
      </c>
      <c r="T396" s="18">
        <f t="shared" si="57"/>
        <v>12</v>
      </c>
      <c r="U396" s="18">
        <f t="shared" si="58"/>
        <v>6</v>
      </c>
      <c r="V396" s="18">
        <f t="shared" si="59"/>
        <v>3</v>
      </c>
      <c r="W396" s="18">
        <f t="shared" si="60"/>
        <v>27</v>
      </c>
      <c r="X396" s="18">
        <f t="shared" si="61"/>
        <v>27</v>
      </c>
      <c r="Y396" s="18" t="str">
        <f t="shared" si="62"/>
        <v>对</v>
      </c>
    </row>
    <row r="397" spans="1:25" ht="12.75" customHeight="1" thickBot="1">
      <c r="A397" s="12">
        <v>2006031</v>
      </c>
      <c r="B397" s="13">
        <v>1</v>
      </c>
      <c r="C397" s="14">
        <v>3</v>
      </c>
      <c r="D397" s="14">
        <v>10</v>
      </c>
      <c r="E397" s="14">
        <v>12</v>
      </c>
      <c r="F397" s="14">
        <v>16</v>
      </c>
      <c r="G397" s="14">
        <v>31</v>
      </c>
      <c r="H397" s="14">
        <v>32</v>
      </c>
      <c r="I397" s="15">
        <v>14</v>
      </c>
      <c r="J397" s="14">
        <v>16</v>
      </c>
      <c r="K397" s="14">
        <v>32</v>
      </c>
      <c r="L397" s="14">
        <v>3</v>
      </c>
      <c r="M397" s="14">
        <v>10</v>
      </c>
      <c r="N397" s="14">
        <v>31</v>
      </c>
      <c r="O397" s="14">
        <v>12</v>
      </c>
      <c r="P397" s="16">
        <v>29</v>
      </c>
      <c r="Q397" s="17">
        <f t="shared" si="54"/>
        <v>32</v>
      </c>
      <c r="R397" s="18">
        <f t="shared" si="55"/>
        <v>12</v>
      </c>
      <c r="S397" s="18">
        <f t="shared" si="56"/>
        <v>24</v>
      </c>
      <c r="T397" s="18">
        <f t="shared" si="57"/>
        <v>25</v>
      </c>
      <c r="U397" s="18">
        <f t="shared" si="58"/>
        <v>27</v>
      </c>
      <c r="V397" s="18">
        <f t="shared" si="59"/>
        <v>24</v>
      </c>
      <c r="W397" s="18">
        <f t="shared" si="60"/>
        <v>15</v>
      </c>
      <c r="X397" s="18">
        <f t="shared" si="61"/>
        <v>3</v>
      </c>
      <c r="Y397" s="18" t="str">
        <f t="shared" si="62"/>
        <v>对</v>
      </c>
    </row>
    <row r="398" spans="1:25" ht="12.75" customHeight="1" thickBot="1">
      <c r="A398" s="12">
        <v>2006032</v>
      </c>
      <c r="B398" s="13">
        <v>2</v>
      </c>
      <c r="C398" s="14">
        <v>5</v>
      </c>
      <c r="D398" s="14">
        <v>18</v>
      </c>
      <c r="E398" s="14">
        <v>20</v>
      </c>
      <c r="F398" s="14">
        <v>24</v>
      </c>
      <c r="G398" s="14">
        <v>26</v>
      </c>
      <c r="H398" s="14">
        <v>31</v>
      </c>
      <c r="I398" s="15">
        <v>9</v>
      </c>
      <c r="J398" s="14">
        <v>24</v>
      </c>
      <c r="K398" s="14">
        <v>20</v>
      </c>
      <c r="L398" s="14">
        <v>26</v>
      </c>
      <c r="M398" s="14">
        <v>18</v>
      </c>
      <c r="N398" s="14">
        <v>5</v>
      </c>
      <c r="O398" s="14">
        <v>31</v>
      </c>
      <c r="P398" s="16">
        <v>26</v>
      </c>
      <c r="Q398" s="17">
        <f t="shared" si="54"/>
        <v>31</v>
      </c>
      <c r="R398" s="18">
        <f t="shared" si="55"/>
        <v>28</v>
      </c>
      <c r="S398" s="18">
        <f t="shared" si="56"/>
        <v>29</v>
      </c>
      <c r="T398" s="18">
        <f t="shared" si="57"/>
        <v>15</v>
      </c>
      <c r="U398" s="18">
        <f t="shared" si="58"/>
        <v>27</v>
      </c>
      <c r="V398" s="18">
        <f t="shared" si="59"/>
        <v>12</v>
      </c>
      <c r="W398" s="18">
        <f t="shared" si="60"/>
        <v>24</v>
      </c>
      <c r="X398" s="18">
        <f t="shared" si="61"/>
        <v>27</v>
      </c>
      <c r="Y398" s="18" t="str">
        <f t="shared" si="62"/>
        <v>对</v>
      </c>
    </row>
    <row r="399" spans="1:25" ht="12.75" customHeight="1" thickBot="1">
      <c r="A399" s="12">
        <v>2006033</v>
      </c>
      <c r="B399" s="13">
        <v>3</v>
      </c>
      <c r="C399" s="14">
        <v>15</v>
      </c>
      <c r="D399" s="14">
        <v>20</v>
      </c>
      <c r="E399" s="14">
        <v>22</v>
      </c>
      <c r="F399" s="14">
        <v>23</v>
      </c>
      <c r="G399" s="14">
        <v>27</v>
      </c>
      <c r="H399" s="14">
        <v>31</v>
      </c>
      <c r="I399" s="15">
        <v>6</v>
      </c>
      <c r="J399" s="14">
        <v>15</v>
      </c>
      <c r="K399" s="14">
        <v>23</v>
      </c>
      <c r="L399" s="14">
        <v>27</v>
      </c>
      <c r="M399" s="14">
        <v>31</v>
      </c>
      <c r="N399" s="14">
        <v>22</v>
      </c>
      <c r="O399" s="14">
        <v>20</v>
      </c>
      <c r="P399" s="16">
        <v>16</v>
      </c>
      <c r="Q399" s="17">
        <f t="shared" si="54"/>
        <v>29</v>
      </c>
      <c r="R399" s="18">
        <f t="shared" si="55"/>
        <v>21</v>
      </c>
      <c r="S399" s="18">
        <f t="shared" si="56"/>
        <v>26</v>
      </c>
      <c r="T399" s="18">
        <f t="shared" si="57"/>
        <v>21</v>
      </c>
      <c r="U399" s="18">
        <f t="shared" si="58"/>
        <v>15</v>
      </c>
      <c r="V399" s="18">
        <f t="shared" si="59"/>
        <v>18</v>
      </c>
      <c r="W399" s="18">
        <f t="shared" si="60"/>
        <v>15</v>
      </c>
      <c r="X399" s="18">
        <f t="shared" si="61"/>
        <v>3</v>
      </c>
      <c r="Y399" s="18" t="str">
        <f t="shared" si="62"/>
        <v>对</v>
      </c>
    </row>
    <row r="400" spans="1:25" ht="12.75" customHeight="1" thickBot="1">
      <c r="A400" s="12">
        <v>2006034</v>
      </c>
      <c r="B400" s="13">
        <v>4</v>
      </c>
      <c r="C400" s="14">
        <v>2</v>
      </c>
      <c r="D400" s="14">
        <v>10</v>
      </c>
      <c r="E400" s="14">
        <v>15</v>
      </c>
      <c r="F400" s="14">
        <v>16</v>
      </c>
      <c r="G400" s="14">
        <v>17</v>
      </c>
      <c r="H400" s="14">
        <v>33</v>
      </c>
      <c r="I400" s="15">
        <v>13</v>
      </c>
      <c r="J400" s="14">
        <v>33</v>
      </c>
      <c r="K400" s="14">
        <v>16</v>
      </c>
      <c r="L400" s="14">
        <v>10</v>
      </c>
      <c r="M400" s="14">
        <v>2</v>
      </c>
      <c r="N400" s="14">
        <v>17</v>
      </c>
      <c r="O400" s="14">
        <v>15</v>
      </c>
      <c r="P400" s="16">
        <v>31</v>
      </c>
      <c r="Q400" s="17">
        <f t="shared" si="54"/>
        <v>28</v>
      </c>
      <c r="R400" s="18">
        <f t="shared" si="55"/>
        <v>12</v>
      </c>
      <c r="S400" s="18">
        <f t="shared" si="56"/>
        <v>16</v>
      </c>
      <c r="T400" s="18">
        <f t="shared" si="57"/>
        <v>27</v>
      </c>
      <c r="U400" s="18">
        <f t="shared" si="58"/>
        <v>21</v>
      </c>
      <c r="V400" s="18">
        <f t="shared" si="59"/>
        <v>3</v>
      </c>
      <c r="W400" s="18">
        <f t="shared" si="60"/>
        <v>9</v>
      </c>
      <c r="X400" s="18">
        <f t="shared" si="61"/>
        <v>12</v>
      </c>
      <c r="Y400" s="18" t="str">
        <f t="shared" si="62"/>
        <v>对</v>
      </c>
    </row>
    <row r="401" spans="1:25" ht="12.75" customHeight="1" thickBot="1">
      <c r="A401" s="12">
        <v>2006035</v>
      </c>
      <c r="B401" s="13">
        <v>5</v>
      </c>
      <c r="C401" s="14">
        <v>3</v>
      </c>
      <c r="D401" s="14">
        <v>9</v>
      </c>
      <c r="E401" s="14">
        <v>13</v>
      </c>
      <c r="F401" s="14">
        <v>21</v>
      </c>
      <c r="G401" s="14">
        <v>27</v>
      </c>
      <c r="H401" s="14">
        <v>29</v>
      </c>
      <c r="I401" s="15">
        <v>13</v>
      </c>
      <c r="J401" s="14">
        <v>3</v>
      </c>
      <c r="K401" s="14">
        <v>29</v>
      </c>
      <c r="L401" s="14">
        <v>9</v>
      </c>
      <c r="M401" s="14">
        <v>13</v>
      </c>
      <c r="N401" s="14">
        <v>21</v>
      </c>
      <c r="O401" s="14">
        <v>27</v>
      </c>
      <c r="P401" s="16">
        <v>26</v>
      </c>
      <c r="Q401" s="17">
        <f t="shared" si="54"/>
        <v>29</v>
      </c>
      <c r="R401" s="18">
        <f t="shared" si="55"/>
        <v>15</v>
      </c>
      <c r="S401" s="18">
        <f t="shared" si="56"/>
        <v>31</v>
      </c>
      <c r="T401" s="18">
        <f t="shared" si="57"/>
        <v>0</v>
      </c>
      <c r="U401" s="18">
        <f t="shared" si="58"/>
        <v>18</v>
      </c>
      <c r="V401" s="18">
        <f t="shared" si="59"/>
        <v>0</v>
      </c>
      <c r="W401" s="18">
        <f t="shared" si="60"/>
        <v>12</v>
      </c>
      <c r="X401" s="18">
        <f t="shared" si="61"/>
        <v>24</v>
      </c>
      <c r="Y401" s="18" t="str">
        <f t="shared" si="62"/>
        <v>对</v>
      </c>
    </row>
    <row r="402" spans="1:25" ht="12.75" customHeight="1" thickBot="1">
      <c r="A402" s="12">
        <v>2006036</v>
      </c>
      <c r="B402" s="13">
        <v>6</v>
      </c>
      <c r="C402" s="14">
        <v>4</v>
      </c>
      <c r="D402" s="14">
        <v>7</v>
      </c>
      <c r="E402" s="14">
        <v>10</v>
      </c>
      <c r="F402" s="14">
        <v>16</v>
      </c>
      <c r="G402" s="14">
        <v>17</v>
      </c>
      <c r="H402" s="14">
        <v>21</v>
      </c>
      <c r="I402" s="15">
        <v>9</v>
      </c>
      <c r="J402" s="14">
        <v>10</v>
      </c>
      <c r="K402" s="14">
        <v>7</v>
      </c>
      <c r="L402" s="14">
        <v>4</v>
      </c>
      <c r="M402" s="14">
        <v>17</v>
      </c>
      <c r="N402" s="14">
        <v>16</v>
      </c>
      <c r="O402" s="14">
        <v>21</v>
      </c>
      <c r="P402" s="16">
        <v>17</v>
      </c>
      <c r="Q402" s="17">
        <f t="shared" si="54"/>
        <v>24</v>
      </c>
      <c r="R402" s="18">
        <f t="shared" si="55"/>
        <v>24</v>
      </c>
      <c r="S402" s="18">
        <f t="shared" si="56"/>
        <v>26</v>
      </c>
      <c r="T402" s="18">
        <f t="shared" si="57"/>
        <v>9</v>
      </c>
      <c r="U402" s="18">
        <f t="shared" si="58"/>
        <v>18</v>
      </c>
      <c r="V402" s="18">
        <f t="shared" si="59"/>
        <v>27</v>
      </c>
      <c r="W402" s="18">
        <f t="shared" si="60"/>
        <v>30</v>
      </c>
      <c r="X402" s="18">
        <f t="shared" si="61"/>
        <v>15</v>
      </c>
      <c r="Y402" s="18" t="str">
        <f t="shared" si="62"/>
        <v>对</v>
      </c>
    </row>
    <row r="403" spans="1:25" ht="12.75" customHeight="1" thickBot="1">
      <c r="A403" s="12">
        <v>2006037</v>
      </c>
      <c r="B403" s="13">
        <v>7</v>
      </c>
      <c r="C403" s="14">
        <v>2</v>
      </c>
      <c r="D403" s="14">
        <v>12</v>
      </c>
      <c r="E403" s="14">
        <v>23</v>
      </c>
      <c r="F403" s="14">
        <v>24</v>
      </c>
      <c r="G403" s="14">
        <v>25</v>
      </c>
      <c r="H403" s="14">
        <v>32</v>
      </c>
      <c r="I403" s="15">
        <v>14</v>
      </c>
      <c r="J403" s="14">
        <v>32</v>
      </c>
      <c r="K403" s="14">
        <v>25</v>
      </c>
      <c r="L403" s="14">
        <v>12</v>
      </c>
      <c r="M403" s="14">
        <v>2</v>
      </c>
      <c r="N403" s="14">
        <v>24</v>
      </c>
      <c r="O403" s="14">
        <v>23</v>
      </c>
      <c r="P403" s="16">
        <v>30</v>
      </c>
      <c r="Q403" s="17">
        <f t="shared" si="54"/>
        <v>15</v>
      </c>
      <c r="R403" s="18">
        <f t="shared" si="55"/>
        <v>13</v>
      </c>
      <c r="S403" s="18">
        <f t="shared" si="56"/>
        <v>17</v>
      </c>
      <c r="T403" s="18">
        <f t="shared" si="57"/>
        <v>7</v>
      </c>
      <c r="U403" s="18">
        <f t="shared" si="58"/>
        <v>15</v>
      </c>
      <c r="V403" s="18">
        <f t="shared" si="59"/>
        <v>24</v>
      </c>
      <c r="W403" s="18">
        <f t="shared" si="60"/>
        <v>30</v>
      </c>
      <c r="X403" s="18">
        <f t="shared" si="61"/>
        <v>3</v>
      </c>
      <c r="Y403" s="18" t="str">
        <f t="shared" si="62"/>
        <v>错</v>
      </c>
    </row>
    <row r="404" spans="1:25" ht="12.75" customHeight="1" thickBot="1">
      <c r="A404" s="12">
        <v>2006038</v>
      </c>
      <c r="B404" s="13">
        <v>8</v>
      </c>
      <c r="C404" s="14">
        <v>2</v>
      </c>
      <c r="D404" s="14">
        <v>14</v>
      </c>
      <c r="E404" s="14">
        <v>17</v>
      </c>
      <c r="F404" s="14">
        <v>19</v>
      </c>
      <c r="G404" s="14">
        <v>22</v>
      </c>
      <c r="H404" s="14">
        <v>30</v>
      </c>
      <c r="I404" s="15">
        <v>10</v>
      </c>
      <c r="J404" s="14">
        <v>19</v>
      </c>
      <c r="K404" s="14">
        <v>2</v>
      </c>
      <c r="L404" s="14">
        <v>17</v>
      </c>
      <c r="M404" s="14">
        <v>30</v>
      </c>
      <c r="N404" s="14">
        <v>22</v>
      </c>
      <c r="O404" s="14">
        <v>14</v>
      </c>
      <c r="P404" s="16">
        <v>28</v>
      </c>
      <c r="Q404" s="17">
        <f t="shared" si="54"/>
        <v>25</v>
      </c>
      <c r="R404" s="18">
        <f t="shared" si="55"/>
        <v>23</v>
      </c>
      <c r="S404" s="18">
        <f t="shared" si="56"/>
        <v>30</v>
      </c>
      <c r="T404" s="18">
        <f t="shared" si="57"/>
        <v>31</v>
      </c>
      <c r="U404" s="18">
        <f t="shared" si="58"/>
        <v>27</v>
      </c>
      <c r="V404" s="18">
        <f t="shared" si="59"/>
        <v>24</v>
      </c>
      <c r="W404" s="18">
        <f t="shared" si="60"/>
        <v>27</v>
      </c>
      <c r="X404" s="18">
        <f t="shared" si="61"/>
        <v>9</v>
      </c>
      <c r="Y404" s="18" t="str">
        <f t="shared" si="62"/>
        <v>对</v>
      </c>
    </row>
    <row r="405" spans="1:25" ht="12.75" customHeight="1" thickBot="1">
      <c r="A405" s="12">
        <v>2006039</v>
      </c>
      <c r="B405" s="13">
        <v>9</v>
      </c>
      <c r="C405" s="14">
        <v>16</v>
      </c>
      <c r="D405" s="14">
        <v>19</v>
      </c>
      <c r="E405" s="14">
        <v>22</v>
      </c>
      <c r="F405" s="14">
        <v>28</v>
      </c>
      <c r="G405" s="14">
        <v>31</v>
      </c>
      <c r="H405" s="14">
        <v>32</v>
      </c>
      <c r="I405" s="15">
        <v>3</v>
      </c>
      <c r="J405" s="14">
        <v>19</v>
      </c>
      <c r="K405" s="14">
        <v>31</v>
      </c>
      <c r="L405" s="14">
        <v>32</v>
      </c>
      <c r="M405" s="14">
        <v>16</v>
      </c>
      <c r="N405" s="14">
        <v>28</v>
      </c>
      <c r="O405" s="14">
        <v>22</v>
      </c>
      <c r="P405" s="16">
        <v>16</v>
      </c>
      <c r="Q405" s="17">
        <f t="shared" si="54"/>
        <v>22</v>
      </c>
      <c r="R405" s="18">
        <f t="shared" si="55"/>
        <v>20</v>
      </c>
      <c r="S405" s="18">
        <f t="shared" si="56"/>
        <v>28</v>
      </c>
      <c r="T405" s="18">
        <f t="shared" si="57"/>
        <v>5</v>
      </c>
      <c r="U405" s="18">
        <f t="shared" si="58"/>
        <v>24</v>
      </c>
      <c r="V405" s="18">
        <f t="shared" si="59"/>
        <v>6</v>
      </c>
      <c r="W405" s="18">
        <f t="shared" si="60"/>
        <v>18</v>
      </c>
      <c r="X405" s="18">
        <f t="shared" si="61"/>
        <v>21</v>
      </c>
      <c r="Y405" s="18" t="str">
        <f t="shared" si="62"/>
        <v>对</v>
      </c>
    </row>
    <row r="406" spans="1:25" ht="12.75" customHeight="1" thickBot="1">
      <c r="A406" s="12">
        <v>2006040</v>
      </c>
      <c r="B406" s="13">
        <v>0</v>
      </c>
      <c r="C406" s="14">
        <v>15</v>
      </c>
      <c r="D406" s="14">
        <v>22</v>
      </c>
      <c r="E406" s="14">
        <v>25</v>
      </c>
      <c r="F406" s="14">
        <v>26</v>
      </c>
      <c r="G406" s="14">
        <v>28</v>
      </c>
      <c r="H406" s="14">
        <v>33</v>
      </c>
      <c r="I406" s="15">
        <v>3</v>
      </c>
      <c r="J406" s="14">
        <v>25</v>
      </c>
      <c r="K406" s="14">
        <v>15</v>
      </c>
      <c r="L406" s="14">
        <v>26</v>
      </c>
      <c r="M406" s="14">
        <v>28</v>
      </c>
      <c r="N406" s="14">
        <v>33</v>
      </c>
      <c r="O406" s="14">
        <v>22</v>
      </c>
      <c r="P406" s="16">
        <v>18</v>
      </c>
      <c r="Q406" s="17">
        <f t="shared" si="54"/>
        <v>23</v>
      </c>
      <c r="R406" s="18">
        <f t="shared" si="55"/>
        <v>15</v>
      </c>
      <c r="S406" s="18">
        <f t="shared" si="56"/>
        <v>16</v>
      </c>
      <c r="T406" s="18">
        <f t="shared" si="57"/>
        <v>7</v>
      </c>
      <c r="U406" s="18">
        <f t="shared" si="58"/>
        <v>27</v>
      </c>
      <c r="V406" s="18">
        <f t="shared" si="59"/>
        <v>6</v>
      </c>
      <c r="W406" s="18">
        <f t="shared" si="60"/>
        <v>15</v>
      </c>
      <c r="X406" s="18">
        <f t="shared" si="61"/>
        <v>24</v>
      </c>
      <c r="Y406" s="18" t="str">
        <f t="shared" si="62"/>
        <v>对</v>
      </c>
    </row>
    <row r="407" spans="1:25" ht="12.75" customHeight="1" thickBot="1">
      <c r="A407" s="12">
        <v>2006041</v>
      </c>
      <c r="B407" s="13">
        <v>1</v>
      </c>
      <c r="C407" s="14">
        <v>3</v>
      </c>
      <c r="D407" s="14">
        <v>10</v>
      </c>
      <c r="E407" s="14">
        <v>16</v>
      </c>
      <c r="F407" s="14">
        <v>18</v>
      </c>
      <c r="G407" s="14">
        <v>21</v>
      </c>
      <c r="H407" s="14">
        <v>28</v>
      </c>
      <c r="I407" s="15">
        <v>4</v>
      </c>
      <c r="J407" s="14">
        <v>28</v>
      </c>
      <c r="K407" s="14">
        <v>18</v>
      </c>
      <c r="L407" s="14">
        <v>16</v>
      </c>
      <c r="M407" s="14">
        <v>21</v>
      </c>
      <c r="N407" s="14">
        <v>10</v>
      </c>
      <c r="O407" s="14">
        <v>3</v>
      </c>
      <c r="P407" s="16">
        <v>25</v>
      </c>
      <c r="Q407" s="17">
        <f t="shared" si="54"/>
        <v>33</v>
      </c>
      <c r="R407" s="18">
        <f t="shared" si="55"/>
        <v>13</v>
      </c>
      <c r="S407" s="18">
        <f t="shared" si="56"/>
        <v>18</v>
      </c>
      <c r="T407" s="18">
        <f t="shared" si="57"/>
        <v>12</v>
      </c>
      <c r="U407" s="18">
        <f t="shared" si="58"/>
        <v>27</v>
      </c>
      <c r="V407" s="18">
        <f t="shared" si="59"/>
        <v>27</v>
      </c>
      <c r="W407" s="18">
        <f t="shared" si="60"/>
        <v>3</v>
      </c>
      <c r="X407" s="18">
        <f t="shared" si="61"/>
        <v>3</v>
      </c>
      <c r="Y407" s="18" t="str">
        <f t="shared" si="62"/>
        <v>对</v>
      </c>
    </row>
    <row r="408" spans="1:25" ht="12.75" customHeight="1" thickBot="1">
      <c r="A408" s="12">
        <v>2006042</v>
      </c>
      <c r="B408" s="13">
        <v>2</v>
      </c>
      <c r="C408" s="14">
        <v>3</v>
      </c>
      <c r="D408" s="14">
        <v>16</v>
      </c>
      <c r="E408" s="14">
        <v>23</v>
      </c>
      <c r="F408" s="14">
        <v>26</v>
      </c>
      <c r="G408" s="14">
        <v>28</v>
      </c>
      <c r="H408" s="14">
        <v>31</v>
      </c>
      <c r="I408" s="15">
        <v>11</v>
      </c>
      <c r="J408" s="14">
        <v>26</v>
      </c>
      <c r="K408" s="14">
        <v>3</v>
      </c>
      <c r="L408" s="14">
        <v>28</v>
      </c>
      <c r="M408" s="14">
        <v>16</v>
      </c>
      <c r="N408" s="14">
        <v>31</v>
      </c>
      <c r="O408" s="14">
        <v>23</v>
      </c>
      <c r="P408" s="16">
        <v>28</v>
      </c>
      <c r="Q408" s="17">
        <f t="shared" si="54"/>
        <v>27</v>
      </c>
      <c r="R408" s="18">
        <f t="shared" si="55"/>
        <v>18</v>
      </c>
      <c r="S408" s="18">
        <f t="shared" si="56"/>
        <v>25</v>
      </c>
      <c r="T408" s="18">
        <f t="shared" si="57"/>
        <v>18</v>
      </c>
      <c r="U408" s="18">
        <f t="shared" si="58"/>
        <v>3</v>
      </c>
      <c r="V408" s="18">
        <f t="shared" si="59"/>
        <v>21</v>
      </c>
      <c r="W408" s="18">
        <f t="shared" si="60"/>
        <v>30</v>
      </c>
      <c r="X408" s="18">
        <f t="shared" si="61"/>
        <v>12</v>
      </c>
      <c r="Y408" s="18" t="str">
        <f t="shared" si="62"/>
        <v>对</v>
      </c>
    </row>
    <row r="409" spans="1:25" ht="12.75" customHeight="1" thickBot="1">
      <c r="A409" s="12">
        <v>2006043</v>
      </c>
      <c r="B409" s="13">
        <v>3</v>
      </c>
      <c r="C409" s="14">
        <v>5</v>
      </c>
      <c r="D409" s="14">
        <v>12</v>
      </c>
      <c r="E409" s="14">
        <v>13</v>
      </c>
      <c r="F409" s="14">
        <v>16</v>
      </c>
      <c r="G409" s="14">
        <v>23</v>
      </c>
      <c r="H409" s="14">
        <v>32</v>
      </c>
      <c r="I409" s="15">
        <v>3</v>
      </c>
      <c r="J409" s="14">
        <v>32</v>
      </c>
      <c r="K409" s="14">
        <v>16</v>
      </c>
      <c r="L409" s="14">
        <v>12</v>
      </c>
      <c r="M409" s="14">
        <v>13</v>
      </c>
      <c r="N409" s="14">
        <v>5</v>
      </c>
      <c r="O409" s="14">
        <v>23</v>
      </c>
      <c r="P409" s="16">
        <v>27</v>
      </c>
      <c r="Q409" s="17">
        <f t="shared" si="54"/>
        <v>29</v>
      </c>
      <c r="R409" s="18">
        <f t="shared" si="55"/>
        <v>25</v>
      </c>
      <c r="S409" s="18">
        <f t="shared" si="56"/>
        <v>28</v>
      </c>
      <c r="T409" s="18">
        <f t="shared" si="57"/>
        <v>12</v>
      </c>
      <c r="U409" s="18">
        <f t="shared" si="58"/>
        <v>0</v>
      </c>
      <c r="V409" s="18">
        <f t="shared" si="59"/>
        <v>3</v>
      </c>
      <c r="W409" s="18">
        <f t="shared" si="60"/>
        <v>27</v>
      </c>
      <c r="X409" s="18">
        <f t="shared" si="61"/>
        <v>21</v>
      </c>
      <c r="Y409" s="18" t="str">
        <f t="shared" si="62"/>
        <v>错</v>
      </c>
    </row>
    <row r="410" spans="1:25" ht="12.75" customHeight="1" thickBot="1">
      <c r="A410" s="12">
        <v>2006044</v>
      </c>
      <c r="B410" s="13">
        <v>4</v>
      </c>
      <c r="C410" s="14">
        <v>2</v>
      </c>
      <c r="D410" s="14">
        <v>10</v>
      </c>
      <c r="E410" s="14">
        <v>18</v>
      </c>
      <c r="F410" s="14">
        <v>21</v>
      </c>
      <c r="G410" s="14">
        <v>30</v>
      </c>
      <c r="H410" s="14">
        <v>31</v>
      </c>
      <c r="I410" s="15">
        <v>5</v>
      </c>
      <c r="J410" s="14">
        <v>10</v>
      </c>
      <c r="K410" s="14">
        <v>21</v>
      </c>
      <c r="L410" s="14">
        <v>2</v>
      </c>
      <c r="M410" s="14">
        <v>18</v>
      </c>
      <c r="N410" s="14">
        <v>30</v>
      </c>
      <c r="O410" s="14">
        <v>31</v>
      </c>
      <c r="P410" s="16">
        <v>29</v>
      </c>
      <c r="Q410" s="17">
        <f t="shared" si="54"/>
        <v>29</v>
      </c>
      <c r="R410" s="18">
        <f t="shared" si="55"/>
        <v>18</v>
      </c>
      <c r="S410" s="18">
        <f t="shared" si="56"/>
        <v>27</v>
      </c>
      <c r="T410" s="18">
        <f t="shared" si="57"/>
        <v>28</v>
      </c>
      <c r="U410" s="18">
        <f t="shared" si="58"/>
        <v>27</v>
      </c>
      <c r="V410" s="18">
        <f t="shared" si="59"/>
        <v>24</v>
      </c>
      <c r="W410" s="18">
        <f t="shared" si="60"/>
        <v>12</v>
      </c>
      <c r="X410" s="18">
        <f t="shared" si="61"/>
        <v>9</v>
      </c>
      <c r="Y410" s="18" t="str">
        <f t="shared" si="62"/>
        <v>错</v>
      </c>
    </row>
    <row r="411" spans="1:25" ht="12.75" customHeight="1" thickBot="1">
      <c r="A411" s="12">
        <v>2006045</v>
      </c>
      <c r="B411" s="13">
        <v>5</v>
      </c>
      <c r="C411" s="14">
        <v>6</v>
      </c>
      <c r="D411" s="14">
        <v>7</v>
      </c>
      <c r="E411" s="14">
        <v>10</v>
      </c>
      <c r="F411" s="14">
        <v>14</v>
      </c>
      <c r="G411" s="14">
        <v>20</v>
      </c>
      <c r="H411" s="14">
        <v>21</v>
      </c>
      <c r="I411" s="15">
        <v>4</v>
      </c>
      <c r="J411" s="14">
        <v>21</v>
      </c>
      <c r="K411" s="14">
        <v>7</v>
      </c>
      <c r="L411" s="14">
        <v>6</v>
      </c>
      <c r="M411" s="14">
        <v>20</v>
      </c>
      <c r="N411" s="14">
        <v>10</v>
      </c>
      <c r="O411" s="14">
        <v>14</v>
      </c>
      <c r="P411" s="16">
        <v>15</v>
      </c>
      <c r="Q411" s="17">
        <f t="shared" si="54"/>
        <v>27</v>
      </c>
      <c r="R411" s="18">
        <f t="shared" si="55"/>
        <v>28</v>
      </c>
      <c r="S411" s="18">
        <f t="shared" si="56"/>
        <v>29</v>
      </c>
      <c r="T411" s="18">
        <f t="shared" si="57"/>
        <v>20</v>
      </c>
      <c r="U411" s="18">
        <f t="shared" si="58"/>
        <v>12</v>
      </c>
      <c r="V411" s="18">
        <f t="shared" si="59"/>
        <v>24</v>
      </c>
      <c r="W411" s="18">
        <f t="shared" si="60"/>
        <v>24</v>
      </c>
      <c r="X411" s="18">
        <f t="shared" si="61"/>
        <v>18</v>
      </c>
      <c r="Y411" s="18" t="str">
        <f t="shared" si="62"/>
        <v>对</v>
      </c>
    </row>
    <row r="412" spans="1:25" ht="12.75" customHeight="1" thickBot="1">
      <c r="A412" s="12">
        <v>2006046</v>
      </c>
      <c r="B412" s="13">
        <v>6</v>
      </c>
      <c r="C412" s="14">
        <v>13</v>
      </c>
      <c r="D412" s="14">
        <v>18</v>
      </c>
      <c r="E412" s="14">
        <v>23</v>
      </c>
      <c r="F412" s="14">
        <v>29</v>
      </c>
      <c r="G412" s="14">
        <v>31</v>
      </c>
      <c r="H412" s="14">
        <v>32</v>
      </c>
      <c r="I412" s="15">
        <v>8</v>
      </c>
      <c r="J412" s="14">
        <v>32</v>
      </c>
      <c r="K412" s="14">
        <v>18</v>
      </c>
      <c r="L412" s="14">
        <v>29</v>
      </c>
      <c r="M412" s="14">
        <v>31</v>
      </c>
      <c r="N412" s="14">
        <v>13</v>
      </c>
      <c r="O412" s="14">
        <v>23</v>
      </c>
      <c r="P412" s="16">
        <v>19</v>
      </c>
      <c r="Q412" s="17">
        <f t="shared" si="54"/>
        <v>16</v>
      </c>
      <c r="R412" s="18">
        <f t="shared" si="55"/>
        <v>14</v>
      </c>
      <c r="S412" s="18">
        <f t="shared" si="56"/>
        <v>15</v>
      </c>
      <c r="T412" s="18">
        <f t="shared" si="57"/>
        <v>27</v>
      </c>
      <c r="U412" s="18">
        <f t="shared" si="58"/>
        <v>3</v>
      </c>
      <c r="V412" s="18">
        <f t="shared" si="59"/>
        <v>24</v>
      </c>
      <c r="W412" s="18">
        <f t="shared" si="60"/>
        <v>30</v>
      </c>
      <c r="X412" s="18">
        <f t="shared" si="61"/>
        <v>21</v>
      </c>
      <c r="Y412" s="18" t="str">
        <f t="shared" si="62"/>
        <v>对</v>
      </c>
    </row>
    <row r="413" spans="1:25" ht="12.75" customHeight="1" thickBot="1">
      <c r="A413" s="12">
        <v>2006047</v>
      </c>
      <c r="B413" s="13">
        <v>7</v>
      </c>
      <c r="C413" s="14">
        <v>2</v>
      </c>
      <c r="D413" s="14">
        <v>17</v>
      </c>
      <c r="E413" s="14">
        <v>20</v>
      </c>
      <c r="F413" s="14">
        <v>22</v>
      </c>
      <c r="G413" s="14">
        <v>28</v>
      </c>
      <c r="H413" s="14">
        <v>32</v>
      </c>
      <c r="I413" s="15">
        <v>3</v>
      </c>
      <c r="J413" s="14">
        <v>17</v>
      </c>
      <c r="K413" s="14">
        <v>32</v>
      </c>
      <c r="L413" s="14">
        <v>2</v>
      </c>
      <c r="M413" s="14">
        <v>20</v>
      </c>
      <c r="N413" s="14">
        <v>28</v>
      </c>
      <c r="O413" s="14">
        <v>22</v>
      </c>
      <c r="P413" s="16">
        <v>30</v>
      </c>
      <c r="Q413" s="17">
        <f t="shared" si="54"/>
        <v>26</v>
      </c>
      <c r="R413" s="18">
        <f t="shared" si="55"/>
        <v>18</v>
      </c>
      <c r="S413" s="18">
        <f t="shared" si="56"/>
        <v>19</v>
      </c>
      <c r="T413" s="18">
        <f t="shared" si="57"/>
        <v>20</v>
      </c>
      <c r="U413" s="18">
        <f t="shared" si="58"/>
        <v>6</v>
      </c>
      <c r="V413" s="18">
        <f t="shared" si="59"/>
        <v>24</v>
      </c>
      <c r="W413" s="18">
        <f t="shared" si="60"/>
        <v>30</v>
      </c>
      <c r="X413" s="18">
        <f t="shared" si="61"/>
        <v>30</v>
      </c>
      <c r="Y413" s="18" t="str">
        <f t="shared" si="62"/>
        <v>错</v>
      </c>
    </row>
    <row r="414" spans="1:25" ht="12.75" customHeight="1" thickBot="1">
      <c r="A414" s="12">
        <v>2006048</v>
      </c>
      <c r="B414" s="13">
        <v>8</v>
      </c>
      <c r="C414" s="14">
        <v>9</v>
      </c>
      <c r="D414" s="14">
        <v>13</v>
      </c>
      <c r="E414" s="14">
        <v>19</v>
      </c>
      <c r="F414" s="14">
        <v>25</v>
      </c>
      <c r="G414" s="14">
        <v>29</v>
      </c>
      <c r="H414" s="14">
        <v>32</v>
      </c>
      <c r="I414" s="15">
        <v>12</v>
      </c>
      <c r="J414" s="14">
        <v>19</v>
      </c>
      <c r="K414" s="14">
        <v>29</v>
      </c>
      <c r="L414" s="14">
        <v>32</v>
      </c>
      <c r="M414" s="14">
        <v>25</v>
      </c>
      <c r="N414" s="14">
        <v>9</v>
      </c>
      <c r="O414" s="14">
        <v>13</v>
      </c>
      <c r="P414" s="16">
        <v>23</v>
      </c>
      <c r="Q414" s="17">
        <f t="shared" si="54"/>
        <v>25</v>
      </c>
      <c r="R414" s="18">
        <f t="shared" si="55"/>
        <v>26</v>
      </c>
      <c r="S414" s="18">
        <f t="shared" si="56"/>
        <v>30</v>
      </c>
      <c r="T414" s="18">
        <f t="shared" si="57"/>
        <v>1</v>
      </c>
      <c r="U414" s="18">
        <f t="shared" si="58"/>
        <v>27</v>
      </c>
      <c r="V414" s="18">
        <f t="shared" si="59"/>
        <v>21</v>
      </c>
      <c r="W414" s="18">
        <f t="shared" si="60"/>
        <v>24</v>
      </c>
      <c r="X414" s="18">
        <f t="shared" si="61"/>
        <v>18</v>
      </c>
      <c r="Y414" s="18" t="str">
        <f t="shared" si="62"/>
        <v>对</v>
      </c>
    </row>
    <row r="415" spans="1:25" ht="12.75" customHeight="1" thickBot="1">
      <c r="A415" s="12">
        <v>2006049</v>
      </c>
      <c r="B415" s="13">
        <v>9</v>
      </c>
      <c r="C415" s="14">
        <v>6</v>
      </c>
      <c r="D415" s="14">
        <v>10</v>
      </c>
      <c r="E415" s="14">
        <v>12</v>
      </c>
      <c r="F415" s="14">
        <v>13</v>
      </c>
      <c r="G415" s="14">
        <v>17</v>
      </c>
      <c r="H415" s="14">
        <v>20</v>
      </c>
      <c r="I415" s="15">
        <v>3</v>
      </c>
      <c r="J415" s="14">
        <v>10</v>
      </c>
      <c r="K415" s="14">
        <v>12</v>
      </c>
      <c r="L415" s="14">
        <v>20</v>
      </c>
      <c r="M415" s="14">
        <v>6</v>
      </c>
      <c r="N415" s="14">
        <v>17</v>
      </c>
      <c r="O415" s="14">
        <v>13</v>
      </c>
      <c r="P415" s="16">
        <v>14</v>
      </c>
      <c r="Q415" s="17">
        <f t="shared" si="54"/>
        <v>24</v>
      </c>
      <c r="R415" s="18">
        <f t="shared" si="55"/>
        <v>20</v>
      </c>
      <c r="S415" s="18">
        <f t="shared" si="56"/>
        <v>23</v>
      </c>
      <c r="T415" s="18">
        <f t="shared" si="57"/>
        <v>6</v>
      </c>
      <c r="U415" s="18">
        <f t="shared" si="58"/>
        <v>9</v>
      </c>
      <c r="V415" s="18">
        <f t="shared" si="59"/>
        <v>6</v>
      </c>
      <c r="W415" s="18">
        <f t="shared" si="60"/>
        <v>30</v>
      </c>
      <c r="X415" s="18">
        <f t="shared" si="61"/>
        <v>24</v>
      </c>
      <c r="Y415" s="18" t="str">
        <f t="shared" si="62"/>
        <v>对</v>
      </c>
    </row>
    <row r="416" spans="1:25" ht="12.75" customHeight="1" thickBot="1">
      <c r="A416" s="12">
        <v>2006050</v>
      </c>
      <c r="B416" s="13">
        <v>0</v>
      </c>
      <c r="C416" s="14">
        <v>2</v>
      </c>
      <c r="D416" s="14">
        <v>6</v>
      </c>
      <c r="E416" s="14">
        <v>12</v>
      </c>
      <c r="F416" s="14">
        <v>15</v>
      </c>
      <c r="G416" s="14">
        <v>25</v>
      </c>
      <c r="H416" s="14">
        <v>31</v>
      </c>
      <c r="I416" s="15">
        <v>7</v>
      </c>
      <c r="J416" s="14">
        <v>15</v>
      </c>
      <c r="K416" s="14">
        <v>31</v>
      </c>
      <c r="L416" s="14">
        <v>25</v>
      </c>
      <c r="M416" s="14">
        <v>12</v>
      </c>
      <c r="N416" s="14">
        <v>6</v>
      </c>
      <c r="O416" s="14">
        <v>2</v>
      </c>
      <c r="P416" s="16">
        <v>29</v>
      </c>
      <c r="Q416" s="17">
        <f t="shared" si="54"/>
        <v>11</v>
      </c>
      <c r="R416" s="18">
        <f t="shared" si="55"/>
        <v>11</v>
      </c>
      <c r="S416" s="18">
        <f t="shared" si="56"/>
        <v>14</v>
      </c>
      <c r="T416" s="18">
        <f t="shared" si="57"/>
        <v>27</v>
      </c>
      <c r="U416" s="18">
        <f t="shared" si="58"/>
        <v>27</v>
      </c>
      <c r="V416" s="18">
        <f t="shared" si="59"/>
        <v>24</v>
      </c>
      <c r="W416" s="18">
        <f t="shared" si="60"/>
        <v>9</v>
      </c>
      <c r="X416" s="18">
        <f t="shared" si="61"/>
        <v>15</v>
      </c>
      <c r="Y416" s="18" t="str">
        <f t="shared" si="62"/>
        <v>对</v>
      </c>
    </row>
    <row r="417" spans="1:25" ht="12.75" customHeight="1" thickBot="1">
      <c r="A417" s="12">
        <v>2006051</v>
      </c>
      <c r="B417" s="13">
        <v>1</v>
      </c>
      <c r="C417" s="14">
        <v>2</v>
      </c>
      <c r="D417" s="14">
        <v>6</v>
      </c>
      <c r="E417" s="14">
        <v>7</v>
      </c>
      <c r="F417" s="14">
        <v>17</v>
      </c>
      <c r="G417" s="14">
        <v>27</v>
      </c>
      <c r="H417" s="14">
        <v>30</v>
      </c>
      <c r="I417" s="15">
        <v>16</v>
      </c>
      <c r="J417" s="14">
        <v>30</v>
      </c>
      <c r="K417" s="14">
        <v>27</v>
      </c>
      <c r="L417" s="14">
        <v>2</v>
      </c>
      <c r="M417" s="14">
        <v>7</v>
      </c>
      <c r="N417" s="14">
        <v>17</v>
      </c>
      <c r="O417" s="14">
        <v>6</v>
      </c>
      <c r="P417" s="16">
        <v>28</v>
      </c>
      <c r="Q417" s="17">
        <f t="shared" si="54"/>
        <v>31</v>
      </c>
      <c r="R417" s="18">
        <f t="shared" si="55"/>
        <v>23</v>
      </c>
      <c r="S417" s="18">
        <f t="shared" si="56"/>
        <v>29</v>
      </c>
      <c r="T417" s="18">
        <f t="shared" si="57"/>
        <v>30</v>
      </c>
      <c r="U417" s="18">
        <f t="shared" si="58"/>
        <v>30</v>
      </c>
      <c r="V417" s="18">
        <f t="shared" si="59"/>
        <v>3</v>
      </c>
      <c r="W417" s="18">
        <f t="shared" si="60"/>
        <v>15</v>
      </c>
      <c r="X417" s="18">
        <f t="shared" si="61"/>
        <v>27</v>
      </c>
      <c r="Y417" s="18" t="str">
        <f t="shared" si="62"/>
        <v>对</v>
      </c>
    </row>
    <row r="418" spans="1:25" ht="12.75" customHeight="1" thickBot="1">
      <c r="A418" s="12">
        <v>2006052</v>
      </c>
      <c r="B418" s="13">
        <v>2</v>
      </c>
      <c r="C418" s="14">
        <v>11</v>
      </c>
      <c r="D418" s="14">
        <v>24</v>
      </c>
      <c r="E418" s="14">
        <v>26</v>
      </c>
      <c r="F418" s="14">
        <v>27</v>
      </c>
      <c r="G418" s="14">
        <v>30</v>
      </c>
      <c r="H418" s="14">
        <v>32</v>
      </c>
      <c r="I418" s="15">
        <v>3</v>
      </c>
      <c r="J418" s="14">
        <v>27</v>
      </c>
      <c r="K418" s="14">
        <v>32</v>
      </c>
      <c r="L418" s="14">
        <v>26</v>
      </c>
      <c r="M418" s="14">
        <v>24</v>
      </c>
      <c r="N418" s="14">
        <v>30</v>
      </c>
      <c r="O418" s="14">
        <v>11</v>
      </c>
      <c r="P418" s="16">
        <v>21</v>
      </c>
      <c r="Q418" s="17">
        <f t="shared" si="54"/>
        <v>29</v>
      </c>
      <c r="R418" s="18">
        <f t="shared" si="55"/>
        <v>25</v>
      </c>
      <c r="S418" s="18">
        <f t="shared" si="56"/>
        <v>28</v>
      </c>
      <c r="T418" s="18">
        <f t="shared" si="57"/>
        <v>27</v>
      </c>
      <c r="U418" s="18">
        <f t="shared" si="58"/>
        <v>12</v>
      </c>
      <c r="V418" s="18">
        <f t="shared" si="59"/>
        <v>6</v>
      </c>
      <c r="W418" s="18">
        <f t="shared" si="60"/>
        <v>12</v>
      </c>
      <c r="X418" s="18">
        <f t="shared" si="61"/>
        <v>18</v>
      </c>
      <c r="Y418" s="18" t="str">
        <f t="shared" si="62"/>
        <v>对</v>
      </c>
    </row>
    <row r="419" spans="1:25" ht="12.75" customHeight="1" thickBot="1">
      <c r="A419" s="12">
        <v>2006053</v>
      </c>
      <c r="B419" s="13">
        <v>3</v>
      </c>
      <c r="C419" s="14">
        <v>1</v>
      </c>
      <c r="D419" s="14">
        <v>11</v>
      </c>
      <c r="E419" s="14">
        <v>17</v>
      </c>
      <c r="F419" s="14">
        <v>27</v>
      </c>
      <c r="G419" s="14">
        <v>28</v>
      </c>
      <c r="H419" s="14">
        <v>31</v>
      </c>
      <c r="I419" s="15">
        <v>2</v>
      </c>
      <c r="J419" s="14">
        <v>28</v>
      </c>
      <c r="K419" s="14">
        <v>31</v>
      </c>
      <c r="L419" s="14">
        <v>17</v>
      </c>
      <c r="M419" s="14">
        <v>1</v>
      </c>
      <c r="N419" s="14">
        <v>27</v>
      </c>
      <c r="O419" s="14">
        <v>31</v>
      </c>
      <c r="P419" s="16">
        <v>30</v>
      </c>
      <c r="Q419" s="17">
        <f t="shared" si="54"/>
        <v>30</v>
      </c>
      <c r="R419" s="18">
        <f t="shared" si="55"/>
        <v>19</v>
      </c>
      <c r="S419" s="18">
        <f t="shared" si="56"/>
        <v>21</v>
      </c>
      <c r="T419" s="18">
        <f t="shared" si="57"/>
        <v>0</v>
      </c>
      <c r="U419" s="18">
        <f t="shared" si="58"/>
        <v>27</v>
      </c>
      <c r="V419" s="18">
        <f t="shared" si="59"/>
        <v>12</v>
      </c>
      <c r="W419" s="18">
        <f t="shared" si="60"/>
        <v>24</v>
      </c>
      <c r="X419" s="18">
        <f t="shared" si="61"/>
        <v>3</v>
      </c>
      <c r="Y419" s="18" t="str">
        <f t="shared" si="62"/>
        <v>错</v>
      </c>
    </row>
    <row r="420" spans="1:25" ht="12.75" customHeight="1" thickBot="1">
      <c r="A420" s="12">
        <v>2006054</v>
      </c>
      <c r="B420" s="13">
        <v>4</v>
      </c>
      <c r="C420" s="14">
        <v>3</v>
      </c>
      <c r="D420" s="14">
        <v>5</v>
      </c>
      <c r="E420" s="14">
        <v>7</v>
      </c>
      <c r="F420" s="14">
        <v>10</v>
      </c>
      <c r="G420" s="14">
        <v>28</v>
      </c>
      <c r="H420" s="14">
        <v>30</v>
      </c>
      <c r="I420" s="15">
        <v>4</v>
      </c>
      <c r="J420" s="14">
        <v>3</v>
      </c>
      <c r="K420" s="14">
        <v>10</v>
      </c>
      <c r="L420" s="14">
        <v>7</v>
      </c>
      <c r="M420" s="14">
        <v>5</v>
      </c>
      <c r="N420" s="14">
        <v>28</v>
      </c>
      <c r="O420" s="14">
        <v>30</v>
      </c>
      <c r="P420" s="16">
        <v>27</v>
      </c>
      <c r="Q420" s="17">
        <f t="shared" si="54"/>
        <v>28</v>
      </c>
      <c r="R420" s="18">
        <f t="shared" si="55"/>
        <v>27</v>
      </c>
      <c r="S420" s="18">
        <f t="shared" si="56"/>
        <v>30</v>
      </c>
      <c r="T420" s="18">
        <f t="shared" si="57"/>
        <v>28</v>
      </c>
      <c r="U420" s="18">
        <f t="shared" si="58"/>
        <v>18</v>
      </c>
      <c r="V420" s="18">
        <f t="shared" si="59"/>
        <v>21</v>
      </c>
      <c r="W420" s="18">
        <f t="shared" si="60"/>
        <v>15</v>
      </c>
      <c r="X420" s="18">
        <f t="shared" si="61"/>
        <v>21</v>
      </c>
      <c r="Y420" s="18" t="str">
        <f t="shared" si="62"/>
        <v>错</v>
      </c>
    </row>
    <row r="421" spans="1:25" ht="12.75" customHeight="1" thickBot="1">
      <c r="A421" s="12">
        <v>2006055</v>
      </c>
      <c r="B421" s="13">
        <v>5</v>
      </c>
      <c r="C421" s="14">
        <v>4</v>
      </c>
      <c r="D421" s="14">
        <v>5</v>
      </c>
      <c r="E421" s="14">
        <v>28</v>
      </c>
      <c r="F421" s="14">
        <v>29</v>
      </c>
      <c r="G421" s="14">
        <v>31</v>
      </c>
      <c r="H421" s="14">
        <v>33</v>
      </c>
      <c r="I421" s="15">
        <v>11</v>
      </c>
      <c r="J421" s="14">
        <v>4</v>
      </c>
      <c r="K421" s="14">
        <v>31</v>
      </c>
      <c r="L421" s="14">
        <v>28</v>
      </c>
      <c r="M421" s="14">
        <v>5</v>
      </c>
      <c r="N421" s="14">
        <v>29</v>
      </c>
      <c r="O421" s="14">
        <v>33</v>
      </c>
      <c r="P421" s="16">
        <v>29</v>
      </c>
      <c r="Q421" s="17">
        <f t="shared" si="54"/>
        <v>26</v>
      </c>
      <c r="R421" s="18">
        <f t="shared" si="55"/>
        <v>25</v>
      </c>
      <c r="S421" s="18">
        <f t="shared" si="56"/>
        <v>27</v>
      </c>
      <c r="T421" s="18">
        <f t="shared" si="57"/>
        <v>9</v>
      </c>
      <c r="U421" s="18">
        <f t="shared" si="58"/>
        <v>3</v>
      </c>
      <c r="V421" s="18">
        <f t="shared" si="59"/>
        <v>27</v>
      </c>
      <c r="W421" s="18">
        <f t="shared" si="60"/>
        <v>24</v>
      </c>
      <c r="X421" s="18">
        <f t="shared" si="61"/>
        <v>30</v>
      </c>
      <c r="Y421" s="18" t="str">
        <f t="shared" si="62"/>
        <v>对</v>
      </c>
    </row>
    <row r="422" spans="1:25" ht="12.75" customHeight="1" thickBot="1">
      <c r="A422" s="12">
        <v>2006056</v>
      </c>
      <c r="B422" s="13">
        <v>6</v>
      </c>
      <c r="C422" s="14">
        <v>11</v>
      </c>
      <c r="D422" s="14">
        <v>13</v>
      </c>
      <c r="E422" s="14">
        <v>15</v>
      </c>
      <c r="F422" s="14">
        <v>21</v>
      </c>
      <c r="G422" s="14">
        <v>23</v>
      </c>
      <c r="H422" s="14">
        <v>25</v>
      </c>
      <c r="I422" s="15">
        <v>8</v>
      </c>
      <c r="J422" s="14">
        <v>13</v>
      </c>
      <c r="K422" s="14">
        <v>25</v>
      </c>
      <c r="L422" s="14">
        <v>21</v>
      </c>
      <c r="M422" s="14">
        <v>11</v>
      </c>
      <c r="N422" s="14">
        <v>23</v>
      </c>
      <c r="O422" s="14">
        <v>15</v>
      </c>
      <c r="P422" s="16">
        <v>14</v>
      </c>
      <c r="Q422" s="17">
        <f t="shared" si="54"/>
        <v>28</v>
      </c>
      <c r="R422" s="18">
        <f t="shared" si="55"/>
        <v>27</v>
      </c>
      <c r="S422" s="18">
        <f t="shared" si="56"/>
        <v>29</v>
      </c>
      <c r="T422" s="18">
        <f t="shared" si="57"/>
        <v>16</v>
      </c>
      <c r="U422" s="18">
        <f t="shared" si="58"/>
        <v>0</v>
      </c>
      <c r="V422" s="18">
        <f t="shared" si="59"/>
        <v>3</v>
      </c>
      <c r="W422" s="18">
        <f t="shared" si="60"/>
        <v>15</v>
      </c>
      <c r="X422" s="18">
        <f t="shared" si="61"/>
        <v>21</v>
      </c>
      <c r="Y422" s="18" t="str">
        <f t="shared" si="62"/>
        <v>对</v>
      </c>
    </row>
    <row r="423" spans="1:25" ht="12.75" customHeight="1" thickBot="1">
      <c r="A423" s="12">
        <v>2006057</v>
      </c>
      <c r="B423" s="13">
        <v>7</v>
      </c>
      <c r="C423" s="14">
        <v>3</v>
      </c>
      <c r="D423" s="14">
        <v>4</v>
      </c>
      <c r="E423" s="14">
        <v>17</v>
      </c>
      <c r="F423" s="14">
        <v>18</v>
      </c>
      <c r="G423" s="14">
        <v>21</v>
      </c>
      <c r="H423" s="14">
        <v>31</v>
      </c>
      <c r="I423" s="15">
        <v>8</v>
      </c>
      <c r="J423" s="14">
        <v>18</v>
      </c>
      <c r="K423" s="14">
        <v>3</v>
      </c>
      <c r="L423" s="14">
        <v>17</v>
      </c>
      <c r="M423" s="14">
        <v>4</v>
      </c>
      <c r="N423" s="14">
        <v>21</v>
      </c>
      <c r="O423" s="14">
        <v>31</v>
      </c>
      <c r="P423" s="16">
        <v>28</v>
      </c>
      <c r="Q423" s="17">
        <f t="shared" si="54"/>
        <v>19</v>
      </c>
      <c r="R423" s="18">
        <f t="shared" si="55"/>
        <v>12</v>
      </c>
      <c r="S423" s="18">
        <f t="shared" si="56"/>
        <v>14</v>
      </c>
      <c r="T423" s="18">
        <f t="shared" si="57"/>
        <v>11</v>
      </c>
      <c r="U423" s="18">
        <f t="shared" si="58"/>
        <v>6</v>
      </c>
      <c r="V423" s="18">
        <f t="shared" si="59"/>
        <v>18</v>
      </c>
      <c r="W423" s="18">
        <f t="shared" si="60"/>
        <v>27</v>
      </c>
      <c r="X423" s="18">
        <f t="shared" si="61"/>
        <v>24</v>
      </c>
      <c r="Y423" s="18" t="str">
        <f t="shared" si="62"/>
        <v>对</v>
      </c>
    </row>
    <row r="424" spans="1:25" ht="12.75" customHeight="1" thickBot="1">
      <c r="A424" s="12">
        <v>2006058</v>
      </c>
      <c r="B424" s="13">
        <v>8</v>
      </c>
      <c r="C424" s="14">
        <v>1</v>
      </c>
      <c r="D424" s="14">
        <v>12</v>
      </c>
      <c r="E424" s="14">
        <v>22</v>
      </c>
      <c r="F424" s="14">
        <v>23</v>
      </c>
      <c r="G424" s="14">
        <v>24</v>
      </c>
      <c r="H424" s="14">
        <v>25</v>
      </c>
      <c r="I424" s="15">
        <v>14</v>
      </c>
      <c r="J424" s="14">
        <v>12</v>
      </c>
      <c r="K424" s="14">
        <v>24</v>
      </c>
      <c r="L424" s="14">
        <v>22</v>
      </c>
      <c r="M424" s="14">
        <v>1</v>
      </c>
      <c r="N424" s="14">
        <v>25</v>
      </c>
      <c r="O424" s="14">
        <v>23</v>
      </c>
      <c r="P424" s="16">
        <v>24</v>
      </c>
      <c r="Q424" s="17">
        <f t="shared" si="54"/>
        <v>24</v>
      </c>
      <c r="R424" s="18">
        <f t="shared" si="55"/>
        <v>18</v>
      </c>
      <c r="S424" s="18">
        <f t="shared" si="56"/>
        <v>28</v>
      </c>
      <c r="T424" s="18">
        <f t="shared" si="57"/>
        <v>21</v>
      </c>
      <c r="U424" s="18">
        <f t="shared" si="58"/>
        <v>6</v>
      </c>
      <c r="V424" s="18">
        <f t="shared" si="59"/>
        <v>30</v>
      </c>
      <c r="W424" s="18">
        <f t="shared" si="60"/>
        <v>27</v>
      </c>
      <c r="X424" s="18">
        <f t="shared" si="61"/>
        <v>21</v>
      </c>
      <c r="Y424" s="18" t="str">
        <f t="shared" si="62"/>
        <v>错</v>
      </c>
    </row>
    <row r="425" spans="1:25" ht="12.75" customHeight="1" thickBot="1">
      <c r="A425" s="12">
        <v>2006059</v>
      </c>
      <c r="B425" s="13">
        <v>9</v>
      </c>
      <c r="C425" s="14">
        <v>5</v>
      </c>
      <c r="D425" s="14">
        <v>10</v>
      </c>
      <c r="E425" s="14">
        <v>15</v>
      </c>
      <c r="F425" s="14">
        <v>17</v>
      </c>
      <c r="G425" s="14">
        <v>27</v>
      </c>
      <c r="H425" s="14">
        <v>29</v>
      </c>
      <c r="I425" s="15">
        <v>11</v>
      </c>
      <c r="J425" s="14">
        <v>17</v>
      </c>
      <c r="K425" s="14">
        <v>27</v>
      </c>
      <c r="L425" s="14">
        <v>29</v>
      </c>
      <c r="M425" s="14">
        <v>10</v>
      </c>
      <c r="N425" s="14">
        <v>5</v>
      </c>
      <c r="O425" s="14">
        <v>15</v>
      </c>
      <c r="P425" s="16">
        <v>24</v>
      </c>
      <c r="Q425" s="17">
        <f t="shared" si="54"/>
        <v>17</v>
      </c>
      <c r="R425" s="18">
        <f t="shared" si="55"/>
        <v>23</v>
      </c>
      <c r="S425" s="18">
        <f t="shared" si="56"/>
        <v>24</v>
      </c>
      <c r="T425" s="18">
        <f t="shared" si="57"/>
        <v>12</v>
      </c>
      <c r="U425" s="18">
        <f t="shared" si="58"/>
        <v>27</v>
      </c>
      <c r="V425" s="18">
        <f t="shared" si="59"/>
        <v>9</v>
      </c>
      <c r="W425" s="18">
        <f t="shared" si="60"/>
        <v>18</v>
      </c>
      <c r="X425" s="18">
        <f t="shared" si="61"/>
        <v>0</v>
      </c>
      <c r="Y425" s="18" t="str">
        <f t="shared" si="62"/>
        <v>错</v>
      </c>
    </row>
    <row r="426" spans="1:25" ht="12.75" customHeight="1" thickBot="1">
      <c r="A426" s="12">
        <v>2006060</v>
      </c>
      <c r="B426" s="13">
        <v>0</v>
      </c>
      <c r="C426" s="14">
        <v>5</v>
      </c>
      <c r="D426" s="14">
        <v>15</v>
      </c>
      <c r="E426" s="14">
        <v>19</v>
      </c>
      <c r="F426" s="14">
        <v>23</v>
      </c>
      <c r="G426" s="14">
        <v>30</v>
      </c>
      <c r="H426" s="14">
        <v>32</v>
      </c>
      <c r="I426" s="15">
        <v>14</v>
      </c>
      <c r="J426" s="14">
        <v>30</v>
      </c>
      <c r="K426" s="14">
        <v>19</v>
      </c>
      <c r="L426" s="14">
        <v>15</v>
      </c>
      <c r="M426" s="14">
        <v>32</v>
      </c>
      <c r="N426" s="14">
        <v>5</v>
      </c>
      <c r="O426" s="14">
        <v>23</v>
      </c>
      <c r="P426" s="16">
        <v>27</v>
      </c>
      <c r="Q426" s="17">
        <f t="shared" si="54"/>
        <v>20</v>
      </c>
      <c r="R426" s="18">
        <f t="shared" si="55"/>
        <v>22</v>
      </c>
      <c r="S426" s="18">
        <f t="shared" si="56"/>
        <v>24</v>
      </c>
      <c r="T426" s="18">
        <f t="shared" si="57"/>
        <v>19</v>
      </c>
      <c r="U426" s="18">
        <f t="shared" si="58"/>
        <v>0</v>
      </c>
      <c r="V426" s="18">
        <f t="shared" si="59"/>
        <v>21</v>
      </c>
      <c r="W426" s="18">
        <f t="shared" si="60"/>
        <v>12</v>
      </c>
      <c r="X426" s="18">
        <f t="shared" si="61"/>
        <v>30</v>
      </c>
      <c r="Y426" s="18" t="str">
        <f t="shared" si="62"/>
        <v>对</v>
      </c>
    </row>
    <row r="427" spans="1:25" ht="12.75" customHeight="1" thickBot="1">
      <c r="A427" s="12">
        <v>2006061</v>
      </c>
      <c r="B427" s="13">
        <v>1</v>
      </c>
      <c r="C427" s="14">
        <v>5</v>
      </c>
      <c r="D427" s="14">
        <v>13</v>
      </c>
      <c r="E427" s="14">
        <v>17</v>
      </c>
      <c r="F427" s="14">
        <v>19</v>
      </c>
      <c r="G427" s="14">
        <v>25</v>
      </c>
      <c r="H427" s="14">
        <v>30</v>
      </c>
      <c r="I427" s="15">
        <v>11</v>
      </c>
      <c r="J427" s="14">
        <v>19</v>
      </c>
      <c r="K427" s="14">
        <v>25</v>
      </c>
      <c r="L427" s="14">
        <v>5</v>
      </c>
      <c r="M427" s="14">
        <v>30</v>
      </c>
      <c r="N427" s="14">
        <v>13</v>
      </c>
      <c r="O427" s="14">
        <v>17</v>
      </c>
      <c r="P427" s="16">
        <v>25</v>
      </c>
      <c r="Q427" s="17">
        <f t="shared" si="54"/>
        <v>32</v>
      </c>
      <c r="R427" s="18">
        <f t="shared" si="55"/>
        <v>25</v>
      </c>
      <c r="S427" s="18">
        <f t="shared" si="56"/>
        <v>27</v>
      </c>
      <c r="T427" s="18">
        <f t="shared" si="57"/>
        <v>18</v>
      </c>
      <c r="U427" s="18">
        <f t="shared" si="58"/>
        <v>27</v>
      </c>
      <c r="V427" s="18">
        <f t="shared" si="59"/>
        <v>6</v>
      </c>
      <c r="W427" s="18">
        <f t="shared" si="60"/>
        <v>6</v>
      </c>
      <c r="X427" s="18">
        <f t="shared" si="61"/>
        <v>3</v>
      </c>
      <c r="Y427" s="18" t="str">
        <f t="shared" si="62"/>
        <v>错</v>
      </c>
    </row>
    <row r="428" spans="1:25" ht="12.75" customHeight="1" thickBot="1">
      <c r="A428" s="12">
        <v>2006062</v>
      </c>
      <c r="B428" s="13">
        <v>2</v>
      </c>
      <c r="C428" s="14">
        <v>18</v>
      </c>
      <c r="D428" s="14">
        <v>22</v>
      </c>
      <c r="E428" s="14">
        <v>23</v>
      </c>
      <c r="F428" s="14">
        <v>24</v>
      </c>
      <c r="G428" s="14">
        <v>26</v>
      </c>
      <c r="H428" s="14">
        <v>30</v>
      </c>
      <c r="I428" s="15">
        <v>1</v>
      </c>
      <c r="J428" s="14">
        <v>3</v>
      </c>
      <c r="K428" s="14">
        <v>18</v>
      </c>
      <c r="L428" s="14">
        <v>24</v>
      </c>
      <c r="M428" s="14">
        <v>26</v>
      </c>
      <c r="N428" s="14">
        <v>22</v>
      </c>
      <c r="O428" s="14">
        <v>23</v>
      </c>
      <c r="P428" s="16">
        <v>12</v>
      </c>
      <c r="Q428" s="17">
        <f t="shared" si="54"/>
        <v>29</v>
      </c>
      <c r="R428" s="18">
        <f t="shared" si="55"/>
        <v>20</v>
      </c>
      <c r="S428" s="18">
        <f t="shared" si="56"/>
        <v>25</v>
      </c>
      <c r="T428" s="18">
        <f t="shared" si="57"/>
        <v>29</v>
      </c>
      <c r="U428" s="18">
        <f t="shared" si="58"/>
        <v>0</v>
      </c>
      <c r="V428" s="18">
        <f t="shared" si="59"/>
        <v>6</v>
      </c>
      <c r="W428" s="18">
        <f t="shared" si="60"/>
        <v>27</v>
      </c>
      <c r="X428" s="18">
        <f t="shared" si="61"/>
        <v>12</v>
      </c>
      <c r="Y428" s="18" t="str">
        <f t="shared" si="62"/>
        <v>错</v>
      </c>
    </row>
    <row r="429" spans="1:25" ht="12.75" customHeight="1" thickBot="1">
      <c r="A429" s="12">
        <v>2006063</v>
      </c>
      <c r="B429" s="13">
        <v>3</v>
      </c>
      <c r="C429" s="14">
        <v>4</v>
      </c>
      <c r="D429" s="14">
        <v>5</v>
      </c>
      <c r="E429" s="14">
        <v>15</v>
      </c>
      <c r="F429" s="14">
        <v>21</v>
      </c>
      <c r="G429" s="14">
        <v>23</v>
      </c>
      <c r="H429" s="14">
        <v>24</v>
      </c>
      <c r="I429" s="15">
        <v>8</v>
      </c>
      <c r="J429" s="14">
        <v>23</v>
      </c>
      <c r="K429" s="14">
        <v>24</v>
      </c>
      <c r="L429" s="14">
        <v>15</v>
      </c>
      <c r="M429" s="14">
        <v>21</v>
      </c>
      <c r="N429" s="14">
        <v>4</v>
      </c>
      <c r="O429" s="14">
        <v>5</v>
      </c>
      <c r="P429" s="16">
        <v>20</v>
      </c>
      <c r="Q429" s="17">
        <f t="shared" si="54"/>
        <v>28</v>
      </c>
      <c r="R429" s="18">
        <f t="shared" si="55"/>
        <v>8</v>
      </c>
      <c r="S429" s="18">
        <f t="shared" si="56"/>
        <v>12</v>
      </c>
      <c r="T429" s="18">
        <f t="shared" si="57"/>
        <v>21</v>
      </c>
      <c r="U429" s="18">
        <f t="shared" si="58"/>
        <v>9</v>
      </c>
      <c r="V429" s="18">
        <f t="shared" si="59"/>
        <v>27</v>
      </c>
      <c r="W429" s="18">
        <f t="shared" si="60"/>
        <v>30</v>
      </c>
      <c r="X429" s="18">
        <f t="shared" si="61"/>
        <v>18</v>
      </c>
      <c r="Y429" s="18" t="str">
        <f t="shared" si="62"/>
        <v>对</v>
      </c>
    </row>
    <row r="430" spans="1:25" ht="12.75" customHeight="1" thickBot="1">
      <c r="A430" s="12">
        <v>2006064</v>
      </c>
      <c r="B430" s="13">
        <v>4</v>
      </c>
      <c r="C430" s="14">
        <v>3</v>
      </c>
      <c r="D430" s="14">
        <v>12</v>
      </c>
      <c r="E430" s="14">
        <v>14</v>
      </c>
      <c r="F430" s="14">
        <v>21</v>
      </c>
      <c r="G430" s="14">
        <v>24</v>
      </c>
      <c r="H430" s="14">
        <v>28</v>
      </c>
      <c r="I430" s="15">
        <v>11</v>
      </c>
      <c r="J430" s="14">
        <v>28</v>
      </c>
      <c r="K430" s="14">
        <v>3</v>
      </c>
      <c r="L430" s="14">
        <v>12</v>
      </c>
      <c r="M430" s="14">
        <v>24</v>
      </c>
      <c r="N430" s="14">
        <v>21</v>
      </c>
      <c r="O430" s="14">
        <v>14</v>
      </c>
      <c r="P430" s="16">
        <v>25</v>
      </c>
      <c r="Q430" s="17">
        <f t="shared" si="54"/>
        <v>21</v>
      </c>
      <c r="R430" s="18">
        <f t="shared" si="55"/>
        <v>19</v>
      </c>
      <c r="S430" s="18">
        <f t="shared" si="56"/>
        <v>20</v>
      </c>
      <c r="T430" s="18">
        <f t="shared" si="57"/>
        <v>26</v>
      </c>
      <c r="U430" s="18">
        <f t="shared" si="58"/>
        <v>6</v>
      </c>
      <c r="V430" s="18">
        <f t="shared" si="59"/>
        <v>9</v>
      </c>
      <c r="W430" s="18">
        <f t="shared" si="60"/>
        <v>18</v>
      </c>
      <c r="X430" s="18">
        <f t="shared" si="61"/>
        <v>3</v>
      </c>
      <c r="Y430" s="18" t="str">
        <f t="shared" si="62"/>
        <v>对</v>
      </c>
    </row>
    <row r="431" spans="1:25" ht="12.75" customHeight="1" thickBot="1">
      <c r="A431" s="12">
        <v>2006065</v>
      </c>
      <c r="B431" s="13">
        <v>5</v>
      </c>
      <c r="C431" s="14">
        <v>4</v>
      </c>
      <c r="D431" s="14">
        <v>8</v>
      </c>
      <c r="E431" s="14">
        <v>17</v>
      </c>
      <c r="F431" s="14">
        <v>28</v>
      </c>
      <c r="G431" s="14">
        <v>29</v>
      </c>
      <c r="H431" s="14">
        <v>30</v>
      </c>
      <c r="I431" s="15">
        <v>13</v>
      </c>
      <c r="J431" s="14">
        <v>8</v>
      </c>
      <c r="K431" s="14">
        <v>30</v>
      </c>
      <c r="L431" s="14">
        <v>29</v>
      </c>
      <c r="M431" s="14">
        <v>17</v>
      </c>
      <c r="N431" s="14">
        <v>28</v>
      </c>
      <c r="O431" s="14">
        <v>4</v>
      </c>
      <c r="P431" s="16">
        <v>26</v>
      </c>
      <c r="Q431" s="17">
        <f t="shared" si="54"/>
        <v>24</v>
      </c>
      <c r="R431" s="18">
        <f t="shared" si="55"/>
        <v>21</v>
      </c>
      <c r="S431" s="18">
        <f t="shared" si="56"/>
        <v>25</v>
      </c>
      <c r="T431" s="18">
        <f t="shared" si="57"/>
        <v>18</v>
      </c>
      <c r="U431" s="18">
        <f t="shared" si="58"/>
        <v>0</v>
      </c>
      <c r="V431" s="18">
        <f t="shared" si="59"/>
        <v>21</v>
      </c>
      <c r="W431" s="18">
        <f t="shared" si="60"/>
        <v>27</v>
      </c>
      <c r="X431" s="18">
        <f t="shared" si="61"/>
        <v>9</v>
      </c>
      <c r="Y431" s="18" t="str">
        <f t="shared" si="62"/>
        <v>对</v>
      </c>
    </row>
    <row r="432" spans="1:25" ht="12.75" customHeight="1" thickBot="1">
      <c r="A432" s="12">
        <v>2006066</v>
      </c>
      <c r="B432" s="13">
        <v>6</v>
      </c>
      <c r="C432" s="14">
        <v>6</v>
      </c>
      <c r="D432" s="14">
        <v>8</v>
      </c>
      <c r="E432" s="14">
        <v>11</v>
      </c>
      <c r="F432" s="14">
        <v>18</v>
      </c>
      <c r="G432" s="14">
        <v>30</v>
      </c>
      <c r="H432" s="14">
        <v>33</v>
      </c>
      <c r="I432" s="15">
        <v>5</v>
      </c>
      <c r="J432" s="14">
        <v>18</v>
      </c>
      <c r="K432" s="14">
        <v>33</v>
      </c>
      <c r="L432" s="14">
        <v>11</v>
      </c>
      <c r="M432" s="14">
        <v>6</v>
      </c>
      <c r="N432" s="14">
        <v>30</v>
      </c>
      <c r="O432" s="14">
        <v>8</v>
      </c>
      <c r="P432" s="16">
        <v>27</v>
      </c>
      <c r="Q432" s="17">
        <f t="shared" si="54"/>
        <v>25</v>
      </c>
      <c r="R432" s="18">
        <f t="shared" si="55"/>
        <v>25</v>
      </c>
      <c r="S432" s="18">
        <f t="shared" si="56"/>
        <v>26</v>
      </c>
      <c r="T432" s="18">
        <f t="shared" si="57"/>
        <v>32</v>
      </c>
      <c r="U432" s="18">
        <f t="shared" si="58"/>
        <v>18</v>
      </c>
      <c r="V432" s="18">
        <f t="shared" si="59"/>
        <v>6</v>
      </c>
      <c r="W432" s="18">
        <f t="shared" si="60"/>
        <v>6</v>
      </c>
      <c r="X432" s="18">
        <f t="shared" si="61"/>
        <v>30</v>
      </c>
      <c r="Y432" s="18" t="str">
        <f t="shared" si="62"/>
        <v>对</v>
      </c>
    </row>
    <row r="433" spans="1:25" ht="12.75" customHeight="1" thickBot="1">
      <c r="A433" s="12">
        <v>2006067</v>
      </c>
      <c r="B433" s="13">
        <v>7</v>
      </c>
      <c r="C433" s="14">
        <v>7</v>
      </c>
      <c r="D433" s="14">
        <v>8</v>
      </c>
      <c r="E433" s="14">
        <v>11</v>
      </c>
      <c r="F433" s="14">
        <v>16</v>
      </c>
      <c r="G433" s="14">
        <v>17</v>
      </c>
      <c r="H433" s="14">
        <v>24</v>
      </c>
      <c r="I433" s="15">
        <v>13</v>
      </c>
      <c r="J433" s="14">
        <v>8</v>
      </c>
      <c r="K433" s="14">
        <v>7</v>
      </c>
      <c r="L433" s="14">
        <v>16</v>
      </c>
      <c r="M433" s="14">
        <v>11</v>
      </c>
      <c r="N433" s="14">
        <v>24</v>
      </c>
      <c r="O433" s="14">
        <v>17</v>
      </c>
      <c r="P433" s="16">
        <v>17</v>
      </c>
      <c r="Q433" s="17">
        <f t="shared" si="54"/>
        <v>27</v>
      </c>
      <c r="R433" s="18">
        <f t="shared" si="55"/>
        <v>24</v>
      </c>
      <c r="S433" s="18">
        <f t="shared" si="56"/>
        <v>27</v>
      </c>
      <c r="T433" s="18">
        <f t="shared" si="57"/>
        <v>9</v>
      </c>
      <c r="U433" s="18">
        <f t="shared" si="58"/>
        <v>12</v>
      </c>
      <c r="V433" s="18">
        <f t="shared" si="59"/>
        <v>30</v>
      </c>
      <c r="W433" s="18">
        <f t="shared" si="60"/>
        <v>0</v>
      </c>
      <c r="X433" s="18">
        <f t="shared" si="61"/>
        <v>0</v>
      </c>
      <c r="Y433" s="18" t="str">
        <f t="shared" si="62"/>
        <v>对</v>
      </c>
    </row>
    <row r="434" spans="1:25" ht="12.75" customHeight="1" thickBot="1">
      <c r="A434" s="12">
        <v>2006068</v>
      </c>
      <c r="B434" s="13">
        <v>8</v>
      </c>
      <c r="C434" s="14">
        <v>3</v>
      </c>
      <c r="D434" s="14">
        <v>7</v>
      </c>
      <c r="E434" s="14">
        <v>10</v>
      </c>
      <c r="F434" s="14">
        <v>14</v>
      </c>
      <c r="G434" s="14">
        <v>30</v>
      </c>
      <c r="H434" s="14">
        <v>33</v>
      </c>
      <c r="I434" s="15">
        <v>10</v>
      </c>
      <c r="J434" s="14">
        <v>10</v>
      </c>
      <c r="K434" s="14">
        <v>30</v>
      </c>
      <c r="L434" s="14">
        <v>14</v>
      </c>
      <c r="M434" s="14">
        <v>33</v>
      </c>
      <c r="N434" s="14">
        <v>3</v>
      </c>
      <c r="O434" s="14">
        <v>7</v>
      </c>
      <c r="P434" s="16">
        <v>30</v>
      </c>
      <c r="Q434" s="17">
        <f t="shared" si="54"/>
        <v>17</v>
      </c>
      <c r="R434" s="18">
        <f t="shared" si="55"/>
        <v>10</v>
      </c>
      <c r="S434" s="18">
        <f t="shared" si="56"/>
        <v>17</v>
      </c>
      <c r="T434" s="18">
        <f t="shared" si="57"/>
        <v>23</v>
      </c>
      <c r="U434" s="18">
        <f t="shared" si="58"/>
        <v>18</v>
      </c>
      <c r="V434" s="18">
        <f t="shared" si="59"/>
        <v>6</v>
      </c>
      <c r="W434" s="18">
        <f t="shared" si="60"/>
        <v>30</v>
      </c>
      <c r="X434" s="18">
        <f t="shared" si="61"/>
        <v>12</v>
      </c>
      <c r="Y434" s="18" t="str">
        <f t="shared" si="62"/>
        <v>错</v>
      </c>
    </row>
    <row r="435" spans="1:25" ht="12.75" customHeight="1" thickBot="1">
      <c r="A435" s="12">
        <v>2006069</v>
      </c>
      <c r="B435" s="13">
        <v>9</v>
      </c>
      <c r="C435" s="14">
        <v>5</v>
      </c>
      <c r="D435" s="14">
        <v>16</v>
      </c>
      <c r="E435" s="14">
        <v>20</v>
      </c>
      <c r="F435" s="14">
        <v>22</v>
      </c>
      <c r="G435" s="14">
        <v>29</v>
      </c>
      <c r="H435" s="14">
        <v>30</v>
      </c>
      <c r="I435" s="15">
        <v>8</v>
      </c>
      <c r="J435" s="14">
        <v>20</v>
      </c>
      <c r="K435" s="14">
        <v>16</v>
      </c>
      <c r="L435" s="14">
        <v>29</v>
      </c>
      <c r="M435" s="14">
        <v>30</v>
      </c>
      <c r="N435" s="14">
        <v>22</v>
      </c>
      <c r="O435" s="14">
        <v>5</v>
      </c>
      <c r="P435" s="16">
        <v>25</v>
      </c>
      <c r="Q435" s="17">
        <f t="shared" si="54"/>
        <v>25</v>
      </c>
      <c r="R435" s="18">
        <f t="shared" si="55"/>
        <v>27</v>
      </c>
      <c r="S435" s="18">
        <f t="shared" si="56"/>
        <v>30</v>
      </c>
      <c r="T435" s="18">
        <f t="shared" si="57"/>
        <v>30</v>
      </c>
      <c r="U435" s="18">
        <f t="shared" si="58"/>
        <v>24</v>
      </c>
      <c r="V435" s="18">
        <f t="shared" si="59"/>
        <v>24</v>
      </c>
      <c r="W435" s="18">
        <f t="shared" si="60"/>
        <v>6</v>
      </c>
      <c r="X435" s="18">
        <f t="shared" si="61"/>
        <v>27</v>
      </c>
      <c r="Y435" s="18" t="str">
        <f t="shared" si="62"/>
        <v>错</v>
      </c>
    </row>
    <row r="436" spans="1:25" ht="12.75" customHeight="1" thickBot="1">
      <c r="A436" s="12">
        <v>2006070</v>
      </c>
      <c r="B436" s="13">
        <v>0</v>
      </c>
      <c r="C436" s="14">
        <v>2</v>
      </c>
      <c r="D436" s="14">
        <v>3</v>
      </c>
      <c r="E436" s="14">
        <v>11</v>
      </c>
      <c r="F436" s="14">
        <v>13</v>
      </c>
      <c r="G436" s="14">
        <v>20</v>
      </c>
      <c r="H436" s="14">
        <v>27</v>
      </c>
      <c r="I436" s="15">
        <v>2</v>
      </c>
      <c r="J436" s="14">
        <v>13</v>
      </c>
      <c r="K436" s="14">
        <v>20</v>
      </c>
      <c r="L436" s="14">
        <v>3</v>
      </c>
      <c r="M436" s="14">
        <v>11</v>
      </c>
      <c r="N436" s="14">
        <v>2</v>
      </c>
      <c r="O436" s="14">
        <v>27</v>
      </c>
      <c r="P436" s="16">
        <v>25</v>
      </c>
      <c r="Q436" s="17">
        <f t="shared" si="54"/>
        <v>21</v>
      </c>
      <c r="R436" s="18">
        <f t="shared" si="55"/>
        <v>24</v>
      </c>
      <c r="S436" s="18">
        <f t="shared" si="56"/>
        <v>25</v>
      </c>
      <c r="T436" s="18">
        <f t="shared" si="57"/>
        <v>1</v>
      </c>
      <c r="U436" s="18">
        <f t="shared" si="58"/>
        <v>6</v>
      </c>
      <c r="V436" s="18">
        <f t="shared" si="59"/>
        <v>15</v>
      </c>
      <c r="W436" s="18">
        <f t="shared" si="60"/>
        <v>12</v>
      </c>
      <c r="X436" s="18">
        <f t="shared" si="61"/>
        <v>30</v>
      </c>
      <c r="Y436" s="18" t="str">
        <f t="shared" si="62"/>
        <v>错</v>
      </c>
    </row>
    <row r="437" spans="1:25" ht="12.75" customHeight="1" thickBot="1">
      <c r="A437" s="12">
        <v>2006071</v>
      </c>
      <c r="B437" s="13">
        <v>1</v>
      </c>
      <c r="C437" s="14">
        <v>5</v>
      </c>
      <c r="D437" s="14">
        <v>11</v>
      </c>
      <c r="E437" s="14">
        <v>12</v>
      </c>
      <c r="F437" s="14">
        <v>19</v>
      </c>
      <c r="G437" s="14">
        <v>29</v>
      </c>
      <c r="H437" s="14">
        <v>31</v>
      </c>
      <c r="I437" s="15">
        <v>1</v>
      </c>
      <c r="J437" s="14">
        <v>29</v>
      </c>
      <c r="K437" s="14">
        <v>31</v>
      </c>
      <c r="L437" s="14">
        <v>19</v>
      </c>
      <c r="M437" s="14">
        <v>11</v>
      </c>
      <c r="N437" s="14">
        <v>5</v>
      </c>
      <c r="O437" s="14">
        <v>12</v>
      </c>
      <c r="P437" s="16">
        <v>26</v>
      </c>
      <c r="Q437" s="17">
        <f t="shared" si="54"/>
        <v>27</v>
      </c>
      <c r="R437" s="18">
        <f t="shared" si="55"/>
        <v>18</v>
      </c>
      <c r="S437" s="18">
        <f t="shared" si="56"/>
        <v>25</v>
      </c>
      <c r="T437" s="18">
        <f t="shared" si="57"/>
        <v>26</v>
      </c>
      <c r="U437" s="18">
        <f t="shared" si="58"/>
        <v>18</v>
      </c>
      <c r="V437" s="18">
        <f t="shared" si="59"/>
        <v>18</v>
      </c>
      <c r="W437" s="18">
        <f t="shared" si="60"/>
        <v>15</v>
      </c>
      <c r="X437" s="18">
        <f t="shared" si="61"/>
        <v>27</v>
      </c>
      <c r="Y437" s="18" t="str">
        <f t="shared" si="62"/>
        <v>错</v>
      </c>
    </row>
    <row r="438" spans="1:25" ht="12.75" customHeight="1" thickBot="1">
      <c r="A438" s="12">
        <v>2006072</v>
      </c>
      <c r="B438" s="13">
        <v>2</v>
      </c>
      <c r="C438" s="14">
        <v>2</v>
      </c>
      <c r="D438" s="14">
        <v>3</v>
      </c>
      <c r="E438" s="14">
        <v>5</v>
      </c>
      <c r="F438" s="14">
        <v>20</v>
      </c>
      <c r="G438" s="14">
        <v>21</v>
      </c>
      <c r="H438" s="14">
        <v>24</v>
      </c>
      <c r="I438" s="15">
        <v>8</v>
      </c>
      <c r="J438" s="14">
        <v>20</v>
      </c>
      <c r="K438" s="14">
        <v>21</v>
      </c>
      <c r="L438" s="14">
        <v>3</v>
      </c>
      <c r="M438" s="14">
        <v>2</v>
      </c>
      <c r="N438" s="14">
        <v>5</v>
      </c>
      <c r="O438" s="14">
        <v>24</v>
      </c>
      <c r="P438" s="16">
        <v>22</v>
      </c>
      <c r="Q438" s="17">
        <f t="shared" si="54"/>
        <v>30</v>
      </c>
      <c r="R438" s="18">
        <f t="shared" si="55"/>
        <v>24</v>
      </c>
      <c r="S438" s="18">
        <f t="shared" si="56"/>
        <v>26</v>
      </c>
      <c r="T438" s="18">
        <f t="shared" si="57"/>
        <v>13</v>
      </c>
      <c r="U438" s="18">
        <f t="shared" si="58"/>
        <v>9</v>
      </c>
      <c r="V438" s="18">
        <f t="shared" si="59"/>
        <v>30</v>
      </c>
      <c r="W438" s="18">
        <f t="shared" si="60"/>
        <v>15</v>
      </c>
      <c r="X438" s="18">
        <f t="shared" si="61"/>
        <v>6</v>
      </c>
      <c r="Y438" s="18" t="str">
        <f t="shared" si="62"/>
        <v>对</v>
      </c>
    </row>
    <row r="439" spans="1:25" ht="12.75" customHeight="1" thickBot="1">
      <c r="A439" s="12">
        <v>2006073</v>
      </c>
      <c r="B439" s="13">
        <v>3</v>
      </c>
      <c r="C439" s="14">
        <v>5</v>
      </c>
      <c r="D439" s="14">
        <v>13</v>
      </c>
      <c r="E439" s="14">
        <v>16</v>
      </c>
      <c r="F439" s="14">
        <v>18</v>
      </c>
      <c r="G439" s="14">
        <v>27</v>
      </c>
      <c r="H439" s="14">
        <v>29</v>
      </c>
      <c r="I439" s="15">
        <v>12</v>
      </c>
      <c r="J439" s="14">
        <v>16</v>
      </c>
      <c r="K439" s="14">
        <v>13</v>
      </c>
      <c r="L439" s="14">
        <v>18</v>
      </c>
      <c r="M439" s="14">
        <v>29</v>
      </c>
      <c r="N439" s="14">
        <v>5</v>
      </c>
      <c r="O439" s="14">
        <v>27</v>
      </c>
      <c r="P439" s="16">
        <v>24</v>
      </c>
      <c r="Q439" s="17">
        <f t="shared" si="54"/>
        <v>22</v>
      </c>
      <c r="R439" s="18">
        <f t="shared" si="55"/>
        <v>19</v>
      </c>
      <c r="S439" s="18">
        <f t="shared" si="56"/>
        <v>22</v>
      </c>
      <c r="T439" s="18">
        <f t="shared" si="57"/>
        <v>7</v>
      </c>
      <c r="U439" s="18">
        <f t="shared" si="58"/>
        <v>6</v>
      </c>
      <c r="V439" s="18">
        <f t="shared" si="59"/>
        <v>15</v>
      </c>
      <c r="W439" s="18">
        <f t="shared" si="60"/>
        <v>24</v>
      </c>
      <c r="X439" s="18">
        <f t="shared" si="61"/>
        <v>27</v>
      </c>
      <c r="Y439" s="18" t="str">
        <f t="shared" si="62"/>
        <v>错</v>
      </c>
    </row>
    <row r="440" spans="1:25" ht="12.75" customHeight="1" thickBot="1">
      <c r="A440" s="12">
        <v>2006074</v>
      </c>
      <c r="B440" s="13">
        <v>4</v>
      </c>
      <c r="C440" s="14">
        <v>1</v>
      </c>
      <c r="D440" s="14">
        <v>3</v>
      </c>
      <c r="E440" s="14">
        <v>15</v>
      </c>
      <c r="F440" s="14">
        <v>19</v>
      </c>
      <c r="G440" s="14">
        <v>25</v>
      </c>
      <c r="H440" s="14">
        <v>33</v>
      </c>
      <c r="I440" s="15">
        <v>4</v>
      </c>
      <c r="J440" s="14">
        <v>19</v>
      </c>
      <c r="K440" s="14">
        <v>3</v>
      </c>
      <c r="L440" s="14">
        <v>33</v>
      </c>
      <c r="M440" s="14">
        <v>1</v>
      </c>
      <c r="N440" s="14">
        <v>25</v>
      </c>
      <c r="O440" s="14">
        <v>15</v>
      </c>
      <c r="P440" s="16">
        <v>32</v>
      </c>
      <c r="Q440" s="17">
        <f t="shared" si="54"/>
        <v>26</v>
      </c>
      <c r="R440" s="18">
        <f t="shared" si="55"/>
        <v>22</v>
      </c>
      <c r="S440" s="18">
        <f t="shared" si="56"/>
        <v>24</v>
      </c>
      <c r="T440" s="18">
        <f t="shared" si="57"/>
        <v>14</v>
      </c>
      <c r="U440" s="18">
        <f t="shared" si="58"/>
        <v>9</v>
      </c>
      <c r="V440" s="18">
        <f t="shared" si="59"/>
        <v>12</v>
      </c>
      <c r="W440" s="18">
        <f t="shared" si="60"/>
        <v>18</v>
      </c>
      <c r="X440" s="18">
        <f t="shared" si="61"/>
        <v>30</v>
      </c>
      <c r="Y440" s="18" t="str">
        <f t="shared" si="62"/>
        <v>对</v>
      </c>
    </row>
    <row r="441" spans="1:25" ht="12.75" customHeight="1" thickBot="1">
      <c r="A441" s="12">
        <v>2006075</v>
      </c>
      <c r="B441" s="13">
        <v>5</v>
      </c>
      <c r="C441" s="14">
        <v>10</v>
      </c>
      <c r="D441" s="14">
        <v>21</v>
      </c>
      <c r="E441" s="14">
        <v>22</v>
      </c>
      <c r="F441" s="14">
        <v>23</v>
      </c>
      <c r="G441" s="14">
        <v>25</v>
      </c>
      <c r="H441" s="14">
        <v>33</v>
      </c>
      <c r="I441" s="15">
        <v>11</v>
      </c>
      <c r="J441" s="14">
        <v>22</v>
      </c>
      <c r="K441" s="14">
        <v>23</v>
      </c>
      <c r="L441" s="14">
        <v>21</v>
      </c>
      <c r="M441" s="14">
        <v>25</v>
      </c>
      <c r="N441" s="14">
        <v>10</v>
      </c>
      <c r="O441" s="14">
        <v>33</v>
      </c>
      <c r="P441" s="16">
        <v>23</v>
      </c>
      <c r="Q441" s="17">
        <f t="shared" si="54"/>
        <v>29</v>
      </c>
      <c r="R441" s="18">
        <f t="shared" si="55"/>
        <v>24</v>
      </c>
      <c r="S441" s="18">
        <f t="shared" si="56"/>
        <v>32</v>
      </c>
      <c r="T441" s="18">
        <f t="shared" si="57"/>
        <v>19</v>
      </c>
      <c r="U441" s="18">
        <f t="shared" si="58"/>
        <v>3</v>
      </c>
      <c r="V441" s="18">
        <f t="shared" si="59"/>
        <v>6</v>
      </c>
      <c r="W441" s="18">
        <f t="shared" si="60"/>
        <v>27</v>
      </c>
      <c r="X441" s="18">
        <f t="shared" si="61"/>
        <v>0</v>
      </c>
      <c r="Y441" s="18" t="str">
        <f t="shared" si="62"/>
        <v>对</v>
      </c>
    </row>
    <row r="442" spans="1:25" ht="12.75" customHeight="1" thickBot="1">
      <c r="A442" s="12">
        <v>2006076</v>
      </c>
      <c r="B442" s="13">
        <v>6</v>
      </c>
      <c r="C442" s="14">
        <v>4</v>
      </c>
      <c r="D442" s="14">
        <v>10</v>
      </c>
      <c r="E442" s="14">
        <v>17</v>
      </c>
      <c r="F442" s="14">
        <v>21</v>
      </c>
      <c r="G442" s="14">
        <v>29</v>
      </c>
      <c r="H442" s="14">
        <v>32</v>
      </c>
      <c r="I442" s="15">
        <v>14</v>
      </c>
      <c r="J442" s="14">
        <v>32</v>
      </c>
      <c r="K442" s="14">
        <v>29</v>
      </c>
      <c r="L442" s="14">
        <v>17</v>
      </c>
      <c r="M442" s="14">
        <v>21</v>
      </c>
      <c r="N442" s="14">
        <v>4</v>
      </c>
      <c r="O442" s="14">
        <v>10</v>
      </c>
      <c r="P442" s="16">
        <v>28</v>
      </c>
      <c r="Q442" s="17">
        <f t="shared" si="54"/>
        <v>28</v>
      </c>
      <c r="R442" s="18">
        <f t="shared" si="55"/>
        <v>15</v>
      </c>
      <c r="S442" s="18">
        <f t="shared" si="56"/>
        <v>23</v>
      </c>
      <c r="T442" s="18">
        <f t="shared" si="57"/>
        <v>22</v>
      </c>
      <c r="U442" s="18">
        <f t="shared" si="58"/>
        <v>0</v>
      </c>
      <c r="V442" s="18">
        <f t="shared" si="59"/>
        <v>0</v>
      </c>
      <c r="W442" s="18">
        <f t="shared" si="60"/>
        <v>9</v>
      </c>
      <c r="X442" s="18">
        <f t="shared" si="61"/>
        <v>24</v>
      </c>
      <c r="Y442" s="18" t="str">
        <f t="shared" si="62"/>
        <v>错</v>
      </c>
    </row>
    <row r="443" spans="1:25" ht="12.75" customHeight="1" thickBot="1">
      <c r="A443" s="12">
        <v>2006077</v>
      </c>
      <c r="B443" s="13">
        <v>7</v>
      </c>
      <c r="C443" s="14">
        <v>8</v>
      </c>
      <c r="D443" s="14">
        <v>9</v>
      </c>
      <c r="E443" s="14">
        <v>12</v>
      </c>
      <c r="F443" s="14">
        <v>13</v>
      </c>
      <c r="G443" s="14">
        <v>19</v>
      </c>
      <c r="H443" s="14">
        <v>33</v>
      </c>
      <c r="I443" s="15">
        <v>9</v>
      </c>
      <c r="J443" s="14">
        <v>19</v>
      </c>
      <c r="K443" s="14">
        <v>13</v>
      </c>
      <c r="L443" s="14">
        <v>9</v>
      </c>
      <c r="M443" s="14">
        <v>12</v>
      </c>
      <c r="N443" s="14">
        <v>8</v>
      </c>
      <c r="O443" s="14">
        <v>33</v>
      </c>
      <c r="P443" s="16">
        <v>25</v>
      </c>
      <c r="Q443" s="17">
        <f t="shared" si="54"/>
        <v>26</v>
      </c>
      <c r="R443" s="18">
        <f t="shared" si="55"/>
        <v>25</v>
      </c>
      <c r="S443" s="18">
        <f t="shared" si="56"/>
        <v>28</v>
      </c>
      <c r="T443" s="18">
        <f t="shared" si="57"/>
        <v>29</v>
      </c>
      <c r="U443" s="18">
        <f t="shared" si="58"/>
        <v>27</v>
      </c>
      <c r="V443" s="18">
        <f t="shared" si="59"/>
        <v>24</v>
      </c>
      <c r="W443" s="18">
        <f t="shared" si="60"/>
        <v>30</v>
      </c>
      <c r="X443" s="18">
        <f t="shared" si="61"/>
        <v>21</v>
      </c>
      <c r="Y443" s="18" t="str">
        <f t="shared" si="62"/>
        <v>错</v>
      </c>
    </row>
    <row r="444" spans="1:25" ht="12.75" customHeight="1" thickBot="1">
      <c r="A444" s="12">
        <v>2006078</v>
      </c>
      <c r="B444" s="13">
        <v>8</v>
      </c>
      <c r="C444" s="14">
        <v>3</v>
      </c>
      <c r="D444" s="14">
        <v>5</v>
      </c>
      <c r="E444" s="14">
        <v>17</v>
      </c>
      <c r="F444" s="14">
        <v>22</v>
      </c>
      <c r="G444" s="14">
        <v>31</v>
      </c>
      <c r="H444" s="14">
        <v>33</v>
      </c>
      <c r="I444" s="15">
        <v>12</v>
      </c>
      <c r="J444" s="14">
        <v>5</v>
      </c>
      <c r="K444" s="14">
        <v>22</v>
      </c>
      <c r="L444" s="14">
        <v>17</v>
      </c>
      <c r="M444" s="14">
        <v>33</v>
      </c>
      <c r="N444" s="14">
        <v>31</v>
      </c>
      <c r="O444" s="14">
        <v>3</v>
      </c>
      <c r="P444" s="16">
        <v>30</v>
      </c>
      <c r="Q444" s="17">
        <f t="shared" si="54"/>
        <v>26</v>
      </c>
      <c r="R444" s="18">
        <f t="shared" si="55"/>
        <v>11</v>
      </c>
      <c r="S444" s="18">
        <f t="shared" si="56"/>
        <v>25</v>
      </c>
      <c r="T444" s="18">
        <f t="shared" si="57"/>
        <v>20</v>
      </c>
      <c r="U444" s="18">
        <f t="shared" si="58"/>
        <v>15</v>
      </c>
      <c r="V444" s="18">
        <f t="shared" si="59"/>
        <v>6</v>
      </c>
      <c r="W444" s="18">
        <f t="shared" si="60"/>
        <v>18</v>
      </c>
      <c r="X444" s="18">
        <f t="shared" si="61"/>
        <v>15</v>
      </c>
      <c r="Y444" s="18" t="str">
        <f t="shared" si="62"/>
        <v>对</v>
      </c>
    </row>
    <row r="445" spans="1:25" ht="12.75" customHeight="1" thickBot="1">
      <c r="A445" s="12">
        <v>2006079</v>
      </c>
      <c r="B445" s="13">
        <v>9</v>
      </c>
      <c r="C445" s="14">
        <v>6</v>
      </c>
      <c r="D445" s="14">
        <v>11</v>
      </c>
      <c r="E445" s="14">
        <v>13</v>
      </c>
      <c r="F445" s="14">
        <v>17</v>
      </c>
      <c r="G445" s="14">
        <v>20</v>
      </c>
      <c r="H445" s="14">
        <v>32</v>
      </c>
      <c r="I445" s="15">
        <v>8</v>
      </c>
      <c r="J445" s="14">
        <v>11</v>
      </c>
      <c r="K445" s="14">
        <v>6</v>
      </c>
      <c r="L445" s="14">
        <v>20</v>
      </c>
      <c r="M445" s="14">
        <v>17</v>
      </c>
      <c r="N445" s="14">
        <v>13</v>
      </c>
      <c r="O445" s="14">
        <v>32</v>
      </c>
      <c r="P445" s="16">
        <v>26</v>
      </c>
      <c r="Q445" s="17">
        <f t="shared" si="54"/>
        <v>25</v>
      </c>
      <c r="R445" s="18">
        <f t="shared" si="55"/>
        <v>28</v>
      </c>
      <c r="S445" s="18">
        <f t="shared" si="56"/>
        <v>30</v>
      </c>
      <c r="T445" s="18">
        <f t="shared" si="57"/>
        <v>15</v>
      </c>
      <c r="U445" s="18">
        <f t="shared" si="58"/>
        <v>9</v>
      </c>
      <c r="V445" s="18">
        <f t="shared" si="59"/>
        <v>12</v>
      </c>
      <c r="W445" s="18">
        <f t="shared" si="60"/>
        <v>0</v>
      </c>
      <c r="X445" s="18">
        <f t="shared" si="61"/>
        <v>21</v>
      </c>
      <c r="Y445" s="18" t="str">
        <f t="shared" si="62"/>
        <v>对</v>
      </c>
    </row>
    <row r="446" spans="1:25" ht="12.75" customHeight="1" thickBot="1">
      <c r="A446" s="12">
        <v>2006080</v>
      </c>
      <c r="B446" s="13">
        <v>0</v>
      </c>
      <c r="C446" s="14">
        <v>15</v>
      </c>
      <c r="D446" s="14">
        <v>17</v>
      </c>
      <c r="E446" s="14">
        <v>20</v>
      </c>
      <c r="F446" s="14">
        <v>22</v>
      </c>
      <c r="G446" s="14">
        <v>26</v>
      </c>
      <c r="H446" s="14">
        <v>29</v>
      </c>
      <c r="I446" s="15">
        <v>9</v>
      </c>
      <c r="J446" s="14">
        <v>26</v>
      </c>
      <c r="K446" s="14">
        <v>22</v>
      </c>
      <c r="L446" s="14">
        <v>15</v>
      </c>
      <c r="M446" s="14">
        <v>29</v>
      </c>
      <c r="N446" s="14">
        <v>17</v>
      </c>
      <c r="O446" s="14">
        <v>20</v>
      </c>
      <c r="P446" s="16">
        <v>14</v>
      </c>
      <c r="Q446" s="17">
        <f t="shared" si="54"/>
        <v>23</v>
      </c>
      <c r="R446" s="18">
        <f t="shared" si="55"/>
        <v>14</v>
      </c>
      <c r="S446" s="18">
        <f t="shared" si="56"/>
        <v>26</v>
      </c>
      <c r="T446" s="18">
        <f t="shared" si="57"/>
        <v>0</v>
      </c>
      <c r="U446" s="18">
        <f t="shared" si="58"/>
        <v>6</v>
      </c>
      <c r="V446" s="18">
        <f t="shared" si="59"/>
        <v>0</v>
      </c>
      <c r="W446" s="18">
        <f t="shared" si="60"/>
        <v>21</v>
      </c>
      <c r="X446" s="18">
        <f t="shared" si="61"/>
        <v>15</v>
      </c>
      <c r="Y446" s="18" t="str">
        <f t="shared" si="62"/>
        <v>错</v>
      </c>
    </row>
    <row r="447" spans="1:25" ht="12.75" customHeight="1" thickBot="1">
      <c r="A447" s="12">
        <v>2006081</v>
      </c>
      <c r="B447" s="13">
        <v>1</v>
      </c>
      <c r="C447" s="14">
        <v>14</v>
      </c>
      <c r="D447" s="14">
        <v>16</v>
      </c>
      <c r="E447" s="14">
        <v>18</v>
      </c>
      <c r="F447" s="14">
        <v>21</v>
      </c>
      <c r="G447" s="14">
        <v>22</v>
      </c>
      <c r="H447" s="14">
        <v>32</v>
      </c>
      <c r="I447" s="15">
        <v>4</v>
      </c>
      <c r="J447" s="14">
        <v>14</v>
      </c>
      <c r="K447" s="14">
        <v>18</v>
      </c>
      <c r="L447" s="14">
        <v>21</v>
      </c>
      <c r="M447" s="14">
        <v>16</v>
      </c>
      <c r="N447" s="14">
        <v>22</v>
      </c>
      <c r="O447" s="14">
        <v>32</v>
      </c>
      <c r="P447" s="16">
        <v>18</v>
      </c>
      <c r="Q447" s="17">
        <f t="shared" si="54"/>
        <v>29</v>
      </c>
      <c r="R447" s="18">
        <f t="shared" si="55"/>
        <v>11</v>
      </c>
      <c r="S447" s="18">
        <f t="shared" si="56"/>
        <v>14</v>
      </c>
      <c r="T447" s="18">
        <f t="shared" si="57"/>
        <v>27</v>
      </c>
      <c r="U447" s="18">
        <f t="shared" si="58"/>
        <v>15</v>
      </c>
      <c r="V447" s="18">
        <f t="shared" si="59"/>
        <v>3</v>
      </c>
      <c r="W447" s="18">
        <f t="shared" si="60"/>
        <v>0</v>
      </c>
      <c r="X447" s="18">
        <f t="shared" si="61"/>
        <v>3</v>
      </c>
      <c r="Y447" s="18" t="str">
        <f t="shared" si="62"/>
        <v>对</v>
      </c>
    </row>
    <row r="448" spans="1:25" ht="12.75" customHeight="1" thickBot="1">
      <c r="A448" s="12">
        <v>2006082</v>
      </c>
      <c r="B448" s="13">
        <v>2</v>
      </c>
      <c r="C448" s="14">
        <v>3</v>
      </c>
      <c r="D448" s="14">
        <v>13</v>
      </c>
      <c r="E448" s="14">
        <v>15</v>
      </c>
      <c r="F448" s="14">
        <v>23</v>
      </c>
      <c r="G448" s="14">
        <v>28</v>
      </c>
      <c r="H448" s="14">
        <v>29</v>
      </c>
      <c r="I448" s="15">
        <v>9</v>
      </c>
      <c r="J448" s="14">
        <v>15</v>
      </c>
      <c r="K448" s="14">
        <v>3</v>
      </c>
      <c r="L448" s="14">
        <v>13</v>
      </c>
      <c r="M448" s="14">
        <v>28</v>
      </c>
      <c r="N448" s="14">
        <v>29</v>
      </c>
      <c r="O448" s="14">
        <v>23</v>
      </c>
      <c r="P448" s="16">
        <v>26</v>
      </c>
      <c r="Q448" s="17">
        <f t="shared" si="54"/>
        <v>31</v>
      </c>
      <c r="R448" s="18">
        <f t="shared" si="55"/>
        <v>8</v>
      </c>
      <c r="S448" s="18">
        <f t="shared" si="56"/>
        <v>18</v>
      </c>
      <c r="T448" s="18">
        <f t="shared" si="57"/>
        <v>31</v>
      </c>
      <c r="U448" s="18">
        <f t="shared" si="58"/>
        <v>3</v>
      </c>
      <c r="V448" s="18">
        <f t="shared" si="59"/>
        <v>27</v>
      </c>
      <c r="W448" s="18">
        <f t="shared" si="60"/>
        <v>30</v>
      </c>
      <c r="X448" s="18">
        <f t="shared" si="61"/>
        <v>24</v>
      </c>
      <c r="Y448" s="18" t="str">
        <f t="shared" si="62"/>
        <v>对</v>
      </c>
    </row>
    <row r="449" spans="1:25" ht="12.75" customHeight="1" thickBot="1">
      <c r="A449" s="12">
        <v>2006083</v>
      </c>
      <c r="B449" s="13">
        <v>3</v>
      </c>
      <c r="C449" s="14">
        <v>7</v>
      </c>
      <c r="D449" s="14">
        <v>9</v>
      </c>
      <c r="E449" s="14">
        <v>18</v>
      </c>
      <c r="F449" s="14">
        <v>19</v>
      </c>
      <c r="G449" s="14">
        <v>26</v>
      </c>
      <c r="H449" s="14">
        <v>29</v>
      </c>
      <c r="I449" s="15">
        <v>10</v>
      </c>
      <c r="J449" s="14">
        <v>18</v>
      </c>
      <c r="K449" s="14">
        <v>29</v>
      </c>
      <c r="L449" s="14">
        <v>9</v>
      </c>
      <c r="M449" s="14">
        <v>19</v>
      </c>
      <c r="N449" s="14">
        <v>26</v>
      </c>
      <c r="O449" s="14">
        <v>7</v>
      </c>
      <c r="P449" s="16">
        <v>22</v>
      </c>
      <c r="Q449" s="17">
        <f t="shared" si="54"/>
        <v>27</v>
      </c>
      <c r="R449" s="18">
        <f t="shared" si="55"/>
        <v>25</v>
      </c>
      <c r="S449" s="18">
        <f t="shared" si="56"/>
        <v>26</v>
      </c>
      <c r="T449" s="18">
        <f t="shared" si="57"/>
        <v>12</v>
      </c>
      <c r="U449" s="18">
        <f t="shared" si="58"/>
        <v>15</v>
      </c>
      <c r="V449" s="18">
        <f t="shared" si="59"/>
        <v>3</v>
      </c>
      <c r="W449" s="18">
        <f t="shared" si="60"/>
        <v>27</v>
      </c>
      <c r="X449" s="18">
        <f t="shared" si="61"/>
        <v>18</v>
      </c>
      <c r="Y449" s="18" t="str">
        <f t="shared" si="62"/>
        <v>对</v>
      </c>
    </row>
    <row r="450" spans="1:25" ht="12.75" customHeight="1" thickBot="1">
      <c r="A450" s="12">
        <v>2006084</v>
      </c>
      <c r="B450" s="13">
        <v>4</v>
      </c>
      <c r="C450" s="14">
        <v>1</v>
      </c>
      <c r="D450" s="14">
        <v>12</v>
      </c>
      <c r="E450" s="14">
        <v>17</v>
      </c>
      <c r="F450" s="14">
        <v>21</v>
      </c>
      <c r="G450" s="14">
        <v>25</v>
      </c>
      <c r="H450" s="14">
        <v>28</v>
      </c>
      <c r="I450" s="15">
        <v>12</v>
      </c>
      <c r="J450" s="14">
        <v>12</v>
      </c>
      <c r="K450" s="14">
        <v>17</v>
      </c>
      <c r="L450" s="14">
        <v>21</v>
      </c>
      <c r="M450" s="14">
        <v>25</v>
      </c>
      <c r="N450" s="14">
        <v>28</v>
      </c>
      <c r="O450" s="14">
        <v>1</v>
      </c>
      <c r="P450" s="16">
        <v>27</v>
      </c>
      <c r="Q450" s="17">
        <f t="shared" si="54"/>
        <v>26</v>
      </c>
      <c r="R450" s="18">
        <f t="shared" si="55"/>
        <v>19</v>
      </c>
      <c r="S450" s="18">
        <f t="shared" si="56"/>
        <v>22</v>
      </c>
      <c r="T450" s="18">
        <f t="shared" si="57"/>
        <v>27</v>
      </c>
      <c r="U450" s="18">
        <f t="shared" si="58"/>
        <v>24</v>
      </c>
      <c r="V450" s="18">
        <f t="shared" si="59"/>
        <v>30</v>
      </c>
      <c r="W450" s="18">
        <f t="shared" si="60"/>
        <v>30</v>
      </c>
      <c r="X450" s="18">
        <f t="shared" si="61"/>
        <v>15</v>
      </c>
      <c r="Y450" s="18" t="str">
        <f t="shared" si="62"/>
        <v>错</v>
      </c>
    </row>
    <row r="451" spans="1:25" ht="12.75" customHeight="1" thickBot="1">
      <c r="A451" s="12">
        <v>2006085</v>
      </c>
      <c r="B451" s="13">
        <v>5</v>
      </c>
      <c r="C451" s="14">
        <v>2</v>
      </c>
      <c r="D451" s="14">
        <v>6</v>
      </c>
      <c r="E451" s="14">
        <v>18</v>
      </c>
      <c r="F451" s="14">
        <v>21</v>
      </c>
      <c r="G451" s="14">
        <v>24</v>
      </c>
      <c r="H451" s="14">
        <v>25</v>
      </c>
      <c r="I451" s="15">
        <v>8</v>
      </c>
      <c r="J451" s="14">
        <v>18</v>
      </c>
      <c r="K451" s="14">
        <v>6</v>
      </c>
      <c r="L451" s="14">
        <v>21</v>
      </c>
      <c r="M451" s="14">
        <v>24</v>
      </c>
      <c r="N451" s="14">
        <v>25</v>
      </c>
      <c r="O451" s="14">
        <v>2</v>
      </c>
      <c r="P451" s="16">
        <v>23</v>
      </c>
      <c r="Q451" s="17">
        <f t="shared" si="54"/>
        <v>24</v>
      </c>
      <c r="R451" s="18">
        <f t="shared" si="55"/>
        <v>24</v>
      </c>
      <c r="S451" s="18">
        <f t="shared" si="56"/>
        <v>27</v>
      </c>
      <c r="T451" s="18">
        <f t="shared" si="57"/>
        <v>12</v>
      </c>
      <c r="U451" s="18">
        <f t="shared" si="58"/>
        <v>9</v>
      </c>
      <c r="V451" s="18">
        <f t="shared" si="59"/>
        <v>9</v>
      </c>
      <c r="W451" s="18">
        <f t="shared" si="60"/>
        <v>21</v>
      </c>
      <c r="X451" s="18">
        <f t="shared" si="61"/>
        <v>24</v>
      </c>
      <c r="Y451" s="18" t="str">
        <f t="shared" si="62"/>
        <v>对</v>
      </c>
    </row>
    <row r="452" spans="1:25" ht="12.75" customHeight="1" thickBot="1">
      <c r="A452" s="12">
        <v>2006086</v>
      </c>
      <c r="B452" s="13">
        <v>6</v>
      </c>
      <c r="C452" s="14">
        <v>4</v>
      </c>
      <c r="D452" s="14">
        <v>6</v>
      </c>
      <c r="E452" s="14">
        <v>10</v>
      </c>
      <c r="F452" s="14">
        <v>24</v>
      </c>
      <c r="G452" s="14">
        <v>26</v>
      </c>
      <c r="H452" s="14">
        <v>31</v>
      </c>
      <c r="I452" s="15">
        <v>6</v>
      </c>
      <c r="J452" s="14">
        <v>6</v>
      </c>
      <c r="K452" s="14">
        <v>10</v>
      </c>
      <c r="L452" s="14">
        <v>4</v>
      </c>
      <c r="M452" s="14">
        <v>31</v>
      </c>
      <c r="N452" s="14">
        <v>26</v>
      </c>
      <c r="O452" s="14">
        <v>24</v>
      </c>
      <c r="P452" s="16">
        <v>27</v>
      </c>
      <c r="Q452" s="17">
        <f t="shared" ref="Q452:Q515" si="63">IF(C451="","",H451-B451)</f>
        <v>20</v>
      </c>
      <c r="R452" s="18">
        <f t="shared" ref="R452:R515" si="64">IF(C451="","",G451-C451)</f>
        <v>22</v>
      </c>
      <c r="S452" s="18">
        <f t="shared" ref="S452:S515" si="65">IF(C451="","",H451-C451)</f>
        <v>23</v>
      </c>
      <c r="T452" s="18">
        <f t="shared" ref="T452:T515" si="66">IF(C451="","",MOD(J451*C451,33))</f>
        <v>3</v>
      </c>
      <c r="U452" s="18">
        <f t="shared" ref="U452:U515" si="67">IF(C451="","",MOD(I451*9,33))</f>
        <v>6</v>
      </c>
      <c r="V452" s="18">
        <f t="shared" ref="V452:V515" si="68">IF(D451="","",MOD(J451*9,33))</f>
        <v>30</v>
      </c>
      <c r="W452" s="18">
        <f t="shared" ref="W452:W515" si="69">IF(E451="","",MOD(K451*9,33))</f>
        <v>21</v>
      </c>
      <c r="X452" s="18">
        <f t="shared" ref="X452:X515" si="70">IF(F451="","",MOD(L451*9,33))</f>
        <v>24</v>
      </c>
      <c r="Y452" s="18" t="str">
        <f t="shared" ref="Y452:Y515" si="71">IF($P452="","",IF(COUNTIF($Q452:$X452,$P452),"错","对"))</f>
        <v>对</v>
      </c>
    </row>
    <row r="453" spans="1:25" ht="12.75" customHeight="1" thickBot="1">
      <c r="A453" s="12">
        <v>2006087</v>
      </c>
      <c r="B453" s="13">
        <v>7</v>
      </c>
      <c r="C453" s="14">
        <v>4</v>
      </c>
      <c r="D453" s="14">
        <v>5</v>
      </c>
      <c r="E453" s="14">
        <v>8</v>
      </c>
      <c r="F453" s="14">
        <v>9</v>
      </c>
      <c r="G453" s="14">
        <v>12</v>
      </c>
      <c r="H453" s="14">
        <v>30</v>
      </c>
      <c r="I453" s="15">
        <v>5</v>
      </c>
      <c r="J453" s="14">
        <v>9</v>
      </c>
      <c r="K453" s="14">
        <v>12</v>
      </c>
      <c r="L453" s="14">
        <v>8</v>
      </c>
      <c r="M453" s="14">
        <v>4</v>
      </c>
      <c r="N453" s="14">
        <v>30</v>
      </c>
      <c r="O453" s="14">
        <v>5</v>
      </c>
      <c r="P453" s="16">
        <v>26</v>
      </c>
      <c r="Q453" s="17">
        <f t="shared" si="63"/>
        <v>25</v>
      </c>
      <c r="R453" s="18">
        <f t="shared" si="64"/>
        <v>22</v>
      </c>
      <c r="S453" s="18">
        <f t="shared" si="65"/>
        <v>27</v>
      </c>
      <c r="T453" s="18">
        <f t="shared" si="66"/>
        <v>24</v>
      </c>
      <c r="U453" s="18">
        <f t="shared" si="67"/>
        <v>21</v>
      </c>
      <c r="V453" s="18">
        <f t="shared" si="68"/>
        <v>21</v>
      </c>
      <c r="W453" s="18">
        <f t="shared" si="69"/>
        <v>24</v>
      </c>
      <c r="X453" s="18">
        <f t="shared" si="70"/>
        <v>3</v>
      </c>
      <c r="Y453" s="18" t="str">
        <f t="shared" si="71"/>
        <v>对</v>
      </c>
    </row>
    <row r="454" spans="1:25" ht="12.75" customHeight="1" thickBot="1">
      <c r="A454" s="12">
        <v>2006088</v>
      </c>
      <c r="B454" s="13">
        <v>8</v>
      </c>
      <c r="C454" s="14">
        <v>3</v>
      </c>
      <c r="D454" s="14">
        <v>11</v>
      </c>
      <c r="E454" s="14">
        <v>20</v>
      </c>
      <c r="F454" s="14">
        <v>24</v>
      </c>
      <c r="G454" s="14">
        <v>25</v>
      </c>
      <c r="H454" s="14">
        <v>26</v>
      </c>
      <c r="I454" s="15">
        <v>1</v>
      </c>
      <c r="J454" s="14">
        <v>25</v>
      </c>
      <c r="K454" s="14">
        <v>3</v>
      </c>
      <c r="L454" s="14">
        <v>11</v>
      </c>
      <c r="M454" s="14">
        <v>24</v>
      </c>
      <c r="N454" s="14">
        <v>20</v>
      </c>
      <c r="O454" s="14">
        <v>26</v>
      </c>
      <c r="P454" s="16">
        <v>23</v>
      </c>
      <c r="Q454" s="17">
        <f t="shared" si="63"/>
        <v>23</v>
      </c>
      <c r="R454" s="18">
        <f t="shared" si="64"/>
        <v>8</v>
      </c>
      <c r="S454" s="18">
        <f t="shared" si="65"/>
        <v>26</v>
      </c>
      <c r="T454" s="18">
        <f t="shared" si="66"/>
        <v>3</v>
      </c>
      <c r="U454" s="18">
        <f t="shared" si="67"/>
        <v>12</v>
      </c>
      <c r="V454" s="18">
        <f t="shared" si="68"/>
        <v>15</v>
      </c>
      <c r="W454" s="18">
        <f t="shared" si="69"/>
        <v>9</v>
      </c>
      <c r="X454" s="18">
        <f t="shared" si="70"/>
        <v>6</v>
      </c>
      <c r="Y454" s="18" t="str">
        <f t="shared" si="71"/>
        <v>错</v>
      </c>
    </row>
    <row r="455" spans="1:25" ht="12.75" customHeight="1" thickBot="1">
      <c r="A455" s="12">
        <v>2006089</v>
      </c>
      <c r="B455" s="13">
        <v>9</v>
      </c>
      <c r="C455" s="14">
        <v>1</v>
      </c>
      <c r="D455" s="14">
        <v>13</v>
      </c>
      <c r="E455" s="14">
        <v>16</v>
      </c>
      <c r="F455" s="14">
        <v>18</v>
      </c>
      <c r="G455" s="14">
        <v>19</v>
      </c>
      <c r="H455" s="14">
        <v>22</v>
      </c>
      <c r="I455" s="15">
        <v>1</v>
      </c>
      <c r="J455" s="14">
        <v>1</v>
      </c>
      <c r="K455" s="14">
        <v>16</v>
      </c>
      <c r="L455" s="14">
        <v>22</v>
      </c>
      <c r="M455" s="14">
        <v>13</v>
      </c>
      <c r="N455" s="14">
        <v>18</v>
      </c>
      <c r="O455" s="14">
        <v>19</v>
      </c>
      <c r="P455" s="16">
        <v>21</v>
      </c>
      <c r="Q455" s="17">
        <f t="shared" si="63"/>
        <v>18</v>
      </c>
      <c r="R455" s="18">
        <f t="shared" si="64"/>
        <v>22</v>
      </c>
      <c r="S455" s="18">
        <f t="shared" si="65"/>
        <v>23</v>
      </c>
      <c r="T455" s="18">
        <f t="shared" si="66"/>
        <v>9</v>
      </c>
      <c r="U455" s="18">
        <f t="shared" si="67"/>
        <v>9</v>
      </c>
      <c r="V455" s="18">
        <f t="shared" si="68"/>
        <v>27</v>
      </c>
      <c r="W455" s="18">
        <f t="shared" si="69"/>
        <v>27</v>
      </c>
      <c r="X455" s="18">
        <f t="shared" si="70"/>
        <v>0</v>
      </c>
      <c r="Y455" s="18" t="str">
        <f t="shared" si="71"/>
        <v>对</v>
      </c>
    </row>
    <row r="456" spans="1:25" ht="12.75" customHeight="1" thickBot="1">
      <c r="A456" s="12">
        <v>2006090</v>
      </c>
      <c r="B456" s="13">
        <v>0</v>
      </c>
      <c r="C456" s="14">
        <v>2</v>
      </c>
      <c r="D456" s="14">
        <v>11</v>
      </c>
      <c r="E456" s="14">
        <v>15</v>
      </c>
      <c r="F456" s="14">
        <v>20</v>
      </c>
      <c r="G456" s="14">
        <v>23</v>
      </c>
      <c r="H456" s="14">
        <v>29</v>
      </c>
      <c r="I456" s="15">
        <v>11</v>
      </c>
      <c r="J456" s="14">
        <v>20</v>
      </c>
      <c r="K456" s="14">
        <v>2</v>
      </c>
      <c r="L456" s="14">
        <v>11</v>
      </c>
      <c r="M456" s="14">
        <v>15</v>
      </c>
      <c r="N456" s="14">
        <v>23</v>
      </c>
      <c r="O456" s="14">
        <v>29</v>
      </c>
      <c r="P456" s="16">
        <v>27</v>
      </c>
      <c r="Q456" s="17">
        <f t="shared" si="63"/>
        <v>13</v>
      </c>
      <c r="R456" s="18">
        <f t="shared" si="64"/>
        <v>18</v>
      </c>
      <c r="S456" s="18">
        <f t="shared" si="65"/>
        <v>21</v>
      </c>
      <c r="T456" s="18">
        <f t="shared" si="66"/>
        <v>1</v>
      </c>
      <c r="U456" s="18">
        <f t="shared" si="67"/>
        <v>9</v>
      </c>
      <c r="V456" s="18">
        <f t="shared" si="68"/>
        <v>9</v>
      </c>
      <c r="W456" s="18">
        <f t="shared" si="69"/>
        <v>12</v>
      </c>
      <c r="X456" s="18">
        <f t="shared" si="70"/>
        <v>0</v>
      </c>
      <c r="Y456" s="18" t="str">
        <f t="shared" si="71"/>
        <v>对</v>
      </c>
    </row>
    <row r="457" spans="1:25" ht="12.75" customHeight="1" thickBot="1">
      <c r="A457" s="12">
        <v>2006091</v>
      </c>
      <c r="B457" s="13">
        <v>1</v>
      </c>
      <c r="C457" s="14">
        <v>7</v>
      </c>
      <c r="D457" s="14">
        <v>8</v>
      </c>
      <c r="E457" s="14">
        <v>12</v>
      </c>
      <c r="F457" s="14">
        <v>21</v>
      </c>
      <c r="G457" s="14">
        <v>22</v>
      </c>
      <c r="H457" s="14">
        <v>24</v>
      </c>
      <c r="I457" s="15">
        <v>7</v>
      </c>
      <c r="J457" s="14">
        <v>8</v>
      </c>
      <c r="K457" s="14">
        <v>12</v>
      </c>
      <c r="L457" s="14">
        <v>22</v>
      </c>
      <c r="M457" s="14">
        <v>7</v>
      </c>
      <c r="N457" s="14">
        <v>24</v>
      </c>
      <c r="O457" s="14">
        <v>21</v>
      </c>
      <c r="P457" s="16">
        <v>17</v>
      </c>
      <c r="Q457" s="17">
        <f t="shared" si="63"/>
        <v>29</v>
      </c>
      <c r="R457" s="18">
        <f t="shared" si="64"/>
        <v>21</v>
      </c>
      <c r="S457" s="18">
        <f t="shared" si="65"/>
        <v>27</v>
      </c>
      <c r="T457" s="18">
        <f t="shared" si="66"/>
        <v>7</v>
      </c>
      <c r="U457" s="18">
        <f t="shared" si="67"/>
        <v>0</v>
      </c>
      <c r="V457" s="18">
        <f t="shared" si="68"/>
        <v>15</v>
      </c>
      <c r="W457" s="18">
        <f t="shared" si="69"/>
        <v>18</v>
      </c>
      <c r="X457" s="18">
        <f t="shared" si="70"/>
        <v>0</v>
      </c>
      <c r="Y457" s="18" t="str">
        <f t="shared" si="71"/>
        <v>对</v>
      </c>
    </row>
    <row r="458" spans="1:25" ht="12.75" customHeight="1" thickBot="1">
      <c r="A458" s="12">
        <v>2006092</v>
      </c>
      <c r="B458" s="13">
        <v>2</v>
      </c>
      <c r="C458" s="14">
        <v>2</v>
      </c>
      <c r="D458" s="14">
        <v>8</v>
      </c>
      <c r="E458" s="14">
        <v>11</v>
      </c>
      <c r="F458" s="14">
        <v>16</v>
      </c>
      <c r="G458" s="14">
        <v>20</v>
      </c>
      <c r="H458" s="14">
        <v>21</v>
      </c>
      <c r="I458" s="15">
        <v>14</v>
      </c>
      <c r="J458" s="14">
        <v>8</v>
      </c>
      <c r="K458" s="14">
        <v>2</v>
      </c>
      <c r="L458" s="14">
        <v>20</v>
      </c>
      <c r="M458" s="14">
        <v>21</v>
      </c>
      <c r="N458" s="14">
        <v>16</v>
      </c>
      <c r="O458" s="14">
        <v>11</v>
      </c>
      <c r="P458" s="16">
        <v>19</v>
      </c>
      <c r="Q458" s="17">
        <f t="shared" si="63"/>
        <v>23</v>
      </c>
      <c r="R458" s="18">
        <f t="shared" si="64"/>
        <v>15</v>
      </c>
      <c r="S458" s="18">
        <f t="shared" si="65"/>
        <v>17</v>
      </c>
      <c r="T458" s="18">
        <f t="shared" si="66"/>
        <v>23</v>
      </c>
      <c r="U458" s="18">
        <f t="shared" si="67"/>
        <v>30</v>
      </c>
      <c r="V458" s="18">
        <f t="shared" si="68"/>
        <v>6</v>
      </c>
      <c r="W458" s="18">
        <f t="shared" si="69"/>
        <v>9</v>
      </c>
      <c r="X458" s="18">
        <f t="shared" si="70"/>
        <v>0</v>
      </c>
      <c r="Y458" s="18" t="str">
        <f t="shared" si="71"/>
        <v>对</v>
      </c>
    </row>
    <row r="459" spans="1:25" ht="12.75" customHeight="1" thickBot="1">
      <c r="A459" s="12">
        <v>2006093</v>
      </c>
      <c r="B459" s="13">
        <v>3</v>
      </c>
      <c r="C459" s="14">
        <v>2</v>
      </c>
      <c r="D459" s="14">
        <v>12</v>
      </c>
      <c r="E459" s="14">
        <v>16</v>
      </c>
      <c r="F459" s="14">
        <v>18</v>
      </c>
      <c r="G459" s="14">
        <v>19</v>
      </c>
      <c r="H459" s="14">
        <v>23</v>
      </c>
      <c r="I459" s="15">
        <v>5</v>
      </c>
      <c r="J459" s="14">
        <v>16</v>
      </c>
      <c r="K459" s="14">
        <v>19</v>
      </c>
      <c r="L459" s="14">
        <v>12</v>
      </c>
      <c r="M459" s="14">
        <v>23</v>
      </c>
      <c r="N459" s="14">
        <v>18</v>
      </c>
      <c r="O459" s="14">
        <v>2</v>
      </c>
      <c r="P459" s="16">
        <v>21</v>
      </c>
      <c r="Q459" s="17">
        <f t="shared" si="63"/>
        <v>19</v>
      </c>
      <c r="R459" s="18">
        <f t="shared" si="64"/>
        <v>18</v>
      </c>
      <c r="S459" s="18">
        <f t="shared" si="65"/>
        <v>19</v>
      </c>
      <c r="T459" s="18">
        <f t="shared" si="66"/>
        <v>16</v>
      </c>
      <c r="U459" s="18">
        <f t="shared" si="67"/>
        <v>27</v>
      </c>
      <c r="V459" s="18">
        <f t="shared" si="68"/>
        <v>6</v>
      </c>
      <c r="W459" s="18">
        <f t="shared" si="69"/>
        <v>18</v>
      </c>
      <c r="X459" s="18">
        <f t="shared" si="70"/>
        <v>15</v>
      </c>
      <c r="Y459" s="18" t="str">
        <f t="shared" si="71"/>
        <v>对</v>
      </c>
    </row>
    <row r="460" spans="1:25" ht="12.75" customHeight="1" thickBot="1">
      <c r="A460" s="12">
        <v>2006094</v>
      </c>
      <c r="B460" s="13">
        <v>4</v>
      </c>
      <c r="C460" s="14">
        <v>15</v>
      </c>
      <c r="D460" s="14">
        <v>16</v>
      </c>
      <c r="E460" s="14">
        <v>17</v>
      </c>
      <c r="F460" s="14">
        <v>18</v>
      </c>
      <c r="G460" s="14">
        <v>24</v>
      </c>
      <c r="H460" s="14">
        <v>33</v>
      </c>
      <c r="I460" s="15">
        <v>13</v>
      </c>
      <c r="J460" s="14">
        <v>17</v>
      </c>
      <c r="K460" s="14">
        <v>18</v>
      </c>
      <c r="L460" s="14">
        <v>33</v>
      </c>
      <c r="M460" s="14">
        <v>16</v>
      </c>
      <c r="N460" s="14">
        <v>24</v>
      </c>
      <c r="O460" s="14">
        <v>15</v>
      </c>
      <c r="P460" s="16">
        <v>18</v>
      </c>
      <c r="Q460" s="17">
        <f t="shared" si="63"/>
        <v>20</v>
      </c>
      <c r="R460" s="18">
        <f t="shared" si="64"/>
        <v>17</v>
      </c>
      <c r="S460" s="18">
        <f t="shared" si="65"/>
        <v>21</v>
      </c>
      <c r="T460" s="18">
        <f t="shared" si="66"/>
        <v>32</v>
      </c>
      <c r="U460" s="18">
        <f t="shared" si="67"/>
        <v>12</v>
      </c>
      <c r="V460" s="18">
        <f t="shared" si="68"/>
        <v>12</v>
      </c>
      <c r="W460" s="18">
        <f t="shared" si="69"/>
        <v>6</v>
      </c>
      <c r="X460" s="18">
        <f t="shared" si="70"/>
        <v>9</v>
      </c>
      <c r="Y460" s="18" t="str">
        <f t="shared" si="71"/>
        <v>对</v>
      </c>
    </row>
    <row r="461" spans="1:25" ht="12.75" customHeight="1" thickBot="1">
      <c r="A461" s="12">
        <v>2006095</v>
      </c>
      <c r="B461" s="13">
        <v>5</v>
      </c>
      <c r="C461" s="14">
        <v>1</v>
      </c>
      <c r="D461" s="14">
        <v>3</v>
      </c>
      <c r="E461" s="14">
        <v>17</v>
      </c>
      <c r="F461" s="14">
        <v>20</v>
      </c>
      <c r="G461" s="14">
        <v>21</v>
      </c>
      <c r="H461" s="14">
        <v>29</v>
      </c>
      <c r="I461" s="15">
        <v>16</v>
      </c>
      <c r="J461" s="14">
        <v>29</v>
      </c>
      <c r="K461" s="14">
        <v>17</v>
      </c>
      <c r="L461" s="14">
        <v>3</v>
      </c>
      <c r="M461" s="14">
        <v>20</v>
      </c>
      <c r="N461" s="14">
        <v>21</v>
      </c>
      <c r="O461" s="14">
        <v>1</v>
      </c>
      <c r="P461" s="16">
        <v>28</v>
      </c>
      <c r="Q461" s="17">
        <f t="shared" si="63"/>
        <v>29</v>
      </c>
      <c r="R461" s="18">
        <f t="shared" si="64"/>
        <v>9</v>
      </c>
      <c r="S461" s="18">
        <f t="shared" si="65"/>
        <v>18</v>
      </c>
      <c r="T461" s="18">
        <f t="shared" si="66"/>
        <v>24</v>
      </c>
      <c r="U461" s="18">
        <f t="shared" si="67"/>
        <v>18</v>
      </c>
      <c r="V461" s="18">
        <f t="shared" si="68"/>
        <v>21</v>
      </c>
      <c r="W461" s="18">
        <f t="shared" si="69"/>
        <v>30</v>
      </c>
      <c r="X461" s="18">
        <f t="shared" si="70"/>
        <v>0</v>
      </c>
      <c r="Y461" s="18" t="str">
        <f t="shared" si="71"/>
        <v>对</v>
      </c>
    </row>
    <row r="462" spans="1:25" ht="12.75" customHeight="1" thickBot="1">
      <c r="A462" s="12">
        <v>2006096</v>
      </c>
      <c r="B462" s="13">
        <v>6</v>
      </c>
      <c r="C462" s="14">
        <v>1</v>
      </c>
      <c r="D462" s="14">
        <v>5</v>
      </c>
      <c r="E462" s="14">
        <v>9</v>
      </c>
      <c r="F462" s="14">
        <v>13</v>
      </c>
      <c r="G462" s="14">
        <v>18</v>
      </c>
      <c r="H462" s="14">
        <v>33</v>
      </c>
      <c r="I462" s="15">
        <v>14</v>
      </c>
      <c r="J462" s="14">
        <v>33</v>
      </c>
      <c r="K462" s="14">
        <v>9</v>
      </c>
      <c r="L462" s="14">
        <v>18</v>
      </c>
      <c r="M462" s="14">
        <v>13</v>
      </c>
      <c r="N462" s="14">
        <v>5</v>
      </c>
      <c r="O462" s="14">
        <v>1</v>
      </c>
      <c r="P462" s="16">
        <v>32</v>
      </c>
      <c r="Q462" s="17">
        <f t="shared" si="63"/>
        <v>24</v>
      </c>
      <c r="R462" s="18">
        <f t="shared" si="64"/>
        <v>20</v>
      </c>
      <c r="S462" s="18">
        <f t="shared" si="65"/>
        <v>28</v>
      </c>
      <c r="T462" s="18">
        <f t="shared" si="66"/>
        <v>29</v>
      </c>
      <c r="U462" s="18">
        <f t="shared" si="67"/>
        <v>12</v>
      </c>
      <c r="V462" s="18">
        <f t="shared" si="68"/>
        <v>30</v>
      </c>
      <c r="W462" s="18">
        <f t="shared" si="69"/>
        <v>21</v>
      </c>
      <c r="X462" s="18">
        <f t="shared" si="70"/>
        <v>27</v>
      </c>
      <c r="Y462" s="18" t="str">
        <f t="shared" si="71"/>
        <v>对</v>
      </c>
    </row>
    <row r="463" spans="1:25" ht="12.75" customHeight="1" thickBot="1">
      <c r="A463" s="12">
        <v>2006097</v>
      </c>
      <c r="B463" s="13">
        <v>7</v>
      </c>
      <c r="C463" s="14">
        <v>11</v>
      </c>
      <c r="D463" s="14">
        <v>14</v>
      </c>
      <c r="E463" s="14">
        <v>15</v>
      </c>
      <c r="F463" s="14">
        <v>20</v>
      </c>
      <c r="G463" s="14">
        <v>26</v>
      </c>
      <c r="H463" s="14">
        <v>27</v>
      </c>
      <c r="I463" s="15">
        <v>12</v>
      </c>
      <c r="J463" s="14">
        <v>11</v>
      </c>
      <c r="K463" s="14">
        <v>20</v>
      </c>
      <c r="L463" s="14">
        <v>14</v>
      </c>
      <c r="M463" s="14">
        <v>15</v>
      </c>
      <c r="N463" s="14">
        <v>26</v>
      </c>
      <c r="O463" s="14">
        <v>27</v>
      </c>
      <c r="P463" s="16">
        <v>16</v>
      </c>
      <c r="Q463" s="17">
        <f t="shared" si="63"/>
        <v>27</v>
      </c>
      <c r="R463" s="18">
        <f t="shared" si="64"/>
        <v>17</v>
      </c>
      <c r="S463" s="18">
        <f t="shared" si="65"/>
        <v>32</v>
      </c>
      <c r="T463" s="18">
        <f t="shared" si="66"/>
        <v>0</v>
      </c>
      <c r="U463" s="18">
        <f t="shared" si="67"/>
        <v>27</v>
      </c>
      <c r="V463" s="18">
        <f t="shared" si="68"/>
        <v>0</v>
      </c>
      <c r="W463" s="18">
        <f t="shared" si="69"/>
        <v>15</v>
      </c>
      <c r="X463" s="18">
        <f t="shared" si="70"/>
        <v>30</v>
      </c>
      <c r="Y463" s="18" t="str">
        <f t="shared" si="71"/>
        <v>对</v>
      </c>
    </row>
    <row r="464" spans="1:25" ht="12.75" customHeight="1" thickBot="1">
      <c r="A464" s="12">
        <v>2006098</v>
      </c>
      <c r="B464" s="13">
        <v>8</v>
      </c>
      <c r="C464" s="14">
        <v>6</v>
      </c>
      <c r="D464" s="14">
        <v>7</v>
      </c>
      <c r="E464" s="14">
        <v>10</v>
      </c>
      <c r="F464" s="14">
        <v>11</v>
      </c>
      <c r="G464" s="14">
        <v>18</v>
      </c>
      <c r="H464" s="14">
        <v>23</v>
      </c>
      <c r="I464" s="15">
        <v>16</v>
      </c>
      <c r="J464" s="14">
        <v>10</v>
      </c>
      <c r="K464" s="14">
        <v>6</v>
      </c>
      <c r="L464" s="14">
        <v>7</v>
      </c>
      <c r="M464" s="14">
        <v>11</v>
      </c>
      <c r="N464" s="14">
        <v>18</v>
      </c>
      <c r="O464" s="14">
        <v>23</v>
      </c>
      <c r="P464" s="16">
        <v>17</v>
      </c>
      <c r="Q464" s="17">
        <f t="shared" si="63"/>
        <v>20</v>
      </c>
      <c r="R464" s="18">
        <f t="shared" si="64"/>
        <v>15</v>
      </c>
      <c r="S464" s="18">
        <f t="shared" si="65"/>
        <v>16</v>
      </c>
      <c r="T464" s="18">
        <f t="shared" si="66"/>
        <v>22</v>
      </c>
      <c r="U464" s="18">
        <f t="shared" si="67"/>
        <v>9</v>
      </c>
      <c r="V464" s="18">
        <f t="shared" si="68"/>
        <v>0</v>
      </c>
      <c r="W464" s="18">
        <f t="shared" si="69"/>
        <v>15</v>
      </c>
      <c r="X464" s="18">
        <f t="shared" si="70"/>
        <v>27</v>
      </c>
      <c r="Y464" s="18" t="str">
        <f t="shared" si="71"/>
        <v>对</v>
      </c>
    </row>
    <row r="465" spans="1:25" ht="12.75" customHeight="1" thickBot="1">
      <c r="A465" s="12">
        <v>2006099</v>
      </c>
      <c r="B465" s="13">
        <v>9</v>
      </c>
      <c r="C465" s="14">
        <v>9</v>
      </c>
      <c r="D465" s="14">
        <v>12</v>
      </c>
      <c r="E465" s="14">
        <v>18</v>
      </c>
      <c r="F465" s="14">
        <v>23</v>
      </c>
      <c r="G465" s="14">
        <v>24</v>
      </c>
      <c r="H465" s="14">
        <v>27</v>
      </c>
      <c r="I465" s="15">
        <v>5</v>
      </c>
      <c r="J465" s="14">
        <v>12</v>
      </c>
      <c r="K465" s="14">
        <v>24</v>
      </c>
      <c r="L465" s="14">
        <v>27</v>
      </c>
      <c r="M465" s="14">
        <v>18</v>
      </c>
      <c r="N465" s="14">
        <v>9</v>
      </c>
      <c r="O465" s="14">
        <v>23</v>
      </c>
      <c r="P465" s="16">
        <v>18</v>
      </c>
      <c r="Q465" s="17">
        <f t="shared" si="63"/>
        <v>15</v>
      </c>
      <c r="R465" s="18">
        <f t="shared" si="64"/>
        <v>12</v>
      </c>
      <c r="S465" s="18">
        <f t="shared" si="65"/>
        <v>17</v>
      </c>
      <c r="T465" s="18">
        <f t="shared" si="66"/>
        <v>27</v>
      </c>
      <c r="U465" s="18">
        <f t="shared" si="67"/>
        <v>12</v>
      </c>
      <c r="V465" s="18">
        <f t="shared" si="68"/>
        <v>24</v>
      </c>
      <c r="W465" s="18">
        <f t="shared" si="69"/>
        <v>21</v>
      </c>
      <c r="X465" s="18">
        <f t="shared" si="70"/>
        <v>30</v>
      </c>
      <c r="Y465" s="18" t="str">
        <f t="shared" si="71"/>
        <v>对</v>
      </c>
    </row>
    <row r="466" spans="1:25" ht="12.75" customHeight="1" thickBot="1">
      <c r="A466" s="12">
        <v>2006100</v>
      </c>
      <c r="B466" s="13">
        <v>0</v>
      </c>
      <c r="C466" s="14">
        <v>1</v>
      </c>
      <c r="D466" s="14">
        <v>11</v>
      </c>
      <c r="E466" s="14">
        <v>18</v>
      </c>
      <c r="F466" s="14">
        <v>26</v>
      </c>
      <c r="G466" s="14">
        <v>30</v>
      </c>
      <c r="H466" s="14">
        <v>32</v>
      </c>
      <c r="I466" s="15">
        <v>3</v>
      </c>
      <c r="J466" s="14">
        <v>32</v>
      </c>
      <c r="K466" s="14">
        <v>30</v>
      </c>
      <c r="L466" s="14">
        <v>26</v>
      </c>
      <c r="M466" s="14">
        <v>18</v>
      </c>
      <c r="N466" s="14">
        <v>1</v>
      </c>
      <c r="O466" s="14">
        <v>11</v>
      </c>
      <c r="P466" s="16">
        <v>31</v>
      </c>
      <c r="Q466" s="17">
        <f t="shared" si="63"/>
        <v>18</v>
      </c>
      <c r="R466" s="18">
        <f t="shared" si="64"/>
        <v>15</v>
      </c>
      <c r="S466" s="18">
        <f t="shared" si="65"/>
        <v>18</v>
      </c>
      <c r="T466" s="18">
        <f t="shared" si="66"/>
        <v>9</v>
      </c>
      <c r="U466" s="18">
        <f t="shared" si="67"/>
        <v>12</v>
      </c>
      <c r="V466" s="18">
        <f t="shared" si="68"/>
        <v>9</v>
      </c>
      <c r="W466" s="18">
        <f t="shared" si="69"/>
        <v>18</v>
      </c>
      <c r="X466" s="18">
        <f t="shared" si="70"/>
        <v>12</v>
      </c>
      <c r="Y466" s="18" t="str">
        <f t="shared" si="71"/>
        <v>对</v>
      </c>
    </row>
    <row r="467" spans="1:25" ht="12.75" customHeight="1" thickBot="1">
      <c r="A467" s="12">
        <v>2006101</v>
      </c>
      <c r="B467" s="13">
        <v>1</v>
      </c>
      <c r="C467" s="14">
        <v>9</v>
      </c>
      <c r="D467" s="14">
        <v>12</v>
      </c>
      <c r="E467" s="14">
        <v>20</v>
      </c>
      <c r="F467" s="14">
        <v>26</v>
      </c>
      <c r="G467" s="14">
        <v>27</v>
      </c>
      <c r="H467" s="14">
        <v>28</v>
      </c>
      <c r="I467" s="15">
        <v>16</v>
      </c>
      <c r="J467" s="14">
        <v>12</v>
      </c>
      <c r="K467" s="14">
        <v>9</v>
      </c>
      <c r="L467" s="14">
        <v>27</v>
      </c>
      <c r="M467" s="14">
        <v>26</v>
      </c>
      <c r="N467" s="14">
        <v>28</v>
      </c>
      <c r="O467" s="14">
        <v>20</v>
      </c>
      <c r="P467" s="16">
        <v>19</v>
      </c>
      <c r="Q467" s="17">
        <f t="shared" si="63"/>
        <v>32</v>
      </c>
      <c r="R467" s="18">
        <f t="shared" si="64"/>
        <v>29</v>
      </c>
      <c r="S467" s="18">
        <f t="shared" si="65"/>
        <v>31</v>
      </c>
      <c r="T467" s="18">
        <f t="shared" si="66"/>
        <v>32</v>
      </c>
      <c r="U467" s="18">
        <f t="shared" si="67"/>
        <v>27</v>
      </c>
      <c r="V467" s="18">
        <f t="shared" si="68"/>
        <v>24</v>
      </c>
      <c r="W467" s="18">
        <f t="shared" si="69"/>
        <v>6</v>
      </c>
      <c r="X467" s="18">
        <f t="shared" si="70"/>
        <v>3</v>
      </c>
      <c r="Y467" s="18" t="str">
        <f t="shared" si="71"/>
        <v>对</v>
      </c>
    </row>
    <row r="468" spans="1:25" ht="12.75" customHeight="1" thickBot="1">
      <c r="A468" s="12">
        <v>2006102</v>
      </c>
      <c r="B468" s="13">
        <v>2</v>
      </c>
      <c r="C468" s="14">
        <v>1</v>
      </c>
      <c r="D468" s="14">
        <v>4</v>
      </c>
      <c r="E468" s="14">
        <v>13</v>
      </c>
      <c r="F468" s="14">
        <v>19</v>
      </c>
      <c r="G468" s="14">
        <v>20</v>
      </c>
      <c r="H468" s="14">
        <v>24</v>
      </c>
      <c r="I468" s="15">
        <v>11</v>
      </c>
      <c r="J468" s="14">
        <v>19</v>
      </c>
      <c r="K468" s="14">
        <v>20</v>
      </c>
      <c r="L468" s="14">
        <v>24</v>
      </c>
      <c r="M468" s="14">
        <v>13</v>
      </c>
      <c r="N468" s="14">
        <v>1</v>
      </c>
      <c r="O468" s="14">
        <v>4</v>
      </c>
      <c r="P468" s="16">
        <v>23</v>
      </c>
      <c r="Q468" s="17">
        <f t="shared" si="63"/>
        <v>27</v>
      </c>
      <c r="R468" s="18">
        <f t="shared" si="64"/>
        <v>18</v>
      </c>
      <c r="S468" s="18">
        <f t="shared" si="65"/>
        <v>19</v>
      </c>
      <c r="T468" s="18">
        <f t="shared" si="66"/>
        <v>9</v>
      </c>
      <c r="U468" s="18">
        <f t="shared" si="67"/>
        <v>12</v>
      </c>
      <c r="V468" s="18">
        <f t="shared" si="68"/>
        <v>9</v>
      </c>
      <c r="W468" s="18">
        <f t="shared" si="69"/>
        <v>15</v>
      </c>
      <c r="X468" s="18">
        <f t="shared" si="70"/>
        <v>12</v>
      </c>
      <c r="Y468" s="18" t="str">
        <f t="shared" si="71"/>
        <v>对</v>
      </c>
    </row>
    <row r="469" spans="1:25" ht="12.75" customHeight="1" thickBot="1">
      <c r="A469" s="12">
        <v>2006103</v>
      </c>
      <c r="B469" s="13">
        <v>3</v>
      </c>
      <c r="C469" s="14">
        <v>12</v>
      </c>
      <c r="D469" s="14">
        <v>14</v>
      </c>
      <c r="E469" s="14">
        <v>15</v>
      </c>
      <c r="F469" s="14">
        <v>25</v>
      </c>
      <c r="G469" s="14">
        <v>28</v>
      </c>
      <c r="H469" s="14">
        <v>31</v>
      </c>
      <c r="I469" s="15">
        <v>6</v>
      </c>
      <c r="J469" s="14">
        <v>28</v>
      </c>
      <c r="K469" s="14">
        <v>12</v>
      </c>
      <c r="L469" s="14">
        <v>31</v>
      </c>
      <c r="M469" s="14">
        <v>25</v>
      </c>
      <c r="N469" s="14">
        <v>14</v>
      </c>
      <c r="O469" s="14">
        <v>15</v>
      </c>
      <c r="P469" s="16">
        <v>19</v>
      </c>
      <c r="Q469" s="17">
        <f t="shared" si="63"/>
        <v>22</v>
      </c>
      <c r="R469" s="18">
        <f t="shared" si="64"/>
        <v>19</v>
      </c>
      <c r="S469" s="18">
        <f t="shared" si="65"/>
        <v>23</v>
      </c>
      <c r="T469" s="18">
        <f t="shared" si="66"/>
        <v>19</v>
      </c>
      <c r="U469" s="18">
        <f t="shared" si="67"/>
        <v>0</v>
      </c>
      <c r="V469" s="18">
        <f t="shared" si="68"/>
        <v>6</v>
      </c>
      <c r="W469" s="18">
        <f t="shared" si="69"/>
        <v>15</v>
      </c>
      <c r="X469" s="18">
        <f t="shared" si="70"/>
        <v>18</v>
      </c>
      <c r="Y469" s="18" t="str">
        <f t="shared" si="71"/>
        <v>错</v>
      </c>
    </row>
    <row r="470" spans="1:25" ht="12.75" customHeight="1" thickBot="1">
      <c r="A470" s="12">
        <v>2006104</v>
      </c>
      <c r="B470" s="13">
        <v>4</v>
      </c>
      <c r="C470" s="14">
        <v>3</v>
      </c>
      <c r="D470" s="14">
        <v>7</v>
      </c>
      <c r="E470" s="14">
        <v>22</v>
      </c>
      <c r="F470" s="14">
        <v>27</v>
      </c>
      <c r="G470" s="14">
        <v>28</v>
      </c>
      <c r="H470" s="14">
        <v>31</v>
      </c>
      <c r="I470" s="15">
        <v>11</v>
      </c>
      <c r="J470" s="14">
        <v>7</v>
      </c>
      <c r="K470" s="14">
        <v>3</v>
      </c>
      <c r="L470" s="14">
        <v>22</v>
      </c>
      <c r="M470" s="14">
        <v>28</v>
      </c>
      <c r="N470" s="14">
        <v>31</v>
      </c>
      <c r="O470" s="14">
        <v>27</v>
      </c>
      <c r="P470" s="16">
        <v>28</v>
      </c>
      <c r="Q470" s="17">
        <f t="shared" si="63"/>
        <v>28</v>
      </c>
      <c r="R470" s="18">
        <f t="shared" si="64"/>
        <v>16</v>
      </c>
      <c r="S470" s="18">
        <f t="shared" si="65"/>
        <v>19</v>
      </c>
      <c r="T470" s="18">
        <f t="shared" si="66"/>
        <v>6</v>
      </c>
      <c r="U470" s="18">
        <f t="shared" si="67"/>
        <v>21</v>
      </c>
      <c r="V470" s="18">
        <f t="shared" si="68"/>
        <v>21</v>
      </c>
      <c r="W470" s="18">
        <f t="shared" si="69"/>
        <v>9</v>
      </c>
      <c r="X470" s="18">
        <f t="shared" si="70"/>
        <v>15</v>
      </c>
      <c r="Y470" s="18" t="str">
        <f t="shared" si="71"/>
        <v>错</v>
      </c>
    </row>
    <row r="471" spans="1:25" ht="12.75" customHeight="1" thickBot="1">
      <c r="A471" s="12">
        <v>2006105</v>
      </c>
      <c r="B471" s="13">
        <v>5</v>
      </c>
      <c r="C471" s="14">
        <v>5</v>
      </c>
      <c r="D471" s="14">
        <v>12</v>
      </c>
      <c r="E471" s="14">
        <v>14</v>
      </c>
      <c r="F471" s="14">
        <v>15</v>
      </c>
      <c r="G471" s="14">
        <v>20</v>
      </c>
      <c r="H471" s="14">
        <v>31</v>
      </c>
      <c r="I471" s="15">
        <v>1</v>
      </c>
      <c r="J471" s="14">
        <v>15</v>
      </c>
      <c r="K471" s="14">
        <v>14</v>
      </c>
      <c r="L471" s="14">
        <v>31</v>
      </c>
      <c r="M471" s="14">
        <v>5</v>
      </c>
      <c r="N471" s="14">
        <v>12</v>
      </c>
      <c r="O471" s="14">
        <v>20</v>
      </c>
      <c r="P471" s="16">
        <v>26</v>
      </c>
      <c r="Q471" s="17">
        <f t="shared" si="63"/>
        <v>27</v>
      </c>
      <c r="R471" s="18">
        <f t="shared" si="64"/>
        <v>25</v>
      </c>
      <c r="S471" s="18">
        <f t="shared" si="65"/>
        <v>28</v>
      </c>
      <c r="T471" s="18">
        <f t="shared" si="66"/>
        <v>21</v>
      </c>
      <c r="U471" s="18">
        <f t="shared" si="67"/>
        <v>0</v>
      </c>
      <c r="V471" s="18">
        <f t="shared" si="68"/>
        <v>30</v>
      </c>
      <c r="W471" s="18">
        <f t="shared" si="69"/>
        <v>27</v>
      </c>
      <c r="X471" s="18">
        <f t="shared" si="70"/>
        <v>0</v>
      </c>
      <c r="Y471" s="18" t="str">
        <f t="shared" si="71"/>
        <v>对</v>
      </c>
    </row>
    <row r="472" spans="1:25" ht="12.75" customHeight="1" thickBot="1">
      <c r="A472" s="12">
        <v>2006106</v>
      </c>
      <c r="B472" s="13">
        <v>6</v>
      </c>
      <c r="C472" s="14">
        <v>2</v>
      </c>
      <c r="D472" s="14">
        <v>12</v>
      </c>
      <c r="E472" s="14">
        <v>14</v>
      </c>
      <c r="F472" s="14">
        <v>19</v>
      </c>
      <c r="G472" s="14">
        <v>28</v>
      </c>
      <c r="H472" s="14">
        <v>33</v>
      </c>
      <c r="I472" s="15">
        <v>10</v>
      </c>
      <c r="J472" s="14">
        <v>2</v>
      </c>
      <c r="K472" s="14">
        <v>28</v>
      </c>
      <c r="L472" s="14">
        <v>12</v>
      </c>
      <c r="M472" s="14">
        <v>19</v>
      </c>
      <c r="N472" s="14">
        <v>14</v>
      </c>
      <c r="O472" s="14">
        <v>33</v>
      </c>
      <c r="P472" s="16">
        <v>31</v>
      </c>
      <c r="Q472" s="17">
        <f t="shared" si="63"/>
        <v>26</v>
      </c>
      <c r="R472" s="18">
        <f t="shared" si="64"/>
        <v>15</v>
      </c>
      <c r="S472" s="18">
        <f t="shared" si="65"/>
        <v>26</v>
      </c>
      <c r="T472" s="18">
        <f t="shared" si="66"/>
        <v>9</v>
      </c>
      <c r="U472" s="18">
        <f t="shared" si="67"/>
        <v>9</v>
      </c>
      <c r="V472" s="18">
        <f t="shared" si="68"/>
        <v>3</v>
      </c>
      <c r="W472" s="18">
        <f t="shared" si="69"/>
        <v>27</v>
      </c>
      <c r="X472" s="18">
        <f t="shared" si="70"/>
        <v>15</v>
      </c>
      <c r="Y472" s="18" t="str">
        <f t="shared" si="71"/>
        <v>对</v>
      </c>
    </row>
    <row r="473" spans="1:25" ht="12.75" customHeight="1" thickBot="1">
      <c r="A473" s="12">
        <v>2006107</v>
      </c>
      <c r="B473" s="13">
        <v>7</v>
      </c>
      <c r="C473" s="14">
        <v>1</v>
      </c>
      <c r="D473" s="14">
        <v>6</v>
      </c>
      <c r="E473" s="14">
        <v>8</v>
      </c>
      <c r="F473" s="14">
        <v>13</v>
      </c>
      <c r="G473" s="14">
        <v>17</v>
      </c>
      <c r="H473" s="14">
        <v>30</v>
      </c>
      <c r="I473" s="15">
        <v>7</v>
      </c>
      <c r="J473" s="14">
        <v>30</v>
      </c>
      <c r="K473" s="14">
        <v>13</v>
      </c>
      <c r="L473" s="14">
        <v>8</v>
      </c>
      <c r="M473" s="14">
        <v>1</v>
      </c>
      <c r="N473" s="14">
        <v>17</v>
      </c>
      <c r="O473" s="14">
        <v>6</v>
      </c>
      <c r="P473" s="16">
        <v>29</v>
      </c>
      <c r="Q473" s="17">
        <f t="shared" si="63"/>
        <v>27</v>
      </c>
      <c r="R473" s="18">
        <f t="shared" si="64"/>
        <v>26</v>
      </c>
      <c r="S473" s="18">
        <f t="shared" si="65"/>
        <v>31</v>
      </c>
      <c r="T473" s="18">
        <f t="shared" si="66"/>
        <v>4</v>
      </c>
      <c r="U473" s="18">
        <f t="shared" si="67"/>
        <v>24</v>
      </c>
      <c r="V473" s="18">
        <f t="shared" si="68"/>
        <v>18</v>
      </c>
      <c r="W473" s="18">
        <f t="shared" si="69"/>
        <v>21</v>
      </c>
      <c r="X473" s="18">
        <f t="shared" si="70"/>
        <v>9</v>
      </c>
      <c r="Y473" s="18" t="str">
        <f t="shared" si="71"/>
        <v>对</v>
      </c>
    </row>
    <row r="474" spans="1:25" ht="12.75" customHeight="1" thickBot="1">
      <c r="A474" s="12">
        <v>2006108</v>
      </c>
      <c r="B474" s="13">
        <v>8</v>
      </c>
      <c r="C474" s="14">
        <v>2</v>
      </c>
      <c r="D474" s="14">
        <v>6</v>
      </c>
      <c r="E474" s="14">
        <v>8</v>
      </c>
      <c r="F474" s="14">
        <v>20</v>
      </c>
      <c r="G474" s="14">
        <v>24</v>
      </c>
      <c r="H474" s="14">
        <v>30</v>
      </c>
      <c r="I474" s="15">
        <v>9</v>
      </c>
      <c r="J474" s="14">
        <v>8</v>
      </c>
      <c r="K474" s="14">
        <v>6</v>
      </c>
      <c r="L474" s="14">
        <v>30</v>
      </c>
      <c r="M474" s="14">
        <v>24</v>
      </c>
      <c r="N474" s="14">
        <v>2</v>
      </c>
      <c r="O474" s="14">
        <v>20</v>
      </c>
      <c r="P474" s="16">
        <v>28</v>
      </c>
      <c r="Q474" s="17">
        <f t="shared" si="63"/>
        <v>23</v>
      </c>
      <c r="R474" s="18">
        <f t="shared" si="64"/>
        <v>16</v>
      </c>
      <c r="S474" s="18">
        <f t="shared" si="65"/>
        <v>29</v>
      </c>
      <c r="T474" s="18">
        <f t="shared" si="66"/>
        <v>30</v>
      </c>
      <c r="U474" s="18">
        <f t="shared" si="67"/>
        <v>30</v>
      </c>
      <c r="V474" s="18">
        <f t="shared" si="68"/>
        <v>6</v>
      </c>
      <c r="W474" s="18">
        <f t="shared" si="69"/>
        <v>18</v>
      </c>
      <c r="X474" s="18">
        <f t="shared" si="70"/>
        <v>6</v>
      </c>
      <c r="Y474" s="18" t="str">
        <f t="shared" si="71"/>
        <v>对</v>
      </c>
    </row>
    <row r="475" spans="1:25" ht="12.75" customHeight="1" thickBot="1">
      <c r="A475" s="12">
        <v>2006109</v>
      </c>
      <c r="B475" s="13">
        <v>9</v>
      </c>
      <c r="C475" s="14">
        <v>1</v>
      </c>
      <c r="D475" s="14">
        <v>5</v>
      </c>
      <c r="E475" s="14">
        <v>17</v>
      </c>
      <c r="F475" s="14">
        <v>18</v>
      </c>
      <c r="G475" s="14">
        <v>23</v>
      </c>
      <c r="H475" s="14">
        <v>26</v>
      </c>
      <c r="I475" s="15">
        <v>13</v>
      </c>
      <c r="J475" s="14">
        <v>5</v>
      </c>
      <c r="K475" s="14">
        <v>18</v>
      </c>
      <c r="L475" s="14">
        <v>17</v>
      </c>
      <c r="M475" s="14">
        <v>1</v>
      </c>
      <c r="N475" s="14">
        <v>26</v>
      </c>
      <c r="O475" s="14">
        <v>23</v>
      </c>
      <c r="P475" s="16">
        <v>25</v>
      </c>
      <c r="Q475" s="17">
        <f t="shared" si="63"/>
        <v>22</v>
      </c>
      <c r="R475" s="18">
        <f t="shared" si="64"/>
        <v>22</v>
      </c>
      <c r="S475" s="18">
        <f t="shared" si="65"/>
        <v>28</v>
      </c>
      <c r="T475" s="18">
        <f t="shared" si="66"/>
        <v>16</v>
      </c>
      <c r="U475" s="18">
        <f t="shared" si="67"/>
        <v>15</v>
      </c>
      <c r="V475" s="18">
        <f t="shared" si="68"/>
        <v>6</v>
      </c>
      <c r="W475" s="18">
        <f t="shared" si="69"/>
        <v>21</v>
      </c>
      <c r="X475" s="18">
        <f t="shared" si="70"/>
        <v>6</v>
      </c>
      <c r="Y475" s="18" t="str">
        <f t="shared" si="71"/>
        <v>对</v>
      </c>
    </row>
    <row r="476" spans="1:25" ht="12.75" customHeight="1" thickBot="1">
      <c r="A476" s="12">
        <v>2006110</v>
      </c>
      <c r="B476" s="13">
        <v>0</v>
      </c>
      <c r="C476" s="14">
        <v>9</v>
      </c>
      <c r="D476" s="14">
        <v>12</v>
      </c>
      <c r="E476" s="14">
        <v>14</v>
      </c>
      <c r="F476" s="14">
        <v>18</v>
      </c>
      <c r="G476" s="14">
        <v>27</v>
      </c>
      <c r="H476" s="14">
        <v>33</v>
      </c>
      <c r="I476" s="15">
        <v>13</v>
      </c>
      <c r="J476" s="14">
        <v>14</v>
      </c>
      <c r="K476" s="14">
        <v>33</v>
      </c>
      <c r="L476" s="14">
        <v>18</v>
      </c>
      <c r="M476" s="14">
        <v>12</v>
      </c>
      <c r="N476" s="14">
        <v>9</v>
      </c>
      <c r="O476" s="14">
        <v>27</v>
      </c>
      <c r="P476" s="16">
        <v>24</v>
      </c>
      <c r="Q476" s="17">
        <f t="shared" si="63"/>
        <v>17</v>
      </c>
      <c r="R476" s="18">
        <f t="shared" si="64"/>
        <v>22</v>
      </c>
      <c r="S476" s="18">
        <f t="shared" si="65"/>
        <v>25</v>
      </c>
      <c r="T476" s="18">
        <f t="shared" si="66"/>
        <v>5</v>
      </c>
      <c r="U476" s="18">
        <f t="shared" si="67"/>
        <v>18</v>
      </c>
      <c r="V476" s="18">
        <f t="shared" si="68"/>
        <v>12</v>
      </c>
      <c r="W476" s="18">
        <f t="shared" si="69"/>
        <v>30</v>
      </c>
      <c r="X476" s="18">
        <f t="shared" si="70"/>
        <v>21</v>
      </c>
      <c r="Y476" s="18" t="str">
        <f t="shared" si="71"/>
        <v>对</v>
      </c>
    </row>
    <row r="477" spans="1:25" ht="12.75" customHeight="1" thickBot="1">
      <c r="A477" s="12">
        <v>2006111</v>
      </c>
      <c r="B477" s="13">
        <v>1</v>
      </c>
      <c r="C477" s="14">
        <v>1</v>
      </c>
      <c r="D477" s="14">
        <v>8</v>
      </c>
      <c r="E477" s="14">
        <v>11</v>
      </c>
      <c r="F477" s="14">
        <v>16</v>
      </c>
      <c r="G477" s="14">
        <v>17</v>
      </c>
      <c r="H477" s="14">
        <v>22</v>
      </c>
      <c r="I477" s="15">
        <v>15</v>
      </c>
      <c r="J477" s="14">
        <v>11</v>
      </c>
      <c r="K477" s="14">
        <v>8</v>
      </c>
      <c r="L477" s="14">
        <v>22</v>
      </c>
      <c r="M477" s="14">
        <v>1</v>
      </c>
      <c r="N477" s="14">
        <v>17</v>
      </c>
      <c r="O477" s="14">
        <v>16</v>
      </c>
      <c r="P477" s="16">
        <v>21</v>
      </c>
      <c r="Q477" s="17">
        <f t="shared" si="63"/>
        <v>33</v>
      </c>
      <c r="R477" s="18">
        <f t="shared" si="64"/>
        <v>18</v>
      </c>
      <c r="S477" s="18">
        <f t="shared" si="65"/>
        <v>24</v>
      </c>
      <c r="T477" s="18">
        <f t="shared" si="66"/>
        <v>27</v>
      </c>
      <c r="U477" s="18">
        <f t="shared" si="67"/>
        <v>18</v>
      </c>
      <c r="V477" s="18">
        <f t="shared" si="68"/>
        <v>27</v>
      </c>
      <c r="W477" s="18">
        <f t="shared" si="69"/>
        <v>0</v>
      </c>
      <c r="X477" s="18">
        <f t="shared" si="70"/>
        <v>30</v>
      </c>
      <c r="Y477" s="18" t="str">
        <f t="shared" si="71"/>
        <v>对</v>
      </c>
    </row>
    <row r="478" spans="1:25" ht="12.75" customHeight="1" thickBot="1">
      <c r="A478" s="12">
        <v>2006112</v>
      </c>
      <c r="B478" s="13">
        <v>2</v>
      </c>
      <c r="C478" s="14">
        <v>4</v>
      </c>
      <c r="D478" s="14">
        <v>9</v>
      </c>
      <c r="E478" s="14">
        <v>13</v>
      </c>
      <c r="F478" s="14">
        <v>15</v>
      </c>
      <c r="G478" s="14">
        <v>31</v>
      </c>
      <c r="H478" s="14">
        <v>33</v>
      </c>
      <c r="I478" s="15">
        <v>11</v>
      </c>
      <c r="J478" s="14">
        <v>13</v>
      </c>
      <c r="K478" s="14">
        <v>33</v>
      </c>
      <c r="L478" s="14">
        <v>31</v>
      </c>
      <c r="M478" s="14">
        <v>15</v>
      </c>
      <c r="N478" s="14">
        <v>4</v>
      </c>
      <c r="O478" s="14">
        <v>9</v>
      </c>
      <c r="P478" s="16">
        <v>29</v>
      </c>
      <c r="Q478" s="17">
        <f t="shared" si="63"/>
        <v>21</v>
      </c>
      <c r="R478" s="18">
        <f t="shared" si="64"/>
        <v>16</v>
      </c>
      <c r="S478" s="18">
        <f t="shared" si="65"/>
        <v>21</v>
      </c>
      <c r="T478" s="18">
        <f t="shared" si="66"/>
        <v>11</v>
      </c>
      <c r="U478" s="18">
        <f t="shared" si="67"/>
        <v>3</v>
      </c>
      <c r="V478" s="18">
        <f t="shared" si="68"/>
        <v>0</v>
      </c>
      <c r="W478" s="18">
        <f t="shared" si="69"/>
        <v>6</v>
      </c>
      <c r="X478" s="18">
        <f t="shared" si="70"/>
        <v>0</v>
      </c>
      <c r="Y478" s="18" t="str">
        <f t="shared" si="71"/>
        <v>对</v>
      </c>
    </row>
    <row r="479" spans="1:25" ht="12.75" customHeight="1" thickBot="1">
      <c r="A479" s="12">
        <v>2006113</v>
      </c>
      <c r="B479" s="13">
        <v>3</v>
      </c>
      <c r="C479" s="14">
        <v>5</v>
      </c>
      <c r="D479" s="14">
        <v>14</v>
      </c>
      <c r="E479" s="14">
        <v>17</v>
      </c>
      <c r="F479" s="14">
        <v>18</v>
      </c>
      <c r="G479" s="14">
        <v>28</v>
      </c>
      <c r="H479" s="14">
        <v>33</v>
      </c>
      <c r="I479" s="15">
        <v>2</v>
      </c>
      <c r="J479" s="14">
        <v>14</v>
      </c>
      <c r="K479" s="14">
        <v>18</v>
      </c>
      <c r="L479" s="14">
        <v>28</v>
      </c>
      <c r="M479" s="14">
        <v>5</v>
      </c>
      <c r="N479" s="14">
        <v>33</v>
      </c>
      <c r="O479" s="14">
        <v>17</v>
      </c>
      <c r="P479" s="16">
        <v>28</v>
      </c>
      <c r="Q479" s="17">
        <f t="shared" si="63"/>
        <v>31</v>
      </c>
      <c r="R479" s="18">
        <f t="shared" si="64"/>
        <v>27</v>
      </c>
      <c r="S479" s="18">
        <f t="shared" si="65"/>
        <v>29</v>
      </c>
      <c r="T479" s="18">
        <f t="shared" si="66"/>
        <v>19</v>
      </c>
      <c r="U479" s="18">
        <f t="shared" si="67"/>
        <v>0</v>
      </c>
      <c r="V479" s="18">
        <f t="shared" si="68"/>
        <v>18</v>
      </c>
      <c r="W479" s="18">
        <f t="shared" si="69"/>
        <v>0</v>
      </c>
      <c r="X479" s="18">
        <f t="shared" si="70"/>
        <v>15</v>
      </c>
      <c r="Y479" s="18" t="str">
        <f t="shared" si="71"/>
        <v>对</v>
      </c>
    </row>
    <row r="480" spans="1:25" ht="12.75" customHeight="1" thickBot="1">
      <c r="A480" s="12">
        <v>2006114</v>
      </c>
      <c r="B480" s="13">
        <v>4</v>
      </c>
      <c r="C480" s="14">
        <v>8</v>
      </c>
      <c r="D480" s="14">
        <v>10</v>
      </c>
      <c r="E480" s="14">
        <v>14</v>
      </c>
      <c r="F480" s="14">
        <v>20</v>
      </c>
      <c r="G480" s="14">
        <v>27</v>
      </c>
      <c r="H480" s="14">
        <v>29</v>
      </c>
      <c r="I480" s="15">
        <v>16</v>
      </c>
      <c r="J480" s="14">
        <v>29</v>
      </c>
      <c r="K480" s="14">
        <v>27</v>
      </c>
      <c r="L480" s="14">
        <v>8</v>
      </c>
      <c r="M480" s="14">
        <v>20</v>
      </c>
      <c r="N480" s="14">
        <v>14</v>
      </c>
      <c r="O480" s="14">
        <v>10</v>
      </c>
      <c r="P480" s="16">
        <v>21</v>
      </c>
      <c r="Q480" s="17">
        <f t="shared" si="63"/>
        <v>30</v>
      </c>
      <c r="R480" s="18">
        <f t="shared" si="64"/>
        <v>23</v>
      </c>
      <c r="S480" s="18">
        <f t="shared" si="65"/>
        <v>28</v>
      </c>
      <c r="T480" s="18">
        <f t="shared" si="66"/>
        <v>4</v>
      </c>
      <c r="U480" s="18">
        <f t="shared" si="67"/>
        <v>18</v>
      </c>
      <c r="V480" s="18">
        <f t="shared" si="68"/>
        <v>27</v>
      </c>
      <c r="W480" s="18">
        <f t="shared" si="69"/>
        <v>30</v>
      </c>
      <c r="X480" s="18">
        <f t="shared" si="70"/>
        <v>21</v>
      </c>
      <c r="Y480" s="18" t="str">
        <f t="shared" si="71"/>
        <v>错</v>
      </c>
    </row>
    <row r="481" spans="1:25" ht="12.75" customHeight="1" thickBot="1">
      <c r="A481" s="12">
        <v>2006115</v>
      </c>
      <c r="B481" s="13">
        <v>5</v>
      </c>
      <c r="C481" s="14">
        <v>1</v>
      </c>
      <c r="D481" s="14">
        <v>10</v>
      </c>
      <c r="E481" s="14">
        <v>20</v>
      </c>
      <c r="F481" s="14">
        <v>26</v>
      </c>
      <c r="G481" s="14">
        <v>28</v>
      </c>
      <c r="H481" s="14">
        <v>29</v>
      </c>
      <c r="I481" s="15">
        <v>15</v>
      </c>
      <c r="J481" s="14">
        <v>1</v>
      </c>
      <c r="K481" s="14">
        <v>29</v>
      </c>
      <c r="L481" s="14">
        <v>26</v>
      </c>
      <c r="M481" s="14">
        <v>20</v>
      </c>
      <c r="N481" s="14">
        <v>28</v>
      </c>
      <c r="O481" s="14">
        <v>10</v>
      </c>
      <c r="P481" s="16">
        <v>28</v>
      </c>
      <c r="Q481" s="17">
        <f t="shared" si="63"/>
        <v>25</v>
      </c>
      <c r="R481" s="18">
        <f t="shared" si="64"/>
        <v>19</v>
      </c>
      <c r="S481" s="18">
        <f t="shared" si="65"/>
        <v>21</v>
      </c>
      <c r="T481" s="18">
        <f t="shared" si="66"/>
        <v>1</v>
      </c>
      <c r="U481" s="18">
        <f t="shared" si="67"/>
        <v>12</v>
      </c>
      <c r="V481" s="18">
        <f t="shared" si="68"/>
        <v>30</v>
      </c>
      <c r="W481" s="18">
        <f t="shared" si="69"/>
        <v>12</v>
      </c>
      <c r="X481" s="18">
        <f t="shared" si="70"/>
        <v>6</v>
      </c>
      <c r="Y481" s="18" t="str">
        <f t="shared" si="71"/>
        <v>对</v>
      </c>
    </row>
    <row r="482" spans="1:25" ht="12.75" customHeight="1" thickBot="1">
      <c r="A482" s="12">
        <v>2006116</v>
      </c>
      <c r="B482" s="13">
        <v>6</v>
      </c>
      <c r="C482" s="14">
        <v>5</v>
      </c>
      <c r="D482" s="14">
        <v>16</v>
      </c>
      <c r="E482" s="14">
        <v>21</v>
      </c>
      <c r="F482" s="14">
        <v>22</v>
      </c>
      <c r="G482" s="14">
        <v>32</v>
      </c>
      <c r="H482" s="14">
        <v>33</v>
      </c>
      <c r="I482" s="15">
        <v>9</v>
      </c>
      <c r="J482" s="14">
        <v>33</v>
      </c>
      <c r="K482" s="14">
        <v>21</v>
      </c>
      <c r="L482" s="14">
        <v>32</v>
      </c>
      <c r="M482" s="14">
        <v>22</v>
      </c>
      <c r="N482" s="14">
        <v>5</v>
      </c>
      <c r="O482" s="14">
        <v>16</v>
      </c>
      <c r="P482" s="16">
        <v>28</v>
      </c>
      <c r="Q482" s="17">
        <f t="shared" si="63"/>
        <v>24</v>
      </c>
      <c r="R482" s="18">
        <f t="shared" si="64"/>
        <v>27</v>
      </c>
      <c r="S482" s="18">
        <f t="shared" si="65"/>
        <v>28</v>
      </c>
      <c r="T482" s="18">
        <f t="shared" si="66"/>
        <v>1</v>
      </c>
      <c r="U482" s="18">
        <f t="shared" si="67"/>
        <v>3</v>
      </c>
      <c r="V482" s="18">
        <f t="shared" si="68"/>
        <v>9</v>
      </c>
      <c r="W482" s="18">
        <f t="shared" si="69"/>
        <v>30</v>
      </c>
      <c r="X482" s="18">
        <f t="shared" si="70"/>
        <v>3</v>
      </c>
      <c r="Y482" s="18" t="str">
        <f t="shared" si="71"/>
        <v>错</v>
      </c>
    </row>
    <row r="483" spans="1:25" ht="12.75" customHeight="1" thickBot="1">
      <c r="A483" s="12">
        <v>2006117</v>
      </c>
      <c r="B483" s="13">
        <v>7</v>
      </c>
      <c r="C483" s="14">
        <v>6</v>
      </c>
      <c r="D483" s="14">
        <v>14</v>
      </c>
      <c r="E483" s="14">
        <v>20</v>
      </c>
      <c r="F483" s="14">
        <v>22</v>
      </c>
      <c r="G483" s="14">
        <v>23</v>
      </c>
      <c r="H483" s="14">
        <v>26</v>
      </c>
      <c r="I483" s="15">
        <v>9</v>
      </c>
      <c r="J483" s="14">
        <v>20</v>
      </c>
      <c r="K483" s="14">
        <v>22</v>
      </c>
      <c r="L483" s="14">
        <v>23</v>
      </c>
      <c r="M483" s="14">
        <v>26</v>
      </c>
      <c r="N483" s="14">
        <v>14</v>
      </c>
      <c r="O483" s="14">
        <v>6</v>
      </c>
      <c r="P483" s="16">
        <v>20</v>
      </c>
      <c r="Q483" s="17">
        <f t="shared" si="63"/>
        <v>27</v>
      </c>
      <c r="R483" s="18">
        <f t="shared" si="64"/>
        <v>27</v>
      </c>
      <c r="S483" s="18">
        <f t="shared" si="65"/>
        <v>28</v>
      </c>
      <c r="T483" s="18">
        <f t="shared" si="66"/>
        <v>0</v>
      </c>
      <c r="U483" s="18">
        <f t="shared" si="67"/>
        <v>15</v>
      </c>
      <c r="V483" s="18">
        <f t="shared" si="68"/>
        <v>0</v>
      </c>
      <c r="W483" s="18">
        <f t="shared" si="69"/>
        <v>24</v>
      </c>
      <c r="X483" s="18">
        <f t="shared" si="70"/>
        <v>24</v>
      </c>
      <c r="Y483" s="18" t="str">
        <f t="shared" si="71"/>
        <v>对</v>
      </c>
    </row>
    <row r="484" spans="1:25" ht="12.75" customHeight="1" thickBot="1">
      <c r="A484" s="12">
        <v>2006118</v>
      </c>
      <c r="B484" s="13">
        <v>8</v>
      </c>
      <c r="C484" s="14">
        <v>1</v>
      </c>
      <c r="D484" s="14">
        <v>3</v>
      </c>
      <c r="E484" s="14">
        <v>7</v>
      </c>
      <c r="F484" s="14">
        <v>8</v>
      </c>
      <c r="G484" s="14">
        <v>10</v>
      </c>
      <c r="H484" s="14">
        <v>30</v>
      </c>
      <c r="I484" s="15">
        <v>5</v>
      </c>
      <c r="J484" s="14">
        <v>1</v>
      </c>
      <c r="K484" s="14">
        <v>7</v>
      </c>
      <c r="L484" s="14">
        <v>8</v>
      </c>
      <c r="M484" s="14">
        <v>3</v>
      </c>
      <c r="N484" s="14">
        <v>30</v>
      </c>
      <c r="O484" s="14">
        <v>10</v>
      </c>
      <c r="P484" s="16">
        <v>29</v>
      </c>
      <c r="Q484" s="17">
        <f t="shared" si="63"/>
        <v>19</v>
      </c>
      <c r="R484" s="18">
        <f t="shared" si="64"/>
        <v>17</v>
      </c>
      <c r="S484" s="18">
        <f t="shared" si="65"/>
        <v>20</v>
      </c>
      <c r="T484" s="18">
        <f t="shared" si="66"/>
        <v>21</v>
      </c>
      <c r="U484" s="18">
        <f t="shared" si="67"/>
        <v>15</v>
      </c>
      <c r="V484" s="18">
        <f t="shared" si="68"/>
        <v>15</v>
      </c>
      <c r="W484" s="18">
        <f t="shared" si="69"/>
        <v>0</v>
      </c>
      <c r="X484" s="18">
        <f t="shared" si="70"/>
        <v>9</v>
      </c>
      <c r="Y484" s="18" t="str">
        <f t="shared" si="71"/>
        <v>对</v>
      </c>
    </row>
    <row r="485" spans="1:25" ht="12.75" customHeight="1" thickBot="1">
      <c r="A485" s="12">
        <v>2006119</v>
      </c>
      <c r="B485" s="13">
        <v>9</v>
      </c>
      <c r="C485" s="14">
        <v>1</v>
      </c>
      <c r="D485" s="14">
        <v>2</v>
      </c>
      <c r="E485" s="14">
        <v>14</v>
      </c>
      <c r="F485" s="14">
        <v>20</v>
      </c>
      <c r="G485" s="14">
        <v>27</v>
      </c>
      <c r="H485" s="14">
        <v>30</v>
      </c>
      <c r="I485" s="15">
        <v>2</v>
      </c>
      <c r="J485" s="14">
        <v>1</v>
      </c>
      <c r="K485" s="14">
        <v>20</v>
      </c>
      <c r="L485" s="14">
        <v>30</v>
      </c>
      <c r="M485" s="14">
        <v>27</v>
      </c>
      <c r="N485" s="14">
        <v>2</v>
      </c>
      <c r="O485" s="14">
        <v>14</v>
      </c>
      <c r="P485" s="16">
        <v>29</v>
      </c>
      <c r="Q485" s="17">
        <f t="shared" si="63"/>
        <v>22</v>
      </c>
      <c r="R485" s="18">
        <f t="shared" si="64"/>
        <v>9</v>
      </c>
      <c r="S485" s="18">
        <f t="shared" si="65"/>
        <v>29</v>
      </c>
      <c r="T485" s="18">
        <f t="shared" si="66"/>
        <v>1</v>
      </c>
      <c r="U485" s="18">
        <f t="shared" si="67"/>
        <v>12</v>
      </c>
      <c r="V485" s="18">
        <f t="shared" si="68"/>
        <v>9</v>
      </c>
      <c r="W485" s="18">
        <f t="shared" si="69"/>
        <v>30</v>
      </c>
      <c r="X485" s="18">
        <f t="shared" si="70"/>
        <v>6</v>
      </c>
      <c r="Y485" s="18" t="str">
        <f t="shared" si="71"/>
        <v>错</v>
      </c>
    </row>
    <row r="486" spans="1:25" ht="12.75" customHeight="1" thickBot="1">
      <c r="A486" s="12">
        <v>2006120</v>
      </c>
      <c r="B486" s="13">
        <v>0</v>
      </c>
      <c r="C486" s="14">
        <v>6</v>
      </c>
      <c r="D486" s="14">
        <v>8</v>
      </c>
      <c r="E486" s="14">
        <v>14</v>
      </c>
      <c r="F486" s="14">
        <v>15</v>
      </c>
      <c r="G486" s="14">
        <v>24</v>
      </c>
      <c r="H486" s="14">
        <v>33</v>
      </c>
      <c r="I486" s="15">
        <v>9</v>
      </c>
      <c r="J486" s="14">
        <v>8</v>
      </c>
      <c r="K486" s="14">
        <v>15</v>
      </c>
      <c r="L486" s="14">
        <v>6</v>
      </c>
      <c r="M486" s="14">
        <v>24</v>
      </c>
      <c r="N486" s="14">
        <v>33</v>
      </c>
      <c r="O486" s="14">
        <v>14</v>
      </c>
      <c r="P486" s="16">
        <v>27</v>
      </c>
      <c r="Q486" s="17">
        <f t="shared" si="63"/>
        <v>21</v>
      </c>
      <c r="R486" s="18">
        <f t="shared" si="64"/>
        <v>26</v>
      </c>
      <c r="S486" s="18">
        <f t="shared" si="65"/>
        <v>29</v>
      </c>
      <c r="T486" s="18">
        <f t="shared" si="66"/>
        <v>1</v>
      </c>
      <c r="U486" s="18">
        <f t="shared" si="67"/>
        <v>18</v>
      </c>
      <c r="V486" s="18">
        <f t="shared" si="68"/>
        <v>9</v>
      </c>
      <c r="W486" s="18">
        <f t="shared" si="69"/>
        <v>15</v>
      </c>
      <c r="X486" s="18">
        <f t="shared" si="70"/>
        <v>6</v>
      </c>
      <c r="Y486" s="18" t="str">
        <f t="shared" si="71"/>
        <v>对</v>
      </c>
    </row>
    <row r="487" spans="1:25" ht="12.75" customHeight="1" thickBot="1">
      <c r="A487" s="12">
        <v>2006121</v>
      </c>
      <c r="B487" s="13">
        <v>1</v>
      </c>
      <c r="C487" s="14">
        <v>3</v>
      </c>
      <c r="D487" s="14">
        <v>4</v>
      </c>
      <c r="E487" s="14">
        <v>6</v>
      </c>
      <c r="F487" s="14">
        <v>27</v>
      </c>
      <c r="G487" s="14">
        <v>31</v>
      </c>
      <c r="H487" s="14">
        <v>33</v>
      </c>
      <c r="I487" s="15">
        <v>6</v>
      </c>
      <c r="J487" s="14">
        <v>4</v>
      </c>
      <c r="K487" s="14">
        <v>3</v>
      </c>
      <c r="L487" s="14">
        <v>6</v>
      </c>
      <c r="M487" s="14">
        <v>33</v>
      </c>
      <c r="N487" s="14">
        <v>31</v>
      </c>
      <c r="O487" s="14">
        <v>27</v>
      </c>
      <c r="P487" s="16">
        <v>30</v>
      </c>
      <c r="Q487" s="17">
        <f t="shared" si="63"/>
        <v>33</v>
      </c>
      <c r="R487" s="18">
        <f t="shared" si="64"/>
        <v>18</v>
      </c>
      <c r="S487" s="18">
        <f t="shared" si="65"/>
        <v>27</v>
      </c>
      <c r="T487" s="18">
        <f t="shared" si="66"/>
        <v>15</v>
      </c>
      <c r="U487" s="18">
        <f t="shared" si="67"/>
        <v>15</v>
      </c>
      <c r="V487" s="18">
        <f t="shared" si="68"/>
        <v>6</v>
      </c>
      <c r="W487" s="18">
        <f t="shared" si="69"/>
        <v>3</v>
      </c>
      <c r="X487" s="18">
        <f t="shared" si="70"/>
        <v>21</v>
      </c>
      <c r="Y487" s="18" t="str">
        <f t="shared" si="71"/>
        <v>对</v>
      </c>
    </row>
    <row r="488" spans="1:25" ht="12.75" customHeight="1" thickBot="1">
      <c r="A488" s="12">
        <v>2006122</v>
      </c>
      <c r="B488" s="13">
        <v>2</v>
      </c>
      <c r="C488" s="14">
        <v>4</v>
      </c>
      <c r="D488" s="14">
        <v>5</v>
      </c>
      <c r="E488" s="14">
        <v>6</v>
      </c>
      <c r="F488" s="14">
        <v>8</v>
      </c>
      <c r="G488" s="14">
        <v>22</v>
      </c>
      <c r="H488" s="14">
        <v>24</v>
      </c>
      <c r="I488" s="15">
        <v>3</v>
      </c>
      <c r="J488" s="14">
        <v>24</v>
      </c>
      <c r="K488" s="14">
        <v>6</v>
      </c>
      <c r="L488" s="14">
        <v>5</v>
      </c>
      <c r="M488" s="14">
        <v>22</v>
      </c>
      <c r="N488" s="14">
        <v>8</v>
      </c>
      <c r="O488" s="14">
        <v>4</v>
      </c>
      <c r="P488" s="16">
        <v>20</v>
      </c>
      <c r="Q488" s="17">
        <f t="shared" si="63"/>
        <v>32</v>
      </c>
      <c r="R488" s="18">
        <f t="shared" si="64"/>
        <v>28</v>
      </c>
      <c r="S488" s="18">
        <f t="shared" si="65"/>
        <v>30</v>
      </c>
      <c r="T488" s="18">
        <f t="shared" si="66"/>
        <v>12</v>
      </c>
      <c r="U488" s="18">
        <f t="shared" si="67"/>
        <v>21</v>
      </c>
      <c r="V488" s="18">
        <f t="shared" si="68"/>
        <v>3</v>
      </c>
      <c r="W488" s="18">
        <f t="shared" si="69"/>
        <v>27</v>
      </c>
      <c r="X488" s="18">
        <f t="shared" si="70"/>
        <v>21</v>
      </c>
      <c r="Y488" s="18" t="str">
        <f t="shared" si="71"/>
        <v>对</v>
      </c>
    </row>
    <row r="489" spans="1:25" ht="12.75" customHeight="1" thickBot="1">
      <c r="A489" s="12">
        <v>2006123</v>
      </c>
      <c r="B489" s="13">
        <v>3</v>
      </c>
      <c r="C489" s="14">
        <v>2</v>
      </c>
      <c r="D489" s="14">
        <v>3</v>
      </c>
      <c r="E489" s="14">
        <v>20</v>
      </c>
      <c r="F489" s="14">
        <v>25</v>
      </c>
      <c r="G489" s="14">
        <v>28</v>
      </c>
      <c r="H489" s="14">
        <v>32</v>
      </c>
      <c r="I489" s="15">
        <v>6</v>
      </c>
      <c r="J489" s="14">
        <v>20</v>
      </c>
      <c r="K489" s="14">
        <v>2</v>
      </c>
      <c r="L489" s="14">
        <v>25</v>
      </c>
      <c r="M489" s="14">
        <v>3</v>
      </c>
      <c r="N489" s="14">
        <v>28</v>
      </c>
      <c r="O489" s="14">
        <v>32</v>
      </c>
      <c r="P489" s="16">
        <v>30</v>
      </c>
      <c r="Q489" s="17">
        <f t="shared" si="63"/>
        <v>22</v>
      </c>
      <c r="R489" s="18">
        <f t="shared" si="64"/>
        <v>18</v>
      </c>
      <c r="S489" s="18">
        <f t="shared" si="65"/>
        <v>20</v>
      </c>
      <c r="T489" s="18">
        <f t="shared" si="66"/>
        <v>30</v>
      </c>
      <c r="U489" s="18">
        <f t="shared" si="67"/>
        <v>27</v>
      </c>
      <c r="V489" s="18">
        <f t="shared" si="68"/>
        <v>18</v>
      </c>
      <c r="W489" s="18">
        <f t="shared" si="69"/>
        <v>21</v>
      </c>
      <c r="X489" s="18">
        <f t="shared" si="70"/>
        <v>12</v>
      </c>
      <c r="Y489" s="18" t="str">
        <f t="shared" si="71"/>
        <v>错</v>
      </c>
    </row>
    <row r="490" spans="1:25" ht="12.75" customHeight="1" thickBot="1">
      <c r="A490" s="12">
        <v>2006124</v>
      </c>
      <c r="B490" s="13">
        <v>4</v>
      </c>
      <c r="C490" s="14">
        <v>12</v>
      </c>
      <c r="D490" s="14">
        <v>13</v>
      </c>
      <c r="E490" s="14">
        <v>14</v>
      </c>
      <c r="F490" s="14">
        <v>18</v>
      </c>
      <c r="G490" s="14">
        <v>31</v>
      </c>
      <c r="H490" s="14">
        <v>32</v>
      </c>
      <c r="I490" s="15">
        <v>13</v>
      </c>
      <c r="J490" s="14">
        <v>31</v>
      </c>
      <c r="K490" s="14">
        <v>18</v>
      </c>
      <c r="L490" s="14">
        <v>13</v>
      </c>
      <c r="M490" s="14">
        <v>32</v>
      </c>
      <c r="N490" s="14">
        <v>14</v>
      </c>
      <c r="O490" s="14">
        <v>12</v>
      </c>
      <c r="P490" s="16">
        <v>20</v>
      </c>
      <c r="Q490" s="17">
        <f t="shared" si="63"/>
        <v>29</v>
      </c>
      <c r="R490" s="18">
        <f t="shared" si="64"/>
        <v>26</v>
      </c>
      <c r="S490" s="18">
        <f t="shared" si="65"/>
        <v>30</v>
      </c>
      <c r="T490" s="18">
        <f t="shared" si="66"/>
        <v>7</v>
      </c>
      <c r="U490" s="18">
        <f t="shared" si="67"/>
        <v>21</v>
      </c>
      <c r="V490" s="18">
        <f t="shared" si="68"/>
        <v>15</v>
      </c>
      <c r="W490" s="18">
        <f t="shared" si="69"/>
        <v>18</v>
      </c>
      <c r="X490" s="18">
        <f t="shared" si="70"/>
        <v>27</v>
      </c>
      <c r="Y490" s="18" t="str">
        <f t="shared" si="71"/>
        <v>对</v>
      </c>
    </row>
    <row r="491" spans="1:25" ht="12.75" customHeight="1" thickBot="1">
      <c r="A491" s="12">
        <v>2006125</v>
      </c>
      <c r="B491" s="13">
        <v>5</v>
      </c>
      <c r="C491" s="14">
        <v>15</v>
      </c>
      <c r="D491" s="14">
        <v>19</v>
      </c>
      <c r="E491" s="14">
        <v>23</v>
      </c>
      <c r="F491" s="14">
        <v>30</v>
      </c>
      <c r="G491" s="14">
        <v>32</v>
      </c>
      <c r="H491" s="14">
        <v>33</v>
      </c>
      <c r="I491" s="15">
        <v>6</v>
      </c>
      <c r="J491" s="14">
        <v>19</v>
      </c>
      <c r="K491" s="14">
        <v>33</v>
      </c>
      <c r="L491" s="14">
        <v>32</v>
      </c>
      <c r="M491" s="14">
        <v>30</v>
      </c>
      <c r="N491" s="14">
        <v>23</v>
      </c>
      <c r="O491" s="14">
        <v>15</v>
      </c>
      <c r="P491" s="16">
        <v>18</v>
      </c>
      <c r="Q491" s="17">
        <f t="shared" si="63"/>
        <v>28</v>
      </c>
      <c r="R491" s="18">
        <f t="shared" si="64"/>
        <v>19</v>
      </c>
      <c r="S491" s="18">
        <f t="shared" si="65"/>
        <v>20</v>
      </c>
      <c r="T491" s="18">
        <f t="shared" si="66"/>
        <v>9</v>
      </c>
      <c r="U491" s="18">
        <f t="shared" si="67"/>
        <v>18</v>
      </c>
      <c r="V491" s="18">
        <f t="shared" si="68"/>
        <v>15</v>
      </c>
      <c r="W491" s="18">
        <f t="shared" si="69"/>
        <v>30</v>
      </c>
      <c r="X491" s="18">
        <f t="shared" si="70"/>
        <v>18</v>
      </c>
      <c r="Y491" s="18" t="str">
        <f t="shared" si="71"/>
        <v>错</v>
      </c>
    </row>
    <row r="492" spans="1:25" ht="12.75" customHeight="1" thickBot="1">
      <c r="A492" s="12">
        <v>2006126</v>
      </c>
      <c r="B492" s="13">
        <v>6</v>
      </c>
      <c r="C492" s="14">
        <v>2</v>
      </c>
      <c r="D492" s="14">
        <v>8</v>
      </c>
      <c r="E492" s="14">
        <v>13</v>
      </c>
      <c r="F492" s="14">
        <v>16</v>
      </c>
      <c r="G492" s="14">
        <v>24</v>
      </c>
      <c r="H492" s="14">
        <v>33</v>
      </c>
      <c r="I492" s="15">
        <v>9</v>
      </c>
      <c r="J492" s="14">
        <v>2</v>
      </c>
      <c r="K492" s="14">
        <v>16</v>
      </c>
      <c r="L492" s="14">
        <v>24</v>
      </c>
      <c r="M492" s="14">
        <v>33</v>
      </c>
      <c r="N492" s="14">
        <v>8</v>
      </c>
      <c r="O492" s="14">
        <v>13</v>
      </c>
      <c r="P492" s="16">
        <v>31</v>
      </c>
      <c r="Q492" s="17">
        <f t="shared" si="63"/>
        <v>28</v>
      </c>
      <c r="R492" s="18">
        <f t="shared" si="64"/>
        <v>17</v>
      </c>
      <c r="S492" s="18">
        <f t="shared" si="65"/>
        <v>18</v>
      </c>
      <c r="T492" s="18">
        <f t="shared" si="66"/>
        <v>21</v>
      </c>
      <c r="U492" s="18">
        <f t="shared" si="67"/>
        <v>21</v>
      </c>
      <c r="V492" s="18">
        <f t="shared" si="68"/>
        <v>6</v>
      </c>
      <c r="W492" s="18">
        <f t="shared" si="69"/>
        <v>0</v>
      </c>
      <c r="X492" s="18">
        <f t="shared" si="70"/>
        <v>24</v>
      </c>
      <c r="Y492" s="18" t="str">
        <f t="shared" si="71"/>
        <v>对</v>
      </c>
    </row>
    <row r="493" spans="1:25" ht="12.75" customHeight="1" thickBot="1">
      <c r="A493" s="12">
        <v>2006127</v>
      </c>
      <c r="B493" s="13">
        <v>7</v>
      </c>
      <c r="C493" s="14">
        <v>3</v>
      </c>
      <c r="D493" s="14">
        <v>4</v>
      </c>
      <c r="E493" s="14">
        <v>11</v>
      </c>
      <c r="F493" s="14">
        <v>17</v>
      </c>
      <c r="G493" s="14">
        <v>19</v>
      </c>
      <c r="H493" s="14">
        <v>30</v>
      </c>
      <c r="I493" s="15">
        <v>1</v>
      </c>
      <c r="J493" s="14">
        <v>11</v>
      </c>
      <c r="K493" s="14">
        <v>3</v>
      </c>
      <c r="L493" s="14">
        <v>17</v>
      </c>
      <c r="M493" s="14">
        <v>19</v>
      </c>
      <c r="N493" s="14">
        <v>4</v>
      </c>
      <c r="O493" s="14">
        <v>30</v>
      </c>
      <c r="P493" s="16">
        <v>27</v>
      </c>
      <c r="Q493" s="17">
        <f t="shared" si="63"/>
        <v>27</v>
      </c>
      <c r="R493" s="18">
        <f t="shared" si="64"/>
        <v>22</v>
      </c>
      <c r="S493" s="18">
        <f t="shared" si="65"/>
        <v>31</v>
      </c>
      <c r="T493" s="18">
        <f t="shared" si="66"/>
        <v>4</v>
      </c>
      <c r="U493" s="18">
        <f t="shared" si="67"/>
        <v>15</v>
      </c>
      <c r="V493" s="18">
        <f t="shared" si="68"/>
        <v>18</v>
      </c>
      <c r="W493" s="18">
        <f t="shared" si="69"/>
        <v>12</v>
      </c>
      <c r="X493" s="18">
        <f t="shared" si="70"/>
        <v>18</v>
      </c>
      <c r="Y493" s="18" t="str">
        <f t="shared" si="71"/>
        <v>错</v>
      </c>
    </row>
    <row r="494" spans="1:25" ht="12.75" customHeight="1" thickBot="1">
      <c r="A494" s="12">
        <v>2006128</v>
      </c>
      <c r="B494" s="13">
        <v>8</v>
      </c>
      <c r="C494" s="14">
        <v>4</v>
      </c>
      <c r="D494" s="14">
        <v>15</v>
      </c>
      <c r="E494" s="14">
        <v>21</v>
      </c>
      <c r="F494" s="14">
        <v>30</v>
      </c>
      <c r="G494" s="14">
        <v>31</v>
      </c>
      <c r="H494" s="14">
        <v>33</v>
      </c>
      <c r="I494" s="15">
        <v>5</v>
      </c>
      <c r="J494" s="14">
        <v>30</v>
      </c>
      <c r="K494" s="14">
        <v>21</v>
      </c>
      <c r="L494" s="14">
        <v>33</v>
      </c>
      <c r="M494" s="14">
        <v>15</v>
      </c>
      <c r="N494" s="14">
        <v>31</v>
      </c>
      <c r="O494" s="14">
        <v>5</v>
      </c>
      <c r="P494" s="16">
        <v>29</v>
      </c>
      <c r="Q494" s="17">
        <f t="shared" si="63"/>
        <v>23</v>
      </c>
      <c r="R494" s="18">
        <f t="shared" si="64"/>
        <v>16</v>
      </c>
      <c r="S494" s="18">
        <f t="shared" si="65"/>
        <v>27</v>
      </c>
      <c r="T494" s="18">
        <f t="shared" si="66"/>
        <v>0</v>
      </c>
      <c r="U494" s="18">
        <f t="shared" si="67"/>
        <v>9</v>
      </c>
      <c r="V494" s="18">
        <f t="shared" si="68"/>
        <v>0</v>
      </c>
      <c r="W494" s="18">
        <f t="shared" si="69"/>
        <v>27</v>
      </c>
      <c r="X494" s="18">
        <f t="shared" si="70"/>
        <v>21</v>
      </c>
      <c r="Y494" s="18" t="str">
        <f t="shared" si="71"/>
        <v>对</v>
      </c>
    </row>
    <row r="495" spans="1:25" ht="12.75" customHeight="1" thickBot="1">
      <c r="A495" s="12">
        <v>2006129</v>
      </c>
      <c r="B495" s="13">
        <v>9</v>
      </c>
      <c r="C495" s="14">
        <v>9</v>
      </c>
      <c r="D495" s="14">
        <v>14</v>
      </c>
      <c r="E495" s="14">
        <v>18</v>
      </c>
      <c r="F495" s="14">
        <v>22</v>
      </c>
      <c r="G495" s="14">
        <v>27</v>
      </c>
      <c r="H495" s="14">
        <v>29</v>
      </c>
      <c r="I495" s="15">
        <v>12</v>
      </c>
      <c r="J495" s="14">
        <v>29</v>
      </c>
      <c r="K495" s="14">
        <v>18</v>
      </c>
      <c r="L495" s="14">
        <v>22</v>
      </c>
      <c r="M495" s="14">
        <v>14</v>
      </c>
      <c r="N495" s="14">
        <v>27</v>
      </c>
      <c r="O495" s="14">
        <v>9</v>
      </c>
      <c r="P495" s="16">
        <v>20</v>
      </c>
      <c r="Q495" s="17">
        <f t="shared" si="63"/>
        <v>25</v>
      </c>
      <c r="R495" s="18">
        <f t="shared" si="64"/>
        <v>27</v>
      </c>
      <c r="S495" s="18">
        <f t="shared" si="65"/>
        <v>29</v>
      </c>
      <c r="T495" s="18">
        <f t="shared" si="66"/>
        <v>21</v>
      </c>
      <c r="U495" s="18">
        <f t="shared" si="67"/>
        <v>12</v>
      </c>
      <c r="V495" s="18">
        <f t="shared" si="68"/>
        <v>6</v>
      </c>
      <c r="W495" s="18">
        <f t="shared" si="69"/>
        <v>24</v>
      </c>
      <c r="X495" s="18">
        <f t="shared" si="70"/>
        <v>0</v>
      </c>
      <c r="Y495" s="18" t="str">
        <f t="shared" si="71"/>
        <v>对</v>
      </c>
    </row>
    <row r="496" spans="1:25" ht="12.75" customHeight="1" thickBot="1">
      <c r="A496" s="12">
        <v>2006130</v>
      </c>
      <c r="B496" s="13">
        <v>0</v>
      </c>
      <c r="C496" s="14">
        <v>1</v>
      </c>
      <c r="D496" s="14">
        <v>12</v>
      </c>
      <c r="E496" s="14">
        <v>21</v>
      </c>
      <c r="F496" s="14">
        <v>22</v>
      </c>
      <c r="G496" s="14">
        <v>30</v>
      </c>
      <c r="H496" s="14">
        <v>32</v>
      </c>
      <c r="I496" s="15">
        <v>2</v>
      </c>
      <c r="J496" s="14">
        <v>12</v>
      </c>
      <c r="K496" s="14">
        <v>32</v>
      </c>
      <c r="L496" s="14">
        <v>30</v>
      </c>
      <c r="M496" s="14">
        <v>22</v>
      </c>
      <c r="N496" s="14">
        <v>1</v>
      </c>
      <c r="O496" s="14">
        <v>21</v>
      </c>
      <c r="P496" s="16">
        <v>31</v>
      </c>
      <c r="Q496" s="17">
        <f t="shared" si="63"/>
        <v>20</v>
      </c>
      <c r="R496" s="18">
        <f t="shared" si="64"/>
        <v>18</v>
      </c>
      <c r="S496" s="18">
        <f t="shared" si="65"/>
        <v>20</v>
      </c>
      <c r="T496" s="18">
        <f t="shared" si="66"/>
        <v>30</v>
      </c>
      <c r="U496" s="18">
        <f t="shared" si="67"/>
        <v>9</v>
      </c>
      <c r="V496" s="18">
        <f t="shared" si="68"/>
        <v>30</v>
      </c>
      <c r="W496" s="18">
        <f t="shared" si="69"/>
        <v>30</v>
      </c>
      <c r="X496" s="18">
        <f t="shared" si="70"/>
        <v>0</v>
      </c>
      <c r="Y496" s="18" t="str">
        <f t="shared" si="71"/>
        <v>对</v>
      </c>
    </row>
    <row r="497" spans="1:25" ht="12.75" customHeight="1" thickBot="1">
      <c r="A497" s="12">
        <v>2006131</v>
      </c>
      <c r="B497" s="13">
        <v>1</v>
      </c>
      <c r="C497" s="14">
        <v>3</v>
      </c>
      <c r="D497" s="14">
        <v>4</v>
      </c>
      <c r="E497" s="14">
        <v>9</v>
      </c>
      <c r="F497" s="14">
        <v>22</v>
      </c>
      <c r="G497" s="14">
        <v>26</v>
      </c>
      <c r="H497" s="14">
        <v>33</v>
      </c>
      <c r="I497" s="15">
        <v>1</v>
      </c>
      <c r="J497" s="14">
        <v>4</v>
      </c>
      <c r="K497" s="14">
        <v>9</v>
      </c>
      <c r="L497" s="14">
        <v>26</v>
      </c>
      <c r="M497" s="14">
        <v>33</v>
      </c>
      <c r="N497" s="14">
        <v>3</v>
      </c>
      <c r="O497" s="14">
        <v>22</v>
      </c>
      <c r="P497" s="16">
        <v>30</v>
      </c>
      <c r="Q497" s="17">
        <f t="shared" si="63"/>
        <v>32</v>
      </c>
      <c r="R497" s="18">
        <f t="shared" si="64"/>
        <v>29</v>
      </c>
      <c r="S497" s="18">
        <f t="shared" si="65"/>
        <v>31</v>
      </c>
      <c r="T497" s="18">
        <f t="shared" si="66"/>
        <v>12</v>
      </c>
      <c r="U497" s="18">
        <f t="shared" si="67"/>
        <v>18</v>
      </c>
      <c r="V497" s="18">
        <f t="shared" si="68"/>
        <v>9</v>
      </c>
      <c r="W497" s="18">
        <f t="shared" si="69"/>
        <v>24</v>
      </c>
      <c r="X497" s="18">
        <f t="shared" si="70"/>
        <v>6</v>
      </c>
      <c r="Y497" s="18" t="str">
        <f t="shared" si="71"/>
        <v>对</v>
      </c>
    </row>
    <row r="498" spans="1:25" ht="12.75" customHeight="1" thickBot="1">
      <c r="A498" s="12">
        <v>2006132</v>
      </c>
      <c r="B498" s="13">
        <v>2</v>
      </c>
      <c r="C498" s="14">
        <v>6</v>
      </c>
      <c r="D498" s="14">
        <v>14</v>
      </c>
      <c r="E498" s="14">
        <v>22</v>
      </c>
      <c r="F498" s="14">
        <v>26</v>
      </c>
      <c r="G498" s="14">
        <v>30</v>
      </c>
      <c r="H498" s="14">
        <v>33</v>
      </c>
      <c r="I498" s="15">
        <v>1</v>
      </c>
      <c r="J498" s="14">
        <v>26</v>
      </c>
      <c r="K498" s="14">
        <v>33</v>
      </c>
      <c r="L498" s="14">
        <v>14</v>
      </c>
      <c r="M498" s="14">
        <v>6</v>
      </c>
      <c r="N498" s="14">
        <v>30</v>
      </c>
      <c r="O498" s="14">
        <v>22</v>
      </c>
      <c r="P498" s="16">
        <v>27</v>
      </c>
      <c r="Q498" s="17">
        <f t="shared" si="63"/>
        <v>32</v>
      </c>
      <c r="R498" s="18">
        <f t="shared" si="64"/>
        <v>23</v>
      </c>
      <c r="S498" s="18">
        <f t="shared" si="65"/>
        <v>30</v>
      </c>
      <c r="T498" s="18">
        <f t="shared" si="66"/>
        <v>12</v>
      </c>
      <c r="U498" s="18">
        <f t="shared" si="67"/>
        <v>9</v>
      </c>
      <c r="V498" s="18">
        <f t="shared" si="68"/>
        <v>3</v>
      </c>
      <c r="W498" s="18">
        <f t="shared" si="69"/>
        <v>15</v>
      </c>
      <c r="X498" s="18">
        <f t="shared" si="70"/>
        <v>3</v>
      </c>
      <c r="Y498" s="18" t="str">
        <f t="shared" si="71"/>
        <v>对</v>
      </c>
    </row>
    <row r="499" spans="1:25" ht="12.75" customHeight="1" thickBot="1">
      <c r="A499" s="12">
        <v>2006133</v>
      </c>
      <c r="B499" s="13">
        <v>3</v>
      </c>
      <c r="C499" s="14">
        <v>4</v>
      </c>
      <c r="D499" s="14">
        <v>6</v>
      </c>
      <c r="E499" s="14">
        <v>20</v>
      </c>
      <c r="F499" s="14">
        <v>25</v>
      </c>
      <c r="G499" s="14">
        <v>29</v>
      </c>
      <c r="H499" s="14">
        <v>31</v>
      </c>
      <c r="I499" s="15">
        <v>3</v>
      </c>
      <c r="J499" s="14">
        <v>29</v>
      </c>
      <c r="K499" s="14">
        <v>4</v>
      </c>
      <c r="L499" s="14">
        <v>20</v>
      </c>
      <c r="M499" s="14">
        <v>31</v>
      </c>
      <c r="N499" s="14">
        <v>25</v>
      </c>
      <c r="O499" s="14">
        <v>6</v>
      </c>
      <c r="P499" s="16">
        <v>27</v>
      </c>
      <c r="Q499" s="17">
        <f t="shared" si="63"/>
        <v>31</v>
      </c>
      <c r="R499" s="18">
        <f t="shared" si="64"/>
        <v>24</v>
      </c>
      <c r="S499" s="18">
        <f t="shared" si="65"/>
        <v>27</v>
      </c>
      <c r="T499" s="18">
        <f t="shared" si="66"/>
        <v>24</v>
      </c>
      <c r="U499" s="18">
        <f t="shared" si="67"/>
        <v>9</v>
      </c>
      <c r="V499" s="18">
        <f t="shared" si="68"/>
        <v>3</v>
      </c>
      <c r="W499" s="18">
        <f t="shared" si="69"/>
        <v>0</v>
      </c>
      <c r="X499" s="18">
        <f t="shared" si="70"/>
        <v>27</v>
      </c>
      <c r="Y499" s="18" t="str">
        <f t="shared" si="71"/>
        <v>错</v>
      </c>
    </row>
    <row r="500" spans="1:25" ht="12.75" customHeight="1" thickBot="1">
      <c r="A500" s="12">
        <v>2006134</v>
      </c>
      <c r="B500" s="13">
        <v>4</v>
      </c>
      <c r="C500" s="14">
        <v>10</v>
      </c>
      <c r="D500" s="14">
        <v>13</v>
      </c>
      <c r="E500" s="14">
        <v>18</v>
      </c>
      <c r="F500" s="14">
        <v>26</v>
      </c>
      <c r="G500" s="14">
        <v>28</v>
      </c>
      <c r="H500" s="14">
        <v>30</v>
      </c>
      <c r="I500" s="15">
        <v>12</v>
      </c>
      <c r="J500" s="14">
        <v>13</v>
      </c>
      <c r="K500" s="14">
        <v>30</v>
      </c>
      <c r="L500" s="14">
        <v>28</v>
      </c>
      <c r="M500" s="14">
        <v>26</v>
      </c>
      <c r="N500" s="14">
        <v>18</v>
      </c>
      <c r="O500" s="14">
        <v>10</v>
      </c>
      <c r="P500" s="16">
        <v>20</v>
      </c>
      <c r="Q500" s="17">
        <f t="shared" si="63"/>
        <v>28</v>
      </c>
      <c r="R500" s="18">
        <f t="shared" si="64"/>
        <v>25</v>
      </c>
      <c r="S500" s="18">
        <f t="shared" si="65"/>
        <v>27</v>
      </c>
      <c r="T500" s="18">
        <f t="shared" si="66"/>
        <v>17</v>
      </c>
      <c r="U500" s="18">
        <f t="shared" si="67"/>
        <v>27</v>
      </c>
      <c r="V500" s="18">
        <f t="shared" si="68"/>
        <v>30</v>
      </c>
      <c r="W500" s="18">
        <f t="shared" si="69"/>
        <v>3</v>
      </c>
      <c r="X500" s="18">
        <f t="shared" si="70"/>
        <v>15</v>
      </c>
      <c r="Y500" s="18" t="str">
        <f t="shared" si="71"/>
        <v>对</v>
      </c>
    </row>
    <row r="501" spans="1:25" ht="12.75" customHeight="1" thickBot="1">
      <c r="A501" s="12">
        <v>2006135</v>
      </c>
      <c r="B501" s="13">
        <v>5</v>
      </c>
      <c r="C501" s="14">
        <v>4</v>
      </c>
      <c r="D501" s="14">
        <v>19</v>
      </c>
      <c r="E501" s="14">
        <v>21</v>
      </c>
      <c r="F501" s="14">
        <v>22</v>
      </c>
      <c r="G501" s="14">
        <v>23</v>
      </c>
      <c r="H501" s="14">
        <v>31</v>
      </c>
      <c r="I501" s="15">
        <v>4</v>
      </c>
      <c r="J501" s="14">
        <v>23</v>
      </c>
      <c r="K501" s="14">
        <v>19</v>
      </c>
      <c r="L501" s="14">
        <v>4</v>
      </c>
      <c r="M501" s="14">
        <v>22</v>
      </c>
      <c r="N501" s="14">
        <v>21</v>
      </c>
      <c r="O501" s="14">
        <v>31</v>
      </c>
      <c r="P501" s="16">
        <v>27</v>
      </c>
      <c r="Q501" s="17">
        <f t="shared" si="63"/>
        <v>26</v>
      </c>
      <c r="R501" s="18">
        <f t="shared" si="64"/>
        <v>18</v>
      </c>
      <c r="S501" s="18">
        <f t="shared" si="65"/>
        <v>20</v>
      </c>
      <c r="T501" s="18">
        <f t="shared" si="66"/>
        <v>31</v>
      </c>
      <c r="U501" s="18">
        <f t="shared" si="67"/>
        <v>9</v>
      </c>
      <c r="V501" s="18">
        <f t="shared" si="68"/>
        <v>18</v>
      </c>
      <c r="W501" s="18">
        <f t="shared" si="69"/>
        <v>6</v>
      </c>
      <c r="X501" s="18">
        <f t="shared" si="70"/>
        <v>21</v>
      </c>
      <c r="Y501" s="18" t="str">
        <f t="shared" si="71"/>
        <v>对</v>
      </c>
    </row>
    <row r="502" spans="1:25" ht="12.75" customHeight="1" thickBot="1">
      <c r="A502" s="12">
        <v>2006136</v>
      </c>
      <c r="B502" s="13">
        <v>6</v>
      </c>
      <c r="C502" s="14">
        <v>11</v>
      </c>
      <c r="D502" s="14">
        <v>15</v>
      </c>
      <c r="E502" s="14">
        <v>17</v>
      </c>
      <c r="F502" s="14">
        <v>21</v>
      </c>
      <c r="G502" s="14">
        <v>22</v>
      </c>
      <c r="H502" s="14">
        <v>24</v>
      </c>
      <c r="I502" s="15">
        <v>5</v>
      </c>
      <c r="J502" s="14">
        <v>15</v>
      </c>
      <c r="K502" s="14">
        <v>24</v>
      </c>
      <c r="L502" s="14">
        <v>22</v>
      </c>
      <c r="M502" s="14">
        <v>21</v>
      </c>
      <c r="N502" s="14">
        <v>11</v>
      </c>
      <c r="O502" s="14">
        <v>17</v>
      </c>
      <c r="P502" s="16">
        <v>13</v>
      </c>
      <c r="Q502" s="17">
        <f t="shared" si="63"/>
        <v>26</v>
      </c>
      <c r="R502" s="18">
        <f t="shared" si="64"/>
        <v>19</v>
      </c>
      <c r="S502" s="18">
        <f t="shared" si="65"/>
        <v>27</v>
      </c>
      <c r="T502" s="18">
        <f t="shared" si="66"/>
        <v>26</v>
      </c>
      <c r="U502" s="18">
        <f t="shared" si="67"/>
        <v>3</v>
      </c>
      <c r="V502" s="18">
        <f t="shared" si="68"/>
        <v>9</v>
      </c>
      <c r="W502" s="18">
        <f t="shared" si="69"/>
        <v>6</v>
      </c>
      <c r="X502" s="18">
        <f t="shared" si="70"/>
        <v>3</v>
      </c>
      <c r="Y502" s="18" t="str">
        <f t="shared" si="71"/>
        <v>对</v>
      </c>
    </row>
    <row r="503" spans="1:25" ht="12.75" customHeight="1" thickBot="1">
      <c r="A503" s="12">
        <v>2006137</v>
      </c>
      <c r="B503" s="13">
        <v>7</v>
      </c>
      <c r="C503" s="14">
        <v>10</v>
      </c>
      <c r="D503" s="14">
        <v>14</v>
      </c>
      <c r="E503" s="14">
        <v>17</v>
      </c>
      <c r="F503" s="14">
        <v>21</v>
      </c>
      <c r="G503" s="14">
        <v>27</v>
      </c>
      <c r="H503" s="14">
        <v>31</v>
      </c>
      <c r="I503" s="15">
        <v>9</v>
      </c>
      <c r="J503" s="14">
        <v>14</v>
      </c>
      <c r="K503" s="14">
        <v>31</v>
      </c>
      <c r="L503" s="14">
        <v>27</v>
      </c>
      <c r="M503" s="14">
        <v>10</v>
      </c>
      <c r="N503" s="14">
        <v>17</v>
      </c>
      <c r="O503" s="14">
        <v>21</v>
      </c>
      <c r="P503" s="16">
        <v>21</v>
      </c>
      <c r="Q503" s="17">
        <f t="shared" si="63"/>
        <v>18</v>
      </c>
      <c r="R503" s="18">
        <f t="shared" si="64"/>
        <v>11</v>
      </c>
      <c r="S503" s="18">
        <f t="shared" si="65"/>
        <v>13</v>
      </c>
      <c r="T503" s="18">
        <f t="shared" si="66"/>
        <v>0</v>
      </c>
      <c r="U503" s="18">
        <f t="shared" si="67"/>
        <v>12</v>
      </c>
      <c r="V503" s="18">
        <f t="shared" si="68"/>
        <v>3</v>
      </c>
      <c r="W503" s="18">
        <f t="shared" si="69"/>
        <v>18</v>
      </c>
      <c r="X503" s="18">
        <f t="shared" si="70"/>
        <v>0</v>
      </c>
      <c r="Y503" s="18" t="str">
        <f t="shared" si="71"/>
        <v>对</v>
      </c>
    </row>
    <row r="504" spans="1:25" ht="12.75" customHeight="1" thickBot="1">
      <c r="A504" s="12">
        <v>2006138</v>
      </c>
      <c r="B504" s="13">
        <v>8</v>
      </c>
      <c r="C504" s="14">
        <v>4</v>
      </c>
      <c r="D504" s="14">
        <v>9</v>
      </c>
      <c r="E504" s="14">
        <v>11</v>
      </c>
      <c r="F504" s="14">
        <v>17</v>
      </c>
      <c r="G504" s="14">
        <v>18</v>
      </c>
      <c r="H504" s="14">
        <v>26</v>
      </c>
      <c r="I504" s="15">
        <v>8</v>
      </c>
      <c r="J504" s="14">
        <v>4</v>
      </c>
      <c r="K504" s="14">
        <v>11</v>
      </c>
      <c r="L504" s="14">
        <v>9</v>
      </c>
      <c r="M504" s="14">
        <v>26</v>
      </c>
      <c r="N504" s="14">
        <v>17</v>
      </c>
      <c r="O504" s="14">
        <v>18</v>
      </c>
      <c r="P504" s="16">
        <v>22</v>
      </c>
      <c r="Q504" s="17">
        <f t="shared" si="63"/>
        <v>24</v>
      </c>
      <c r="R504" s="18">
        <f t="shared" si="64"/>
        <v>17</v>
      </c>
      <c r="S504" s="18">
        <f t="shared" si="65"/>
        <v>21</v>
      </c>
      <c r="T504" s="18">
        <f t="shared" si="66"/>
        <v>8</v>
      </c>
      <c r="U504" s="18">
        <f t="shared" si="67"/>
        <v>15</v>
      </c>
      <c r="V504" s="18">
        <f t="shared" si="68"/>
        <v>27</v>
      </c>
      <c r="W504" s="18">
        <f t="shared" si="69"/>
        <v>15</v>
      </c>
      <c r="X504" s="18">
        <f t="shared" si="70"/>
        <v>12</v>
      </c>
      <c r="Y504" s="18" t="str">
        <f t="shared" si="71"/>
        <v>对</v>
      </c>
    </row>
    <row r="505" spans="1:25" ht="12.75" customHeight="1" thickBot="1">
      <c r="A505" s="12">
        <v>2006139</v>
      </c>
      <c r="B505" s="13">
        <v>9</v>
      </c>
      <c r="C505" s="14">
        <v>7</v>
      </c>
      <c r="D505" s="14">
        <v>8</v>
      </c>
      <c r="E505" s="14">
        <v>14</v>
      </c>
      <c r="F505" s="14">
        <v>21</v>
      </c>
      <c r="G505" s="14">
        <v>23</v>
      </c>
      <c r="H505" s="14">
        <v>25</v>
      </c>
      <c r="I505" s="15">
        <v>5</v>
      </c>
      <c r="J505" s="14">
        <v>7</v>
      </c>
      <c r="K505" s="14">
        <v>8</v>
      </c>
      <c r="L505" s="14">
        <v>14</v>
      </c>
      <c r="M505" s="14">
        <v>23</v>
      </c>
      <c r="N505" s="14">
        <v>21</v>
      </c>
      <c r="O505" s="14">
        <v>25</v>
      </c>
      <c r="P505" s="16">
        <v>18</v>
      </c>
      <c r="Q505" s="17">
        <f t="shared" si="63"/>
        <v>18</v>
      </c>
      <c r="R505" s="18">
        <f t="shared" si="64"/>
        <v>14</v>
      </c>
      <c r="S505" s="18">
        <f t="shared" si="65"/>
        <v>22</v>
      </c>
      <c r="T505" s="18">
        <f t="shared" si="66"/>
        <v>16</v>
      </c>
      <c r="U505" s="18">
        <f t="shared" si="67"/>
        <v>6</v>
      </c>
      <c r="V505" s="18">
        <f t="shared" si="68"/>
        <v>3</v>
      </c>
      <c r="W505" s="18">
        <f t="shared" si="69"/>
        <v>0</v>
      </c>
      <c r="X505" s="18">
        <f t="shared" si="70"/>
        <v>15</v>
      </c>
      <c r="Y505" s="18" t="str">
        <f t="shared" si="71"/>
        <v>错</v>
      </c>
    </row>
    <row r="506" spans="1:25" ht="12.75" customHeight="1" thickBot="1">
      <c r="A506" s="12">
        <v>2006140</v>
      </c>
      <c r="B506" s="13">
        <v>0</v>
      </c>
      <c r="C506" s="14">
        <v>1</v>
      </c>
      <c r="D506" s="14">
        <v>8</v>
      </c>
      <c r="E506" s="14">
        <v>11</v>
      </c>
      <c r="F506" s="14">
        <v>18</v>
      </c>
      <c r="G506" s="14">
        <v>19</v>
      </c>
      <c r="H506" s="14">
        <v>23</v>
      </c>
      <c r="I506" s="15">
        <v>5</v>
      </c>
      <c r="J506" s="14">
        <v>23</v>
      </c>
      <c r="K506" s="14">
        <v>8</v>
      </c>
      <c r="L506" s="14">
        <v>18</v>
      </c>
      <c r="M506" s="14">
        <v>1</v>
      </c>
      <c r="N506" s="14">
        <v>19</v>
      </c>
      <c r="O506" s="14">
        <v>11</v>
      </c>
      <c r="P506" s="16">
        <v>22</v>
      </c>
      <c r="Q506" s="17">
        <f t="shared" si="63"/>
        <v>16</v>
      </c>
      <c r="R506" s="18">
        <f t="shared" si="64"/>
        <v>16</v>
      </c>
      <c r="S506" s="18">
        <f t="shared" si="65"/>
        <v>18</v>
      </c>
      <c r="T506" s="18">
        <f t="shared" si="66"/>
        <v>16</v>
      </c>
      <c r="U506" s="18">
        <f t="shared" si="67"/>
        <v>12</v>
      </c>
      <c r="V506" s="18">
        <f t="shared" si="68"/>
        <v>30</v>
      </c>
      <c r="W506" s="18">
        <f t="shared" si="69"/>
        <v>6</v>
      </c>
      <c r="X506" s="18">
        <f t="shared" si="70"/>
        <v>27</v>
      </c>
      <c r="Y506" s="18" t="str">
        <f t="shared" si="71"/>
        <v>对</v>
      </c>
    </row>
    <row r="507" spans="1:25" ht="12.75" customHeight="1" thickBot="1">
      <c r="A507" s="12">
        <v>2006141</v>
      </c>
      <c r="B507" s="13">
        <v>1</v>
      </c>
      <c r="C507" s="14">
        <v>16</v>
      </c>
      <c r="D507" s="14">
        <v>18</v>
      </c>
      <c r="E507" s="14">
        <v>22</v>
      </c>
      <c r="F507" s="14">
        <v>23</v>
      </c>
      <c r="G507" s="14">
        <v>25</v>
      </c>
      <c r="H507" s="14">
        <v>31</v>
      </c>
      <c r="I507" s="15">
        <v>11</v>
      </c>
      <c r="J507" s="14">
        <v>25</v>
      </c>
      <c r="K507" s="14">
        <v>31</v>
      </c>
      <c r="L507" s="14">
        <v>22</v>
      </c>
      <c r="M507" s="14">
        <v>18</v>
      </c>
      <c r="N507" s="14">
        <v>16</v>
      </c>
      <c r="O507" s="14">
        <v>23</v>
      </c>
      <c r="P507" s="16">
        <v>15</v>
      </c>
      <c r="Q507" s="17">
        <f t="shared" si="63"/>
        <v>23</v>
      </c>
      <c r="R507" s="18">
        <f t="shared" si="64"/>
        <v>18</v>
      </c>
      <c r="S507" s="18">
        <f t="shared" si="65"/>
        <v>22</v>
      </c>
      <c r="T507" s="18">
        <f t="shared" si="66"/>
        <v>23</v>
      </c>
      <c r="U507" s="18">
        <f t="shared" si="67"/>
        <v>12</v>
      </c>
      <c r="V507" s="18">
        <f t="shared" si="68"/>
        <v>9</v>
      </c>
      <c r="W507" s="18">
        <f t="shared" si="69"/>
        <v>6</v>
      </c>
      <c r="X507" s="18">
        <f t="shared" si="70"/>
        <v>30</v>
      </c>
      <c r="Y507" s="18" t="str">
        <f t="shared" si="71"/>
        <v>对</v>
      </c>
    </row>
    <row r="508" spans="1:25" ht="12.75" customHeight="1" thickBot="1">
      <c r="A508" s="12">
        <v>2006142</v>
      </c>
      <c r="B508" s="13">
        <v>2</v>
      </c>
      <c r="C508" s="14">
        <v>10</v>
      </c>
      <c r="D508" s="14">
        <v>16</v>
      </c>
      <c r="E508" s="14">
        <v>19</v>
      </c>
      <c r="F508" s="14">
        <v>22</v>
      </c>
      <c r="G508" s="14">
        <v>26</v>
      </c>
      <c r="H508" s="14">
        <v>27</v>
      </c>
      <c r="I508" s="15">
        <v>16</v>
      </c>
      <c r="J508" s="14">
        <v>27</v>
      </c>
      <c r="K508" s="14">
        <v>10</v>
      </c>
      <c r="L508" s="14">
        <v>26</v>
      </c>
      <c r="M508" s="14">
        <v>22</v>
      </c>
      <c r="N508" s="14">
        <v>16</v>
      </c>
      <c r="O508" s="14">
        <v>19</v>
      </c>
      <c r="P508" s="16">
        <v>17</v>
      </c>
      <c r="Q508" s="17">
        <f t="shared" si="63"/>
        <v>30</v>
      </c>
      <c r="R508" s="18">
        <f t="shared" si="64"/>
        <v>9</v>
      </c>
      <c r="S508" s="18">
        <f t="shared" si="65"/>
        <v>15</v>
      </c>
      <c r="T508" s="18">
        <f t="shared" si="66"/>
        <v>4</v>
      </c>
      <c r="U508" s="18">
        <f t="shared" si="67"/>
        <v>0</v>
      </c>
      <c r="V508" s="18">
        <f t="shared" si="68"/>
        <v>27</v>
      </c>
      <c r="W508" s="18">
        <f t="shared" si="69"/>
        <v>15</v>
      </c>
      <c r="X508" s="18">
        <f t="shared" si="70"/>
        <v>0</v>
      </c>
      <c r="Y508" s="18" t="str">
        <f t="shared" si="71"/>
        <v>对</v>
      </c>
    </row>
    <row r="509" spans="1:25" ht="12.75" customHeight="1" thickBot="1">
      <c r="A509" s="12">
        <v>2006143</v>
      </c>
      <c r="B509" s="13">
        <v>3</v>
      </c>
      <c r="C509" s="14">
        <v>1</v>
      </c>
      <c r="D509" s="14">
        <v>15</v>
      </c>
      <c r="E509" s="14">
        <v>20</v>
      </c>
      <c r="F509" s="14">
        <v>29</v>
      </c>
      <c r="G509" s="14">
        <v>31</v>
      </c>
      <c r="H509" s="14">
        <v>32</v>
      </c>
      <c r="I509" s="15">
        <v>8</v>
      </c>
      <c r="J509" s="14">
        <v>29</v>
      </c>
      <c r="K509" s="14">
        <v>1</v>
      </c>
      <c r="L509" s="14">
        <v>15</v>
      </c>
      <c r="M509" s="14">
        <v>31</v>
      </c>
      <c r="N509" s="14">
        <v>32</v>
      </c>
      <c r="O509" s="14">
        <v>20</v>
      </c>
      <c r="P509" s="16">
        <v>31</v>
      </c>
      <c r="Q509" s="17">
        <f t="shared" si="63"/>
        <v>25</v>
      </c>
      <c r="R509" s="18">
        <f t="shared" si="64"/>
        <v>16</v>
      </c>
      <c r="S509" s="18">
        <f t="shared" si="65"/>
        <v>17</v>
      </c>
      <c r="T509" s="18">
        <f t="shared" si="66"/>
        <v>6</v>
      </c>
      <c r="U509" s="18">
        <f t="shared" si="67"/>
        <v>12</v>
      </c>
      <c r="V509" s="18">
        <f t="shared" si="68"/>
        <v>12</v>
      </c>
      <c r="W509" s="18">
        <f t="shared" si="69"/>
        <v>24</v>
      </c>
      <c r="X509" s="18">
        <f t="shared" si="70"/>
        <v>3</v>
      </c>
      <c r="Y509" s="18" t="str">
        <f t="shared" si="71"/>
        <v>对</v>
      </c>
    </row>
    <row r="510" spans="1:25" ht="12.75" customHeight="1" thickBot="1">
      <c r="A510" s="12">
        <v>2006144</v>
      </c>
      <c r="B510" s="13">
        <v>4</v>
      </c>
      <c r="C510" s="14">
        <v>4</v>
      </c>
      <c r="D510" s="14">
        <v>10</v>
      </c>
      <c r="E510" s="14">
        <v>13</v>
      </c>
      <c r="F510" s="14">
        <v>16</v>
      </c>
      <c r="G510" s="14">
        <v>22</v>
      </c>
      <c r="H510" s="14">
        <v>29</v>
      </c>
      <c r="I510" s="15">
        <v>6</v>
      </c>
      <c r="J510" s="14">
        <v>22</v>
      </c>
      <c r="K510" s="14">
        <v>4</v>
      </c>
      <c r="L510" s="14">
        <v>29</v>
      </c>
      <c r="M510" s="14">
        <v>13</v>
      </c>
      <c r="N510" s="14">
        <v>10</v>
      </c>
      <c r="O510" s="14">
        <v>16</v>
      </c>
      <c r="P510" s="16">
        <v>25</v>
      </c>
      <c r="Q510" s="17">
        <f t="shared" si="63"/>
        <v>29</v>
      </c>
      <c r="R510" s="18">
        <f t="shared" si="64"/>
        <v>30</v>
      </c>
      <c r="S510" s="18">
        <f t="shared" si="65"/>
        <v>31</v>
      </c>
      <c r="T510" s="18">
        <f t="shared" si="66"/>
        <v>29</v>
      </c>
      <c r="U510" s="18">
        <f t="shared" si="67"/>
        <v>6</v>
      </c>
      <c r="V510" s="18">
        <f t="shared" si="68"/>
        <v>30</v>
      </c>
      <c r="W510" s="18">
        <f t="shared" si="69"/>
        <v>9</v>
      </c>
      <c r="X510" s="18">
        <f t="shared" si="70"/>
        <v>3</v>
      </c>
      <c r="Y510" s="18" t="str">
        <f t="shared" si="71"/>
        <v>对</v>
      </c>
    </row>
    <row r="511" spans="1:25" ht="12.75" customHeight="1" thickBot="1">
      <c r="A511" s="12">
        <v>2006145</v>
      </c>
      <c r="B511" s="13">
        <v>5</v>
      </c>
      <c r="C511" s="14">
        <v>2</v>
      </c>
      <c r="D511" s="14">
        <v>7</v>
      </c>
      <c r="E511" s="14">
        <v>23</v>
      </c>
      <c r="F511" s="14">
        <v>26</v>
      </c>
      <c r="G511" s="14">
        <v>28</v>
      </c>
      <c r="H511" s="14">
        <v>31</v>
      </c>
      <c r="I511" s="15">
        <v>7</v>
      </c>
      <c r="J511" s="14">
        <v>2</v>
      </c>
      <c r="K511" s="14">
        <v>7</v>
      </c>
      <c r="L511" s="14">
        <v>23</v>
      </c>
      <c r="M511" s="14">
        <v>31</v>
      </c>
      <c r="N511" s="14">
        <v>26</v>
      </c>
      <c r="O511" s="14">
        <v>28</v>
      </c>
      <c r="P511" s="16">
        <v>29</v>
      </c>
      <c r="Q511" s="17">
        <f t="shared" si="63"/>
        <v>25</v>
      </c>
      <c r="R511" s="18">
        <f t="shared" si="64"/>
        <v>18</v>
      </c>
      <c r="S511" s="18">
        <f t="shared" si="65"/>
        <v>25</v>
      </c>
      <c r="T511" s="18">
        <f t="shared" si="66"/>
        <v>22</v>
      </c>
      <c r="U511" s="18">
        <f t="shared" si="67"/>
        <v>21</v>
      </c>
      <c r="V511" s="18">
        <f t="shared" si="68"/>
        <v>0</v>
      </c>
      <c r="W511" s="18">
        <f t="shared" si="69"/>
        <v>3</v>
      </c>
      <c r="X511" s="18">
        <f t="shared" si="70"/>
        <v>30</v>
      </c>
      <c r="Y511" s="18" t="str">
        <f t="shared" si="71"/>
        <v>对</v>
      </c>
    </row>
    <row r="512" spans="1:25" ht="12.75" customHeight="1" thickBot="1">
      <c r="A512" s="12">
        <v>2006146</v>
      </c>
      <c r="B512" s="13">
        <v>6</v>
      </c>
      <c r="C512" s="14">
        <v>3</v>
      </c>
      <c r="D512" s="14">
        <v>9</v>
      </c>
      <c r="E512" s="14">
        <v>13</v>
      </c>
      <c r="F512" s="14">
        <v>23</v>
      </c>
      <c r="G512" s="14">
        <v>28</v>
      </c>
      <c r="H512" s="14">
        <v>30</v>
      </c>
      <c r="I512" s="15">
        <v>5</v>
      </c>
      <c r="J512" s="14">
        <v>28</v>
      </c>
      <c r="K512" s="14">
        <v>23</v>
      </c>
      <c r="L512" s="14">
        <v>30</v>
      </c>
      <c r="M512" s="14">
        <v>9</v>
      </c>
      <c r="N512" s="14">
        <v>3</v>
      </c>
      <c r="O512" s="14">
        <v>13</v>
      </c>
      <c r="P512" s="16">
        <v>27</v>
      </c>
      <c r="Q512" s="17">
        <f t="shared" si="63"/>
        <v>26</v>
      </c>
      <c r="R512" s="18">
        <f t="shared" si="64"/>
        <v>26</v>
      </c>
      <c r="S512" s="18">
        <f t="shared" si="65"/>
        <v>29</v>
      </c>
      <c r="T512" s="18">
        <f t="shared" si="66"/>
        <v>4</v>
      </c>
      <c r="U512" s="18">
        <f t="shared" si="67"/>
        <v>30</v>
      </c>
      <c r="V512" s="18">
        <f t="shared" si="68"/>
        <v>18</v>
      </c>
      <c r="W512" s="18">
        <f t="shared" si="69"/>
        <v>30</v>
      </c>
      <c r="X512" s="18">
        <f t="shared" si="70"/>
        <v>9</v>
      </c>
      <c r="Y512" s="18" t="str">
        <f t="shared" si="71"/>
        <v>对</v>
      </c>
    </row>
    <row r="513" spans="1:25" ht="12.75" customHeight="1" thickBot="1">
      <c r="A513" s="12">
        <v>2006147</v>
      </c>
      <c r="B513" s="13">
        <v>7</v>
      </c>
      <c r="C513" s="14">
        <v>1</v>
      </c>
      <c r="D513" s="14">
        <v>4</v>
      </c>
      <c r="E513" s="14">
        <v>15</v>
      </c>
      <c r="F513" s="14">
        <v>17</v>
      </c>
      <c r="G513" s="14">
        <v>27</v>
      </c>
      <c r="H513" s="14">
        <v>31</v>
      </c>
      <c r="I513" s="15">
        <v>1</v>
      </c>
      <c r="J513" s="14">
        <v>1</v>
      </c>
      <c r="K513" s="14">
        <v>17</v>
      </c>
      <c r="L513" s="14">
        <v>31</v>
      </c>
      <c r="M513" s="14">
        <v>15</v>
      </c>
      <c r="N513" s="14">
        <v>27</v>
      </c>
      <c r="O513" s="14">
        <v>4</v>
      </c>
      <c r="P513" s="16">
        <v>30</v>
      </c>
      <c r="Q513" s="17">
        <f t="shared" si="63"/>
        <v>24</v>
      </c>
      <c r="R513" s="18">
        <f t="shared" si="64"/>
        <v>25</v>
      </c>
      <c r="S513" s="18">
        <f t="shared" si="65"/>
        <v>27</v>
      </c>
      <c r="T513" s="18">
        <f t="shared" si="66"/>
        <v>18</v>
      </c>
      <c r="U513" s="18">
        <f t="shared" si="67"/>
        <v>12</v>
      </c>
      <c r="V513" s="18">
        <f t="shared" si="68"/>
        <v>21</v>
      </c>
      <c r="W513" s="18">
        <f t="shared" si="69"/>
        <v>9</v>
      </c>
      <c r="X513" s="18">
        <f t="shared" si="70"/>
        <v>6</v>
      </c>
      <c r="Y513" s="18" t="str">
        <f t="shared" si="71"/>
        <v>对</v>
      </c>
    </row>
    <row r="514" spans="1:25" ht="12.75" customHeight="1" thickBot="1">
      <c r="A514" s="12">
        <v>2006148</v>
      </c>
      <c r="B514" s="13">
        <v>8</v>
      </c>
      <c r="C514" s="14">
        <v>4</v>
      </c>
      <c r="D514" s="14">
        <v>8</v>
      </c>
      <c r="E514" s="14">
        <v>12</v>
      </c>
      <c r="F514" s="14">
        <v>13</v>
      </c>
      <c r="G514" s="14">
        <v>23</v>
      </c>
      <c r="H514" s="14">
        <v>29</v>
      </c>
      <c r="I514" s="15">
        <v>1</v>
      </c>
      <c r="J514" s="14">
        <v>8</v>
      </c>
      <c r="K514" s="14">
        <v>12</v>
      </c>
      <c r="L514" s="14">
        <v>13</v>
      </c>
      <c r="M514" s="14">
        <v>23</v>
      </c>
      <c r="N514" s="14">
        <v>29</v>
      </c>
      <c r="O514" s="14">
        <v>4</v>
      </c>
      <c r="P514" s="16">
        <v>25</v>
      </c>
      <c r="Q514" s="17">
        <f t="shared" si="63"/>
        <v>24</v>
      </c>
      <c r="R514" s="18">
        <f t="shared" si="64"/>
        <v>26</v>
      </c>
      <c r="S514" s="18">
        <f t="shared" si="65"/>
        <v>30</v>
      </c>
      <c r="T514" s="18">
        <f t="shared" si="66"/>
        <v>1</v>
      </c>
      <c r="U514" s="18">
        <f t="shared" si="67"/>
        <v>9</v>
      </c>
      <c r="V514" s="18">
        <f t="shared" si="68"/>
        <v>9</v>
      </c>
      <c r="W514" s="18">
        <f t="shared" si="69"/>
        <v>21</v>
      </c>
      <c r="X514" s="18">
        <f t="shared" si="70"/>
        <v>15</v>
      </c>
      <c r="Y514" s="18" t="str">
        <f t="shared" si="71"/>
        <v>对</v>
      </c>
    </row>
    <row r="515" spans="1:25" ht="12.75" customHeight="1" thickBot="1">
      <c r="A515" s="12">
        <v>2006149</v>
      </c>
      <c r="B515" s="13">
        <v>9</v>
      </c>
      <c r="C515" s="14">
        <v>2</v>
      </c>
      <c r="D515" s="14">
        <v>3</v>
      </c>
      <c r="E515" s="14">
        <v>5</v>
      </c>
      <c r="F515" s="14">
        <v>11</v>
      </c>
      <c r="G515" s="14">
        <v>15</v>
      </c>
      <c r="H515" s="14">
        <v>32</v>
      </c>
      <c r="I515" s="15">
        <v>15</v>
      </c>
      <c r="J515" s="14">
        <v>5</v>
      </c>
      <c r="K515" s="14">
        <v>2</v>
      </c>
      <c r="L515" s="14">
        <v>15</v>
      </c>
      <c r="M515" s="14">
        <v>32</v>
      </c>
      <c r="N515" s="14">
        <v>11</v>
      </c>
      <c r="O515" s="14">
        <v>3</v>
      </c>
      <c r="P515" s="16">
        <v>30</v>
      </c>
      <c r="Q515" s="17">
        <f t="shared" si="63"/>
        <v>21</v>
      </c>
      <c r="R515" s="18">
        <f t="shared" si="64"/>
        <v>19</v>
      </c>
      <c r="S515" s="18">
        <f t="shared" si="65"/>
        <v>25</v>
      </c>
      <c r="T515" s="18">
        <f t="shared" si="66"/>
        <v>32</v>
      </c>
      <c r="U515" s="18">
        <f t="shared" si="67"/>
        <v>9</v>
      </c>
      <c r="V515" s="18">
        <f t="shared" si="68"/>
        <v>6</v>
      </c>
      <c r="W515" s="18">
        <f t="shared" si="69"/>
        <v>9</v>
      </c>
      <c r="X515" s="18">
        <f t="shared" si="70"/>
        <v>18</v>
      </c>
      <c r="Y515" s="18" t="str">
        <f t="shared" si="71"/>
        <v>对</v>
      </c>
    </row>
    <row r="516" spans="1:25" ht="12.75" customHeight="1" thickBot="1">
      <c r="A516" s="12">
        <v>2006150</v>
      </c>
      <c r="B516" s="13">
        <v>0</v>
      </c>
      <c r="C516" s="14">
        <v>8</v>
      </c>
      <c r="D516" s="14">
        <v>9</v>
      </c>
      <c r="E516" s="14">
        <v>12</v>
      </c>
      <c r="F516" s="14">
        <v>18</v>
      </c>
      <c r="G516" s="14">
        <v>25</v>
      </c>
      <c r="H516" s="14">
        <v>27</v>
      </c>
      <c r="I516" s="15">
        <v>12</v>
      </c>
      <c r="J516" s="14">
        <v>27</v>
      </c>
      <c r="K516" s="14">
        <v>25</v>
      </c>
      <c r="L516" s="14">
        <v>9</v>
      </c>
      <c r="M516" s="14">
        <v>18</v>
      </c>
      <c r="N516" s="14">
        <v>8</v>
      </c>
      <c r="O516" s="14">
        <v>12</v>
      </c>
      <c r="P516" s="16">
        <v>19</v>
      </c>
      <c r="Q516" s="17">
        <f t="shared" ref="Q516:Q579" si="72">IF(C515="","",H515-B515)</f>
        <v>23</v>
      </c>
      <c r="R516" s="18">
        <f t="shared" ref="R516:R579" si="73">IF(C515="","",G515-C515)</f>
        <v>13</v>
      </c>
      <c r="S516" s="18">
        <f t="shared" ref="S516:S579" si="74">IF(C515="","",H515-C515)</f>
        <v>30</v>
      </c>
      <c r="T516" s="18">
        <f t="shared" ref="T516:T579" si="75">IF(C515="","",MOD(J515*C515,33))</f>
        <v>10</v>
      </c>
      <c r="U516" s="18">
        <f t="shared" ref="U516:U579" si="76">IF(C515="","",MOD(I515*9,33))</f>
        <v>3</v>
      </c>
      <c r="V516" s="18">
        <f t="shared" ref="V516:V579" si="77">IF(D515="","",MOD(J515*9,33))</f>
        <v>12</v>
      </c>
      <c r="W516" s="18">
        <f t="shared" ref="W516:W579" si="78">IF(E515="","",MOD(K515*9,33))</f>
        <v>18</v>
      </c>
      <c r="X516" s="18">
        <f t="shared" ref="X516:X579" si="79">IF(F515="","",MOD(L515*9,33))</f>
        <v>3</v>
      </c>
      <c r="Y516" s="18" t="str">
        <f t="shared" ref="Y516:Y579" si="80">IF($P516="","",IF(COUNTIF($Q516:$X516,$P516),"错","对"))</f>
        <v>对</v>
      </c>
    </row>
    <row r="517" spans="1:25" ht="12.75" customHeight="1" thickBot="1">
      <c r="A517" s="12">
        <v>2006151</v>
      </c>
      <c r="B517" s="13">
        <v>1</v>
      </c>
      <c r="C517" s="14">
        <v>1</v>
      </c>
      <c r="D517" s="14">
        <v>3</v>
      </c>
      <c r="E517" s="14">
        <v>4</v>
      </c>
      <c r="F517" s="14">
        <v>6</v>
      </c>
      <c r="G517" s="14">
        <v>16</v>
      </c>
      <c r="H517" s="14">
        <v>22</v>
      </c>
      <c r="I517" s="15">
        <v>8</v>
      </c>
      <c r="J517" s="14">
        <v>4</v>
      </c>
      <c r="K517" s="14">
        <v>22</v>
      </c>
      <c r="L517" s="14">
        <v>3</v>
      </c>
      <c r="M517" s="14">
        <v>6</v>
      </c>
      <c r="N517" s="14">
        <v>16</v>
      </c>
      <c r="O517" s="14">
        <v>1</v>
      </c>
      <c r="P517" s="16">
        <v>21</v>
      </c>
      <c r="Q517" s="17">
        <f t="shared" si="72"/>
        <v>27</v>
      </c>
      <c r="R517" s="18">
        <f t="shared" si="73"/>
        <v>17</v>
      </c>
      <c r="S517" s="18">
        <f t="shared" si="74"/>
        <v>19</v>
      </c>
      <c r="T517" s="18">
        <f t="shared" si="75"/>
        <v>18</v>
      </c>
      <c r="U517" s="18">
        <f t="shared" si="76"/>
        <v>9</v>
      </c>
      <c r="V517" s="18">
        <f t="shared" si="77"/>
        <v>12</v>
      </c>
      <c r="W517" s="18">
        <f t="shared" si="78"/>
        <v>27</v>
      </c>
      <c r="X517" s="18">
        <f t="shared" si="79"/>
        <v>15</v>
      </c>
      <c r="Y517" s="18" t="str">
        <f t="shared" si="80"/>
        <v>对</v>
      </c>
    </row>
    <row r="518" spans="1:25" ht="12.75" customHeight="1" thickBot="1">
      <c r="A518" s="12">
        <v>2006152</v>
      </c>
      <c r="B518" s="13">
        <v>2</v>
      </c>
      <c r="C518" s="14">
        <v>1</v>
      </c>
      <c r="D518" s="14">
        <v>14</v>
      </c>
      <c r="E518" s="14">
        <v>20</v>
      </c>
      <c r="F518" s="14">
        <v>25</v>
      </c>
      <c r="G518" s="14">
        <v>27</v>
      </c>
      <c r="H518" s="14">
        <v>31</v>
      </c>
      <c r="I518" s="15">
        <v>15</v>
      </c>
      <c r="J518" s="14">
        <v>1</v>
      </c>
      <c r="K518" s="14">
        <v>20</v>
      </c>
      <c r="L518" s="14">
        <v>25</v>
      </c>
      <c r="M518" s="14">
        <v>31</v>
      </c>
      <c r="N518" s="14">
        <v>14</v>
      </c>
      <c r="O518" s="14">
        <v>27</v>
      </c>
      <c r="P518" s="16">
        <v>30</v>
      </c>
      <c r="Q518" s="17">
        <f t="shared" si="72"/>
        <v>21</v>
      </c>
      <c r="R518" s="18">
        <f t="shared" si="73"/>
        <v>15</v>
      </c>
      <c r="S518" s="18">
        <f t="shared" si="74"/>
        <v>21</v>
      </c>
      <c r="T518" s="18">
        <f t="shared" si="75"/>
        <v>4</v>
      </c>
      <c r="U518" s="18">
        <f t="shared" si="76"/>
        <v>6</v>
      </c>
      <c r="V518" s="18">
        <f t="shared" si="77"/>
        <v>3</v>
      </c>
      <c r="W518" s="18">
        <f t="shared" si="78"/>
        <v>0</v>
      </c>
      <c r="X518" s="18">
        <f t="shared" si="79"/>
        <v>27</v>
      </c>
      <c r="Y518" s="18" t="str">
        <f t="shared" si="80"/>
        <v>对</v>
      </c>
    </row>
    <row r="519" spans="1:25" ht="12.75" customHeight="1" thickBot="1">
      <c r="A519" s="12">
        <v>2006153</v>
      </c>
      <c r="B519" s="13">
        <v>3</v>
      </c>
      <c r="C519" s="14">
        <v>1</v>
      </c>
      <c r="D519" s="14">
        <v>7</v>
      </c>
      <c r="E519" s="14">
        <v>11</v>
      </c>
      <c r="F519" s="14">
        <v>20</v>
      </c>
      <c r="G519" s="14">
        <v>30</v>
      </c>
      <c r="H519" s="14">
        <v>33</v>
      </c>
      <c r="I519" s="15">
        <v>10</v>
      </c>
      <c r="J519" s="14">
        <v>30</v>
      </c>
      <c r="K519" s="14">
        <v>33</v>
      </c>
      <c r="L519" s="14">
        <v>1</v>
      </c>
      <c r="M519" s="14">
        <v>20</v>
      </c>
      <c r="N519" s="14">
        <v>11</v>
      </c>
      <c r="O519" s="14">
        <v>7</v>
      </c>
      <c r="P519" s="16">
        <v>32</v>
      </c>
      <c r="Q519" s="17">
        <f t="shared" si="72"/>
        <v>29</v>
      </c>
      <c r="R519" s="18">
        <f t="shared" si="73"/>
        <v>26</v>
      </c>
      <c r="S519" s="18">
        <f t="shared" si="74"/>
        <v>30</v>
      </c>
      <c r="T519" s="18">
        <f t="shared" si="75"/>
        <v>1</v>
      </c>
      <c r="U519" s="18">
        <f t="shared" si="76"/>
        <v>3</v>
      </c>
      <c r="V519" s="18">
        <f t="shared" si="77"/>
        <v>9</v>
      </c>
      <c r="W519" s="18">
        <f t="shared" si="78"/>
        <v>15</v>
      </c>
      <c r="X519" s="18">
        <f t="shared" si="79"/>
        <v>27</v>
      </c>
      <c r="Y519" s="18" t="str">
        <f t="shared" si="80"/>
        <v>对</v>
      </c>
    </row>
    <row r="520" spans="1:25" ht="12.75" customHeight="1" thickBot="1">
      <c r="A520" s="12">
        <v>2006154</v>
      </c>
      <c r="B520" s="13">
        <v>4</v>
      </c>
      <c r="C520" s="14">
        <v>7</v>
      </c>
      <c r="D520" s="14">
        <v>14</v>
      </c>
      <c r="E520" s="14">
        <v>18</v>
      </c>
      <c r="F520" s="14">
        <v>20</v>
      </c>
      <c r="G520" s="14">
        <v>30</v>
      </c>
      <c r="H520" s="14">
        <v>33</v>
      </c>
      <c r="I520" s="15">
        <v>13</v>
      </c>
      <c r="J520" s="14">
        <v>7</v>
      </c>
      <c r="K520" s="14">
        <v>18</v>
      </c>
      <c r="L520" s="14">
        <v>14</v>
      </c>
      <c r="M520" s="14">
        <v>30</v>
      </c>
      <c r="N520" s="14">
        <v>20</v>
      </c>
      <c r="O520" s="14">
        <v>33</v>
      </c>
      <c r="P520" s="16">
        <v>26</v>
      </c>
      <c r="Q520" s="17">
        <f t="shared" si="72"/>
        <v>30</v>
      </c>
      <c r="R520" s="18">
        <f t="shared" si="73"/>
        <v>29</v>
      </c>
      <c r="S520" s="18">
        <f t="shared" si="74"/>
        <v>32</v>
      </c>
      <c r="T520" s="18">
        <f t="shared" si="75"/>
        <v>30</v>
      </c>
      <c r="U520" s="18">
        <f t="shared" si="76"/>
        <v>24</v>
      </c>
      <c r="V520" s="18">
        <f t="shared" si="77"/>
        <v>6</v>
      </c>
      <c r="W520" s="18">
        <f t="shared" si="78"/>
        <v>0</v>
      </c>
      <c r="X520" s="18">
        <f t="shared" si="79"/>
        <v>9</v>
      </c>
      <c r="Y520" s="18" t="str">
        <f t="shared" si="80"/>
        <v>对</v>
      </c>
    </row>
    <row r="521" spans="1:25" ht="12.75" customHeight="1" thickBot="1">
      <c r="A521" s="19">
        <v>2007001</v>
      </c>
      <c r="B521" s="13">
        <v>1</v>
      </c>
      <c r="C521" s="14">
        <v>2</v>
      </c>
      <c r="D521" s="14">
        <v>4</v>
      </c>
      <c r="E521" s="14">
        <v>9</v>
      </c>
      <c r="F521" s="14">
        <v>10</v>
      </c>
      <c r="G521" s="14">
        <v>20</v>
      </c>
      <c r="H521" s="14">
        <v>26</v>
      </c>
      <c r="I521" s="15">
        <v>14</v>
      </c>
      <c r="J521" s="14">
        <v>26</v>
      </c>
      <c r="K521" s="14">
        <v>2</v>
      </c>
      <c r="L521" s="14">
        <v>20</v>
      </c>
      <c r="M521" s="14">
        <v>10</v>
      </c>
      <c r="N521" s="14">
        <v>9</v>
      </c>
      <c r="O521" s="14">
        <v>4</v>
      </c>
      <c r="P521" s="16">
        <v>24</v>
      </c>
      <c r="Q521" s="17">
        <f t="shared" si="72"/>
        <v>29</v>
      </c>
      <c r="R521" s="18">
        <f t="shared" si="73"/>
        <v>23</v>
      </c>
      <c r="S521" s="18">
        <f t="shared" si="74"/>
        <v>26</v>
      </c>
      <c r="T521" s="18">
        <f t="shared" si="75"/>
        <v>16</v>
      </c>
      <c r="U521" s="18">
        <f t="shared" si="76"/>
        <v>18</v>
      </c>
      <c r="V521" s="18">
        <f t="shared" si="77"/>
        <v>30</v>
      </c>
      <c r="W521" s="18">
        <f t="shared" si="78"/>
        <v>30</v>
      </c>
      <c r="X521" s="18">
        <f t="shared" si="79"/>
        <v>27</v>
      </c>
      <c r="Y521" s="18" t="str">
        <f t="shared" si="80"/>
        <v>对</v>
      </c>
    </row>
    <row r="522" spans="1:25" ht="12.75" customHeight="1" thickBot="1">
      <c r="A522" s="12">
        <v>2007002</v>
      </c>
      <c r="B522" s="13">
        <v>2</v>
      </c>
      <c r="C522" s="14">
        <v>5</v>
      </c>
      <c r="D522" s="14">
        <v>6</v>
      </c>
      <c r="E522" s="14">
        <v>14</v>
      </c>
      <c r="F522" s="14">
        <v>20</v>
      </c>
      <c r="G522" s="14">
        <v>21</v>
      </c>
      <c r="H522" s="14">
        <v>22</v>
      </c>
      <c r="I522" s="15">
        <v>1</v>
      </c>
      <c r="J522" s="14">
        <v>22</v>
      </c>
      <c r="K522" s="14">
        <v>20</v>
      </c>
      <c r="L522" s="14">
        <v>6</v>
      </c>
      <c r="M522" s="14">
        <v>14</v>
      </c>
      <c r="N522" s="14">
        <v>21</v>
      </c>
      <c r="O522" s="14">
        <v>5</v>
      </c>
      <c r="P522" s="16">
        <v>17</v>
      </c>
      <c r="Q522" s="17">
        <f t="shared" si="72"/>
        <v>25</v>
      </c>
      <c r="R522" s="18">
        <f t="shared" si="73"/>
        <v>18</v>
      </c>
      <c r="S522" s="18">
        <f t="shared" si="74"/>
        <v>24</v>
      </c>
      <c r="T522" s="18">
        <f t="shared" si="75"/>
        <v>19</v>
      </c>
      <c r="U522" s="18">
        <f t="shared" si="76"/>
        <v>27</v>
      </c>
      <c r="V522" s="18">
        <f t="shared" si="77"/>
        <v>3</v>
      </c>
      <c r="W522" s="18">
        <f t="shared" si="78"/>
        <v>18</v>
      </c>
      <c r="X522" s="18">
        <f t="shared" si="79"/>
        <v>15</v>
      </c>
      <c r="Y522" s="18" t="str">
        <f t="shared" si="80"/>
        <v>对</v>
      </c>
    </row>
    <row r="523" spans="1:25" ht="12.75" customHeight="1" thickBot="1">
      <c r="A523" s="12">
        <v>2007003</v>
      </c>
      <c r="B523" s="13">
        <v>3</v>
      </c>
      <c r="C523" s="14">
        <v>5</v>
      </c>
      <c r="D523" s="14">
        <v>9</v>
      </c>
      <c r="E523" s="14">
        <v>11</v>
      </c>
      <c r="F523" s="14">
        <v>12</v>
      </c>
      <c r="G523" s="14">
        <v>22</v>
      </c>
      <c r="H523" s="14">
        <v>27</v>
      </c>
      <c r="I523" s="15">
        <v>15</v>
      </c>
      <c r="J523" s="14">
        <v>5</v>
      </c>
      <c r="K523" s="14">
        <v>22</v>
      </c>
      <c r="L523" s="14">
        <v>9</v>
      </c>
      <c r="M523" s="14">
        <v>27</v>
      </c>
      <c r="N523" s="14">
        <v>11</v>
      </c>
      <c r="O523" s="14">
        <v>12</v>
      </c>
      <c r="P523" s="16">
        <v>22</v>
      </c>
      <c r="Q523" s="17">
        <f t="shared" si="72"/>
        <v>20</v>
      </c>
      <c r="R523" s="18">
        <f t="shared" si="73"/>
        <v>16</v>
      </c>
      <c r="S523" s="18">
        <f t="shared" si="74"/>
        <v>17</v>
      </c>
      <c r="T523" s="18">
        <f t="shared" si="75"/>
        <v>11</v>
      </c>
      <c r="U523" s="18">
        <f t="shared" si="76"/>
        <v>9</v>
      </c>
      <c r="V523" s="18">
        <f t="shared" si="77"/>
        <v>0</v>
      </c>
      <c r="W523" s="18">
        <f t="shared" si="78"/>
        <v>15</v>
      </c>
      <c r="X523" s="18">
        <f t="shared" si="79"/>
        <v>21</v>
      </c>
      <c r="Y523" s="18" t="str">
        <f t="shared" si="80"/>
        <v>对</v>
      </c>
    </row>
    <row r="524" spans="1:25" ht="12.75" customHeight="1" thickBot="1">
      <c r="A524" s="12">
        <v>2007004</v>
      </c>
      <c r="B524" s="13">
        <v>4</v>
      </c>
      <c r="C524" s="14">
        <v>3</v>
      </c>
      <c r="D524" s="14">
        <v>7</v>
      </c>
      <c r="E524" s="14">
        <v>10</v>
      </c>
      <c r="F524" s="14">
        <v>13</v>
      </c>
      <c r="G524" s="14">
        <v>25</v>
      </c>
      <c r="H524" s="14">
        <v>33</v>
      </c>
      <c r="I524" s="15">
        <v>10</v>
      </c>
      <c r="J524" s="14">
        <v>25</v>
      </c>
      <c r="K524" s="14">
        <v>3</v>
      </c>
      <c r="L524" s="14">
        <v>33</v>
      </c>
      <c r="M524" s="14">
        <v>7</v>
      </c>
      <c r="N524" s="14">
        <v>10</v>
      </c>
      <c r="O524" s="14">
        <v>13</v>
      </c>
      <c r="P524" s="16">
        <v>30</v>
      </c>
      <c r="Q524" s="17">
        <f t="shared" si="72"/>
        <v>24</v>
      </c>
      <c r="R524" s="18">
        <f t="shared" si="73"/>
        <v>17</v>
      </c>
      <c r="S524" s="18">
        <f t="shared" si="74"/>
        <v>22</v>
      </c>
      <c r="T524" s="18">
        <f t="shared" si="75"/>
        <v>25</v>
      </c>
      <c r="U524" s="18">
        <f t="shared" si="76"/>
        <v>3</v>
      </c>
      <c r="V524" s="18">
        <f t="shared" si="77"/>
        <v>12</v>
      </c>
      <c r="W524" s="18">
        <f t="shared" si="78"/>
        <v>0</v>
      </c>
      <c r="X524" s="18">
        <f t="shared" si="79"/>
        <v>15</v>
      </c>
      <c r="Y524" s="18" t="str">
        <f t="shared" si="80"/>
        <v>对</v>
      </c>
    </row>
    <row r="525" spans="1:25" ht="12.75" customHeight="1" thickBot="1">
      <c r="A525" s="12">
        <v>2007005</v>
      </c>
      <c r="B525" s="13">
        <v>5</v>
      </c>
      <c r="C525" s="14">
        <v>1</v>
      </c>
      <c r="D525" s="14">
        <v>5</v>
      </c>
      <c r="E525" s="14">
        <v>6</v>
      </c>
      <c r="F525" s="14">
        <v>16</v>
      </c>
      <c r="G525" s="14">
        <v>24</v>
      </c>
      <c r="H525" s="14">
        <v>30</v>
      </c>
      <c r="I525" s="15">
        <v>12</v>
      </c>
      <c r="J525" s="14">
        <v>6</v>
      </c>
      <c r="K525" s="14">
        <v>24</v>
      </c>
      <c r="L525" s="14">
        <v>16</v>
      </c>
      <c r="M525" s="14">
        <v>1</v>
      </c>
      <c r="N525" s="14">
        <v>5</v>
      </c>
      <c r="O525" s="14">
        <v>3</v>
      </c>
      <c r="P525" s="16">
        <v>29</v>
      </c>
      <c r="Q525" s="17">
        <f t="shared" si="72"/>
        <v>29</v>
      </c>
      <c r="R525" s="18">
        <f t="shared" si="73"/>
        <v>22</v>
      </c>
      <c r="S525" s="18">
        <f t="shared" si="74"/>
        <v>30</v>
      </c>
      <c r="T525" s="18">
        <f t="shared" si="75"/>
        <v>9</v>
      </c>
      <c r="U525" s="18">
        <f t="shared" si="76"/>
        <v>24</v>
      </c>
      <c r="V525" s="18">
        <f t="shared" si="77"/>
        <v>27</v>
      </c>
      <c r="W525" s="18">
        <f t="shared" si="78"/>
        <v>27</v>
      </c>
      <c r="X525" s="18">
        <f t="shared" si="79"/>
        <v>0</v>
      </c>
      <c r="Y525" s="18" t="str">
        <f t="shared" si="80"/>
        <v>错</v>
      </c>
    </row>
    <row r="526" spans="1:25" ht="12.75" customHeight="1" thickBot="1">
      <c r="A526" s="12">
        <v>2007006</v>
      </c>
      <c r="B526" s="13">
        <v>6</v>
      </c>
      <c r="C526" s="14">
        <v>6</v>
      </c>
      <c r="D526" s="14">
        <v>10</v>
      </c>
      <c r="E526" s="14">
        <v>14</v>
      </c>
      <c r="F526" s="14">
        <v>22</v>
      </c>
      <c r="G526" s="14">
        <v>26</v>
      </c>
      <c r="H526" s="14">
        <v>27</v>
      </c>
      <c r="I526" s="15">
        <v>11</v>
      </c>
      <c r="J526" s="14">
        <v>27</v>
      </c>
      <c r="K526" s="14">
        <v>14</v>
      </c>
      <c r="L526" s="14">
        <v>6</v>
      </c>
      <c r="M526" s="14">
        <v>22</v>
      </c>
      <c r="N526" s="14">
        <v>26</v>
      </c>
      <c r="O526" s="14">
        <v>10</v>
      </c>
      <c r="P526" s="16">
        <v>21</v>
      </c>
      <c r="Q526" s="17">
        <f t="shared" si="72"/>
        <v>25</v>
      </c>
      <c r="R526" s="18">
        <f t="shared" si="73"/>
        <v>23</v>
      </c>
      <c r="S526" s="18">
        <f t="shared" si="74"/>
        <v>29</v>
      </c>
      <c r="T526" s="18">
        <f t="shared" si="75"/>
        <v>6</v>
      </c>
      <c r="U526" s="18">
        <f t="shared" si="76"/>
        <v>9</v>
      </c>
      <c r="V526" s="18">
        <f t="shared" si="77"/>
        <v>21</v>
      </c>
      <c r="W526" s="18">
        <f t="shared" si="78"/>
        <v>18</v>
      </c>
      <c r="X526" s="18">
        <f t="shared" si="79"/>
        <v>12</v>
      </c>
      <c r="Y526" s="18" t="str">
        <f t="shared" si="80"/>
        <v>错</v>
      </c>
    </row>
    <row r="527" spans="1:25" ht="12.75" customHeight="1" thickBot="1">
      <c r="A527" s="12">
        <v>2007007</v>
      </c>
      <c r="B527" s="13">
        <v>7</v>
      </c>
      <c r="C527" s="14">
        <v>4</v>
      </c>
      <c r="D527" s="14">
        <v>12</v>
      </c>
      <c r="E527" s="14">
        <v>15</v>
      </c>
      <c r="F527" s="14">
        <v>17</v>
      </c>
      <c r="G527" s="14">
        <v>22</v>
      </c>
      <c r="H527" s="14">
        <v>32</v>
      </c>
      <c r="I527" s="15">
        <v>14</v>
      </c>
      <c r="J527" s="14">
        <v>32</v>
      </c>
      <c r="K527" s="14">
        <v>15</v>
      </c>
      <c r="L527" s="14">
        <v>4</v>
      </c>
      <c r="M527" s="14">
        <v>17</v>
      </c>
      <c r="N527" s="14">
        <v>22</v>
      </c>
      <c r="O527" s="14">
        <v>12</v>
      </c>
      <c r="P527" s="16">
        <v>28</v>
      </c>
      <c r="Q527" s="17">
        <f t="shared" si="72"/>
        <v>21</v>
      </c>
      <c r="R527" s="18">
        <f t="shared" si="73"/>
        <v>20</v>
      </c>
      <c r="S527" s="18">
        <f t="shared" si="74"/>
        <v>21</v>
      </c>
      <c r="T527" s="18">
        <f t="shared" si="75"/>
        <v>30</v>
      </c>
      <c r="U527" s="18">
        <f t="shared" si="76"/>
        <v>0</v>
      </c>
      <c r="V527" s="18">
        <f t="shared" si="77"/>
        <v>12</v>
      </c>
      <c r="W527" s="18">
        <f t="shared" si="78"/>
        <v>27</v>
      </c>
      <c r="X527" s="18">
        <f t="shared" si="79"/>
        <v>21</v>
      </c>
      <c r="Y527" s="18" t="str">
        <f t="shared" si="80"/>
        <v>对</v>
      </c>
    </row>
    <row r="528" spans="1:25" ht="12.75" customHeight="1" thickBot="1">
      <c r="A528" s="12">
        <v>2007008</v>
      </c>
      <c r="B528" s="13">
        <v>8</v>
      </c>
      <c r="C528" s="14">
        <v>1</v>
      </c>
      <c r="D528" s="14">
        <v>4</v>
      </c>
      <c r="E528" s="14">
        <v>5</v>
      </c>
      <c r="F528" s="14">
        <v>18</v>
      </c>
      <c r="G528" s="14">
        <v>19</v>
      </c>
      <c r="H528" s="14">
        <v>25</v>
      </c>
      <c r="I528" s="15">
        <v>10</v>
      </c>
      <c r="J528" s="14">
        <v>4</v>
      </c>
      <c r="K528" s="14">
        <v>25</v>
      </c>
      <c r="L528" s="14">
        <v>18</v>
      </c>
      <c r="M528" s="14">
        <v>5</v>
      </c>
      <c r="N528" s="14">
        <v>19</v>
      </c>
      <c r="O528" s="14">
        <v>1</v>
      </c>
      <c r="P528" s="16">
        <v>24</v>
      </c>
      <c r="Q528" s="17">
        <f t="shared" si="72"/>
        <v>25</v>
      </c>
      <c r="R528" s="18">
        <f t="shared" si="73"/>
        <v>18</v>
      </c>
      <c r="S528" s="18">
        <f t="shared" si="74"/>
        <v>28</v>
      </c>
      <c r="T528" s="18">
        <f t="shared" si="75"/>
        <v>29</v>
      </c>
      <c r="U528" s="18">
        <f t="shared" si="76"/>
        <v>27</v>
      </c>
      <c r="V528" s="18">
        <f t="shared" si="77"/>
        <v>24</v>
      </c>
      <c r="W528" s="18">
        <f t="shared" si="78"/>
        <v>3</v>
      </c>
      <c r="X528" s="18">
        <f t="shared" si="79"/>
        <v>3</v>
      </c>
      <c r="Y528" s="18" t="str">
        <f t="shared" si="80"/>
        <v>错</v>
      </c>
    </row>
    <row r="529" spans="1:25" ht="12.75" customHeight="1" thickBot="1">
      <c r="A529" s="12">
        <v>2007009</v>
      </c>
      <c r="B529" s="13">
        <v>9</v>
      </c>
      <c r="C529" s="14">
        <v>2</v>
      </c>
      <c r="D529" s="14">
        <v>4</v>
      </c>
      <c r="E529" s="14">
        <v>14</v>
      </c>
      <c r="F529" s="14">
        <v>15</v>
      </c>
      <c r="G529" s="14">
        <v>25</v>
      </c>
      <c r="H529" s="14">
        <v>27</v>
      </c>
      <c r="I529" s="15">
        <v>15</v>
      </c>
      <c r="J529" s="14">
        <v>15</v>
      </c>
      <c r="K529" s="14">
        <v>4</v>
      </c>
      <c r="L529" s="14">
        <v>27</v>
      </c>
      <c r="M529" s="14">
        <v>2</v>
      </c>
      <c r="N529" s="14">
        <v>25</v>
      </c>
      <c r="O529" s="14">
        <v>14</v>
      </c>
      <c r="P529" s="16">
        <v>25</v>
      </c>
      <c r="Q529" s="17">
        <f t="shared" si="72"/>
        <v>17</v>
      </c>
      <c r="R529" s="18">
        <f t="shared" si="73"/>
        <v>18</v>
      </c>
      <c r="S529" s="18">
        <f t="shared" si="74"/>
        <v>24</v>
      </c>
      <c r="T529" s="18">
        <f t="shared" si="75"/>
        <v>4</v>
      </c>
      <c r="U529" s="18">
        <f t="shared" si="76"/>
        <v>24</v>
      </c>
      <c r="V529" s="18">
        <f t="shared" si="77"/>
        <v>3</v>
      </c>
      <c r="W529" s="18">
        <f t="shared" si="78"/>
        <v>27</v>
      </c>
      <c r="X529" s="18">
        <f t="shared" si="79"/>
        <v>30</v>
      </c>
      <c r="Y529" s="18" t="str">
        <f t="shared" si="80"/>
        <v>对</v>
      </c>
    </row>
    <row r="530" spans="1:25" ht="12.75" customHeight="1" thickBot="1">
      <c r="A530" s="12">
        <v>2007010</v>
      </c>
      <c r="B530" s="13">
        <v>0</v>
      </c>
      <c r="C530" s="14">
        <v>3</v>
      </c>
      <c r="D530" s="14">
        <v>8</v>
      </c>
      <c r="E530" s="14">
        <v>14</v>
      </c>
      <c r="F530" s="14">
        <v>17</v>
      </c>
      <c r="G530" s="14">
        <v>30</v>
      </c>
      <c r="H530" s="14">
        <v>32</v>
      </c>
      <c r="I530" s="15">
        <v>5</v>
      </c>
      <c r="J530" s="14">
        <v>32</v>
      </c>
      <c r="K530" s="14">
        <v>30</v>
      </c>
      <c r="L530" s="14">
        <v>17</v>
      </c>
      <c r="M530" s="14">
        <v>8</v>
      </c>
      <c r="N530" s="14">
        <v>14</v>
      </c>
      <c r="O530" s="14">
        <v>3</v>
      </c>
      <c r="P530" s="16">
        <v>29</v>
      </c>
      <c r="Q530" s="17">
        <f t="shared" si="72"/>
        <v>18</v>
      </c>
      <c r="R530" s="18">
        <f t="shared" si="73"/>
        <v>23</v>
      </c>
      <c r="S530" s="18">
        <f t="shared" si="74"/>
        <v>25</v>
      </c>
      <c r="T530" s="18">
        <f t="shared" si="75"/>
        <v>30</v>
      </c>
      <c r="U530" s="18">
        <f t="shared" si="76"/>
        <v>3</v>
      </c>
      <c r="V530" s="18">
        <f t="shared" si="77"/>
        <v>3</v>
      </c>
      <c r="W530" s="18">
        <f t="shared" si="78"/>
        <v>3</v>
      </c>
      <c r="X530" s="18">
        <f t="shared" si="79"/>
        <v>12</v>
      </c>
      <c r="Y530" s="18" t="str">
        <f t="shared" si="80"/>
        <v>对</v>
      </c>
    </row>
    <row r="531" spans="1:25" ht="12.75" customHeight="1" thickBot="1">
      <c r="A531" s="12">
        <v>2007011</v>
      </c>
      <c r="B531" s="13">
        <v>1</v>
      </c>
      <c r="C531" s="14">
        <v>3</v>
      </c>
      <c r="D531" s="14">
        <v>10</v>
      </c>
      <c r="E531" s="14">
        <v>15</v>
      </c>
      <c r="F531" s="14">
        <v>25</v>
      </c>
      <c r="G531" s="14">
        <v>28</v>
      </c>
      <c r="H531" s="14">
        <v>33</v>
      </c>
      <c r="I531" s="15">
        <v>16</v>
      </c>
      <c r="J531" s="14">
        <v>3</v>
      </c>
      <c r="K531" s="14">
        <v>33</v>
      </c>
      <c r="L531" s="14">
        <v>25</v>
      </c>
      <c r="M531" s="14">
        <v>28</v>
      </c>
      <c r="N531" s="14">
        <v>15</v>
      </c>
      <c r="O531" s="14">
        <v>10</v>
      </c>
      <c r="P531" s="16">
        <v>30</v>
      </c>
      <c r="Q531" s="17">
        <f t="shared" si="72"/>
        <v>32</v>
      </c>
      <c r="R531" s="18">
        <f t="shared" si="73"/>
        <v>27</v>
      </c>
      <c r="S531" s="18">
        <f t="shared" si="74"/>
        <v>29</v>
      </c>
      <c r="T531" s="18">
        <f t="shared" si="75"/>
        <v>30</v>
      </c>
      <c r="U531" s="18">
        <f t="shared" si="76"/>
        <v>12</v>
      </c>
      <c r="V531" s="18">
        <f t="shared" si="77"/>
        <v>24</v>
      </c>
      <c r="W531" s="18">
        <f t="shared" si="78"/>
        <v>6</v>
      </c>
      <c r="X531" s="18">
        <f t="shared" si="79"/>
        <v>21</v>
      </c>
      <c r="Y531" s="18" t="str">
        <f t="shared" si="80"/>
        <v>错</v>
      </c>
    </row>
    <row r="532" spans="1:25" ht="12.75" customHeight="1" thickBot="1">
      <c r="A532" s="12">
        <v>2007012</v>
      </c>
      <c r="B532" s="13">
        <v>2</v>
      </c>
      <c r="C532" s="14">
        <v>3</v>
      </c>
      <c r="D532" s="14">
        <v>5</v>
      </c>
      <c r="E532" s="14">
        <v>7</v>
      </c>
      <c r="F532" s="14">
        <v>21</v>
      </c>
      <c r="G532" s="14">
        <v>26</v>
      </c>
      <c r="H532" s="14">
        <v>28</v>
      </c>
      <c r="I532" s="15">
        <v>4</v>
      </c>
      <c r="J532" s="14">
        <v>5</v>
      </c>
      <c r="K532" s="14">
        <v>3</v>
      </c>
      <c r="L532" s="14">
        <v>28</v>
      </c>
      <c r="M532" s="14">
        <v>21</v>
      </c>
      <c r="N532" s="14">
        <v>26</v>
      </c>
      <c r="O532" s="14">
        <v>7</v>
      </c>
      <c r="P532" s="16">
        <v>25</v>
      </c>
      <c r="Q532" s="17">
        <f t="shared" si="72"/>
        <v>32</v>
      </c>
      <c r="R532" s="18">
        <f t="shared" si="73"/>
        <v>25</v>
      </c>
      <c r="S532" s="18">
        <f t="shared" si="74"/>
        <v>30</v>
      </c>
      <c r="T532" s="18">
        <f t="shared" si="75"/>
        <v>9</v>
      </c>
      <c r="U532" s="18">
        <f t="shared" si="76"/>
        <v>12</v>
      </c>
      <c r="V532" s="18">
        <f t="shared" si="77"/>
        <v>27</v>
      </c>
      <c r="W532" s="18">
        <f t="shared" si="78"/>
        <v>0</v>
      </c>
      <c r="X532" s="18">
        <f t="shared" si="79"/>
        <v>27</v>
      </c>
      <c r="Y532" s="18" t="str">
        <f t="shared" si="80"/>
        <v>错</v>
      </c>
    </row>
    <row r="533" spans="1:25" ht="12.75" customHeight="1" thickBot="1">
      <c r="A533" s="12">
        <v>2007013</v>
      </c>
      <c r="B533" s="13">
        <v>3</v>
      </c>
      <c r="C533" s="14">
        <v>5</v>
      </c>
      <c r="D533" s="14">
        <v>15</v>
      </c>
      <c r="E533" s="14">
        <v>18</v>
      </c>
      <c r="F533" s="14">
        <v>27</v>
      </c>
      <c r="G533" s="14">
        <v>29</v>
      </c>
      <c r="H533" s="14">
        <v>32</v>
      </c>
      <c r="I533" s="15">
        <v>5</v>
      </c>
      <c r="J533" s="14">
        <v>5</v>
      </c>
      <c r="K533" s="14">
        <v>32</v>
      </c>
      <c r="L533" s="14">
        <v>27</v>
      </c>
      <c r="M533" s="14">
        <v>15</v>
      </c>
      <c r="N533" s="14">
        <v>29</v>
      </c>
      <c r="O533" s="14">
        <v>18</v>
      </c>
      <c r="P533" s="16">
        <v>27</v>
      </c>
      <c r="Q533" s="17">
        <f t="shared" si="72"/>
        <v>26</v>
      </c>
      <c r="R533" s="18">
        <f t="shared" si="73"/>
        <v>23</v>
      </c>
      <c r="S533" s="18">
        <f t="shared" si="74"/>
        <v>25</v>
      </c>
      <c r="T533" s="18">
        <f t="shared" si="75"/>
        <v>15</v>
      </c>
      <c r="U533" s="18">
        <f t="shared" si="76"/>
        <v>3</v>
      </c>
      <c r="V533" s="18">
        <f t="shared" si="77"/>
        <v>12</v>
      </c>
      <c r="W533" s="18">
        <f t="shared" si="78"/>
        <v>27</v>
      </c>
      <c r="X533" s="18">
        <f t="shared" si="79"/>
        <v>21</v>
      </c>
      <c r="Y533" s="18" t="str">
        <f t="shared" si="80"/>
        <v>错</v>
      </c>
    </row>
    <row r="534" spans="1:25" ht="12.75" customHeight="1" thickBot="1">
      <c r="A534" s="12">
        <v>2007014</v>
      </c>
      <c r="B534" s="13">
        <v>4</v>
      </c>
      <c r="C534" s="14">
        <v>1</v>
      </c>
      <c r="D534" s="14">
        <v>13</v>
      </c>
      <c r="E534" s="14">
        <v>16</v>
      </c>
      <c r="F534" s="14">
        <v>20</v>
      </c>
      <c r="G534" s="14">
        <v>24</v>
      </c>
      <c r="H534" s="14">
        <v>26</v>
      </c>
      <c r="I534" s="15">
        <v>9</v>
      </c>
      <c r="J534" s="14">
        <v>24</v>
      </c>
      <c r="K534" s="14">
        <v>13</v>
      </c>
      <c r="L534" s="14">
        <v>16</v>
      </c>
      <c r="M534" s="14">
        <v>1</v>
      </c>
      <c r="N534" s="14">
        <v>20</v>
      </c>
      <c r="O534" s="14">
        <v>26</v>
      </c>
      <c r="P534" s="16">
        <v>25</v>
      </c>
      <c r="Q534" s="17">
        <f t="shared" si="72"/>
        <v>29</v>
      </c>
      <c r="R534" s="18">
        <f t="shared" si="73"/>
        <v>24</v>
      </c>
      <c r="S534" s="18">
        <f t="shared" si="74"/>
        <v>27</v>
      </c>
      <c r="T534" s="18">
        <f t="shared" si="75"/>
        <v>25</v>
      </c>
      <c r="U534" s="18">
        <f t="shared" si="76"/>
        <v>12</v>
      </c>
      <c r="V534" s="18">
        <f t="shared" si="77"/>
        <v>12</v>
      </c>
      <c r="W534" s="18">
        <f t="shared" si="78"/>
        <v>24</v>
      </c>
      <c r="X534" s="18">
        <f t="shared" si="79"/>
        <v>12</v>
      </c>
      <c r="Y534" s="18" t="str">
        <f t="shared" si="80"/>
        <v>错</v>
      </c>
    </row>
    <row r="535" spans="1:25" ht="12.75" customHeight="1" thickBot="1">
      <c r="A535" s="12">
        <v>2007015</v>
      </c>
      <c r="B535" s="13">
        <v>5</v>
      </c>
      <c r="C535" s="14">
        <v>3</v>
      </c>
      <c r="D535" s="14">
        <v>4</v>
      </c>
      <c r="E535" s="14">
        <v>8</v>
      </c>
      <c r="F535" s="14">
        <v>18</v>
      </c>
      <c r="G535" s="14">
        <v>22</v>
      </c>
      <c r="H535" s="14">
        <v>30</v>
      </c>
      <c r="I535" s="15">
        <v>15</v>
      </c>
      <c r="J535" s="14">
        <v>4</v>
      </c>
      <c r="K535" s="14">
        <v>30</v>
      </c>
      <c r="L535" s="14">
        <v>3</v>
      </c>
      <c r="M535" s="14">
        <v>22</v>
      </c>
      <c r="N535" s="14">
        <v>18</v>
      </c>
      <c r="O535" s="14">
        <v>8</v>
      </c>
      <c r="P535" s="16">
        <v>27</v>
      </c>
      <c r="Q535" s="17">
        <f t="shared" si="72"/>
        <v>22</v>
      </c>
      <c r="R535" s="18">
        <f t="shared" si="73"/>
        <v>23</v>
      </c>
      <c r="S535" s="18">
        <f t="shared" si="74"/>
        <v>25</v>
      </c>
      <c r="T535" s="18">
        <f t="shared" si="75"/>
        <v>24</v>
      </c>
      <c r="U535" s="18">
        <f t="shared" si="76"/>
        <v>15</v>
      </c>
      <c r="V535" s="18">
        <f t="shared" si="77"/>
        <v>18</v>
      </c>
      <c r="W535" s="18">
        <f t="shared" si="78"/>
        <v>18</v>
      </c>
      <c r="X535" s="18">
        <f t="shared" si="79"/>
        <v>12</v>
      </c>
      <c r="Y535" s="18" t="str">
        <f t="shared" si="80"/>
        <v>对</v>
      </c>
    </row>
    <row r="536" spans="1:25" ht="12.75" customHeight="1" thickBot="1">
      <c r="A536" s="12">
        <v>2007016</v>
      </c>
      <c r="B536" s="13">
        <v>6</v>
      </c>
      <c r="C536" s="14">
        <v>1</v>
      </c>
      <c r="D536" s="14">
        <v>18</v>
      </c>
      <c r="E536" s="14">
        <v>20</v>
      </c>
      <c r="F536" s="14">
        <v>22</v>
      </c>
      <c r="G536" s="14">
        <v>26</v>
      </c>
      <c r="H536" s="14">
        <v>33</v>
      </c>
      <c r="I536" s="15">
        <v>5</v>
      </c>
      <c r="J536" s="14">
        <v>18</v>
      </c>
      <c r="K536" s="14">
        <v>1</v>
      </c>
      <c r="L536" s="14">
        <v>22</v>
      </c>
      <c r="M536" s="14">
        <v>20</v>
      </c>
      <c r="N536" s="14">
        <v>26</v>
      </c>
      <c r="O536" s="14">
        <v>33</v>
      </c>
      <c r="P536" s="16">
        <v>32</v>
      </c>
      <c r="Q536" s="17">
        <f t="shared" si="72"/>
        <v>25</v>
      </c>
      <c r="R536" s="18">
        <f t="shared" si="73"/>
        <v>19</v>
      </c>
      <c r="S536" s="18">
        <f t="shared" si="74"/>
        <v>27</v>
      </c>
      <c r="T536" s="18">
        <f t="shared" si="75"/>
        <v>12</v>
      </c>
      <c r="U536" s="18">
        <f t="shared" si="76"/>
        <v>3</v>
      </c>
      <c r="V536" s="18">
        <f t="shared" si="77"/>
        <v>3</v>
      </c>
      <c r="W536" s="18">
        <f t="shared" si="78"/>
        <v>6</v>
      </c>
      <c r="X536" s="18">
        <f t="shared" si="79"/>
        <v>27</v>
      </c>
      <c r="Y536" s="18" t="str">
        <f t="shared" si="80"/>
        <v>对</v>
      </c>
    </row>
    <row r="537" spans="1:25" ht="12.75" customHeight="1" thickBot="1">
      <c r="A537" s="12">
        <v>2007017</v>
      </c>
      <c r="B537" s="13">
        <v>7</v>
      </c>
      <c r="C537" s="14">
        <v>5</v>
      </c>
      <c r="D537" s="14">
        <v>9</v>
      </c>
      <c r="E537" s="14">
        <v>10</v>
      </c>
      <c r="F537" s="14">
        <v>24</v>
      </c>
      <c r="G537" s="14">
        <v>25</v>
      </c>
      <c r="H537" s="14">
        <v>32</v>
      </c>
      <c r="I537" s="15">
        <v>14</v>
      </c>
      <c r="J537" s="14">
        <v>25</v>
      </c>
      <c r="K537" s="14">
        <v>9</v>
      </c>
      <c r="L537" s="14">
        <v>24</v>
      </c>
      <c r="M537" s="14">
        <v>10</v>
      </c>
      <c r="N537" s="14">
        <v>5</v>
      </c>
      <c r="O537" s="14">
        <v>32</v>
      </c>
      <c r="P537" s="16">
        <v>27</v>
      </c>
      <c r="Q537" s="17">
        <f t="shared" si="72"/>
        <v>27</v>
      </c>
      <c r="R537" s="18">
        <f t="shared" si="73"/>
        <v>25</v>
      </c>
      <c r="S537" s="18">
        <f t="shared" si="74"/>
        <v>32</v>
      </c>
      <c r="T537" s="18">
        <f t="shared" si="75"/>
        <v>18</v>
      </c>
      <c r="U537" s="18">
        <f t="shared" si="76"/>
        <v>12</v>
      </c>
      <c r="V537" s="18">
        <f t="shared" si="77"/>
        <v>30</v>
      </c>
      <c r="W537" s="18">
        <f t="shared" si="78"/>
        <v>9</v>
      </c>
      <c r="X537" s="18">
        <f t="shared" si="79"/>
        <v>0</v>
      </c>
      <c r="Y537" s="18" t="str">
        <f t="shared" si="80"/>
        <v>错</v>
      </c>
    </row>
    <row r="538" spans="1:25" ht="12.75" customHeight="1" thickBot="1">
      <c r="A538" s="12">
        <v>2007018</v>
      </c>
      <c r="B538" s="13">
        <v>8</v>
      </c>
      <c r="C538" s="14">
        <v>1</v>
      </c>
      <c r="D538" s="14">
        <v>12</v>
      </c>
      <c r="E538" s="14">
        <v>18</v>
      </c>
      <c r="F538" s="14">
        <v>20</v>
      </c>
      <c r="G538" s="14">
        <v>21</v>
      </c>
      <c r="H538" s="14">
        <v>26</v>
      </c>
      <c r="I538" s="15">
        <v>11</v>
      </c>
      <c r="J538" s="14">
        <v>26</v>
      </c>
      <c r="K538" s="14">
        <v>21</v>
      </c>
      <c r="L538" s="14">
        <v>20</v>
      </c>
      <c r="M538" s="14">
        <v>1</v>
      </c>
      <c r="N538" s="14">
        <v>12</v>
      </c>
      <c r="O538" s="14">
        <v>18</v>
      </c>
      <c r="P538" s="16">
        <v>25</v>
      </c>
      <c r="Q538" s="17">
        <f t="shared" si="72"/>
        <v>25</v>
      </c>
      <c r="R538" s="18">
        <f t="shared" si="73"/>
        <v>20</v>
      </c>
      <c r="S538" s="18">
        <f t="shared" si="74"/>
        <v>27</v>
      </c>
      <c r="T538" s="18">
        <f t="shared" si="75"/>
        <v>26</v>
      </c>
      <c r="U538" s="18">
        <f t="shared" si="76"/>
        <v>27</v>
      </c>
      <c r="V538" s="18">
        <f t="shared" si="77"/>
        <v>27</v>
      </c>
      <c r="W538" s="18">
        <f t="shared" si="78"/>
        <v>15</v>
      </c>
      <c r="X538" s="18">
        <f t="shared" si="79"/>
        <v>18</v>
      </c>
      <c r="Y538" s="18" t="str">
        <f t="shared" si="80"/>
        <v>错</v>
      </c>
    </row>
    <row r="539" spans="1:25" ht="12.75" customHeight="1" thickBot="1">
      <c r="A539" s="12">
        <v>2007019</v>
      </c>
      <c r="B539" s="13">
        <v>9</v>
      </c>
      <c r="C539" s="14">
        <v>4</v>
      </c>
      <c r="D539" s="14">
        <v>11</v>
      </c>
      <c r="E539" s="14">
        <v>16</v>
      </c>
      <c r="F539" s="14">
        <v>23</v>
      </c>
      <c r="G539" s="14">
        <v>29</v>
      </c>
      <c r="H539" s="14">
        <v>31</v>
      </c>
      <c r="I539" s="15">
        <v>14</v>
      </c>
      <c r="J539" s="14">
        <v>23</v>
      </c>
      <c r="K539" s="14">
        <v>11</v>
      </c>
      <c r="L539" s="14">
        <v>31</v>
      </c>
      <c r="M539" s="14">
        <v>4</v>
      </c>
      <c r="N539" s="14">
        <v>29</v>
      </c>
      <c r="O539" s="14">
        <v>16</v>
      </c>
      <c r="P539" s="16">
        <v>27</v>
      </c>
      <c r="Q539" s="17">
        <f t="shared" si="72"/>
        <v>18</v>
      </c>
      <c r="R539" s="18">
        <f t="shared" si="73"/>
        <v>20</v>
      </c>
      <c r="S539" s="18">
        <f t="shared" si="74"/>
        <v>25</v>
      </c>
      <c r="T539" s="18">
        <f t="shared" si="75"/>
        <v>26</v>
      </c>
      <c r="U539" s="18">
        <f t="shared" si="76"/>
        <v>0</v>
      </c>
      <c r="V539" s="18">
        <f t="shared" si="77"/>
        <v>3</v>
      </c>
      <c r="W539" s="18">
        <f t="shared" si="78"/>
        <v>24</v>
      </c>
      <c r="X539" s="18">
        <f t="shared" si="79"/>
        <v>15</v>
      </c>
      <c r="Y539" s="18" t="str">
        <f t="shared" si="80"/>
        <v>对</v>
      </c>
    </row>
    <row r="540" spans="1:25" ht="12.75" customHeight="1" thickBot="1">
      <c r="A540" s="12">
        <v>2007020</v>
      </c>
      <c r="B540" s="13">
        <v>0</v>
      </c>
      <c r="C540" s="14">
        <v>5</v>
      </c>
      <c r="D540" s="14">
        <v>10</v>
      </c>
      <c r="E540" s="14">
        <v>16</v>
      </c>
      <c r="F540" s="14">
        <v>20</v>
      </c>
      <c r="G540" s="14">
        <v>28</v>
      </c>
      <c r="H540" s="14">
        <v>31</v>
      </c>
      <c r="I540" s="15">
        <v>14</v>
      </c>
      <c r="J540" s="14">
        <v>20</v>
      </c>
      <c r="K540" s="14">
        <v>5</v>
      </c>
      <c r="L540" s="14">
        <v>31</v>
      </c>
      <c r="M540" s="14">
        <v>10</v>
      </c>
      <c r="N540" s="14">
        <v>28</v>
      </c>
      <c r="O540" s="14">
        <v>16</v>
      </c>
      <c r="P540" s="16">
        <v>26</v>
      </c>
      <c r="Q540" s="17">
        <f t="shared" si="72"/>
        <v>22</v>
      </c>
      <c r="R540" s="18">
        <f t="shared" si="73"/>
        <v>25</v>
      </c>
      <c r="S540" s="18">
        <f t="shared" si="74"/>
        <v>27</v>
      </c>
      <c r="T540" s="18">
        <f t="shared" si="75"/>
        <v>26</v>
      </c>
      <c r="U540" s="18">
        <f t="shared" si="76"/>
        <v>27</v>
      </c>
      <c r="V540" s="18">
        <f t="shared" si="77"/>
        <v>9</v>
      </c>
      <c r="W540" s="18">
        <f t="shared" si="78"/>
        <v>0</v>
      </c>
      <c r="X540" s="18">
        <f t="shared" si="79"/>
        <v>15</v>
      </c>
      <c r="Y540" s="18" t="str">
        <f t="shared" si="80"/>
        <v>错</v>
      </c>
    </row>
    <row r="541" spans="1:25" ht="12.75" customHeight="1" thickBot="1">
      <c r="A541" s="12">
        <v>2007021</v>
      </c>
      <c r="B541" s="13">
        <v>1</v>
      </c>
      <c r="C541" s="14">
        <v>3</v>
      </c>
      <c r="D541" s="14">
        <v>6</v>
      </c>
      <c r="E541" s="14">
        <v>9</v>
      </c>
      <c r="F541" s="14">
        <v>11</v>
      </c>
      <c r="G541" s="14">
        <v>25</v>
      </c>
      <c r="H541" s="14">
        <v>31</v>
      </c>
      <c r="I541" s="15">
        <v>13</v>
      </c>
      <c r="J541" s="14">
        <v>11</v>
      </c>
      <c r="K541" s="14">
        <v>25</v>
      </c>
      <c r="L541" s="14">
        <v>3</v>
      </c>
      <c r="M541" s="14">
        <v>6</v>
      </c>
      <c r="N541" s="14">
        <v>31</v>
      </c>
      <c r="O541" s="14">
        <v>9</v>
      </c>
      <c r="P541" s="16">
        <v>28</v>
      </c>
      <c r="Q541" s="17">
        <f t="shared" si="72"/>
        <v>31</v>
      </c>
      <c r="R541" s="18">
        <f t="shared" si="73"/>
        <v>23</v>
      </c>
      <c r="S541" s="18">
        <f t="shared" si="74"/>
        <v>26</v>
      </c>
      <c r="T541" s="18">
        <f t="shared" si="75"/>
        <v>1</v>
      </c>
      <c r="U541" s="18">
        <f t="shared" si="76"/>
        <v>27</v>
      </c>
      <c r="V541" s="18">
        <f t="shared" si="77"/>
        <v>15</v>
      </c>
      <c r="W541" s="18">
        <f t="shared" si="78"/>
        <v>12</v>
      </c>
      <c r="X541" s="18">
        <f t="shared" si="79"/>
        <v>15</v>
      </c>
      <c r="Y541" s="18" t="str">
        <f t="shared" si="80"/>
        <v>对</v>
      </c>
    </row>
    <row r="542" spans="1:25" ht="12.75" customHeight="1" thickBot="1">
      <c r="A542" s="12">
        <v>2007022</v>
      </c>
      <c r="B542" s="13">
        <v>2</v>
      </c>
      <c r="C542" s="14">
        <v>2</v>
      </c>
      <c r="D542" s="14">
        <v>4</v>
      </c>
      <c r="E542" s="14">
        <v>7</v>
      </c>
      <c r="F542" s="14">
        <v>10</v>
      </c>
      <c r="G542" s="14">
        <v>18</v>
      </c>
      <c r="H542" s="14">
        <v>27</v>
      </c>
      <c r="I542" s="15">
        <v>10</v>
      </c>
      <c r="J542" s="14">
        <v>7</v>
      </c>
      <c r="K542" s="14">
        <v>10</v>
      </c>
      <c r="L542" s="14">
        <v>27</v>
      </c>
      <c r="M542" s="14">
        <v>2</v>
      </c>
      <c r="N542" s="14">
        <v>18</v>
      </c>
      <c r="O542" s="14">
        <v>4</v>
      </c>
      <c r="P542" s="16">
        <v>25</v>
      </c>
      <c r="Q542" s="17">
        <f t="shared" si="72"/>
        <v>30</v>
      </c>
      <c r="R542" s="18">
        <f t="shared" si="73"/>
        <v>22</v>
      </c>
      <c r="S542" s="18">
        <f t="shared" si="74"/>
        <v>28</v>
      </c>
      <c r="T542" s="18">
        <f t="shared" si="75"/>
        <v>0</v>
      </c>
      <c r="U542" s="18">
        <f t="shared" si="76"/>
        <v>18</v>
      </c>
      <c r="V542" s="18">
        <f t="shared" si="77"/>
        <v>0</v>
      </c>
      <c r="W542" s="18">
        <f t="shared" si="78"/>
        <v>27</v>
      </c>
      <c r="X542" s="18">
        <f t="shared" si="79"/>
        <v>27</v>
      </c>
      <c r="Y542" s="18" t="str">
        <f t="shared" si="80"/>
        <v>对</v>
      </c>
    </row>
    <row r="543" spans="1:25" ht="12.75" customHeight="1" thickBot="1">
      <c r="A543" s="12">
        <v>2007023</v>
      </c>
      <c r="B543" s="13">
        <v>3</v>
      </c>
      <c r="C543" s="14">
        <v>3</v>
      </c>
      <c r="D543" s="14">
        <v>7</v>
      </c>
      <c r="E543" s="14">
        <v>13</v>
      </c>
      <c r="F543" s="14">
        <v>17</v>
      </c>
      <c r="G543" s="14">
        <v>32</v>
      </c>
      <c r="H543" s="14">
        <v>33</v>
      </c>
      <c r="I543" s="15">
        <v>2</v>
      </c>
      <c r="J543" s="14">
        <v>13</v>
      </c>
      <c r="K543" s="14">
        <v>33</v>
      </c>
      <c r="L543" s="14">
        <v>3</v>
      </c>
      <c r="M543" s="14">
        <v>7</v>
      </c>
      <c r="N543" s="14">
        <v>17</v>
      </c>
      <c r="O543" s="14">
        <v>32</v>
      </c>
      <c r="P543" s="16">
        <v>30</v>
      </c>
      <c r="Q543" s="17">
        <f t="shared" si="72"/>
        <v>25</v>
      </c>
      <c r="R543" s="18">
        <f t="shared" si="73"/>
        <v>16</v>
      </c>
      <c r="S543" s="18">
        <f t="shared" si="74"/>
        <v>25</v>
      </c>
      <c r="T543" s="18">
        <f t="shared" si="75"/>
        <v>14</v>
      </c>
      <c r="U543" s="18">
        <f t="shared" si="76"/>
        <v>24</v>
      </c>
      <c r="V543" s="18">
        <f t="shared" si="77"/>
        <v>30</v>
      </c>
      <c r="W543" s="18">
        <f t="shared" si="78"/>
        <v>24</v>
      </c>
      <c r="X543" s="18">
        <f t="shared" si="79"/>
        <v>12</v>
      </c>
      <c r="Y543" s="18" t="str">
        <f t="shared" si="80"/>
        <v>错</v>
      </c>
    </row>
    <row r="544" spans="1:25" ht="12.75" customHeight="1" thickBot="1">
      <c r="A544" s="12">
        <v>2007024</v>
      </c>
      <c r="B544" s="13">
        <v>4</v>
      </c>
      <c r="C544" s="14">
        <v>8</v>
      </c>
      <c r="D544" s="14">
        <v>9</v>
      </c>
      <c r="E544" s="14">
        <v>17</v>
      </c>
      <c r="F544" s="14">
        <v>25</v>
      </c>
      <c r="G544" s="14">
        <v>27</v>
      </c>
      <c r="H544" s="14">
        <v>32</v>
      </c>
      <c r="I544" s="15">
        <v>6</v>
      </c>
      <c r="J544" s="14">
        <v>27</v>
      </c>
      <c r="K544" s="14">
        <v>25</v>
      </c>
      <c r="L544" s="14">
        <v>9</v>
      </c>
      <c r="M544" s="14">
        <v>17</v>
      </c>
      <c r="N544" s="14">
        <v>32</v>
      </c>
      <c r="O544" s="14">
        <v>8</v>
      </c>
      <c r="P544" s="16">
        <v>24</v>
      </c>
      <c r="Q544" s="17">
        <f t="shared" si="72"/>
        <v>30</v>
      </c>
      <c r="R544" s="18">
        <f t="shared" si="73"/>
        <v>29</v>
      </c>
      <c r="S544" s="18">
        <f t="shared" si="74"/>
        <v>30</v>
      </c>
      <c r="T544" s="18">
        <f t="shared" si="75"/>
        <v>6</v>
      </c>
      <c r="U544" s="18">
        <f t="shared" si="76"/>
        <v>18</v>
      </c>
      <c r="V544" s="18">
        <f t="shared" si="77"/>
        <v>18</v>
      </c>
      <c r="W544" s="18">
        <f t="shared" si="78"/>
        <v>0</v>
      </c>
      <c r="X544" s="18">
        <f t="shared" si="79"/>
        <v>27</v>
      </c>
      <c r="Y544" s="18" t="str">
        <f t="shared" si="80"/>
        <v>对</v>
      </c>
    </row>
    <row r="545" spans="1:25" ht="12.75" customHeight="1" thickBot="1">
      <c r="A545" s="12">
        <v>2007025</v>
      </c>
      <c r="B545" s="13">
        <v>5</v>
      </c>
      <c r="C545" s="14">
        <v>3</v>
      </c>
      <c r="D545" s="14">
        <v>16</v>
      </c>
      <c r="E545" s="14">
        <v>18</v>
      </c>
      <c r="F545" s="14">
        <v>22</v>
      </c>
      <c r="G545" s="14">
        <v>23</v>
      </c>
      <c r="H545" s="14">
        <v>26</v>
      </c>
      <c r="I545" s="15">
        <v>3</v>
      </c>
      <c r="J545" s="14">
        <v>18</v>
      </c>
      <c r="K545" s="14">
        <v>26</v>
      </c>
      <c r="L545" s="14">
        <v>3</v>
      </c>
      <c r="M545" s="14">
        <v>22</v>
      </c>
      <c r="N545" s="14">
        <v>16</v>
      </c>
      <c r="O545" s="14">
        <v>23</v>
      </c>
      <c r="P545" s="16">
        <v>23</v>
      </c>
      <c r="Q545" s="17">
        <f t="shared" si="72"/>
        <v>28</v>
      </c>
      <c r="R545" s="18">
        <f t="shared" si="73"/>
        <v>19</v>
      </c>
      <c r="S545" s="18">
        <f t="shared" si="74"/>
        <v>24</v>
      </c>
      <c r="T545" s="18">
        <f t="shared" si="75"/>
        <v>18</v>
      </c>
      <c r="U545" s="18">
        <f t="shared" si="76"/>
        <v>21</v>
      </c>
      <c r="V545" s="18">
        <f t="shared" si="77"/>
        <v>12</v>
      </c>
      <c r="W545" s="18">
        <f t="shared" si="78"/>
        <v>27</v>
      </c>
      <c r="X545" s="18">
        <f t="shared" si="79"/>
        <v>15</v>
      </c>
      <c r="Y545" s="18" t="str">
        <f t="shared" si="80"/>
        <v>对</v>
      </c>
    </row>
    <row r="546" spans="1:25" ht="12.75" customHeight="1" thickBot="1">
      <c r="A546" s="12">
        <v>2007026</v>
      </c>
      <c r="B546" s="13">
        <v>6</v>
      </c>
      <c r="C546" s="14">
        <v>1</v>
      </c>
      <c r="D546" s="14">
        <v>4</v>
      </c>
      <c r="E546" s="14">
        <v>14</v>
      </c>
      <c r="F546" s="14">
        <v>16</v>
      </c>
      <c r="G546" s="14">
        <v>26</v>
      </c>
      <c r="H546" s="14">
        <v>29</v>
      </c>
      <c r="I546" s="15">
        <v>10</v>
      </c>
      <c r="J546" s="14">
        <v>16</v>
      </c>
      <c r="K546" s="14">
        <v>4</v>
      </c>
      <c r="L546" s="14">
        <v>29</v>
      </c>
      <c r="M546" s="14">
        <v>14</v>
      </c>
      <c r="N546" s="14">
        <v>26</v>
      </c>
      <c r="O546" s="14">
        <v>1</v>
      </c>
      <c r="P546" s="16">
        <v>28</v>
      </c>
      <c r="Q546" s="17">
        <f t="shared" si="72"/>
        <v>21</v>
      </c>
      <c r="R546" s="18">
        <f t="shared" si="73"/>
        <v>20</v>
      </c>
      <c r="S546" s="18">
        <f t="shared" si="74"/>
        <v>23</v>
      </c>
      <c r="T546" s="18">
        <f t="shared" si="75"/>
        <v>21</v>
      </c>
      <c r="U546" s="18">
        <f t="shared" si="76"/>
        <v>27</v>
      </c>
      <c r="V546" s="18">
        <f t="shared" si="77"/>
        <v>30</v>
      </c>
      <c r="W546" s="18">
        <f t="shared" si="78"/>
        <v>3</v>
      </c>
      <c r="X546" s="18">
        <f t="shared" si="79"/>
        <v>27</v>
      </c>
      <c r="Y546" s="18" t="str">
        <f t="shared" si="80"/>
        <v>对</v>
      </c>
    </row>
    <row r="547" spans="1:25" ht="12.75" customHeight="1" thickBot="1">
      <c r="A547" s="12">
        <v>2007027</v>
      </c>
      <c r="B547" s="13">
        <v>7</v>
      </c>
      <c r="C547" s="14">
        <v>2</v>
      </c>
      <c r="D547" s="14">
        <v>3</v>
      </c>
      <c r="E547" s="14">
        <v>9</v>
      </c>
      <c r="F547" s="14">
        <v>22</v>
      </c>
      <c r="G547" s="14">
        <v>24</v>
      </c>
      <c r="H547" s="14">
        <v>27</v>
      </c>
      <c r="I547" s="15">
        <v>11</v>
      </c>
      <c r="J547" s="14">
        <v>24</v>
      </c>
      <c r="K547" s="14">
        <v>22</v>
      </c>
      <c r="L547" s="14">
        <v>3</v>
      </c>
      <c r="M547" s="14">
        <v>9</v>
      </c>
      <c r="N547" s="14">
        <v>27</v>
      </c>
      <c r="O547" s="14">
        <v>2</v>
      </c>
      <c r="P547" s="16">
        <v>25</v>
      </c>
      <c r="Q547" s="17">
        <f t="shared" si="72"/>
        <v>23</v>
      </c>
      <c r="R547" s="18">
        <f t="shared" si="73"/>
        <v>25</v>
      </c>
      <c r="S547" s="18">
        <f t="shared" si="74"/>
        <v>28</v>
      </c>
      <c r="T547" s="18">
        <f t="shared" si="75"/>
        <v>16</v>
      </c>
      <c r="U547" s="18">
        <f t="shared" si="76"/>
        <v>24</v>
      </c>
      <c r="V547" s="18">
        <f t="shared" si="77"/>
        <v>12</v>
      </c>
      <c r="W547" s="18">
        <f t="shared" si="78"/>
        <v>3</v>
      </c>
      <c r="X547" s="18">
        <f t="shared" si="79"/>
        <v>30</v>
      </c>
      <c r="Y547" s="18" t="str">
        <f t="shared" si="80"/>
        <v>错</v>
      </c>
    </row>
    <row r="548" spans="1:25" ht="12.75" customHeight="1" thickBot="1">
      <c r="A548" s="12">
        <v>2007028</v>
      </c>
      <c r="B548" s="13">
        <v>8</v>
      </c>
      <c r="C548" s="14">
        <v>3</v>
      </c>
      <c r="D548" s="14">
        <v>8</v>
      </c>
      <c r="E548" s="14">
        <v>13</v>
      </c>
      <c r="F548" s="14">
        <v>20</v>
      </c>
      <c r="G548" s="14">
        <v>29</v>
      </c>
      <c r="H548" s="14">
        <v>30</v>
      </c>
      <c r="I548" s="15">
        <v>11</v>
      </c>
      <c r="J548" s="14">
        <v>3</v>
      </c>
      <c r="K548" s="14">
        <v>20</v>
      </c>
      <c r="L548" s="14">
        <v>13</v>
      </c>
      <c r="M548" s="14">
        <v>30</v>
      </c>
      <c r="N548" s="14">
        <v>8</v>
      </c>
      <c r="O548" s="14">
        <v>29</v>
      </c>
      <c r="P548" s="16">
        <v>27</v>
      </c>
      <c r="Q548" s="17">
        <f t="shared" si="72"/>
        <v>20</v>
      </c>
      <c r="R548" s="18">
        <f t="shared" si="73"/>
        <v>22</v>
      </c>
      <c r="S548" s="18">
        <f t="shared" si="74"/>
        <v>25</v>
      </c>
      <c r="T548" s="18">
        <f t="shared" si="75"/>
        <v>15</v>
      </c>
      <c r="U548" s="18">
        <f t="shared" si="76"/>
        <v>0</v>
      </c>
      <c r="V548" s="18">
        <f t="shared" si="77"/>
        <v>18</v>
      </c>
      <c r="W548" s="18">
        <f t="shared" si="78"/>
        <v>0</v>
      </c>
      <c r="X548" s="18">
        <f t="shared" si="79"/>
        <v>27</v>
      </c>
      <c r="Y548" s="18" t="str">
        <f t="shared" si="80"/>
        <v>错</v>
      </c>
    </row>
    <row r="549" spans="1:25" ht="12.75" customHeight="1" thickBot="1">
      <c r="A549" s="12">
        <v>2007029</v>
      </c>
      <c r="B549" s="13">
        <v>9</v>
      </c>
      <c r="C549" s="14">
        <v>6</v>
      </c>
      <c r="D549" s="14">
        <v>8</v>
      </c>
      <c r="E549" s="14">
        <v>9</v>
      </c>
      <c r="F549" s="14">
        <v>11</v>
      </c>
      <c r="G549" s="14">
        <v>19</v>
      </c>
      <c r="H549" s="14">
        <v>21</v>
      </c>
      <c r="I549" s="15">
        <v>10</v>
      </c>
      <c r="J549" s="14">
        <v>19</v>
      </c>
      <c r="K549" s="14">
        <v>6</v>
      </c>
      <c r="L549" s="14">
        <v>8</v>
      </c>
      <c r="M549" s="14">
        <v>21</v>
      </c>
      <c r="N549" s="14">
        <v>11</v>
      </c>
      <c r="O549" s="14">
        <v>9</v>
      </c>
      <c r="P549" s="16">
        <v>15</v>
      </c>
      <c r="Q549" s="17">
        <f t="shared" si="72"/>
        <v>22</v>
      </c>
      <c r="R549" s="18">
        <f t="shared" si="73"/>
        <v>26</v>
      </c>
      <c r="S549" s="18">
        <f t="shared" si="74"/>
        <v>27</v>
      </c>
      <c r="T549" s="18">
        <f t="shared" si="75"/>
        <v>9</v>
      </c>
      <c r="U549" s="18">
        <f t="shared" si="76"/>
        <v>0</v>
      </c>
      <c r="V549" s="18">
        <f t="shared" si="77"/>
        <v>27</v>
      </c>
      <c r="W549" s="18">
        <f t="shared" si="78"/>
        <v>15</v>
      </c>
      <c r="X549" s="18">
        <f t="shared" si="79"/>
        <v>18</v>
      </c>
      <c r="Y549" s="18" t="str">
        <f t="shared" si="80"/>
        <v>错</v>
      </c>
    </row>
    <row r="550" spans="1:25" ht="12.75" customHeight="1" thickBot="1">
      <c r="A550" s="12">
        <v>2007030</v>
      </c>
      <c r="B550" s="13">
        <v>0</v>
      </c>
      <c r="C550" s="14">
        <v>3</v>
      </c>
      <c r="D550" s="14">
        <v>16</v>
      </c>
      <c r="E550" s="14">
        <v>21</v>
      </c>
      <c r="F550" s="14">
        <v>22</v>
      </c>
      <c r="G550" s="14">
        <v>27</v>
      </c>
      <c r="H550" s="14">
        <v>30</v>
      </c>
      <c r="I550" s="15">
        <v>4</v>
      </c>
      <c r="J550" s="14">
        <v>30</v>
      </c>
      <c r="K550" s="14">
        <v>16</v>
      </c>
      <c r="L550" s="14">
        <v>27</v>
      </c>
      <c r="M550" s="14">
        <v>22</v>
      </c>
      <c r="N550" s="14">
        <v>3</v>
      </c>
      <c r="O550" s="14">
        <v>21</v>
      </c>
      <c r="P550" s="16">
        <v>27</v>
      </c>
      <c r="Q550" s="17">
        <f t="shared" si="72"/>
        <v>12</v>
      </c>
      <c r="R550" s="18">
        <f t="shared" si="73"/>
        <v>13</v>
      </c>
      <c r="S550" s="18">
        <f t="shared" si="74"/>
        <v>15</v>
      </c>
      <c r="T550" s="18">
        <f t="shared" si="75"/>
        <v>15</v>
      </c>
      <c r="U550" s="18">
        <f t="shared" si="76"/>
        <v>24</v>
      </c>
      <c r="V550" s="18">
        <f t="shared" si="77"/>
        <v>6</v>
      </c>
      <c r="W550" s="18">
        <f t="shared" si="78"/>
        <v>21</v>
      </c>
      <c r="X550" s="18">
        <f t="shared" si="79"/>
        <v>6</v>
      </c>
      <c r="Y550" s="18" t="str">
        <f t="shared" si="80"/>
        <v>对</v>
      </c>
    </row>
    <row r="551" spans="1:25" ht="12.75" customHeight="1" thickBot="1">
      <c r="A551" s="12">
        <v>2007031</v>
      </c>
      <c r="B551" s="13">
        <v>1</v>
      </c>
      <c r="C551" s="14">
        <v>4</v>
      </c>
      <c r="D551" s="14">
        <v>6</v>
      </c>
      <c r="E551" s="14">
        <v>10</v>
      </c>
      <c r="F551" s="14">
        <v>12</v>
      </c>
      <c r="G551" s="14">
        <v>19</v>
      </c>
      <c r="H551" s="14">
        <v>31</v>
      </c>
      <c r="I551" s="15">
        <v>1</v>
      </c>
      <c r="J551" s="14">
        <v>4</v>
      </c>
      <c r="K551" s="14">
        <v>19</v>
      </c>
      <c r="L551" s="14">
        <v>12</v>
      </c>
      <c r="M551" s="14">
        <v>6</v>
      </c>
      <c r="N551" s="14">
        <v>31</v>
      </c>
      <c r="O551" s="14">
        <v>10</v>
      </c>
      <c r="P551" s="16">
        <v>27</v>
      </c>
      <c r="Q551" s="17">
        <f t="shared" si="72"/>
        <v>30</v>
      </c>
      <c r="R551" s="18">
        <f t="shared" si="73"/>
        <v>24</v>
      </c>
      <c r="S551" s="18">
        <f t="shared" si="74"/>
        <v>27</v>
      </c>
      <c r="T551" s="18">
        <f t="shared" si="75"/>
        <v>24</v>
      </c>
      <c r="U551" s="18">
        <f t="shared" si="76"/>
        <v>3</v>
      </c>
      <c r="V551" s="18">
        <f t="shared" si="77"/>
        <v>6</v>
      </c>
      <c r="W551" s="18">
        <f t="shared" si="78"/>
        <v>12</v>
      </c>
      <c r="X551" s="18">
        <f t="shared" si="79"/>
        <v>12</v>
      </c>
      <c r="Y551" s="18" t="str">
        <f t="shared" si="80"/>
        <v>错</v>
      </c>
    </row>
    <row r="552" spans="1:25" ht="12.75" customHeight="1" thickBot="1">
      <c r="A552" s="12">
        <v>2007032</v>
      </c>
      <c r="B552" s="13">
        <v>2</v>
      </c>
      <c r="C552" s="14">
        <v>4</v>
      </c>
      <c r="D552" s="14">
        <v>8</v>
      </c>
      <c r="E552" s="14">
        <v>16</v>
      </c>
      <c r="F552" s="14">
        <v>24</v>
      </c>
      <c r="G552" s="14">
        <v>30</v>
      </c>
      <c r="H552" s="14">
        <v>32</v>
      </c>
      <c r="I552" s="15">
        <v>16</v>
      </c>
      <c r="J552" s="14">
        <v>8</v>
      </c>
      <c r="K552" s="14">
        <v>16</v>
      </c>
      <c r="L552" s="14">
        <v>32</v>
      </c>
      <c r="M552" s="14">
        <v>24</v>
      </c>
      <c r="N552" s="14">
        <v>4</v>
      </c>
      <c r="O552" s="14">
        <v>30</v>
      </c>
      <c r="P552" s="16">
        <v>28</v>
      </c>
      <c r="Q552" s="17">
        <f t="shared" si="72"/>
        <v>30</v>
      </c>
      <c r="R552" s="18">
        <f t="shared" si="73"/>
        <v>15</v>
      </c>
      <c r="S552" s="18">
        <f t="shared" si="74"/>
        <v>27</v>
      </c>
      <c r="T552" s="18">
        <f t="shared" si="75"/>
        <v>16</v>
      </c>
      <c r="U552" s="18">
        <f t="shared" si="76"/>
        <v>9</v>
      </c>
      <c r="V552" s="18">
        <f t="shared" si="77"/>
        <v>3</v>
      </c>
      <c r="W552" s="18">
        <f t="shared" si="78"/>
        <v>6</v>
      </c>
      <c r="X552" s="18">
        <f t="shared" si="79"/>
        <v>9</v>
      </c>
      <c r="Y552" s="18" t="str">
        <f t="shared" si="80"/>
        <v>对</v>
      </c>
    </row>
    <row r="553" spans="1:25" ht="12.75" customHeight="1" thickBot="1">
      <c r="A553" s="12">
        <v>2007033</v>
      </c>
      <c r="B553" s="13">
        <v>3</v>
      </c>
      <c r="C553" s="14">
        <v>3</v>
      </c>
      <c r="D553" s="14">
        <v>4</v>
      </c>
      <c r="E553" s="14">
        <v>11</v>
      </c>
      <c r="F553" s="14">
        <v>17</v>
      </c>
      <c r="G553" s="14">
        <v>18</v>
      </c>
      <c r="H553" s="14">
        <v>28</v>
      </c>
      <c r="I553" s="15">
        <v>9</v>
      </c>
      <c r="J553" s="14">
        <v>18</v>
      </c>
      <c r="K553" s="14">
        <v>4</v>
      </c>
      <c r="L553" s="14">
        <v>3</v>
      </c>
      <c r="M553" s="14">
        <v>17</v>
      </c>
      <c r="N553" s="14">
        <v>11</v>
      </c>
      <c r="O553" s="14">
        <v>28</v>
      </c>
      <c r="P553" s="16">
        <v>25</v>
      </c>
      <c r="Q553" s="17">
        <f t="shared" si="72"/>
        <v>30</v>
      </c>
      <c r="R553" s="18">
        <f t="shared" si="73"/>
        <v>26</v>
      </c>
      <c r="S553" s="18">
        <f t="shared" si="74"/>
        <v>28</v>
      </c>
      <c r="T553" s="18">
        <f t="shared" si="75"/>
        <v>32</v>
      </c>
      <c r="U553" s="18">
        <f t="shared" si="76"/>
        <v>12</v>
      </c>
      <c r="V553" s="18">
        <f t="shared" si="77"/>
        <v>6</v>
      </c>
      <c r="W553" s="18">
        <f t="shared" si="78"/>
        <v>12</v>
      </c>
      <c r="X553" s="18">
        <f t="shared" si="79"/>
        <v>24</v>
      </c>
      <c r="Y553" s="18" t="str">
        <f t="shared" si="80"/>
        <v>对</v>
      </c>
    </row>
    <row r="554" spans="1:25" ht="12.75" customHeight="1" thickBot="1">
      <c r="A554" s="12">
        <v>2007034</v>
      </c>
      <c r="B554" s="13">
        <v>4</v>
      </c>
      <c r="C554" s="14">
        <v>2</v>
      </c>
      <c r="D554" s="14">
        <v>9</v>
      </c>
      <c r="E554" s="14">
        <v>12</v>
      </c>
      <c r="F554" s="14">
        <v>14</v>
      </c>
      <c r="G554" s="14">
        <v>23</v>
      </c>
      <c r="H554" s="14">
        <v>25</v>
      </c>
      <c r="I554" s="15">
        <v>16</v>
      </c>
      <c r="J554" s="14">
        <v>14</v>
      </c>
      <c r="K554" s="14">
        <v>2</v>
      </c>
      <c r="L554" s="14">
        <v>9</v>
      </c>
      <c r="M554" s="14">
        <v>12</v>
      </c>
      <c r="N554" s="14">
        <v>25</v>
      </c>
      <c r="O554" s="14">
        <v>23</v>
      </c>
      <c r="P554" s="16">
        <v>23</v>
      </c>
      <c r="Q554" s="17">
        <f t="shared" si="72"/>
        <v>25</v>
      </c>
      <c r="R554" s="18">
        <f t="shared" si="73"/>
        <v>15</v>
      </c>
      <c r="S554" s="18">
        <f t="shared" si="74"/>
        <v>25</v>
      </c>
      <c r="T554" s="18">
        <f t="shared" si="75"/>
        <v>21</v>
      </c>
      <c r="U554" s="18">
        <f t="shared" si="76"/>
        <v>15</v>
      </c>
      <c r="V554" s="18">
        <f t="shared" si="77"/>
        <v>30</v>
      </c>
      <c r="W554" s="18">
        <f t="shared" si="78"/>
        <v>3</v>
      </c>
      <c r="X554" s="18">
        <f t="shared" si="79"/>
        <v>27</v>
      </c>
      <c r="Y554" s="18" t="str">
        <f t="shared" si="80"/>
        <v>对</v>
      </c>
    </row>
    <row r="555" spans="1:25" ht="12.75" customHeight="1" thickBot="1">
      <c r="A555" s="12">
        <v>2007035</v>
      </c>
      <c r="B555" s="13">
        <v>5</v>
      </c>
      <c r="C555" s="14">
        <v>1</v>
      </c>
      <c r="D555" s="14">
        <v>4</v>
      </c>
      <c r="E555" s="14">
        <v>8</v>
      </c>
      <c r="F555" s="14">
        <v>12</v>
      </c>
      <c r="G555" s="14">
        <v>29</v>
      </c>
      <c r="H555" s="14">
        <v>31</v>
      </c>
      <c r="I555" s="15">
        <v>6</v>
      </c>
      <c r="J555" s="14">
        <v>31</v>
      </c>
      <c r="K555" s="14">
        <v>1</v>
      </c>
      <c r="L555" s="14">
        <v>29</v>
      </c>
      <c r="M555" s="14">
        <v>12</v>
      </c>
      <c r="N555" s="14">
        <v>8</v>
      </c>
      <c r="O555" s="14">
        <v>4</v>
      </c>
      <c r="P555" s="16">
        <v>30</v>
      </c>
      <c r="Q555" s="17">
        <f t="shared" si="72"/>
        <v>21</v>
      </c>
      <c r="R555" s="18">
        <f t="shared" si="73"/>
        <v>21</v>
      </c>
      <c r="S555" s="18">
        <f t="shared" si="74"/>
        <v>23</v>
      </c>
      <c r="T555" s="18">
        <f t="shared" si="75"/>
        <v>28</v>
      </c>
      <c r="U555" s="18">
        <f t="shared" si="76"/>
        <v>12</v>
      </c>
      <c r="V555" s="18">
        <f t="shared" si="77"/>
        <v>27</v>
      </c>
      <c r="W555" s="18">
        <f t="shared" si="78"/>
        <v>18</v>
      </c>
      <c r="X555" s="18">
        <f t="shared" si="79"/>
        <v>15</v>
      </c>
      <c r="Y555" s="18" t="str">
        <f t="shared" si="80"/>
        <v>对</v>
      </c>
    </row>
    <row r="556" spans="1:25" ht="12.75" customHeight="1" thickBot="1">
      <c r="A556" s="12">
        <v>2007036</v>
      </c>
      <c r="B556" s="13">
        <v>6</v>
      </c>
      <c r="C556" s="14">
        <v>3</v>
      </c>
      <c r="D556" s="14">
        <v>14</v>
      </c>
      <c r="E556" s="14">
        <v>21</v>
      </c>
      <c r="F556" s="14">
        <v>23</v>
      </c>
      <c r="G556" s="14">
        <v>30</v>
      </c>
      <c r="H556" s="14">
        <v>31</v>
      </c>
      <c r="I556" s="15">
        <v>10</v>
      </c>
      <c r="J556" s="14">
        <v>3</v>
      </c>
      <c r="K556" s="14">
        <v>21</v>
      </c>
      <c r="L556" s="14">
        <v>23</v>
      </c>
      <c r="M556" s="14">
        <v>14</v>
      </c>
      <c r="N556" s="14">
        <v>30</v>
      </c>
      <c r="O556" s="14">
        <v>31</v>
      </c>
      <c r="P556" s="16">
        <v>28</v>
      </c>
      <c r="Q556" s="17">
        <f t="shared" si="72"/>
        <v>26</v>
      </c>
      <c r="R556" s="18">
        <f t="shared" si="73"/>
        <v>28</v>
      </c>
      <c r="S556" s="18">
        <f t="shared" si="74"/>
        <v>30</v>
      </c>
      <c r="T556" s="18">
        <f t="shared" si="75"/>
        <v>31</v>
      </c>
      <c r="U556" s="18">
        <f t="shared" si="76"/>
        <v>21</v>
      </c>
      <c r="V556" s="18">
        <f t="shared" si="77"/>
        <v>15</v>
      </c>
      <c r="W556" s="18">
        <f t="shared" si="78"/>
        <v>9</v>
      </c>
      <c r="X556" s="18">
        <f t="shared" si="79"/>
        <v>30</v>
      </c>
      <c r="Y556" s="18" t="str">
        <f t="shared" si="80"/>
        <v>错</v>
      </c>
    </row>
    <row r="557" spans="1:25" ht="12.75" customHeight="1" thickBot="1">
      <c r="A557" s="12">
        <v>2007037</v>
      </c>
      <c r="B557" s="13">
        <v>7</v>
      </c>
      <c r="C557" s="14">
        <v>10</v>
      </c>
      <c r="D557" s="14">
        <v>11</v>
      </c>
      <c r="E557" s="14">
        <v>16</v>
      </c>
      <c r="F557" s="14">
        <v>23</v>
      </c>
      <c r="G557" s="14">
        <v>31</v>
      </c>
      <c r="H557" s="14">
        <v>33</v>
      </c>
      <c r="I557" s="15">
        <v>16</v>
      </c>
      <c r="J557" s="14">
        <v>23</v>
      </c>
      <c r="K557" s="14">
        <v>10</v>
      </c>
      <c r="L557" s="14">
        <v>11</v>
      </c>
      <c r="M557" s="14">
        <v>31</v>
      </c>
      <c r="N557" s="14">
        <v>16</v>
      </c>
      <c r="O557" s="14">
        <v>33</v>
      </c>
      <c r="P557" s="16">
        <v>23</v>
      </c>
      <c r="Q557" s="17">
        <f t="shared" si="72"/>
        <v>25</v>
      </c>
      <c r="R557" s="18">
        <f t="shared" si="73"/>
        <v>27</v>
      </c>
      <c r="S557" s="18">
        <f t="shared" si="74"/>
        <v>28</v>
      </c>
      <c r="T557" s="18">
        <f t="shared" si="75"/>
        <v>9</v>
      </c>
      <c r="U557" s="18">
        <f t="shared" si="76"/>
        <v>24</v>
      </c>
      <c r="V557" s="18">
        <f t="shared" si="77"/>
        <v>27</v>
      </c>
      <c r="W557" s="18">
        <f t="shared" si="78"/>
        <v>24</v>
      </c>
      <c r="X557" s="18">
        <f t="shared" si="79"/>
        <v>9</v>
      </c>
      <c r="Y557" s="18" t="str">
        <f t="shared" si="80"/>
        <v>对</v>
      </c>
    </row>
    <row r="558" spans="1:25" ht="12.75" customHeight="1" thickBot="1">
      <c r="A558" s="12">
        <v>2007038</v>
      </c>
      <c r="B558" s="13">
        <v>8</v>
      </c>
      <c r="C558" s="14">
        <v>3</v>
      </c>
      <c r="D558" s="14">
        <v>11</v>
      </c>
      <c r="E558" s="14">
        <v>14</v>
      </c>
      <c r="F558" s="14">
        <v>19</v>
      </c>
      <c r="G558" s="14">
        <v>21</v>
      </c>
      <c r="H558" s="14">
        <v>30</v>
      </c>
      <c r="I558" s="15">
        <v>5</v>
      </c>
      <c r="J558" s="14">
        <v>11</v>
      </c>
      <c r="K558" s="14">
        <v>30</v>
      </c>
      <c r="L558" s="14">
        <v>21</v>
      </c>
      <c r="M558" s="14">
        <v>3</v>
      </c>
      <c r="N558" s="14">
        <v>14</v>
      </c>
      <c r="O558" s="14">
        <v>19</v>
      </c>
      <c r="P558" s="16">
        <v>27</v>
      </c>
      <c r="Q558" s="17">
        <f t="shared" si="72"/>
        <v>26</v>
      </c>
      <c r="R558" s="18">
        <f t="shared" si="73"/>
        <v>21</v>
      </c>
      <c r="S558" s="18">
        <f t="shared" si="74"/>
        <v>23</v>
      </c>
      <c r="T558" s="18">
        <f t="shared" si="75"/>
        <v>32</v>
      </c>
      <c r="U558" s="18">
        <f t="shared" si="76"/>
        <v>12</v>
      </c>
      <c r="V558" s="18">
        <f t="shared" si="77"/>
        <v>9</v>
      </c>
      <c r="W558" s="18">
        <f t="shared" si="78"/>
        <v>24</v>
      </c>
      <c r="X558" s="18">
        <f t="shared" si="79"/>
        <v>0</v>
      </c>
      <c r="Y558" s="18" t="str">
        <f t="shared" si="80"/>
        <v>对</v>
      </c>
    </row>
    <row r="559" spans="1:25" ht="12.75" customHeight="1" thickBot="1">
      <c r="A559" s="12">
        <v>2007039</v>
      </c>
      <c r="B559" s="13">
        <v>9</v>
      </c>
      <c r="C559" s="14">
        <v>6</v>
      </c>
      <c r="D559" s="14">
        <v>7</v>
      </c>
      <c r="E559" s="14">
        <v>19</v>
      </c>
      <c r="F559" s="14">
        <v>24</v>
      </c>
      <c r="G559" s="14">
        <v>27</v>
      </c>
      <c r="H559" s="14">
        <v>29</v>
      </c>
      <c r="I559" s="15">
        <v>1</v>
      </c>
      <c r="J559" s="14">
        <v>27</v>
      </c>
      <c r="K559" s="14">
        <v>24</v>
      </c>
      <c r="L559" s="14">
        <v>7</v>
      </c>
      <c r="M559" s="14">
        <v>6</v>
      </c>
      <c r="N559" s="14">
        <v>29</v>
      </c>
      <c r="O559" s="14">
        <v>19</v>
      </c>
      <c r="P559" s="16">
        <v>23</v>
      </c>
      <c r="Q559" s="17">
        <f t="shared" si="72"/>
        <v>22</v>
      </c>
      <c r="R559" s="18">
        <f t="shared" si="73"/>
        <v>18</v>
      </c>
      <c r="S559" s="18">
        <f t="shared" si="74"/>
        <v>27</v>
      </c>
      <c r="T559" s="18">
        <f t="shared" si="75"/>
        <v>0</v>
      </c>
      <c r="U559" s="18">
        <f t="shared" si="76"/>
        <v>12</v>
      </c>
      <c r="V559" s="18">
        <f t="shared" si="77"/>
        <v>0</v>
      </c>
      <c r="W559" s="18">
        <f t="shared" si="78"/>
        <v>6</v>
      </c>
      <c r="X559" s="18">
        <f t="shared" si="79"/>
        <v>24</v>
      </c>
      <c r="Y559" s="18" t="str">
        <f t="shared" si="80"/>
        <v>对</v>
      </c>
    </row>
    <row r="560" spans="1:25" ht="12.75" customHeight="1" thickBot="1">
      <c r="A560" s="12">
        <v>2007040</v>
      </c>
      <c r="B560" s="13">
        <v>0</v>
      </c>
      <c r="C560" s="14">
        <v>13</v>
      </c>
      <c r="D560" s="14">
        <v>14</v>
      </c>
      <c r="E560" s="14">
        <v>15</v>
      </c>
      <c r="F560" s="14">
        <v>19</v>
      </c>
      <c r="G560" s="14">
        <v>24</v>
      </c>
      <c r="H560" s="14">
        <v>30</v>
      </c>
      <c r="I560" s="15">
        <v>10</v>
      </c>
      <c r="J560" s="14">
        <v>19</v>
      </c>
      <c r="K560" s="14">
        <v>30</v>
      </c>
      <c r="L560" s="14">
        <v>14</v>
      </c>
      <c r="M560" s="14">
        <v>13</v>
      </c>
      <c r="N560" s="14">
        <v>24</v>
      </c>
      <c r="O560" s="14">
        <v>15</v>
      </c>
      <c r="P560" s="16">
        <v>17</v>
      </c>
      <c r="Q560" s="17">
        <f t="shared" si="72"/>
        <v>20</v>
      </c>
      <c r="R560" s="18">
        <f t="shared" si="73"/>
        <v>21</v>
      </c>
      <c r="S560" s="18">
        <f t="shared" si="74"/>
        <v>23</v>
      </c>
      <c r="T560" s="18">
        <f t="shared" si="75"/>
        <v>30</v>
      </c>
      <c r="U560" s="18">
        <f t="shared" si="76"/>
        <v>9</v>
      </c>
      <c r="V560" s="18">
        <f t="shared" si="77"/>
        <v>12</v>
      </c>
      <c r="W560" s="18">
        <f t="shared" si="78"/>
        <v>18</v>
      </c>
      <c r="X560" s="18">
        <f t="shared" si="79"/>
        <v>30</v>
      </c>
      <c r="Y560" s="18" t="str">
        <f t="shared" si="80"/>
        <v>对</v>
      </c>
    </row>
    <row r="561" spans="1:25" ht="12.75" customHeight="1" thickBot="1">
      <c r="A561" s="12">
        <v>2007041</v>
      </c>
      <c r="B561" s="13">
        <v>1</v>
      </c>
      <c r="C561" s="14">
        <v>1</v>
      </c>
      <c r="D561" s="14">
        <v>3</v>
      </c>
      <c r="E561" s="14">
        <v>9</v>
      </c>
      <c r="F561" s="14">
        <v>11</v>
      </c>
      <c r="G561" s="14">
        <v>26</v>
      </c>
      <c r="H561" s="14">
        <v>31</v>
      </c>
      <c r="I561" s="15">
        <v>12</v>
      </c>
      <c r="J561" s="14">
        <v>3</v>
      </c>
      <c r="K561" s="14">
        <v>9</v>
      </c>
      <c r="L561" s="14">
        <v>31</v>
      </c>
      <c r="M561" s="14">
        <v>26</v>
      </c>
      <c r="N561" s="14">
        <v>1</v>
      </c>
      <c r="O561" s="14">
        <v>11</v>
      </c>
      <c r="P561" s="16">
        <v>30</v>
      </c>
      <c r="Q561" s="17">
        <f t="shared" si="72"/>
        <v>30</v>
      </c>
      <c r="R561" s="18">
        <f t="shared" si="73"/>
        <v>11</v>
      </c>
      <c r="S561" s="18">
        <f t="shared" si="74"/>
        <v>17</v>
      </c>
      <c r="T561" s="18">
        <f t="shared" si="75"/>
        <v>16</v>
      </c>
      <c r="U561" s="18">
        <f t="shared" si="76"/>
        <v>24</v>
      </c>
      <c r="V561" s="18">
        <f t="shared" si="77"/>
        <v>6</v>
      </c>
      <c r="W561" s="18">
        <f t="shared" si="78"/>
        <v>6</v>
      </c>
      <c r="X561" s="18">
        <f t="shared" si="79"/>
        <v>27</v>
      </c>
      <c r="Y561" s="18" t="str">
        <f t="shared" si="80"/>
        <v>错</v>
      </c>
    </row>
    <row r="562" spans="1:25" ht="12.75" customHeight="1" thickBot="1">
      <c r="A562" s="12">
        <v>2007042</v>
      </c>
      <c r="B562" s="13">
        <v>2</v>
      </c>
      <c r="C562" s="14">
        <v>3</v>
      </c>
      <c r="D562" s="14">
        <v>13</v>
      </c>
      <c r="E562" s="14">
        <v>16</v>
      </c>
      <c r="F562" s="14">
        <v>19</v>
      </c>
      <c r="G562" s="14">
        <v>32</v>
      </c>
      <c r="H562" s="14">
        <v>33</v>
      </c>
      <c r="I562" s="15">
        <v>8</v>
      </c>
      <c r="J562" s="14">
        <v>19</v>
      </c>
      <c r="K562" s="14">
        <v>3</v>
      </c>
      <c r="L562" s="14">
        <v>32</v>
      </c>
      <c r="M562" s="14">
        <v>16</v>
      </c>
      <c r="N562" s="14">
        <v>13</v>
      </c>
      <c r="O562" s="14">
        <v>33</v>
      </c>
      <c r="P562" s="16">
        <v>30</v>
      </c>
      <c r="Q562" s="17">
        <f t="shared" si="72"/>
        <v>30</v>
      </c>
      <c r="R562" s="18">
        <f t="shared" si="73"/>
        <v>25</v>
      </c>
      <c r="S562" s="18">
        <f t="shared" si="74"/>
        <v>30</v>
      </c>
      <c r="T562" s="18">
        <f t="shared" si="75"/>
        <v>3</v>
      </c>
      <c r="U562" s="18">
        <f t="shared" si="76"/>
        <v>9</v>
      </c>
      <c r="V562" s="18">
        <f t="shared" si="77"/>
        <v>27</v>
      </c>
      <c r="W562" s="18">
        <f t="shared" si="78"/>
        <v>15</v>
      </c>
      <c r="X562" s="18">
        <f t="shared" si="79"/>
        <v>15</v>
      </c>
      <c r="Y562" s="18" t="str">
        <f t="shared" si="80"/>
        <v>错</v>
      </c>
    </row>
    <row r="563" spans="1:25" ht="12.75" customHeight="1" thickBot="1">
      <c r="A563" s="12">
        <v>2007043</v>
      </c>
      <c r="B563" s="13">
        <v>3</v>
      </c>
      <c r="C563" s="14">
        <v>3</v>
      </c>
      <c r="D563" s="14">
        <v>8</v>
      </c>
      <c r="E563" s="14">
        <v>10</v>
      </c>
      <c r="F563" s="14">
        <v>11</v>
      </c>
      <c r="G563" s="14">
        <v>14</v>
      </c>
      <c r="H563" s="14">
        <v>30</v>
      </c>
      <c r="I563" s="15">
        <v>5</v>
      </c>
      <c r="J563" s="14">
        <v>3</v>
      </c>
      <c r="K563" s="14">
        <v>30</v>
      </c>
      <c r="L563" s="14">
        <v>10</v>
      </c>
      <c r="M563" s="14">
        <v>14</v>
      </c>
      <c r="N563" s="14">
        <v>11</v>
      </c>
      <c r="O563" s="14">
        <v>8</v>
      </c>
      <c r="P563" s="16">
        <v>27</v>
      </c>
      <c r="Q563" s="17">
        <f t="shared" si="72"/>
        <v>31</v>
      </c>
      <c r="R563" s="18">
        <f t="shared" si="73"/>
        <v>29</v>
      </c>
      <c r="S563" s="18">
        <f t="shared" si="74"/>
        <v>30</v>
      </c>
      <c r="T563" s="18">
        <f t="shared" si="75"/>
        <v>24</v>
      </c>
      <c r="U563" s="18">
        <f t="shared" si="76"/>
        <v>6</v>
      </c>
      <c r="V563" s="18">
        <f t="shared" si="77"/>
        <v>6</v>
      </c>
      <c r="W563" s="18">
        <f t="shared" si="78"/>
        <v>27</v>
      </c>
      <c r="X563" s="18">
        <f t="shared" si="79"/>
        <v>24</v>
      </c>
      <c r="Y563" s="18" t="str">
        <f t="shared" si="80"/>
        <v>错</v>
      </c>
    </row>
    <row r="564" spans="1:25" ht="12.75" customHeight="1" thickBot="1">
      <c r="A564" s="12">
        <v>2007044</v>
      </c>
      <c r="B564" s="13">
        <v>4</v>
      </c>
      <c r="C564" s="14">
        <v>9</v>
      </c>
      <c r="D564" s="14">
        <v>13</v>
      </c>
      <c r="E564" s="14">
        <v>20</v>
      </c>
      <c r="F564" s="14">
        <v>21</v>
      </c>
      <c r="G564" s="14">
        <v>24</v>
      </c>
      <c r="H564" s="14">
        <v>32</v>
      </c>
      <c r="I564" s="15">
        <v>8</v>
      </c>
      <c r="J564" s="14">
        <v>9</v>
      </c>
      <c r="K564" s="14">
        <v>24</v>
      </c>
      <c r="L564" s="14">
        <v>21</v>
      </c>
      <c r="M564" s="14">
        <v>20</v>
      </c>
      <c r="N564" s="14">
        <v>13</v>
      </c>
      <c r="O564" s="14">
        <v>32</v>
      </c>
      <c r="P564" s="16">
        <v>23</v>
      </c>
      <c r="Q564" s="17">
        <f t="shared" si="72"/>
        <v>27</v>
      </c>
      <c r="R564" s="18">
        <f t="shared" si="73"/>
        <v>11</v>
      </c>
      <c r="S564" s="18">
        <f t="shared" si="74"/>
        <v>27</v>
      </c>
      <c r="T564" s="18">
        <f t="shared" si="75"/>
        <v>9</v>
      </c>
      <c r="U564" s="18">
        <f t="shared" si="76"/>
        <v>12</v>
      </c>
      <c r="V564" s="18">
        <f t="shared" si="77"/>
        <v>27</v>
      </c>
      <c r="W564" s="18">
        <f t="shared" si="78"/>
        <v>6</v>
      </c>
      <c r="X564" s="18">
        <f t="shared" si="79"/>
        <v>24</v>
      </c>
      <c r="Y564" s="18" t="str">
        <f t="shared" si="80"/>
        <v>对</v>
      </c>
    </row>
    <row r="565" spans="1:25" ht="12.75" customHeight="1" thickBot="1">
      <c r="A565" s="12">
        <v>2007045</v>
      </c>
      <c r="B565" s="13">
        <v>5</v>
      </c>
      <c r="C565" s="14">
        <v>1</v>
      </c>
      <c r="D565" s="14">
        <v>12</v>
      </c>
      <c r="E565" s="14">
        <v>18</v>
      </c>
      <c r="F565" s="14">
        <v>21</v>
      </c>
      <c r="G565" s="14">
        <v>28</v>
      </c>
      <c r="H565" s="14">
        <v>30</v>
      </c>
      <c r="I565" s="15">
        <v>10</v>
      </c>
      <c r="J565" s="14">
        <v>28</v>
      </c>
      <c r="K565" s="14">
        <v>12</v>
      </c>
      <c r="L565" s="14">
        <v>30</v>
      </c>
      <c r="M565" s="14">
        <v>21</v>
      </c>
      <c r="N565" s="14">
        <v>18</v>
      </c>
      <c r="O565" s="14">
        <v>1</v>
      </c>
      <c r="P565" s="16">
        <v>29</v>
      </c>
      <c r="Q565" s="17">
        <f t="shared" si="72"/>
        <v>28</v>
      </c>
      <c r="R565" s="18">
        <f t="shared" si="73"/>
        <v>15</v>
      </c>
      <c r="S565" s="18">
        <f t="shared" si="74"/>
        <v>23</v>
      </c>
      <c r="T565" s="18">
        <f t="shared" si="75"/>
        <v>15</v>
      </c>
      <c r="U565" s="18">
        <f t="shared" si="76"/>
        <v>6</v>
      </c>
      <c r="V565" s="18">
        <f t="shared" si="77"/>
        <v>15</v>
      </c>
      <c r="W565" s="18">
        <f t="shared" si="78"/>
        <v>18</v>
      </c>
      <c r="X565" s="18">
        <f t="shared" si="79"/>
        <v>24</v>
      </c>
      <c r="Y565" s="18" t="str">
        <f t="shared" si="80"/>
        <v>对</v>
      </c>
    </row>
    <row r="566" spans="1:25" ht="12.75" customHeight="1" thickBot="1">
      <c r="A566" s="12">
        <v>2007046</v>
      </c>
      <c r="B566" s="13">
        <v>6</v>
      </c>
      <c r="C566" s="14">
        <v>2</v>
      </c>
      <c r="D566" s="14">
        <v>6</v>
      </c>
      <c r="E566" s="14">
        <v>7</v>
      </c>
      <c r="F566" s="14">
        <v>9</v>
      </c>
      <c r="G566" s="14">
        <v>19</v>
      </c>
      <c r="H566" s="14">
        <v>26</v>
      </c>
      <c r="I566" s="15">
        <v>14</v>
      </c>
      <c r="J566" s="14">
        <v>6</v>
      </c>
      <c r="K566" s="14">
        <v>19</v>
      </c>
      <c r="L566" s="14">
        <v>26</v>
      </c>
      <c r="M566" s="14">
        <v>9</v>
      </c>
      <c r="N566" s="14">
        <v>7</v>
      </c>
      <c r="O566" s="14">
        <v>2</v>
      </c>
      <c r="P566" s="16">
        <v>24</v>
      </c>
      <c r="Q566" s="17">
        <f t="shared" si="72"/>
        <v>25</v>
      </c>
      <c r="R566" s="18">
        <f t="shared" si="73"/>
        <v>27</v>
      </c>
      <c r="S566" s="18">
        <f t="shared" si="74"/>
        <v>29</v>
      </c>
      <c r="T566" s="18">
        <f t="shared" si="75"/>
        <v>28</v>
      </c>
      <c r="U566" s="18">
        <f t="shared" si="76"/>
        <v>24</v>
      </c>
      <c r="V566" s="18">
        <f t="shared" si="77"/>
        <v>21</v>
      </c>
      <c r="W566" s="18">
        <f t="shared" si="78"/>
        <v>9</v>
      </c>
      <c r="X566" s="18">
        <f t="shared" si="79"/>
        <v>6</v>
      </c>
      <c r="Y566" s="18" t="str">
        <f t="shared" si="80"/>
        <v>错</v>
      </c>
    </row>
    <row r="567" spans="1:25" ht="12.75" customHeight="1" thickBot="1">
      <c r="A567" s="12">
        <v>2007047</v>
      </c>
      <c r="B567" s="13">
        <v>7</v>
      </c>
      <c r="C567" s="14">
        <v>2</v>
      </c>
      <c r="D567" s="14">
        <v>4</v>
      </c>
      <c r="E567" s="14">
        <v>16</v>
      </c>
      <c r="F567" s="14">
        <v>18</v>
      </c>
      <c r="G567" s="14">
        <v>23</v>
      </c>
      <c r="H567" s="14">
        <v>30</v>
      </c>
      <c r="I567" s="15">
        <v>6</v>
      </c>
      <c r="J567" s="14">
        <v>4</v>
      </c>
      <c r="K567" s="14">
        <v>23</v>
      </c>
      <c r="L567" s="14">
        <v>16</v>
      </c>
      <c r="M567" s="14">
        <v>2</v>
      </c>
      <c r="N567" s="14">
        <v>18</v>
      </c>
      <c r="O567" s="14">
        <v>30</v>
      </c>
      <c r="P567" s="16">
        <v>28</v>
      </c>
      <c r="Q567" s="17">
        <f t="shared" si="72"/>
        <v>20</v>
      </c>
      <c r="R567" s="18">
        <f t="shared" si="73"/>
        <v>17</v>
      </c>
      <c r="S567" s="18">
        <f t="shared" si="74"/>
        <v>24</v>
      </c>
      <c r="T567" s="18">
        <f t="shared" si="75"/>
        <v>12</v>
      </c>
      <c r="U567" s="18">
        <f t="shared" si="76"/>
        <v>27</v>
      </c>
      <c r="V567" s="18">
        <f t="shared" si="77"/>
        <v>21</v>
      </c>
      <c r="W567" s="18">
        <f t="shared" si="78"/>
        <v>6</v>
      </c>
      <c r="X567" s="18">
        <f t="shared" si="79"/>
        <v>3</v>
      </c>
      <c r="Y567" s="18" t="str">
        <f t="shared" si="80"/>
        <v>对</v>
      </c>
    </row>
    <row r="568" spans="1:25" ht="12.75" customHeight="1" thickBot="1">
      <c r="A568" s="12">
        <v>2007048</v>
      </c>
      <c r="B568" s="13">
        <v>8</v>
      </c>
      <c r="C568" s="14">
        <v>2</v>
      </c>
      <c r="D568" s="14">
        <v>11</v>
      </c>
      <c r="E568" s="14">
        <v>12</v>
      </c>
      <c r="F568" s="14">
        <v>15</v>
      </c>
      <c r="G568" s="14">
        <v>17</v>
      </c>
      <c r="H568" s="14">
        <v>28</v>
      </c>
      <c r="I568" s="15">
        <v>12</v>
      </c>
      <c r="J568" s="14">
        <v>2</v>
      </c>
      <c r="K568" s="14">
        <v>12</v>
      </c>
      <c r="L568" s="14">
        <v>11</v>
      </c>
      <c r="M568" s="14">
        <v>17</v>
      </c>
      <c r="N568" s="14">
        <v>15</v>
      </c>
      <c r="O568" s="14">
        <v>28</v>
      </c>
      <c r="P568" s="16">
        <v>26</v>
      </c>
      <c r="Q568" s="17">
        <f t="shared" si="72"/>
        <v>23</v>
      </c>
      <c r="R568" s="18">
        <f t="shared" si="73"/>
        <v>21</v>
      </c>
      <c r="S568" s="18">
        <f t="shared" si="74"/>
        <v>28</v>
      </c>
      <c r="T568" s="18">
        <f t="shared" si="75"/>
        <v>8</v>
      </c>
      <c r="U568" s="18">
        <f t="shared" si="76"/>
        <v>21</v>
      </c>
      <c r="V568" s="18">
        <f t="shared" si="77"/>
        <v>3</v>
      </c>
      <c r="W568" s="18">
        <f t="shared" si="78"/>
        <v>9</v>
      </c>
      <c r="X568" s="18">
        <f t="shared" si="79"/>
        <v>12</v>
      </c>
      <c r="Y568" s="18" t="str">
        <f t="shared" si="80"/>
        <v>对</v>
      </c>
    </row>
    <row r="569" spans="1:25" ht="12.75" customHeight="1" thickBot="1">
      <c r="A569" s="12">
        <v>2007049</v>
      </c>
      <c r="B569" s="13">
        <v>9</v>
      </c>
      <c r="C569" s="14">
        <v>4</v>
      </c>
      <c r="D569" s="14">
        <v>14</v>
      </c>
      <c r="E569" s="14">
        <v>18</v>
      </c>
      <c r="F569" s="14">
        <v>19</v>
      </c>
      <c r="G569" s="14">
        <v>31</v>
      </c>
      <c r="H569" s="14">
        <v>33</v>
      </c>
      <c r="I569" s="15">
        <v>2</v>
      </c>
      <c r="J569" s="14">
        <v>4</v>
      </c>
      <c r="K569" s="14">
        <v>33</v>
      </c>
      <c r="L569" s="14">
        <v>19</v>
      </c>
      <c r="M569" s="14">
        <v>31</v>
      </c>
      <c r="N569" s="14">
        <v>14</v>
      </c>
      <c r="O569" s="14">
        <v>18</v>
      </c>
      <c r="P569" s="16">
        <v>29</v>
      </c>
      <c r="Q569" s="17">
        <f t="shared" si="72"/>
        <v>20</v>
      </c>
      <c r="R569" s="18">
        <f t="shared" si="73"/>
        <v>15</v>
      </c>
      <c r="S569" s="18">
        <f t="shared" si="74"/>
        <v>26</v>
      </c>
      <c r="T569" s="18">
        <f t="shared" si="75"/>
        <v>4</v>
      </c>
      <c r="U569" s="18">
        <f t="shared" si="76"/>
        <v>9</v>
      </c>
      <c r="V569" s="18">
        <f t="shared" si="77"/>
        <v>18</v>
      </c>
      <c r="W569" s="18">
        <f t="shared" si="78"/>
        <v>9</v>
      </c>
      <c r="X569" s="18">
        <f t="shared" si="79"/>
        <v>0</v>
      </c>
      <c r="Y569" s="18" t="str">
        <f t="shared" si="80"/>
        <v>对</v>
      </c>
    </row>
    <row r="570" spans="1:25" ht="12.75" customHeight="1" thickBot="1">
      <c r="A570" s="12">
        <v>2007050</v>
      </c>
      <c r="B570" s="13">
        <v>0</v>
      </c>
      <c r="C570" s="14">
        <v>1</v>
      </c>
      <c r="D570" s="14">
        <v>5</v>
      </c>
      <c r="E570" s="14">
        <v>8</v>
      </c>
      <c r="F570" s="14">
        <v>13</v>
      </c>
      <c r="G570" s="14">
        <v>18</v>
      </c>
      <c r="H570" s="14">
        <v>25</v>
      </c>
      <c r="I570" s="15">
        <v>2</v>
      </c>
      <c r="J570" s="14">
        <v>25</v>
      </c>
      <c r="K570" s="14">
        <v>13</v>
      </c>
      <c r="L570" s="14">
        <v>18</v>
      </c>
      <c r="M570" s="14">
        <v>5</v>
      </c>
      <c r="N570" s="14">
        <v>1</v>
      </c>
      <c r="O570" s="14">
        <v>8</v>
      </c>
      <c r="P570" s="16">
        <v>24</v>
      </c>
      <c r="Q570" s="17">
        <f t="shared" si="72"/>
        <v>24</v>
      </c>
      <c r="R570" s="18">
        <f t="shared" si="73"/>
        <v>27</v>
      </c>
      <c r="S570" s="18">
        <f t="shared" si="74"/>
        <v>29</v>
      </c>
      <c r="T570" s="18">
        <f t="shared" si="75"/>
        <v>16</v>
      </c>
      <c r="U570" s="18">
        <f t="shared" si="76"/>
        <v>18</v>
      </c>
      <c r="V570" s="18">
        <f t="shared" si="77"/>
        <v>3</v>
      </c>
      <c r="W570" s="18">
        <f t="shared" si="78"/>
        <v>0</v>
      </c>
      <c r="X570" s="18">
        <f t="shared" si="79"/>
        <v>6</v>
      </c>
      <c r="Y570" s="18" t="str">
        <f t="shared" si="80"/>
        <v>错</v>
      </c>
    </row>
    <row r="571" spans="1:25" ht="12.75" customHeight="1" thickBot="1">
      <c r="A571" s="12">
        <v>2007051</v>
      </c>
      <c r="B571" s="13">
        <v>1</v>
      </c>
      <c r="C571" s="14">
        <v>3</v>
      </c>
      <c r="D571" s="14">
        <v>14</v>
      </c>
      <c r="E571" s="14">
        <v>16</v>
      </c>
      <c r="F571" s="14">
        <v>26</v>
      </c>
      <c r="G571" s="14">
        <v>27</v>
      </c>
      <c r="H571" s="14">
        <v>33</v>
      </c>
      <c r="I571" s="15">
        <v>13</v>
      </c>
      <c r="J571" s="14">
        <v>14</v>
      </c>
      <c r="K571" s="14">
        <v>33</v>
      </c>
      <c r="L571" s="14">
        <v>3</v>
      </c>
      <c r="M571" s="14">
        <v>27</v>
      </c>
      <c r="N571" s="14">
        <v>26</v>
      </c>
      <c r="O571" s="14">
        <v>16</v>
      </c>
      <c r="P571" s="16">
        <v>30</v>
      </c>
      <c r="Q571" s="17">
        <f t="shared" si="72"/>
        <v>25</v>
      </c>
      <c r="R571" s="18">
        <f t="shared" si="73"/>
        <v>17</v>
      </c>
      <c r="S571" s="18">
        <f t="shared" si="74"/>
        <v>24</v>
      </c>
      <c r="T571" s="18">
        <f t="shared" si="75"/>
        <v>25</v>
      </c>
      <c r="U571" s="18">
        <f t="shared" si="76"/>
        <v>18</v>
      </c>
      <c r="V571" s="18">
        <f t="shared" si="77"/>
        <v>27</v>
      </c>
      <c r="W571" s="18">
        <f t="shared" si="78"/>
        <v>18</v>
      </c>
      <c r="X571" s="18">
        <f t="shared" si="79"/>
        <v>30</v>
      </c>
      <c r="Y571" s="18" t="str">
        <f t="shared" si="80"/>
        <v>错</v>
      </c>
    </row>
    <row r="572" spans="1:25" ht="12.75" customHeight="1" thickBot="1">
      <c r="A572" s="12">
        <v>2007052</v>
      </c>
      <c r="B572" s="13">
        <v>2</v>
      </c>
      <c r="C572" s="14">
        <v>2</v>
      </c>
      <c r="D572" s="14">
        <v>3</v>
      </c>
      <c r="E572" s="14">
        <v>7</v>
      </c>
      <c r="F572" s="14">
        <v>8</v>
      </c>
      <c r="G572" s="14">
        <v>26</v>
      </c>
      <c r="H572" s="14">
        <v>29</v>
      </c>
      <c r="I572" s="15">
        <v>7</v>
      </c>
      <c r="J572" s="14">
        <v>3</v>
      </c>
      <c r="K572" s="14">
        <v>2</v>
      </c>
      <c r="L572" s="14">
        <v>8</v>
      </c>
      <c r="M572" s="14">
        <v>7</v>
      </c>
      <c r="N572" s="14">
        <v>26</v>
      </c>
      <c r="O572" s="14">
        <v>29</v>
      </c>
      <c r="P572" s="16">
        <v>27</v>
      </c>
      <c r="Q572" s="17">
        <f t="shared" si="72"/>
        <v>32</v>
      </c>
      <c r="R572" s="18">
        <f t="shared" si="73"/>
        <v>24</v>
      </c>
      <c r="S572" s="18">
        <f t="shared" si="74"/>
        <v>30</v>
      </c>
      <c r="T572" s="18">
        <f t="shared" si="75"/>
        <v>9</v>
      </c>
      <c r="U572" s="18">
        <f t="shared" si="76"/>
        <v>18</v>
      </c>
      <c r="V572" s="18">
        <f t="shared" si="77"/>
        <v>27</v>
      </c>
      <c r="W572" s="18">
        <f t="shared" si="78"/>
        <v>0</v>
      </c>
      <c r="X572" s="18">
        <f t="shared" si="79"/>
        <v>27</v>
      </c>
      <c r="Y572" s="18" t="str">
        <f t="shared" si="80"/>
        <v>错</v>
      </c>
    </row>
    <row r="573" spans="1:25" ht="12.75" customHeight="1" thickBot="1">
      <c r="A573" s="12">
        <v>2007053</v>
      </c>
      <c r="B573" s="13">
        <v>3</v>
      </c>
      <c r="C573" s="14">
        <v>10</v>
      </c>
      <c r="D573" s="14">
        <v>13</v>
      </c>
      <c r="E573" s="14">
        <v>16</v>
      </c>
      <c r="F573" s="14">
        <v>17</v>
      </c>
      <c r="G573" s="14">
        <v>18</v>
      </c>
      <c r="H573" s="14">
        <v>27</v>
      </c>
      <c r="I573" s="15">
        <v>11</v>
      </c>
      <c r="J573" s="14">
        <v>13</v>
      </c>
      <c r="K573" s="14">
        <v>17</v>
      </c>
      <c r="L573" s="14">
        <v>18</v>
      </c>
      <c r="M573" s="14">
        <v>16</v>
      </c>
      <c r="N573" s="14">
        <v>27</v>
      </c>
      <c r="O573" s="14">
        <v>10</v>
      </c>
      <c r="P573" s="16">
        <v>17</v>
      </c>
      <c r="Q573" s="17">
        <f t="shared" si="72"/>
        <v>27</v>
      </c>
      <c r="R573" s="18">
        <f t="shared" si="73"/>
        <v>24</v>
      </c>
      <c r="S573" s="18">
        <f t="shared" si="74"/>
        <v>27</v>
      </c>
      <c r="T573" s="18">
        <f t="shared" si="75"/>
        <v>6</v>
      </c>
      <c r="U573" s="18">
        <f t="shared" si="76"/>
        <v>30</v>
      </c>
      <c r="V573" s="18">
        <f t="shared" si="77"/>
        <v>27</v>
      </c>
      <c r="W573" s="18">
        <f t="shared" si="78"/>
        <v>18</v>
      </c>
      <c r="X573" s="18">
        <f t="shared" si="79"/>
        <v>6</v>
      </c>
      <c r="Y573" s="18" t="str">
        <f t="shared" si="80"/>
        <v>对</v>
      </c>
    </row>
    <row r="574" spans="1:25" ht="12.75" customHeight="1" thickBot="1">
      <c r="A574" s="12">
        <v>2007054</v>
      </c>
      <c r="B574" s="13">
        <v>4</v>
      </c>
      <c r="C574" s="14">
        <v>1</v>
      </c>
      <c r="D574" s="14">
        <v>3</v>
      </c>
      <c r="E574" s="14">
        <v>16</v>
      </c>
      <c r="F574" s="14">
        <v>18</v>
      </c>
      <c r="G574" s="14">
        <v>23</v>
      </c>
      <c r="H574" s="14">
        <v>28</v>
      </c>
      <c r="I574" s="15">
        <v>5</v>
      </c>
      <c r="J574" s="14">
        <v>28</v>
      </c>
      <c r="K574" s="14">
        <v>16</v>
      </c>
      <c r="L574" s="14">
        <v>18</v>
      </c>
      <c r="M574" s="14">
        <v>23</v>
      </c>
      <c r="N574" s="14">
        <v>3</v>
      </c>
      <c r="O574" s="14">
        <v>1</v>
      </c>
      <c r="P574" s="16">
        <v>27</v>
      </c>
      <c r="Q574" s="17">
        <f t="shared" si="72"/>
        <v>24</v>
      </c>
      <c r="R574" s="18">
        <f t="shared" si="73"/>
        <v>8</v>
      </c>
      <c r="S574" s="18">
        <f t="shared" si="74"/>
        <v>17</v>
      </c>
      <c r="T574" s="18">
        <f t="shared" si="75"/>
        <v>31</v>
      </c>
      <c r="U574" s="18">
        <f t="shared" si="76"/>
        <v>0</v>
      </c>
      <c r="V574" s="18">
        <f t="shared" si="77"/>
        <v>18</v>
      </c>
      <c r="W574" s="18">
        <f t="shared" si="78"/>
        <v>21</v>
      </c>
      <c r="X574" s="18">
        <f t="shared" si="79"/>
        <v>30</v>
      </c>
      <c r="Y574" s="18" t="str">
        <f t="shared" si="80"/>
        <v>对</v>
      </c>
    </row>
    <row r="575" spans="1:25" ht="12.75" customHeight="1" thickBot="1">
      <c r="A575" s="12">
        <v>2007055</v>
      </c>
      <c r="B575" s="13">
        <v>5</v>
      </c>
      <c r="C575" s="14">
        <v>2</v>
      </c>
      <c r="D575" s="14">
        <v>6</v>
      </c>
      <c r="E575" s="14">
        <v>11</v>
      </c>
      <c r="F575" s="14">
        <v>22</v>
      </c>
      <c r="G575" s="14">
        <v>28</v>
      </c>
      <c r="H575" s="14">
        <v>29</v>
      </c>
      <c r="I575" s="15">
        <v>2</v>
      </c>
      <c r="J575" s="14">
        <v>28</v>
      </c>
      <c r="K575" s="14">
        <v>29</v>
      </c>
      <c r="L575" s="14">
        <v>22</v>
      </c>
      <c r="M575" s="14">
        <v>2</v>
      </c>
      <c r="N575" s="14">
        <v>6</v>
      </c>
      <c r="O575" s="14">
        <v>11</v>
      </c>
      <c r="P575" s="16">
        <v>27</v>
      </c>
      <c r="Q575" s="17">
        <f t="shared" si="72"/>
        <v>24</v>
      </c>
      <c r="R575" s="18">
        <f t="shared" si="73"/>
        <v>22</v>
      </c>
      <c r="S575" s="18">
        <f t="shared" si="74"/>
        <v>27</v>
      </c>
      <c r="T575" s="18">
        <f t="shared" si="75"/>
        <v>28</v>
      </c>
      <c r="U575" s="18">
        <f t="shared" si="76"/>
        <v>12</v>
      </c>
      <c r="V575" s="18">
        <f t="shared" si="77"/>
        <v>21</v>
      </c>
      <c r="W575" s="18">
        <f t="shared" si="78"/>
        <v>12</v>
      </c>
      <c r="X575" s="18">
        <f t="shared" si="79"/>
        <v>30</v>
      </c>
      <c r="Y575" s="18" t="str">
        <f t="shared" si="80"/>
        <v>错</v>
      </c>
    </row>
    <row r="576" spans="1:25" ht="12.75" customHeight="1" thickBot="1">
      <c r="A576" s="12">
        <v>2007056</v>
      </c>
      <c r="B576" s="13">
        <v>6</v>
      </c>
      <c r="C576" s="14">
        <v>14</v>
      </c>
      <c r="D576" s="14">
        <v>17</v>
      </c>
      <c r="E576" s="14">
        <v>21</v>
      </c>
      <c r="F576" s="14">
        <v>29</v>
      </c>
      <c r="G576" s="14">
        <v>31</v>
      </c>
      <c r="H576" s="14">
        <v>32</v>
      </c>
      <c r="I576" s="15">
        <v>12</v>
      </c>
      <c r="J576" s="14">
        <v>32</v>
      </c>
      <c r="K576" s="14">
        <v>21</v>
      </c>
      <c r="L576" s="14">
        <v>31</v>
      </c>
      <c r="M576" s="14">
        <v>14</v>
      </c>
      <c r="N576" s="14">
        <v>17</v>
      </c>
      <c r="O576" s="14">
        <v>29</v>
      </c>
      <c r="P576" s="16">
        <v>18</v>
      </c>
      <c r="Q576" s="17">
        <f t="shared" si="72"/>
        <v>24</v>
      </c>
      <c r="R576" s="18">
        <f t="shared" si="73"/>
        <v>26</v>
      </c>
      <c r="S576" s="18">
        <f t="shared" si="74"/>
        <v>27</v>
      </c>
      <c r="T576" s="18">
        <f t="shared" si="75"/>
        <v>23</v>
      </c>
      <c r="U576" s="18">
        <f t="shared" si="76"/>
        <v>18</v>
      </c>
      <c r="V576" s="18">
        <f t="shared" si="77"/>
        <v>21</v>
      </c>
      <c r="W576" s="18">
        <f t="shared" si="78"/>
        <v>30</v>
      </c>
      <c r="X576" s="18">
        <f t="shared" si="79"/>
        <v>0</v>
      </c>
      <c r="Y576" s="18" t="str">
        <f t="shared" si="80"/>
        <v>错</v>
      </c>
    </row>
    <row r="577" spans="1:25" ht="12.75" customHeight="1" thickBot="1">
      <c r="A577" s="12">
        <v>2007057</v>
      </c>
      <c r="B577" s="13">
        <v>7</v>
      </c>
      <c r="C577" s="14">
        <v>5</v>
      </c>
      <c r="D577" s="14">
        <v>11</v>
      </c>
      <c r="E577" s="14">
        <v>18</v>
      </c>
      <c r="F577" s="14">
        <v>19</v>
      </c>
      <c r="G577" s="14">
        <v>20</v>
      </c>
      <c r="H577" s="14">
        <v>21</v>
      </c>
      <c r="I577" s="15">
        <v>9</v>
      </c>
      <c r="J577" s="14">
        <v>19</v>
      </c>
      <c r="K577" s="14">
        <v>11</v>
      </c>
      <c r="L577" s="14">
        <v>18</v>
      </c>
      <c r="M577" s="14">
        <v>20</v>
      </c>
      <c r="N577" s="14">
        <v>21</v>
      </c>
      <c r="O577" s="14">
        <v>5</v>
      </c>
      <c r="P577" s="16">
        <v>16</v>
      </c>
      <c r="Q577" s="17">
        <f t="shared" si="72"/>
        <v>26</v>
      </c>
      <c r="R577" s="18">
        <f t="shared" si="73"/>
        <v>17</v>
      </c>
      <c r="S577" s="18">
        <f t="shared" si="74"/>
        <v>18</v>
      </c>
      <c r="T577" s="18">
        <f t="shared" si="75"/>
        <v>19</v>
      </c>
      <c r="U577" s="18">
        <f t="shared" si="76"/>
        <v>9</v>
      </c>
      <c r="V577" s="18">
        <f t="shared" si="77"/>
        <v>24</v>
      </c>
      <c r="W577" s="18">
        <f t="shared" si="78"/>
        <v>24</v>
      </c>
      <c r="X577" s="18">
        <f t="shared" si="79"/>
        <v>15</v>
      </c>
      <c r="Y577" s="18" t="str">
        <f t="shared" si="80"/>
        <v>对</v>
      </c>
    </row>
    <row r="578" spans="1:25" ht="12.75" customHeight="1" thickBot="1">
      <c r="A578" s="12">
        <v>2007058</v>
      </c>
      <c r="B578" s="13">
        <v>8</v>
      </c>
      <c r="C578" s="14">
        <v>7</v>
      </c>
      <c r="D578" s="14">
        <v>8</v>
      </c>
      <c r="E578" s="14">
        <v>10</v>
      </c>
      <c r="F578" s="14">
        <v>13</v>
      </c>
      <c r="G578" s="14">
        <v>25</v>
      </c>
      <c r="H578" s="14">
        <v>27</v>
      </c>
      <c r="I578" s="15">
        <v>7</v>
      </c>
      <c r="J578" s="14">
        <v>25</v>
      </c>
      <c r="K578" s="14">
        <v>8</v>
      </c>
      <c r="L578" s="14">
        <v>10</v>
      </c>
      <c r="M578" s="14">
        <v>7</v>
      </c>
      <c r="N578" s="14">
        <v>13</v>
      </c>
      <c r="O578" s="14">
        <v>27</v>
      </c>
      <c r="P578" s="16">
        <v>20</v>
      </c>
      <c r="Q578" s="17">
        <f t="shared" si="72"/>
        <v>14</v>
      </c>
      <c r="R578" s="18">
        <f t="shared" si="73"/>
        <v>15</v>
      </c>
      <c r="S578" s="18">
        <f t="shared" si="74"/>
        <v>16</v>
      </c>
      <c r="T578" s="18">
        <f t="shared" si="75"/>
        <v>29</v>
      </c>
      <c r="U578" s="18">
        <f t="shared" si="76"/>
        <v>15</v>
      </c>
      <c r="V578" s="18">
        <f t="shared" si="77"/>
        <v>6</v>
      </c>
      <c r="W578" s="18">
        <f t="shared" si="78"/>
        <v>0</v>
      </c>
      <c r="X578" s="18">
        <f t="shared" si="79"/>
        <v>30</v>
      </c>
      <c r="Y578" s="18" t="str">
        <f t="shared" si="80"/>
        <v>对</v>
      </c>
    </row>
    <row r="579" spans="1:25" ht="12.75" customHeight="1" thickBot="1">
      <c r="A579" s="12">
        <v>2007059</v>
      </c>
      <c r="B579" s="13">
        <v>9</v>
      </c>
      <c r="C579" s="14">
        <v>1</v>
      </c>
      <c r="D579" s="14">
        <v>3</v>
      </c>
      <c r="E579" s="14">
        <v>4</v>
      </c>
      <c r="F579" s="14">
        <v>6</v>
      </c>
      <c r="G579" s="14">
        <v>7</v>
      </c>
      <c r="H579" s="14">
        <v>29</v>
      </c>
      <c r="I579" s="15">
        <v>14</v>
      </c>
      <c r="J579" s="14">
        <v>4</v>
      </c>
      <c r="K579" s="14">
        <v>1</v>
      </c>
      <c r="L579" s="14">
        <v>3</v>
      </c>
      <c r="M579" s="14">
        <v>6</v>
      </c>
      <c r="N579" s="14">
        <v>29</v>
      </c>
      <c r="O579" s="14">
        <v>7</v>
      </c>
      <c r="P579" s="16">
        <v>28</v>
      </c>
      <c r="Q579" s="17">
        <f t="shared" si="72"/>
        <v>19</v>
      </c>
      <c r="R579" s="18">
        <f t="shared" si="73"/>
        <v>18</v>
      </c>
      <c r="S579" s="18">
        <f t="shared" si="74"/>
        <v>20</v>
      </c>
      <c r="T579" s="18">
        <f t="shared" si="75"/>
        <v>10</v>
      </c>
      <c r="U579" s="18">
        <f t="shared" si="76"/>
        <v>30</v>
      </c>
      <c r="V579" s="18">
        <f t="shared" si="77"/>
        <v>27</v>
      </c>
      <c r="W579" s="18">
        <f t="shared" si="78"/>
        <v>6</v>
      </c>
      <c r="X579" s="18">
        <f t="shared" si="79"/>
        <v>24</v>
      </c>
      <c r="Y579" s="18" t="str">
        <f t="shared" si="80"/>
        <v>对</v>
      </c>
    </row>
    <row r="580" spans="1:25" ht="12.75" customHeight="1" thickBot="1">
      <c r="A580" s="12">
        <v>2007060</v>
      </c>
      <c r="B580" s="13">
        <v>0</v>
      </c>
      <c r="C580" s="14">
        <v>1</v>
      </c>
      <c r="D580" s="14">
        <v>2</v>
      </c>
      <c r="E580" s="14">
        <v>8</v>
      </c>
      <c r="F580" s="14">
        <v>16</v>
      </c>
      <c r="G580" s="14">
        <v>19</v>
      </c>
      <c r="H580" s="14">
        <v>29</v>
      </c>
      <c r="I580" s="15">
        <v>5</v>
      </c>
      <c r="J580" s="14">
        <v>29</v>
      </c>
      <c r="K580" s="14">
        <v>8</v>
      </c>
      <c r="L580" s="14">
        <v>19</v>
      </c>
      <c r="M580" s="14">
        <v>1</v>
      </c>
      <c r="N580" s="14">
        <v>2</v>
      </c>
      <c r="O580" s="14">
        <v>16</v>
      </c>
      <c r="P580" s="16">
        <v>28</v>
      </c>
      <c r="Q580" s="17">
        <f t="shared" ref="Q580:Q643" si="81">IF(C579="","",H579-B579)</f>
        <v>20</v>
      </c>
      <c r="R580" s="18">
        <f t="shared" ref="R580:R643" si="82">IF(C579="","",G579-C579)</f>
        <v>6</v>
      </c>
      <c r="S580" s="18">
        <f t="shared" ref="S580:S643" si="83">IF(C579="","",H579-C579)</f>
        <v>28</v>
      </c>
      <c r="T580" s="18">
        <f t="shared" ref="T580:T643" si="84">IF(C579="","",MOD(J579*C579,33))</f>
        <v>4</v>
      </c>
      <c r="U580" s="18">
        <f t="shared" ref="U580:U643" si="85">IF(C579="","",MOD(I579*9,33))</f>
        <v>27</v>
      </c>
      <c r="V580" s="18">
        <f t="shared" ref="V580:V643" si="86">IF(D579="","",MOD(J579*9,33))</f>
        <v>3</v>
      </c>
      <c r="W580" s="18">
        <f t="shared" ref="W580:W643" si="87">IF(E579="","",MOD(K579*9,33))</f>
        <v>9</v>
      </c>
      <c r="X580" s="18">
        <f t="shared" ref="X580:X643" si="88">IF(F579="","",MOD(L579*9,33))</f>
        <v>27</v>
      </c>
      <c r="Y580" s="18" t="str">
        <f t="shared" ref="Y580:Y643" si="89">IF($P580="","",IF(COUNTIF($Q580:$X580,$P580),"错","对"))</f>
        <v>错</v>
      </c>
    </row>
    <row r="581" spans="1:25" ht="12.75" customHeight="1" thickBot="1">
      <c r="A581" s="12">
        <v>2007061</v>
      </c>
      <c r="B581" s="13">
        <v>1</v>
      </c>
      <c r="C581" s="14">
        <v>1</v>
      </c>
      <c r="D581" s="14">
        <v>6</v>
      </c>
      <c r="E581" s="14">
        <v>7</v>
      </c>
      <c r="F581" s="14">
        <v>11</v>
      </c>
      <c r="G581" s="14">
        <v>20</v>
      </c>
      <c r="H581" s="14">
        <v>23</v>
      </c>
      <c r="I581" s="15">
        <v>5</v>
      </c>
      <c r="J581" s="14">
        <v>7</v>
      </c>
      <c r="K581" s="14">
        <v>11</v>
      </c>
      <c r="L581" s="14">
        <v>20</v>
      </c>
      <c r="M581" s="14">
        <v>6</v>
      </c>
      <c r="N581" s="14">
        <v>23</v>
      </c>
      <c r="O581" s="14">
        <v>1</v>
      </c>
      <c r="P581" s="16">
        <v>22</v>
      </c>
      <c r="Q581" s="17">
        <f t="shared" si="81"/>
        <v>29</v>
      </c>
      <c r="R581" s="18">
        <f t="shared" si="82"/>
        <v>18</v>
      </c>
      <c r="S581" s="18">
        <f t="shared" si="83"/>
        <v>28</v>
      </c>
      <c r="T581" s="18">
        <f t="shared" si="84"/>
        <v>29</v>
      </c>
      <c r="U581" s="18">
        <f t="shared" si="85"/>
        <v>12</v>
      </c>
      <c r="V581" s="18">
        <f t="shared" si="86"/>
        <v>30</v>
      </c>
      <c r="W581" s="18">
        <f t="shared" si="87"/>
        <v>6</v>
      </c>
      <c r="X581" s="18">
        <f t="shared" si="88"/>
        <v>6</v>
      </c>
      <c r="Y581" s="18" t="str">
        <f t="shared" si="89"/>
        <v>对</v>
      </c>
    </row>
    <row r="582" spans="1:25" ht="12.75" customHeight="1" thickBot="1">
      <c r="A582" s="12">
        <v>2007062</v>
      </c>
      <c r="B582" s="13">
        <v>2</v>
      </c>
      <c r="C582" s="14">
        <v>8</v>
      </c>
      <c r="D582" s="14">
        <v>17</v>
      </c>
      <c r="E582" s="14">
        <v>20</v>
      </c>
      <c r="F582" s="14">
        <v>29</v>
      </c>
      <c r="G582" s="14">
        <v>30</v>
      </c>
      <c r="H582" s="14">
        <v>33</v>
      </c>
      <c r="I582" s="15">
        <v>9</v>
      </c>
      <c r="J582" s="14">
        <v>30</v>
      </c>
      <c r="K582" s="14">
        <v>8</v>
      </c>
      <c r="L582" s="14">
        <v>17</v>
      </c>
      <c r="M582" s="14">
        <v>20</v>
      </c>
      <c r="N582" s="14">
        <v>33</v>
      </c>
      <c r="O582" s="14">
        <v>29</v>
      </c>
      <c r="P582" s="16">
        <v>25</v>
      </c>
      <c r="Q582" s="17">
        <f t="shared" si="81"/>
        <v>22</v>
      </c>
      <c r="R582" s="18">
        <f t="shared" si="82"/>
        <v>19</v>
      </c>
      <c r="S582" s="18">
        <f t="shared" si="83"/>
        <v>22</v>
      </c>
      <c r="T582" s="18">
        <f t="shared" si="84"/>
        <v>7</v>
      </c>
      <c r="U582" s="18">
        <f t="shared" si="85"/>
        <v>12</v>
      </c>
      <c r="V582" s="18">
        <f t="shared" si="86"/>
        <v>30</v>
      </c>
      <c r="W582" s="18">
        <f t="shared" si="87"/>
        <v>0</v>
      </c>
      <c r="X582" s="18">
        <f t="shared" si="88"/>
        <v>15</v>
      </c>
      <c r="Y582" s="18" t="str">
        <f t="shared" si="89"/>
        <v>对</v>
      </c>
    </row>
    <row r="583" spans="1:25" ht="12.75" customHeight="1" thickBot="1">
      <c r="A583" s="12">
        <v>2007063</v>
      </c>
      <c r="B583" s="13">
        <v>3</v>
      </c>
      <c r="C583" s="14">
        <v>10</v>
      </c>
      <c r="D583" s="14">
        <v>15</v>
      </c>
      <c r="E583" s="14">
        <v>17</v>
      </c>
      <c r="F583" s="14">
        <v>24</v>
      </c>
      <c r="G583" s="14">
        <v>26</v>
      </c>
      <c r="H583" s="14">
        <v>28</v>
      </c>
      <c r="I583" s="15">
        <v>12</v>
      </c>
      <c r="J583" s="14">
        <v>15</v>
      </c>
      <c r="K583" s="14">
        <v>28</v>
      </c>
      <c r="L583" s="14">
        <v>24</v>
      </c>
      <c r="M583" s="14">
        <v>17</v>
      </c>
      <c r="N583" s="14">
        <v>10</v>
      </c>
      <c r="O583" s="14">
        <v>26</v>
      </c>
      <c r="P583" s="16">
        <v>18</v>
      </c>
      <c r="Q583" s="17">
        <f t="shared" si="81"/>
        <v>31</v>
      </c>
      <c r="R583" s="18">
        <f t="shared" si="82"/>
        <v>22</v>
      </c>
      <c r="S583" s="18">
        <f t="shared" si="83"/>
        <v>25</v>
      </c>
      <c r="T583" s="18">
        <f t="shared" si="84"/>
        <v>9</v>
      </c>
      <c r="U583" s="18">
        <f t="shared" si="85"/>
        <v>15</v>
      </c>
      <c r="V583" s="18">
        <f t="shared" si="86"/>
        <v>6</v>
      </c>
      <c r="W583" s="18">
        <f t="shared" si="87"/>
        <v>6</v>
      </c>
      <c r="X583" s="18">
        <f t="shared" si="88"/>
        <v>21</v>
      </c>
      <c r="Y583" s="18" t="str">
        <f t="shared" si="89"/>
        <v>对</v>
      </c>
    </row>
    <row r="584" spans="1:25" ht="12.75" customHeight="1" thickBot="1">
      <c r="A584" s="12">
        <v>2007064</v>
      </c>
      <c r="B584" s="13">
        <v>4</v>
      </c>
      <c r="C584" s="14">
        <v>2</v>
      </c>
      <c r="D584" s="14">
        <v>6</v>
      </c>
      <c r="E584" s="14">
        <v>9</v>
      </c>
      <c r="F584" s="14">
        <v>16</v>
      </c>
      <c r="G584" s="14">
        <v>21</v>
      </c>
      <c r="H584" s="14">
        <v>23</v>
      </c>
      <c r="I584" s="15">
        <v>16</v>
      </c>
      <c r="J584" s="14">
        <v>21</v>
      </c>
      <c r="K584" s="14">
        <v>9</v>
      </c>
      <c r="L584" s="14">
        <v>2</v>
      </c>
      <c r="M584" s="14">
        <v>23</v>
      </c>
      <c r="N584" s="14">
        <v>6</v>
      </c>
      <c r="O584" s="14">
        <v>16</v>
      </c>
      <c r="P584" s="16">
        <v>21</v>
      </c>
      <c r="Q584" s="17">
        <f t="shared" si="81"/>
        <v>25</v>
      </c>
      <c r="R584" s="18">
        <f t="shared" si="82"/>
        <v>16</v>
      </c>
      <c r="S584" s="18">
        <f t="shared" si="83"/>
        <v>18</v>
      </c>
      <c r="T584" s="18">
        <f t="shared" si="84"/>
        <v>18</v>
      </c>
      <c r="U584" s="18">
        <f t="shared" si="85"/>
        <v>9</v>
      </c>
      <c r="V584" s="18">
        <f t="shared" si="86"/>
        <v>3</v>
      </c>
      <c r="W584" s="18">
        <f t="shared" si="87"/>
        <v>21</v>
      </c>
      <c r="X584" s="18">
        <f t="shared" si="88"/>
        <v>18</v>
      </c>
      <c r="Y584" s="18" t="str">
        <f t="shared" si="89"/>
        <v>错</v>
      </c>
    </row>
    <row r="585" spans="1:25" ht="12.75" customHeight="1" thickBot="1">
      <c r="A585" s="12">
        <v>2007065</v>
      </c>
      <c r="B585" s="13">
        <v>5</v>
      </c>
      <c r="C585" s="14">
        <v>4</v>
      </c>
      <c r="D585" s="14">
        <v>7</v>
      </c>
      <c r="E585" s="14">
        <v>19</v>
      </c>
      <c r="F585" s="14">
        <v>21</v>
      </c>
      <c r="G585" s="14">
        <v>25</v>
      </c>
      <c r="H585" s="14">
        <v>31</v>
      </c>
      <c r="I585" s="15">
        <v>7</v>
      </c>
      <c r="J585" s="14">
        <v>21</v>
      </c>
      <c r="K585" s="14">
        <v>19</v>
      </c>
      <c r="L585" s="14">
        <v>31</v>
      </c>
      <c r="M585" s="14">
        <v>25</v>
      </c>
      <c r="N585" s="14">
        <v>7</v>
      </c>
      <c r="O585" s="14">
        <v>4</v>
      </c>
      <c r="P585" s="16">
        <v>27</v>
      </c>
      <c r="Q585" s="17">
        <f t="shared" si="81"/>
        <v>19</v>
      </c>
      <c r="R585" s="18">
        <f t="shared" si="82"/>
        <v>19</v>
      </c>
      <c r="S585" s="18">
        <f t="shared" si="83"/>
        <v>21</v>
      </c>
      <c r="T585" s="18">
        <f t="shared" si="84"/>
        <v>9</v>
      </c>
      <c r="U585" s="18">
        <f t="shared" si="85"/>
        <v>12</v>
      </c>
      <c r="V585" s="18">
        <f t="shared" si="86"/>
        <v>24</v>
      </c>
      <c r="W585" s="18">
        <f t="shared" si="87"/>
        <v>15</v>
      </c>
      <c r="X585" s="18">
        <f t="shared" si="88"/>
        <v>18</v>
      </c>
      <c r="Y585" s="18" t="str">
        <f t="shared" si="89"/>
        <v>对</v>
      </c>
    </row>
    <row r="586" spans="1:25" ht="12.75" customHeight="1" thickBot="1">
      <c r="A586" s="12">
        <v>2007066</v>
      </c>
      <c r="B586" s="13">
        <v>6</v>
      </c>
      <c r="C586" s="14">
        <v>5</v>
      </c>
      <c r="D586" s="14">
        <v>11</v>
      </c>
      <c r="E586" s="14">
        <v>16</v>
      </c>
      <c r="F586" s="14">
        <v>24</v>
      </c>
      <c r="G586" s="14">
        <v>32</v>
      </c>
      <c r="H586" s="14">
        <v>33</v>
      </c>
      <c r="I586" s="15">
        <v>8</v>
      </c>
      <c r="J586" s="14">
        <v>32</v>
      </c>
      <c r="K586" s="14">
        <v>33</v>
      </c>
      <c r="L586" s="14">
        <v>11</v>
      </c>
      <c r="M586" s="14">
        <v>24</v>
      </c>
      <c r="N586" s="14">
        <v>16</v>
      </c>
      <c r="O586" s="14">
        <v>5</v>
      </c>
      <c r="P586" s="16">
        <v>28</v>
      </c>
      <c r="Q586" s="17">
        <f t="shared" si="81"/>
        <v>26</v>
      </c>
      <c r="R586" s="18">
        <f t="shared" si="82"/>
        <v>21</v>
      </c>
      <c r="S586" s="18">
        <f t="shared" si="83"/>
        <v>27</v>
      </c>
      <c r="T586" s="18">
        <f t="shared" si="84"/>
        <v>18</v>
      </c>
      <c r="U586" s="18">
        <f t="shared" si="85"/>
        <v>30</v>
      </c>
      <c r="V586" s="18">
        <f t="shared" si="86"/>
        <v>24</v>
      </c>
      <c r="W586" s="18">
        <f t="shared" si="87"/>
        <v>6</v>
      </c>
      <c r="X586" s="18">
        <f t="shared" si="88"/>
        <v>15</v>
      </c>
      <c r="Y586" s="18" t="str">
        <f t="shared" si="89"/>
        <v>对</v>
      </c>
    </row>
    <row r="587" spans="1:25" ht="12.75" customHeight="1" thickBot="1">
      <c r="A587" s="12">
        <v>2007067</v>
      </c>
      <c r="B587" s="13">
        <v>7</v>
      </c>
      <c r="C587" s="14">
        <v>6</v>
      </c>
      <c r="D587" s="14">
        <v>11</v>
      </c>
      <c r="E587" s="14">
        <v>13</v>
      </c>
      <c r="F587" s="14">
        <v>17</v>
      </c>
      <c r="G587" s="14">
        <v>21</v>
      </c>
      <c r="H587" s="14">
        <v>23</v>
      </c>
      <c r="I587" s="15">
        <v>11</v>
      </c>
      <c r="J587" s="14">
        <v>11</v>
      </c>
      <c r="K587" s="14">
        <v>13</v>
      </c>
      <c r="L587" s="14">
        <v>23</v>
      </c>
      <c r="M587" s="14">
        <v>6</v>
      </c>
      <c r="N587" s="14">
        <v>21</v>
      </c>
      <c r="O587" s="14">
        <v>17</v>
      </c>
      <c r="P587" s="16">
        <v>17</v>
      </c>
      <c r="Q587" s="17">
        <f t="shared" si="81"/>
        <v>27</v>
      </c>
      <c r="R587" s="18">
        <f t="shared" si="82"/>
        <v>27</v>
      </c>
      <c r="S587" s="18">
        <f t="shared" si="83"/>
        <v>28</v>
      </c>
      <c r="T587" s="18">
        <f t="shared" si="84"/>
        <v>28</v>
      </c>
      <c r="U587" s="18">
        <f t="shared" si="85"/>
        <v>6</v>
      </c>
      <c r="V587" s="18">
        <f t="shared" si="86"/>
        <v>24</v>
      </c>
      <c r="W587" s="18">
        <f t="shared" si="87"/>
        <v>0</v>
      </c>
      <c r="X587" s="18">
        <f t="shared" si="88"/>
        <v>0</v>
      </c>
      <c r="Y587" s="18" t="str">
        <f t="shared" si="89"/>
        <v>对</v>
      </c>
    </row>
    <row r="588" spans="1:25" ht="12.75" customHeight="1" thickBot="1">
      <c r="A588" s="12">
        <v>2007068</v>
      </c>
      <c r="B588" s="13">
        <v>8</v>
      </c>
      <c r="C588" s="14">
        <v>11</v>
      </c>
      <c r="D588" s="14">
        <v>18</v>
      </c>
      <c r="E588" s="14">
        <v>19</v>
      </c>
      <c r="F588" s="14">
        <v>22</v>
      </c>
      <c r="G588" s="14">
        <v>23</v>
      </c>
      <c r="H588" s="14">
        <v>28</v>
      </c>
      <c r="I588" s="15">
        <v>1</v>
      </c>
      <c r="J588" s="14">
        <v>23</v>
      </c>
      <c r="K588" s="14">
        <v>18</v>
      </c>
      <c r="L588" s="14">
        <v>19</v>
      </c>
      <c r="M588" s="14">
        <v>11</v>
      </c>
      <c r="N588" s="14">
        <v>28</v>
      </c>
      <c r="O588" s="14">
        <v>22</v>
      </c>
      <c r="P588" s="16">
        <v>17</v>
      </c>
      <c r="Q588" s="17">
        <f t="shared" si="81"/>
        <v>16</v>
      </c>
      <c r="R588" s="18">
        <f t="shared" si="82"/>
        <v>15</v>
      </c>
      <c r="S588" s="18">
        <f t="shared" si="83"/>
        <v>17</v>
      </c>
      <c r="T588" s="18">
        <f t="shared" si="84"/>
        <v>0</v>
      </c>
      <c r="U588" s="18">
        <f t="shared" si="85"/>
        <v>0</v>
      </c>
      <c r="V588" s="18">
        <f t="shared" si="86"/>
        <v>0</v>
      </c>
      <c r="W588" s="18">
        <f t="shared" si="87"/>
        <v>18</v>
      </c>
      <c r="X588" s="18">
        <f t="shared" si="88"/>
        <v>9</v>
      </c>
      <c r="Y588" s="18" t="str">
        <f t="shared" si="89"/>
        <v>错</v>
      </c>
    </row>
    <row r="589" spans="1:25" ht="12.75" customHeight="1" thickBot="1">
      <c r="A589" s="12">
        <v>2007069</v>
      </c>
      <c r="B589" s="13">
        <v>9</v>
      </c>
      <c r="C589" s="14">
        <v>3</v>
      </c>
      <c r="D589" s="14">
        <v>4</v>
      </c>
      <c r="E589" s="14">
        <v>11</v>
      </c>
      <c r="F589" s="14">
        <v>12</v>
      </c>
      <c r="G589" s="14">
        <v>14</v>
      </c>
      <c r="H589" s="14">
        <v>32</v>
      </c>
      <c r="I589" s="15">
        <v>12</v>
      </c>
      <c r="J589" s="14">
        <v>32</v>
      </c>
      <c r="K589" s="14">
        <v>12</v>
      </c>
      <c r="L589" s="14">
        <v>4</v>
      </c>
      <c r="M589" s="14">
        <v>3</v>
      </c>
      <c r="N589" s="14">
        <v>14</v>
      </c>
      <c r="O589" s="14">
        <v>11</v>
      </c>
      <c r="P589" s="16">
        <v>29</v>
      </c>
      <c r="Q589" s="17">
        <f t="shared" si="81"/>
        <v>20</v>
      </c>
      <c r="R589" s="18">
        <f t="shared" si="82"/>
        <v>12</v>
      </c>
      <c r="S589" s="18">
        <f t="shared" si="83"/>
        <v>17</v>
      </c>
      <c r="T589" s="18">
        <f t="shared" si="84"/>
        <v>22</v>
      </c>
      <c r="U589" s="18">
        <f t="shared" si="85"/>
        <v>9</v>
      </c>
      <c r="V589" s="18">
        <f t="shared" si="86"/>
        <v>9</v>
      </c>
      <c r="W589" s="18">
        <f t="shared" si="87"/>
        <v>30</v>
      </c>
      <c r="X589" s="18">
        <f t="shared" si="88"/>
        <v>6</v>
      </c>
      <c r="Y589" s="18" t="str">
        <f t="shared" si="89"/>
        <v>对</v>
      </c>
    </row>
    <row r="590" spans="1:25" ht="12.75" customHeight="1" thickBot="1">
      <c r="A590" s="12">
        <v>2007070</v>
      </c>
      <c r="B590" s="13">
        <v>0</v>
      </c>
      <c r="C590" s="14">
        <v>6</v>
      </c>
      <c r="D590" s="14">
        <v>8</v>
      </c>
      <c r="E590" s="14">
        <v>15</v>
      </c>
      <c r="F590" s="14">
        <v>17</v>
      </c>
      <c r="G590" s="14">
        <v>18</v>
      </c>
      <c r="H590" s="14">
        <v>30</v>
      </c>
      <c r="I590" s="15">
        <v>12</v>
      </c>
      <c r="J590" s="14">
        <v>18</v>
      </c>
      <c r="K590" s="14">
        <v>30</v>
      </c>
      <c r="L590" s="14">
        <v>15</v>
      </c>
      <c r="M590" s="14">
        <v>6</v>
      </c>
      <c r="N590" s="14">
        <v>17</v>
      </c>
      <c r="O590" s="14">
        <v>8</v>
      </c>
      <c r="P590" s="16">
        <v>24</v>
      </c>
      <c r="Q590" s="17">
        <f t="shared" si="81"/>
        <v>23</v>
      </c>
      <c r="R590" s="18">
        <f t="shared" si="82"/>
        <v>11</v>
      </c>
      <c r="S590" s="18">
        <f t="shared" si="83"/>
        <v>29</v>
      </c>
      <c r="T590" s="18">
        <f t="shared" si="84"/>
        <v>30</v>
      </c>
      <c r="U590" s="18">
        <f t="shared" si="85"/>
        <v>9</v>
      </c>
      <c r="V590" s="18">
        <f t="shared" si="86"/>
        <v>24</v>
      </c>
      <c r="W590" s="18">
        <f t="shared" si="87"/>
        <v>9</v>
      </c>
      <c r="X590" s="18">
        <f t="shared" si="88"/>
        <v>3</v>
      </c>
      <c r="Y590" s="18" t="str">
        <f t="shared" si="89"/>
        <v>错</v>
      </c>
    </row>
    <row r="591" spans="1:25" ht="12.75" customHeight="1" thickBot="1">
      <c r="A591" s="12">
        <v>2007071</v>
      </c>
      <c r="B591" s="13">
        <v>1</v>
      </c>
      <c r="C591" s="14">
        <v>1</v>
      </c>
      <c r="D591" s="14">
        <v>6</v>
      </c>
      <c r="E591" s="14">
        <v>14</v>
      </c>
      <c r="F591" s="14">
        <v>21</v>
      </c>
      <c r="G591" s="14">
        <v>30</v>
      </c>
      <c r="H591" s="14">
        <v>31</v>
      </c>
      <c r="I591" s="15">
        <v>9</v>
      </c>
      <c r="J591" s="14">
        <v>1</v>
      </c>
      <c r="K591" s="14">
        <v>14</v>
      </c>
      <c r="L591" s="14">
        <v>21</v>
      </c>
      <c r="M591" s="14">
        <v>31</v>
      </c>
      <c r="N591" s="14">
        <v>6</v>
      </c>
      <c r="O591" s="14">
        <v>30</v>
      </c>
      <c r="P591" s="16">
        <v>30</v>
      </c>
      <c r="Q591" s="17">
        <f t="shared" si="81"/>
        <v>30</v>
      </c>
      <c r="R591" s="18">
        <f t="shared" si="82"/>
        <v>12</v>
      </c>
      <c r="S591" s="18">
        <f t="shared" si="83"/>
        <v>24</v>
      </c>
      <c r="T591" s="18">
        <f t="shared" si="84"/>
        <v>9</v>
      </c>
      <c r="U591" s="18">
        <f t="shared" si="85"/>
        <v>9</v>
      </c>
      <c r="V591" s="18">
        <f t="shared" si="86"/>
        <v>30</v>
      </c>
      <c r="W591" s="18">
        <f t="shared" si="87"/>
        <v>6</v>
      </c>
      <c r="X591" s="18">
        <f t="shared" si="88"/>
        <v>3</v>
      </c>
      <c r="Y591" s="18" t="str">
        <f t="shared" si="89"/>
        <v>错</v>
      </c>
    </row>
    <row r="592" spans="1:25" ht="12.75" customHeight="1" thickBot="1">
      <c r="A592" s="12">
        <v>2007072</v>
      </c>
      <c r="B592" s="13">
        <v>2</v>
      </c>
      <c r="C592" s="14">
        <v>2</v>
      </c>
      <c r="D592" s="14">
        <v>4</v>
      </c>
      <c r="E592" s="14">
        <v>8</v>
      </c>
      <c r="F592" s="14">
        <v>13</v>
      </c>
      <c r="G592" s="14">
        <v>14</v>
      </c>
      <c r="H592" s="14">
        <v>33</v>
      </c>
      <c r="I592" s="15">
        <v>16</v>
      </c>
      <c r="J592" s="14">
        <v>4</v>
      </c>
      <c r="K592" s="14">
        <v>13</v>
      </c>
      <c r="L592" s="14">
        <v>14</v>
      </c>
      <c r="M592" s="14">
        <v>33</v>
      </c>
      <c r="N592" s="14">
        <v>2</v>
      </c>
      <c r="O592" s="14">
        <v>8</v>
      </c>
      <c r="P592" s="16">
        <v>31</v>
      </c>
      <c r="Q592" s="17">
        <f t="shared" si="81"/>
        <v>30</v>
      </c>
      <c r="R592" s="18">
        <f t="shared" si="82"/>
        <v>29</v>
      </c>
      <c r="S592" s="18">
        <f t="shared" si="83"/>
        <v>30</v>
      </c>
      <c r="T592" s="18">
        <f t="shared" si="84"/>
        <v>1</v>
      </c>
      <c r="U592" s="18">
        <f t="shared" si="85"/>
        <v>15</v>
      </c>
      <c r="V592" s="18">
        <f t="shared" si="86"/>
        <v>9</v>
      </c>
      <c r="W592" s="18">
        <f t="shared" si="87"/>
        <v>27</v>
      </c>
      <c r="X592" s="18">
        <f t="shared" si="88"/>
        <v>24</v>
      </c>
      <c r="Y592" s="18" t="str">
        <f t="shared" si="89"/>
        <v>对</v>
      </c>
    </row>
    <row r="593" spans="1:25" ht="12.75" customHeight="1" thickBot="1">
      <c r="A593" s="12">
        <v>2007073</v>
      </c>
      <c r="B593" s="13">
        <v>3</v>
      </c>
      <c r="C593" s="14">
        <v>5</v>
      </c>
      <c r="D593" s="14">
        <v>9</v>
      </c>
      <c r="E593" s="14">
        <v>11</v>
      </c>
      <c r="F593" s="14">
        <v>19</v>
      </c>
      <c r="G593" s="14">
        <v>28</v>
      </c>
      <c r="H593" s="14">
        <v>31</v>
      </c>
      <c r="I593" s="15">
        <v>2</v>
      </c>
      <c r="J593" s="14">
        <v>11</v>
      </c>
      <c r="K593" s="14">
        <v>28</v>
      </c>
      <c r="L593" s="14">
        <v>5</v>
      </c>
      <c r="M593" s="14">
        <v>31</v>
      </c>
      <c r="N593" s="14">
        <v>9</v>
      </c>
      <c r="O593" s="14">
        <v>19</v>
      </c>
      <c r="P593" s="16">
        <v>26</v>
      </c>
      <c r="Q593" s="17">
        <f t="shared" si="81"/>
        <v>31</v>
      </c>
      <c r="R593" s="18">
        <f t="shared" si="82"/>
        <v>12</v>
      </c>
      <c r="S593" s="18">
        <f t="shared" si="83"/>
        <v>31</v>
      </c>
      <c r="T593" s="18">
        <f t="shared" si="84"/>
        <v>8</v>
      </c>
      <c r="U593" s="18">
        <f t="shared" si="85"/>
        <v>12</v>
      </c>
      <c r="V593" s="18">
        <f t="shared" si="86"/>
        <v>3</v>
      </c>
      <c r="W593" s="18">
        <f t="shared" si="87"/>
        <v>18</v>
      </c>
      <c r="X593" s="18">
        <f t="shared" si="88"/>
        <v>27</v>
      </c>
      <c r="Y593" s="18" t="str">
        <f t="shared" si="89"/>
        <v>对</v>
      </c>
    </row>
    <row r="594" spans="1:25" ht="12.75" customHeight="1" thickBot="1">
      <c r="A594" s="12">
        <v>2007074</v>
      </c>
      <c r="B594" s="13">
        <v>4</v>
      </c>
      <c r="C594" s="14">
        <v>8</v>
      </c>
      <c r="D594" s="14">
        <v>13</v>
      </c>
      <c r="E594" s="14">
        <v>15</v>
      </c>
      <c r="F594" s="14">
        <v>25</v>
      </c>
      <c r="G594" s="14">
        <v>27</v>
      </c>
      <c r="H594" s="14">
        <v>28</v>
      </c>
      <c r="I594" s="15">
        <v>3</v>
      </c>
      <c r="J594" s="14">
        <v>28</v>
      </c>
      <c r="K594" s="14">
        <v>13</v>
      </c>
      <c r="L594" s="14">
        <v>27</v>
      </c>
      <c r="M594" s="14">
        <v>25</v>
      </c>
      <c r="N594" s="14">
        <v>15</v>
      </c>
      <c r="O594" s="14">
        <v>8</v>
      </c>
      <c r="P594" s="16">
        <v>20</v>
      </c>
      <c r="Q594" s="17">
        <f t="shared" si="81"/>
        <v>28</v>
      </c>
      <c r="R594" s="18">
        <f t="shared" si="82"/>
        <v>23</v>
      </c>
      <c r="S594" s="18">
        <f t="shared" si="83"/>
        <v>26</v>
      </c>
      <c r="T594" s="18">
        <f t="shared" si="84"/>
        <v>22</v>
      </c>
      <c r="U594" s="18">
        <f t="shared" si="85"/>
        <v>18</v>
      </c>
      <c r="V594" s="18">
        <f t="shared" si="86"/>
        <v>0</v>
      </c>
      <c r="W594" s="18">
        <f t="shared" si="87"/>
        <v>21</v>
      </c>
      <c r="X594" s="18">
        <f t="shared" si="88"/>
        <v>12</v>
      </c>
      <c r="Y594" s="18" t="str">
        <f t="shared" si="89"/>
        <v>对</v>
      </c>
    </row>
    <row r="595" spans="1:25" ht="12.75" customHeight="1" thickBot="1">
      <c r="A595" s="12">
        <v>2007075</v>
      </c>
      <c r="B595" s="13">
        <v>5</v>
      </c>
      <c r="C595" s="14">
        <v>13</v>
      </c>
      <c r="D595" s="14">
        <v>16</v>
      </c>
      <c r="E595" s="14">
        <v>17</v>
      </c>
      <c r="F595" s="14">
        <v>22</v>
      </c>
      <c r="G595" s="14">
        <v>30</v>
      </c>
      <c r="H595" s="14">
        <v>32</v>
      </c>
      <c r="I595" s="15">
        <v>3</v>
      </c>
      <c r="J595" s="14">
        <v>17</v>
      </c>
      <c r="K595" s="14">
        <v>22</v>
      </c>
      <c r="L595" s="14">
        <v>32</v>
      </c>
      <c r="M595" s="14">
        <v>13</v>
      </c>
      <c r="N595" s="14">
        <v>16</v>
      </c>
      <c r="O595" s="14">
        <v>30</v>
      </c>
      <c r="P595" s="16">
        <v>19</v>
      </c>
      <c r="Q595" s="17">
        <f t="shared" si="81"/>
        <v>24</v>
      </c>
      <c r="R595" s="18">
        <f t="shared" si="82"/>
        <v>19</v>
      </c>
      <c r="S595" s="18">
        <f t="shared" si="83"/>
        <v>20</v>
      </c>
      <c r="T595" s="18">
        <f t="shared" si="84"/>
        <v>26</v>
      </c>
      <c r="U595" s="18">
        <f t="shared" si="85"/>
        <v>27</v>
      </c>
      <c r="V595" s="18">
        <f t="shared" si="86"/>
        <v>21</v>
      </c>
      <c r="W595" s="18">
        <f t="shared" si="87"/>
        <v>18</v>
      </c>
      <c r="X595" s="18">
        <f t="shared" si="88"/>
        <v>12</v>
      </c>
      <c r="Y595" s="18" t="str">
        <f t="shared" si="89"/>
        <v>错</v>
      </c>
    </row>
    <row r="596" spans="1:25" ht="12.75" customHeight="1" thickBot="1">
      <c r="A596" s="12">
        <v>2007076</v>
      </c>
      <c r="B596" s="13">
        <v>6</v>
      </c>
      <c r="C596" s="14">
        <v>6</v>
      </c>
      <c r="D596" s="14">
        <v>12</v>
      </c>
      <c r="E596" s="14">
        <v>15</v>
      </c>
      <c r="F596" s="14">
        <v>16</v>
      </c>
      <c r="G596" s="14">
        <v>20</v>
      </c>
      <c r="H596" s="14">
        <v>31</v>
      </c>
      <c r="I596" s="15">
        <v>2</v>
      </c>
      <c r="J596" s="14">
        <v>6</v>
      </c>
      <c r="K596" s="14">
        <v>16</v>
      </c>
      <c r="L596" s="14">
        <v>15</v>
      </c>
      <c r="M596" s="14">
        <v>12</v>
      </c>
      <c r="N596" s="14">
        <v>20</v>
      </c>
      <c r="O596" s="14">
        <v>31</v>
      </c>
      <c r="P596" s="16">
        <v>25</v>
      </c>
      <c r="Q596" s="17">
        <f t="shared" si="81"/>
        <v>27</v>
      </c>
      <c r="R596" s="18">
        <f t="shared" si="82"/>
        <v>17</v>
      </c>
      <c r="S596" s="18">
        <f t="shared" si="83"/>
        <v>19</v>
      </c>
      <c r="T596" s="18">
        <f t="shared" si="84"/>
        <v>23</v>
      </c>
      <c r="U596" s="18">
        <f t="shared" si="85"/>
        <v>27</v>
      </c>
      <c r="V596" s="18">
        <f t="shared" si="86"/>
        <v>21</v>
      </c>
      <c r="W596" s="18">
        <f t="shared" si="87"/>
        <v>0</v>
      </c>
      <c r="X596" s="18">
        <f t="shared" si="88"/>
        <v>24</v>
      </c>
      <c r="Y596" s="18" t="str">
        <f t="shared" si="89"/>
        <v>对</v>
      </c>
    </row>
    <row r="597" spans="1:25" ht="12.75" customHeight="1" thickBot="1">
      <c r="A597" s="12">
        <v>2007077</v>
      </c>
      <c r="B597" s="13">
        <v>7</v>
      </c>
      <c r="C597" s="14">
        <v>6</v>
      </c>
      <c r="D597" s="14">
        <v>8</v>
      </c>
      <c r="E597" s="14">
        <v>14</v>
      </c>
      <c r="F597" s="14">
        <v>21</v>
      </c>
      <c r="G597" s="14">
        <v>28</v>
      </c>
      <c r="H597" s="14">
        <v>29</v>
      </c>
      <c r="I597" s="15">
        <v>2</v>
      </c>
      <c r="J597" s="14">
        <v>14</v>
      </c>
      <c r="K597" s="14">
        <v>28</v>
      </c>
      <c r="L597" s="14">
        <v>6</v>
      </c>
      <c r="M597" s="14">
        <v>8</v>
      </c>
      <c r="N597" s="14">
        <v>21</v>
      </c>
      <c r="O597" s="14">
        <v>29</v>
      </c>
      <c r="P597" s="16">
        <v>23</v>
      </c>
      <c r="Q597" s="17">
        <f t="shared" si="81"/>
        <v>25</v>
      </c>
      <c r="R597" s="18">
        <f t="shared" si="82"/>
        <v>14</v>
      </c>
      <c r="S597" s="18">
        <f t="shared" si="83"/>
        <v>25</v>
      </c>
      <c r="T597" s="18">
        <f t="shared" si="84"/>
        <v>3</v>
      </c>
      <c r="U597" s="18">
        <f t="shared" si="85"/>
        <v>18</v>
      </c>
      <c r="V597" s="18">
        <f t="shared" si="86"/>
        <v>21</v>
      </c>
      <c r="W597" s="18">
        <f t="shared" si="87"/>
        <v>12</v>
      </c>
      <c r="X597" s="18">
        <f t="shared" si="88"/>
        <v>3</v>
      </c>
      <c r="Y597" s="18" t="str">
        <f t="shared" si="89"/>
        <v>对</v>
      </c>
    </row>
    <row r="598" spans="1:25" ht="12.75" customHeight="1" thickBot="1">
      <c r="A598" s="12">
        <v>2007078</v>
      </c>
      <c r="B598" s="13">
        <v>8</v>
      </c>
      <c r="C598" s="14">
        <v>4</v>
      </c>
      <c r="D598" s="14">
        <v>6</v>
      </c>
      <c r="E598" s="14">
        <v>7</v>
      </c>
      <c r="F598" s="14">
        <v>23</v>
      </c>
      <c r="G598" s="14">
        <v>25</v>
      </c>
      <c r="H598" s="14">
        <v>32</v>
      </c>
      <c r="I598" s="15">
        <v>1</v>
      </c>
      <c r="J598" s="14">
        <v>7</v>
      </c>
      <c r="K598" s="14">
        <v>23</v>
      </c>
      <c r="L598" s="14">
        <v>4</v>
      </c>
      <c r="M598" s="14">
        <v>6</v>
      </c>
      <c r="N598" s="14">
        <v>25</v>
      </c>
      <c r="O598" s="14">
        <v>32</v>
      </c>
      <c r="P598" s="16">
        <v>28</v>
      </c>
      <c r="Q598" s="17">
        <f t="shared" si="81"/>
        <v>22</v>
      </c>
      <c r="R598" s="18">
        <f t="shared" si="82"/>
        <v>22</v>
      </c>
      <c r="S598" s="18">
        <f t="shared" si="83"/>
        <v>23</v>
      </c>
      <c r="T598" s="18">
        <f t="shared" si="84"/>
        <v>18</v>
      </c>
      <c r="U598" s="18">
        <f t="shared" si="85"/>
        <v>18</v>
      </c>
      <c r="V598" s="18">
        <f t="shared" si="86"/>
        <v>27</v>
      </c>
      <c r="W598" s="18">
        <f t="shared" si="87"/>
        <v>21</v>
      </c>
      <c r="X598" s="18">
        <f t="shared" si="88"/>
        <v>21</v>
      </c>
      <c r="Y598" s="18" t="str">
        <f t="shared" si="89"/>
        <v>对</v>
      </c>
    </row>
    <row r="599" spans="1:25" ht="12.75" customHeight="1" thickBot="1">
      <c r="A599" s="12">
        <v>2007079</v>
      </c>
      <c r="B599" s="13">
        <v>9</v>
      </c>
      <c r="C599" s="14">
        <v>3</v>
      </c>
      <c r="D599" s="14">
        <v>4</v>
      </c>
      <c r="E599" s="14">
        <v>14</v>
      </c>
      <c r="F599" s="14">
        <v>20</v>
      </c>
      <c r="G599" s="14">
        <v>21</v>
      </c>
      <c r="H599" s="14">
        <v>25</v>
      </c>
      <c r="I599" s="15">
        <v>14</v>
      </c>
      <c r="J599" s="14">
        <v>20</v>
      </c>
      <c r="K599" s="14">
        <v>25</v>
      </c>
      <c r="L599" s="14">
        <v>3</v>
      </c>
      <c r="M599" s="14">
        <v>14</v>
      </c>
      <c r="N599" s="14">
        <v>21</v>
      </c>
      <c r="O599" s="14">
        <v>4</v>
      </c>
      <c r="P599" s="16">
        <v>22</v>
      </c>
      <c r="Q599" s="17">
        <f t="shared" si="81"/>
        <v>24</v>
      </c>
      <c r="R599" s="18">
        <f t="shared" si="82"/>
        <v>21</v>
      </c>
      <c r="S599" s="18">
        <f t="shared" si="83"/>
        <v>28</v>
      </c>
      <c r="T599" s="18">
        <f t="shared" si="84"/>
        <v>28</v>
      </c>
      <c r="U599" s="18">
        <f t="shared" si="85"/>
        <v>9</v>
      </c>
      <c r="V599" s="18">
        <f t="shared" si="86"/>
        <v>30</v>
      </c>
      <c r="W599" s="18">
        <f t="shared" si="87"/>
        <v>9</v>
      </c>
      <c r="X599" s="18">
        <f t="shared" si="88"/>
        <v>3</v>
      </c>
      <c r="Y599" s="18" t="str">
        <f t="shared" si="89"/>
        <v>对</v>
      </c>
    </row>
    <row r="600" spans="1:25" ht="12.75" customHeight="1" thickBot="1">
      <c r="A600" s="12">
        <v>2007080</v>
      </c>
      <c r="B600" s="13">
        <v>0</v>
      </c>
      <c r="C600" s="14">
        <v>1</v>
      </c>
      <c r="D600" s="14">
        <v>8</v>
      </c>
      <c r="E600" s="14">
        <v>16</v>
      </c>
      <c r="F600" s="14">
        <v>18</v>
      </c>
      <c r="G600" s="14">
        <v>19</v>
      </c>
      <c r="H600" s="14">
        <v>29</v>
      </c>
      <c r="I600" s="15">
        <v>4</v>
      </c>
      <c r="J600" s="14">
        <v>18</v>
      </c>
      <c r="K600" s="14">
        <v>8</v>
      </c>
      <c r="L600" s="14">
        <v>29</v>
      </c>
      <c r="M600" s="14">
        <v>16</v>
      </c>
      <c r="N600" s="14">
        <v>1</v>
      </c>
      <c r="O600" s="14">
        <v>19</v>
      </c>
      <c r="P600" s="16">
        <v>28</v>
      </c>
      <c r="Q600" s="17">
        <f t="shared" si="81"/>
        <v>16</v>
      </c>
      <c r="R600" s="18">
        <f t="shared" si="82"/>
        <v>18</v>
      </c>
      <c r="S600" s="18">
        <f t="shared" si="83"/>
        <v>22</v>
      </c>
      <c r="T600" s="18">
        <f t="shared" si="84"/>
        <v>27</v>
      </c>
      <c r="U600" s="18">
        <f t="shared" si="85"/>
        <v>27</v>
      </c>
      <c r="V600" s="18">
        <f t="shared" si="86"/>
        <v>15</v>
      </c>
      <c r="W600" s="18">
        <f t="shared" si="87"/>
        <v>27</v>
      </c>
      <c r="X600" s="18">
        <f t="shared" si="88"/>
        <v>27</v>
      </c>
      <c r="Y600" s="18" t="str">
        <f t="shared" si="89"/>
        <v>对</v>
      </c>
    </row>
    <row r="601" spans="1:25" ht="12.75" customHeight="1" thickBot="1">
      <c r="A601" s="12">
        <v>2007081</v>
      </c>
      <c r="B601" s="13">
        <v>1</v>
      </c>
      <c r="C601" s="14">
        <v>9</v>
      </c>
      <c r="D601" s="14">
        <v>14</v>
      </c>
      <c r="E601" s="14">
        <v>15</v>
      </c>
      <c r="F601" s="14">
        <v>19</v>
      </c>
      <c r="G601" s="14">
        <v>24</v>
      </c>
      <c r="H601" s="14">
        <v>33</v>
      </c>
      <c r="I601" s="15">
        <v>13</v>
      </c>
      <c r="J601" s="14">
        <v>24</v>
      </c>
      <c r="K601" s="14">
        <v>33</v>
      </c>
      <c r="L601" s="14">
        <v>19</v>
      </c>
      <c r="M601" s="14">
        <v>15</v>
      </c>
      <c r="N601" s="14">
        <v>9</v>
      </c>
      <c r="O601" s="14">
        <v>14</v>
      </c>
      <c r="P601" s="16">
        <v>24</v>
      </c>
      <c r="Q601" s="17">
        <f t="shared" si="81"/>
        <v>29</v>
      </c>
      <c r="R601" s="18">
        <f t="shared" si="82"/>
        <v>18</v>
      </c>
      <c r="S601" s="18">
        <f t="shared" si="83"/>
        <v>28</v>
      </c>
      <c r="T601" s="18">
        <f t="shared" si="84"/>
        <v>18</v>
      </c>
      <c r="U601" s="18">
        <f t="shared" si="85"/>
        <v>3</v>
      </c>
      <c r="V601" s="18">
        <f t="shared" si="86"/>
        <v>30</v>
      </c>
      <c r="W601" s="18">
        <f t="shared" si="87"/>
        <v>6</v>
      </c>
      <c r="X601" s="18">
        <f t="shared" si="88"/>
        <v>30</v>
      </c>
      <c r="Y601" s="18" t="str">
        <f t="shared" si="89"/>
        <v>对</v>
      </c>
    </row>
    <row r="602" spans="1:25" ht="12.75" customHeight="1" thickBot="1">
      <c r="A602" s="12">
        <v>2007082</v>
      </c>
      <c r="B602" s="13">
        <v>2</v>
      </c>
      <c r="C602" s="14">
        <v>5</v>
      </c>
      <c r="D602" s="14">
        <v>15</v>
      </c>
      <c r="E602" s="14">
        <v>17</v>
      </c>
      <c r="F602" s="14">
        <v>18</v>
      </c>
      <c r="G602" s="14">
        <v>25</v>
      </c>
      <c r="H602" s="14">
        <v>32</v>
      </c>
      <c r="I602" s="15">
        <v>15</v>
      </c>
      <c r="J602" s="14">
        <v>32</v>
      </c>
      <c r="K602" s="14">
        <v>17</v>
      </c>
      <c r="L602" s="14">
        <v>5</v>
      </c>
      <c r="M602" s="14">
        <v>15</v>
      </c>
      <c r="N602" s="14">
        <v>25</v>
      </c>
      <c r="O602" s="14">
        <v>18</v>
      </c>
      <c r="P602" s="16">
        <v>27</v>
      </c>
      <c r="Q602" s="17">
        <f t="shared" si="81"/>
        <v>32</v>
      </c>
      <c r="R602" s="18">
        <f t="shared" si="82"/>
        <v>15</v>
      </c>
      <c r="S602" s="18">
        <f t="shared" si="83"/>
        <v>24</v>
      </c>
      <c r="T602" s="18">
        <f t="shared" si="84"/>
        <v>18</v>
      </c>
      <c r="U602" s="18">
        <f t="shared" si="85"/>
        <v>18</v>
      </c>
      <c r="V602" s="18">
        <f t="shared" si="86"/>
        <v>18</v>
      </c>
      <c r="W602" s="18">
        <f t="shared" si="87"/>
        <v>0</v>
      </c>
      <c r="X602" s="18">
        <f t="shared" si="88"/>
        <v>6</v>
      </c>
      <c r="Y602" s="18" t="str">
        <f t="shared" si="89"/>
        <v>对</v>
      </c>
    </row>
    <row r="603" spans="1:25" ht="12.75" customHeight="1" thickBot="1">
      <c r="A603" s="12">
        <v>2007083</v>
      </c>
      <c r="B603" s="13">
        <v>3</v>
      </c>
      <c r="C603" s="14">
        <v>11</v>
      </c>
      <c r="D603" s="14">
        <v>14</v>
      </c>
      <c r="E603" s="14">
        <v>18</v>
      </c>
      <c r="F603" s="14">
        <v>20</v>
      </c>
      <c r="G603" s="14">
        <v>21</v>
      </c>
      <c r="H603" s="14">
        <v>26</v>
      </c>
      <c r="I603" s="15">
        <v>5</v>
      </c>
      <c r="J603" s="14">
        <v>14</v>
      </c>
      <c r="K603" s="14">
        <v>21</v>
      </c>
      <c r="L603" s="14">
        <v>11</v>
      </c>
      <c r="M603" s="14">
        <v>18</v>
      </c>
      <c r="N603" s="14">
        <v>26</v>
      </c>
      <c r="O603" s="14">
        <v>20</v>
      </c>
      <c r="P603" s="16">
        <v>15</v>
      </c>
      <c r="Q603" s="17">
        <f t="shared" si="81"/>
        <v>30</v>
      </c>
      <c r="R603" s="18">
        <f t="shared" si="82"/>
        <v>20</v>
      </c>
      <c r="S603" s="18">
        <f t="shared" si="83"/>
        <v>27</v>
      </c>
      <c r="T603" s="18">
        <f t="shared" si="84"/>
        <v>28</v>
      </c>
      <c r="U603" s="18">
        <f t="shared" si="85"/>
        <v>3</v>
      </c>
      <c r="V603" s="18">
        <f t="shared" si="86"/>
        <v>24</v>
      </c>
      <c r="W603" s="18">
        <f t="shared" si="87"/>
        <v>21</v>
      </c>
      <c r="X603" s="18">
        <f t="shared" si="88"/>
        <v>12</v>
      </c>
      <c r="Y603" s="18" t="str">
        <f t="shared" si="89"/>
        <v>对</v>
      </c>
    </row>
    <row r="604" spans="1:25" ht="12.75" customHeight="1" thickBot="1">
      <c r="A604" s="12">
        <v>2007084</v>
      </c>
      <c r="B604" s="13">
        <v>4</v>
      </c>
      <c r="C604" s="14">
        <v>6</v>
      </c>
      <c r="D604" s="14">
        <v>10</v>
      </c>
      <c r="E604" s="14">
        <v>12</v>
      </c>
      <c r="F604" s="14">
        <v>14</v>
      </c>
      <c r="G604" s="14">
        <v>20</v>
      </c>
      <c r="H604" s="14">
        <v>27</v>
      </c>
      <c r="I604" s="15">
        <v>10</v>
      </c>
      <c r="J604" s="14">
        <v>14</v>
      </c>
      <c r="K604" s="14">
        <v>20</v>
      </c>
      <c r="L604" s="14">
        <v>12</v>
      </c>
      <c r="M604" s="14">
        <v>6</v>
      </c>
      <c r="N604" s="14">
        <v>27</v>
      </c>
      <c r="O604" s="14">
        <v>10</v>
      </c>
      <c r="P604" s="16">
        <v>21</v>
      </c>
      <c r="Q604" s="17">
        <f t="shared" si="81"/>
        <v>23</v>
      </c>
      <c r="R604" s="18">
        <f t="shared" si="82"/>
        <v>10</v>
      </c>
      <c r="S604" s="18">
        <f t="shared" si="83"/>
        <v>15</v>
      </c>
      <c r="T604" s="18">
        <f t="shared" si="84"/>
        <v>22</v>
      </c>
      <c r="U604" s="18">
        <f t="shared" si="85"/>
        <v>12</v>
      </c>
      <c r="V604" s="18">
        <f t="shared" si="86"/>
        <v>27</v>
      </c>
      <c r="W604" s="18">
        <f t="shared" si="87"/>
        <v>24</v>
      </c>
      <c r="X604" s="18">
        <f t="shared" si="88"/>
        <v>0</v>
      </c>
      <c r="Y604" s="18" t="str">
        <f t="shared" si="89"/>
        <v>对</v>
      </c>
    </row>
    <row r="605" spans="1:25" ht="12.75" customHeight="1" thickBot="1">
      <c r="A605" s="12">
        <v>2007085</v>
      </c>
      <c r="B605" s="13">
        <v>5</v>
      </c>
      <c r="C605" s="14">
        <v>2</v>
      </c>
      <c r="D605" s="14">
        <v>12</v>
      </c>
      <c r="E605" s="14">
        <v>17</v>
      </c>
      <c r="F605" s="14">
        <v>19</v>
      </c>
      <c r="G605" s="14">
        <v>29</v>
      </c>
      <c r="H605" s="14">
        <v>30</v>
      </c>
      <c r="I605" s="15">
        <v>12</v>
      </c>
      <c r="J605" s="14">
        <v>30</v>
      </c>
      <c r="K605" s="14">
        <v>2</v>
      </c>
      <c r="L605" s="14">
        <v>29</v>
      </c>
      <c r="M605" s="14">
        <v>19</v>
      </c>
      <c r="N605" s="14">
        <v>17</v>
      </c>
      <c r="O605" s="14">
        <v>12</v>
      </c>
      <c r="P605" s="16">
        <v>28</v>
      </c>
      <c r="Q605" s="17">
        <f t="shared" si="81"/>
        <v>23</v>
      </c>
      <c r="R605" s="18">
        <f t="shared" si="82"/>
        <v>14</v>
      </c>
      <c r="S605" s="18">
        <f t="shared" si="83"/>
        <v>21</v>
      </c>
      <c r="T605" s="18">
        <f t="shared" si="84"/>
        <v>18</v>
      </c>
      <c r="U605" s="18">
        <f t="shared" si="85"/>
        <v>24</v>
      </c>
      <c r="V605" s="18">
        <f t="shared" si="86"/>
        <v>27</v>
      </c>
      <c r="W605" s="18">
        <f t="shared" si="87"/>
        <v>15</v>
      </c>
      <c r="X605" s="18">
        <f t="shared" si="88"/>
        <v>9</v>
      </c>
      <c r="Y605" s="18" t="str">
        <f t="shared" si="89"/>
        <v>对</v>
      </c>
    </row>
    <row r="606" spans="1:25" ht="12.75" customHeight="1" thickBot="1">
      <c r="A606" s="12">
        <v>2007086</v>
      </c>
      <c r="B606" s="13">
        <v>6</v>
      </c>
      <c r="C606" s="14">
        <v>5</v>
      </c>
      <c r="D606" s="14">
        <v>8</v>
      </c>
      <c r="E606" s="14">
        <v>14</v>
      </c>
      <c r="F606" s="14">
        <v>22</v>
      </c>
      <c r="G606" s="14">
        <v>27</v>
      </c>
      <c r="H606" s="14">
        <v>29</v>
      </c>
      <c r="I606" s="15">
        <v>16</v>
      </c>
      <c r="J606" s="14">
        <v>8</v>
      </c>
      <c r="K606" s="14">
        <v>5</v>
      </c>
      <c r="L606" s="14">
        <v>29</v>
      </c>
      <c r="M606" s="14">
        <v>27</v>
      </c>
      <c r="N606" s="14">
        <v>22</v>
      </c>
      <c r="O606" s="14">
        <v>14</v>
      </c>
      <c r="P606" s="16">
        <v>24</v>
      </c>
      <c r="Q606" s="17">
        <f t="shared" si="81"/>
        <v>25</v>
      </c>
      <c r="R606" s="18">
        <f t="shared" si="82"/>
        <v>27</v>
      </c>
      <c r="S606" s="18">
        <f t="shared" si="83"/>
        <v>28</v>
      </c>
      <c r="T606" s="18">
        <f t="shared" si="84"/>
        <v>27</v>
      </c>
      <c r="U606" s="18">
        <f t="shared" si="85"/>
        <v>9</v>
      </c>
      <c r="V606" s="18">
        <f t="shared" si="86"/>
        <v>6</v>
      </c>
      <c r="W606" s="18">
        <f t="shared" si="87"/>
        <v>18</v>
      </c>
      <c r="X606" s="18">
        <f t="shared" si="88"/>
        <v>30</v>
      </c>
      <c r="Y606" s="18" t="str">
        <f t="shared" si="89"/>
        <v>对</v>
      </c>
    </row>
    <row r="607" spans="1:25" ht="12.75" customHeight="1" thickBot="1">
      <c r="A607" s="12">
        <v>2007087</v>
      </c>
      <c r="B607" s="13">
        <v>7</v>
      </c>
      <c r="C607" s="14">
        <v>1</v>
      </c>
      <c r="D607" s="14">
        <v>3</v>
      </c>
      <c r="E607" s="14">
        <v>4</v>
      </c>
      <c r="F607" s="14">
        <v>5</v>
      </c>
      <c r="G607" s="14">
        <v>8</v>
      </c>
      <c r="H607" s="14">
        <v>21</v>
      </c>
      <c r="I607" s="15">
        <v>9</v>
      </c>
      <c r="J607" s="14">
        <v>21</v>
      </c>
      <c r="K607" s="14">
        <v>3</v>
      </c>
      <c r="L607" s="14">
        <v>5</v>
      </c>
      <c r="M607" s="14">
        <v>4</v>
      </c>
      <c r="N607" s="14">
        <v>8</v>
      </c>
      <c r="O607" s="14">
        <v>1</v>
      </c>
      <c r="P607" s="16">
        <v>20</v>
      </c>
      <c r="Q607" s="17">
        <f t="shared" si="81"/>
        <v>23</v>
      </c>
      <c r="R607" s="18">
        <f t="shared" si="82"/>
        <v>22</v>
      </c>
      <c r="S607" s="18">
        <f t="shared" si="83"/>
        <v>24</v>
      </c>
      <c r="T607" s="18">
        <f t="shared" si="84"/>
        <v>7</v>
      </c>
      <c r="U607" s="18">
        <f t="shared" si="85"/>
        <v>12</v>
      </c>
      <c r="V607" s="18">
        <f t="shared" si="86"/>
        <v>6</v>
      </c>
      <c r="W607" s="18">
        <f t="shared" si="87"/>
        <v>12</v>
      </c>
      <c r="X607" s="18">
        <f t="shared" si="88"/>
        <v>30</v>
      </c>
      <c r="Y607" s="18" t="str">
        <f t="shared" si="89"/>
        <v>对</v>
      </c>
    </row>
    <row r="608" spans="1:25" ht="12.75" customHeight="1" thickBot="1">
      <c r="A608" s="12">
        <v>2007088</v>
      </c>
      <c r="B608" s="13">
        <v>8</v>
      </c>
      <c r="C608" s="14">
        <v>2</v>
      </c>
      <c r="D608" s="14">
        <v>4</v>
      </c>
      <c r="E608" s="14">
        <v>10</v>
      </c>
      <c r="F608" s="14">
        <v>28</v>
      </c>
      <c r="G608" s="14">
        <v>29</v>
      </c>
      <c r="H608" s="14">
        <v>33</v>
      </c>
      <c r="I608" s="15">
        <v>6</v>
      </c>
      <c r="J608" s="14">
        <v>28</v>
      </c>
      <c r="K608" s="14">
        <v>2</v>
      </c>
      <c r="L608" s="14">
        <v>33</v>
      </c>
      <c r="M608" s="14">
        <v>4</v>
      </c>
      <c r="N608" s="14">
        <v>10</v>
      </c>
      <c r="O608" s="14">
        <v>29</v>
      </c>
      <c r="P608" s="16">
        <v>31</v>
      </c>
      <c r="Q608" s="17">
        <f t="shared" si="81"/>
        <v>14</v>
      </c>
      <c r="R608" s="18">
        <f t="shared" si="82"/>
        <v>7</v>
      </c>
      <c r="S608" s="18">
        <f t="shared" si="83"/>
        <v>20</v>
      </c>
      <c r="T608" s="18">
        <f t="shared" si="84"/>
        <v>21</v>
      </c>
      <c r="U608" s="18">
        <f t="shared" si="85"/>
        <v>15</v>
      </c>
      <c r="V608" s="18">
        <f t="shared" si="86"/>
        <v>24</v>
      </c>
      <c r="W608" s="18">
        <f t="shared" si="87"/>
        <v>27</v>
      </c>
      <c r="X608" s="18">
        <f t="shared" si="88"/>
        <v>12</v>
      </c>
      <c r="Y608" s="18" t="str">
        <f t="shared" si="89"/>
        <v>对</v>
      </c>
    </row>
    <row r="609" spans="1:25" ht="12.75" customHeight="1" thickBot="1">
      <c r="A609" s="12">
        <v>2007089</v>
      </c>
      <c r="B609" s="13">
        <v>9</v>
      </c>
      <c r="C609" s="14">
        <v>3</v>
      </c>
      <c r="D609" s="14">
        <v>7</v>
      </c>
      <c r="E609" s="14">
        <v>8</v>
      </c>
      <c r="F609" s="14">
        <v>15</v>
      </c>
      <c r="G609" s="14">
        <v>19</v>
      </c>
      <c r="H609" s="14">
        <v>28</v>
      </c>
      <c r="I609" s="15">
        <v>3</v>
      </c>
      <c r="J609" s="14">
        <v>19</v>
      </c>
      <c r="K609" s="14">
        <v>28</v>
      </c>
      <c r="L609" s="14">
        <v>8</v>
      </c>
      <c r="M609" s="14">
        <v>7</v>
      </c>
      <c r="N609" s="14">
        <v>3</v>
      </c>
      <c r="O609" s="14">
        <v>15</v>
      </c>
      <c r="P609" s="16">
        <v>25</v>
      </c>
      <c r="Q609" s="17">
        <f t="shared" si="81"/>
        <v>25</v>
      </c>
      <c r="R609" s="18">
        <f t="shared" si="82"/>
        <v>27</v>
      </c>
      <c r="S609" s="18">
        <f t="shared" si="83"/>
        <v>31</v>
      </c>
      <c r="T609" s="18">
        <f t="shared" si="84"/>
        <v>23</v>
      </c>
      <c r="U609" s="18">
        <f t="shared" si="85"/>
        <v>21</v>
      </c>
      <c r="V609" s="18">
        <f t="shared" si="86"/>
        <v>21</v>
      </c>
      <c r="W609" s="18">
        <f t="shared" si="87"/>
        <v>18</v>
      </c>
      <c r="X609" s="18">
        <f t="shared" si="88"/>
        <v>0</v>
      </c>
      <c r="Y609" s="18" t="str">
        <f t="shared" si="89"/>
        <v>错</v>
      </c>
    </row>
    <row r="610" spans="1:25" ht="12.75" customHeight="1" thickBot="1">
      <c r="A610" s="12">
        <v>2007090</v>
      </c>
      <c r="B610" s="13">
        <v>0</v>
      </c>
      <c r="C610" s="14">
        <v>5</v>
      </c>
      <c r="D610" s="14">
        <v>11</v>
      </c>
      <c r="E610" s="14">
        <v>13</v>
      </c>
      <c r="F610" s="14">
        <v>27</v>
      </c>
      <c r="G610" s="14">
        <v>30</v>
      </c>
      <c r="H610" s="14">
        <v>31</v>
      </c>
      <c r="I610" s="15">
        <v>2</v>
      </c>
      <c r="J610" s="14">
        <v>30</v>
      </c>
      <c r="K610" s="14">
        <v>31</v>
      </c>
      <c r="L610" s="14">
        <v>27</v>
      </c>
      <c r="M610" s="14">
        <v>5</v>
      </c>
      <c r="N610" s="14">
        <v>13</v>
      </c>
      <c r="O610" s="14">
        <v>11</v>
      </c>
      <c r="P610" s="16">
        <v>26</v>
      </c>
      <c r="Q610" s="17">
        <f t="shared" si="81"/>
        <v>19</v>
      </c>
      <c r="R610" s="18">
        <f t="shared" si="82"/>
        <v>16</v>
      </c>
      <c r="S610" s="18">
        <f t="shared" si="83"/>
        <v>25</v>
      </c>
      <c r="T610" s="18">
        <f t="shared" si="84"/>
        <v>24</v>
      </c>
      <c r="U610" s="18">
        <f t="shared" si="85"/>
        <v>27</v>
      </c>
      <c r="V610" s="18">
        <f t="shared" si="86"/>
        <v>6</v>
      </c>
      <c r="W610" s="18">
        <f t="shared" si="87"/>
        <v>21</v>
      </c>
      <c r="X610" s="18">
        <f t="shared" si="88"/>
        <v>6</v>
      </c>
      <c r="Y610" s="18" t="str">
        <f t="shared" si="89"/>
        <v>对</v>
      </c>
    </row>
    <row r="611" spans="1:25" ht="12.75" customHeight="1" thickBot="1">
      <c r="A611" s="12">
        <v>2007091</v>
      </c>
      <c r="B611" s="13">
        <v>1</v>
      </c>
      <c r="C611" s="14">
        <v>2</v>
      </c>
      <c r="D611" s="14">
        <v>11</v>
      </c>
      <c r="E611" s="14">
        <v>17</v>
      </c>
      <c r="F611" s="14">
        <v>30</v>
      </c>
      <c r="G611" s="14">
        <v>31</v>
      </c>
      <c r="H611" s="14">
        <v>32</v>
      </c>
      <c r="I611" s="15">
        <v>7</v>
      </c>
      <c r="J611" s="14">
        <v>30</v>
      </c>
      <c r="K611" s="14">
        <v>11</v>
      </c>
      <c r="L611" s="14">
        <v>32</v>
      </c>
      <c r="M611" s="14">
        <v>17</v>
      </c>
      <c r="N611" s="14">
        <v>31</v>
      </c>
      <c r="O611" s="14">
        <v>2</v>
      </c>
      <c r="P611" s="16">
        <v>30</v>
      </c>
      <c r="Q611" s="17">
        <f t="shared" si="81"/>
        <v>31</v>
      </c>
      <c r="R611" s="18">
        <f t="shared" si="82"/>
        <v>25</v>
      </c>
      <c r="S611" s="18">
        <f t="shared" si="83"/>
        <v>26</v>
      </c>
      <c r="T611" s="18">
        <f t="shared" si="84"/>
        <v>18</v>
      </c>
      <c r="U611" s="18">
        <f t="shared" si="85"/>
        <v>18</v>
      </c>
      <c r="V611" s="18">
        <f t="shared" si="86"/>
        <v>6</v>
      </c>
      <c r="W611" s="18">
        <f t="shared" si="87"/>
        <v>15</v>
      </c>
      <c r="X611" s="18">
        <f t="shared" si="88"/>
        <v>12</v>
      </c>
      <c r="Y611" s="18" t="str">
        <f t="shared" si="89"/>
        <v>对</v>
      </c>
    </row>
    <row r="612" spans="1:25" ht="12.75" customHeight="1" thickBot="1">
      <c r="A612" s="12">
        <v>2007092</v>
      </c>
      <c r="B612" s="13">
        <v>2</v>
      </c>
      <c r="C612" s="14">
        <v>14</v>
      </c>
      <c r="D612" s="14">
        <v>18</v>
      </c>
      <c r="E612" s="14">
        <v>22</v>
      </c>
      <c r="F612" s="14">
        <v>23</v>
      </c>
      <c r="G612" s="14">
        <v>24</v>
      </c>
      <c r="H612" s="14">
        <v>33</v>
      </c>
      <c r="I612" s="15">
        <v>9</v>
      </c>
      <c r="J612" s="14">
        <v>24</v>
      </c>
      <c r="K612" s="14">
        <v>14</v>
      </c>
      <c r="L612" s="14">
        <v>23</v>
      </c>
      <c r="M612" s="14">
        <v>18</v>
      </c>
      <c r="N612" s="14">
        <v>22</v>
      </c>
      <c r="O612" s="14">
        <v>33</v>
      </c>
      <c r="P612" s="16">
        <v>19</v>
      </c>
      <c r="Q612" s="17">
        <f t="shared" si="81"/>
        <v>31</v>
      </c>
      <c r="R612" s="18">
        <f t="shared" si="82"/>
        <v>29</v>
      </c>
      <c r="S612" s="18">
        <f t="shared" si="83"/>
        <v>30</v>
      </c>
      <c r="T612" s="18">
        <f t="shared" si="84"/>
        <v>27</v>
      </c>
      <c r="U612" s="18">
        <f t="shared" si="85"/>
        <v>30</v>
      </c>
      <c r="V612" s="18">
        <f t="shared" si="86"/>
        <v>6</v>
      </c>
      <c r="W612" s="18">
        <f t="shared" si="87"/>
        <v>0</v>
      </c>
      <c r="X612" s="18">
        <f t="shared" si="88"/>
        <v>24</v>
      </c>
      <c r="Y612" s="18" t="str">
        <f t="shared" si="89"/>
        <v>对</v>
      </c>
    </row>
    <row r="613" spans="1:25" ht="12.75" customHeight="1" thickBot="1">
      <c r="A613" s="12">
        <v>2007093</v>
      </c>
      <c r="B613" s="13">
        <v>3</v>
      </c>
      <c r="C613" s="14">
        <v>5</v>
      </c>
      <c r="D613" s="14">
        <v>10</v>
      </c>
      <c r="E613" s="14">
        <v>13</v>
      </c>
      <c r="F613" s="14">
        <v>15</v>
      </c>
      <c r="G613" s="14">
        <v>19</v>
      </c>
      <c r="H613" s="14">
        <v>29</v>
      </c>
      <c r="I613" s="15">
        <v>2</v>
      </c>
      <c r="J613" s="14">
        <v>13</v>
      </c>
      <c r="K613" s="14">
        <v>5</v>
      </c>
      <c r="L613" s="14">
        <v>10</v>
      </c>
      <c r="M613" s="14">
        <v>19</v>
      </c>
      <c r="N613" s="14">
        <v>29</v>
      </c>
      <c r="O613" s="14">
        <v>15</v>
      </c>
      <c r="P613" s="16">
        <v>24</v>
      </c>
      <c r="Q613" s="17">
        <f t="shared" si="81"/>
        <v>31</v>
      </c>
      <c r="R613" s="18">
        <f t="shared" si="82"/>
        <v>10</v>
      </c>
      <c r="S613" s="18">
        <f t="shared" si="83"/>
        <v>19</v>
      </c>
      <c r="T613" s="18">
        <f t="shared" si="84"/>
        <v>6</v>
      </c>
      <c r="U613" s="18">
        <f t="shared" si="85"/>
        <v>15</v>
      </c>
      <c r="V613" s="18">
        <f t="shared" si="86"/>
        <v>18</v>
      </c>
      <c r="W613" s="18">
        <f t="shared" si="87"/>
        <v>27</v>
      </c>
      <c r="X613" s="18">
        <f t="shared" si="88"/>
        <v>9</v>
      </c>
      <c r="Y613" s="18" t="str">
        <f t="shared" si="89"/>
        <v>对</v>
      </c>
    </row>
    <row r="614" spans="1:25" ht="12.75" customHeight="1" thickBot="1">
      <c r="A614" s="12">
        <v>2007094</v>
      </c>
      <c r="B614" s="13">
        <v>4</v>
      </c>
      <c r="C614" s="14">
        <v>3</v>
      </c>
      <c r="D614" s="14">
        <v>5</v>
      </c>
      <c r="E614" s="14">
        <v>18</v>
      </c>
      <c r="F614" s="14">
        <v>19</v>
      </c>
      <c r="G614" s="14">
        <v>24</v>
      </c>
      <c r="H614" s="14">
        <v>33</v>
      </c>
      <c r="I614" s="15">
        <v>2</v>
      </c>
      <c r="J614" s="14">
        <v>19</v>
      </c>
      <c r="K614" s="14">
        <v>3</v>
      </c>
      <c r="L614" s="14">
        <v>24</v>
      </c>
      <c r="M614" s="14">
        <v>18</v>
      </c>
      <c r="N614" s="14">
        <v>5</v>
      </c>
      <c r="O614" s="14">
        <v>32</v>
      </c>
      <c r="P614" s="16">
        <v>30</v>
      </c>
      <c r="Q614" s="17">
        <f t="shared" si="81"/>
        <v>26</v>
      </c>
      <c r="R614" s="18">
        <f t="shared" si="82"/>
        <v>14</v>
      </c>
      <c r="S614" s="18">
        <f t="shared" si="83"/>
        <v>24</v>
      </c>
      <c r="T614" s="18">
        <f t="shared" si="84"/>
        <v>32</v>
      </c>
      <c r="U614" s="18">
        <f t="shared" si="85"/>
        <v>18</v>
      </c>
      <c r="V614" s="18">
        <f t="shared" si="86"/>
        <v>18</v>
      </c>
      <c r="W614" s="18">
        <f t="shared" si="87"/>
        <v>12</v>
      </c>
      <c r="X614" s="18">
        <f t="shared" si="88"/>
        <v>24</v>
      </c>
      <c r="Y614" s="18" t="str">
        <f t="shared" si="89"/>
        <v>对</v>
      </c>
    </row>
    <row r="615" spans="1:25" ht="12.75" customHeight="1" thickBot="1">
      <c r="A615" s="12">
        <v>2007095</v>
      </c>
      <c r="B615" s="13">
        <v>5</v>
      </c>
      <c r="C615" s="14">
        <v>1</v>
      </c>
      <c r="D615" s="14">
        <v>6</v>
      </c>
      <c r="E615" s="14">
        <v>8</v>
      </c>
      <c r="F615" s="14">
        <v>18</v>
      </c>
      <c r="G615" s="14">
        <v>29</v>
      </c>
      <c r="H615" s="14">
        <v>32</v>
      </c>
      <c r="I615" s="15">
        <v>7</v>
      </c>
      <c r="J615" s="14">
        <v>8</v>
      </c>
      <c r="K615" s="14">
        <v>6</v>
      </c>
      <c r="L615" s="14">
        <v>32</v>
      </c>
      <c r="M615" s="14">
        <v>18</v>
      </c>
      <c r="N615" s="14">
        <v>1</v>
      </c>
      <c r="O615" s="14">
        <v>29</v>
      </c>
      <c r="P615" s="16">
        <v>31</v>
      </c>
      <c r="Q615" s="17">
        <f t="shared" si="81"/>
        <v>29</v>
      </c>
      <c r="R615" s="18">
        <f t="shared" si="82"/>
        <v>21</v>
      </c>
      <c r="S615" s="18">
        <f t="shared" si="83"/>
        <v>30</v>
      </c>
      <c r="T615" s="18">
        <f t="shared" si="84"/>
        <v>24</v>
      </c>
      <c r="U615" s="18">
        <f t="shared" si="85"/>
        <v>18</v>
      </c>
      <c r="V615" s="18">
        <f t="shared" si="86"/>
        <v>6</v>
      </c>
      <c r="W615" s="18">
        <f t="shared" si="87"/>
        <v>27</v>
      </c>
      <c r="X615" s="18">
        <f t="shared" si="88"/>
        <v>18</v>
      </c>
      <c r="Y615" s="18" t="str">
        <f t="shared" si="89"/>
        <v>对</v>
      </c>
    </row>
    <row r="616" spans="1:25" ht="12.75" customHeight="1" thickBot="1">
      <c r="A616" s="12">
        <v>2007096</v>
      </c>
      <c r="B616" s="13">
        <v>6</v>
      </c>
      <c r="C616" s="14">
        <v>9</v>
      </c>
      <c r="D616" s="14">
        <v>10</v>
      </c>
      <c r="E616" s="14">
        <v>20</v>
      </c>
      <c r="F616" s="14">
        <v>22</v>
      </c>
      <c r="G616" s="14">
        <v>30</v>
      </c>
      <c r="H616" s="14">
        <v>32</v>
      </c>
      <c r="I616" s="15">
        <v>8</v>
      </c>
      <c r="J616" s="14">
        <v>32</v>
      </c>
      <c r="K616" s="14">
        <v>22</v>
      </c>
      <c r="L616" s="14">
        <v>10</v>
      </c>
      <c r="M616" s="14">
        <v>9</v>
      </c>
      <c r="N616" s="14">
        <v>20</v>
      </c>
      <c r="O616" s="14">
        <v>30</v>
      </c>
      <c r="P616" s="16">
        <v>23</v>
      </c>
      <c r="Q616" s="17">
        <f t="shared" si="81"/>
        <v>27</v>
      </c>
      <c r="R616" s="18">
        <f t="shared" si="82"/>
        <v>28</v>
      </c>
      <c r="S616" s="18">
        <f t="shared" si="83"/>
        <v>31</v>
      </c>
      <c r="T616" s="18">
        <f t="shared" si="84"/>
        <v>8</v>
      </c>
      <c r="U616" s="18">
        <f t="shared" si="85"/>
        <v>30</v>
      </c>
      <c r="V616" s="18">
        <f t="shared" si="86"/>
        <v>6</v>
      </c>
      <c r="W616" s="18">
        <f t="shared" si="87"/>
        <v>21</v>
      </c>
      <c r="X616" s="18">
        <f t="shared" si="88"/>
        <v>24</v>
      </c>
      <c r="Y616" s="18" t="str">
        <f t="shared" si="89"/>
        <v>对</v>
      </c>
    </row>
    <row r="617" spans="1:25" ht="12.75" customHeight="1" thickBot="1">
      <c r="A617" s="12">
        <v>2007097</v>
      </c>
      <c r="B617" s="13">
        <v>7</v>
      </c>
      <c r="C617" s="14">
        <v>4</v>
      </c>
      <c r="D617" s="14">
        <v>8</v>
      </c>
      <c r="E617" s="14">
        <v>13</v>
      </c>
      <c r="F617" s="14">
        <v>18</v>
      </c>
      <c r="G617" s="14">
        <v>26</v>
      </c>
      <c r="H617" s="14">
        <v>30</v>
      </c>
      <c r="I617" s="15">
        <v>11</v>
      </c>
      <c r="J617" s="14">
        <v>4</v>
      </c>
      <c r="K617" s="14">
        <v>13</v>
      </c>
      <c r="L617" s="14">
        <v>26</v>
      </c>
      <c r="M617" s="14">
        <v>18</v>
      </c>
      <c r="N617" s="14">
        <v>30</v>
      </c>
      <c r="O617" s="14">
        <v>8</v>
      </c>
      <c r="P617" s="16">
        <v>26</v>
      </c>
      <c r="Q617" s="17">
        <f t="shared" si="81"/>
        <v>26</v>
      </c>
      <c r="R617" s="18">
        <f t="shared" si="82"/>
        <v>21</v>
      </c>
      <c r="S617" s="18">
        <f t="shared" si="83"/>
        <v>23</v>
      </c>
      <c r="T617" s="18">
        <f t="shared" si="84"/>
        <v>24</v>
      </c>
      <c r="U617" s="18">
        <f t="shared" si="85"/>
        <v>6</v>
      </c>
      <c r="V617" s="18">
        <f t="shared" si="86"/>
        <v>24</v>
      </c>
      <c r="W617" s="18">
        <f t="shared" si="87"/>
        <v>0</v>
      </c>
      <c r="X617" s="18">
        <f t="shared" si="88"/>
        <v>24</v>
      </c>
      <c r="Y617" s="18" t="str">
        <f t="shared" si="89"/>
        <v>错</v>
      </c>
    </row>
    <row r="618" spans="1:25" ht="12.75" customHeight="1" thickBot="1">
      <c r="A618" s="12">
        <v>2007098</v>
      </c>
      <c r="B618" s="13">
        <v>8</v>
      </c>
      <c r="C618" s="14">
        <v>2</v>
      </c>
      <c r="D618" s="14">
        <v>3</v>
      </c>
      <c r="E618" s="14">
        <v>5</v>
      </c>
      <c r="F618" s="14">
        <v>11</v>
      </c>
      <c r="G618" s="14">
        <v>19</v>
      </c>
      <c r="H618" s="14">
        <v>20</v>
      </c>
      <c r="I618" s="15">
        <v>12</v>
      </c>
      <c r="J618" s="14">
        <v>3</v>
      </c>
      <c r="K618" s="14">
        <v>2</v>
      </c>
      <c r="L618" s="14">
        <v>19</v>
      </c>
      <c r="M618" s="14">
        <v>11</v>
      </c>
      <c r="N618" s="14">
        <v>5</v>
      </c>
      <c r="O618" s="14">
        <v>20</v>
      </c>
      <c r="P618" s="16">
        <v>18</v>
      </c>
      <c r="Q618" s="17">
        <f t="shared" si="81"/>
        <v>23</v>
      </c>
      <c r="R618" s="18">
        <f t="shared" si="82"/>
        <v>22</v>
      </c>
      <c r="S618" s="18">
        <f t="shared" si="83"/>
        <v>26</v>
      </c>
      <c r="T618" s="18">
        <f t="shared" si="84"/>
        <v>16</v>
      </c>
      <c r="U618" s="18">
        <f t="shared" si="85"/>
        <v>0</v>
      </c>
      <c r="V618" s="18">
        <f t="shared" si="86"/>
        <v>3</v>
      </c>
      <c r="W618" s="18">
        <f t="shared" si="87"/>
        <v>18</v>
      </c>
      <c r="X618" s="18">
        <f t="shared" si="88"/>
        <v>3</v>
      </c>
      <c r="Y618" s="18" t="str">
        <f t="shared" si="89"/>
        <v>错</v>
      </c>
    </row>
    <row r="619" spans="1:25" ht="12.75" customHeight="1" thickBot="1">
      <c r="A619" s="12">
        <v>2007099</v>
      </c>
      <c r="B619" s="13">
        <v>9</v>
      </c>
      <c r="C619" s="14">
        <v>3</v>
      </c>
      <c r="D619" s="14">
        <v>4</v>
      </c>
      <c r="E619" s="14">
        <v>14</v>
      </c>
      <c r="F619" s="14">
        <v>17</v>
      </c>
      <c r="G619" s="14">
        <v>31</v>
      </c>
      <c r="H619" s="14">
        <v>33</v>
      </c>
      <c r="I619" s="15">
        <v>5</v>
      </c>
      <c r="J619" s="14">
        <v>31</v>
      </c>
      <c r="K619" s="14">
        <v>3</v>
      </c>
      <c r="L619" s="14">
        <v>33</v>
      </c>
      <c r="M619" s="14">
        <v>4</v>
      </c>
      <c r="N619" s="14">
        <v>27</v>
      </c>
      <c r="O619" s="14">
        <v>14</v>
      </c>
      <c r="P619" s="16">
        <v>30</v>
      </c>
      <c r="Q619" s="17">
        <f t="shared" si="81"/>
        <v>12</v>
      </c>
      <c r="R619" s="18">
        <f t="shared" si="82"/>
        <v>17</v>
      </c>
      <c r="S619" s="18">
        <f t="shared" si="83"/>
        <v>18</v>
      </c>
      <c r="T619" s="18">
        <f t="shared" si="84"/>
        <v>6</v>
      </c>
      <c r="U619" s="18">
        <f t="shared" si="85"/>
        <v>9</v>
      </c>
      <c r="V619" s="18">
        <f t="shared" si="86"/>
        <v>27</v>
      </c>
      <c r="W619" s="18">
        <f t="shared" si="87"/>
        <v>18</v>
      </c>
      <c r="X619" s="18">
        <f t="shared" si="88"/>
        <v>6</v>
      </c>
      <c r="Y619" s="18" t="str">
        <f t="shared" si="89"/>
        <v>对</v>
      </c>
    </row>
    <row r="620" spans="1:25" ht="12.75" customHeight="1" thickBot="1">
      <c r="A620" s="12">
        <v>2007100</v>
      </c>
      <c r="B620" s="13">
        <v>0</v>
      </c>
      <c r="C620" s="14">
        <v>8</v>
      </c>
      <c r="D620" s="14">
        <v>18</v>
      </c>
      <c r="E620" s="14">
        <v>27</v>
      </c>
      <c r="F620" s="14">
        <v>29</v>
      </c>
      <c r="G620" s="14">
        <v>30</v>
      </c>
      <c r="H620" s="14">
        <v>32</v>
      </c>
      <c r="I620" s="15">
        <v>6</v>
      </c>
      <c r="J620" s="14">
        <v>18</v>
      </c>
      <c r="K620" s="14">
        <v>27</v>
      </c>
      <c r="L620" s="14">
        <v>29</v>
      </c>
      <c r="M620" s="14">
        <v>30</v>
      </c>
      <c r="N620" s="14">
        <v>32</v>
      </c>
      <c r="O620" s="14">
        <v>8</v>
      </c>
      <c r="P620" s="16">
        <v>24</v>
      </c>
      <c r="Q620" s="17">
        <f t="shared" si="81"/>
        <v>24</v>
      </c>
      <c r="R620" s="18">
        <f t="shared" si="82"/>
        <v>28</v>
      </c>
      <c r="S620" s="18">
        <f t="shared" si="83"/>
        <v>30</v>
      </c>
      <c r="T620" s="18">
        <f t="shared" si="84"/>
        <v>27</v>
      </c>
      <c r="U620" s="18">
        <f t="shared" si="85"/>
        <v>12</v>
      </c>
      <c r="V620" s="18">
        <f t="shared" si="86"/>
        <v>15</v>
      </c>
      <c r="W620" s="18">
        <f t="shared" si="87"/>
        <v>27</v>
      </c>
      <c r="X620" s="18">
        <f t="shared" si="88"/>
        <v>0</v>
      </c>
      <c r="Y620" s="18" t="str">
        <f t="shared" si="89"/>
        <v>错</v>
      </c>
    </row>
    <row r="621" spans="1:25" ht="12.75" customHeight="1" thickBot="1">
      <c r="A621" s="12">
        <v>2007101</v>
      </c>
      <c r="B621" s="13">
        <v>1</v>
      </c>
      <c r="C621" s="14">
        <v>15</v>
      </c>
      <c r="D621" s="14">
        <v>16</v>
      </c>
      <c r="E621" s="14">
        <v>18</v>
      </c>
      <c r="F621" s="14">
        <v>21</v>
      </c>
      <c r="G621" s="14">
        <v>22</v>
      </c>
      <c r="H621" s="14">
        <v>30</v>
      </c>
      <c r="I621" s="15">
        <v>14</v>
      </c>
      <c r="J621" s="14">
        <v>18</v>
      </c>
      <c r="K621" s="14">
        <v>16</v>
      </c>
      <c r="L621" s="14">
        <v>15</v>
      </c>
      <c r="M621" s="14">
        <v>22</v>
      </c>
      <c r="N621" s="14">
        <v>30</v>
      </c>
      <c r="O621" s="14">
        <v>21</v>
      </c>
      <c r="P621" s="16">
        <v>15</v>
      </c>
      <c r="Q621" s="17">
        <f t="shared" si="81"/>
        <v>32</v>
      </c>
      <c r="R621" s="18">
        <f t="shared" si="82"/>
        <v>22</v>
      </c>
      <c r="S621" s="18">
        <f t="shared" si="83"/>
        <v>24</v>
      </c>
      <c r="T621" s="18">
        <f t="shared" si="84"/>
        <v>12</v>
      </c>
      <c r="U621" s="18">
        <f t="shared" si="85"/>
        <v>21</v>
      </c>
      <c r="V621" s="18">
        <f t="shared" si="86"/>
        <v>30</v>
      </c>
      <c r="W621" s="18">
        <f t="shared" si="87"/>
        <v>12</v>
      </c>
      <c r="X621" s="18">
        <f t="shared" si="88"/>
        <v>30</v>
      </c>
      <c r="Y621" s="18" t="str">
        <f t="shared" si="89"/>
        <v>对</v>
      </c>
    </row>
    <row r="622" spans="1:25" ht="12.75" customHeight="1" thickBot="1">
      <c r="A622" s="12">
        <v>2007102</v>
      </c>
      <c r="B622" s="13">
        <v>2</v>
      </c>
      <c r="C622" s="14">
        <v>4</v>
      </c>
      <c r="D622" s="14">
        <v>6</v>
      </c>
      <c r="E622" s="14">
        <v>8</v>
      </c>
      <c r="F622" s="14">
        <v>18</v>
      </c>
      <c r="G622" s="14">
        <v>20</v>
      </c>
      <c r="H622" s="14">
        <v>33</v>
      </c>
      <c r="I622" s="15">
        <v>11</v>
      </c>
      <c r="J622" s="14">
        <v>18</v>
      </c>
      <c r="K622" s="14">
        <v>8</v>
      </c>
      <c r="L622" s="14">
        <v>33</v>
      </c>
      <c r="M622" s="14">
        <v>6</v>
      </c>
      <c r="N622" s="14">
        <v>4</v>
      </c>
      <c r="O622" s="14">
        <v>20</v>
      </c>
      <c r="P622" s="16">
        <v>29</v>
      </c>
      <c r="Q622" s="17">
        <f t="shared" si="81"/>
        <v>29</v>
      </c>
      <c r="R622" s="18">
        <f t="shared" si="82"/>
        <v>7</v>
      </c>
      <c r="S622" s="18">
        <f t="shared" si="83"/>
        <v>15</v>
      </c>
      <c r="T622" s="18">
        <f t="shared" si="84"/>
        <v>6</v>
      </c>
      <c r="U622" s="18">
        <f t="shared" si="85"/>
        <v>27</v>
      </c>
      <c r="V622" s="18">
        <f t="shared" si="86"/>
        <v>30</v>
      </c>
      <c r="W622" s="18">
        <f t="shared" si="87"/>
        <v>12</v>
      </c>
      <c r="X622" s="18">
        <f t="shared" si="88"/>
        <v>3</v>
      </c>
      <c r="Y622" s="18" t="str">
        <f t="shared" si="89"/>
        <v>错</v>
      </c>
    </row>
    <row r="623" spans="1:25" ht="12.75" customHeight="1" thickBot="1">
      <c r="A623" s="12">
        <v>2007103</v>
      </c>
      <c r="B623" s="13">
        <v>3</v>
      </c>
      <c r="C623" s="14">
        <v>7</v>
      </c>
      <c r="D623" s="14">
        <v>9</v>
      </c>
      <c r="E623" s="14">
        <v>25</v>
      </c>
      <c r="F623" s="14">
        <v>27</v>
      </c>
      <c r="G623" s="14">
        <v>30</v>
      </c>
      <c r="H623" s="14">
        <v>32</v>
      </c>
      <c r="I623" s="15">
        <v>1</v>
      </c>
      <c r="J623" s="14">
        <v>25</v>
      </c>
      <c r="K623" s="14">
        <v>7</v>
      </c>
      <c r="L623" s="14">
        <v>27</v>
      </c>
      <c r="M623" s="14">
        <v>32</v>
      </c>
      <c r="N623" s="14">
        <v>30</v>
      </c>
      <c r="O623" s="14">
        <v>9</v>
      </c>
      <c r="P623" s="16">
        <v>25</v>
      </c>
      <c r="Q623" s="17">
        <f t="shared" si="81"/>
        <v>31</v>
      </c>
      <c r="R623" s="18">
        <f t="shared" si="82"/>
        <v>16</v>
      </c>
      <c r="S623" s="18">
        <f t="shared" si="83"/>
        <v>29</v>
      </c>
      <c r="T623" s="18">
        <f t="shared" si="84"/>
        <v>6</v>
      </c>
      <c r="U623" s="18">
        <f t="shared" si="85"/>
        <v>0</v>
      </c>
      <c r="V623" s="18">
        <f t="shared" si="86"/>
        <v>30</v>
      </c>
      <c r="W623" s="18">
        <f t="shared" si="87"/>
        <v>6</v>
      </c>
      <c r="X623" s="18">
        <f t="shared" si="88"/>
        <v>0</v>
      </c>
      <c r="Y623" s="18" t="str">
        <f t="shared" si="89"/>
        <v>对</v>
      </c>
    </row>
    <row r="624" spans="1:25" ht="12.75" customHeight="1" thickBot="1">
      <c r="A624" s="12">
        <v>2007104</v>
      </c>
      <c r="B624" s="13">
        <v>4</v>
      </c>
      <c r="C624" s="14">
        <v>2</v>
      </c>
      <c r="D624" s="14">
        <v>8</v>
      </c>
      <c r="E624" s="14">
        <v>12</v>
      </c>
      <c r="F624" s="14">
        <v>14</v>
      </c>
      <c r="G624" s="14">
        <v>20</v>
      </c>
      <c r="H624" s="14">
        <v>32</v>
      </c>
      <c r="I624" s="15">
        <v>4</v>
      </c>
      <c r="J624" s="14">
        <v>20</v>
      </c>
      <c r="K624" s="14">
        <v>8</v>
      </c>
      <c r="L624" s="14">
        <v>12</v>
      </c>
      <c r="M624" s="14">
        <v>14</v>
      </c>
      <c r="N624" s="14">
        <v>32</v>
      </c>
      <c r="O624" s="14">
        <v>2</v>
      </c>
      <c r="P624" s="16">
        <v>30</v>
      </c>
      <c r="Q624" s="17">
        <f t="shared" si="81"/>
        <v>29</v>
      </c>
      <c r="R624" s="18">
        <f t="shared" si="82"/>
        <v>23</v>
      </c>
      <c r="S624" s="18">
        <f t="shared" si="83"/>
        <v>25</v>
      </c>
      <c r="T624" s="18">
        <f t="shared" si="84"/>
        <v>10</v>
      </c>
      <c r="U624" s="18">
        <f t="shared" si="85"/>
        <v>9</v>
      </c>
      <c r="V624" s="18">
        <f t="shared" si="86"/>
        <v>27</v>
      </c>
      <c r="W624" s="18">
        <f t="shared" si="87"/>
        <v>30</v>
      </c>
      <c r="X624" s="18">
        <f t="shared" si="88"/>
        <v>12</v>
      </c>
      <c r="Y624" s="18" t="str">
        <f t="shared" si="89"/>
        <v>错</v>
      </c>
    </row>
    <row r="625" spans="1:25" ht="12.75" customHeight="1" thickBot="1">
      <c r="A625" s="12">
        <v>2007105</v>
      </c>
      <c r="B625" s="13">
        <v>5</v>
      </c>
      <c r="C625" s="14">
        <v>2</v>
      </c>
      <c r="D625" s="14">
        <v>7</v>
      </c>
      <c r="E625" s="14">
        <v>10</v>
      </c>
      <c r="F625" s="14">
        <v>17</v>
      </c>
      <c r="G625" s="14">
        <v>23</v>
      </c>
      <c r="H625" s="14">
        <v>29</v>
      </c>
      <c r="I625" s="15">
        <v>14</v>
      </c>
      <c r="J625" s="14">
        <v>17</v>
      </c>
      <c r="K625" s="14">
        <v>7</v>
      </c>
      <c r="L625" s="14">
        <v>10</v>
      </c>
      <c r="M625" s="14">
        <v>29</v>
      </c>
      <c r="N625" s="14">
        <v>23</v>
      </c>
      <c r="O625" s="14">
        <v>2</v>
      </c>
      <c r="P625" s="16">
        <v>27</v>
      </c>
      <c r="Q625" s="17">
        <f t="shared" si="81"/>
        <v>28</v>
      </c>
      <c r="R625" s="18">
        <f t="shared" si="82"/>
        <v>18</v>
      </c>
      <c r="S625" s="18">
        <f t="shared" si="83"/>
        <v>30</v>
      </c>
      <c r="T625" s="18">
        <f t="shared" si="84"/>
        <v>7</v>
      </c>
      <c r="U625" s="18">
        <f t="shared" si="85"/>
        <v>3</v>
      </c>
      <c r="V625" s="18">
        <f t="shared" si="86"/>
        <v>15</v>
      </c>
      <c r="W625" s="18">
        <f t="shared" si="87"/>
        <v>6</v>
      </c>
      <c r="X625" s="18">
        <f t="shared" si="88"/>
        <v>9</v>
      </c>
      <c r="Y625" s="18" t="str">
        <f t="shared" si="89"/>
        <v>对</v>
      </c>
    </row>
    <row r="626" spans="1:25" ht="12.75" customHeight="1" thickBot="1">
      <c r="A626" s="12">
        <v>2007106</v>
      </c>
      <c r="B626" s="13">
        <v>6</v>
      </c>
      <c r="C626" s="14">
        <v>12</v>
      </c>
      <c r="D626" s="14">
        <v>18</v>
      </c>
      <c r="E626" s="14">
        <v>21</v>
      </c>
      <c r="F626" s="14">
        <v>24</v>
      </c>
      <c r="G626" s="14">
        <v>25</v>
      </c>
      <c r="H626" s="14">
        <v>29</v>
      </c>
      <c r="I626" s="15">
        <v>8</v>
      </c>
      <c r="J626" s="14">
        <v>12</v>
      </c>
      <c r="K626" s="14">
        <v>18</v>
      </c>
      <c r="L626" s="14">
        <v>21</v>
      </c>
      <c r="M626" s="14">
        <v>24</v>
      </c>
      <c r="N626" s="14">
        <v>25</v>
      </c>
      <c r="O626" s="14">
        <v>29</v>
      </c>
      <c r="P626" s="16">
        <v>17</v>
      </c>
      <c r="Q626" s="17">
        <f t="shared" si="81"/>
        <v>24</v>
      </c>
      <c r="R626" s="18">
        <f t="shared" si="82"/>
        <v>21</v>
      </c>
      <c r="S626" s="18">
        <f t="shared" si="83"/>
        <v>27</v>
      </c>
      <c r="T626" s="18">
        <f t="shared" si="84"/>
        <v>1</v>
      </c>
      <c r="U626" s="18">
        <f t="shared" si="85"/>
        <v>27</v>
      </c>
      <c r="V626" s="18">
        <f t="shared" si="86"/>
        <v>21</v>
      </c>
      <c r="W626" s="18">
        <f t="shared" si="87"/>
        <v>30</v>
      </c>
      <c r="X626" s="18">
        <f t="shared" si="88"/>
        <v>24</v>
      </c>
      <c r="Y626" s="18" t="str">
        <f t="shared" si="89"/>
        <v>对</v>
      </c>
    </row>
    <row r="627" spans="1:25" ht="12.75" customHeight="1" thickBot="1">
      <c r="A627" s="12">
        <v>2007107</v>
      </c>
      <c r="B627" s="13">
        <v>7</v>
      </c>
      <c r="C627" s="14">
        <v>2</v>
      </c>
      <c r="D627" s="14">
        <v>8</v>
      </c>
      <c r="E627" s="14">
        <v>9</v>
      </c>
      <c r="F627" s="14">
        <v>18</v>
      </c>
      <c r="G627" s="14">
        <v>24</v>
      </c>
      <c r="H627" s="14">
        <v>28</v>
      </c>
      <c r="I627" s="15">
        <v>10</v>
      </c>
      <c r="J627" s="14">
        <v>28</v>
      </c>
      <c r="K627" s="14">
        <v>9</v>
      </c>
      <c r="L627" s="14">
        <v>8</v>
      </c>
      <c r="M627" s="14">
        <v>2</v>
      </c>
      <c r="N627" s="14">
        <v>24</v>
      </c>
      <c r="O627" s="14">
        <v>18</v>
      </c>
      <c r="P627" s="16">
        <v>26</v>
      </c>
      <c r="Q627" s="17">
        <f t="shared" si="81"/>
        <v>23</v>
      </c>
      <c r="R627" s="18">
        <f t="shared" si="82"/>
        <v>13</v>
      </c>
      <c r="S627" s="18">
        <f t="shared" si="83"/>
        <v>17</v>
      </c>
      <c r="T627" s="18">
        <f t="shared" si="84"/>
        <v>12</v>
      </c>
      <c r="U627" s="18">
        <f t="shared" si="85"/>
        <v>6</v>
      </c>
      <c r="V627" s="18">
        <f t="shared" si="86"/>
        <v>9</v>
      </c>
      <c r="W627" s="18">
        <f t="shared" si="87"/>
        <v>30</v>
      </c>
      <c r="X627" s="18">
        <f t="shared" si="88"/>
        <v>24</v>
      </c>
      <c r="Y627" s="18" t="str">
        <f t="shared" si="89"/>
        <v>对</v>
      </c>
    </row>
    <row r="628" spans="1:25" ht="12.75" customHeight="1" thickBot="1">
      <c r="A628" s="12">
        <v>2007108</v>
      </c>
      <c r="B628" s="13">
        <v>8</v>
      </c>
      <c r="C628" s="14">
        <v>3</v>
      </c>
      <c r="D628" s="14">
        <v>7</v>
      </c>
      <c r="E628" s="14">
        <v>12</v>
      </c>
      <c r="F628" s="14">
        <v>13</v>
      </c>
      <c r="G628" s="14">
        <v>20</v>
      </c>
      <c r="H628" s="14">
        <v>33</v>
      </c>
      <c r="I628" s="15">
        <v>2</v>
      </c>
      <c r="J628" s="14">
        <v>33</v>
      </c>
      <c r="K628" s="14">
        <v>12</v>
      </c>
      <c r="L628" s="14">
        <v>7</v>
      </c>
      <c r="M628" s="14">
        <v>20</v>
      </c>
      <c r="N628" s="14">
        <v>13</v>
      </c>
      <c r="O628" s="14">
        <v>3</v>
      </c>
      <c r="P628" s="16">
        <v>30</v>
      </c>
      <c r="Q628" s="17">
        <f t="shared" si="81"/>
        <v>21</v>
      </c>
      <c r="R628" s="18">
        <f t="shared" si="82"/>
        <v>22</v>
      </c>
      <c r="S628" s="18">
        <f t="shared" si="83"/>
        <v>26</v>
      </c>
      <c r="T628" s="18">
        <f t="shared" si="84"/>
        <v>23</v>
      </c>
      <c r="U628" s="18">
        <f t="shared" si="85"/>
        <v>24</v>
      </c>
      <c r="V628" s="18">
        <f t="shared" si="86"/>
        <v>21</v>
      </c>
      <c r="W628" s="18">
        <f t="shared" si="87"/>
        <v>15</v>
      </c>
      <c r="X628" s="18">
        <f t="shared" si="88"/>
        <v>6</v>
      </c>
      <c r="Y628" s="18" t="str">
        <f t="shared" si="89"/>
        <v>对</v>
      </c>
    </row>
    <row r="629" spans="1:25" ht="12.75" customHeight="1" thickBot="1">
      <c r="A629" s="12">
        <v>2007109</v>
      </c>
      <c r="B629" s="13">
        <v>9</v>
      </c>
      <c r="C629" s="14">
        <v>1</v>
      </c>
      <c r="D629" s="14">
        <v>4</v>
      </c>
      <c r="E629" s="14">
        <v>7</v>
      </c>
      <c r="F629" s="14">
        <v>8</v>
      </c>
      <c r="G629" s="14">
        <v>13</v>
      </c>
      <c r="H629" s="14">
        <v>14</v>
      </c>
      <c r="I629" s="15">
        <v>4</v>
      </c>
      <c r="J629" s="14">
        <v>1</v>
      </c>
      <c r="K629" s="14">
        <v>7</v>
      </c>
      <c r="L629" s="14">
        <v>14</v>
      </c>
      <c r="M629" s="14">
        <v>13</v>
      </c>
      <c r="N629" s="14">
        <v>4</v>
      </c>
      <c r="O629" s="14">
        <v>8</v>
      </c>
      <c r="P629" s="16">
        <v>13</v>
      </c>
      <c r="Q629" s="17">
        <f t="shared" si="81"/>
        <v>25</v>
      </c>
      <c r="R629" s="18">
        <f t="shared" si="82"/>
        <v>17</v>
      </c>
      <c r="S629" s="18">
        <f t="shared" si="83"/>
        <v>30</v>
      </c>
      <c r="T629" s="18">
        <f t="shared" si="84"/>
        <v>0</v>
      </c>
      <c r="U629" s="18">
        <f t="shared" si="85"/>
        <v>18</v>
      </c>
      <c r="V629" s="18">
        <f t="shared" si="86"/>
        <v>0</v>
      </c>
      <c r="W629" s="18">
        <f t="shared" si="87"/>
        <v>9</v>
      </c>
      <c r="X629" s="18">
        <f t="shared" si="88"/>
        <v>30</v>
      </c>
      <c r="Y629" s="18" t="str">
        <f t="shared" si="89"/>
        <v>对</v>
      </c>
    </row>
    <row r="630" spans="1:25" ht="12.75" customHeight="1" thickBot="1">
      <c r="A630" s="12">
        <v>2007110</v>
      </c>
      <c r="B630" s="13">
        <v>0</v>
      </c>
      <c r="C630" s="14">
        <v>2</v>
      </c>
      <c r="D630" s="14">
        <v>4</v>
      </c>
      <c r="E630" s="14">
        <v>7</v>
      </c>
      <c r="F630" s="14">
        <v>15</v>
      </c>
      <c r="G630" s="14">
        <v>24</v>
      </c>
      <c r="H630" s="14">
        <v>28</v>
      </c>
      <c r="I630" s="15">
        <v>3</v>
      </c>
      <c r="J630" s="14">
        <v>7</v>
      </c>
      <c r="K630" s="14">
        <v>4</v>
      </c>
      <c r="L630" s="14">
        <v>15</v>
      </c>
      <c r="M630" s="14">
        <v>28</v>
      </c>
      <c r="N630" s="14">
        <v>2</v>
      </c>
      <c r="O630" s="14">
        <v>24</v>
      </c>
      <c r="P630" s="16">
        <v>26</v>
      </c>
      <c r="Q630" s="17">
        <f t="shared" si="81"/>
        <v>5</v>
      </c>
      <c r="R630" s="18">
        <f t="shared" si="82"/>
        <v>12</v>
      </c>
      <c r="S630" s="18">
        <f t="shared" si="83"/>
        <v>13</v>
      </c>
      <c r="T630" s="18">
        <f t="shared" si="84"/>
        <v>1</v>
      </c>
      <c r="U630" s="18">
        <f t="shared" si="85"/>
        <v>3</v>
      </c>
      <c r="V630" s="18">
        <f t="shared" si="86"/>
        <v>9</v>
      </c>
      <c r="W630" s="18">
        <f t="shared" si="87"/>
        <v>30</v>
      </c>
      <c r="X630" s="18">
        <f t="shared" si="88"/>
        <v>27</v>
      </c>
      <c r="Y630" s="18" t="str">
        <f t="shared" si="89"/>
        <v>对</v>
      </c>
    </row>
    <row r="631" spans="1:25" ht="12.75" customHeight="1" thickBot="1">
      <c r="A631" s="12">
        <v>2007111</v>
      </c>
      <c r="B631" s="13">
        <v>1</v>
      </c>
      <c r="C631" s="14">
        <v>2</v>
      </c>
      <c r="D631" s="14">
        <v>9</v>
      </c>
      <c r="E631" s="14">
        <v>10</v>
      </c>
      <c r="F631" s="14">
        <v>12</v>
      </c>
      <c r="G631" s="14">
        <v>13</v>
      </c>
      <c r="H631" s="14">
        <v>17</v>
      </c>
      <c r="I631" s="15">
        <v>11</v>
      </c>
      <c r="J631" s="14">
        <v>17</v>
      </c>
      <c r="K631" s="14">
        <v>9</v>
      </c>
      <c r="L631" s="14">
        <v>12</v>
      </c>
      <c r="M631" s="14">
        <v>13</v>
      </c>
      <c r="N631" s="14">
        <v>2</v>
      </c>
      <c r="O631" s="14">
        <v>10</v>
      </c>
      <c r="P631" s="16">
        <v>15</v>
      </c>
      <c r="Q631" s="17">
        <f t="shared" si="81"/>
        <v>28</v>
      </c>
      <c r="R631" s="18">
        <f t="shared" si="82"/>
        <v>22</v>
      </c>
      <c r="S631" s="18">
        <f t="shared" si="83"/>
        <v>26</v>
      </c>
      <c r="T631" s="18">
        <f t="shared" si="84"/>
        <v>14</v>
      </c>
      <c r="U631" s="18">
        <f t="shared" si="85"/>
        <v>27</v>
      </c>
      <c r="V631" s="18">
        <f t="shared" si="86"/>
        <v>30</v>
      </c>
      <c r="W631" s="18">
        <f t="shared" si="87"/>
        <v>3</v>
      </c>
      <c r="X631" s="18">
        <f t="shared" si="88"/>
        <v>3</v>
      </c>
      <c r="Y631" s="18" t="str">
        <f t="shared" si="89"/>
        <v>对</v>
      </c>
    </row>
    <row r="632" spans="1:25" ht="12.75" customHeight="1" thickBot="1">
      <c r="A632" s="12">
        <v>2007112</v>
      </c>
      <c r="B632" s="13">
        <v>2</v>
      </c>
      <c r="C632" s="14">
        <v>7</v>
      </c>
      <c r="D632" s="14">
        <v>11</v>
      </c>
      <c r="E632" s="14">
        <v>14</v>
      </c>
      <c r="F632" s="14">
        <v>16</v>
      </c>
      <c r="G632" s="14">
        <v>25</v>
      </c>
      <c r="H632" s="14">
        <v>32</v>
      </c>
      <c r="I632" s="15">
        <v>11</v>
      </c>
      <c r="J632" s="14">
        <v>16</v>
      </c>
      <c r="K632" s="14">
        <v>7</v>
      </c>
      <c r="L632" s="14">
        <v>32</v>
      </c>
      <c r="M632" s="14">
        <v>14</v>
      </c>
      <c r="N632" s="14">
        <v>25</v>
      </c>
      <c r="O632" s="14">
        <v>11</v>
      </c>
      <c r="P632" s="16">
        <v>25</v>
      </c>
      <c r="Q632" s="17">
        <f t="shared" si="81"/>
        <v>16</v>
      </c>
      <c r="R632" s="18">
        <f t="shared" si="82"/>
        <v>11</v>
      </c>
      <c r="S632" s="18">
        <f t="shared" si="83"/>
        <v>15</v>
      </c>
      <c r="T632" s="18">
        <f t="shared" si="84"/>
        <v>1</v>
      </c>
      <c r="U632" s="18">
        <f t="shared" si="85"/>
        <v>0</v>
      </c>
      <c r="V632" s="18">
        <f t="shared" si="86"/>
        <v>21</v>
      </c>
      <c r="W632" s="18">
        <f t="shared" si="87"/>
        <v>15</v>
      </c>
      <c r="X632" s="18">
        <f t="shared" si="88"/>
        <v>9</v>
      </c>
      <c r="Y632" s="18" t="str">
        <f t="shared" si="89"/>
        <v>对</v>
      </c>
    </row>
    <row r="633" spans="1:25" ht="12.75" customHeight="1" thickBot="1">
      <c r="A633" s="12">
        <v>2007113</v>
      </c>
      <c r="B633" s="13">
        <v>3</v>
      </c>
      <c r="C633" s="14">
        <v>4</v>
      </c>
      <c r="D633" s="14">
        <v>18</v>
      </c>
      <c r="E633" s="14">
        <v>23</v>
      </c>
      <c r="F633" s="14">
        <v>25</v>
      </c>
      <c r="G633" s="14">
        <v>26</v>
      </c>
      <c r="H633" s="14">
        <v>31</v>
      </c>
      <c r="I633" s="15">
        <v>10</v>
      </c>
      <c r="J633" s="14">
        <v>18</v>
      </c>
      <c r="K633" s="14">
        <v>23</v>
      </c>
      <c r="L633" s="14">
        <v>31</v>
      </c>
      <c r="M633" s="14">
        <v>25</v>
      </c>
      <c r="N633" s="14">
        <v>26</v>
      </c>
      <c r="O633" s="14">
        <v>4</v>
      </c>
      <c r="P633" s="16">
        <v>27</v>
      </c>
      <c r="Q633" s="17">
        <f t="shared" si="81"/>
        <v>30</v>
      </c>
      <c r="R633" s="18">
        <f t="shared" si="82"/>
        <v>18</v>
      </c>
      <c r="S633" s="18">
        <f t="shared" si="83"/>
        <v>25</v>
      </c>
      <c r="T633" s="18">
        <f t="shared" si="84"/>
        <v>13</v>
      </c>
      <c r="U633" s="18">
        <f t="shared" si="85"/>
        <v>0</v>
      </c>
      <c r="V633" s="18">
        <f t="shared" si="86"/>
        <v>12</v>
      </c>
      <c r="W633" s="18">
        <f t="shared" si="87"/>
        <v>30</v>
      </c>
      <c r="X633" s="18">
        <f t="shared" si="88"/>
        <v>24</v>
      </c>
      <c r="Y633" s="18" t="str">
        <f t="shared" si="89"/>
        <v>对</v>
      </c>
    </row>
    <row r="634" spans="1:25" ht="12.75" customHeight="1" thickBot="1">
      <c r="A634" s="12">
        <v>2007114</v>
      </c>
      <c r="B634" s="13">
        <v>4</v>
      </c>
      <c r="C634" s="14">
        <v>5</v>
      </c>
      <c r="D634" s="14">
        <v>12</v>
      </c>
      <c r="E634" s="14">
        <v>15</v>
      </c>
      <c r="F634" s="14">
        <v>24</v>
      </c>
      <c r="G634" s="14">
        <v>27</v>
      </c>
      <c r="H634" s="14">
        <v>33</v>
      </c>
      <c r="I634" s="15">
        <v>5</v>
      </c>
      <c r="J634" s="14">
        <v>27</v>
      </c>
      <c r="K634" s="14">
        <v>12</v>
      </c>
      <c r="L634" s="14">
        <v>15</v>
      </c>
      <c r="M634" s="14">
        <v>5</v>
      </c>
      <c r="N634" s="14">
        <v>33</v>
      </c>
      <c r="O634" s="14">
        <v>24</v>
      </c>
      <c r="P634" s="16">
        <v>28</v>
      </c>
      <c r="Q634" s="17">
        <f t="shared" si="81"/>
        <v>28</v>
      </c>
      <c r="R634" s="18">
        <f t="shared" si="82"/>
        <v>22</v>
      </c>
      <c r="S634" s="18">
        <f t="shared" si="83"/>
        <v>27</v>
      </c>
      <c r="T634" s="18">
        <f t="shared" si="84"/>
        <v>6</v>
      </c>
      <c r="U634" s="18">
        <f t="shared" si="85"/>
        <v>24</v>
      </c>
      <c r="V634" s="18">
        <f t="shared" si="86"/>
        <v>30</v>
      </c>
      <c r="W634" s="18">
        <f t="shared" si="87"/>
        <v>9</v>
      </c>
      <c r="X634" s="18">
        <f t="shared" si="88"/>
        <v>15</v>
      </c>
      <c r="Y634" s="18" t="str">
        <f t="shared" si="89"/>
        <v>错</v>
      </c>
    </row>
    <row r="635" spans="1:25" ht="12.75" customHeight="1" thickBot="1">
      <c r="A635" s="12">
        <v>2007115</v>
      </c>
      <c r="B635" s="13">
        <v>5</v>
      </c>
      <c r="C635" s="14">
        <v>1</v>
      </c>
      <c r="D635" s="14">
        <v>5</v>
      </c>
      <c r="E635" s="14">
        <v>10</v>
      </c>
      <c r="F635" s="14">
        <v>16</v>
      </c>
      <c r="G635" s="14">
        <v>20</v>
      </c>
      <c r="H635" s="14">
        <v>26</v>
      </c>
      <c r="I635" s="15">
        <v>2</v>
      </c>
      <c r="J635" s="14">
        <v>16</v>
      </c>
      <c r="K635" s="14">
        <v>20</v>
      </c>
      <c r="L635" s="14">
        <v>1</v>
      </c>
      <c r="M635" s="14">
        <v>26</v>
      </c>
      <c r="N635" s="14">
        <v>10</v>
      </c>
      <c r="O635" s="14">
        <v>5</v>
      </c>
      <c r="P635" s="16">
        <v>25</v>
      </c>
      <c r="Q635" s="17">
        <f t="shared" si="81"/>
        <v>29</v>
      </c>
      <c r="R635" s="18">
        <f t="shared" si="82"/>
        <v>22</v>
      </c>
      <c r="S635" s="18">
        <f t="shared" si="83"/>
        <v>28</v>
      </c>
      <c r="T635" s="18">
        <f t="shared" si="84"/>
        <v>3</v>
      </c>
      <c r="U635" s="18">
        <f t="shared" si="85"/>
        <v>12</v>
      </c>
      <c r="V635" s="18">
        <f t="shared" si="86"/>
        <v>12</v>
      </c>
      <c r="W635" s="18">
        <f t="shared" si="87"/>
        <v>9</v>
      </c>
      <c r="X635" s="18">
        <f t="shared" si="88"/>
        <v>3</v>
      </c>
      <c r="Y635" s="18" t="str">
        <f t="shared" si="89"/>
        <v>对</v>
      </c>
    </row>
    <row r="636" spans="1:25" ht="12.75" customHeight="1" thickBot="1">
      <c r="A636" s="12">
        <v>2007116</v>
      </c>
      <c r="B636" s="13">
        <v>6</v>
      </c>
      <c r="C636" s="14">
        <v>3</v>
      </c>
      <c r="D636" s="14">
        <v>5</v>
      </c>
      <c r="E636" s="14">
        <v>7</v>
      </c>
      <c r="F636" s="14">
        <v>11</v>
      </c>
      <c r="G636" s="14">
        <v>17</v>
      </c>
      <c r="H636" s="14">
        <v>27</v>
      </c>
      <c r="I636" s="15">
        <v>13</v>
      </c>
      <c r="J636" s="14">
        <v>11</v>
      </c>
      <c r="K636" s="14">
        <v>5</v>
      </c>
      <c r="L636" s="14">
        <v>7</v>
      </c>
      <c r="M636" s="14">
        <v>27</v>
      </c>
      <c r="N636" s="14">
        <v>17</v>
      </c>
      <c r="O636" s="14">
        <v>3</v>
      </c>
      <c r="P636" s="16">
        <v>24</v>
      </c>
      <c r="Q636" s="17">
        <f t="shared" si="81"/>
        <v>21</v>
      </c>
      <c r="R636" s="18">
        <f t="shared" si="82"/>
        <v>19</v>
      </c>
      <c r="S636" s="18">
        <f t="shared" si="83"/>
        <v>25</v>
      </c>
      <c r="T636" s="18">
        <f t="shared" si="84"/>
        <v>16</v>
      </c>
      <c r="U636" s="18">
        <f t="shared" si="85"/>
        <v>18</v>
      </c>
      <c r="V636" s="18">
        <f t="shared" si="86"/>
        <v>12</v>
      </c>
      <c r="W636" s="18">
        <f t="shared" si="87"/>
        <v>15</v>
      </c>
      <c r="X636" s="18">
        <f t="shared" si="88"/>
        <v>9</v>
      </c>
      <c r="Y636" s="18" t="str">
        <f t="shared" si="89"/>
        <v>对</v>
      </c>
    </row>
    <row r="637" spans="1:25" ht="12.75" customHeight="1" thickBot="1">
      <c r="A637" s="12">
        <v>2007117</v>
      </c>
      <c r="B637" s="13">
        <v>7</v>
      </c>
      <c r="C637" s="14">
        <v>3</v>
      </c>
      <c r="D637" s="14">
        <v>7</v>
      </c>
      <c r="E637" s="14">
        <v>9</v>
      </c>
      <c r="F637" s="14">
        <v>10</v>
      </c>
      <c r="G637" s="14">
        <v>26</v>
      </c>
      <c r="H637" s="14">
        <v>32</v>
      </c>
      <c r="I637" s="15">
        <v>1</v>
      </c>
      <c r="J637" s="14">
        <v>32</v>
      </c>
      <c r="K637" s="14">
        <v>7</v>
      </c>
      <c r="L637" s="14">
        <v>26</v>
      </c>
      <c r="M637" s="14">
        <v>10</v>
      </c>
      <c r="N637" s="14">
        <v>9</v>
      </c>
      <c r="O637" s="14">
        <v>3</v>
      </c>
      <c r="P637" s="16">
        <v>29</v>
      </c>
      <c r="Q637" s="17">
        <f t="shared" si="81"/>
        <v>21</v>
      </c>
      <c r="R637" s="18">
        <f t="shared" si="82"/>
        <v>14</v>
      </c>
      <c r="S637" s="18">
        <f t="shared" si="83"/>
        <v>24</v>
      </c>
      <c r="T637" s="18">
        <f t="shared" si="84"/>
        <v>0</v>
      </c>
      <c r="U637" s="18">
        <f t="shared" si="85"/>
        <v>18</v>
      </c>
      <c r="V637" s="18">
        <f t="shared" si="86"/>
        <v>0</v>
      </c>
      <c r="W637" s="18">
        <f t="shared" si="87"/>
        <v>12</v>
      </c>
      <c r="X637" s="18">
        <f t="shared" si="88"/>
        <v>30</v>
      </c>
      <c r="Y637" s="18" t="str">
        <f t="shared" si="89"/>
        <v>对</v>
      </c>
    </row>
    <row r="638" spans="1:25" ht="12.75" customHeight="1" thickBot="1">
      <c r="A638" s="12">
        <v>2007118</v>
      </c>
      <c r="B638" s="13">
        <v>8</v>
      </c>
      <c r="C638" s="14">
        <v>4</v>
      </c>
      <c r="D638" s="14">
        <v>10</v>
      </c>
      <c r="E638" s="14">
        <v>16</v>
      </c>
      <c r="F638" s="14">
        <v>18</v>
      </c>
      <c r="G638" s="14">
        <v>25</v>
      </c>
      <c r="H638" s="14">
        <v>32</v>
      </c>
      <c r="I638" s="15">
        <v>15</v>
      </c>
      <c r="J638" s="14">
        <v>32</v>
      </c>
      <c r="K638" s="14">
        <v>18</v>
      </c>
      <c r="L638" s="14">
        <v>4</v>
      </c>
      <c r="M638" s="14">
        <v>25</v>
      </c>
      <c r="N638" s="14">
        <v>16</v>
      </c>
      <c r="O638" s="14">
        <v>10</v>
      </c>
      <c r="P638" s="16">
        <v>28</v>
      </c>
      <c r="Q638" s="17">
        <f t="shared" si="81"/>
        <v>25</v>
      </c>
      <c r="R638" s="18">
        <f t="shared" si="82"/>
        <v>23</v>
      </c>
      <c r="S638" s="18">
        <f t="shared" si="83"/>
        <v>29</v>
      </c>
      <c r="T638" s="18">
        <f t="shared" si="84"/>
        <v>30</v>
      </c>
      <c r="U638" s="18">
        <f t="shared" si="85"/>
        <v>9</v>
      </c>
      <c r="V638" s="18">
        <f t="shared" si="86"/>
        <v>24</v>
      </c>
      <c r="W638" s="18">
        <f t="shared" si="87"/>
        <v>30</v>
      </c>
      <c r="X638" s="18">
        <f t="shared" si="88"/>
        <v>3</v>
      </c>
      <c r="Y638" s="18" t="str">
        <f t="shared" si="89"/>
        <v>对</v>
      </c>
    </row>
    <row r="639" spans="1:25" ht="12.75" customHeight="1" thickBot="1">
      <c r="A639" s="12">
        <v>2007119</v>
      </c>
      <c r="B639" s="13">
        <v>9</v>
      </c>
      <c r="C639" s="14">
        <v>3</v>
      </c>
      <c r="D639" s="14">
        <v>8</v>
      </c>
      <c r="E639" s="14">
        <v>11</v>
      </c>
      <c r="F639" s="14">
        <v>13</v>
      </c>
      <c r="G639" s="14">
        <v>25</v>
      </c>
      <c r="H639" s="14">
        <v>31</v>
      </c>
      <c r="I639" s="15">
        <v>12</v>
      </c>
      <c r="J639" s="14">
        <v>31</v>
      </c>
      <c r="K639" s="14">
        <v>8</v>
      </c>
      <c r="L639" s="14">
        <v>25</v>
      </c>
      <c r="M639" s="14">
        <v>3</v>
      </c>
      <c r="N639" s="14">
        <v>11</v>
      </c>
      <c r="O639" s="14">
        <v>13</v>
      </c>
      <c r="P639" s="16">
        <v>28</v>
      </c>
      <c r="Q639" s="17">
        <f t="shared" si="81"/>
        <v>24</v>
      </c>
      <c r="R639" s="18">
        <f t="shared" si="82"/>
        <v>21</v>
      </c>
      <c r="S639" s="18">
        <f t="shared" si="83"/>
        <v>28</v>
      </c>
      <c r="T639" s="18">
        <f t="shared" si="84"/>
        <v>29</v>
      </c>
      <c r="U639" s="18">
        <f t="shared" si="85"/>
        <v>3</v>
      </c>
      <c r="V639" s="18">
        <f t="shared" si="86"/>
        <v>24</v>
      </c>
      <c r="W639" s="18">
        <f t="shared" si="87"/>
        <v>30</v>
      </c>
      <c r="X639" s="18">
        <f t="shared" si="88"/>
        <v>3</v>
      </c>
      <c r="Y639" s="18" t="str">
        <f t="shared" si="89"/>
        <v>错</v>
      </c>
    </row>
    <row r="640" spans="1:25" ht="12.75" customHeight="1" thickBot="1">
      <c r="A640" s="12">
        <v>2007120</v>
      </c>
      <c r="B640" s="13">
        <v>0</v>
      </c>
      <c r="C640" s="14">
        <v>6</v>
      </c>
      <c r="D640" s="14">
        <v>7</v>
      </c>
      <c r="E640" s="14">
        <v>11</v>
      </c>
      <c r="F640" s="14">
        <v>12</v>
      </c>
      <c r="G640" s="14">
        <v>18</v>
      </c>
      <c r="H640" s="14">
        <v>25</v>
      </c>
      <c r="I640" s="15">
        <v>1</v>
      </c>
      <c r="J640" s="14">
        <v>12</v>
      </c>
      <c r="K640" s="14">
        <v>7</v>
      </c>
      <c r="L640" s="14">
        <v>18</v>
      </c>
      <c r="M640" s="14">
        <v>11</v>
      </c>
      <c r="N640" s="14">
        <v>6</v>
      </c>
      <c r="O640" s="14">
        <v>25</v>
      </c>
      <c r="P640" s="16">
        <v>19</v>
      </c>
      <c r="Q640" s="17">
        <f t="shared" si="81"/>
        <v>22</v>
      </c>
      <c r="R640" s="18">
        <f t="shared" si="82"/>
        <v>22</v>
      </c>
      <c r="S640" s="18">
        <f t="shared" si="83"/>
        <v>28</v>
      </c>
      <c r="T640" s="18">
        <f t="shared" si="84"/>
        <v>27</v>
      </c>
      <c r="U640" s="18">
        <f t="shared" si="85"/>
        <v>9</v>
      </c>
      <c r="V640" s="18">
        <f t="shared" si="86"/>
        <v>15</v>
      </c>
      <c r="W640" s="18">
        <f t="shared" si="87"/>
        <v>6</v>
      </c>
      <c r="X640" s="18">
        <f t="shared" si="88"/>
        <v>27</v>
      </c>
      <c r="Y640" s="18" t="str">
        <f t="shared" si="89"/>
        <v>对</v>
      </c>
    </row>
    <row r="641" spans="1:25" ht="12.75" customHeight="1" thickBot="1">
      <c r="A641" s="12">
        <v>2007121</v>
      </c>
      <c r="B641" s="13">
        <v>1</v>
      </c>
      <c r="C641" s="14">
        <v>3</v>
      </c>
      <c r="D641" s="14">
        <v>10</v>
      </c>
      <c r="E641" s="14">
        <v>21</v>
      </c>
      <c r="F641" s="14">
        <v>22</v>
      </c>
      <c r="G641" s="14">
        <v>27</v>
      </c>
      <c r="H641" s="14">
        <v>28</v>
      </c>
      <c r="I641" s="15">
        <v>6</v>
      </c>
      <c r="J641" s="14">
        <v>21</v>
      </c>
      <c r="K641" s="14">
        <v>3</v>
      </c>
      <c r="L641" s="14">
        <v>28</v>
      </c>
      <c r="M641" s="14">
        <v>22</v>
      </c>
      <c r="N641" s="14">
        <v>10</v>
      </c>
      <c r="O641" s="14">
        <v>27</v>
      </c>
      <c r="P641" s="16">
        <v>25</v>
      </c>
      <c r="Q641" s="17">
        <f t="shared" si="81"/>
        <v>25</v>
      </c>
      <c r="R641" s="18">
        <f t="shared" si="82"/>
        <v>12</v>
      </c>
      <c r="S641" s="18">
        <f t="shared" si="83"/>
        <v>19</v>
      </c>
      <c r="T641" s="18">
        <f t="shared" si="84"/>
        <v>6</v>
      </c>
      <c r="U641" s="18">
        <f t="shared" si="85"/>
        <v>9</v>
      </c>
      <c r="V641" s="18">
        <f t="shared" si="86"/>
        <v>9</v>
      </c>
      <c r="W641" s="18">
        <f t="shared" si="87"/>
        <v>30</v>
      </c>
      <c r="X641" s="18">
        <f t="shared" si="88"/>
        <v>30</v>
      </c>
      <c r="Y641" s="18" t="str">
        <f t="shared" si="89"/>
        <v>错</v>
      </c>
    </row>
    <row r="642" spans="1:25" ht="12.75" customHeight="1" thickBot="1">
      <c r="A642" s="12">
        <v>2007122</v>
      </c>
      <c r="B642" s="13">
        <v>2</v>
      </c>
      <c r="C642" s="14">
        <v>4</v>
      </c>
      <c r="D642" s="14">
        <v>7</v>
      </c>
      <c r="E642" s="14">
        <v>19</v>
      </c>
      <c r="F642" s="14">
        <v>24</v>
      </c>
      <c r="G642" s="14">
        <v>26</v>
      </c>
      <c r="H642" s="14">
        <v>32</v>
      </c>
      <c r="I642" s="15">
        <v>9</v>
      </c>
      <c r="J642" s="14">
        <v>7</v>
      </c>
      <c r="K642" s="14">
        <v>4</v>
      </c>
      <c r="L642" s="14">
        <v>32</v>
      </c>
      <c r="M642" s="14">
        <v>24</v>
      </c>
      <c r="N642" s="14">
        <v>26</v>
      </c>
      <c r="O642" s="14">
        <v>19</v>
      </c>
      <c r="P642" s="16">
        <v>28</v>
      </c>
      <c r="Q642" s="17">
        <f t="shared" si="81"/>
        <v>27</v>
      </c>
      <c r="R642" s="18">
        <f t="shared" si="82"/>
        <v>24</v>
      </c>
      <c r="S642" s="18">
        <f t="shared" si="83"/>
        <v>25</v>
      </c>
      <c r="T642" s="18">
        <f t="shared" si="84"/>
        <v>30</v>
      </c>
      <c r="U642" s="18">
        <f t="shared" si="85"/>
        <v>21</v>
      </c>
      <c r="V642" s="18">
        <f t="shared" si="86"/>
        <v>24</v>
      </c>
      <c r="W642" s="18">
        <f t="shared" si="87"/>
        <v>27</v>
      </c>
      <c r="X642" s="18">
        <f t="shared" si="88"/>
        <v>21</v>
      </c>
      <c r="Y642" s="18" t="str">
        <f t="shared" si="89"/>
        <v>对</v>
      </c>
    </row>
    <row r="643" spans="1:25" ht="12.75" customHeight="1" thickBot="1">
      <c r="A643" s="12">
        <v>2007123</v>
      </c>
      <c r="B643" s="13">
        <v>3</v>
      </c>
      <c r="C643" s="14">
        <v>1</v>
      </c>
      <c r="D643" s="14">
        <v>13</v>
      </c>
      <c r="E643" s="14">
        <v>15</v>
      </c>
      <c r="F643" s="14">
        <v>23</v>
      </c>
      <c r="G643" s="14">
        <v>28</v>
      </c>
      <c r="H643" s="14">
        <v>32</v>
      </c>
      <c r="I643" s="15">
        <v>2</v>
      </c>
      <c r="J643" s="14">
        <v>28</v>
      </c>
      <c r="K643" s="14">
        <v>1</v>
      </c>
      <c r="L643" s="14">
        <v>23</v>
      </c>
      <c r="M643" s="14">
        <v>13</v>
      </c>
      <c r="N643" s="14">
        <v>15</v>
      </c>
      <c r="O643" s="14">
        <v>32</v>
      </c>
      <c r="P643" s="16">
        <v>31</v>
      </c>
      <c r="Q643" s="17">
        <f t="shared" si="81"/>
        <v>30</v>
      </c>
      <c r="R643" s="18">
        <f t="shared" si="82"/>
        <v>22</v>
      </c>
      <c r="S643" s="18">
        <f t="shared" si="83"/>
        <v>28</v>
      </c>
      <c r="T643" s="18">
        <f t="shared" si="84"/>
        <v>28</v>
      </c>
      <c r="U643" s="18">
        <f t="shared" si="85"/>
        <v>15</v>
      </c>
      <c r="V643" s="18">
        <f t="shared" si="86"/>
        <v>30</v>
      </c>
      <c r="W643" s="18">
        <f t="shared" si="87"/>
        <v>3</v>
      </c>
      <c r="X643" s="18">
        <f t="shared" si="88"/>
        <v>24</v>
      </c>
      <c r="Y643" s="18" t="str">
        <f t="shared" si="89"/>
        <v>对</v>
      </c>
    </row>
    <row r="644" spans="1:25" ht="12.75" customHeight="1" thickBot="1">
      <c r="A644" s="12">
        <v>2007124</v>
      </c>
      <c r="B644" s="13">
        <v>4</v>
      </c>
      <c r="C644" s="14">
        <v>3</v>
      </c>
      <c r="D644" s="14">
        <v>7</v>
      </c>
      <c r="E644" s="14">
        <v>13</v>
      </c>
      <c r="F644" s="14">
        <v>16</v>
      </c>
      <c r="G644" s="14">
        <v>19</v>
      </c>
      <c r="H644" s="14">
        <v>32</v>
      </c>
      <c r="I644" s="15">
        <v>16</v>
      </c>
      <c r="J644" s="14">
        <v>19</v>
      </c>
      <c r="K644" s="14">
        <v>3</v>
      </c>
      <c r="L644" s="14">
        <v>32</v>
      </c>
      <c r="M644" s="14">
        <v>7</v>
      </c>
      <c r="N644" s="14">
        <v>13</v>
      </c>
      <c r="O644" s="14">
        <v>16</v>
      </c>
      <c r="P644" s="16">
        <v>29</v>
      </c>
      <c r="Q644" s="17">
        <f t="shared" ref="Q644:Q707" si="90">IF(C643="","",H643-B643)</f>
        <v>29</v>
      </c>
      <c r="R644" s="18">
        <f t="shared" ref="R644:R707" si="91">IF(C643="","",G643-C643)</f>
        <v>27</v>
      </c>
      <c r="S644" s="18">
        <f t="shared" ref="S644:S707" si="92">IF(C643="","",H643-C643)</f>
        <v>31</v>
      </c>
      <c r="T644" s="18">
        <f t="shared" ref="T644:T707" si="93">IF(C643="","",MOD(J643*C643,33))</f>
        <v>28</v>
      </c>
      <c r="U644" s="18">
        <f t="shared" ref="U644:U707" si="94">IF(C643="","",MOD(I643*9,33))</f>
        <v>18</v>
      </c>
      <c r="V644" s="18">
        <f t="shared" ref="V644:V707" si="95">IF(D643="","",MOD(J643*9,33))</f>
        <v>21</v>
      </c>
      <c r="W644" s="18">
        <f t="shared" ref="W644:W707" si="96">IF(E643="","",MOD(K643*9,33))</f>
        <v>9</v>
      </c>
      <c r="X644" s="18">
        <f t="shared" ref="X644:X707" si="97">IF(F643="","",MOD(L643*9,33))</f>
        <v>9</v>
      </c>
      <c r="Y644" s="18" t="str">
        <f t="shared" ref="Y644:Y707" si="98">IF($P644="","",IF(COUNTIF($Q644:$X644,$P644),"错","对"))</f>
        <v>错</v>
      </c>
    </row>
    <row r="645" spans="1:25" ht="12.75" customHeight="1" thickBot="1">
      <c r="A645" s="12">
        <v>2007125</v>
      </c>
      <c r="B645" s="13">
        <v>5</v>
      </c>
      <c r="C645" s="14">
        <v>3</v>
      </c>
      <c r="D645" s="14">
        <v>5</v>
      </c>
      <c r="E645" s="14">
        <v>18</v>
      </c>
      <c r="F645" s="14">
        <v>20</v>
      </c>
      <c r="G645" s="14">
        <v>27</v>
      </c>
      <c r="H645" s="14">
        <v>33</v>
      </c>
      <c r="I645" s="15">
        <v>1</v>
      </c>
      <c r="J645" s="14">
        <v>5</v>
      </c>
      <c r="K645" s="14">
        <v>33</v>
      </c>
      <c r="L645" s="14">
        <v>3</v>
      </c>
      <c r="M645" s="14">
        <v>27</v>
      </c>
      <c r="N645" s="14">
        <v>18</v>
      </c>
      <c r="O645" s="14">
        <v>20</v>
      </c>
      <c r="P645" s="16">
        <v>30</v>
      </c>
      <c r="Q645" s="17">
        <f t="shared" si="90"/>
        <v>28</v>
      </c>
      <c r="R645" s="18">
        <f t="shared" si="91"/>
        <v>16</v>
      </c>
      <c r="S645" s="18">
        <f t="shared" si="92"/>
        <v>29</v>
      </c>
      <c r="T645" s="18">
        <f t="shared" si="93"/>
        <v>24</v>
      </c>
      <c r="U645" s="18">
        <f t="shared" si="94"/>
        <v>12</v>
      </c>
      <c r="V645" s="18">
        <f t="shared" si="95"/>
        <v>6</v>
      </c>
      <c r="W645" s="18">
        <f t="shared" si="96"/>
        <v>27</v>
      </c>
      <c r="X645" s="18">
        <f t="shared" si="97"/>
        <v>24</v>
      </c>
      <c r="Y645" s="18" t="str">
        <f t="shared" si="98"/>
        <v>对</v>
      </c>
    </row>
    <row r="646" spans="1:25" ht="12.75" customHeight="1" thickBot="1">
      <c r="A646" s="12">
        <v>2007126</v>
      </c>
      <c r="B646" s="13">
        <v>6</v>
      </c>
      <c r="C646" s="14">
        <v>9</v>
      </c>
      <c r="D646" s="14">
        <v>10</v>
      </c>
      <c r="E646" s="14">
        <v>19</v>
      </c>
      <c r="F646" s="14">
        <v>23</v>
      </c>
      <c r="G646" s="14">
        <v>26</v>
      </c>
      <c r="H646" s="14">
        <v>31</v>
      </c>
      <c r="I646" s="15">
        <v>9</v>
      </c>
      <c r="J646" s="14">
        <v>31</v>
      </c>
      <c r="K646" s="14">
        <v>26</v>
      </c>
      <c r="L646" s="14">
        <v>10</v>
      </c>
      <c r="M646" s="14">
        <v>19</v>
      </c>
      <c r="N646" s="14">
        <v>9</v>
      </c>
      <c r="O646" s="14">
        <v>23</v>
      </c>
      <c r="P646" s="16">
        <v>22</v>
      </c>
      <c r="Q646" s="17">
        <f t="shared" si="90"/>
        <v>28</v>
      </c>
      <c r="R646" s="18">
        <f t="shared" si="91"/>
        <v>24</v>
      </c>
      <c r="S646" s="18">
        <f t="shared" si="92"/>
        <v>30</v>
      </c>
      <c r="T646" s="18">
        <f t="shared" si="93"/>
        <v>15</v>
      </c>
      <c r="U646" s="18">
        <f t="shared" si="94"/>
        <v>9</v>
      </c>
      <c r="V646" s="18">
        <f t="shared" si="95"/>
        <v>12</v>
      </c>
      <c r="W646" s="18">
        <f t="shared" si="96"/>
        <v>0</v>
      </c>
      <c r="X646" s="18">
        <f t="shared" si="97"/>
        <v>27</v>
      </c>
      <c r="Y646" s="18" t="str">
        <f t="shared" si="98"/>
        <v>对</v>
      </c>
    </row>
    <row r="647" spans="1:25" ht="12.75" customHeight="1" thickBot="1">
      <c r="A647" s="12">
        <v>2007127</v>
      </c>
      <c r="B647" s="13">
        <v>7</v>
      </c>
      <c r="C647" s="14">
        <v>6</v>
      </c>
      <c r="D647" s="14">
        <v>9</v>
      </c>
      <c r="E647" s="14">
        <v>13</v>
      </c>
      <c r="F647" s="14">
        <v>16</v>
      </c>
      <c r="G647" s="14">
        <v>24</v>
      </c>
      <c r="H647" s="14">
        <v>28</v>
      </c>
      <c r="I647" s="15">
        <v>11</v>
      </c>
      <c r="J647" s="14">
        <v>28</v>
      </c>
      <c r="K647" s="14">
        <v>13</v>
      </c>
      <c r="L647" s="14">
        <v>9</v>
      </c>
      <c r="M647" s="14">
        <v>24</v>
      </c>
      <c r="N647" s="14">
        <v>16</v>
      </c>
      <c r="O647" s="14">
        <v>6</v>
      </c>
      <c r="P647" s="16">
        <v>22</v>
      </c>
      <c r="Q647" s="17">
        <f t="shared" si="90"/>
        <v>25</v>
      </c>
      <c r="R647" s="18">
        <f t="shared" si="91"/>
        <v>17</v>
      </c>
      <c r="S647" s="18">
        <f t="shared" si="92"/>
        <v>22</v>
      </c>
      <c r="T647" s="18">
        <f t="shared" si="93"/>
        <v>15</v>
      </c>
      <c r="U647" s="18">
        <f t="shared" si="94"/>
        <v>15</v>
      </c>
      <c r="V647" s="18">
        <f t="shared" si="95"/>
        <v>15</v>
      </c>
      <c r="W647" s="18">
        <f t="shared" si="96"/>
        <v>3</v>
      </c>
      <c r="X647" s="18">
        <f t="shared" si="97"/>
        <v>24</v>
      </c>
      <c r="Y647" s="18" t="str">
        <f t="shared" si="98"/>
        <v>错</v>
      </c>
    </row>
    <row r="648" spans="1:25" ht="12.75" customHeight="1" thickBot="1">
      <c r="A648" s="12">
        <v>2007128</v>
      </c>
      <c r="B648" s="13">
        <v>8</v>
      </c>
      <c r="C648" s="14">
        <v>9</v>
      </c>
      <c r="D648" s="14">
        <v>10</v>
      </c>
      <c r="E648" s="14">
        <v>19</v>
      </c>
      <c r="F648" s="14">
        <v>21</v>
      </c>
      <c r="G648" s="14">
        <v>27</v>
      </c>
      <c r="H648" s="14">
        <v>31</v>
      </c>
      <c r="I648" s="15">
        <v>5</v>
      </c>
      <c r="J648" s="14">
        <v>27</v>
      </c>
      <c r="K648" s="14">
        <v>21</v>
      </c>
      <c r="L648" s="14">
        <v>31</v>
      </c>
      <c r="M648" s="14">
        <v>19</v>
      </c>
      <c r="N648" s="14">
        <v>10</v>
      </c>
      <c r="O648" s="14">
        <v>9</v>
      </c>
      <c r="P648" s="16">
        <v>22</v>
      </c>
      <c r="Q648" s="17">
        <f t="shared" si="90"/>
        <v>21</v>
      </c>
      <c r="R648" s="18">
        <f t="shared" si="91"/>
        <v>18</v>
      </c>
      <c r="S648" s="18">
        <f t="shared" si="92"/>
        <v>22</v>
      </c>
      <c r="T648" s="18">
        <f t="shared" si="93"/>
        <v>3</v>
      </c>
      <c r="U648" s="18">
        <f t="shared" si="94"/>
        <v>0</v>
      </c>
      <c r="V648" s="18">
        <f t="shared" si="95"/>
        <v>21</v>
      </c>
      <c r="W648" s="18">
        <f t="shared" si="96"/>
        <v>18</v>
      </c>
      <c r="X648" s="18">
        <f t="shared" si="97"/>
        <v>15</v>
      </c>
      <c r="Y648" s="18" t="str">
        <f t="shared" si="98"/>
        <v>错</v>
      </c>
    </row>
    <row r="649" spans="1:25" ht="12.75" customHeight="1" thickBot="1">
      <c r="A649" s="12">
        <v>2007129</v>
      </c>
      <c r="B649" s="13">
        <v>9</v>
      </c>
      <c r="C649" s="14">
        <v>5</v>
      </c>
      <c r="D649" s="14">
        <v>7</v>
      </c>
      <c r="E649" s="14">
        <v>20</v>
      </c>
      <c r="F649" s="14">
        <v>21</v>
      </c>
      <c r="G649" s="14">
        <v>22</v>
      </c>
      <c r="H649" s="14">
        <v>30</v>
      </c>
      <c r="I649" s="15">
        <v>8</v>
      </c>
      <c r="J649" s="14">
        <v>7</v>
      </c>
      <c r="K649" s="14">
        <v>20</v>
      </c>
      <c r="L649" s="14">
        <v>22</v>
      </c>
      <c r="M649" s="14">
        <v>21</v>
      </c>
      <c r="N649" s="14">
        <v>5</v>
      </c>
      <c r="O649" s="14">
        <v>30</v>
      </c>
      <c r="P649" s="16">
        <v>25</v>
      </c>
      <c r="Q649" s="17">
        <f t="shared" si="90"/>
        <v>23</v>
      </c>
      <c r="R649" s="18">
        <f t="shared" si="91"/>
        <v>18</v>
      </c>
      <c r="S649" s="18">
        <f t="shared" si="92"/>
        <v>22</v>
      </c>
      <c r="T649" s="18">
        <f t="shared" si="93"/>
        <v>12</v>
      </c>
      <c r="U649" s="18">
        <f t="shared" si="94"/>
        <v>12</v>
      </c>
      <c r="V649" s="18">
        <f t="shared" si="95"/>
        <v>12</v>
      </c>
      <c r="W649" s="18">
        <f t="shared" si="96"/>
        <v>24</v>
      </c>
      <c r="X649" s="18">
        <f t="shared" si="97"/>
        <v>15</v>
      </c>
      <c r="Y649" s="18" t="str">
        <f t="shared" si="98"/>
        <v>对</v>
      </c>
    </row>
    <row r="650" spans="1:25" ht="12.75" customHeight="1" thickBot="1">
      <c r="A650" s="12">
        <v>2007130</v>
      </c>
      <c r="B650" s="13">
        <v>0</v>
      </c>
      <c r="C650" s="14">
        <v>3</v>
      </c>
      <c r="D650" s="14">
        <v>5</v>
      </c>
      <c r="E650" s="14">
        <v>9</v>
      </c>
      <c r="F650" s="14">
        <v>11</v>
      </c>
      <c r="G650" s="14">
        <v>27</v>
      </c>
      <c r="H650" s="14">
        <v>31</v>
      </c>
      <c r="I650" s="15">
        <v>4</v>
      </c>
      <c r="J650" s="14">
        <v>5</v>
      </c>
      <c r="K650" s="14">
        <v>9</v>
      </c>
      <c r="L650" s="14">
        <v>31</v>
      </c>
      <c r="M650" s="14">
        <v>27</v>
      </c>
      <c r="N650" s="14">
        <v>3</v>
      </c>
      <c r="O650" s="14">
        <v>11</v>
      </c>
      <c r="P650" s="16">
        <v>28</v>
      </c>
      <c r="Q650" s="17">
        <f t="shared" si="90"/>
        <v>21</v>
      </c>
      <c r="R650" s="18">
        <f t="shared" si="91"/>
        <v>17</v>
      </c>
      <c r="S650" s="18">
        <f t="shared" si="92"/>
        <v>25</v>
      </c>
      <c r="T650" s="18">
        <f t="shared" si="93"/>
        <v>2</v>
      </c>
      <c r="U650" s="18">
        <f t="shared" si="94"/>
        <v>6</v>
      </c>
      <c r="V650" s="18">
        <f t="shared" si="95"/>
        <v>30</v>
      </c>
      <c r="W650" s="18">
        <f t="shared" si="96"/>
        <v>15</v>
      </c>
      <c r="X650" s="18">
        <f t="shared" si="97"/>
        <v>0</v>
      </c>
      <c r="Y650" s="18" t="str">
        <f t="shared" si="98"/>
        <v>对</v>
      </c>
    </row>
    <row r="651" spans="1:25" ht="12.75" customHeight="1" thickBot="1">
      <c r="A651" s="12">
        <v>2007131</v>
      </c>
      <c r="B651" s="13">
        <v>1</v>
      </c>
      <c r="C651" s="14">
        <v>3</v>
      </c>
      <c r="D651" s="14">
        <v>5</v>
      </c>
      <c r="E651" s="14">
        <v>7</v>
      </c>
      <c r="F651" s="14">
        <v>16</v>
      </c>
      <c r="G651" s="14">
        <v>22</v>
      </c>
      <c r="H651" s="14">
        <v>27</v>
      </c>
      <c r="I651" s="15">
        <v>5</v>
      </c>
      <c r="J651" s="14">
        <v>5</v>
      </c>
      <c r="K651" s="14">
        <v>22</v>
      </c>
      <c r="L651" s="14">
        <v>7</v>
      </c>
      <c r="M651" s="14">
        <v>3</v>
      </c>
      <c r="N651" s="14">
        <v>27</v>
      </c>
      <c r="O651" s="14">
        <v>16</v>
      </c>
      <c r="P651" s="16">
        <v>24</v>
      </c>
      <c r="Q651" s="17">
        <f t="shared" si="90"/>
        <v>31</v>
      </c>
      <c r="R651" s="18">
        <f t="shared" si="91"/>
        <v>24</v>
      </c>
      <c r="S651" s="18">
        <f t="shared" si="92"/>
        <v>28</v>
      </c>
      <c r="T651" s="18">
        <f t="shared" si="93"/>
        <v>15</v>
      </c>
      <c r="U651" s="18">
        <f t="shared" si="94"/>
        <v>3</v>
      </c>
      <c r="V651" s="18">
        <f t="shared" si="95"/>
        <v>12</v>
      </c>
      <c r="W651" s="18">
        <f t="shared" si="96"/>
        <v>15</v>
      </c>
      <c r="X651" s="18">
        <f t="shared" si="97"/>
        <v>15</v>
      </c>
      <c r="Y651" s="18" t="str">
        <f t="shared" si="98"/>
        <v>错</v>
      </c>
    </row>
    <row r="652" spans="1:25" ht="12.75" customHeight="1" thickBot="1">
      <c r="A652" s="12">
        <v>2007132</v>
      </c>
      <c r="B652" s="13">
        <v>2</v>
      </c>
      <c r="C652" s="14">
        <v>1</v>
      </c>
      <c r="D652" s="14">
        <v>9</v>
      </c>
      <c r="E652" s="14">
        <v>16</v>
      </c>
      <c r="F652" s="14">
        <v>21</v>
      </c>
      <c r="G652" s="14">
        <v>22</v>
      </c>
      <c r="H652" s="14">
        <v>23</v>
      </c>
      <c r="I652" s="15">
        <v>5</v>
      </c>
      <c r="J652" s="14">
        <v>22</v>
      </c>
      <c r="K652" s="14">
        <v>23</v>
      </c>
      <c r="L652" s="14">
        <v>1</v>
      </c>
      <c r="M652" s="14">
        <v>21</v>
      </c>
      <c r="N652" s="14">
        <v>9</v>
      </c>
      <c r="O652" s="14">
        <v>16</v>
      </c>
      <c r="P652" s="16">
        <v>22</v>
      </c>
      <c r="Q652" s="17">
        <f t="shared" si="90"/>
        <v>26</v>
      </c>
      <c r="R652" s="18">
        <f t="shared" si="91"/>
        <v>19</v>
      </c>
      <c r="S652" s="18">
        <f t="shared" si="92"/>
        <v>24</v>
      </c>
      <c r="T652" s="18">
        <f t="shared" si="93"/>
        <v>15</v>
      </c>
      <c r="U652" s="18">
        <f t="shared" si="94"/>
        <v>12</v>
      </c>
      <c r="V652" s="18">
        <f t="shared" si="95"/>
        <v>12</v>
      </c>
      <c r="W652" s="18">
        <f t="shared" si="96"/>
        <v>0</v>
      </c>
      <c r="X652" s="18">
        <f t="shared" si="97"/>
        <v>30</v>
      </c>
      <c r="Y652" s="18" t="str">
        <f t="shared" si="98"/>
        <v>对</v>
      </c>
    </row>
    <row r="653" spans="1:25" ht="12.75" customHeight="1" thickBot="1">
      <c r="A653" s="12">
        <v>2007133</v>
      </c>
      <c r="B653" s="13">
        <v>3</v>
      </c>
      <c r="C653" s="14">
        <v>3</v>
      </c>
      <c r="D653" s="14">
        <v>6</v>
      </c>
      <c r="E653" s="14">
        <v>7</v>
      </c>
      <c r="F653" s="14">
        <v>11</v>
      </c>
      <c r="G653" s="14">
        <v>13</v>
      </c>
      <c r="H653" s="14">
        <v>33</v>
      </c>
      <c r="I653" s="15">
        <v>10</v>
      </c>
      <c r="J653" s="14">
        <v>6</v>
      </c>
      <c r="K653" s="14">
        <v>33</v>
      </c>
      <c r="L653" s="14">
        <v>13</v>
      </c>
      <c r="M653" s="14">
        <v>11</v>
      </c>
      <c r="N653" s="14">
        <v>7</v>
      </c>
      <c r="O653" s="14">
        <v>3</v>
      </c>
      <c r="P653" s="16">
        <v>30</v>
      </c>
      <c r="Q653" s="17">
        <f t="shared" si="90"/>
        <v>21</v>
      </c>
      <c r="R653" s="18">
        <f t="shared" si="91"/>
        <v>21</v>
      </c>
      <c r="S653" s="18">
        <f t="shared" si="92"/>
        <v>22</v>
      </c>
      <c r="T653" s="18">
        <f t="shared" si="93"/>
        <v>22</v>
      </c>
      <c r="U653" s="18">
        <f t="shared" si="94"/>
        <v>12</v>
      </c>
      <c r="V653" s="18">
        <f t="shared" si="95"/>
        <v>0</v>
      </c>
      <c r="W653" s="18">
        <f t="shared" si="96"/>
        <v>9</v>
      </c>
      <c r="X653" s="18">
        <f t="shared" si="97"/>
        <v>9</v>
      </c>
      <c r="Y653" s="18" t="str">
        <f t="shared" si="98"/>
        <v>对</v>
      </c>
    </row>
    <row r="654" spans="1:25" ht="12.75" customHeight="1" thickBot="1">
      <c r="A654" s="12">
        <v>2007134</v>
      </c>
      <c r="B654" s="13">
        <v>4</v>
      </c>
      <c r="C654" s="14">
        <v>1</v>
      </c>
      <c r="D654" s="14">
        <v>4</v>
      </c>
      <c r="E654" s="14">
        <v>10</v>
      </c>
      <c r="F654" s="14">
        <v>13</v>
      </c>
      <c r="G654" s="14">
        <v>18</v>
      </c>
      <c r="H654" s="14">
        <v>25</v>
      </c>
      <c r="I654" s="15">
        <v>15</v>
      </c>
      <c r="J654" s="14">
        <v>1</v>
      </c>
      <c r="K654" s="14">
        <v>10</v>
      </c>
      <c r="L654" s="14">
        <v>4</v>
      </c>
      <c r="M654" s="14">
        <v>18</v>
      </c>
      <c r="N654" s="14">
        <v>13</v>
      </c>
      <c r="O654" s="14">
        <v>25</v>
      </c>
      <c r="P654" s="16">
        <v>24</v>
      </c>
      <c r="Q654" s="17">
        <f t="shared" si="90"/>
        <v>30</v>
      </c>
      <c r="R654" s="18">
        <f t="shared" si="91"/>
        <v>10</v>
      </c>
      <c r="S654" s="18">
        <f t="shared" si="92"/>
        <v>30</v>
      </c>
      <c r="T654" s="18">
        <f t="shared" si="93"/>
        <v>18</v>
      </c>
      <c r="U654" s="18">
        <f t="shared" si="94"/>
        <v>24</v>
      </c>
      <c r="V654" s="18">
        <f t="shared" si="95"/>
        <v>21</v>
      </c>
      <c r="W654" s="18">
        <f t="shared" si="96"/>
        <v>0</v>
      </c>
      <c r="X654" s="18">
        <f t="shared" si="97"/>
        <v>18</v>
      </c>
      <c r="Y654" s="18" t="str">
        <f t="shared" si="98"/>
        <v>错</v>
      </c>
    </row>
    <row r="655" spans="1:25" ht="12.75" customHeight="1" thickBot="1">
      <c r="A655" s="12">
        <v>2007135</v>
      </c>
      <c r="B655" s="13">
        <v>5</v>
      </c>
      <c r="C655" s="14">
        <v>1</v>
      </c>
      <c r="D655" s="14">
        <v>11</v>
      </c>
      <c r="E655" s="14">
        <v>16</v>
      </c>
      <c r="F655" s="14">
        <v>26</v>
      </c>
      <c r="G655" s="14">
        <v>31</v>
      </c>
      <c r="H655" s="14">
        <v>33</v>
      </c>
      <c r="I655" s="15">
        <v>16</v>
      </c>
      <c r="J655" s="14">
        <v>11</v>
      </c>
      <c r="K655" s="14">
        <v>16</v>
      </c>
      <c r="L655" s="14">
        <v>1</v>
      </c>
      <c r="M655" s="14">
        <v>31</v>
      </c>
      <c r="N655" s="14">
        <v>33</v>
      </c>
      <c r="O655" s="14">
        <v>26</v>
      </c>
      <c r="P655" s="16">
        <v>32</v>
      </c>
      <c r="Q655" s="17">
        <f t="shared" si="90"/>
        <v>21</v>
      </c>
      <c r="R655" s="18">
        <f t="shared" si="91"/>
        <v>17</v>
      </c>
      <c r="S655" s="18">
        <f t="shared" si="92"/>
        <v>24</v>
      </c>
      <c r="T655" s="18">
        <f t="shared" si="93"/>
        <v>1</v>
      </c>
      <c r="U655" s="18">
        <f t="shared" si="94"/>
        <v>3</v>
      </c>
      <c r="V655" s="18">
        <f t="shared" si="95"/>
        <v>9</v>
      </c>
      <c r="W655" s="18">
        <f t="shared" si="96"/>
        <v>24</v>
      </c>
      <c r="X655" s="18">
        <f t="shared" si="97"/>
        <v>3</v>
      </c>
      <c r="Y655" s="18" t="str">
        <f t="shared" si="98"/>
        <v>对</v>
      </c>
    </row>
    <row r="656" spans="1:25" ht="12.75" customHeight="1" thickBot="1">
      <c r="A656" s="12">
        <v>2007136</v>
      </c>
      <c r="B656" s="13">
        <v>6</v>
      </c>
      <c r="C656" s="14">
        <v>1</v>
      </c>
      <c r="D656" s="14">
        <v>2</v>
      </c>
      <c r="E656" s="14">
        <v>18</v>
      </c>
      <c r="F656" s="14">
        <v>21</v>
      </c>
      <c r="G656" s="14">
        <v>25</v>
      </c>
      <c r="H656" s="14">
        <v>29</v>
      </c>
      <c r="I656" s="15">
        <v>14</v>
      </c>
      <c r="J656" s="14">
        <v>25</v>
      </c>
      <c r="K656" s="14">
        <v>1</v>
      </c>
      <c r="L656" s="14">
        <v>18</v>
      </c>
      <c r="M656" s="14">
        <v>2</v>
      </c>
      <c r="N656" s="14">
        <v>21</v>
      </c>
      <c r="O656" s="14">
        <v>29</v>
      </c>
      <c r="P656" s="16">
        <v>28</v>
      </c>
      <c r="Q656" s="17">
        <f t="shared" si="90"/>
        <v>28</v>
      </c>
      <c r="R656" s="18">
        <f t="shared" si="91"/>
        <v>30</v>
      </c>
      <c r="S656" s="18">
        <f t="shared" si="92"/>
        <v>32</v>
      </c>
      <c r="T656" s="18">
        <f t="shared" si="93"/>
        <v>11</v>
      </c>
      <c r="U656" s="18">
        <f t="shared" si="94"/>
        <v>12</v>
      </c>
      <c r="V656" s="18">
        <f t="shared" si="95"/>
        <v>0</v>
      </c>
      <c r="W656" s="18">
        <f t="shared" si="96"/>
        <v>12</v>
      </c>
      <c r="X656" s="18">
        <f t="shared" si="97"/>
        <v>9</v>
      </c>
      <c r="Y656" s="18" t="str">
        <f t="shared" si="98"/>
        <v>错</v>
      </c>
    </row>
    <row r="657" spans="1:25" ht="12.75" customHeight="1" thickBot="1">
      <c r="A657" s="12">
        <v>2007137</v>
      </c>
      <c r="B657" s="13">
        <v>7</v>
      </c>
      <c r="C657" s="14">
        <v>3</v>
      </c>
      <c r="D657" s="14">
        <v>7</v>
      </c>
      <c r="E657" s="14">
        <v>8</v>
      </c>
      <c r="F657" s="14">
        <v>18</v>
      </c>
      <c r="G657" s="14">
        <v>20</v>
      </c>
      <c r="H657" s="14">
        <v>22</v>
      </c>
      <c r="I657" s="15">
        <v>3</v>
      </c>
      <c r="J657" s="14">
        <v>20</v>
      </c>
      <c r="K657" s="14">
        <v>8</v>
      </c>
      <c r="L657" s="14">
        <v>22</v>
      </c>
      <c r="M657" s="14">
        <v>7</v>
      </c>
      <c r="N657" s="14">
        <v>18</v>
      </c>
      <c r="O657" s="14">
        <v>3</v>
      </c>
      <c r="P657" s="16">
        <v>19</v>
      </c>
      <c r="Q657" s="17">
        <f t="shared" si="90"/>
        <v>23</v>
      </c>
      <c r="R657" s="18">
        <f t="shared" si="91"/>
        <v>24</v>
      </c>
      <c r="S657" s="18">
        <f t="shared" si="92"/>
        <v>28</v>
      </c>
      <c r="T657" s="18">
        <f t="shared" si="93"/>
        <v>25</v>
      </c>
      <c r="U657" s="18">
        <f t="shared" si="94"/>
        <v>27</v>
      </c>
      <c r="V657" s="18">
        <f t="shared" si="95"/>
        <v>27</v>
      </c>
      <c r="W657" s="18">
        <f t="shared" si="96"/>
        <v>9</v>
      </c>
      <c r="X657" s="18">
        <f t="shared" si="97"/>
        <v>30</v>
      </c>
      <c r="Y657" s="18" t="str">
        <f t="shared" si="98"/>
        <v>对</v>
      </c>
    </row>
    <row r="658" spans="1:25" ht="12.75" customHeight="1" thickBot="1">
      <c r="A658" s="12">
        <v>2007138</v>
      </c>
      <c r="B658" s="13">
        <v>8</v>
      </c>
      <c r="C658" s="14">
        <v>2</v>
      </c>
      <c r="D658" s="14">
        <v>3</v>
      </c>
      <c r="E658" s="14">
        <v>15</v>
      </c>
      <c r="F658" s="14">
        <v>17</v>
      </c>
      <c r="G658" s="14">
        <v>19</v>
      </c>
      <c r="H658" s="14">
        <v>25</v>
      </c>
      <c r="I658" s="15">
        <v>16</v>
      </c>
      <c r="J658" s="14">
        <v>25</v>
      </c>
      <c r="K658" s="14">
        <v>17</v>
      </c>
      <c r="L658" s="14">
        <v>19</v>
      </c>
      <c r="M658" s="14">
        <v>3</v>
      </c>
      <c r="N658" s="14">
        <v>2</v>
      </c>
      <c r="O658" s="14">
        <v>15</v>
      </c>
      <c r="P658" s="16">
        <v>23</v>
      </c>
      <c r="Q658" s="17">
        <f t="shared" si="90"/>
        <v>15</v>
      </c>
      <c r="R658" s="18">
        <f t="shared" si="91"/>
        <v>17</v>
      </c>
      <c r="S658" s="18">
        <f t="shared" si="92"/>
        <v>19</v>
      </c>
      <c r="T658" s="18">
        <f t="shared" si="93"/>
        <v>27</v>
      </c>
      <c r="U658" s="18">
        <f t="shared" si="94"/>
        <v>27</v>
      </c>
      <c r="V658" s="18">
        <f t="shared" si="95"/>
        <v>15</v>
      </c>
      <c r="W658" s="18">
        <f t="shared" si="96"/>
        <v>6</v>
      </c>
      <c r="X658" s="18">
        <f t="shared" si="97"/>
        <v>0</v>
      </c>
      <c r="Y658" s="18" t="str">
        <f t="shared" si="98"/>
        <v>对</v>
      </c>
    </row>
    <row r="659" spans="1:25" ht="12.75" customHeight="1" thickBot="1">
      <c r="A659" s="12">
        <v>2007139</v>
      </c>
      <c r="B659" s="13">
        <v>9</v>
      </c>
      <c r="C659" s="14">
        <v>6</v>
      </c>
      <c r="D659" s="14">
        <v>10</v>
      </c>
      <c r="E659" s="14">
        <v>12</v>
      </c>
      <c r="F659" s="14">
        <v>14</v>
      </c>
      <c r="G659" s="14">
        <v>16</v>
      </c>
      <c r="H659" s="14">
        <v>22</v>
      </c>
      <c r="I659" s="15">
        <v>6</v>
      </c>
      <c r="J659" s="14">
        <v>6</v>
      </c>
      <c r="K659" s="14">
        <v>16</v>
      </c>
      <c r="L659" s="14">
        <v>14</v>
      </c>
      <c r="M659" s="14">
        <v>10</v>
      </c>
      <c r="N659" s="14">
        <v>22</v>
      </c>
      <c r="O659" s="14">
        <v>12</v>
      </c>
      <c r="P659" s="16">
        <v>16</v>
      </c>
      <c r="Q659" s="17">
        <f t="shared" si="90"/>
        <v>17</v>
      </c>
      <c r="R659" s="18">
        <f t="shared" si="91"/>
        <v>17</v>
      </c>
      <c r="S659" s="18">
        <f t="shared" si="92"/>
        <v>23</v>
      </c>
      <c r="T659" s="18">
        <f t="shared" si="93"/>
        <v>17</v>
      </c>
      <c r="U659" s="18">
        <f t="shared" si="94"/>
        <v>12</v>
      </c>
      <c r="V659" s="18">
        <f t="shared" si="95"/>
        <v>27</v>
      </c>
      <c r="W659" s="18">
        <f t="shared" si="96"/>
        <v>21</v>
      </c>
      <c r="X659" s="18">
        <f t="shared" si="97"/>
        <v>6</v>
      </c>
      <c r="Y659" s="18" t="str">
        <f t="shared" si="98"/>
        <v>对</v>
      </c>
    </row>
    <row r="660" spans="1:25" ht="12.75" customHeight="1" thickBot="1">
      <c r="A660" s="12">
        <v>2007140</v>
      </c>
      <c r="B660" s="13">
        <v>0</v>
      </c>
      <c r="C660" s="14">
        <v>1</v>
      </c>
      <c r="D660" s="14">
        <v>5</v>
      </c>
      <c r="E660" s="14">
        <v>16</v>
      </c>
      <c r="F660" s="14">
        <v>21</v>
      </c>
      <c r="G660" s="14">
        <v>22</v>
      </c>
      <c r="H660" s="14">
        <v>26</v>
      </c>
      <c r="I660" s="15">
        <v>11</v>
      </c>
      <c r="J660" s="14">
        <v>1</v>
      </c>
      <c r="K660" s="14">
        <v>5</v>
      </c>
      <c r="L660" s="14">
        <v>22</v>
      </c>
      <c r="M660" s="14">
        <v>26</v>
      </c>
      <c r="N660" s="14">
        <v>16</v>
      </c>
      <c r="O660" s="14">
        <v>21</v>
      </c>
      <c r="P660" s="16">
        <v>25</v>
      </c>
      <c r="Q660" s="17">
        <f t="shared" si="90"/>
        <v>13</v>
      </c>
      <c r="R660" s="18">
        <f t="shared" si="91"/>
        <v>10</v>
      </c>
      <c r="S660" s="18">
        <f t="shared" si="92"/>
        <v>16</v>
      </c>
      <c r="T660" s="18">
        <f t="shared" si="93"/>
        <v>3</v>
      </c>
      <c r="U660" s="18">
        <f t="shared" si="94"/>
        <v>21</v>
      </c>
      <c r="V660" s="18">
        <f t="shared" si="95"/>
        <v>21</v>
      </c>
      <c r="W660" s="18">
        <f t="shared" si="96"/>
        <v>12</v>
      </c>
      <c r="X660" s="18">
        <f t="shared" si="97"/>
        <v>27</v>
      </c>
      <c r="Y660" s="18" t="str">
        <f t="shared" si="98"/>
        <v>对</v>
      </c>
    </row>
    <row r="661" spans="1:25" ht="12.75" customHeight="1" thickBot="1">
      <c r="A661" s="12">
        <v>2007141</v>
      </c>
      <c r="B661" s="13">
        <v>1</v>
      </c>
      <c r="C661" s="14">
        <v>2</v>
      </c>
      <c r="D661" s="14">
        <v>3</v>
      </c>
      <c r="E661" s="14">
        <v>4</v>
      </c>
      <c r="F661" s="14">
        <v>6</v>
      </c>
      <c r="G661" s="14">
        <v>17</v>
      </c>
      <c r="H661" s="14">
        <v>31</v>
      </c>
      <c r="I661" s="15">
        <v>8</v>
      </c>
      <c r="J661" s="14">
        <v>3</v>
      </c>
      <c r="K661" s="14">
        <v>31</v>
      </c>
      <c r="L661" s="14">
        <v>6</v>
      </c>
      <c r="M661" s="14">
        <v>2</v>
      </c>
      <c r="N661" s="14">
        <v>17</v>
      </c>
      <c r="O661" s="14">
        <v>4</v>
      </c>
      <c r="P661" s="16">
        <v>29</v>
      </c>
      <c r="Q661" s="17">
        <f t="shared" si="90"/>
        <v>26</v>
      </c>
      <c r="R661" s="18">
        <f t="shared" si="91"/>
        <v>21</v>
      </c>
      <c r="S661" s="18">
        <f t="shared" si="92"/>
        <v>25</v>
      </c>
      <c r="T661" s="18">
        <f t="shared" si="93"/>
        <v>1</v>
      </c>
      <c r="U661" s="18">
        <f t="shared" si="94"/>
        <v>0</v>
      </c>
      <c r="V661" s="18">
        <f t="shared" si="95"/>
        <v>9</v>
      </c>
      <c r="W661" s="18">
        <f t="shared" si="96"/>
        <v>12</v>
      </c>
      <c r="X661" s="18">
        <f t="shared" si="97"/>
        <v>0</v>
      </c>
      <c r="Y661" s="18" t="str">
        <f t="shared" si="98"/>
        <v>对</v>
      </c>
    </row>
    <row r="662" spans="1:25" ht="12.75" customHeight="1" thickBot="1">
      <c r="A662" s="12">
        <v>2007142</v>
      </c>
      <c r="B662" s="13">
        <v>2</v>
      </c>
      <c r="C662" s="14">
        <v>11</v>
      </c>
      <c r="D662" s="14">
        <v>20</v>
      </c>
      <c r="E662" s="14">
        <v>25</v>
      </c>
      <c r="F662" s="14">
        <v>26</v>
      </c>
      <c r="G662" s="14">
        <v>27</v>
      </c>
      <c r="H662" s="14">
        <v>30</v>
      </c>
      <c r="I662" s="15">
        <v>8</v>
      </c>
      <c r="J662" s="14">
        <v>30</v>
      </c>
      <c r="K662" s="14">
        <v>25</v>
      </c>
      <c r="L662" s="14">
        <v>20</v>
      </c>
      <c r="M662" s="14">
        <v>26</v>
      </c>
      <c r="N662" s="14">
        <v>11</v>
      </c>
      <c r="O662" s="14">
        <v>27</v>
      </c>
      <c r="P662" s="16">
        <v>19</v>
      </c>
      <c r="Q662" s="17">
        <f t="shared" si="90"/>
        <v>30</v>
      </c>
      <c r="R662" s="18">
        <f t="shared" si="91"/>
        <v>15</v>
      </c>
      <c r="S662" s="18">
        <f t="shared" si="92"/>
        <v>29</v>
      </c>
      <c r="T662" s="18">
        <f t="shared" si="93"/>
        <v>6</v>
      </c>
      <c r="U662" s="18">
        <f t="shared" si="94"/>
        <v>6</v>
      </c>
      <c r="V662" s="18">
        <f t="shared" si="95"/>
        <v>27</v>
      </c>
      <c r="W662" s="18">
        <f t="shared" si="96"/>
        <v>15</v>
      </c>
      <c r="X662" s="18">
        <f t="shared" si="97"/>
        <v>21</v>
      </c>
      <c r="Y662" s="18" t="str">
        <f t="shared" si="98"/>
        <v>对</v>
      </c>
    </row>
    <row r="663" spans="1:25" ht="12.75" customHeight="1" thickBot="1">
      <c r="A663" s="12">
        <v>2007143</v>
      </c>
      <c r="B663" s="13">
        <v>3</v>
      </c>
      <c r="C663" s="14">
        <v>1</v>
      </c>
      <c r="D663" s="14">
        <v>6</v>
      </c>
      <c r="E663" s="14">
        <v>22</v>
      </c>
      <c r="F663" s="14">
        <v>23</v>
      </c>
      <c r="G663" s="14">
        <v>24</v>
      </c>
      <c r="H663" s="14">
        <v>26</v>
      </c>
      <c r="I663" s="15">
        <v>4</v>
      </c>
      <c r="J663" s="14">
        <v>24</v>
      </c>
      <c r="K663" s="14">
        <v>26</v>
      </c>
      <c r="L663" s="14">
        <v>22</v>
      </c>
      <c r="M663" s="14">
        <v>1</v>
      </c>
      <c r="N663" s="14">
        <v>23</v>
      </c>
      <c r="O663" s="14">
        <v>6</v>
      </c>
      <c r="P663" s="16">
        <v>25</v>
      </c>
      <c r="Q663" s="17">
        <f t="shared" si="90"/>
        <v>28</v>
      </c>
      <c r="R663" s="18">
        <f t="shared" si="91"/>
        <v>16</v>
      </c>
      <c r="S663" s="18">
        <f t="shared" si="92"/>
        <v>19</v>
      </c>
      <c r="T663" s="18">
        <f t="shared" si="93"/>
        <v>0</v>
      </c>
      <c r="U663" s="18">
        <f t="shared" si="94"/>
        <v>6</v>
      </c>
      <c r="V663" s="18">
        <f t="shared" si="95"/>
        <v>6</v>
      </c>
      <c r="W663" s="18">
        <f t="shared" si="96"/>
        <v>27</v>
      </c>
      <c r="X663" s="18">
        <f t="shared" si="97"/>
        <v>15</v>
      </c>
      <c r="Y663" s="18" t="str">
        <f t="shared" si="98"/>
        <v>对</v>
      </c>
    </row>
    <row r="664" spans="1:25" ht="12.75" customHeight="1" thickBot="1">
      <c r="A664" s="12">
        <v>2007144</v>
      </c>
      <c r="B664" s="13">
        <v>4</v>
      </c>
      <c r="C664" s="14">
        <v>8</v>
      </c>
      <c r="D664" s="14">
        <v>14</v>
      </c>
      <c r="E664" s="14">
        <v>23</v>
      </c>
      <c r="F664" s="14">
        <v>25</v>
      </c>
      <c r="G664" s="14">
        <v>28</v>
      </c>
      <c r="H664" s="14">
        <v>32</v>
      </c>
      <c r="I664" s="15">
        <v>16</v>
      </c>
      <c r="J664" s="14">
        <v>8</v>
      </c>
      <c r="K664" s="14">
        <v>28</v>
      </c>
      <c r="L664" s="14">
        <v>14</v>
      </c>
      <c r="M664" s="14">
        <v>32</v>
      </c>
      <c r="N664" s="14">
        <v>25</v>
      </c>
      <c r="O664" s="14">
        <v>23</v>
      </c>
      <c r="P664" s="16">
        <v>24</v>
      </c>
      <c r="Q664" s="17">
        <f t="shared" si="90"/>
        <v>23</v>
      </c>
      <c r="R664" s="18">
        <f t="shared" si="91"/>
        <v>23</v>
      </c>
      <c r="S664" s="18">
        <f t="shared" si="92"/>
        <v>25</v>
      </c>
      <c r="T664" s="18">
        <f t="shared" si="93"/>
        <v>24</v>
      </c>
      <c r="U664" s="18">
        <f t="shared" si="94"/>
        <v>3</v>
      </c>
      <c r="V664" s="18">
        <f t="shared" si="95"/>
        <v>18</v>
      </c>
      <c r="W664" s="18">
        <f t="shared" si="96"/>
        <v>3</v>
      </c>
      <c r="X664" s="18">
        <f t="shared" si="97"/>
        <v>0</v>
      </c>
      <c r="Y664" s="18" t="str">
        <f t="shared" si="98"/>
        <v>错</v>
      </c>
    </row>
    <row r="665" spans="1:25" ht="12.75" customHeight="1" thickBot="1">
      <c r="A665" s="12">
        <v>2007145</v>
      </c>
      <c r="B665" s="13">
        <v>5</v>
      </c>
      <c r="C665" s="14">
        <v>8</v>
      </c>
      <c r="D665" s="14">
        <v>9</v>
      </c>
      <c r="E665" s="14">
        <v>11</v>
      </c>
      <c r="F665" s="14">
        <v>12</v>
      </c>
      <c r="G665" s="14">
        <v>25</v>
      </c>
      <c r="H665" s="14">
        <v>31</v>
      </c>
      <c r="I665" s="15">
        <v>11</v>
      </c>
      <c r="J665" s="14">
        <v>31</v>
      </c>
      <c r="K665" s="14">
        <v>11</v>
      </c>
      <c r="L665" s="14">
        <v>25</v>
      </c>
      <c r="M665" s="14">
        <v>9</v>
      </c>
      <c r="N665" s="14">
        <v>8</v>
      </c>
      <c r="O665" s="14">
        <v>12</v>
      </c>
      <c r="P665" s="16">
        <v>23</v>
      </c>
      <c r="Q665" s="17">
        <f t="shared" si="90"/>
        <v>28</v>
      </c>
      <c r="R665" s="18">
        <f t="shared" si="91"/>
        <v>20</v>
      </c>
      <c r="S665" s="18">
        <f t="shared" si="92"/>
        <v>24</v>
      </c>
      <c r="T665" s="18">
        <f t="shared" si="93"/>
        <v>31</v>
      </c>
      <c r="U665" s="18">
        <f t="shared" si="94"/>
        <v>12</v>
      </c>
      <c r="V665" s="18">
        <f t="shared" si="95"/>
        <v>6</v>
      </c>
      <c r="W665" s="18">
        <f t="shared" si="96"/>
        <v>21</v>
      </c>
      <c r="X665" s="18">
        <f t="shared" si="97"/>
        <v>27</v>
      </c>
      <c r="Y665" s="18" t="str">
        <f t="shared" si="98"/>
        <v>对</v>
      </c>
    </row>
    <row r="666" spans="1:25" ht="12.75" customHeight="1" thickBot="1">
      <c r="A666" s="12">
        <v>2007146</v>
      </c>
      <c r="B666" s="13">
        <v>6</v>
      </c>
      <c r="C666" s="14">
        <v>4</v>
      </c>
      <c r="D666" s="14">
        <v>18</v>
      </c>
      <c r="E666" s="14">
        <v>22</v>
      </c>
      <c r="F666" s="14">
        <v>24</v>
      </c>
      <c r="G666" s="14">
        <v>26</v>
      </c>
      <c r="H666" s="14">
        <v>30</v>
      </c>
      <c r="I666" s="15">
        <v>9</v>
      </c>
      <c r="J666" s="14">
        <v>18</v>
      </c>
      <c r="K666" s="14">
        <v>4</v>
      </c>
      <c r="L666" s="14">
        <v>30</v>
      </c>
      <c r="M666" s="14">
        <v>24</v>
      </c>
      <c r="N666" s="14">
        <v>22</v>
      </c>
      <c r="O666" s="14">
        <v>26</v>
      </c>
      <c r="P666" s="16">
        <v>26</v>
      </c>
      <c r="Q666" s="17">
        <f t="shared" si="90"/>
        <v>26</v>
      </c>
      <c r="R666" s="18">
        <f t="shared" si="91"/>
        <v>17</v>
      </c>
      <c r="S666" s="18">
        <f t="shared" si="92"/>
        <v>23</v>
      </c>
      <c r="T666" s="18">
        <f t="shared" si="93"/>
        <v>17</v>
      </c>
      <c r="U666" s="18">
        <f t="shared" si="94"/>
        <v>0</v>
      </c>
      <c r="V666" s="18">
        <f t="shared" si="95"/>
        <v>15</v>
      </c>
      <c r="W666" s="18">
        <f t="shared" si="96"/>
        <v>0</v>
      </c>
      <c r="X666" s="18">
        <f t="shared" si="97"/>
        <v>27</v>
      </c>
      <c r="Y666" s="18" t="str">
        <f t="shared" si="98"/>
        <v>错</v>
      </c>
    </row>
    <row r="667" spans="1:25" ht="12.75" customHeight="1" thickBot="1">
      <c r="A667" s="12">
        <v>2007147</v>
      </c>
      <c r="B667" s="13">
        <v>7</v>
      </c>
      <c r="C667" s="14">
        <v>3</v>
      </c>
      <c r="D667" s="14">
        <v>7</v>
      </c>
      <c r="E667" s="14">
        <v>18</v>
      </c>
      <c r="F667" s="14">
        <v>24</v>
      </c>
      <c r="G667" s="14">
        <v>26</v>
      </c>
      <c r="H667" s="14">
        <v>27</v>
      </c>
      <c r="I667" s="15">
        <v>4</v>
      </c>
      <c r="J667" s="14">
        <v>24</v>
      </c>
      <c r="K667" s="14">
        <v>26</v>
      </c>
      <c r="L667" s="14">
        <v>18</v>
      </c>
      <c r="M667" s="14">
        <v>7</v>
      </c>
      <c r="N667" s="14">
        <v>3</v>
      </c>
      <c r="O667" s="14">
        <v>27</v>
      </c>
      <c r="P667" s="16">
        <v>24</v>
      </c>
      <c r="Q667" s="17">
        <f t="shared" si="90"/>
        <v>24</v>
      </c>
      <c r="R667" s="18">
        <f t="shared" si="91"/>
        <v>22</v>
      </c>
      <c r="S667" s="18">
        <f t="shared" si="92"/>
        <v>26</v>
      </c>
      <c r="T667" s="18">
        <f t="shared" si="93"/>
        <v>6</v>
      </c>
      <c r="U667" s="18">
        <f t="shared" si="94"/>
        <v>15</v>
      </c>
      <c r="V667" s="18">
        <f t="shared" si="95"/>
        <v>30</v>
      </c>
      <c r="W667" s="18">
        <f t="shared" si="96"/>
        <v>3</v>
      </c>
      <c r="X667" s="18">
        <f t="shared" si="97"/>
        <v>6</v>
      </c>
      <c r="Y667" s="18" t="str">
        <f t="shared" si="98"/>
        <v>错</v>
      </c>
    </row>
    <row r="668" spans="1:25" ht="12.75" customHeight="1" thickBot="1">
      <c r="A668" s="12">
        <v>2007148</v>
      </c>
      <c r="B668" s="13">
        <v>8</v>
      </c>
      <c r="C668" s="14">
        <v>3</v>
      </c>
      <c r="D668" s="14">
        <v>9</v>
      </c>
      <c r="E668" s="14">
        <v>16</v>
      </c>
      <c r="F668" s="14">
        <v>17</v>
      </c>
      <c r="G668" s="14">
        <v>23</v>
      </c>
      <c r="H668" s="14">
        <v>28</v>
      </c>
      <c r="I668" s="15">
        <v>7</v>
      </c>
      <c r="J668" s="14">
        <v>28</v>
      </c>
      <c r="K668" s="14">
        <v>3</v>
      </c>
      <c r="L668" s="14">
        <v>17</v>
      </c>
      <c r="M668" s="14">
        <v>16</v>
      </c>
      <c r="N668" s="14">
        <v>23</v>
      </c>
      <c r="O668" s="14">
        <v>9</v>
      </c>
      <c r="P668" s="16">
        <v>25</v>
      </c>
      <c r="Q668" s="17">
        <f t="shared" si="90"/>
        <v>20</v>
      </c>
      <c r="R668" s="18">
        <f t="shared" si="91"/>
        <v>23</v>
      </c>
      <c r="S668" s="18">
        <f t="shared" si="92"/>
        <v>24</v>
      </c>
      <c r="T668" s="18">
        <f t="shared" si="93"/>
        <v>6</v>
      </c>
      <c r="U668" s="18">
        <f t="shared" si="94"/>
        <v>3</v>
      </c>
      <c r="V668" s="18">
        <f t="shared" si="95"/>
        <v>18</v>
      </c>
      <c r="W668" s="18">
        <f t="shared" si="96"/>
        <v>3</v>
      </c>
      <c r="X668" s="18">
        <f t="shared" si="97"/>
        <v>30</v>
      </c>
      <c r="Y668" s="18" t="str">
        <f t="shared" si="98"/>
        <v>对</v>
      </c>
    </row>
    <row r="669" spans="1:25" ht="12.75" customHeight="1" thickBot="1">
      <c r="A669" s="12">
        <v>2007149</v>
      </c>
      <c r="B669" s="13">
        <v>9</v>
      </c>
      <c r="C669" s="14">
        <v>1</v>
      </c>
      <c r="D669" s="14">
        <v>17</v>
      </c>
      <c r="E669" s="14">
        <v>19</v>
      </c>
      <c r="F669" s="14">
        <v>22</v>
      </c>
      <c r="G669" s="14">
        <v>28</v>
      </c>
      <c r="H669" s="14">
        <v>30</v>
      </c>
      <c r="I669" s="15">
        <v>3</v>
      </c>
      <c r="J669" s="14">
        <v>1</v>
      </c>
      <c r="K669" s="14">
        <v>19</v>
      </c>
      <c r="L669" s="14">
        <v>30</v>
      </c>
      <c r="M669" s="14">
        <v>28</v>
      </c>
      <c r="N669" s="14">
        <v>17</v>
      </c>
      <c r="O669" s="14">
        <v>22</v>
      </c>
      <c r="P669" s="16">
        <v>29</v>
      </c>
      <c r="Q669" s="17">
        <f t="shared" si="90"/>
        <v>20</v>
      </c>
      <c r="R669" s="18">
        <f t="shared" si="91"/>
        <v>20</v>
      </c>
      <c r="S669" s="18">
        <f t="shared" si="92"/>
        <v>25</v>
      </c>
      <c r="T669" s="18">
        <f t="shared" si="93"/>
        <v>18</v>
      </c>
      <c r="U669" s="18">
        <f t="shared" si="94"/>
        <v>30</v>
      </c>
      <c r="V669" s="18">
        <f t="shared" si="95"/>
        <v>21</v>
      </c>
      <c r="W669" s="18">
        <f t="shared" si="96"/>
        <v>27</v>
      </c>
      <c r="X669" s="18">
        <f t="shared" si="97"/>
        <v>21</v>
      </c>
      <c r="Y669" s="18" t="str">
        <f t="shared" si="98"/>
        <v>对</v>
      </c>
    </row>
    <row r="670" spans="1:25" ht="12.75" customHeight="1" thickBot="1">
      <c r="A670" s="12">
        <v>2007150</v>
      </c>
      <c r="B670" s="13">
        <v>0</v>
      </c>
      <c r="C670" s="14">
        <v>3</v>
      </c>
      <c r="D670" s="14">
        <v>5</v>
      </c>
      <c r="E670" s="14">
        <v>11</v>
      </c>
      <c r="F670" s="14">
        <v>13</v>
      </c>
      <c r="G670" s="14">
        <v>19</v>
      </c>
      <c r="H670" s="14">
        <v>24</v>
      </c>
      <c r="I670" s="15">
        <v>5</v>
      </c>
      <c r="J670" s="14">
        <v>13</v>
      </c>
      <c r="K670" s="14">
        <v>11</v>
      </c>
      <c r="L670" s="14">
        <v>3</v>
      </c>
      <c r="M670" s="14">
        <v>5</v>
      </c>
      <c r="N670" s="14">
        <v>24</v>
      </c>
      <c r="O670" s="14">
        <v>19</v>
      </c>
      <c r="P670" s="16">
        <v>21</v>
      </c>
      <c r="Q670" s="17">
        <f t="shared" si="90"/>
        <v>21</v>
      </c>
      <c r="R670" s="18">
        <f t="shared" si="91"/>
        <v>27</v>
      </c>
      <c r="S670" s="18">
        <f t="shared" si="92"/>
        <v>29</v>
      </c>
      <c r="T670" s="18">
        <f t="shared" si="93"/>
        <v>1</v>
      </c>
      <c r="U670" s="18">
        <f t="shared" si="94"/>
        <v>27</v>
      </c>
      <c r="V670" s="18">
        <f t="shared" si="95"/>
        <v>9</v>
      </c>
      <c r="W670" s="18">
        <f t="shared" si="96"/>
        <v>6</v>
      </c>
      <c r="X670" s="18">
        <f t="shared" si="97"/>
        <v>6</v>
      </c>
      <c r="Y670" s="18" t="str">
        <f t="shared" si="98"/>
        <v>错</v>
      </c>
    </row>
    <row r="671" spans="1:25" ht="12.75" customHeight="1" thickBot="1">
      <c r="A671" s="12">
        <v>2007151</v>
      </c>
      <c r="B671" s="13">
        <v>1</v>
      </c>
      <c r="C671" s="14">
        <v>1</v>
      </c>
      <c r="D671" s="14">
        <v>6</v>
      </c>
      <c r="E671" s="14">
        <v>10</v>
      </c>
      <c r="F671" s="14">
        <v>11</v>
      </c>
      <c r="G671" s="14">
        <v>23</v>
      </c>
      <c r="H671" s="14">
        <v>25</v>
      </c>
      <c r="I671" s="15">
        <v>2</v>
      </c>
      <c r="J671" s="14">
        <v>11</v>
      </c>
      <c r="K671" s="14">
        <v>23</v>
      </c>
      <c r="L671" s="14">
        <v>6</v>
      </c>
      <c r="M671" s="14">
        <v>25</v>
      </c>
      <c r="N671" s="14">
        <v>10</v>
      </c>
      <c r="O671" s="14">
        <v>1</v>
      </c>
      <c r="P671" s="16">
        <v>24</v>
      </c>
      <c r="Q671" s="17">
        <f t="shared" si="90"/>
        <v>24</v>
      </c>
      <c r="R671" s="18">
        <f t="shared" si="91"/>
        <v>16</v>
      </c>
      <c r="S671" s="18">
        <f t="shared" si="92"/>
        <v>21</v>
      </c>
      <c r="T671" s="18">
        <f t="shared" si="93"/>
        <v>6</v>
      </c>
      <c r="U671" s="18">
        <f t="shared" si="94"/>
        <v>12</v>
      </c>
      <c r="V671" s="18">
        <f t="shared" si="95"/>
        <v>18</v>
      </c>
      <c r="W671" s="18">
        <f t="shared" si="96"/>
        <v>0</v>
      </c>
      <c r="X671" s="18">
        <f t="shared" si="97"/>
        <v>27</v>
      </c>
      <c r="Y671" s="18" t="str">
        <f t="shared" si="98"/>
        <v>错</v>
      </c>
    </row>
    <row r="672" spans="1:25" ht="12.75" customHeight="1" thickBot="1">
      <c r="A672" s="12">
        <v>2007152</v>
      </c>
      <c r="B672" s="13">
        <v>2</v>
      </c>
      <c r="C672" s="14">
        <v>11</v>
      </c>
      <c r="D672" s="14">
        <v>17</v>
      </c>
      <c r="E672" s="14">
        <v>21</v>
      </c>
      <c r="F672" s="14">
        <v>29</v>
      </c>
      <c r="G672" s="14">
        <v>30</v>
      </c>
      <c r="H672" s="14">
        <v>33</v>
      </c>
      <c r="I672" s="15">
        <v>8</v>
      </c>
      <c r="J672" s="14">
        <v>30</v>
      </c>
      <c r="K672" s="14">
        <v>17</v>
      </c>
      <c r="L672" s="14">
        <v>21</v>
      </c>
      <c r="M672" s="14">
        <v>29</v>
      </c>
      <c r="N672" s="14">
        <v>11</v>
      </c>
      <c r="O672" s="14">
        <v>33</v>
      </c>
      <c r="P672" s="16">
        <v>22</v>
      </c>
      <c r="Q672" s="17">
        <f t="shared" si="90"/>
        <v>24</v>
      </c>
      <c r="R672" s="18">
        <f t="shared" si="91"/>
        <v>22</v>
      </c>
      <c r="S672" s="18">
        <f t="shared" si="92"/>
        <v>24</v>
      </c>
      <c r="T672" s="18">
        <f t="shared" si="93"/>
        <v>11</v>
      </c>
      <c r="U672" s="18">
        <f t="shared" si="94"/>
        <v>18</v>
      </c>
      <c r="V672" s="18">
        <f t="shared" si="95"/>
        <v>0</v>
      </c>
      <c r="W672" s="18">
        <f t="shared" si="96"/>
        <v>9</v>
      </c>
      <c r="X672" s="18">
        <f t="shared" si="97"/>
        <v>21</v>
      </c>
      <c r="Y672" s="18" t="str">
        <f t="shared" si="98"/>
        <v>错</v>
      </c>
    </row>
    <row r="673" spans="1:25" ht="12.75" customHeight="1" thickBot="1">
      <c r="A673" s="12">
        <v>2007153</v>
      </c>
      <c r="B673" s="13">
        <v>3</v>
      </c>
      <c r="C673" s="14">
        <v>1</v>
      </c>
      <c r="D673" s="14">
        <v>4</v>
      </c>
      <c r="E673" s="14">
        <v>19</v>
      </c>
      <c r="F673" s="14">
        <v>20</v>
      </c>
      <c r="G673" s="14">
        <v>25</v>
      </c>
      <c r="H673" s="14">
        <v>31</v>
      </c>
      <c r="I673" s="15">
        <v>15</v>
      </c>
      <c r="J673" s="14">
        <v>4</v>
      </c>
      <c r="K673" s="14">
        <v>1</v>
      </c>
      <c r="L673" s="14">
        <v>31</v>
      </c>
      <c r="M673" s="14">
        <v>20</v>
      </c>
      <c r="N673" s="14">
        <v>19</v>
      </c>
      <c r="O673" s="14">
        <v>25</v>
      </c>
      <c r="P673" s="16">
        <v>30</v>
      </c>
      <c r="Q673" s="17">
        <f t="shared" si="90"/>
        <v>31</v>
      </c>
      <c r="R673" s="18">
        <f t="shared" si="91"/>
        <v>19</v>
      </c>
      <c r="S673" s="18">
        <f t="shared" si="92"/>
        <v>22</v>
      </c>
      <c r="T673" s="18">
        <f t="shared" si="93"/>
        <v>0</v>
      </c>
      <c r="U673" s="18">
        <f t="shared" si="94"/>
        <v>6</v>
      </c>
      <c r="V673" s="18">
        <f t="shared" si="95"/>
        <v>6</v>
      </c>
      <c r="W673" s="18">
        <f t="shared" si="96"/>
        <v>21</v>
      </c>
      <c r="X673" s="18">
        <f t="shared" si="97"/>
        <v>24</v>
      </c>
      <c r="Y673" s="18" t="str">
        <f t="shared" si="98"/>
        <v>对</v>
      </c>
    </row>
    <row r="674" spans="1:25" ht="12.75" customHeight="1" thickBot="1">
      <c r="A674" s="19">
        <v>2008001</v>
      </c>
      <c r="B674" s="13">
        <v>1</v>
      </c>
      <c r="C674" s="14">
        <v>2</v>
      </c>
      <c r="D674" s="14">
        <v>4</v>
      </c>
      <c r="E674" s="14">
        <v>7</v>
      </c>
      <c r="F674" s="14">
        <v>9</v>
      </c>
      <c r="G674" s="14">
        <v>14</v>
      </c>
      <c r="H674" s="14">
        <v>29</v>
      </c>
      <c r="I674" s="15">
        <v>3</v>
      </c>
      <c r="J674" s="14">
        <v>14</v>
      </c>
      <c r="K674" s="14">
        <v>29</v>
      </c>
      <c r="L674" s="14">
        <v>4</v>
      </c>
      <c r="M674" s="14">
        <v>9</v>
      </c>
      <c r="N674" s="14">
        <v>7</v>
      </c>
      <c r="O674" s="14">
        <v>2</v>
      </c>
      <c r="P674" s="16">
        <v>27</v>
      </c>
      <c r="Q674" s="17">
        <f t="shared" si="90"/>
        <v>28</v>
      </c>
      <c r="R674" s="18">
        <f t="shared" si="91"/>
        <v>24</v>
      </c>
      <c r="S674" s="18">
        <f t="shared" si="92"/>
        <v>30</v>
      </c>
      <c r="T674" s="18">
        <f t="shared" si="93"/>
        <v>4</v>
      </c>
      <c r="U674" s="18">
        <f t="shared" si="94"/>
        <v>3</v>
      </c>
      <c r="V674" s="18">
        <f t="shared" si="95"/>
        <v>3</v>
      </c>
      <c r="W674" s="18">
        <f t="shared" si="96"/>
        <v>9</v>
      </c>
      <c r="X674" s="18">
        <f t="shared" si="97"/>
        <v>15</v>
      </c>
      <c r="Y674" s="18" t="str">
        <f t="shared" si="98"/>
        <v>对</v>
      </c>
    </row>
    <row r="675" spans="1:25" ht="12.75" customHeight="1" thickBot="1">
      <c r="A675" s="12">
        <v>2008002</v>
      </c>
      <c r="B675" s="13">
        <v>2</v>
      </c>
      <c r="C675" s="14">
        <v>3</v>
      </c>
      <c r="D675" s="14">
        <v>4</v>
      </c>
      <c r="E675" s="14">
        <v>18</v>
      </c>
      <c r="F675" s="14">
        <v>22</v>
      </c>
      <c r="G675" s="14">
        <v>25</v>
      </c>
      <c r="H675" s="14">
        <v>29</v>
      </c>
      <c r="I675" s="15">
        <v>9</v>
      </c>
      <c r="J675" s="14">
        <v>4</v>
      </c>
      <c r="K675" s="14">
        <v>18</v>
      </c>
      <c r="L675" s="14">
        <v>22</v>
      </c>
      <c r="M675" s="14">
        <v>25</v>
      </c>
      <c r="N675" s="14">
        <v>3</v>
      </c>
      <c r="O675" s="14">
        <v>29</v>
      </c>
      <c r="P675" s="16">
        <v>26</v>
      </c>
      <c r="Q675" s="17">
        <f t="shared" si="90"/>
        <v>28</v>
      </c>
      <c r="R675" s="18">
        <f t="shared" si="91"/>
        <v>12</v>
      </c>
      <c r="S675" s="18">
        <f t="shared" si="92"/>
        <v>27</v>
      </c>
      <c r="T675" s="18">
        <f t="shared" si="93"/>
        <v>28</v>
      </c>
      <c r="U675" s="18">
        <f t="shared" si="94"/>
        <v>27</v>
      </c>
      <c r="V675" s="18">
        <f t="shared" si="95"/>
        <v>27</v>
      </c>
      <c r="W675" s="18">
        <f t="shared" si="96"/>
        <v>30</v>
      </c>
      <c r="X675" s="18">
        <f t="shared" si="97"/>
        <v>3</v>
      </c>
      <c r="Y675" s="18" t="str">
        <f t="shared" si="98"/>
        <v>对</v>
      </c>
    </row>
    <row r="676" spans="1:25" ht="12.75" customHeight="1" thickBot="1">
      <c r="A676" s="12">
        <v>2008003</v>
      </c>
      <c r="B676" s="13">
        <v>3</v>
      </c>
      <c r="C676" s="14">
        <v>6</v>
      </c>
      <c r="D676" s="14">
        <v>8</v>
      </c>
      <c r="E676" s="14">
        <v>11</v>
      </c>
      <c r="F676" s="14">
        <v>13</v>
      </c>
      <c r="G676" s="14">
        <v>17</v>
      </c>
      <c r="H676" s="14">
        <v>19</v>
      </c>
      <c r="I676" s="15">
        <v>12</v>
      </c>
      <c r="J676" s="14">
        <v>17</v>
      </c>
      <c r="K676" s="14">
        <v>8</v>
      </c>
      <c r="L676" s="14">
        <v>6</v>
      </c>
      <c r="M676" s="14">
        <v>13</v>
      </c>
      <c r="N676" s="14">
        <v>11</v>
      </c>
      <c r="O676" s="14">
        <v>19</v>
      </c>
      <c r="P676" s="16">
        <v>13</v>
      </c>
      <c r="Q676" s="17">
        <f t="shared" si="90"/>
        <v>27</v>
      </c>
      <c r="R676" s="18">
        <f t="shared" si="91"/>
        <v>22</v>
      </c>
      <c r="S676" s="18">
        <f t="shared" si="92"/>
        <v>26</v>
      </c>
      <c r="T676" s="18">
        <f t="shared" si="93"/>
        <v>12</v>
      </c>
      <c r="U676" s="18">
        <f t="shared" si="94"/>
        <v>15</v>
      </c>
      <c r="V676" s="18">
        <f t="shared" si="95"/>
        <v>3</v>
      </c>
      <c r="W676" s="18">
        <f t="shared" si="96"/>
        <v>30</v>
      </c>
      <c r="X676" s="18">
        <f t="shared" si="97"/>
        <v>0</v>
      </c>
      <c r="Y676" s="18" t="str">
        <f t="shared" si="98"/>
        <v>对</v>
      </c>
    </row>
    <row r="677" spans="1:25" ht="12.75" customHeight="1" thickBot="1">
      <c r="A677" s="12">
        <v>2008004</v>
      </c>
      <c r="B677" s="13">
        <v>4</v>
      </c>
      <c r="C677" s="14">
        <v>4</v>
      </c>
      <c r="D677" s="14">
        <v>8</v>
      </c>
      <c r="E677" s="14">
        <v>22</v>
      </c>
      <c r="F677" s="14">
        <v>23</v>
      </c>
      <c r="G677" s="14">
        <v>27</v>
      </c>
      <c r="H677" s="14">
        <v>29</v>
      </c>
      <c r="I677" s="15">
        <v>8</v>
      </c>
      <c r="J677" s="14">
        <v>29</v>
      </c>
      <c r="K677" s="14">
        <v>27</v>
      </c>
      <c r="L677" s="14">
        <v>8</v>
      </c>
      <c r="M677" s="14">
        <v>4</v>
      </c>
      <c r="N677" s="14">
        <v>23</v>
      </c>
      <c r="O677" s="14">
        <v>22</v>
      </c>
      <c r="P677" s="16">
        <v>25</v>
      </c>
      <c r="Q677" s="17">
        <f t="shared" si="90"/>
        <v>16</v>
      </c>
      <c r="R677" s="18">
        <f t="shared" si="91"/>
        <v>11</v>
      </c>
      <c r="S677" s="18">
        <f t="shared" si="92"/>
        <v>13</v>
      </c>
      <c r="T677" s="18">
        <f t="shared" si="93"/>
        <v>3</v>
      </c>
      <c r="U677" s="18">
        <f t="shared" si="94"/>
        <v>9</v>
      </c>
      <c r="V677" s="18">
        <f t="shared" si="95"/>
        <v>21</v>
      </c>
      <c r="W677" s="18">
        <f t="shared" si="96"/>
        <v>6</v>
      </c>
      <c r="X677" s="18">
        <f t="shared" si="97"/>
        <v>21</v>
      </c>
      <c r="Y677" s="18" t="str">
        <f t="shared" si="98"/>
        <v>对</v>
      </c>
    </row>
    <row r="678" spans="1:25" ht="12.75" customHeight="1" thickBot="1">
      <c r="A678" s="12">
        <v>2008005</v>
      </c>
      <c r="B678" s="13">
        <v>5</v>
      </c>
      <c r="C678" s="14">
        <v>3</v>
      </c>
      <c r="D678" s="14">
        <v>5</v>
      </c>
      <c r="E678" s="14">
        <v>15</v>
      </c>
      <c r="F678" s="14">
        <v>22</v>
      </c>
      <c r="G678" s="14">
        <v>24</v>
      </c>
      <c r="H678" s="14">
        <v>25</v>
      </c>
      <c r="I678" s="15">
        <v>15</v>
      </c>
      <c r="J678" s="14">
        <v>3</v>
      </c>
      <c r="K678" s="14">
        <v>24</v>
      </c>
      <c r="L678" s="14">
        <v>25</v>
      </c>
      <c r="M678" s="14">
        <v>22</v>
      </c>
      <c r="N678" s="14">
        <v>15</v>
      </c>
      <c r="O678" s="14">
        <v>5</v>
      </c>
      <c r="P678" s="16">
        <v>22</v>
      </c>
      <c r="Q678" s="17">
        <f t="shared" si="90"/>
        <v>25</v>
      </c>
      <c r="R678" s="18">
        <f t="shared" si="91"/>
        <v>23</v>
      </c>
      <c r="S678" s="18">
        <f t="shared" si="92"/>
        <v>25</v>
      </c>
      <c r="T678" s="18">
        <f t="shared" si="93"/>
        <v>17</v>
      </c>
      <c r="U678" s="18">
        <f t="shared" si="94"/>
        <v>6</v>
      </c>
      <c r="V678" s="18">
        <f t="shared" si="95"/>
        <v>30</v>
      </c>
      <c r="W678" s="18">
        <f t="shared" si="96"/>
        <v>12</v>
      </c>
      <c r="X678" s="18">
        <f t="shared" si="97"/>
        <v>6</v>
      </c>
      <c r="Y678" s="18" t="str">
        <f t="shared" si="98"/>
        <v>对</v>
      </c>
    </row>
    <row r="679" spans="1:25" ht="12.75" customHeight="1" thickBot="1">
      <c r="A679" s="12">
        <v>2008006</v>
      </c>
      <c r="B679" s="13">
        <v>6</v>
      </c>
      <c r="C679" s="14">
        <v>1</v>
      </c>
      <c r="D679" s="14">
        <v>14</v>
      </c>
      <c r="E679" s="14">
        <v>16</v>
      </c>
      <c r="F679" s="14">
        <v>18</v>
      </c>
      <c r="G679" s="14">
        <v>22</v>
      </c>
      <c r="H679" s="14">
        <v>27</v>
      </c>
      <c r="I679" s="15">
        <v>14</v>
      </c>
      <c r="J679" s="14">
        <v>18</v>
      </c>
      <c r="K679" s="14">
        <v>27</v>
      </c>
      <c r="L679" s="14">
        <v>14</v>
      </c>
      <c r="M679" s="14">
        <v>22</v>
      </c>
      <c r="N679" s="14">
        <v>16</v>
      </c>
      <c r="O679" s="14">
        <v>1</v>
      </c>
      <c r="P679" s="16">
        <v>26</v>
      </c>
      <c r="Q679" s="17">
        <f t="shared" si="90"/>
        <v>20</v>
      </c>
      <c r="R679" s="18">
        <f t="shared" si="91"/>
        <v>21</v>
      </c>
      <c r="S679" s="18">
        <f t="shared" si="92"/>
        <v>22</v>
      </c>
      <c r="T679" s="18">
        <f t="shared" si="93"/>
        <v>9</v>
      </c>
      <c r="U679" s="18">
        <f t="shared" si="94"/>
        <v>3</v>
      </c>
      <c r="V679" s="18">
        <f t="shared" si="95"/>
        <v>27</v>
      </c>
      <c r="W679" s="18">
        <f t="shared" si="96"/>
        <v>18</v>
      </c>
      <c r="X679" s="18">
        <f t="shared" si="97"/>
        <v>27</v>
      </c>
      <c r="Y679" s="18" t="str">
        <f t="shared" si="98"/>
        <v>对</v>
      </c>
    </row>
    <row r="680" spans="1:25" ht="12.75" customHeight="1" thickBot="1">
      <c r="A680" s="12">
        <v>2008007</v>
      </c>
      <c r="B680" s="13">
        <v>7</v>
      </c>
      <c r="C680" s="14">
        <v>1</v>
      </c>
      <c r="D680" s="14">
        <v>13</v>
      </c>
      <c r="E680" s="14">
        <v>17</v>
      </c>
      <c r="F680" s="14">
        <v>22</v>
      </c>
      <c r="G680" s="14">
        <v>23</v>
      </c>
      <c r="H680" s="14">
        <v>30</v>
      </c>
      <c r="I680" s="15">
        <v>11</v>
      </c>
      <c r="J680" s="14">
        <v>30</v>
      </c>
      <c r="K680" s="14">
        <v>22</v>
      </c>
      <c r="L680" s="14">
        <v>13</v>
      </c>
      <c r="M680" s="14">
        <v>17</v>
      </c>
      <c r="N680" s="14">
        <v>23</v>
      </c>
      <c r="O680" s="14">
        <v>1</v>
      </c>
      <c r="P680" s="16">
        <v>29</v>
      </c>
      <c r="Q680" s="17">
        <f t="shared" si="90"/>
        <v>21</v>
      </c>
      <c r="R680" s="18">
        <f t="shared" si="91"/>
        <v>21</v>
      </c>
      <c r="S680" s="18">
        <f t="shared" si="92"/>
        <v>26</v>
      </c>
      <c r="T680" s="18">
        <f t="shared" si="93"/>
        <v>18</v>
      </c>
      <c r="U680" s="18">
        <f t="shared" si="94"/>
        <v>27</v>
      </c>
      <c r="V680" s="18">
        <f t="shared" si="95"/>
        <v>30</v>
      </c>
      <c r="W680" s="18">
        <f t="shared" si="96"/>
        <v>12</v>
      </c>
      <c r="X680" s="18">
        <f t="shared" si="97"/>
        <v>27</v>
      </c>
      <c r="Y680" s="18" t="str">
        <f t="shared" si="98"/>
        <v>对</v>
      </c>
    </row>
    <row r="681" spans="1:25" ht="12.75" customHeight="1" thickBot="1">
      <c r="A681" s="12">
        <v>2008008</v>
      </c>
      <c r="B681" s="13">
        <v>8</v>
      </c>
      <c r="C681" s="14">
        <v>2</v>
      </c>
      <c r="D681" s="14">
        <v>15</v>
      </c>
      <c r="E681" s="14">
        <v>16</v>
      </c>
      <c r="F681" s="14">
        <v>23</v>
      </c>
      <c r="G681" s="14">
        <v>26</v>
      </c>
      <c r="H681" s="14">
        <v>27</v>
      </c>
      <c r="I681" s="15">
        <v>7</v>
      </c>
      <c r="J681" s="14">
        <v>2</v>
      </c>
      <c r="K681" s="14">
        <v>16</v>
      </c>
      <c r="L681" s="14">
        <v>27</v>
      </c>
      <c r="M681" s="14">
        <v>15</v>
      </c>
      <c r="N681" s="14">
        <v>23</v>
      </c>
      <c r="O681" s="14">
        <v>26</v>
      </c>
      <c r="P681" s="16">
        <v>25</v>
      </c>
      <c r="Q681" s="17">
        <f t="shared" si="90"/>
        <v>23</v>
      </c>
      <c r="R681" s="18">
        <f t="shared" si="91"/>
        <v>22</v>
      </c>
      <c r="S681" s="18">
        <f t="shared" si="92"/>
        <v>29</v>
      </c>
      <c r="T681" s="18">
        <f t="shared" si="93"/>
        <v>30</v>
      </c>
      <c r="U681" s="18">
        <f t="shared" si="94"/>
        <v>0</v>
      </c>
      <c r="V681" s="18">
        <f t="shared" si="95"/>
        <v>6</v>
      </c>
      <c r="W681" s="18">
        <f t="shared" si="96"/>
        <v>0</v>
      </c>
      <c r="X681" s="18">
        <f t="shared" si="97"/>
        <v>18</v>
      </c>
      <c r="Y681" s="18" t="str">
        <f t="shared" si="98"/>
        <v>对</v>
      </c>
    </row>
    <row r="682" spans="1:25" ht="12.75" customHeight="1" thickBot="1">
      <c r="A682" s="12">
        <v>2008009</v>
      </c>
      <c r="B682" s="13">
        <v>9</v>
      </c>
      <c r="C682" s="14">
        <v>9</v>
      </c>
      <c r="D682" s="14">
        <v>21</v>
      </c>
      <c r="E682" s="14">
        <v>29</v>
      </c>
      <c r="F682" s="14">
        <v>30</v>
      </c>
      <c r="G682" s="14">
        <v>31</v>
      </c>
      <c r="H682" s="14">
        <v>32</v>
      </c>
      <c r="I682" s="15">
        <v>16</v>
      </c>
      <c r="J682" s="14">
        <v>21</v>
      </c>
      <c r="K682" s="14">
        <v>31</v>
      </c>
      <c r="L682" s="14">
        <v>32</v>
      </c>
      <c r="M682" s="14">
        <v>9</v>
      </c>
      <c r="N682" s="14">
        <v>30</v>
      </c>
      <c r="O682" s="14">
        <v>29</v>
      </c>
      <c r="P682" s="16">
        <v>23</v>
      </c>
      <c r="Q682" s="17">
        <f t="shared" si="90"/>
        <v>19</v>
      </c>
      <c r="R682" s="18">
        <f t="shared" si="91"/>
        <v>24</v>
      </c>
      <c r="S682" s="18">
        <f t="shared" si="92"/>
        <v>25</v>
      </c>
      <c r="T682" s="18">
        <f t="shared" si="93"/>
        <v>4</v>
      </c>
      <c r="U682" s="18">
        <f t="shared" si="94"/>
        <v>30</v>
      </c>
      <c r="V682" s="18">
        <f t="shared" si="95"/>
        <v>18</v>
      </c>
      <c r="W682" s="18">
        <f t="shared" si="96"/>
        <v>12</v>
      </c>
      <c r="X682" s="18">
        <f t="shared" si="97"/>
        <v>12</v>
      </c>
      <c r="Y682" s="18" t="str">
        <f t="shared" si="98"/>
        <v>对</v>
      </c>
    </row>
    <row r="683" spans="1:25" ht="12.75" customHeight="1" thickBot="1">
      <c r="A683" s="12">
        <v>2008010</v>
      </c>
      <c r="B683" s="13">
        <v>0</v>
      </c>
      <c r="C683" s="14">
        <v>3</v>
      </c>
      <c r="D683" s="14">
        <v>8</v>
      </c>
      <c r="E683" s="14">
        <v>11</v>
      </c>
      <c r="F683" s="14">
        <v>17</v>
      </c>
      <c r="G683" s="14">
        <v>21</v>
      </c>
      <c r="H683" s="14">
        <v>27</v>
      </c>
      <c r="I683" s="15">
        <v>9</v>
      </c>
      <c r="J683" s="14">
        <v>3</v>
      </c>
      <c r="K683" s="14">
        <v>8</v>
      </c>
      <c r="L683" s="14">
        <v>27</v>
      </c>
      <c r="M683" s="14">
        <v>17</v>
      </c>
      <c r="N683" s="14">
        <v>21</v>
      </c>
      <c r="O683" s="14">
        <v>11</v>
      </c>
      <c r="P683" s="16">
        <v>24</v>
      </c>
      <c r="Q683" s="17">
        <f t="shared" si="90"/>
        <v>23</v>
      </c>
      <c r="R683" s="18">
        <f t="shared" si="91"/>
        <v>22</v>
      </c>
      <c r="S683" s="18">
        <f t="shared" si="92"/>
        <v>23</v>
      </c>
      <c r="T683" s="18">
        <f t="shared" si="93"/>
        <v>24</v>
      </c>
      <c r="U683" s="18">
        <f t="shared" si="94"/>
        <v>12</v>
      </c>
      <c r="V683" s="18">
        <f t="shared" si="95"/>
        <v>24</v>
      </c>
      <c r="W683" s="18">
        <f t="shared" si="96"/>
        <v>15</v>
      </c>
      <c r="X683" s="18">
        <f t="shared" si="97"/>
        <v>24</v>
      </c>
      <c r="Y683" s="18" t="str">
        <f t="shared" si="98"/>
        <v>错</v>
      </c>
    </row>
    <row r="684" spans="1:25" ht="12.75" customHeight="1" thickBot="1">
      <c r="A684" s="12">
        <v>2008011</v>
      </c>
      <c r="B684" s="13">
        <v>1</v>
      </c>
      <c r="C684" s="14">
        <v>2</v>
      </c>
      <c r="D684" s="14">
        <v>14</v>
      </c>
      <c r="E684" s="14">
        <v>17</v>
      </c>
      <c r="F684" s="14">
        <v>21</v>
      </c>
      <c r="G684" s="14">
        <v>30</v>
      </c>
      <c r="H684" s="14">
        <v>32</v>
      </c>
      <c r="I684" s="15">
        <v>3</v>
      </c>
      <c r="J684" s="14">
        <v>17</v>
      </c>
      <c r="K684" s="14">
        <v>14</v>
      </c>
      <c r="L684" s="14">
        <v>30</v>
      </c>
      <c r="M684" s="14">
        <v>21</v>
      </c>
      <c r="N684" s="14">
        <v>32</v>
      </c>
      <c r="O684" s="14">
        <v>2</v>
      </c>
      <c r="P684" s="16">
        <v>30</v>
      </c>
      <c r="Q684" s="17">
        <f t="shared" si="90"/>
        <v>27</v>
      </c>
      <c r="R684" s="18">
        <f t="shared" si="91"/>
        <v>18</v>
      </c>
      <c r="S684" s="18">
        <f t="shared" si="92"/>
        <v>24</v>
      </c>
      <c r="T684" s="18">
        <f t="shared" si="93"/>
        <v>9</v>
      </c>
      <c r="U684" s="18">
        <f t="shared" si="94"/>
        <v>15</v>
      </c>
      <c r="V684" s="18">
        <f t="shared" si="95"/>
        <v>27</v>
      </c>
      <c r="W684" s="18">
        <f t="shared" si="96"/>
        <v>6</v>
      </c>
      <c r="X684" s="18">
        <f t="shared" si="97"/>
        <v>12</v>
      </c>
      <c r="Y684" s="18" t="str">
        <f t="shared" si="98"/>
        <v>对</v>
      </c>
    </row>
    <row r="685" spans="1:25" ht="12.75" customHeight="1" thickBot="1">
      <c r="A685" s="12">
        <v>2008012</v>
      </c>
      <c r="B685" s="13">
        <v>2</v>
      </c>
      <c r="C685" s="14">
        <v>3</v>
      </c>
      <c r="D685" s="14">
        <v>4</v>
      </c>
      <c r="E685" s="14">
        <v>5</v>
      </c>
      <c r="F685" s="14">
        <v>16</v>
      </c>
      <c r="G685" s="14">
        <v>20</v>
      </c>
      <c r="H685" s="14">
        <v>30</v>
      </c>
      <c r="I685" s="15">
        <v>13</v>
      </c>
      <c r="J685" s="14">
        <v>20</v>
      </c>
      <c r="K685" s="14">
        <v>5</v>
      </c>
      <c r="L685" s="14">
        <v>3</v>
      </c>
      <c r="M685" s="14">
        <v>16</v>
      </c>
      <c r="N685" s="14">
        <v>4</v>
      </c>
      <c r="O685" s="14">
        <v>30</v>
      </c>
      <c r="P685" s="16">
        <v>27</v>
      </c>
      <c r="Q685" s="17">
        <f t="shared" si="90"/>
        <v>31</v>
      </c>
      <c r="R685" s="18">
        <f t="shared" si="91"/>
        <v>28</v>
      </c>
      <c r="S685" s="18">
        <f t="shared" si="92"/>
        <v>30</v>
      </c>
      <c r="T685" s="18">
        <f t="shared" si="93"/>
        <v>1</v>
      </c>
      <c r="U685" s="18">
        <f t="shared" si="94"/>
        <v>27</v>
      </c>
      <c r="V685" s="18">
        <f t="shared" si="95"/>
        <v>21</v>
      </c>
      <c r="W685" s="18">
        <f t="shared" si="96"/>
        <v>27</v>
      </c>
      <c r="X685" s="18">
        <f t="shared" si="97"/>
        <v>6</v>
      </c>
      <c r="Y685" s="18" t="str">
        <f t="shared" si="98"/>
        <v>错</v>
      </c>
    </row>
    <row r="686" spans="1:25" ht="12.75" customHeight="1" thickBot="1">
      <c r="A686" s="12">
        <v>2008013</v>
      </c>
      <c r="B686" s="13">
        <v>3</v>
      </c>
      <c r="C686" s="14">
        <v>2</v>
      </c>
      <c r="D686" s="14">
        <v>8</v>
      </c>
      <c r="E686" s="14">
        <v>15</v>
      </c>
      <c r="F686" s="14">
        <v>16</v>
      </c>
      <c r="G686" s="14">
        <v>22</v>
      </c>
      <c r="H686" s="14">
        <v>28</v>
      </c>
      <c r="I686" s="15">
        <v>10</v>
      </c>
      <c r="J686" s="14">
        <v>28</v>
      </c>
      <c r="K686" s="14">
        <v>8</v>
      </c>
      <c r="L686" s="14">
        <v>2</v>
      </c>
      <c r="M686" s="14">
        <v>15</v>
      </c>
      <c r="N686" s="14">
        <v>16</v>
      </c>
      <c r="O686" s="14">
        <v>22</v>
      </c>
      <c r="P686" s="16">
        <v>26</v>
      </c>
      <c r="Q686" s="17">
        <f t="shared" si="90"/>
        <v>28</v>
      </c>
      <c r="R686" s="18">
        <f t="shared" si="91"/>
        <v>17</v>
      </c>
      <c r="S686" s="18">
        <f t="shared" si="92"/>
        <v>27</v>
      </c>
      <c r="T686" s="18">
        <f t="shared" si="93"/>
        <v>27</v>
      </c>
      <c r="U686" s="18">
        <f t="shared" si="94"/>
        <v>18</v>
      </c>
      <c r="V686" s="18">
        <f t="shared" si="95"/>
        <v>15</v>
      </c>
      <c r="W686" s="18">
        <f t="shared" si="96"/>
        <v>12</v>
      </c>
      <c r="X686" s="18">
        <f t="shared" si="97"/>
        <v>27</v>
      </c>
      <c r="Y686" s="18" t="str">
        <f t="shared" si="98"/>
        <v>对</v>
      </c>
    </row>
    <row r="687" spans="1:25" ht="12.75" customHeight="1" thickBot="1">
      <c r="A687" s="12">
        <v>2008014</v>
      </c>
      <c r="B687" s="13">
        <v>4</v>
      </c>
      <c r="C687" s="14">
        <v>3</v>
      </c>
      <c r="D687" s="14">
        <v>9</v>
      </c>
      <c r="E687" s="14">
        <v>11</v>
      </c>
      <c r="F687" s="14">
        <v>17</v>
      </c>
      <c r="G687" s="14">
        <v>21</v>
      </c>
      <c r="H687" s="14">
        <v>31</v>
      </c>
      <c r="I687" s="15">
        <v>14</v>
      </c>
      <c r="J687" s="14">
        <v>11</v>
      </c>
      <c r="K687" s="14">
        <v>31</v>
      </c>
      <c r="L687" s="14">
        <v>3</v>
      </c>
      <c r="M687" s="14">
        <v>21</v>
      </c>
      <c r="N687" s="14">
        <v>17</v>
      </c>
      <c r="O687" s="14">
        <v>9</v>
      </c>
      <c r="P687" s="16">
        <v>28</v>
      </c>
      <c r="Q687" s="17">
        <f t="shared" si="90"/>
        <v>25</v>
      </c>
      <c r="R687" s="18">
        <f t="shared" si="91"/>
        <v>20</v>
      </c>
      <c r="S687" s="18">
        <f t="shared" si="92"/>
        <v>26</v>
      </c>
      <c r="T687" s="18">
        <f t="shared" si="93"/>
        <v>23</v>
      </c>
      <c r="U687" s="18">
        <f t="shared" si="94"/>
        <v>24</v>
      </c>
      <c r="V687" s="18">
        <f t="shared" si="95"/>
        <v>21</v>
      </c>
      <c r="W687" s="18">
        <f t="shared" si="96"/>
        <v>6</v>
      </c>
      <c r="X687" s="18">
        <f t="shared" si="97"/>
        <v>18</v>
      </c>
      <c r="Y687" s="18" t="str">
        <f t="shared" si="98"/>
        <v>对</v>
      </c>
    </row>
    <row r="688" spans="1:25" ht="12.75" customHeight="1" thickBot="1">
      <c r="A688" s="12">
        <v>2008015</v>
      </c>
      <c r="B688" s="13">
        <v>5</v>
      </c>
      <c r="C688" s="14">
        <v>6</v>
      </c>
      <c r="D688" s="14">
        <v>8</v>
      </c>
      <c r="E688" s="14">
        <v>11</v>
      </c>
      <c r="F688" s="14">
        <v>16</v>
      </c>
      <c r="G688" s="14">
        <v>29</v>
      </c>
      <c r="H688" s="14">
        <v>33</v>
      </c>
      <c r="I688" s="15">
        <v>3</v>
      </c>
      <c r="J688" s="14">
        <v>33</v>
      </c>
      <c r="K688" s="14">
        <v>8</v>
      </c>
      <c r="L688" s="14">
        <v>6</v>
      </c>
      <c r="M688" s="14">
        <v>29</v>
      </c>
      <c r="N688" s="14">
        <v>11</v>
      </c>
      <c r="O688" s="14">
        <v>16</v>
      </c>
      <c r="P688" s="16">
        <v>27</v>
      </c>
      <c r="Q688" s="17">
        <f t="shared" si="90"/>
        <v>27</v>
      </c>
      <c r="R688" s="18">
        <f t="shared" si="91"/>
        <v>18</v>
      </c>
      <c r="S688" s="18">
        <f t="shared" si="92"/>
        <v>28</v>
      </c>
      <c r="T688" s="18">
        <f t="shared" si="93"/>
        <v>0</v>
      </c>
      <c r="U688" s="18">
        <f t="shared" si="94"/>
        <v>27</v>
      </c>
      <c r="V688" s="18">
        <f t="shared" si="95"/>
        <v>0</v>
      </c>
      <c r="W688" s="18">
        <f t="shared" si="96"/>
        <v>15</v>
      </c>
      <c r="X688" s="18">
        <f t="shared" si="97"/>
        <v>27</v>
      </c>
      <c r="Y688" s="18" t="str">
        <f t="shared" si="98"/>
        <v>错</v>
      </c>
    </row>
    <row r="689" spans="1:25" ht="12.75" customHeight="1" thickBot="1">
      <c r="A689" s="12">
        <v>2008016</v>
      </c>
      <c r="B689" s="13">
        <v>6</v>
      </c>
      <c r="C689" s="14">
        <v>3</v>
      </c>
      <c r="D689" s="14">
        <v>12</v>
      </c>
      <c r="E689" s="14">
        <v>14</v>
      </c>
      <c r="F689" s="14">
        <v>21</v>
      </c>
      <c r="G689" s="14">
        <v>29</v>
      </c>
      <c r="H689" s="14">
        <v>33</v>
      </c>
      <c r="I689" s="15">
        <v>13</v>
      </c>
      <c r="J689" s="14">
        <v>14</v>
      </c>
      <c r="K689" s="14">
        <v>3</v>
      </c>
      <c r="L689" s="14">
        <v>21</v>
      </c>
      <c r="M689" s="14">
        <v>29</v>
      </c>
      <c r="N689" s="14">
        <v>12</v>
      </c>
      <c r="O689" s="14">
        <v>33</v>
      </c>
      <c r="P689" s="16">
        <v>30</v>
      </c>
      <c r="Q689" s="17">
        <f t="shared" si="90"/>
        <v>28</v>
      </c>
      <c r="R689" s="18">
        <f t="shared" si="91"/>
        <v>23</v>
      </c>
      <c r="S689" s="18">
        <f t="shared" si="92"/>
        <v>27</v>
      </c>
      <c r="T689" s="18">
        <f t="shared" si="93"/>
        <v>0</v>
      </c>
      <c r="U689" s="18">
        <f t="shared" si="94"/>
        <v>27</v>
      </c>
      <c r="V689" s="18">
        <f t="shared" si="95"/>
        <v>0</v>
      </c>
      <c r="W689" s="18">
        <f t="shared" si="96"/>
        <v>6</v>
      </c>
      <c r="X689" s="18">
        <f t="shared" si="97"/>
        <v>21</v>
      </c>
      <c r="Y689" s="18" t="str">
        <f t="shared" si="98"/>
        <v>对</v>
      </c>
    </row>
    <row r="690" spans="1:25" ht="12.75" customHeight="1" thickBot="1">
      <c r="A690" s="12">
        <v>2008017</v>
      </c>
      <c r="B690" s="13">
        <v>7</v>
      </c>
      <c r="C690" s="14">
        <v>2</v>
      </c>
      <c r="D690" s="14">
        <v>5</v>
      </c>
      <c r="E690" s="14">
        <v>7</v>
      </c>
      <c r="F690" s="14">
        <v>17</v>
      </c>
      <c r="G690" s="14">
        <v>20</v>
      </c>
      <c r="H690" s="14">
        <v>22</v>
      </c>
      <c r="I690" s="15">
        <v>2</v>
      </c>
      <c r="J690" s="14">
        <v>20</v>
      </c>
      <c r="K690" s="14">
        <v>22</v>
      </c>
      <c r="L690" s="14">
        <v>2</v>
      </c>
      <c r="M690" s="14">
        <v>7</v>
      </c>
      <c r="N690" s="14">
        <v>17</v>
      </c>
      <c r="O690" s="14">
        <v>5</v>
      </c>
      <c r="P690" s="16">
        <v>20</v>
      </c>
      <c r="Q690" s="17">
        <f t="shared" si="90"/>
        <v>27</v>
      </c>
      <c r="R690" s="18">
        <f t="shared" si="91"/>
        <v>26</v>
      </c>
      <c r="S690" s="18">
        <f t="shared" si="92"/>
        <v>30</v>
      </c>
      <c r="T690" s="18">
        <f t="shared" si="93"/>
        <v>9</v>
      </c>
      <c r="U690" s="18">
        <f t="shared" si="94"/>
        <v>18</v>
      </c>
      <c r="V690" s="18">
        <f t="shared" si="95"/>
        <v>27</v>
      </c>
      <c r="W690" s="18">
        <f t="shared" si="96"/>
        <v>27</v>
      </c>
      <c r="X690" s="18">
        <f t="shared" si="97"/>
        <v>24</v>
      </c>
      <c r="Y690" s="18" t="str">
        <f t="shared" si="98"/>
        <v>对</v>
      </c>
    </row>
    <row r="691" spans="1:25" ht="12.75" customHeight="1" thickBot="1">
      <c r="A691" s="12">
        <v>2008018</v>
      </c>
      <c r="B691" s="13">
        <v>8</v>
      </c>
      <c r="C691" s="14">
        <v>2</v>
      </c>
      <c r="D691" s="14">
        <v>5</v>
      </c>
      <c r="E691" s="14">
        <v>6</v>
      </c>
      <c r="F691" s="14">
        <v>23</v>
      </c>
      <c r="G691" s="14">
        <v>26</v>
      </c>
      <c r="H691" s="14">
        <v>33</v>
      </c>
      <c r="I691" s="15">
        <v>13</v>
      </c>
      <c r="J691" s="14">
        <v>33</v>
      </c>
      <c r="K691" s="14">
        <v>23</v>
      </c>
      <c r="L691" s="14">
        <v>6</v>
      </c>
      <c r="M691" s="14">
        <v>5</v>
      </c>
      <c r="N691" s="14">
        <v>2</v>
      </c>
      <c r="O691" s="14">
        <v>26</v>
      </c>
      <c r="P691" s="16">
        <v>31</v>
      </c>
      <c r="Q691" s="17">
        <f t="shared" si="90"/>
        <v>15</v>
      </c>
      <c r="R691" s="18">
        <f t="shared" si="91"/>
        <v>18</v>
      </c>
      <c r="S691" s="18">
        <f t="shared" si="92"/>
        <v>20</v>
      </c>
      <c r="T691" s="18">
        <f t="shared" si="93"/>
        <v>7</v>
      </c>
      <c r="U691" s="18">
        <f t="shared" si="94"/>
        <v>18</v>
      </c>
      <c r="V691" s="18">
        <f t="shared" si="95"/>
        <v>15</v>
      </c>
      <c r="W691" s="18">
        <f t="shared" si="96"/>
        <v>0</v>
      </c>
      <c r="X691" s="18">
        <f t="shared" si="97"/>
        <v>18</v>
      </c>
      <c r="Y691" s="18" t="str">
        <f t="shared" si="98"/>
        <v>对</v>
      </c>
    </row>
    <row r="692" spans="1:25" ht="12.75" customHeight="1" thickBot="1">
      <c r="A692" s="12">
        <v>2008019</v>
      </c>
      <c r="B692" s="13">
        <v>9</v>
      </c>
      <c r="C692" s="14">
        <v>2</v>
      </c>
      <c r="D692" s="14">
        <v>9</v>
      </c>
      <c r="E692" s="14">
        <v>11</v>
      </c>
      <c r="F692" s="14">
        <v>17</v>
      </c>
      <c r="G692" s="14">
        <v>27</v>
      </c>
      <c r="H692" s="14">
        <v>31</v>
      </c>
      <c r="I692" s="15">
        <v>5</v>
      </c>
      <c r="J692" s="14">
        <v>31</v>
      </c>
      <c r="K692" s="14">
        <v>9</v>
      </c>
      <c r="L692" s="14">
        <v>11</v>
      </c>
      <c r="M692" s="14">
        <v>2</v>
      </c>
      <c r="N692" s="14">
        <v>17</v>
      </c>
      <c r="O692" s="14">
        <v>27</v>
      </c>
      <c r="P692" s="16">
        <v>29</v>
      </c>
      <c r="Q692" s="17">
        <f t="shared" si="90"/>
        <v>25</v>
      </c>
      <c r="R692" s="18">
        <f t="shared" si="91"/>
        <v>24</v>
      </c>
      <c r="S692" s="18">
        <f t="shared" si="92"/>
        <v>31</v>
      </c>
      <c r="T692" s="18">
        <f t="shared" si="93"/>
        <v>0</v>
      </c>
      <c r="U692" s="18">
        <f t="shared" si="94"/>
        <v>18</v>
      </c>
      <c r="V692" s="18">
        <f t="shared" si="95"/>
        <v>0</v>
      </c>
      <c r="W692" s="18">
        <f t="shared" si="96"/>
        <v>9</v>
      </c>
      <c r="X692" s="18">
        <f t="shared" si="97"/>
        <v>21</v>
      </c>
      <c r="Y692" s="18" t="str">
        <f t="shared" si="98"/>
        <v>对</v>
      </c>
    </row>
    <row r="693" spans="1:25" ht="12.75" customHeight="1" thickBot="1">
      <c r="A693" s="12">
        <v>2008020</v>
      </c>
      <c r="B693" s="13">
        <v>0</v>
      </c>
      <c r="C693" s="14">
        <v>3</v>
      </c>
      <c r="D693" s="14">
        <v>10</v>
      </c>
      <c r="E693" s="14">
        <v>13</v>
      </c>
      <c r="F693" s="14">
        <v>15</v>
      </c>
      <c r="G693" s="14">
        <v>28</v>
      </c>
      <c r="H693" s="14">
        <v>30</v>
      </c>
      <c r="I693" s="15">
        <v>3</v>
      </c>
      <c r="J693" s="14">
        <v>28</v>
      </c>
      <c r="K693" s="14">
        <v>30</v>
      </c>
      <c r="L693" s="14">
        <v>15</v>
      </c>
      <c r="M693" s="14">
        <v>10</v>
      </c>
      <c r="N693" s="14">
        <v>3</v>
      </c>
      <c r="O693" s="14">
        <v>13</v>
      </c>
      <c r="P693" s="16">
        <v>27</v>
      </c>
      <c r="Q693" s="17">
        <f t="shared" si="90"/>
        <v>22</v>
      </c>
      <c r="R693" s="18">
        <f t="shared" si="91"/>
        <v>25</v>
      </c>
      <c r="S693" s="18">
        <f t="shared" si="92"/>
        <v>29</v>
      </c>
      <c r="T693" s="18">
        <f t="shared" si="93"/>
        <v>29</v>
      </c>
      <c r="U693" s="18">
        <f t="shared" si="94"/>
        <v>12</v>
      </c>
      <c r="V693" s="18">
        <f t="shared" si="95"/>
        <v>15</v>
      </c>
      <c r="W693" s="18">
        <f t="shared" si="96"/>
        <v>15</v>
      </c>
      <c r="X693" s="18">
        <f t="shared" si="97"/>
        <v>0</v>
      </c>
      <c r="Y693" s="18" t="str">
        <f t="shared" si="98"/>
        <v>对</v>
      </c>
    </row>
    <row r="694" spans="1:25" ht="12.75" customHeight="1" thickBot="1">
      <c r="A694" s="12">
        <v>2008021</v>
      </c>
      <c r="B694" s="13">
        <v>1</v>
      </c>
      <c r="C694" s="14">
        <v>9</v>
      </c>
      <c r="D694" s="14">
        <v>12</v>
      </c>
      <c r="E694" s="14">
        <v>19</v>
      </c>
      <c r="F694" s="14">
        <v>20</v>
      </c>
      <c r="G694" s="14">
        <v>26</v>
      </c>
      <c r="H694" s="14">
        <v>28</v>
      </c>
      <c r="I694" s="15">
        <v>15</v>
      </c>
      <c r="J694" s="14">
        <v>12</v>
      </c>
      <c r="K694" s="14">
        <v>26</v>
      </c>
      <c r="L694" s="14">
        <v>20</v>
      </c>
      <c r="M694" s="14">
        <v>28</v>
      </c>
      <c r="N694" s="14">
        <v>19</v>
      </c>
      <c r="O694" s="14">
        <v>9</v>
      </c>
      <c r="P694" s="16">
        <v>19</v>
      </c>
      <c r="Q694" s="17">
        <f t="shared" si="90"/>
        <v>30</v>
      </c>
      <c r="R694" s="18">
        <f t="shared" si="91"/>
        <v>25</v>
      </c>
      <c r="S694" s="18">
        <f t="shared" si="92"/>
        <v>27</v>
      </c>
      <c r="T694" s="18">
        <f t="shared" si="93"/>
        <v>18</v>
      </c>
      <c r="U694" s="18">
        <f t="shared" si="94"/>
        <v>27</v>
      </c>
      <c r="V694" s="18">
        <f t="shared" si="95"/>
        <v>21</v>
      </c>
      <c r="W694" s="18">
        <f t="shared" si="96"/>
        <v>6</v>
      </c>
      <c r="X694" s="18">
        <f t="shared" si="97"/>
        <v>3</v>
      </c>
      <c r="Y694" s="18" t="str">
        <f t="shared" si="98"/>
        <v>对</v>
      </c>
    </row>
    <row r="695" spans="1:25" ht="12.75" customHeight="1" thickBot="1">
      <c r="A695" s="12">
        <v>2008022</v>
      </c>
      <c r="B695" s="13">
        <v>2</v>
      </c>
      <c r="C695" s="14">
        <v>12</v>
      </c>
      <c r="D695" s="14">
        <v>18</v>
      </c>
      <c r="E695" s="14">
        <v>20</v>
      </c>
      <c r="F695" s="14">
        <v>24</v>
      </c>
      <c r="G695" s="14">
        <v>28</v>
      </c>
      <c r="H695" s="14">
        <v>32</v>
      </c>
      <c r="I695" s="15">
        <v>5</v>
      </c>
      <c r="J695" s="14">
        <v>28</v>
      </c>
      <c r="K695" s="14">
        <v>24</v>
      </c>
      <c r="L695" s="14">
        <v>32</v>
      </c>
      <c r="M695" s="14">
        <v>12</v>
      </c>
      <c r="N695" s="14">
        <v>20</v>
      </c>
      <c r="O695" s="14">
        <v>18</v>
      </c>
      <c r="P695" s="16">
        <v>20</v>
      </c>
      <c r="Q695" s="17">
        <f t="shared" si="90"/>
        <v>27</v>
      </c>
      <c r="R695" s="18">
        <f t="shared" si="91"/>
        <v>17</v>
      </c>
      <c r="S695" s="18">
        <f t="shared" si="92"/>
        <v>19</v>
      </c>
      <c r="T695" s="18">
        <f t="shared" si="93"/>
        <v>9</v>
      </c>
      <c r="U695" s="18">
        <f t="shared" si="94"/>
        <v>3</v>
      </c>
      <c r="V695" s="18">
        <f t="shared" si="95"/>
        <v>9</v>
      </c>
      <c r="W695" s="18">
        <f t="shared" si="96"/>
        <v>3</v>
      </c>
      <c r="X695" s="18">
        <f t="shared" si="97"/>
        <v>15</v>
      </c>
      <c r="Y695" s="18" t="str">
        <f t="shared" si="98"/>
        <v>对</v>
      </c>
    </row>
    <row r="696" spans="1:25" ht="12.75" customHeight="1" thickBot="1">
      <c r="A696" s="12">
        <v>2008023</v>
      </c>
      <c r="B696" s="13">
        <v>3</v>
      </c>
      <c r="C696" s="14">
        <v>8</v>
      </c>
      <c r="D696" s="14">
        <v>16</v>
      </c>
      <c r="E696" s="14">
        <v>18</v>
      </c>
      <c r="F696" s="14">
        <v>25</v>
      </c>
      <c r="G696" s="14">
        <v>26</v>
      </c>
      <c r="H696" s="14">
        <v>32</v>
      </c>
      <c r="I696" s="15">
        <v>2</v>
      </c>
      <c r="J696" s="14">
        <v>18</v>
      </c>
      <c r="K696" s="14">
        <v>25</v>
      </c>
      <c r="L696" s="14">
        <v>32</v>
      </c>
      <c r="M696" s="14">
        <v>8</v>
      </c>
      <c r="N696" s="14">
        <v>16</v>
      </c>
      <c r="O696" s="14">
        <v>26</v>
      </c>
      <c r="P696" s="16">
        <v>24</v>
      </c>
      <c r="Q696" s="17">
        <f t="shared" si="90"/>
        <v>30</v>
      </c>
      <c r="R696" s="18">
        <f t="shared" si="91"/>
        <v>16</v>
      </c>
      <c r="S696" s="18">
        <f t="shared" si="92"/>
        <v>20</v>
      </c>
      <c r="T696" s="18">
        <f t="shared" si="93"/>
        <v>6</v>
      </c>
      <c r="U696" s="18">
        <f t="shared" si="94"/>
        <v>12</v>
      </c>
      <c r="V696" s="18">
        <f t="shared" si="95"/>
        <v>21</v>
      </c>
      <c r="W696" s="18">
        <f t="shared" si="96"/>
        <v>18</v>
      </c>
      <c r="X696" s="18">
        <f t="shared" si="97"/>
        <v>24</v>
      </c>
      <c r="Y696" s="18" t="str">
        <f t="shared" si="98"/>
        <v>错</v>
      </c>
    </row>
    <row r="697" spans="1:25" ht="12.75" customHeight="1" thickBot="1">
      <c r="A697" s="12">
        <v>2008024</v>
      </c>
      <c r="B697" s="13">
        <v>4</v>
      </c>
      <c r="C697" s="14">
        <v>11</v>
      </c>
      <c r="D697" s="14">
        <v>20</v>
      </c>
      <c r="E697" s="14">
        <v>21</v>
      </c>
      <c r="F697" s="14">
        <v>26</v>
      </c>
      <c r="G697" s="14">
        <v>28</v>
      </c>
      <c r="H697" s="14">
        <v>30</v>
      </c>
      <c r="I697" s="15">
        <v>13</v>
      </c>
      <c r="J697" s="14">
        <v>28</v>
      </c>
      <c r="K697" s="14">
        <v>20</v>
      </c>
      <c r="L697" s="14">
        <v>26</v>
      </c>
      <c r="M697" s="14">
        <v>30</v>
      </c>
      <c r="N697" s="14">
        <v>11</v>
      </c>
      <c r="O697" s="14">
        <v>21</v>
      </c>
      <c r="P697" s="16">
        <v>19</v>
      </c>
      <c r="Q697" s="17">
        <f t="shared" si="90"/>
        <v>29</v>
      </c>
      <c r="R697" s="18">
        <f t="shared" si="91"/>
        <v>18</v>
      </c>
      <c r="S697" s="18">
        <f t="shared" si="92"/>
        <v>24</v>
      </c>
      <c r="T697" s="18">
        <f t="shared" si="93"/>
        <v>12</v>
      </c>
      <c r="U697" s="18">
        <f t="shared" si="94"/>
        <v>18</v>
      </c>
      <c r="V697" s="18">
        <f t="shared" si="95"/>
        <v>30</v>
      </c>
      <c r="W697" s="18">
        <f t="shared" si="96"/>
        <v>27</v>
      </c>
      <c r="X697" s="18">
        <f t="shared" si="97"/>
        <v>24</v>
      </c>
      <c r="Y697" s="18" t="str">
        <f t="shared" si="98"/>
        <v>对</v>
      </c>
    </row>
    <row r="698" spans="1:25" ht="12.75" customHeight="1" thickBot="1">
      <c r="A698" s="12">
        <v>2008025</v>
      </c>
      <c r="B698" s="13">
        <v>5</v>
      </c>
      <c r="C698" s="14">
        <v>8</v>
      </c>
      <c r="D698" s="14">
        <v>16</v>
      </c>
      <c r="E698" s="14">
        <v>17</v>
      </c>
      <c r="F698" s="14">
        <v>18</v>
      </c>
      <c r="G698" s="14">
        <v>19</v>
      </c>
      <c r="H698" s="14">
        <v>21</v>
      </c>
      <c r="I698" s="15">
        <v>14</v>
      </c>
      <c r="J698" s="14">
        <v>17</v>
      </c>
      <c r="K698" s="14">
        <v>8</v>
      </c>
      <c r="L698" s="14">
        <v>21</v>
      </c>
      <c r="M698" s="14">
        <v>19</v>
      </c>
      <c r="N698" s="14">
        <v>16</v>
      </c>
      <c r="O698" s="14">
        <v>18</v>
      </c>
      <c r="P698" s="16">
        <v>13</v>
      </c>
      <c r="Q698" s="17">
        <f t="shared" si="90"/>
        <v>26</v>
      </c>
      <c r="R698" s="18">
        <f t="shared" si="91"/>
        <v>17</v>
      </c>
      <c r="S698" s="18">
        <f t="shared" si="92"/>
        <v>19</v>
      </c>
      <c r="T698" s="18">
        <f t="shared" si="93"/>
        <v>11</v>
      </c>
      <c r="U698" s="18">
        <f t="shared" si="94"/>
        <v>18</v>
      </c>
      <c r="V698" s="18">
        <f t="shared" si="95"/>
        <v>21</v>
      </c>
      <c r="W698" s="18">
        <f t="shared" si="96"/>
        <v>15</v>
      </c>
      <c r="X698" s="18">
        <f t="shared" si="97"/>
        <v>3</v>
      </c>
      <c r="Y698" s="18" t="str">
        <f t="shared" si="98"/>
        <v>对</v>
      </c>
    </row>
    <row r="699" spans="1:25" ht="12.75" customHeight="1" thickBot="1">
      <c r="A699" s="12">
        <v>2008026</v>
      </c>
      <c r="B699" s="13">
        <v>6</v>
      </c>
      <c r="C699" s="14">
        <v>5</v>
      </c>
      <c r="D699" s="14">
        <v>17</v>
      </c>
      <c r="E699" s="14">
        <v>19</v>
      </c>
      <c r="F699" s="14">
        <v>27</v>
      </c>
      <c r="G699" s="14">
        <v>29</v>
      </c>
      <c r="H699" s="14">
        <v>32</v>
      </c>
      <c r="I699" s="15">
        <v>3</v>
      </c>
      <c r="J699" s="14">
        <v>5</v>
      </c>
      <c r="K699" s="14">
        <v>29</v>
      </c>
      <c r="L699" s="14">
        <v>17</v>
      </c>
      <c r="M699" s="14">
        <v>19</v>
      </c>
      <c r="N699" s="14">
        <v>32</v>
      </c>
      <c r="O699" s="14">
        <v>27</v>
      </c>
      <c r="P699" s="16">
        <v>27</v>
      </c>
      <c r="Q699" s="17">
        <f t="shared" si="90"/>
        <v>16</v>
      </c>
      <c r="R699" s="18">
        <f t="shared" si="91"/>
        <v>11</v>
      </c>
      <c r="S699" s="18">
        <f t="shared" si="92"/>
        <v>13</v>
      </c>
      <c r="T699" s="18">
        <f t="shared" si="93"/>
        <v>4</v>
      </c>
      <c r="U699" s="18">
        <f t="shared" si="94"/>
        <v>27</v>
      </c>
      <c r="V699" s="18">
        <f t="shared" si="95"/>
        <v>21</v>
      </c>
      <c r="W699" s="18">
        <f t="shared" si="96"/>
        <v>6</v>
      </c>
      <c r="X699" s="18">
        <f t="shared" si="97"/>
        <v>24</v>
      </c>
      <c r="Y699" s="18" t="str">
        <f t="shared" si="98"/>
        <v>错</v>
      </c>
    </row>
    <row r="700" spans="1:25" ht="12.75" customHeight="1" thickBot="1">
      <c r="A700" s="12">
        <v>2008027</v>
      </c>
      <c r="B700" s="13">
        <v>7</v>
      </c>
      <c r="C700" s="14">
        <v>15</v>
      </c>
      <c r="D700" s="14">
        <v>18</v>
      </c>
      <c r="E700" s="14">
        <v>19</v>
      </c>
      <c r="F700" s="14">
        <v>23</v>
      </c>
      <c r="G700" s="14">
        <v>24</v>
      </c>
      <c r="H700" s="14">
        <v>26</v>
      </c>
      <c r="I700" s="15">
        <v>13</v>
      </c>
      <c r="J700" s="14">
        <v>18</v>
      </c>
      <c r="K700" s="14">
        <v>23</v>
      </c>
      <c r="L700" s="14">
        <v>24</v>
      </c>
      <c r="M700" s="14">
        <v>26</v>
      </c>
      <c r="N700" s="14">
        <v>19</v>
      </c>
      <c r="O700" s="14">
        <v>15</v>
      </c>
      <c r="P700" s="16">
        <v>11</v>
      </c>
      <c r="Q700" s="17">
        <f t="shared" si="90"/>
        <v>26</v>
      </c>
      <c r="R700" s="18">
        <f t="shared" si="91"/>
        <v>24</v>
      </c>
      <c r="S700" s="18">
        <f t="shared" si="92"/>
        <v>27</v>
      </c>
      <c r="T700" s="18">
        <f t="shared" si="93"/>
        <v>25</v>
      </c>
      <c r="U700" s="18">
        <f t="shared" si="94"/>
        <v>27</v>
      </c>
      <c r="V700" s="18">
        <f t="shared" si="95"/>
        <v>12</v>
      </c>
      <c r="W700" s="18">
        <f t="shared" si="96"/>
        <v>30</v>
      </c>
      <c r="X700" s="18">
        <f t="shared" si="97"/>
        <v>21</v>
      </c>
      <c r="Y700" s="18" t="str">
        <f t="shared" si="98"/>
        <v>对</v>
      </c>
    </row>
    <row r="701" spans="1:25" ht="12.75" customHeight="1" thickBot="1">
      <c r="A701" s="12">
        <v>2008028</v>
      </c>
      <c r="B701" s="13">
        <v>8</v>
      </c>
      <c r="C701" s="14">
        <v>1</v>
      </c>
      <c r="D701" s="14">
        <v>13</v>
      </c>
      <c r="E701" s="14">
        <v>21</v>
      </c>
      <c r="F701" s="14">
        <v>26</v>
      </c>
      <c r="G701" s="14">
        <v>29</v>
      </c>
      <c r="H701" s="14">
        <v>32</v>
      </c>
      <c r="I701" s="15">
        <v>10</v>
      </c>
      <c r="J701" s="14">
        <v>26</v>
      </c>
      <c r="K701" s="14">
        <v>1</v>
      </c>
      <c r="L701" s="14">
        <v>32</v>
      </c>
      <c r="M701" s="14">
        <v>29</v>
      </c>
      <c r="N701" s="14">
        <v>13</v>
      </c>
      <c r="O701" s="14">
        <v>21</v>
      </c>
      <c r="P701" s="16">
        <v>31</v>
      </c>
      <c r="Q701" s="17">
        <f t="shared" si="90"/>
        <v>19</v>
      </c>
      <c r="R701" s="18">
        <f t="shared" si="91"/>
        <v>9</v>
      </c>
      <c r="S701" s="18">
        <f t="shared" si="92"/>
        <v>11</v>
      </c>
      <c r="T701" s="18">
        <f t="shared" si="93"/>
        <v>6</v>
      </c>
      <c r="U701" s="18">
        <f t="shared" si="94"/>
        <v>18</v>
      </c>
      <c r="V701" s="18">
        <f t="shared" si="95"/>
        <v>30</v>
      </c>
      <c r="W701" s="18">
        <f t="shared" si="96"/>
        <v>9</v>
      </c>
      <c r="X701" s="18">
        <f t="shared" si="97"/>
        <v>18</v>
      </c>
      <c r="Y701" s="18" t="str">
        <f t="shared" si="98"/>
        <v>对</v>
      </c>
    </row>
    <row r="702" spans="1:25" ht="12.75" customHeight="1" thickBot="1">
      <c r="A702" s="12">
        <v>2008029</v>
      </c>
      <c r="B702" s="13">
        <v>9</v>
      </c>
      <c r="C702" s="14">
        <v>1</v>
      </c>
      <c r="D702" s="14">
        <v>9</v>
      </c>
      <c r="E702" s="14">
        <v>14</v>
      </c>
      <c r="F702" s="14">
        <v>22</v>
      </c>
      <c r="G702" s="14">
        <v>29</v>
      </c>
      <c r="H702" s="14">
        <v>32</v>
      </c>
      <c r="I702" s="15">
        <v>12</v>
      </c>
      <c r="J702" s="14">
        <v>9</v>
      </c>
      <c r="K702" s="14">
        <v>1</v>
      </c>
      <c r="L702" s="14">
        <v>14</v>
      </c>
      <c r="M702" s="14">
        <v>22</v>
      </c>
      <c r="N702" s="14">
        <v>29</v>
      </c>
      <c r="O702" s="14">
        <v>32</v>
      </c>
      <c r="P702" s="16">
        <v>31</v>
      </c>
      <c r="Q702" s="17">
        <f t="shared" si="90"/>
        <v>24</v>
      </c>
      <c r="R702" s="18">
        <f t="shared" si="91"/>
        <v>28</v>
      </c>
      <c r="S702" s="18">
        <f t="shared" si="92"/>
        <v>31</v>
      </c>
      <c r="T702" s="18">
        <f t="shared" si="93"/>
        <v>26</v>
      </c>
      <c r="U702" s="18">
        <f t="shared" si="94"/>
        <v>24</v>
      </c>
      <c r="V702" s="18">
        <f t="shared" si="95"/>
        <v>3</v>
      </c>
      <c r="W702" s="18">
        <f t="shared" si="96"/>
        <v>9</v>
      </c>
      <c r="X702" s="18">
        <f t="shared" si="97"/>
        <v>24</v>
      </c>
      <c r="Y702" s="18" t="str">
        <f t="shared" si="98"/>
        <v>错</v>
      </c>
    </row>
    <row r="703" spans="1:25" ht="12.75" customHeight="1" thickBot="1">
      <c r="A703" s="12">
        <v>2008030</v>
      </c>
      <c r="B703" s="13">
        <v>0</v>
      </c>
      <c r="C703" s="14">
        <v>6</v>
      </c>
      <c r="D703" s="14">
        <v>15</v>
      </c>
      <c r="E703" s="14">
        <v>18</v>
      </c>
      <c r="F703" s="14">
        <v>19</v>
      </c>
      <c r="G703" s="14">
        <v>20</v>
      </c>
      <c r="H703" s="14">
        <v>28</v>
      </c>
      <c r="I703" s="15">
        <v>11</v>
      </c>
      <c r="J703" s="14">
        <v>15</v>
      </c>
      <c r="K703" s="14">
        <v>28</v>
      </c>
      <c r="L703" s="14">
        <v>18</v>
      </c>
      <c r="M703" s="14">
        <v>19</v>
      </c>
      <c r="N703" s="14">
        <v>20</v>
      </c>
      <c r="O703" s="14">
        <v>6</v>
      </c>
      <c r="P703" s="16">
        <v>22</v>
      </c>
      <c r="Q703" s="17">
        <f t="shared" si="90"/>
        <v>23</v>
      </c>
      <c r="R703" s="18">
        <f t="shared" si="91"/>
        <v>28</v>
      </c>
      <c r="S703" s="18">
        <f t="shared" si="92"/>
        <v>31</v>
      </c>
      <c r="T703" s="18">
        <f t="shared" si="93"/>
        <v>9</v>
      </c>
      <c r="U703" s="18">
        <f t="shared" si="94"/>
        <v>9</v>
      </c>
      <c r="V703" s="18">
        <f t="shared" si="95"/>
        <v>15</v>
      </c>
      <c r="W703" s="18">
        <f t="shared" si="96"/>
        <v>9</v>
      </c>
      <c r="X703" s="18">
        <f t="shared" si="97"/>
        <v>27</v>
      </c>
      <c r="Y703" s="18" t="str">
        <f t="shared" si="98"/>
        <v>对</v>
      </c>
    </row>
    <row r="704" spans="1:25" ht="12.75" customHeight="1" thickBot="1">
      <c r="A704" s="12">
        <v>2008031</v>
      </c>
      <c r="B704" s="13">
        <v>1</v>
      </c>
      <c r="C704" s="14">
        <v>3</v>
      </c>
      <c r="D704" s="14">
        <v>6</v>
      </c>
      <c r="E704" s="14">
        <v>11</v>
      </c>
      <c r="F704" s="14">
        <v>15</v>
      </c>
      <c r="G704" s="14">
        <v>21</v>
      </c>
      <c r="H704" s="14">
        <v>31</v>
      </c>
      <c r="I704" s="15">
        <v>13</v>
      </c>
      <c r="J704" s="14">
        <v>6</v>
      </c>
      <c r="K704" s="14">
        <v>31</v>
      </c>
      <c r="L704" s="14">
        <v>21</v>
      </c>
      <c r="M704" s="14">
        <v>3</v>
      </c>
      <c r="N704" s="14">
        <v>11</v>
      </c>
      <c r="O704" s="14">
        <v>15</v>
      </c>
      <c r="P704" s="16">
        <v>28</v>
      </c>
      <c r="Q704" s="17">
        <f t="shared" si="90"/>
        <v>28</v>
      </c>
      <c r="R704" s="18">
        <f t="shared" si="91"/>
        <v>14</v>
      </c>
      <c r="S704" s="18">
        <f t="shared" si="92"/>
        <v>22</v>
      </c>
      <c r="T704" s="18">
        <f t="shared" si="93"/>
        <v>24</v>
      </c>
      <c r="U704" s="18">
        <f t="shared" si="94"/>
        <v>0</v>
      </c>
      <c r="V704" s="18">
        <f t="shared" si="95"/>
        <v>3</v>
      </c>
      <c r="W704" s="18">
        <f t="shared" si="96"/>
        <v>21</v>
      </c>
      <c r="X704" s="18">
        <f t="shared" si="97"/>
        <v>30</v>
      </c>
      <c r="Y704" s="18" t="str">
        <f t="shared" si="98"/>
        <v>错</v>
      </c>
    </row>
    <row r="705" spans="1:25" ht="12.75" customHeight="1" thickBot="1">
      <c r="A705" s="12">
        <v>2008032</v>
      </c>
      <c r="B705" s="13">
        <v>2</v>
      </c>
      <c r="C705" s="14">
        <v>5</v>
      </c>
      <c r="D705" s="14">
        <v>14</v>
      </c>
      <c r="E705" s="14">
        <v>16</v>
      </c>
      <c r="F705" s="14">
        <v>21</v>
      </c>
      <c r="G705" s="14">
        <v>23</v>
      </c>
      <c r="H705" s="14">
        <v>28</v>
      </c>
      <c r="I705" s="15">
        <v>13</v>
      </c>
      <c r="J705" s="14">
        <v>14</v>
      </c>
      <c r="K705" s="14">
        <v>21</v>
      </c>
      <c r="L705" s="14">
        <v>28</v>
      </c>
      <c r="M705" s="14">
        <v>16</v>
      </c>
      <c r="N705" s="14">
        <v>23</v>
      </c>
      <c r="O705" s="14">
        <v>5</v>
      </c>
      <c r="P705" s="16">
        <v>23</v>
      </c>
      <c r="Q705" s="17">
        <f t="shared" si="90"/>
        <v>30</v>
      </c>
      <c r="R705" s="18">
        <f t="shared" si="91"/>
        <v>18</v>
      </c>
      <c r="S705" s="18">
        <f t="shared" si="92"/>
        <v>28</v>
      </c>
      <c r="T705" s="18">
        <f t="shared" si="93"/>
        <v>18</v>
      </c>
      <c r="U705" s="18">
        <f t="shared" si="94"/>
        <v>18</v>
      </c>
      <c r="V705" s="18">
        <f t="shared" si="95"/>
        <v>21</v>
      </c>
      <c r="W705" s="18">
        <f t="shared" si="96"/>
        <v>15</v>
      </c>
      <c r="X705" s="18">
        <f t="shared" si="97"/>
        <v>24</v>
      </c>
      <c r="Y705" s="18" t="str">
        <f t="shared" si="98"/>
        <v>对</v>
      </c>
    </row>
    <row r="706" spans="1:25" ht="12.75" customHeight="1" thickBot="1">
      <c r="A706" s="12">
        <v>2008033</v>
      </c>
      <c r="B706" s="13">
        <v>3</v>
      </c>
      <c r="C706" s="14">
        <v>12</v>
      </c>
      <c r="D706" s="14">
        <v>17</v>
      </c>
      <c r="E706" s="14">
        <v>18</v>
      </c>
      <c r="F706" s="14">
        <v>30</v>
      </c>
      <c r="G706" s="14">
        <v>31</v>
      </c>
      <c r="H706" s="14">
        <v>33</v>
      </c>
      <c r="I706" s="15">
        <v>4</v>
      </c>
      <c r="J706" s="14">
        <v>18</v>
      </c>
      <c r="K706" s="14">
        <v>30</v>
      </c>
      <c r="L706" s="14">
        <v>33</v>
      </c>
      <c r="M706" s="14">
        <v>12</v>
      </c>
      <c r="N706" s="14">
        <v>17</v>
      </c>
      <c r="O706" s="14">
        <v>31</v>
      </c>
      <c r="P706" s="16">
        <v>21</v>
      </c>
      <c r="Q706" s="17">
        <f t="shared" si="90"/>
        <v>26</v>
      </c>
      <c r="R706" s="18">
        <f t="shared" si="91"/>
        <v>18</v>
      </c>
      <c r="S706" s="18">
        <f t="shared" si="92"/>
        <v>23</v>
      </c>
      <c r="T706" s="18">
        <f t="shared" si="93"/>
        <v>4</v>
      </c>
      <c r="U706" s="18">
        <f t="shared" si="94"/>
        <v>18</v>
      </c>
      <c r="V706" s="18">
        <f t="shared" si="95"/>
        <v>27</v>
      </c>
      <c r="W706" s="18">
        <f t="shared" si="96"/>
        <v>24</v>
      </c>
      <c r="X706" s="18">
        <f t="shared" si="97"/>
        <v>21</v>
      </c>
      <c r="Y706" s="18" t="str">
        <f t="shared" si="98"/>
        <v>错</v>
      </c>
    </row>
    <row r="707" spans="1:25" ht="12.75" customHeight="1" thickBot="1">
      <c r="A707" s="12">
        <v>2008034</v>
      </c>
      <c r="B707" s="13">
        <v>4</v>
      </c>
      <c r="C707" s="14">
        <v>3</v>
      </c>
      <c r="D707" s="14">
        <v>5</v>
      </c>
      <c r="E707" s="14">
        <v>9</v>
      </c>
      <c r="F707" s="14">
        <v>11</v>
      </c>
      <c r="G707" s="14">
        <v>21</v>
      </c>
      <c r="H707" s="14">
        <v>29</v>
      </c>
      <c r="I707" s="15">
        <v>9</v>
      </c>
      <c r="J707" s="14">
        <v>3</v>
      </c>
      <c r="K707" s="14">
        <v>29</v>
      </c>
      <c r="L707" s="14">
        <v>5</v>
      </c>
      <c r="M707" s="14">
        <v>9</v>
      </c>
      <c r="N707" s="14">
        <v>21</v>
      </c>
      <c r="O707" s="14">
        <v>11</v>
      </c>
      <c r="P707" s="16">
        <v>26</v>
      </c>
      <c r="Q707" s="17">
        <f t="shared" si="90"/>
        <v>30</v>
      </c>
      <c r="R707" s="18">
        <f t="shared" si="91"/>
        <v>19</v>
      </c>
      <c r="S707" s="18">
        <f t="shared" si="92"/>
        <v>21</v>
      </c>
      <c r="T707" s="18">
        <f t="shared" si="93"/>
        <v>18</v>
      </c>
      <c r="U707" s="18">
        <f t="shared" si="94"/>
        <v>3</v>
      </c>
      <c r="V707" s="18">
        <f t="shared" si="95"/>
        <v>30</v>
      </c>
      <c r="W707" s="18">
        <f t="shared" si="96"/>
        <v>6</v>
      </c>
      <c r="X707" s="18">
        <f t="shared" si="97"/>
        <v>0</v>
      </c>
      <c r="Y707" s="18" t="str">
        <f t="shared" si="98"/>
        <v>对</v>
      </c>
    </row>
    <row r="708" spans="1:25" ht="12.75" customHeight="1" thickBot="1">
      <c r="A708" s="12">
        <v>2008035</v>
      </c>
      <c r="B708" s="13">
        <v>5</v>
      </c>
      <c r="C708" s="14">
        <v>7</v>
      </c>
      <c r="D708" s="14">
        <v>11</v>
      </c>
      <c r="E708" s="14">
        <v>14</v>
      </c>
      <c r="F708" s="14">
        <v>17</v>
      </c>
      <c r="G708" s="14">
        <v>18</v>
      </c>
      <c r="H708" s="14">
        <v>29</v>
      </c>
      <c r="I708" s="15">
        <v>16</v>
      </c>
      <c r="J708" s="14">
        <v>18</v>
      </c>
      <c r="K708" s="14">
        <v>7</v>
      </c>
      <c r="L708" s="14">
        <v>29</v>
      </c>
      <c r="M708" s="14">
        <v>14</v>
      </c>
      <c r="N708" s="14">
        <v>11</v>
      </c>
      <c r="O708" s="14">
        <v>17</v>
      </c>
      <c r="P708" s="16">
        <v>22</v>
      </c>
      <c r="Q708" s="17">
        <f t="shared" ref="Q708:Q771" si="99">IF(C707="","",H707-B707)</f>
        <v>25</v>
      </c>
      <c r="R708" s="18">
        <f t="shared" ref="R708:R771" si="100">IF(C707="","",G707-C707)</f>
        <v>18</v>
      </c>
      <c r="S708" s="18">
        <f t="shared" ref="S708:S771" si="101">IF(C707="","",H707-C707)</f>
        <v>26</v>
      </c>
      <c r="T708" s="18">
        <f t="shared" ref="T708:T771" si="102">IF(C707="","",MOD(J707*C707,33))</f>
        <v>9</v>
      </c>
      <c r="U708" s="18">
        <f t="shared" ref="U708:U771" si="103">IF(C707="","",MOD(I707*9,33))</f>
        <v>15</v>
      </c>
      <c r="V708" s="18">
        <f t="shared" ref="V708:V771" si="104">IF(D707="","",MOD(J707*9,33))</f>
        <v>27</v>
      </c>
      <c r="W708" s="18">
        <f t="shared" ref="W708:W771" si="105">IF(E707="","",MOD(K707*9,33))</f>
        <v>30</v>
      </c>
      <c r="X708" s="18">
        <f t="shared" ref="X708:X771" si="106">IF(F707="","",MOD(L707*9,33))</f>
        <v>12</v>
      </c>
      <c r="Y708" s="18" t="str">
        <f t="shared" ref="Y708:Y771" si="107">IF($P708="","",IF(COUNTIF($Q708:$X708,$P708),"错","对"))</f>
        <v>对</v>
      </c>
    </row>
    <row r="709" spans="1:25" ht="12.75" customHeight="1" thickBot="1">
      <c r="A709" s="12">
        <v>2008036</v>
      </c>
      <c r="B709" s="13">
        <v>6</v>
      </c>
      <c r="C709" s="14">
        <v>2</v>
      </c>
      <c r="D709" s="14">
        <v>6</v>
      </c>
      <c r="E709" s="14">
        <v>13</v>
      </c>
      <c r="F709" s="14">
        <v>18</v>
      </c>
      <c r="G709" s="14">
        <v>23</v>
      </c>
      <c r="H709" s="14">
        <v>28</v>
      </c>
      <c r="I709" s="15">
        <v>16</v>
      </c>
      <c r="J709" s="14">
        <v>18</v>
      </c>
      <c r="K709" s="14">
        <v>2</v>
      </c>
      <c r="L709" s="14">
        <v>28</v>
      </c>
      <c r="M709" s="14">
        <v>23</v>
      </c>
      <c r="N709" s="14">
        <v>6</v>
      </c>
      <c r="O709" s="14">
        <v>13</v>
      </c>
      <c r="P709" s="16">
        <v>26</v>
      </c>
      <c r="Q709" s="17">
        <f t="shared" si="99"/>
        <v>24</v>
      </c>
      <c r="R709" s="18">
        <f t="shared" si="100"/>
        <v>11</v>
      </c>
      <c r="S709" s="18">
        <f t="shared" si="101"/>
        <v>22</v>
      </c>
      <c r="T709" s="18">
        <f t="shared" si="102"/>
        <v>27</v>
      </c>
      <c r="U709" s="18">
        <f t="shared" si="103"/>
        <v>12</v>
      </c>
      <c r="V709" s="18">
        <f t="shared" si="104"/>
        <v>30</v>
      </c>
      <c r="W709" s="18">
        <f t="shared" si="105"/>
        <v>30</v>
      </c>
      <c r="X709" s="18">
        <f t="shared" si="106"/>
        <v>30</v>
      </c>
      <c r="Y709" s="18" t="str">
        <f t="shared" si="107"/>
        <v>对</v>
      </c>
    </row>
    <row r="710" spans="1:25" ht="12.75" customHeight="1" thickBot="1">
      <c r="A710" s="12">
        <v>2008037</v>
      </c>
      <c r="B710" s="13">
        <v>7</v>
      </c>
      <c r="C710" s="14">
        <v>1</v>
      </c>
      <c r="D710" s="14">
        <v>12</v>
      </c>
      <c r="E710" s="14">
        <v>22</v>
      </c>
      <c r="F710" s="14">
        <v>24</v>
      </c>
      <c r="G710" s="14">
        <v>28</v>
      </c>
      <c r="H710" s="14">
        <v>31</v>
      </c>
      <c r="I710" s="15">
        <v>6</v>
      </c>
      <c r="J710" s="14">
        <v>1</v>
      </c>
      <c r="K710" s="14">
        <v>22</v>
      </c>
      <c r="L710" s="14">
        <v>12</v>
      </c>
      <c r="M710" s="14">
        <v>31</v>
      </c>
      <c r="N710" s="14">
        <v>24</v>
      </c>
      <c r="O710" s="14">
        <v>28</v>
      </c>
      <c r="P710" s="16">
        <v>30</v>
      </c>
      <c r="Q710" s="17">
        <f t="shared" si="99"/>
        <v>22</v>
      </c>
      <c r="R710" s="18">
        <f t="shared" si="100"/>
        <v>21</v>
      </c>
      <c r="S710" s="18">
        <f t="shared" si="101"/>
        <v>26</v>
      </c>
      <c r="T710" s="18">
        <f t="shared" si="102"/>
        <v>3</v>
      </c>
      <c r="U710" s="18">
        <f t="shared" si="103"/>
        <v>12</v>
      </c>
      <c r="V710" s="18">
        <f t="shared" si="104"/>
        <v>30</v>
      </c>
      <c r="W710" s="18">
        <f t="shared" si="105"/>
        <v>18</v>
      </c>
      <c r="X710" s="18">
        <f t="shared" si="106"/>
        <v>21</v>
      </c>
      <c r="Y710" s="18" t="str">
        <f t="shared" si="107"/>
        <v>错</v>
      </c>
    </row>
    <row r="711" spans="1:25" ht="12.75" customHeight="1" thickBot="1">
      <c r="A711" s="12">
        <v>2008038</v>
      </c>
      <c r="B711" s="13">
        <v>8</v>
      </c>
      <c r="C711" s="14">
        <v>3</v>
      </c>
      <c r="D711" s="14">
        <v>9</v>
      </c>
      <c r="E711" s="14">
        <v>10</v>
      </c>
      <c r="F711" s="14">
        <v>11</v>
      </c>
      <c r="G711" s="14">
        <v>15</v>
      </c>
      <c r="H711" s="14">
        <v>19</v>
      </c>
      <c r="I711" s="15">
        <v>13</v>
      </c>
      <c r="J711" s="14">
        <v>10</v>
      </c>
      <c r="K711" s="14">
        <v>3</v>
      </c>
      <c r="L711" s="14">
        <v>9</v>
      </c>
      <c r="M711" s="14">
        <v>11</v>
      </c>
      <c r="N711" s="14">
        <v>19</v>
      </c>
      <c r="O711" s="14">
        <v>15</v>
      </c>
      <c r="P711" s="16">
        <v>16</v>
      </c>
      <c r="Q711" s="17">
        <f t="shared" si="99"/>
        <v>24</v>
      </c>
      <c r="R711" s="18">
        <f t="shared" si="100"/>
        <v>27</v>
      </c>
      <c r="S711" s="18">
        <f t="shared" si="101"/>
        <v>30</v>
      </c>
      <c r="T711" s="18">
        <f t="shared" si="102"/>
        <v>1</v>
      </c>
      <c r="U711" s="18">
        <f t="shared" si="103"/>
        <v>21</v>
      </c>
      <c r="V711" s="18">
        <f t="shared" si="104"/>
        <v>9</v>
      </c>
      <c r="W711" s="18">
        <f t="shared" si="105"/>
        <v>0</v>
      </c>
      <c r="X711" s="18">
        <f t="shared" si="106"/>
        <v>9</v>
      </c>
      <c r="Y711" s="18" t="str">
        <f t="shared" si="107"/>
        <v>对</v>
      </c>
    </row>
    <row r="712" spans="1:25" ht="12.75" customHeight="1" thickBot="1">
      <c r="A712" s="12">
        <v>2008039</v>
      </c>
      <c r="B712" s="13">
        <v>9</v>
      </c>
      <c r="C712" s="14">
        <v>1</v>
      </c>
      <c r="D712" s="14">
        <v>7</v>
      </c>
      <c r="E712" s="14">
        <v>10</v>
      </c>
      <c r="F712" s="14">
        <v>13</v>
      </c>
      <c r="G712" s="14">
        <v>22</v>
      </c>
      <c r="H712" s="14">
        <v>29</v>
      </c>
      <c r="I712" s="15">
        <v>1</v>
      </c>
      <c r="J712" s="14">
        <v>7</v>
      </c>
      <c r="K712" s="14">
        <v>13</v>
      </c>
      <c r="L712" s="14">
        <v>1</v>
      </c>
      <c r="M712" s="14">
        <v>10</v>
      </c>
      <c r="N712" s="14">
        <v>22</v>
      </c>
      <c r="O712" s="14">
        <v>29</v>
      </c>
      <c r="P712" s="16">
        <v>28</v>
      </c>
      <c r="Q712" s="17">
        <f t="shared" si="99"/>
        <v>11</v>
      </c>
      <c r="R712" s="18">
        <f t="shared" si="100"/>
        <v>12</v>
      </c>
      <c r="S712" s="18">
        <f t="shared" si="101"/>
        <v>16</v>
      </c>
      <c r="T712" s="18">
        <f t="shared" si="102"/>
        <v>30</v>
      </c>
      <c r="U712" s="18">
        <f t="shared" si="103"/>
        <v>18</v>
      </c>
      <c r="V712" s="18">
        <f t="shared" si="104"/>
        <v>24</v>
      </c>
      <c r="W712" s="18">
        <f t="shared" si="105"/>
        <v>27</v>
      </c>
      <c r="X712" s="18">
        <f t="shared" si="106"/>
        <v>15</v>
      </c>
      <c r="Y712" s="18" t="str">
        <f t="shared" si="107"/>
        <v>对</v>
      </c>
    </row>
    <row r="713" spans="1:25" ht="12.75" customHeight="1" thickBot="1">
      <c r="A713" s="12">
        <v>2008040</v>
      </c>
      <c r="B713" s="13">
        <v>0</v>
      </c>
      <c r="C713" s="14">
        <v>6</v>
      </c>
      <c r="D713" s="14">
        <v>13</v>
      </c>
      <c r="E713" s="14">
        <v>22</v>
      </c>
      <c r="F713" s="14">
        <v>25</v>
      </c>
      <c r="G713" s="14">
        <v>27</v>
      </c>
      <c r="H713" s="14">
        <v>28</v>
      </c>
      <c r="I713" s="15">
        <v>9</v>
      </c>
      <c r="J713" s="14">
        <v>25</v>
      </c>
      <c r="K713" s="14">
        <v>22</v>
      </c>
      <c r="L713" s="14">
        <v>27</v>
      </c>
      <c r="M713" s="14">
        <v>6</v>
      </c>
      <c r="N713" s="14">
        <v>28</v>
      </c>
      <c r="O713" s="14">
        <v>13</v>
      </c>
      <c r="P713" s="16">
        <v>22</v>
      </c>
      <c r="Q713" s="17">
        <f t="shared" si="99"/>
        <v>20</v>
      </c>
      <c r="R713" s="18">
        <f t="shared" si="100"/>
        <v>21</v>
      </c>
      <c r="S713" s="18">
        <f t="shared" si="101"/>
        <v>28</v>
      </c>
      <c r="T713" s="18">
        <f t="shared" si="102"/>
        <v>7</v>
      </c>
      <c r="U713" s="18">
        <f t="shared" si="103"/>
        <v>9</v>
      </c>
      <c r="V713" s="18">
        <f t="shared" si="104"/>
        <v>30</v>
      </c>
      <c r="W713" s="18">
        <f t="shared" si="105"/>
        <v>18</v>
      </c>
      <c r="X713" s="18">
        <f t="shared" si="106"/>
        <v>9</v>
      </c>
      <c r="Y713" s="18" t="str">
        <f t="shared" si="107"/>
        <v>对</v>
      </c>
    </row>
    <row r="714" spans="1:25" ht="12.75" customHeight="1" thickBot="1">
      <c r="A714" s="12">
        <v>2008041</v>
      </c>
      <c r="B714" s="13">
        <v>1</v>
      </c>
      <c r="C714" s="14">
        <v>8</v>
      </c>
      <c r="D714" s="14">
        <v>11</v>
      </c>
      <c r="E714" s="14">
        <v>20</v>
      </c>
      <c r="F714" s="14">
        <v>22</v>
      </c>
      <c r="G714" s="14">
        <v>23</v>
      </c>
      <c r="H714" s="14">
        <v>27</v>
      </c>
      <c r="I714" s="15">
        <v>4</v>
      </c>
      <c r="J714" s="14">
        <v>27</v>
      </c>
      <c r="K714" s="14">
        <v>22</v>
      </c>
      <c r="L714" s="14">
        <v>20</v>
      </c>
      <c r="M714" s="14">
        <v>23</v>
      </c>
      <c r="N714" s="14">
        <v>11</v>
      </c>
      <c r="O714" s="14">
        <v>8</v>
      </c>
      <c r="P714" s="16">
        <v>19</v>
      </c>
      <c r="Q714" s="17">
        <f t="shared" si="99"/>
        <v>28</v>
      </c>
      <c r="R714" s="18">
        <f t="shared" si="100"/>
        <v>21</v>
      </c>
      <c r="S714" s="18">
        <f t="shared" si="101"/>
        <v>22</v>
      </c>
      <c r="T714" s="18">
        <f t="shared" si="102"/>
        <v>18</v>
      </c>
      <c r="U714" s="18">
        <f t="shared" si="103"/>
        <v>15</v>
      </c>
      <c r="V714" s="18">
        <f t="shared" si="104"/>
        <v>27</v>
      </c>
      <c r="W714" s="18">
        <f t="shared" si="105"/>
        <v>0</v>
      </c>
      <c r="X714" s="18">
        <f t="shared" si="106"/>
        <v>12</v>
      </c>
      <c r="Y714" s="18" t="str">
        <f t="shared" si="107"/>
        <v>对</v>
      </c>
    </row>
    <row r="715" spans="1:25" ht="12.75" customHeight="1" thickBot="1">
      <c r="A715" s="12">
        <v>2008042</v>
      </c>
      <c r="B715" s="13">
        <v>2</v>
      </c>
      <c r="C715" s="14">
        <v>3</v>
      </c>
      <c r="D715" s="14">
        <v>4</v>
      </c>
      <c r="E715" s="14">
        <v>9</v>
      </c>
      <c r="F715" s="14">
        <v>11</v>
      </c>
      <c r="G715" s="14">
        <v>12</v>
      </c>
      <c r="H715" s="14">
        <v>24</v>
      </c>
      <c r="I715" s="15">
        <v>1</v>
      </c>
      <c r="J715" s="14">
        <v>12</v>
      </c>
      <c r="K715" s="14">
        <v>9</v>
      </c>
      <c r="L715" s="14">
        <v>24</v>
      </c>
      <c r="M715" s="14">
        <v>4</v>
      </c>
      <c r="N715" s="14">
        <v>3</v>
      </c>
      <c r="O715" s="14">
        <v>11</v>
      </c>
      <c r="P715" s="16">
        <v>21</v>
      </c>
      <c r="Q715" s="17">
        <f t="shared" si="99"/>
        <v>26</v>
      </c>
      <c r="R715" s="18">
        <f t="shared" si="100"/>
        <v>15</v>
      </c>
      <c r="S715" s="18">
        <f t="shared" si="101"/>
        <v>19</v>
      </c>
      <c r="T715" s="18">
        <f t="shared" si="102"/>
        <v>18</v>
      </c>
      <c r="U715" s="18">
        <f t="shared" si="103"/>
        <v>3</v>
      </c>
      <c r="V715" s="18">
        <f t="shared" si="104"/>
        <v>12</v>
      </c>
      <c r="W715" s="18">
        <f t="shared" si="105"/>
        <v>0</v>
      </c>
      <c r="X715" s="18">
        <f t="shared" si="106"/>
        <v>15</v>
      </c>
      <c r="Y715" s="18" t="str">
        <f t="shared" si="107"/>
        <v>对</v>
      </c>
    </row>
    <row r="716" spans="1:25" ht="12.75" customHeight="1" thickBot="1">
      <c r="A716" s="12">
        <v>2008043</v>
      </c>
      <c r="B716" s="13">
        <v>3</v>
      </c>
      <c r="C716" s="14">
        <v>3</v>
      </c>
      <c r="D716" s="14">
        <v>10</v>
      </c>
      <c r="E716" s="14">
        <v>16</v>
      </c>
      <c r="F716" s="14">
        <v>22</v>
      </c>
      <c r="G716" s="14">
        <v>27</v>
      </c>
      <c r="H716" s="14">
        <v>33</v>
      </c>
      <c r="I716" s="15">
        <v>14</v>
      </c>
      <c r="J716" s="14">
        <v>33</v>
      </c>
      <c r="K716" s="14">
        <v>16</v>
      </c>
      <c r="L716" s="14">
        <v>22</v>
      </c>
      <c r="M716" s="14">
        <v>10</v>
      </c>
      <c r="N716" s="14">
        <v>27</v>
      </c>
      <c r="O716" s="14">
        <v>3</v>
      </c>
      <c r="P716" s="16">
        <v>30</v>
      </c>
      <c r="Q716" s="17">
        <f t="shared" si="99"/>
        <v>22</v>
      </c>
      <c r="R716" s="18">
        <f t="shared" si="100"/>
        <v>9</v>
      </c>
      <c r="S716" s="18">
        <f t="shared" si="101"/>
        <v>21</v>
      </c>
      <c r="T716" s="18">
        <f t="shared" si="102"/>
        <v>3</v>
      </c>
      <c r="U716" s="18">
        <f t="shared" si="103"/>
        <v>9</v>
      </c>
      <c r="V716" s="18">
        <f t="shared" si="104"/>
        <v>9</v>
      </c>
      <c r="W716" s="18">
        <f t="shared" si="105"/>
        <v>15</v>
      </c>
      <c r="X716" s="18">
        <f t="shared" si="106"/>
        <v>18</v>
      </c>
      <c r="Y716" s="18" t="str">
        <f t="shared" si="107"/>
        <v>对</v>
      </c>
    </row>
    <row r="717" spans="1:25" ht="12.75" customHeight="1" thickBot="1">
      <c r="A717" s="12">
        <v>2008044</v>
      </c>
      <c r="B717" s="13">
        <v>4</v>
      </c>
      <c r="C717" s="14">
        <v>5</v>
      </c>
      <c r="D717" s="14">
        <v>7</v>
      </c>
      <c r="E717" s="14">
        <v>9</v>
      </c>
      <c r="F717" s="14">
        <v>20</v>
      </c>
      <c r="G717" s="14">
        <v>26</v>
      </c>
      <c r="H717" s="14">
        <v>29</v>
      </c>
      <c r="I717" s="15">
        <v>9</v>
      </c>
      <c r="J717" s="14">
        <v>26</v>
      </c>
      <c r="K717" s="14">
        <v>9</v>
      </c>
      <c r="L717" s="14">
        <v>29</v>
      </c>
      <c r="M717" s="14">
        <v>5</v>
      </c>
      <c r="N717" s="14">
        <v>20</v>
      </c>
      <c r="O717" s="14">
        <v>7</v>
      </c>
      <c r="P717" s="16">
        <v>24</v>
      </c>
      <c r="Q717" s="17">
        <f t="shared" si="99"/>
        <v>30</v>
      </c>
      <c r="R717" s="18">
        <f t="shared" si="100"/>
        <v>24</v>
      </c>
      <c r="S717" s="18">
        <f t="shared" si="101"/>
        <v>30</v>
      </c>
      <c r="T717" s="18">
        <f t="shared" si="102"/>
        <v>0</v>
      </c>
      <c r="U717" s="18">
        <f t="shared" si="103"/>
        <v>27</v>
      </c>
      <c r="V717" s="18">
        <f t="shared" si="104"/>
        <v>0</v>
      </c>
      <c r="W717" s="18">
        <f t="shared" si="105"/>
        <v>12</v>
      </c>
      <c r="X717" s="18">
        <f t="shared" si="106"/>
        <v>0</v>
      </c>
      <c r="Y717" s="18" t="str">
        <f t="shared" si="107"/>
        <v>错</v>
      </c>
    </row>
    <row r="718" spans="1:25" ht="12.75" customHeight="1" thickBot="1">
      <c r="A718" s="12">
        <v>2008045</v>
      </c>
      <c r="B718" s="13">
        <v>5</v>
      </c>
      <c r="C718" s="14">
        <v>1</v>
      </c>
      <c r="D718" s="14">
        <v>10</v>
      </c>
      <c r="E718" s="14">
        <v>13</v>
      </c>
      <c r="F718" s="14">
        <v>21</v>
      </c>
      <c r="G718" s="14">
        <v>29</v>
      </c>
      <c r="H718" s="14">
        <v>32</v>
      </c>
      <c r="I718" s="15">
        <v>4</v>
      </c>
      <c r="J718" s="14">
        <v>21</v>
      </c>
      <c r="K718" s="14">
        <v>10</v>
      </c>
      <c r="L718" s="14">
        <v>32</v>
      </c>
      <c r="M718" s="14">
        <v>13</v>
      </c>
      <c r="N718" s="14">
        <v>1</v>
      </c>
      <c r="O718" s="14">
        <v>29</v>
      </c>
      <c r="P718" s="16">
        <v>31</v>
      </c>
      <c r="Q718" s="17">
        <f t="shared" si="99"/>
        <v>25</v>
      </c>
      <c r="R718" s="18">
        <f t="shared" si="100"/>
        <v>21</v>
      </c>
      <c r="S718" s="18">
        <f t="shared" si="101"/>
        <v>24</v>
      </c>
      <c r="T718" s="18">
        <f t="shared" si="102"/>
        <v>31</v>
      </c>
      <c r="U718" s="18">
        <f t="shared" si="103"/>
        <v>15</v>
      </c>
      <c r="V718" s="18">
        <f t="shared" si="104"/>
        <v>3</v>
      </c>
      <c r="W718" s="18">
        <f t="shared" si="105"/>
        <v>15</v>
      </c>
      <c r="X718" s="18">
        <f t="shared" si="106"/>
        <v>30</v>
      </c>
      <c r="Y718" s="18" t="str">
        <f t="shared" si="107"/>
        <v>错</v>
      </c>
    </row>
    <row r="719" spans="1:25" ht="12.75" customHeight="1" thickBot="1">
      <c r="A719" s="12">
        <v>2008046</v>
      </c>
      <c r="B719" s="13">
        <v>6</v>
      </c>
      <c r="C719" s="14">
        <v>15</v>
      </c>
      <c r="D719" s="14">
        <v>16</v>
      </c>
      <c r="E719" s="14">
        <v>18</v>
      </c>
      <c r="F719" s="14">
        <v>24</v>
      </c>
      <c r="G719" s="14">
        <v>28</v>
      </c>
      <c r="H719" s="14">
        <v>33</v>
      </c>
      <c r="I719" s="15">
        <v>15</v>
      </c>
      <c r="J719" s="14">
        <v>16</v>
      </c>
      <c r="K719" s="14">
        <v>18</v>
      </c>
      <c r="L719" s="14">
        <v>28</v>
      </c>
      <c r="M719" s="14">
        <v>24</v>
      </c>
      <c r="N719" s="14">
        <v>33</v>
      </c>
      <c r="O719" s="14">
        <v>15</v>
      </c>
      <c r="P719" s="16">
        <v>18</v>
      </c>
      <c r="Q719" s="17">
        <f t="shared" si="99"/>
        <v>27</v>
      </c>
      <c r="R719" s="18">
        <f t="shared" si="100"/>
        <v>28</v>
      </c>
      <c r="S719" s="18">
        <f t="shared" si="101"/>
        <v>31</v>
      </c>
      <c r="T719" s="18">
        <f t="shared" si="102"/>
        <v>21</v>
      </c>
      <c r="U719" s="18">
        <f t="shared" si="103"/>
        <v>3</v>
      </c>
      <c r="V719" s="18">
        <f t="shared" si="104"/>
        <v>24</v>
      </c>
      <c r="W719" s="18">
        <f t="shared" si="105"/>
        <v>24</v>
      </c>
      <c r="X719" s="18">
        <f t="shared" si="106"/>
        <v>24</v>
      </c>
      <c r="Y719" s="18" t="str">
        <f t="shared" si="107"/>
        <v>对</v>
      </c>
    </row>
    <row r="720" spans="1:25" ht="12.75" customHeight="1" thickBot="1">
      <c r="A720" s="12">
        <v>2008047</v>
      </c>
      <c r="B720" s="13">
        <v>7</v>
      </c>
      <c r="C720" s="14">
        <v>9</v>
      </c>
      <c r="D720" s="14">
        <v>12</v>
      </c>
      <c r="E720" s="14">
        <v>13</v>
      </c>
      <c r="F720" s="14">
        <v>14</v>
      </c>
      <c r="G720" s="14">
        <v>20</v>
      </c>
      <c r="H720" s="14">
        <v>22</v>
      </c>
      <c r="I720" s="15">
        <v>10</v>
      </c>
      <c r="J720" s="14">
        <v>14</v>
      </c>
      <c r="K720" s="14">
        <v>22</v>
      </c>
      <c r="L720" s="14">
        <v>13</v>
      </c>
      <c r="M720" s="14">
        <v>12</v>
      </c>
      <c r="N720" s="14">
        <v>9</v>
      </c>
      <c r="O720" s="14">
        <v>20</v>
      </c>
      <c r="P720" s="16">
        <v>13</v>
      </c>
      <c r="Q720" s="17">
        <f t="shared" si="99"/>
        <v>27</v>
      </c>
      <c r="R720" s="18">
        <f t="shared" si="100"/>
        <v>13</v>
      </c>
      <c r="S720" s="18">
        <f t="shared" si="101"/>
        <v>18</v>
      </c>
      <c r="T720" s="18">
        <f t="shared" si="102"/>
        <v>9</v>
      </c>
      <c r="U720" s="18">
        <f t="shared" si="103"/>
        <v>3</v>
      </c>
      <c r="V720" s="18">
        <f t="shared" si="104"/>
        <v>12</v>
      </c>
      <c r="W720" s="18">
        <f t="shared" si="105"/>
        <v>30</v>
      </c>
      <c r="X720" s="18">
        <f t="shared" si="106"/>
        <v>21</v>
      </c>
      <c r="Y720" s="18" t="str">
        <f t="shared" si="107"/>
        <v>错</v>
      </c>
    </row>
    <row r="721" spans="1:25" ht="12.75" customHeight="1" thickBot="1">
      <c r="A721" s="12">
        <v>2008048</v>
      </c>
      <c r="B721" s="13">
        <v>8</v>
      </c>
      <c r="C721" s="14">
        <v>11</v>
      </c>
      <c r="D721" s="14">
        <v>18</v>
      </c>
      <c r="E721" s="14">
        <v>21</v>
      </c>
      <c r="F721" s="14">
        <v>27</v>
      </c>
      <c r="G721" s="14">
        <v>30</v>
      </c>
      <c r="H721" s="14">
        <v>32</v>
      </c>
      <c r="I721" s="15">
        <v>1</v>
      </c>
      <c r="J721" s="14">
        <v>30</v>
      </c>
      <c r="K721" s="14">
        <v>27</v>
      </c>
      <c r="L721" s="14">
        <v>32</v>
      </c>
      <c r="M721" s="14">
        <v>11</v>
      </c>
      <c r="N721" s="14">
        <v>21</v>
      </c>
      <c r="O721" s="14">
        <v>18</v>
      </c>
      <c r="P721" s="16">
        <v>21</v>
      </c>
      <c r="Q721" s="17">
        <f t="shared" si="99"/>
        <v>15</v>
      </c>
      <c r="R721" s="18">
        <f t="shared" si="100"/>
        <v>11</v>
      </c>
      <c r="S721" s="18">
        <f t="shared" si="101"/>
        <v>13</v>
      </c>
      <c r="T721" s="18">
        <f t="shared" si="102"/>
        <v>27</v>
      </c>
      <c r="U721" s="18">
        <f t="shared" si="103"/>
        <v>24</v>
      </c>
      <c r="V721" s="18">
        <f t="shared" si="104"/>
        <v>27</v>
      </c>
      <c r="W721" s="18">
        <f t="shared" si="105"/>
        <v>0</v>
      </c>
      <c r="X721" s="18">
        <f t="shared" si="106"/>
        <v>18</v>
      </c>
      <c r="Y721" s="18" t="str">
        <f t="shared" si="107"/>
        <v>对</v>
      </c>
    </row>
    <row r="722" spans="1:25" ht="12.75" customHeight="1" thickBot="1">
      <c r="A722" s="12">
        <v>2008049</v>
      </c>
      <c r="B722" s="13">
        <v>9</v>
      </c>
      <c r="C722" s="14">
        <v>3</v>
      </c>
      <c r="D722" s="14">
        <v>10</v>
      </c>
      <c r="E722" s="14">
        <v>12</v>
      </c>
      <c r="F722" s="14">
        <v>13</v>
      </c>
      <c r="G722" s="14">
        <v>19</v>
      </c>
      <c r="H722" s="14">
        <v>25</v>
      </c>
      <c r="I722" s="15">
        <v>4</v>
      </c>
      <c r="J722" s="14">
        <v>13</v>
      </c>
      <c r="K722" s="14">
        <v>3</v>
      </c>
      <c r="L722" s="14">
        <v>10</v>
      </c>
      <c r="M722" s="14">
        <v>25</v>
      </c>
      <c r="N722" s="14">
        <v>12</v>
      </c>
      <c r="O722" s="14">
        <v>19</v>
      </c>
      <c r="P722" s="16">
        <v>22</v>
      </c>
      <c r="Q722" s="17">
        <f t="shared" si="99"/>
        <v>24</v>
      </c>
      <c r="R722" s="18">
        <f t="shared" si="100"/>
        <v>19</v>
      </c>
      <c r="S722" s="18">
        <f t="shared" si="101"/>
        <v>21</v>
      </c>
      <c r="T722" s="18">
        <f t="shared" si="102"/>
        <v>0</v>
      </c>
      <c r="U722" s="18">
        <f t="shared" si="103"/>
        <v>9</v>
      </c>
      <c r="V722" s="18">
        <f t="shared" si="104"/>
        <v>6</v>
      </c>
      <c r="W722" s="18">
        <f t="shared" si="105"/>
        <v>12</v>
      </c>
      <c r="X722" s="18">
        <f t="shared" si="106"/>
        <v>24</v>
      </c>
      <c r="Y722" s="18" t="str">
        <f t="shared" si="107"/>
        <v>对</v>
      </c>
    </row>
    <row r="723" spans="1:25" ht="12.75" customHeight="1" thickBot="1">
      <c r="A723" s="12">
        <v>2008050</v>
      </c>
      <c r="B723" s="13">
        <v>0</v>
      </c>
      <c r="C723" s="14">
        <v>1</v>
      </c>
      <c r="D723" s="14">
        <v>11</v>
      </c>
      <c r="E723" s="14">
        <v>19</v>
      </c>
      <c r="F723" s="14">
        <v>24</v>
      </c>
      <c r="G723" s="14">
        <v>26</v>
      </c>
      <c r="H723" s="14">
        <v>27</v>
      </c>
      <c r="I723" s="15">
        <v>3</v>
      </c>
      <c r="J723" s="14">
        <v>27</v>
      </c>
      <c r="K723" s="14">
        <v>11</v>
      </c>
      <c r="L723" s="14">
        <v>1</v>
      </c>
      <c r="M723" s="14">
        <v>26</v>
      </c>
      <c r="N723" s="14">
        <v>19</v>
      </c>
      <c r="O723" s="14">
        <v>24</v>
      </c>
      <c r="P723" s="16">
        <v>26</v>
      </c>
      <c r="Q723" s="17">
        <f t="shared" si="99"/>
        <v>16</v>
      </c>
      <c r="R723" s="18">
        <f t="shared" si="100"/>
        <v>16</v>
      </c>
      <c r="S723" s="18">
        <f t="shared" si="101"/>
        <v>22</v>
      </c>
      <c r="T723" s="18">
        <f t="shared" si="102"/>
        <v>6</v>
      </c>
      <c r="U723" s="18">
        <f t="shared" si="103"/>
        <v>3</v>
      </c>
      <c r="V723" s="18">
        <f t="shared" si="104"/>
        <v>18</v>
      </c>
      <c r="W723" s="18">
        <f t="shared" si="105"/>
        <v>27</v>
      </c>
      <c r="X723" s="18">
        <f t="shared" si="106"/>
        <v>24</v>
      </c>
      <c r="Y723" s="18" t="str">
        <f t="shared" si="107"/>
        <v>对</v>
      </c>
    </row>
    <row r="724" spans="1:25" ht="12.75" customHeight="1" thickBot="1">
      <c r="A724" s="12">
        <v>2008051</v>
      </c>
      <c r="B724" s="13">
        <v>1</v>
      </c>
      <c r="C724" s="14">
        <v>1</v>
      </c>
      <c r="D724" s="14">
        <v>4</v>
      </c>
      <c r="E724" s="14">
        <v>8</v>
      </c>
      <c r="F724" s="14">
        <v>10</v>
      </c>
      <c r="G724" s="14">
        <v>13</v>
      </c>
      <c r="H724" s="14">
        <v>33</v>
      </c>
      <c r="I724" s="15">
        <v>11</v>
      </c>
      <c r="J724" s="14">
        <v>4</v>
      </c>
      <c r="K724" s="14">
        <v>8</v>
      </c>
      <c r="L724" s="14">
        <v>1</v>
      </c>
      <c r="M724" s="14">
        <v>13</v>
      </c>
      <c r="N724" s="14">
        <v>10</v>
      </c>
      <c r="O724" s="14">
        <v>33</v>
      </c>
      <c r="P724" s="16">
        <v>32</v>
      </c>
      <c r="Q724" s="17">
        <f t="shared" si="99"/>
        <v>27</v>
      </c>
      <c r="R724" s="18">
        <f t="shared" si="100"/>
        <v>25</v>
      </c>
      <c r="S724" s="18">
        <f t="shared" si="101"/>
        <v>26</v>
      </c>
      <c r="T724" s="18">
        <f t="shared" si="102"/>
        <v>27</v>
      </c>
      <c r="U724" s="18">
        <f t="shared" si="103"/>
        <v>27</v>
      </c>
      <c r="V724" s="18">
        <f t="shared" si="104"/>
        <v>12</v>
      </c>
      <c r="W724" s="18">
        <f t="shared" si="105"/>
        <v>0</v>
      </c>
      <c r="X724" s="18">
        <f t="shared" si="106"/>
        <v>9</v>
      </c>
      <c r="Y724" s="18" t="str">
        <f t="shared" si="107"/>
        <v>对</v>
      </c>
    </row>
    <row r="725" spans="1:25" ht="12.75" customHeight="1" thickBot="1">
      <c r="A725" s="12">
        <v>2008052</v>
      </c>
      <c r="B725" s="13">
        <v>2</v>
      </c>
      <c r="C725" s="14">
        <v>2</v>
      </c>
      <c r="D725" s="14">
        <v>10</v>
      </c>
      <c r="E725" s="14">
        <v>17</v>
      </c>
      <c r="F725" s="14">
        <v>23</v>
      </c>
      <c r="G725" s="14">
        <v>29</v>
      </c>
      <c r="H725" s="14">
        <v>33</v>
      </c>
      <c r="I725" s="15">
        <v>10</v>
      </c>
      <c r="J725" s="14">
        <v>31</v>
      </c>
      <c r="K725" s="14">
        <v>2</v>
      </c>
      <c r="L725" s="14">
        <v>29</v>
      </c>
      <c r="M725" s="14">
        <v>2</v>
      </c>
      <c r="N725" s="14">
        <v>10</v>
      </c>
      <c r="O725" s="14">
        <v>17</v>
      </c>
      <c r="P725" s="16">
        <v>31</v>
      </c>
      <c r="Q725" s="17">
        <f t="shared" si="99"/>
        <v>32</v>
      </c>
      <c r="R725" s="18">
        <f t="shared" si="100"/>
        <v>12</v>
      </c>
      <c r="S725" s="18">
        <f t="shared" si="101"/>
        <v>32</v>
      </c>
      <c r="T725" s="18">
        <f t="shared" si="102"/>
        <v>4</v>
      </c>
      <c r="U725" s="18">
        <f t="shared" si="103"/>
        <v>0</v>
      </c>
      <c r="V725" s="18">
        <f t="shared" si="104"/>
        <v>3</v>
      </c>
      <c r="W725" s="18">
        <f t="shared" si="105"/>
        <v>6</v>
      </c>
      <c r="X725" s="18">
        <f t="shared" si="106"/>
        <v>9</v>
      </c>
      <c r="Y725" s="18" t="str">
        <f t="shared" si="107"/>
        <v>对</v>
      </c>
    </row>
    <row r="726" spans="1:25" ht="12.75" customHeight="1" thickBot="1">
      <c r="A726" s="12">
        <v>2008053</v>
      </c>
      <c r="B726" s="13">
        <v>3</v>
      </c>
      <c r="C726" s="14">
        <v>6</v>
      </c>
      <c r="D726" s="14">
        <v>12</v>
      </c>
      <c r="E726" s="14">
        <v>19</v>
      </c>
      <c r="F726" s="14">
        <v>20</v>
      </c>
      <c r="G726" s="14">
        <v>21</v>
      </c>
      <c r="H726" s="14">
        <v>27</v>
      </c>
      <c r="I726" s="15">
        <v>4</v>
      </c>
      <c r="J726" s="14">
        <v>21</v>
      </c>
      <c r="K726" s="14">
        <v>12</v>
      </c>
      <c r="L726" s="14">
        <v>19</v>
      </c>
      <c r="M726" s="14">
        <v>20</v>
      </c>
      <c r="N726" s="14">
        <v>6</v>
      </c>
      <c r="O726" s="14">
        <v>27</v>
      </c>
      <c r="P726" s="16">
        <v>21</v>
      </c>
      <c r="Q726" s="17">
        <f t="shared" si="99"/>
        <v>31</v>
      </c>
      <c r="R726" s="18">
        <f t="shared" si="100"/>
        <v>27</v>
      </c>
      <c r="S726" s="18">
        <f t="shared" si="101"/>
        <v>31</v>
      </c>
      <c r="T726" s="18">
        <f t="shared" si="102"/>
        <v>29</v>
      </c>
      <c r="U726" s="18">
        <f t="shared" si="103"/>
        <v>24</v>
      </c>
      <c r="V726" s="18">
        <f t="shared" si="104"/>
        <v>15</v>
      </c>
      <c r="W726" s="18">
        <f t="shared" si="105"/>
        <v>18</v>
      </c>
      <c r="X726" s="18">
        <f t="shared" si="106"/>
        <v>30</v>
      </c>
      <c r="Y726" s="18" t="str">
        <f t="shared" si="107"/>
        <v>对</v>
      </c>
    </row>
    <row r="727" spans="1:25" ht="12.75" customHeight="1" thickBot="1">
      <c r="A727" s="12">
        <v>2008054</v>
      </c>
      <c r="B727" s="13">
        <v>4</v>
      </c>
      <c r="C727" s="14">
        <v>2</v>
      </c>
      <c r="D727" s="14">
        <v>6</v>
      </c>
      <c r="E727" s="14">
        <v>16</v>
      </c>
      <c r="F727" s="14">
        <v>17</v>
      </c>
      <c r="G727" s="14">
        <v>20</v>
      </c>
      <c r="H727" s="14">
        <v>25</v>
      </c>
      <c r="I727" s="15">
        <v>7</v>
      </c>
      <c r="J727" s="14">
        <v>2</v>
      </c>
      <c r="K727" s="14">
        <v>16</v>
      </c>
      <c r="L727" s="14">
        <v>17</v>
      </c>
      <c r="M727" s="14">
        <v>25</v>
      </c>
      <c r="N727" s="14">
        <v>6</v>
      </c>
      <c r="O727" s="14">
        <v>20</v>
      </c>
      <c r="P727" s="16">
        <v>23</v>
      </c>
      <c r="Q727" s="17">
        <f t="shared" si="99"/>
        <v>24</v>
      </c>
      <c r="R727" s="18">
        <f t="shared" si="100"/>
        <v>15</v>
      </c>
      <c r="S727" s="18">
        <f t="shared" si="101"/>
        <v>21</v>
      </c>
      <c r="T727" s="18">
        <f t="shared" si="102"/>
        <v>27</v>
      </c>
      <c r="U727" s="18">
        <f t="shared" si="103"/>
        <v>3</v>
      </c>
      <c r="V727" s="18">
        <f t="shared" si="104"/>
        <v>24</v>
      </c>
      <c r="W727" s="18">
        <f t="shared" si="105"/>
        <v>9</v>
      </c>
      <c r="X727" s="18">
        <f t="shared" si="106"/>
        <v>6</v>
      </c>
      <c r="Y727" s="18" t="str">
        <f t="shared" si="107"/>
        <v>对</v>
      </c>
    </row>
    <row r="728" spans="1:25" ht="12.75" customHeight="1" thickBot="1">
      <c r="A728" s="12">
        <v>2008055</v>
      </c>
      <c r="B728" s="13">
        <v>5</v>
      </c>
      <c r="C728" s="14">
        <v>11</v>
      </c>
      <c r="D728" s="14">
        <v>16</v>
      </c>
      <c r="E728" s="14">
        <v>19</v>
      </c>
      <c r="F728" s="14">
        <v>23</v>
      </c>
      <c r="G728" s="14">
        <v>26</v>
      </c>
      <c r="H728" s="14">
        <v>31</v>
      </c>
      <c r="I728" s="15">
        <v>4</v>
      </c>
      <c r="J728" s="14">
        <v>26</v>
      </c>
      <c r="K728" s="14">
        <v>16</v>
      </c>
      <c r="L728" s="14">
        <v>2</v>
      </c>
      <c r="M728" s="14">
        <v>11</v>
      </c>
      <c r="N728" s="14">
        <v>19</v>
      </c>
      <c r="O728" s="14">
        <v>31</v>
      </c>
      <c r="P728" s="16">
        <v>20</v>
      </c>
      <c r="Q728" s="17">
        <f t="shared" si="99"/>
        <v>21</v>
      </c>
      <c r="R728" s="18">
        <f t="shared" si="100"/>
        <v>18</v>
      </c>
      <c r="S728" s="18">
        <f t="shared" si="101"/>
        <v>23</v>
      </c>
      <c r="T728" s="18">
        <f t="shared" si="102"/>
        <v>4</v>
      </c>
      <c r="U728" s="18">
        <f t="shared" si="103"/>
        <v>30</v>
      </c>
      <c r="V728" s="18">
        <f t="shared" si="104"/>
        <v>18</v>
      </c>
      <c r="W728" s="18">
        <f t="shared" si="105"/>
        <v>12</v>
      </c>
      <c r="X728" s="18">
        <f t="shared" si="106"/>
        <v>21</v>
      </c>
      <c r="Y728" s="18" t="str">
        <f t="shared" si="107"/>
        <v>对</v>
      </c>
    </row>
    <row r="729" spans="1:25" ht="12.75" customHeight="1" thickBot="1">
      <c r="A729" s="12">
        <v>2008056</v>
      </c>
      <c r="B729" s="13">
        <v>6</v>
      </c>
      <c r="C729" s="14">
        <v>8</v>
      </c>
      <c r="D729" s="14">
        <v>13</v>
      </c>
      <c r="E729" s="14">
        <v>22</v>
      </c>
      <c r="F729" s="14">
        <v>23</v>
      </c>
      <c r="G729" s="14">
        <v>25</v>
      </c>
      <c r="H729" s="14">
        <v>30</v>
      </c>
      <c r="I729" s="15">
        <v>7</v>
      </c>
      <c r="J729" s="14">
        <v>8</v>
      </c>
      <c r="K729" s="14">
        <v>30</v>
      </c>
      <c r="L729" s="14">
        <v>22</v>
      </c>
      <c r="M729" s="14">
        <v>23</v>
      </c>
      <c r="N729" s="14">
        <v>13</v>
      </c>
      <c r="O729" s="14">
        <v>25</v>
      </c>
      <c r="P729" s="16">
        <v>22</v>
      </c>
      <c r="Q729" s="17">
        <f t="shared" si="99"/>
        <v>26</v>
      </c>
      <c r="R729" s="18">
        <f t="shared" si="100"/>
        <v>15</v>
      </c>
      <c r="S729" s="18">
        <f t="shared" si="101"/>
        <v>20</v>
      </c>
      <c r="T729" s="18">
        <f t="shared" si="102"/>
        <v>22</v>
      </c>
      <c r="U729" s="18">
        <f t="shared" si="103"/>
        <v>3</v>
      </c>
      <c r="V729" s="18">
        <f t="shared" si="104"/>
        <v>3</v>
      </c>
      <c r="W729" s="18">
        <f t="shared" si="105"/>
        <v>12</v>
      </c>
      <c r="X729" s="18">
        <f t="shared" si="106"/>
        <v>18</v>
      </c>
      <c r="Y729" s="18" t="str">
        <f t="shared" si="107"/>
        <v>错</v>
      </c>
    </row>
    <row r="730" spans="1:25" ht="12.75" customHeight="1" thickBot="1">
      <c r="A730" s="12">
        <v>2008057</v>
      </c>
      <c r="B730" s="13">
        <v>7</v>
      </c>
      <c r="C730" s="14">
        <v>19</v>
      </c>
      <c r="D730" s="14">
        <v>20</v>
      </c>
      <c r="E730" s="14">
        <v>21</v>
      </c>
      <c r="F730" s="14">
        <v>26</v>
      </c>
      <c r="G730" s="14">
        <v>28</v>
      </c>
      <c r="H730" s="14">
        <v>30</v>
      </c>
      <c r="I730" s="15">
        <v>8</v>
      </c>
      <c r="J730" s="14">
        <v>28</v>
      </c>
      <c r="K730" s="14">
        <v>20</v>
      </c>
      <c r="L730" s="14">
        <v>30</v>
      </c>
      <c r="M730" s="14">
        <v>21</v>
      </c>
      <c r="N730" s="14">
        <v>19</v>
      </c>
      <c r="O730" s="14">
        <v>26</v>
      </c>
      <c r="P730" s="16">
        <v>11</v>
      </c>
      <c r="Q730" s="17">
        <f t="shared" si="99"/>
        <v>24</v>
      </c>
      <c r="R730" s="18">
        <f t="shared" si="100"/>
        <v>17</v>
      </c>
      <c r="S730" s="18">
        <f t="shared" si="101"/>
        <v>22</v>
      </c>
      <c r="T730" s="18">
        <f t="shared" si="102"/>
        <v>31</v>
      </c>
      <c r="U730" s="18">
        <f t="shared" si="103"/>
        <v>30</v>
      </c>
      <c r="V730" s="18">
        <f t="shared" si="104"/>
        <v>6</v>
      </c>
      <c r="W730" s="18">
        <f t="shared" si="105"/>
        <v>6</v>
      </c>
      <c r="X730" s="18">
        <f t="shared" si="106"/>
        <v>0</v>
      </c>
      <c r="Y730" s="18" t="str">
        <f t="shared" si="107"/>
        <v>对</v>
      </c>
    </row>
    <row r="731" spans="1:25" ht="12.75" customHeight="1" thickBot="1">
      <c r="A731" s="12">
        <v>2008058</v>
      </c>
      <c r="B731" s="13">
        <v>8</v>
      </c>
      <c r="C731" s="14">
        <v>1</v>
      </c>
      <c r="D731" s="14">
        <v>12</v>
      </c>
      <c r="E731" s="14">
        <v>21</v>
      </c>
      <c r="F731" s="14">
        <v>27</v>
      </c>
      <c r="G731" s="14">
        <v>29</v>
      </c>
      <c r="H731" s="14">
        <v>31</v>
      </c>
      <c r="I731" s="15">
        <v>11</v>
      </c>
      <c r="J731" s="14">
        <v>27</v>
      </c>
      <c r="K731" s="14">
        <v>21</v>
      </c>
      <c r="L731" s="14">
        <v>12</v>
      </c>
      <c r="M731" s="14">
        <v>31</v>
      </c>
      <c r="N731" s="14">
        <v>1</v>
      </c>
      <c r="O731" s="14">
        <v>29</v>
      </c>
      <c r="P731" s="16">
        <v>30</v>
      </c>
      <c r="Q731" s="17">
        <f t="shared" si="99"/>
        <v>23</v>
      </c>
      <c r="R731" s="18">
        <f t="shared" si="100"/>
        <v>9</v>
      </c>
      <c r="S731" s="18">
        <f t="shared" si="101"/>
        <v>11</v>
      </c>
      <c r="T731" s="18">
        <f t="shared" si="102"/>
        <v>4</v>
      </c>
      <c r="U731" s="18">
        <f t="shared" si="103"/>
        <v>6</v>
      </c>
      <c r="V731" s="18">
        <f t="shared" si="104"/>
        <v>21</v>
      </c>
      <c r="W731" s="18">
        <f t="shared" si="105"/>
        <v>15</v>
      </c>
      <c r="X731" s="18">
        <f t="shared" si="106"/>
        <v>6</v>
      </c>
      <c r="Y731" s="18" t="str">
        <f t="shared" si="107"/>
        <v>对</v>
      </c>
    </row>
    <row r="732" spans="1:25" ht="12.75" customHeight="1" thickBot="1">
      <c r="A732" s="12">
        <v>2008059</v>
      </c>
      <c r="B732" s="13">
        <v>9</v>
      </c>
      <c r="C732" s="14">
        <v>2</v>
      </c>
      <c r="D732" s="14">
        <v>6</v>
      </c>
      <c r="E732" s="14">
        <v>15</v>
      </c>
      <c r="F732" s="14">
        <v>29</v>
      </c>
      <c r="G732" s="14">
        <v>31</v>
      </c>
      <c r="H732" s="14">
        <v>32</v>
      </c>
      <c r="I732" s="15">
        <v>16</v>
      </c>
      <c r="J732" s="14">
        <v>6</v>
      </c>
      <c r="K732" s="14">
        <v>15</v>
      </c>
      <c r="L732" s="14">
        <v>2</v>
      </c>
      <c r="M732" s="14">
        <v>32</v>
      </c>
      <c r="N732" s="14">
        <v>29</v>
      </c>
      <c r="O732" s="14">
        <v>31</v>
      </c>
      <c r="P732" s="16">
        <v>30</v>
      </c>
      <c r="Q732" s="17">
        <f t="shared" si="99"/>
        <v>23</v>
      </c>
      <c r="R732" s="18">
        <f t="shared" si="100"/>
        <v>28</v>
      </c>
      <c r="S732" s="18">
        <f t="shared" si="101"/>
        <v>30</v>
      </c>
      <c r="T732" s="18">
        <f t="shared" si="102"/>
        <v>27</v>
      </c>
      <c r="U732" s="18">
        <f t="shared" si="103"/>
        <v>0</v>
      </c>
      <c r="V732" s="18">
        <f t="shared" si="104"/>
        <v>12</v>
      </c>
      <c r="W732" s="18">
        <f t="shared" si="105"/>
        <v>24</v>
      </c>
      <c r="X732" s="18">
        <f t="shared" si="106"/>
        <v>9</v>
      </c>
      <c r="Y732" s="18" t="str">
        <f t="shared" si="107"/>
        <v>错</v>
      </c>
    </row>
    <row r="733" spans="1:25" ht="12.75" customHeight="1" thickBot="1">
      <c r="A733" s="12">
        <v>2008060</v>
      </c>
      <c r="B733" s="13">
        <v>0</v>
      </c>
      <c r="C733" s="14">
        <v>6</v>
      </c>
      <c r="D733" s="14">
        <v>7</v>
      </c>
      <c r="E733" s="14">
        <v>8</v>
      </c>
      <c r="F733" s="14">
        <v>17</v>
      </c>
      <c r="G733" s="14">
        <v>30</v>
      </c>
      <c r="H733" s="14">
        <v>32</v>
      </c>
      <c r="I733" s="15">
        <v>3</v>
      </c>
      <c r="J733" s="14">
        <v>32</v>
      </c>
      <c r="K733" s="14">
        <v>30</v>
      </c>
      <c r="L733" s="14">
        <v>6</v>
      </c>
      <c r="M733" s="14">
        <v>8</v>
      </c>
      <c r="N733" s="14">
        <v>17</v>
      </c>
      <c r="O733" s="14">
        <v>7</v>
      </c>
      <c r="P733" s="16">
        <v>26</v>
      </c>
      <c r="Q733" s="17">
        <f t="shared" si="99"/>
        <v>23</v>
      </c>
      <c r="R733" s="18">
        <f t="shared" si="100"/>
        <v>29</v>
      </c>
      <c r="S733" s="18">
        <f t="shared" si="101"/>
        <v>30</v>
      </c>
      <c r="T733" s="18">
        <f t="shared" si="102"/>
        <v>12</v>
      </c>
      <c r="U733" s="18">
        <f t="shared" si="103"/>
        <v>12</v>
      </c>
      <c r="V733" s="18">
        <f t="shared" si="104"/>
        <v>21</v>
      </c>
      <c r="W733" s="18">
        <f t="shared" si="105"/>
        <v>3</v>
      </c>
      <c r="X733" s="18">
        <f t="shared" si="106"/>
        <v>18</v>
      </c>
      <c r="Y733" s="18" t="str">
        <f t="shared" si="107"/>
        <v>对</v>
      </c>
    </row>
    <row r="734" spans="1:25" ht="12.75" customHeight="1" thickBot="1">
      <c r="A734" s="12">
        <v>2008061</v>
      </c>
      <c r="B734" s="13">
        <v>1</v>
      </c>
      <c r="C734" s="14">
        <v>1</v>
      </c>
      <c r="D734" s="14">
        <v>2</v>
      </c>
      <c r="E734" s="14">
        <v>5</v>
      </c>
      <c r="F734" s="14">
        <v>12</v>
      </c>
      <c r="G734" s="14">
        <v>26</v>
      </c>
      <c r="H734" s="14">
        <v>31</v>
      </c>
      <c r="I734" s="15">
        <v>6</v>
      </c>
      <c r="J734" s="14">
        <v>2</v>
      </c>
      <c r="K734" s="14">
        <v>5</v>
      </c>
      <c r="L734" s="14">
        <v>12</v>
      </c>
      <c r="M734" s="14">
        <v>1</v>
      </c>
      <c r="N734" s="14">
        <v>31</v>
      </c>
      <c r="O734" s="14">
        <v>26</v>
      </c>
      <c r="P734" s="16">
        <v>30</v>
      </c>
      <c r="Q734" s="17">
        <f t="shared" si="99"/>
        <v>32</v>
      </c>
      <c r="R734" s="18">
        <f t="shared" si="100"/>
        <v>24</v>
      </c>
      <c r="S734" s="18">
        <f t="shared" si="101"/>
        <v>26</v>
      </c>
      <c r="T734" s="18">
        <f t="shared" si="102"/>
        <v>27</v>
      </c>
      <c r="U734" s="18">
        <f t="shared" si="103"/>
        <v>27</v>
      </c>
      <c r="V734" s="18">
        <f t="shared" si="104"/>
        <v>24</v>
      </c>
      <c r="W734" s="18">
        <f t="shared" si="105"/>
        <v>6</v>
      </c>
      <c r="X734" s="18">
        <f t="shared" si="106"/>
        <v>21</v>
      </c>
      <c r="Y734" s="18" t="str">
        <f t="shared" si="107"/>
        <v>对</v>
      </c>
    </row>
    <row r="735" spans="1:25" ht="12.75" customHeight="1" thickBot="1">
      <c r="A735" s="12">
        <v>2008062</v>
      </c>
      <c r="B735" s="13">
        <v>2</v>
      </c>
      <c r="C735" s="14">
        <v>6</v>
      </c>
      <c r="D735" s="14">
        <v>8</v>
      </c>
      <c r="E735" s="14">
        <v>13</v>
      </c>
      <c r="F735" s="14">
        <v>17</v>
      </c>
      <c r="G735" s="14">
        <v>24</v>
      </c>
      <c r="H735" s="14">
        <v>27</v>
      </c>
      <c r="I735" s="15">
        <v>15</v>
      </c>
      <c r="J735" s="14">
        <v>17</v>
      </c>
      <c r="K735" s="14">
        <v>24</v>
      </c>
      <c r="L735" s="14">
        <v>27</v>
      </c>
      <c r="M735" s="14">
        <v>6</v>
      </c>
      <c r="N735" s="14">
        <v>13</v>
      </c>
      <c r="O735" s="14">
        <v>8</v>
      </c>
      <c r="P735" s="16">
        <v>21</v>
      </c>
      <c r="Q735" s="17">
        <f t="shared" si="99"/>
        <v>30</v>
      </c>
      <c r="R735" s="18">
        <f t="shared" si="100"/>
        <v>25</v>
      </c>
      <c r="S735" s="18">
        <f t="shared" si="101"/>
        <v>30</v>
      </c>
      <c r="T735" s="18">
        <f t="shared" si="102"/>
        <v>2</v>
      </c>
      <c r="U735" s="18">
        <f t="shared" si="103"/>
        <v>21</v>
      </c>
      <c r="V735" s="18">
        <f t="shared" si="104"/>
        <v>18</v>
      </c>
      <c r="W735" s="18">
        <f t="shared" si="105"/>
        <v>12</v>
      </c>
      <c r="X735" s="18">
        <f t="shared" si="106"/>
        <v>9</v>
      </c>
      <c r="Y735" s="18" t="str">
        <f t="shared" si="107"/>
        <v>错</v>
      </c>
    </row>
    <row r="736" spans="1:25" ht="12.75" customHeight="1" thickBot="1">
      <c r="A736" s="12">
        <v>2008063</v>
      </c>
      <c r="B736" s="13">
        <v>3</v>
      </c>
      <c r="C736" s="14">
        <v>5</v>
      </c>
      <c r="D736" s="14">
        <v>9</v>
      </c>
      <c r="E736" s="14">
        <v>11</v>
      </c>
      <c r="F736" s="14">
        <v>14</v>
      </c>
      <c r="G736" s="14">
        <v>16</v>
      </c>
      <c r="H736" s="14">
        <v>17</v>
      </c>
      <c r="I736" s="15">
        <v>15</v>
      </c>
      <c r="J736" s="14">
        <v>14</v>
      </c>
      <c r="K736" s="14">
        <v>9</v>
      </c>
      <c r="L736" s="14">
        <v>5</v>
      </c>
      <c r="M736" s="14">
        <v>17</v>
      </c>
      <c r="N736" s="14">
        <v>11</v>
      </c>
      <c r="O736" s="14">
        <v>16</v>
      </c>
      <c r="P736" s="16">
        <v>12</v>
      </c>
      <c r="Q736" s="17">
        <f t="shared" si="99"/>
        <v>25</v>
      </c>
      <c r="R736" s="18">
        <f t="shared" si="100"/>
        <v>18</v>
      </c>
      <c r="S736" s="18">
        <f t="shared" si="101"/>
        <v>21</v>
      </c>
      <c r="T736" s="18">
        <f t="shared" si="102"/>
        <v>3</v>
      </c>
      <c r="U736" s="18">
        <f t="shared" si="103"/>
        <v>3</v>
      </c>
      <c r="V736" s="18">
        <f t="shared" si="104"/>
        <v>21</v>
      </c>
      <c r="W736" s="18">
        <f t="shared" si="105"/>
        <v>18</v>
      </c>
      <c r="X736" s="18">
        <f t="shared" si="106"/>
        <v>12</v>
      </c>
      <c r="Y736" s="18" t="str">
        <f t="shared" si="107"/>
        <v>错</v>
      </c>
    </row>
    <row r="737" spans="1:25" ht="12.75" customHeight="1" thickBot="1">
      <c r="A737" s="12">
        <v>2008064</v>
      </c>
      <c r="B737" s="13">
        <v>4</v>
      </c>
      <c r="C737" s="14">
        <v>1</v>
      </c>
      <c r="D737" s="14">
        <v>2</v>
      </c>
      <c r="E737" s="14">
        <v>7</v>
      </c>
      <c r="F737" s="14">
        <v>9</v>
      </c>
      <c r="G737" s="14">
        <v>12</v>
      </c>
      <c r="H737" s="14">
        <v>18</v>
      </c>
      <c r="I737" s="15">
        <v>12</v>
      </c>
      <c r="J737" s="14">
        <v>1</v>
      </c>
      <c r="K737" s="14">
        <v>12</v>
      </c>
      <c r="L737" s="14">
        <v>7</v>
      </c>
      <c r="M737" s="14">
        <v>2</v>
      </c>
      <c r="N737" s="14">
        <v>9</v>
      </c>
      <c r="O737" s="14">
        <v>18</v>
      </c>
      <c r="P737" s="16">
        <v>17</v>
      </c>
      <c r="Q737" s="17">
        <f t="shared" si="99"/>
        <v>14</v>
      </c>
      <c r="R737" s="18">
        <f t="shared" si="100"/>
        <v>11</v>
      </c>
      <c r="S737" s="18">
        <f t="shared" si="101"/>
        <v>12</v>
      </c>
      <c r="T737" s="18">
        <f t="shared" si="102"/>
        <v>4</v>
      </c>
      <c r="U737" s="18">
        <f t="shared" si="103"/>
        <v>3</v>
      </c>
      <c r="V737" s="18">
        <f t="shared" si="104"/>
        <v>27</v>
      </c>
      <c r="W737" s="18">
        <f t="shared" si="105"/>
        <v>15</v>
      </c>
      <c r="X737" s="18">
        <f t="shared" si="106"/>
        <v>12</v>
      </c>
      <c r="Y737" s="18" t="str">
        <f t="shared" si="107"/>
        <v>对</v>
      </c>
    </row>
    <row r="738" spans="1:25" ht="12.75" customHeight="1" thickBot="1">
      <c r="A738" s="12">
        <v>2008065</v>
      </c>
      <c r="B738" s="13">
        <v>5</v>
      </c>
      <c r="C738" s="14">
        <v>5</v>
      </c>
      <c r="D738" s="14">
        <v>13</v>
      </c>
      <c r="E738" s="14">
        <v>15</v>
      </c>
      <c r="F738" s="14">
        <v>19</v>
      </c>
      <c r="G738" s="14">
        <v>30</v>
      </c>
      <c r="H738" s="14">
        <v>31</v>
      </c>
      <c r="I738" s="15">
        <v>5</v>
      </c>
      <c r="J738" s="14">
        <v>13</v>
      </c>
      <c r="K738" s="14">
        <v>30</v>
      </c>
      <c r="L738" s="14">
        <v>19</v>
      </c>
      <c r="M738" s="14">
        <v>31</v>
      </c>
      <c r="N738" s="14">
        <v>15</v>
      </c>
      <c r="O738" s="14">
        <v>5</v>
      </c>
      <c r="P738" s="16">
        <v>26</v>
      </c>
      <c r="Q738" s="17">
        <f t="shared" si="99"/>
        <v>14</v>
      </c>
      <c r="R738" s="18">
        <f t="shared" si="100"/>
        <v>11</v>
      </c>
      <c r="S738" s="18">
        <f t="shared" si="101"/>
        <v>17</v>
      </c>
      <c r="T738" s="18">
        <f t="shared" si="102"/>
        <v>1</v>
      </c>
      <c r="U738" s="18">
        <f t="shared" si="103"/>
        <v>9</v>
      </c>
      <c r="V738" s="18">
        <f t="shared" si="104"/>
        <v>9</v>
      </c>
      <c r="W738" s="18">
        <f t="shared" si="105"/>
        <v>9</v>
      </c>
      <c r="X738" s="18">
        <f t="shared" si="106"/>
        <v>30</v>
      </c>
      <c r="Y738" s="18" t="str">
        <f t="shared" si="107"/>
        <v>对</v>
      </c>
    </row>
    <row r="739" spans="1:25" ht="12.75" customHeight="1" thickBot="1">
      <c r="A739" s="12">
        <v>2008066</v>
      </c>
      <c r="B739" s="13">
        <v>6</v>
      </c>
      <c r="C739" s="14">
        <v>7</v>
      </c>
      <c r="D739" s="14">
        <v>12</v>
      </c>
      <c r="E739" s="14">
        <v>21</v>
      </c>
      <c r="F739" s="14">
        <v>22</v>
      </c>
      <c r="G739" s="14">
        <v>29</v>
      </c>
      <c r="H739" s="14">
        <v>30</v>
      </c>
      <c r="I739" s="15">
        <v>8</v>
      </c>
      <c r="J739" s="14">
        <v>7</v>
      </c>
      <c r="K739" s="14">
        <v>21</v>
      </c>
      <c r="L739" s="14">
        <v>22</v>
      </c>
      <c r="M739" s="14">
        <v>30</v>
      </c>
      <c r="N739" s="14">
        <v>12</v>
      </c>
      <c r="O739" s="14">
        <v>29</v>
      </c>
      <c r="P739" s="16">
        <v>23</v>
      </c>
      <c r="Q739" s="17">
        <f t="shared" si="99"/>
        <v>26</v>
      </c>
      <c r="R739" s="18">
        <f t="shared" si="100"/>
        <v>25</v>
      </c>
      <c r="S739" s="18">
        <f t="shared" si="101"/>
        <v>26</v>
      </c>
      <c r="T739" s="18">
        <f t="shared" si="102"/>
        <v>32</v>
      </c>
      <c r="U739" s="18">
        <f t="shared" si="103"/>
        <v>12</v>
      </c>
      <c r="V739" s="18">
        <f t="shared" si="104"/>
        <v>18</v>
      </c>
      <c r="W739" s="18">
        <f t="shared" si="105"/>
        <v>6</v>
      </c>
      <c r="X739" s="18">
        <f t="shared" si="106"/>
        <v>6</v>
      </c>
      <c r="Y739" s="18" t="str">
        <f t="shared" si="107"/>
        <v>对</v>
      </c>
    </row>
    <row r="740" spans="1:25" ht="12.75" customHeight="1" thickBot="1">
      <c r="A740" s="12">
        <v>2008067</v>
      </c>
      <c r="B740" s="13">
        <v>7</v>
      </c>
      <c r="C740" s="14">
        <v>10</v>
      </c>
      <c r="D740" s="14">
        <v>11</v>
      </c>
      <c r="E740" s="14">
        <v>15</v>
      </c>
      <c r="F740" s="14">
        <v>19</v>
      </c>
      <c r="G740" s="14">
        <v>26</v>
      </c>
      <c r="H740" s="14">
        <v>33</v>
      </c>
      <c r="I740" s="15">
        <v>13</v>
      </c>
      <c r="J740" s="14">
        <v>19</v>
      </c>
      <c r="K740" s="14">
        <v>11</v>
      </c>
      <c r="L740" s="14">
        <v>10</v>
      </c>
      <c r="M740" s="14">
        <v>26</v>
      </c>
      <c r="N740" s="14">
        <v>33</v>
      </c>
      <c r="O740" s="14">
        <v>15</v>
      </c>
      <c r="P740" s="16">
        <v>23</v>
      </c>
      <c r="Q740" s="17">
        <f t="shared" si="99"/>
        <v>24</v>
      </c>
      <c r="R740" s="18">
        <f t="shared" si="100"/>
        <v>22</v>
      </c>
      <c r="S740" s="18">
        <f t="shared" si="101"/>
        <v>23</v>
      </c>
      <c r="T740" s="18">
        <f t="shared" si="102"/>
        <v>16</v>
      </c>
      <c r="U740" s="18">
        <f t="shared" si="103"/>
        <v>6</v>
      </c>
      <c r="V740" s="18">
        <f t="shared" si="104"/>
        <v>30</v>
      </c>
      <c r="W740" s="18">
        <f t="shared" si="105"/>
        <v>24</v>
      </c>
      <c r="X740" s="18">
        <f t="shared" si="106"/>
        <v>0</v>
      </c>
      <c r="Y740" s="18" t="str">
        <f t="shared" si="107"/>
        <v>错</v>
      </c>
    </row>
    <row r="741" spans="1:25" ht="12.75" customHeight="1" thickBot="1">
      <c r="A741" s="12">
        <v>2008068</v>
      </c>
      <c r="B741" s="13">
        <v>8</v>
      </c>
      <c r="C741" s="14">
        <v>5</v>
      </c>
      <c r="D741" s="14">
        <v>7</v>
      </c>
      <c r="E741" s="14">
        <v>17</v>
      </c>
      <c r="F741" s="14">
        <v>23</v>
      </c>
      <c r="G741" s="14">
        <v>27</v>
      </c>
      <c r="H741" s="14">
        <v>29</v>
      </c>
      <c r="I741" s="15">
        <v>7</v>
      </c>
      <c r="J741" s="14">
        <v>5</v>
      </c>
      <c r="K741" s="14">
        <v>23</v>
      </c>
      <c r="L741" s="14">
        <v>29</v>
      </c>
      <c r="M741" s="14">
        <v>17</v>
      </c>
      <c r="N741" s="14">
        <v>7</v>
      </c>
      <c r="O741" s="14">
        <v>27</v>
      </c>
      <c r="P741" s="16">
        <v>24</v>
      </c>
      <c r="Q741" s="17">
        <f t="shared" si="99"/>
        <v>26</v>
      </c>
      <c r="R741" s="18">
        <f t="shared" si="100"/>
        <v>16</v>
      </c>
      <c r="S741" s="18">
        <f t="shared" si="101"/>
        <v>23</v>
      </c>
      <c r="T741" s="18">
        <f t="shared" si="102"/>
        <v>25</v>
      </c>
      <c r="U741" s="18">
        <f t="shared" si="103"/>
        <v>18</v>
      </c>
      <c r="V741" s="18">
        <f t="shared" si="104"/>
        <v>6</v>
      </c>
      <c r="W741" s="18">
        <f t="shared" si="105"/>
        <v>0</v>
      </c>
      <c r="X741" s="18">
        <f t="shared" si="106"/>
        <v>24</v>
      </c>
      <c r="Y741" s="18" t="str">
        <f t="shared" si="107"/>
        <v>错</v>
      </c>
    </row>
    <row r="742" spans="1:25" ht="12.75" customHeight="1" thickBot="1">
      <c r="A742" s="12">
        <v>2008069</v>
      </c>
      <c r="B742" s="13">
        <v>9</v>
      </c>
      <c r="C742" s="14">
        <v>5</v>
      </c>
      <c r="D742" s="14">
        <v>8</v>
      </c>
      <c r="E742" s="14">
        <v>17</v>
      </c>
      <c r="F742" s="14">
        <v>20</v>
      </c>
      <c r="G742" s="14">
        <v>26</v>
      </c>
      <c r="H742" s="14">
        <v>30</v>
      </c>
      <c r="I742" s="15">
        <v>10</v>
      </c>
      <c r="J742" s="14">
        <v>8</v>
      </c>
      <c r="K742" s="14">
        <v>5</v>
      </c>
      <c r="L742" s="14">
        <v>26</v>
      </c>
      <c r="M742" s="14">
        <v>17</v>
      </c>
      <c r="N742" s="14">
        <v>20</v>
      </c>
      <c r="O742" s="14">
        <v>30</v>
      </c>
      <c r="P742" s="16">
        <v>25</v>
      </c>
      <c r="Q742" s="17">
        <f t="shared" si="99"/>
        <v>21</v>
      </c>
      <c r="R742" s="18">
        <f t="shared" si="100"/>
        <v>22</v>
      </c>
      <c r="S742" s="18">
        <f t="shared" si="101"/>
        <v>24</v>
      </c>
      <c r="T742" s="18">
        <f t="shared" si="102"/>
        <v>25</v>
      </c>
      <c r="U742" s="18">
        <f t="shared" si="103"/>
        <v>30</v>
      </c>
      <c r="V742" s="18">
        <f t="shared" si="104"/>
        <v>12</v>
      </c>
      <c r="W742" s="18">
        <f t="shared" si="105"/>
        <v>9</v>
      </c>
      <c r="X742" s="18">
        <f t="shared" si="106"/>
        <v>30</v>
      </c>
      <c r="Y742" s="18" t="str">
        <f t="shared" si="107"/>
        <v>错</v>
      </c>
    </row>
    <row r="743" spans="1:25" ht="12.75" customHeight="1" thickBot="1">
      <c r="A743" s="12">
        <v>2008070</v>
      </c>
      <c r="B743" s="13">
        <v>0</v>
      </c>
      <c r="C743" s="14">
        <v>5</v>
      </c>
      <c r="D743" s="14">
        <v>6</v>
      </c>
      <c r="E743" s="14">
        <v>12</v>
      </c>
      <c r="F743" s="14">
        <v>15</v>
      </c>
      <c r="G743" s="14">
        <v>18</v>
      </c>
      <c r="H743" s="14">
        <v>33</v>
      </c>
      <c r="I743" s="15">
        <v>13</v>
      </c>
      <c r="J743" s="14">
        <v>12</v>
      </c>
      <c r="K743" s="14">
        <v>33</v>
      </c>
      <c r="L743" s="14">
        <v>6</v>
      </c>
      <c r="M743" s="14">
        <v>15</v>
      </c>
      <c r="N743" s="14">
        <v>18</v>
      </c>
      <c r="O743" s="14">
        <v>5</v>
      </c>
      <c r="P743" s="16">
        <v>28</v>
      </c>
      <c r="Q743" s="17">
        <f t="shared" si="99"/>
        <v>21</v>
      </c>
      <c r="R743" s="18">
        <f t="shared" si="100"/>
        <v>21</v>
      </c>
      <c r="S743" s="18">
        <f t="shared" si="101"/>
        <v>25</v>
      </c>
      <c r="T743" s="18">
        <f t="shared" si="102"/>
        <v>7</v>
      </c>
      <c r="U743" s="18">
        <f t="shared" si="103"/>
        <v>24</v>
      </c>
      <c r="V743" s="18">
        <f t="shared" si="104"/>
        <v>6</v>
      </c>
      <c r="W743" s="18">
        <f t="shared" si="105"/>
        <v>12</v>
      </c>
      <c r="X743" s="18">
        <f t="shared" si="106"/>
        <v>3</v>
      </c>
      <c r="Y743" s="18" t="str">
        <f t="shared" si="107"/>
        <v>对</v>
      </c>
    </row>
    <row r="744" spans="1:25" ht="12.75" customHeight="1" thickBot="1">
      <c r="A744" s="12">
        <v>2008071</v>
      </c>
      <c r="B744" s="13">
        <v>1</v>
      </c>
      <c r="C744" s="14">
        <v>1</v>
      </c>
      <c r="D744" s="14">
        <v>6</v>
      </c>
      <c r="E744" s="14">
        <v>21</v>
      </c>
      <c r="F744" s="14">
        <v>26</v>
      </c>
      <c r="G744" s="14">
        <v>27</v>
      </c>
      <c r="H744" s="14">
        <v>28</v>
      </c>
      <c r="I744" s="15">
        <v>9</v>
      </c>
      <c r="J744" s="14">
        <v>21</v>
      </c>
      <c r="K744" s="14">
        <v>1</v>
      </c>
      <c r="L744" s="14">
        <v>26</v>
      </c>
      <c r="M744" s="14">
        <v>27</v>
      </c>
      <c r="N744" s="14">
        <v>6</v>
      </c>
      <c r="O744" s="14">
        <v>28</v>
      </c>
      <c r="P744" s="16">
        <v>27</v>
      </c>
      <c r="Q744" s="17">
        <f t="shared" si="99"/>
        <v>33</v>
      </c>
      <c r="R744" s="18">
        <f t="shared" si="100"/>
        <v>13</v>
      </c>
      <c r="S744" s="18">
        <f t="shared" si="101"/>
        <v>28</v>
      </c>
      <c r="T744" s="18">
        <f t="shared" si="102"/>
        <v>27</v>
      </c>
      <c r="U744" s="18">
        <f t="shared" si="103"/>
        <v>18</v>
      </c>
      <c r="V744" s="18">
        <f t="shared" si="104"/>
        <v>9</v>
      </c>
      <c r="W744" s="18">
        <f t="shared" si="105"/>
        <v>0</v>
      </c>
      <c r="X744" s="18">
        <f t="shared" si="106"/>
        <v>21</v>
      </c>
      <c r="Y744" s="18" t="str">
        <f t="shared" si="107"/>
        <v>错</v>
      </c>
    </row>
    <row r="745" spans="1:25" ht="12.75" customHeight="1" thickBot="1">
      <c r="A745" s="12">
        <v>2008072</v>
      </c>
      <c r="B745" s="13">
        <v>2</v>
      </c>
      <c r="C745" s="14">
        <v>1</v>
      </c>
      <c r="D745" s="14">
        <v>5</v>
      </c>
      <c r="E745" s="14">
        <v>10</v>
      </c>
      <c r="F745" s="14">
        <v>18</v>
      </c>
      <c r="G745" s="14">
        <v>22</v>
      </c>
      <c r="H745" s="14">
        <v>30</v>
      </c>
      <c r="I745" s="15">
        <v>9</v>
      </c>
      <c r="J745" s="14">
        <v>18</v>
      </c>
      <c r="K745" s="14">
        <v>1</v>
      </c>
      <c r="L745" s="14">
        <v>5</v>
      </c>
      <c r="M745" s="14">
        <v>22</v>
      </c>
      <c r="N745" s="14">
        <v>10</v>
      </c>
      <c r="O745" s="14">
        <v>30</v>
      </c>
      <c r="P745" s="16">
        <v>29</v>
      </c>
      <c r="Q745" s="17">
        <f t="shared" si="99"/>
        <v>27</v>
      </c>
      <c r="R745" s="18">
        <f t="shared" si="100"/>
        <v>26</v>
      </c>
      <c r="S745" s="18">
        <f t="shared" si="101"/>
        <v>27</v>
      </c>
      <c r="T745" s="18">
        <f t="shared" si="102"/>
        <v>21</v>
      </c>
      <c r="U745" s="18">
        <f t="shared" si="103"/>
        <v>15</v>
      </c>
      <c r="V745" s="18">
        <f t="shared" si="104"/>
        <v>24</v>
      </c>
      <c r="W745" s="18">
        <f t="shared" si="105"/>
        <v>9</v>
      </c>
      <c r="X745" s="18">
        <f t="shared" si="106"/>
        <v>3</v>
      </c>
      <c r="Y745" s="18" t="str">
        <f t="shared" si="107"/>
        <v>对</v>
      </c>
    </row>
    <row r="746" spans="1:25" ht="12.75" customHeight="1" thickBot="1">
      <c r="A746" s="12">
        <v>2008073</v>
      </c>
      <c r="B746" s="13">
        <v>3</v>
      </c>
      <c r="C746" s="14">
        <v>1</v>
      </c>
      <c r="D746" s="14">
        <v>9</v>
      </c>
      <c r="E746" s="14">
        <v>13</v>
      </c>
      <c r="F746" s="14">
        <v>22</v>
      </c>
      <c r="G746" s="14">
        <v>28</v>
      </c>
      <c r="H746" s="14">
        <v>33</v>
      </c>
      <c r="I746" s="15">
        <v>8</v>
      </c>
      <c r="J746" s="14">
        <v>22</v>
      </c>
      <c r="K746" s="14">
        <v>13</v>
      </c>
      <c r="L746" s="14">
        <v>28</v>
      </c>
      <c r="M746" s="14">
        <v>33</v>
      </c>
      <c r="N746" s="14">
        <v>9</v>
      </c>
      <c r="O746" s="14">
        <v>1</v>
      </c>
      <c r="P746" s="16">
        <v>32</v>
      </c>
      <c r="Q746" s="17">
        <f t="shared" si="99"/>
        <v>28</v>
      </c>
      <c r="R746" s="18">
        <f t="shared" si="100"/>
        <v>21</v>
      </c>
      <c r="S746" s="18">
        <f t="shared" si="101"/>
        <v>29</v>
      </c>
      <c r="T746" s="18">
        <f t="shared" si="102"/>
        <v>18</v>
      </c>
      <c r="U746" s="18">
        <f t="shared" si="103"/>
        <v>15</v>
      </c>
      <c r="V746" s="18">
        <f t="shared" si="104"/>
        <v>30</v>
      </c>
      <c r="W746" s="18">
        <f t="shared" si="105"/>
        <v>9</v>
      </c>
      <c r="X746" s="18">
        <f t="shared" si="106"/>
        <v>12</v>
      </c>
      <c r="Y746" s="18" t="str">
        <f t="shared" si="107"/>
        <v>对</v>
      </c>
    </row>
    <row r="747" spans="1:25" ht="12.75" customHeight="1" thickBot="1">
      <c r="A747" s="12">
        <v>2008074</v>
      </c>
      <c r="B747" s="13">
        <v>4</v>
      </c>
      <c r="C747" s="14">
        <v>1</v>
      </c>
      <c r="D747" s="14">
        <v>11</v>
      </c>
      <c r="E747" s="14">
        <v>15</v>
      </c>
      <c r="F747" s="14">
        <v>19</v>
      </c>
      <c r="G747" s="14">
        <v>20</v>
      </c>
      <c r="H747" s="14">
        <v>24</v>
      </c>
      <c r="I747" s="15">
        <v>9</v>
      </c>
      <c r="J747" s="14">
        <v>24</v>
      </c>
      <c r="K747" s="14">
        <v>19</v>
      </c>
      <c r="L747" s="14">
        <v>15</v>
      </c>
      <c r="M747" s="14">
        <v>11</v>
      </c>
      <c r="N747" s="14">
        <v>20</v>
      </c>
      <c r="O747" s="14">
        <v>1</v>
      </c>
      <c r="P747" s="16">
        <v>23</v>
      </c>
      <c r="Q747" s="17">
        <f t="shared" si="99"/>
        <v>30</v>
      </c>
      <c r="R747" s="18">
        <f t="shared" si="100"/>
        <v>27</v>
      </c>
      <c r="S747" s="18">
        <f t="shared" si="101"/>
        <v>32</v>
      </c>
      <c r="T747" s="18">
        <f t="shared" si="102"/>
        <v>22</v>
      </c>
      <c r="U747" s="18">
        <f t="shared" si="103"/>
        <v>6</v>
      </c>
      <c r="V747" s="18">
        <f t="shared" si="104"/>
        <v>0</v>
      </c>
      <c r="W747" s="18">
        <f t="shared" si="105"/>
        <v>18</v>
      </c>
      <c r="X747" s="18">
        <f t="shared" si="106"/>
        <v>21</v>
      </c>
      <c r="Y747" s="18" t="str">
        <f t="shared" si="107"/>
        <v>对</v>
      </c>
    </row>
    <row r="748" spans="1:25" ht="12.75" customHeight="1" thickBot="1">
      <c r="A748" s="12">
        <v>2008075</v>
      </c>
      <c r="B748" s="13">
        <v>5</v>
      </c>
      <c r="C748" s="14">
        <v>1</v>
      </c>
      <c r="D748" s="14">
        <v>8</v>
      </c>
      <c r="E748" s="14">
        <v>14</v>
      </c>
      <c r="F748" s="14">
        <v>18</v>
      </c>
      <c r="G748" s="14">
        <v>22</v>
      </c>
      <c r="H748" s="14">
        <v>30</v>
      </c>
      <c r="I748" s="15">
        <v>3</v>
      </c>
      <c r="J748" s="14">
        <v>18</v>
      </c>
      <c r="K748" s="14">
        <v>22</v>
      </c>
      <c r="L748" s="14">
        <v>1</v>
      </c>
      <c r="M748" s="14">
        <v>14</v>
      </c>
      <c r="N748" s="14">
        <v>30</v>
      </c>
      <c r="O748" s="14">
        <v>8</v>
      </c>
      <c r="P748" s="16">
        <v>29</v>
      </c>
      <c r="Q748" s="17">
        <f t="shared" si="99"/>
        <v>20</v>
      </c>
      <c r="R748" s="18">
        <f t="shared" si="100"/>
        <v>19</v>
      </c>
      <c r="S748" s="18">
        <f t="shared" si="101"/>
        <v>23</v>
      </c>
      <c r="T748" s="18">
        <f t="shared" si="102"/>
        <v>24</v>
      </c>
      <c r="U748" s="18">
        <f t="shared" si="103"/>
        <v>15</v>
      </c>
      <c r="V748" s="18">
        <f t="shared" si="104"/>
        <v>18</v>
      </c>
      <c r="W748" s="18">
        <f t="shared" si="105"/>
        <v>6</v>
      </c>
      <c r="X748" s="18">
        <f t="shared" si="106"/>
        <v>3</v>
      </c>
      <c r="Y748" s="18" t="str">
        <f t="shared" si="107"/>
        <v>对</v>
      </c>
    </row>
    <row r="749" spans="1:25" ht="12.75" customHeight="1" thickBot="1">
      <c r="A749" s="12">
        <v>2008076</v>
      </c>
      <c r="B749" s="13">
        <v>6</v>
      </c>
      <c r="C749" s="14">
        <v>2</v>
      </c>
      <c r="D749" s="14">
        <v>5</v>
      </c>
      <c r="E749" s="14">
        <v>7</v>
      </c>
      <c r="F749" s="14">
        <v>11</v>
      </c>
      <c r="G749" s="14">
        <v>13</v>
      </c>
      <c r="H749" s="14">
        <v>18</v>
      </c>
      <c r="I749" s="15">
        <v>11</v>
      </c>
      <c r="J749" s="14">
        <v>18</v>
      </c>
      <c r="K749" s="14">
        <v>11</v>
      </c>
      <c r="L749" s="14">
        <v>5</v>
      </c>
      <c r="M749" s="14">
        <v>13</v>
      </c>
      <c r="N749" s="14">
        <v>7</v>
      </c>
      <c r="O749" s="14">
        <v>2</v>
      </c>
      <c r="P749" s="16">
        <v>16</v>
      </c>
      <c r="Q749" s="17">
        <f t="shared" si="99"/>
        <v>25</v>
      </c>
      <c r="R749" s="18">
        <f t="shared" si="100"/>
        <v>21</v>
      </c>
      <c r="S749" s="18">
        <f t="shared" si="101"/>
        <v>29</v>
      </c>
      <c r="T749" s="18">
        <f t="shared" si="102"/>
        <v>18</v>
      </c>
      <c r="U749" s="18">
        <f t="shared" si="103"/>
        <v>27</v>
      </c>
      <c r="V749" s="18">
        <f t="shared" si="104"/>
        <v>30</v>
      </c>
      <c r="W749" s="18">
        <f t="shared" si="105"/>
        <v>0</v>
      </c>
      <c r="X749" s="18">
        <f t="shared" si="106"/>
        <v>9</v>
      </c>
      <c r="Y749" s="18" t="str">
        <f t="shared" si="107"/>
        <v>对</v>
      </c>
    </row>
    <row r="750" spans="1:25" ht="12.75" customHeight="1" thickBot="1">
      <c r="A750" s="12">
        <v>2008077</v>
      </c>
      <c r="B750" s="13">
        <v>7</v>
      </c>
      <c r="C750" s="14">
        <v>4</v>
      </c>
      <c r="D750" s="14">
        <v>12</v>
      </c>
      <c r="E750" s="14">
        <v>22</v>
      </c>
      <c r="F750" s="14">
        <v>26</v>
      </c>
      <c r="G750" s="14">
        <v>30</v>
      </c>
      <c r="H750" s="14">
        <v>33</v>
      </c>
      <c r="I750" s="15">
        <v>9</v>
      </c>
      <c r="J750" s="14">
        <v>30</v>
      </c>
      <c r="K750" s="14">
        <v>26</v>
      </c>
      <c r="L750" s="14">
        <v>4</v>
      </c>
      <c r="M750" s="14">
        <v>12</v>
      </c>
      <c r="N750" s="14">
        <v>33</v>
      </c>
      <c r="O750" s="14">
        <v>22</v>
      </c>
      <c r="P750" s="16">
        <v>29</v>
      </c>
      <c r="Q750" s="17">
        <f t="shared" si="99"/>
        <v>12</v>
      </c>
      <c r="R750" s="18">
        <f t="shared" si="100"/>
        <v>11</v>
      </c>
      <c r="S750" s="18">
        <f t="shared" si="101"/>
        <v>16</v>
      </c>
      <c r="T750" s="18">
        <f t="shared" si="102"/>
        <v>3</v>
      </c>
      <c r="U750" s="18">
        <f t="shared" si="103"/>
        <v>0</v>
      </c>
      <c r="V750" s="18">
        <f t="shared" si="104"/>
        <v>30</v>
      </c>
      <c r="W750" s="18">
        <f t="shared" si="105"/>
        <v>0</v>
      </c>
      <c r="X750" s="18">
        <f t="shared" si="106"/>
        <v>12</v>
      </c>
      <c r="Y750" s="18" t="str">
        <f t="shared" si="107"/>
        <v>对</v>
      </c>
    </row>
    <row r="751" spans="1:25" ht="12.75" customHeight="1" thickBot="1">
      <c r="A751" s="12">
        <v>2008078</v>
      </c>
      <c r="B751" s="13">
        <v>8</v>
      </c>
      <c r="C751" s="14">
        <v>6</v>
      </c>
      <c r="D751" s="14">
        <v>13</v>
      </c>
      <c r="E751" s="14">
        <v>16</v>
      </c>
      <c r="F751" s="14">
        <v>26</v>
      </c>
      <c r="G751" s="14">
        <v>30</v>
      </c>
      <c r="H751" s="14">
        <v>33</v>
      </c>
      <c r="I751" s="15">
        <v>1</v>
      </c>
      <c r="J751" s="14">
        <v>13</v>
      </c>
      <c r="K751" s="14">
        <v>30</v>
      </c>
      <c r="L751" s="14">
        <v>16</v>
      </c>
      <c r="M751" s="14">
        <v>26</v>
      </c>
      <c r="N751" s="14">
        <v>33</v>
      </c>
      <c r="O751" s="14">
        <v>6</v>
      </c>
      <c r="P751" s="16">
        <v>27</v>
      </c>
      <c r="Q751" s="17">
        <f t="shared" si="99"/>
        <v>26</v>
      </c>
      <c r="R751" s="18">
        <f t="shared" si="100"/>
        <v>26</v>
      </c>
      <c r="S751" s="18">
        <f t="shared" si="101"/>
        <v>29</v>
      </c>
      <c r="T751" s="18">
        <f t="shared" si="102"/>
        <v>21</v>
      </c>
      <c r="U751" s="18">
        <f t="shared" si="103"/>
        <v>15</v>
      </c>
      <c r="V751" s="18">
        <f t="shared" si="104"/>
        <v>6</v>
      </c>
      <c r="W751" s="18">
        <f t="shared" si="105"/>
        <v>3</v>
      </c>
      <c r="X751" s="18">
        <f t="shared" si="106"/>
        <v>3</v>
      </c>
      <c r="Y751" s="18" t="str">
        <f t="shared" si="107"/>
        <v>对</v>
      </c>
    </row>
    <row r="752" spans="1:25" ht="12.75" customHeight="1" thickBot="1">
      <c r="A752" s="12">
        <v>2008079</v>
      </c>
      <c r="B752" s="13">
        <v>9</v>
      </c>
      <c r="C752" s="14">
        <v>3</v>
      </c>
      <c r="D752" s="14">
        <v>4</v>
      </c>
      <c r="E752" s="14">
        <v>5</v>
      </c>
      <c r="F752" s="14">
        <v>10</v>
      </c>
      <c r="G752" s="14">
        <v>20</v>
      </c>
      <c r="H752" s="14">
        <v>32</v>
      </c>
      <c r="I752" s="15">
        <v>9</v>
      </c>
      <c r="J752" s="14">
        <v>30</v>
      </c>
      <c r="K752" s="14">
        <v>5</v>
      </c>
      <c r="L752" s="14">
        <v>20</v>
      </c>
      <c r="M752" s="14">
        <v>4</v>
      </c>
      <c r="N752" s="14">
        <v>3</v>
      </c>
      <c r="O752" s="14">
        <v>10</v>
      </c>
      <c r="P752" s="16">
        <v>29</v>
      </c>
      <c r="Q752" s="17">
        <f t="shared" si="99"/>
        <v>25</v>
      </c>
      <c r="R752" s="18">
        <f t="shared" si="100"/>
        <v>24</v>
      </c>
      <c r="S752" s="18">
        <f t="shared" si="101"/>
        <v>27</v>
      </c>
      <c r="T752" s="18">
        <f t="shared" si="102"/>
        <v>12</v>
      </c>
      <c r="U752" s="18">
        <f t="shared" si="103"/>
        <v>9</v>
      </c>
      <c r="V752" s="18">
        <f t="shared" si="104"/>
        <v>18</v>
      </c>
      <c r="W752" s="18">
        <f t="shared" si="105"/>
        <v>6</v>
      </c>
      <c r="X752" s="18">
        <f t="shared" si="106"/>
        <v>12</v>
      </c>
      <c r="Y752" s="18" t="str">
        <f t="shared" si="107"/>
        <v>对</v>
      </c>
    </row>
    <row r="753" spans="1:25" ht="12.75" customHeight="1" thickBot="1">
      <c r="A753" s="12">
        <v>2008080</v>
      </c>
      <c r="B753" s="13">
        <v>0</v>
      </c>
      <c r="C753" s="14">
        <v>4</v>
      </c>
      <c r="D753" s="14">
        <v>14</v>
      </c>
      <c r="E753" s="14">
        <v>22</v>
      </c>
      <c r="F753" s="14">
        <v>25</v>
      </c>
      <c r="G753" s="14">
        <v>29</v>
      </c>
      <c r="H753" s="14">
        <v>32</v>
      </c>
      <c r="I753" s="15">
        <v>14</v>
      </c>
      <c r="J753" s="14">
        <v>14</v>
      </c>
      <c r="K753" s="14">
        <v>4</v>
      </c>
      <c r="L753" s="14">
        <v>25</v>
      </c>
      <c r="M753" s="14">
        <v>29</v>
      </c>
      <c r="N753" s="14">
        <v>22</v>
      </c>
      <c r="O753" s="14">
        <v>32</v>
      </c>
      <c r="P753" s="16">
        <v>28</v>
      </c>
      <c r="Q753" s="17">
        <f t="shared" si="99"/>
        <v>23</v>
      </c>
      <c r="R753" s="18">
        <f t="shared" si="100"/>
        <v>17</v>
      </c>
      <c r="S753" s="18">
        <f t="shared" si="101"/>
        <v>29</v>
      </c>
      <c r="T753" s="18">
        <f t="shared" si="102"/>
        <v>24</v>
      </c>
      <c r="U753" s="18">
        <f t="shared" si="103"/>
        <v>15</v>
      </c>
      <c r="V753" s="18">
        <f t="shared" si="104"/>
        <v>6</v>
      </c>
      <c r="W753" s="18">
        <f t="shared" si="105"/>
        <v>12</v>
      </c>
      <c r="X753" s="18">
        <f t="shared" si="106"/>
        <v>15</v>
      </c>
      <c r="Y753" s="18" t="str">
        <f t="shared" si="107"/>
        <v>对</v>
      </c>
    </row>
    <row r="754" spans="1:25" ht="12.75" customHeight="1" thickBot="1">
      <c r="A754" s="12">
        <v>2008081</v>
      </c>
      <c r="B754" s="13">
        <v>1</v>
      </c>
      <c r="C754" s="14">
        <v>2</v>
      </c>
      <c r="D754" s="14">
        <v>12</v>
      </c>
      <c r="E754" s="14">
        <v>13</v>
      </c>
      <c r="F754" s="14">
        <v>18</v>
      </c>
      <c r="G754" s="14">
        <v>25</v>
      </c>
      <c r="H754" s="14">
        <v>31</v>
      </c>
      <c r="I754" s="15">
        <v>4</v>
      </c>
      <c r="J754" s="14">
        <v>25</v>
      </c>
      <c r="K754" s="14">
        <v>31</v>
      </c>
      <c r="L754" s="14">
        <v>18</v>
      </c>
      <c r="M754" s="14">
        <v>13</v>
      </c>
      <c r="N754" s="14">
        <v>12</v>
      </c>
      <c r="O754" s="14">
        <v>2</v>
      </c>
      <c r="P754" s="16">
        <v>29</v>
      </c>
      <c r="Q754" s="17">
        <f t="shared" si="99"/>
        <v>32</v>
      </c>
      <c r="R754" s="18">
        <f t="shared" si="100"/>
        <v>25</v>
      </c>
      <c r="S754" s="18">
        <f t="shared" si="101"/>
        <v>28</v>
      </c>
      <c r="T754" s="18">
        <f t="shared" si="102"/>
        <v>23</v>
      </c>
      <c r="U754" s="18">
        <f t="shared" si="103"/>
        <v>27</v>
      </c>
      <c r="V754" s="18">
        <f t="shared" si="104"/>
        <v>27</v>
      </c>
      <c r="W754" s="18">
        <f t="shared" si="105"/>
        <v>3</v>
      </c>
      <c r="X754" s="18">
        <f t="shared" si="106"/>
        <v>27</v>
      </c>
      <c r="Y754" s="18" t="str">
        <f t="shared" si="107"/>
        <v>对</v>
      </c>
    </row>
    <row r="755" spans="1:25" ht="12.75" customHeight="1" thickBot="1">
      <c r="A755" s="12">
        <v>2008082</v>
      </c>
      <c r="B755" s="13">
        <v>2</v>
      </c>
      <c r="C755" s="14">
        <v>4</v>
      </c>
      <c r="D755" s="14">
        <v>8</v>
      </c>
      <c r="E755" s="14">
        <v>10</v>
      </c>
      <c r="F755" s="14">
        <v>12</v>
      </c>
      <c r="G755" s="14">
        <v>21</v>
      </c>
      <c r="H755" s="14">
        <v>26</v>
      </c>
      <c r="I755" s="15">
        <v>9</v>
      </c>
      <c r="J755" s="14">
        <v>8</v>
      </c>
      <c r="K755" s="14">
        <v>4</v>
      </c>
      <c r="L755" s="14">
        <v>26</v>
      </c>
      <c r="M755" s="14">
        <v>21</v>
      </c>
      <c r="N755" s="14">
        <v>10</v>
      </c>
      <c r="O755" s="14">
        <v>12</v>
      </c>
      <c r="P755" s="16">
        <v>22</v>
      </c>
      <c r="Q755" s="17">
        <f t="shared" si="99"/>
        <v>30</v>
      </c>
      <c r="R755" s="18">
        <f t="shared" si="100"/>
        <v>23</v>
      </c>
      <c r="S755" s="18">
        <f t="shared" si="101"/>
        <v>29</v>
      </c>
      <c r="T755" s="18">
        <f t="shared" si="102"/>
        <v>17</v>
      </c>
      <c r="U755" s="18">
        <f t="shared" si="103"/>
        <v>3</v>
      </c>
      <c r="V755" s="18">
        <f t="shared" si="104"/>
        <v>27</v>
      </c>
      <c r="W755" s="18">
        <f t="shared" si="105"/>
        <v>15</v>
      </c>
      <c r="X755" s="18">
        <f t="shared" si="106"/>
        <v>30</v>
      </c>
      <c r="Y755" s="18" t="str">
        <f t="shared" si="107"/>
        <v>对</v>
      </c>
    </row>
    <row r="756" spans="1:25" ht="12.75" customHeight="1" thickBot="1">
      <c r="A756" s="12">
        <v>2008083</v>
      </c>
      <c r="B756" s="13">
        <v>3</v>
      </c>
      <c r="C756" s="14">
        <v>7</v>
      </c>
      <c r="D756" s="14">
        <v>8</v>
      </c>
      <c r="E756" s="14">
        <v>9</v>
      </c>
      <c r="F756" s="14">
        <v>18</v>
      </c>
      <c r="G756" s="14">
        <v>29</v>
      </c>
      <c r="H756" s="14">
        <v>32</v>
      </c>
      <c r="I756" s="15">
        <v>9</v>
      </c>
      <c r="J756" s="14">
        <v>9</v>
      </c>
      <c r="K756" s="14">
        <v>29</v>
      </c>
      <c r="L756" s="14">
        <v>7</v>
      </c>
      <c r="M756" s="14">
        <v>8</v>
      </c>
      <c r="N756" s="14">
        <v>18</v>
      </c>
      <c r="O756" s="14">
        <v>32</v>
      </c>
      <c r="P756" s="16">
        <v>25</v>
      </c>
      <c r="Q756" s="17">
        <f t="shared" si="99"/>
        <v>24</v>
      </c>
      <c r="R756" s="18">
        <f t="shared" si="100"/>
        <v>17</v>
      </c>
      <c r="S756" s="18">
        <f t="shared" si="101"/>
        <v>22</v>
      </c>
      <c r="T756" s="18">
        <f t="shared" si="102"/>
        <v>32</v>
      </c>
      <c r="U756" s="18">
        <f t="shared" si="103"/>
        <v>15</v>
      </c>
      <c r="V756" s="18">
        <f t="shared" si="104"/>
        <v>6</v>
      </c>
      <c r="W756" s="18">
        <f t="shared" si="105"/>
        <v>3</v>
      </c>
      <c r="X756" s="18">
        <f t="shared" si="106"/>
        <v>3</v>
      </c>
      <c r="Y756" s="18" t="str">
        <f t="shared" si="107"/>
        <v>对</v>
      </c>
    </row>
    <row r="757" spans="1:25" ht="12.75" customHeight="1" thickBot="1">
      <c r="A757" s="12">
        <v>2008084</v>
      </c>
      <c r="B757" s="13">
        <v>4</v>
      </c>
      <c r="C757" s="14">
        <v>4</v>
      </c>
      <c r="D757" s="14">
        <v>7</v>
      </c>
      <c r="E757" s="14">
        <v>13</v>
      </c>
      <c r="F757" s="14">
        <v>20</v>
      </c>
      <c r="G757" s="14">
        <v>29</v>
      </c>
      <c r="H757" s="14">
        <v>30</v>
      </c>
      <c r="I757" s="15">
        <v>16</v>
      </c>
      <c r="J757" s="14">
        <v>20</v>
      </c>
      <c r="K757" s="14">
        <v>13</v>
      </c>
      <c r="L757" s="14">
        <v>4</v>
      </c>
      <c r="M757" s="14">
        <v>30</v>
      </c>
      <c r="N757" s="14">
        <v>7</v>
      </c>
      <c r="O757" s="14">
        <v>29</v>
      </c>
      <c r="P757" s="16">
        <v>26</v>
      </c>
      <c r="Q757" s="17">
        <f t="shared" si="99"/>
        <v>29</v>
      </c>
      <c r="R757" s="18">
        <f t="shared" si="100"/>
        <v>22</v>
      </c>
      <c r="S757" s="18">
        <f t="shared" si="101"/>
        <v>25</v>
      </c>
      <c r="T757" s="18">
        <f t="shared" si="102"/>
        <v>30</v>
      </c>
      <c r="U757" s="18">
        <f t="shared" si="103"/>
        <v>15</v>
      </c>
      <c r="V757" s="18">
        <f t="shared" si="104"/>
        <v>15</v>
      </c>
      <c r="W757" s="18">
        <f t="shared" si="105"/>
        <v>30</v>
      </c>
      <c r="X757" s="18">
        <f t="shared" si="106"/>
        <v>30</v>
      </c>
      <c r="Y757" s="18" t="str">
        <f t="shared" si="107"/>
        <v>对</v>
      </c>
    </row>
    <row r="758" spans="1:25" ht="12.75" customHeight="1" thickBot="1">
      <c r="A758" s="12">
        <v>2008085</v>
      </c>
      <c r="B758" s="13">
        <v>5</v>
      </c>
      <c r="C758" s="14">
        <v>1</v>
      </c>
      <c r="D758" s="14">
        <v>4</v>
      </c>
      <c r="E758" s="14">
        <v>12</v>
      </c>
      <c r="F758" s="14">
        <v>20</v>
      </c>
      <c r="G758" s="14">
        <v>24</v>
      </c>
      <c r="H758" s="14">
        <v>29</v>
      </c>
      <c r="I758" s="15">
        <v>15</v>
      </c>
      <c r="J758" s="14">
        <v>24</v>
      </c>
      <c r="K758" s="14">
        <v>1</v>
      </c>
      <c r="L758" s="14">
        <v>20</v>
      </c>
      <c r="M758" s="14">
        <v>12</v>
      </c>
      <c r="N758" s="14">
        <v>4</v>
      </c>
      <c r="O758" s="14">
        <v>29</v>
      </c>
      <c r="P758" s="16">
        <v>28</v>
      </c>
      <c r="Q758" s="17">
        <f t="shared" si="99"/>
        <v>26</v>
      </c>
      <c r="R758" s="18">
        <f t="shared" si="100"/>
        <v>25</v>
      </c>
      <c r="S758" s="18">
        <f t="shared" si="101"/>
        <v>26</v>
      </c>
      <c r="T758" s="18">
        <f t="shared" si="102"/>
        <v>14</v>
      </c>
      <c r="U758" s="18">
        <f t="shared" si="103"/>
        <v>12</v>
      </c>
      <c r="V758" s="18">
        <f t="shared" si="104"/>
        <v>15</v>
      </c>
      <c r="W758" s="18">
        <f t="shared" si="105"/>
        <v>18</v>
      </c>
      <c r="X758" s="18">
        <f t="shared" si="106"/>
        <v>3</v>
      </c>
      <c r="Y758" s="18" t="str">
        <f t="shared" si="107"/>
        <v>对</v>
      </c>
    </row>
    <row r="759" spans="1:25" ht="12.75" customHeight="1" thickBot="1">
      <c r="A759" s="12">
        <v>2008086</v>
      </c>
      <c r="B759" s="13">
        <v>6</v>
      </c>
      <c r="C759" s="14">
        <v>4</v>
      </c>
      <c r="D759" s="14">
        <v>5</v>
      </c>
      <c r="E759" s="14">
        <v>10</v>
      </c>
      <c r="F759" s="14">
        <v>26</v>
      </c>
      <c r="G759" s="14">
        <v>27</v>
      </c>
      <c r="H759" s="14">
        <v>30</v>
      </c>
      <c r="I759" s="15">
        <v>12</v>
      </c>
      <c r="J759" s="14">
        <v>27</v>
      </c>
      <c r="K759" s="14">
        <v>10</v>
      </c>
      <c r="L759" s="14">
        <v>26</v>
      </c>
      <c r="M759" s="14">
        <v>30</v>
      </c>
      <c r="N759" s="14">
        <v>4</v>
      </c>
      <c r="O759" s="14">
        <v>5</v>
      </c>
      <c r="P759" s="16">
        <v>26</v>
      </c>
      <c r="Q759" s="17">
        <f t="shared" si="99"/>
        <v>24</v>
      </c>
      <c r="R759" s="18">
        <f t="shared" si="100"/>
        <v>23</v>
      </c>
      <c r="S759" s="18">
        <f t="shared" si="101"/>
        <v>28</v>
      </c>
      <c r="T759" s="18">
        <f t="shared" si="102"/>
        <v>24</v>
      </c>
      <c r="U759" s="18">
        <f t="shared" si="103"/>
        <v>3</v>
      </c>
      <c r="V759" s="18">
        <f t="shared" si="104"/>
        <v>18</v>
      </c>
      <c r="W759" s="18">
        <f t="shared" si="105"/>
        <v>9</v>
      </c>
      <c r="X759" s="18">
        <f t="shared" si="106"/>
        <v>15</v>
      </c>
      <c r="Y759" s="18" t="str">
        <f t="shared" si="107"/>
        <v>对</v>
      </c>
    </row>
    <row r="760" spans="1:25" ht="12.75" customHeight="1" thickBot="1">
      <c r="A760" s="12">
        <v>2008087</v>
      </c>
      <c r="B760" s="13">
        <v>7</v>
      </c>
      <c r="C760" s="14">
        <v>1</v>
      </c>
      <c r="D760" s="14">
        <v>7</v>
      </c>
      <c r="E760" s="14">
        <v>26</v>
      </c>
      <c r="F760" s="14">
        <v>29</v>
      </c>
      <c r="G760" s="14">
        <v>30</v>
      </c>
      <c r="H760" s="14">
        <v>31</v>
      </c>
      <c r="I760" s="15">
        <v>6</v>
      </c>
      <c r="J760" s="14">
        <v>30</v>
      </c>
      <c r="K760" s="14">
        <v>1</v>
      </c>
      <c r="L760" s="14">
        <v>29</v>
      </c>
      <c r="M760" s="14">
        <v>31</v>
      </c>
      <c r="N760" s="14">
        <v>7</v>
      </c>
      <c r="O760" s="14">
        <v>26</v>
      </c>
      <c r="P760" s="16">
        <v>30</v>
      </c>
      <c r="Q760" s="17">
        <f t="shared" si="99"/>
        <v>24</v>
      </c>
      <c r="R760" s="18">
        <f t="shared" si="100"/>
        <v>23</v>
      </c>
      <c r="S760" s="18">
        <f t="shared" si="101"/>
        <v>26</v>
      </c>
      <c r="T760" s="18">
        <f t="shared" si="102"/>
        <v>9</v>
      </c>
      <c r="U760" s="18">
        <f t="shared" si="103"/>
        <v>9</v>
      </c>
      <c r="V760" s="18">
        <f t="shared" si="104"/>
        <v>12</v>
      </c>
      <c r="W760" s="18">
        <f t="shared" si="105"/>
        <v>24</v>
      </c>
      <c r="X760" s="18">
        <f t="shared" si="106"/>
        <v>3</v>
      </c>
      <c r="Y760" s="18" t="str">
        <f t="shared" si="107"/>
        <v>对</v>
      </c>
    </row>
    <row r="761" spans="1:25" ht="12.75" customHeight="1" thickBot="1">
      <c r="A761" s="12">
        <v>2008088</v>
      </c>
      <c r="B761" s="13">
        <v>8</v>
      </c>
      <c r="C761" s="14">
        <v>1</v>
      </c>
      <c r="D761" s="14">
        <v>6</v>
      </c>
      <c r="E761" s="14">
        <v>8</v>
      </c>
      <c r="F761" s="14">
        <v>16</v>
      </c>
      <c r="G761" s="14">
        <v>17</v>
      </c>
      <c r="H761" s="14">
        <v>23</v>
      </c>
      <c r="I761" s="15">
        <v>5</v>
      </c>
      <c r="J761" s="14">
        <v>6</v>
      </c>
      <c r="K761" s="14">
        <v>17</v>
      </c>
      <c r="L761" s="14">
        <v>8</v>
      </c>
      <c r="M761" s="14">
        <v>23</v>
      </c>
      <c r="N761" s="14">
        <v>16</v>
      </c>
      <c r="O761" s="14">
        <v>1</v>
      </c>
      <c r="P761" s="16">
        <v>22</v>
      </c>
      <c r="Q761" s="17">
        <f t="shared" si="99"/>
        <v>24</v>
      </c>
      <c r="R761" s="18">
        <f t="shared" si="100"/>
        <v>29</v>
      </c>
      <c r="S761" s="18">
        <f t="shared" si="101"/>
        <v>30</v>
      </c>
      <c r="T761" s="18">
        <f t="shared" si="102"/>
        <v>30</v>
      </c>
      <c r="U761" s="18">
        <f t="shared" si="103"/>
        <v>21</v>
      </c>
      <c r="V761" s="18">
        <f t="shared" si="104"/>
        <v>6</v>
      </c>
      <c r="W761" s="18">
        <f t="shared" si="105"/>
        <v>9</v>
      </c>
      <c r="X761" s="18">
        <f t="shared" si="106"/>
        <v>30</v>
      </c>
      <c r="Y761" s="18" t="str">
        <f t="shared" si="107"/>
        <v>对</v>
      </c>
    </row>
    <row r="762" spans="1:25" ht="12.75" customHeight="1" thickBot="1">
      <c r="A762" s="12">
        <v>2008089</v>
      </c>
      <c r="B762" s="13">
        <v>9</v>
      </c>
      <c r="C762" s="14">
        <v>3</v>
      </c>
      <c r="D762" s="14">
        <v>6</v>
      </c>
      <c r="E762" s="14">
        <v>11</v>
      </c>
      <c r="F762" s="14">
        <v>16</v>
      </c>
      <c r="G762" s="14">
        <v>22</v>
      </c>
      <c r="H762" s="14">
        <v>27</v>
      </c>
      <c r="I762" s="15">
        <v>11</v>
      </c>
      <c r="J762" s="14">
        <v>22</v>
      </c>
      <c r="K762" s="14">
        <v>27</v>
      </c>
      <c r="L762" s="14">
        <v>3</v>
      </c>
      <c r="M762" s="14">
        <v>16</v>
      </c>
      <c r="N762" s="14">
        <v>11</v>
      </c>
      <c r="O762" s="14">
        <v>6</v>
      </c>
      <c r="P762" s="16">
        <v>24</v>
      </c>
      <c r="Q762" s="17">
        <f t="shared" si="99"/>
        <v>15</v>
      </c>
      <c r="R762" s="18">
        <f t="shared" si="100"/>
        <v>16</v>
      </c>
      <c r="S762" s="18">
        <f t="shared" si="101"/>
        <v>22</v>
      </c>
      <c r="T762" s="18">
        <f t="shared" si="102"/>
        <v>6</v>
      </c>
      <c r="U762" s="18">
        <f t="shared" si="103"/>
        <v>12</v>
      </c>
      <c r="V762" s="18">
        <f t="shared" si="104"/>
        <v>21</v>
      </c>
      <c r="W762" s="18">
        <f t="shared" si="105"/>
        <v>21</v>
      </c>
      <c r="X762" s="18">
        <f t="shared" si="106"/>
        <v>6</v>
      </c>
      <c r="Y762" s="18" t="str">
        <f t="shared" si="107"/>
        <v>对</v>
      </c>
    </row>
    <row r="763" spans="1:25" ht="12.75" customHeight="1" thickBot="1">
      <c r="A763" s="12">
        <v>2008090</v>
      </c>
      <c r="B763" s="13">
        <v>0</v>
      </c>
      <c r="C763" s="14">
        <v>2</v>
      </c>
      <c r="D763" s="14">
        <v>7</v>
      </c>
      <c r="E763" s="14">
        <v>14</v>
      </c>
      <c r="F763" s="14">
        <v>18</v>
      </c>
      <c r="G763" s="14">
        <v>19</v>
      </c>
      <c r="H763" s="14">
        <v>24</v>
      </c>
      <c r="I763" s="15">
        <v>1</v>
      </c>
      <c r="J763" s="14">
        <v>14</v>
      </c>
      <c r="K763" s="14">
        <v>19</v>
      </c>
      <c r="L763" s="14">
        <v>2</v>
      </c>
      <c r="M763" s="14">
        <v>24</v>
      </c>
      <c r="N763" s="14">
        <v>18</v>
      </c>
      <c r="O763" s="14">
        <v>7</v>
      </c>
      <c r="P763" s="16">
        <v>22</v>
      </c>
      <c r="Q763" s="17">
        <f t="shared" si="99"/>
        <v>18</v>
      </c>
      <c r="R763" s="18">
        <f t="shared" si="100"/>
        <v>19</v>
      </c>
      <c r="S763" s="18">
        <f t="shared" si="101"/>
        <v>24</v>
      </c>
      <c r="T763" s="18">
        <f t="shared" si="102"/>
        <v>0</v>
      </c>
      <c r="U763" s="18">
        <f t="shared" si="103"/>
        <v>0</v>
      </c>
      <c r="V763" s="18">
        <f t="shared" si="104"/>
        <v>0</v>
      </c>
      <c r="W763" s="18">
        <f t="shared" si="105"/>
        <v>12</v>
      </c>
      <c r="X763" s="18">
        <f t="shared" si="106"/>
        <v>27</v>
      </c>
      <c r="Y763" s="18" t="str">
        <f t="shared" si="107"/>
        <v>对</v>
      </c>
    </row>
    <row r="764" spans="1:25" ht="12.75" customHeight="1" thickBot="1">
      <c r="A764" s="12">
        <v>2008091</v>
      </c>
      <c r="B764" s="13">
        <v>1</v>
      </c>
      <c r="C764" s="14">
        <v>3</v>
      </c>
      <c r="D764" s="14">
        <v>12</v>
      </c>
      <c r="E764" s="14">
        <v>14</v>
      </c>
      <c r="F764" s="14">
        <v>23</v>
      </c>
      <c r="G764" s="14">
        <v>31</v>
      </c>
      <c r="H764" s="14">
        <v>32</v>
      </c>
      <c r="I764" s="15">
        <v>10</v>
      </c>
      <c r="J764" s="14">
        <v>31</v>
      </c>
      <c r="K764" s="14">
        <v>23</v>
      </c>
      <c r="L764" s="14">
        <v>3</v>
      </c>
      <c r="M764" s="14">
        <v>12</v>
      </c>
      <c r="N764" s="14">
        <v>14</v>
      </c>
      <c r="O764" s="14">
        <v>32</v>
      </c>
      <c r="P764" s="16">
        <v>29</v>
      </c>
      <c r="Q764" s="17">
        <f t="shared" si="99"/>
        <v>24</v>
      </c>
      <c r="R764" s="18">
        <f t="shared" si="100"/>
        <v>17</v>
      </c>
      <c r="S764" s="18">
        <f t="shared" si="101"/>
        <v>22</v>
      </c>
      <c r="T764" s="18">
        <f t="shared" si="102"/>
        <v>28</v>
      </c>
      <c r="U764" s="18">
        <f t="shared" si="103"/>
        <v>9</v>
      </c>
      <c r="V764" s="18">
        <f t="shared" si="104"/>
        <v>27</v>
      </c>
      <c r="W764" s="18">
        <f t="shared" si="105"/>
        <v>6</v>
      </c>
      <c r="X764" s="18">
        <f t="shared" si="106"/>
        <v>18</v>
      </c>
      <c r="Y764" s="18" t="str">
        <f t="shared" si="107"/>
        <v>对</v>
      </c>
    </row>
    <row r="765" spans="1:25" ht="12.75" customHeight="1" thickBot="1">
      <c r="A765" s="12">
        <v>2008092</v>
      </c>
      <c r="B765" s="13">
        <v>2</v>
      </c>
      <c r="C765" s="14">
        <v>1</v>
      </c>
      <c r="D765" s="14">
        <v>3</v>
      </c>
      <c r="E765" s="14">
        <v>18</v>
      </c>
      <c r="F765" s="14">
        <v>27</v>
      </c>
      <c r="G765" s="14">
        <v>28</v>
      </c>
      <c r="H765" s="14">
        <v>30</v>
      </c>
      <c r="I765" s="15">
        <v>5</v>
      </c>
      <c r="J765" s="14">
        <v>28</v>
      </c>
      <c r="K765" s="14">
        <v>27</v>
      </c>
      <c r="L765" s="14">
        <v>30</v>
      </c>
      <c r="M765" s="14">
        <v>18</v>
      </c>
      <c r="N765" s="14">
        <v>3</v>
      </c>
      <c r="O765" s="14">
        <v>1</v>
      </c>
      <c r="P765" s="16">
        <v>29</v>
      </c>
      <c r="Q765" s="17">
        <f t="shared" si="99"/>
        <v>31</v>
      </c>
      <c r="R765" s="18">
        <f t="shared" si="100"/>
        <v>28</v>
      </c>
      <c r="S765" s="18">
        <f t="shared" si="101"/>
        <v>29</v>
      </c>
      <c r="T765" s="18">
        <f t="shared" si="102"/>
        <v>27</v>
      </c>
      <c r="U765" s="18">
        <f t="shared" si="103"/>
        <v>24</v>
      </c>
      <c r="V765" s="18">
        <f t="shared" si="104"/>
        <v>15</v>
      </c>
      <c r="W765" s="18">
        <f t="shared" si="105"/>
        <v>9</v>
      </c>
      <c r="X765" s="18">
        <f t="shared" si="106"/>
        <v>27</v>
      </c>
      <c r="Y765" s="18" t="str">
        <f t="shared" si="107"/>
        <v>错</v>
      </c>
    </row>
    <row r="766" spans="1:25" ht="12.75" customHeight="1" thickBot="1">
      <c r="A766" s="12">
        <v>2008093</v>
      </c>
      <c r="B766" s="13">
        <v>3</v>
      </c>
      <c r="C766" s="14">
        <v>4</v>
      </c>
      <c r="D766" s="14">
        <v>10</v>
      </c>
      <c r="E766" s="14">
        <v>12</v>
      </c>
      <c r="F766" s="14">
        <v>16</v>
      </c>
      <c r="G766" s="14">
        <v>26</v>
      </c>
      <c r="H766" s="14">
        <v>28</v>
      </c>
      <c r="I766" s="15">
        <v>7</v>
      </c>
      <c r="J766" s="14">
        <v>16</v>
      </c>
      <c r="K766" s="14">
        <v>16</v>
      </c>
      <c r="L766" s="14">
        <v>4</v>
      </c>
      <c r="M766" s="14">
        <v>10</v>
      </c>
      <c r="N766" s="14">
        <v>12</v>
      </c>
      <c r="O766" s="14">
        <v>28</v>
      </c>
      <c r="P766" s="16">
        <v>24</v>
      </c>
      <c r="Q766" s="17">
        <f t="shared" si="99"/>
        <v>28</v>
      </c>
      <c r="R766" s="18">
        <f t="shared" si="100"/>
        <v>27</v>
      </c>
      <c r="S766" s="18">
        <f t="shared" si="101"/>
        <v>29</v>
      </c>
      <c r="T766" s="18">
        <f t="shared" si="102"/>
        <v>28</v>
      </c>
      <c r="U766" s="18">
        <f t="shared" si="103"/>
        <v>12</v>
      </c>
      <c r="V766" s="18">
        <f t="shared" si="104"/>
        <v>21</v>
      </c>
      <c r="W766" s="18">
        <f t="shared" si="105"/>
        <v>12</v>
      </c>
      <c r="X766" s="18">
        <f t="shared" si="106"/>
        <v>6</v>
      </c>
      <c r="Y766" s="18" t="str">
        <f t="shared" si="107"/>
        <v>对</v>
      </c>
    </row>
    <row r="767" spans="1:25" ht="12.75" customHeight="1" thickBot="1">
      <c r="A767" s="12">
        <v>2008094</v>
      </c>
      <c r="B767" s="13">
        <v>4</v>
      </c>
      <c r="C767" s="14">
        <v>1</v>
      </c>
      <c r="D767" s="14">
        <v>4</v>
      </c>
      <c r="E767" s="14">
        <v>15</v>
      </c>
      <c r="F767" s="14">
        <v>16</v>
      </c>
      <c r="G767" s="14">
        <v>23</v>
      </c>
      <c r="H767" s="14">
        <v>28</v>
      </c>
      <c r="I767" s="15">
        <v>14</v>
      </c>
      <c r="J767" s="14">
        <v>28</v>
      </c>
      <c r="K767" s="14">
        <v>1</v>
      </c>
      <c r="L767" s="14">
        <v>15</v>
      </c>
      <c r="M767" s="14">
        <v>23</v>
      </c>
      <c r="N767" s="14">
        <v>16</v>
      </c>
      <c r="O767" s="14">
        <v>4</v>
      </c>
      <c r="P767" s="16">
        <v>27</v>
      </c>
      <c r="Q767" s="17">
        <f t="shared" si="99"/>
        <v>25</v>
      </c>
      <c r="R767" s="18">
        <f t="shared" si="100"/>
        <v>22</v>
      </c>
      <c r="S767" s="18">
        <f t="shared" si="101"/>
        <v>24</v>
      </c>
      <c r="T767" s="18">
        <f t="shared" si="102"/>
        <v>31</v>
      </c>
      <c r="U767" s="18">
        <f t="shared" si="103"/>
        <v>30</v>
      </c>
      <c r="V767" s="18">
        <f t="shared" si="104"/>
        <v>12</v>
      </c>
      <c r="W767" s="18">
        <f t="shared" si="105"/>
        <v>12</v>
      </c>
      <c r="X767" s="18">
        <f t="shared" si="106"/>
        <v>3</v>
      </c>
      <c r="Y767" s="18" t="str">
        <f t="shared" si="107"/>
        <v>对</v>
      </c>
    </row>
    <row r="768" spans="1:25" ht="12.75" customHeight="1" thickBot="1">
      <c r="A768" s="12">
        <v>2008095</v>
      </c>
      <c r="B768" s="13">
        <v>5</v>
      </c>
      <c r="C768" s="14">
        <v>3</v>
      </c>
      <c r="D768" s="14">
        <v>8</v>
      </c>
      <c r="E768" s="14">
        <v>14</v>
      </c>
      <c r="F768" s="14">
        <v>21</v>
      </c>
      <c r="G768" s="14">
        <v>28</v>
      </c>
      <c r="H768" s="14">
        <v>29</v>
      </c>
      <c r="I768" s="15">
        <v>3</v>
      </c>
      <c r="J768" s="14">
        <v>8</v>
      </c>
      <c r="K768" s="14">
        <v>14</v>
      </c>
      <c r="L768" s="14">
        <v>21</v>
      </c>
      <c r="M768" s="14">
        <v>29</v>
      </c>
      <c r="N768" s="14">
        <v>28</v>
      </c>
      <c r="O768" s="14">
        <v>3</v>
      </c>
      <c r="P768" s="16">
        <v>26</v>
      </c>
      <c r="Q768" s="17">
        <f t="shared" si="99"/>
        <v>24</v>
      </c>
      <c r="R768" s="18">
        <f t="shared" si="100"/>
        <v>22</v>
      </c>
      <c r="S768" s="18">
        <f t="shared" si="101"/>
        <v>27</v>
      </c>
      <c r="T768" s="18">
        <f t="shared" si="102"/>
        <v>28</v>
      </c>
      <c r="U768" s="18">
        <f t="shared" si="103"/>
        <v>27</v>
      </c>
      <c r="V768" s="18">
        <f t="shared" si="104"/>
        <v>21</v>
      </c>
      <c r="W768" s="18">
        <f t="shared" si="105"/>
        <v>9</v>
      </c>
      <c r="X768" s="18">
        <f t="shared" si="106"/>
        <v>3</v>
      </c>
      <c r="Y768" s="18" t="str">
        <f t="shared" si="107"/>
        <v>对</v>
      </c>
    </row>
    <row r="769" spans="1:25" ht="12.75" customHeight="1" thickBot="1">
      <c r="A769" s="12">
        <v>2008096</v>
      </c>
      <c r="B769" s="13">
        <v>6</v>
      </c>
      <c r="C769" s="14">
        <v>6</v>
      </c>
      <c r="D769" s="14">
        <v>8</v>
      </c>
      <c r="E769" s="14">
        <v>12</v>
      </c>
      <c r="F769" s="14">
        <v>24</v>
      </c>
      <c r="G769" s="14">
        <v>27</v>
      </c>
      <c r="H769" s="14">
        <v>31</v>
      </c>
      <c r="I769" s="15">
        <v>14</v>
      </c>
      <c r="J769" s="14">
        <v>8</v>
      </c>
      <c r="K769" s="14">
        <v>6</v>
      </c>
      <c r="L769" s="14">
        <v>27</v>
      </c>
      <c r="M769" s="14">
        <v>24</v>
      </c>
      <c r="N769" s="14">
        <v>12</v>
      </c>
      <c r="O769" s="14">
        <v>31</v>
      </c>
      <c r="P769" s="16">
        <v>25</v>
      </c>
      <c r="Q769" s="17">
        <f t="shared" si="99"/>
        <v>24</v>
      </c>
      <c r="R769" s="18">
        <f t="shared" si="100"/>
        <v>25</v>
      </c>
      <c r="S769" s="18">
        <f t="shared" si="101"/>
        <v>26</v>
      </c>
      <c r="T769" s="18">
        <f t="shared" si="102"/>
        <v>24</v>
      </c>
      <c r="U769" s="18">
        <f t="shared" si="103"/>
        <v>27</v>
      </c>
      <c r="V769" s="18">
        <f t="shared" si="104"/>
        <v>6</v>
      </c>
      <c r="W769" s="18">
        <f t="shared" si="105"/>
        <v>27</v>
      </c>
      <c r="X769" s="18">
        <f t="shared" si="106"/>
        <v>24</v>
      </c>
      <c r="Y769" s="18" t="str">
        <f t="shared" si="107"/>
        <v>错</v>
      </c>
    </row>
    <row r="770" spans="1:25" ht="12.75" customHeight="1" thickBot="1">
      <c r="A770" s="12">
        <v>2008097</v>
      </c>
      <c r="B770" s="13">
        <v>7</v>
      </c>
      <c r="C770" s="14">
        <v>3</v>
      </c>
      <c r="D770" s="14">
        <v>6</v>
      </c>
      <c r="E770" s="14">
        <v>8</v>
      </c>
      <c r="F770" s="14">
        <v>9</v>
      </c>
      <c r="G770" s="14">
        <v>16</v>
      </c>
      <c r="H770" s="14">
        <v>17</v>
      </c>
      <c r="I770" s="15">
        <v>13</v>
      </c>
      <c r="J770" s="14">
        <v>6</v>
      </c>
      <c r="K770" s="14">
        <v>16</v>
      </c>
      <c r="L770" s="14">
        <v>17</v>
      </c>
      <c r="M770" s="14">
        <v>3</v>
      </c>
      <c r="N770" s="14">
        <v>8</v>
      </c>
      <c r="O770" s="14">
        <v>9</v>
      </c>
      <c r="P770" s="16">
        <v>14</v>
      </c>
      <c r="Q770" s="17">
        <f t="shared" si="99"/>
        <v>25</v>
      </c>
      <c r="R770" s="18">
        <f t="shared" si="100"/>
        <v>21</v>
      </c>
      <c r="S770" s="18">
        <f t="shared" si="101"/>
        <v>25</v>
      </c>
      <c r="T770" s="18">
        <f t="shared" si="102"/>
        <v>15</v>
      </c>
      <c r="U770" s="18">
        <f t="shared" si="103"/>
        <v>27</v>
      </c>
      <c r="V770" s="18">
        <f t="shared" si="104"/>
        <v>6</v>
      </c>
      <c r="W770" s="18">
        <f t="shared" si="105"/>
        <v>21</v>
      </c>
      <c r="X770" s="18">
        <f t="shared" si="106"/>
        <v>12</v>
      </c>
      <c r="Y770" s="18" t="str">
        <f t="shared" si="107"/>
        <v>对</v>
      </c>
    </row>
    <row r="771" spans="1:25" ht="12.75" customHeight="1" thickBot="1">
      <c r="A771" s="12">
        <v>2008098</v>
      </c>
      <c r="B771" s="13">
        <v>8</v>
      </c>
      <c r="C771" s="14">
        <v>6</v>
      </c>
      <c r="D771" s="14">
        <v>7</v>
      </c>
      <c r="E771" s="14">
        <v>10</v>
      </c>
      <c r="F771" s="14">
        <v>11</v>
      </c>
      <c r="G771" s="14">
        <v>15</v>
      </c>
      <c r="H771" s="14">
        <v>30</v>
      </c>
      <c r="I771" s="15">
        <v>1</v>
      </c>
      <c r="J771" s="14">
        <v>11</v>
      </c>
      <c r="K771" s="14">
        <v>10</v>
      </c>
      <c r="L771" s="14">
        <v>6</v>
      </c>
      <c r="M771" s="14">
        <v>7</v>
      </c>
      <c r="N771" s="14">
        <v>15</v>
      </c>
      <c r="O771" s="14">
        <v>30</v>
      </c>
      <c r="P771" s="16">
        <v>24</v>
      </c>
      <c r="Q771" s="17">
        <f t="shared" si="99"/>
        <v>10</v>
      </c>
      <c r="R771" s="18">
        <f t="shared" si="100"/>
        <v>13</v>
      </c>
      <c r="S771" s="18">
        <f t="shared" si="101"/>
        <v>14</v>
      </c>
      <c r="T771" s="18">
        <f t="shared" si="102"/>
        <v>18</v>
      </c>
      <c r="U771" s="18">
        <f t="shared" si="103"/>
        <v>18</v>
      </c>
      <c r="V771" s="18">
        <f t="shared" si="104"/>
        <v>21</v>
      </c>
      <c r="W771" s="18">
        <f t="shared" si="105"/>
        <v>12</v>
      </c>
      <c r="X771" s="18">
        <f t="shared" si="106"/>
        <v>21</v>
      </c>
      <c r="Y771" s="18" t="str">
        <f t="shared" si="107"/>
        <v>对</v>
      </c>
    </row>
    <row r="772" spans="1:25" ht="12.75" customHeight="1" thickBot="1">
      <c r="A772" s="12">
        <v>2008099</v>
      </c>
      <c r="B772" s="13">
        <v>9</v>
      </c>
      <c r="C772" s="14">
        <v>10</v>
      </c>
      <c r="D772" s="14">
        <v>15</v>
      </c>
      <c r="E772" s="14">
        <v>16</v>
      </c>
      <c r="F772" s="14">
        <v>22</v>
      </c>
      <c r="G772" s="14">
        <v>23</v>
      </c>
      <c r="H772" s="14">
        <v>24</v>
      </c>
      <c r="I772" s="15">
        <v>7</v>
      </c>
      <c r="J772" s="14">
        <v>24</v>
      </c>
      <c r="K772" s="14">
        <v>23</v>
      </c>
      <c r="L772" s="14">
        <v>22</v>
      </c>
      <c r="M772" s="14">
        <v>15</v>
      </c>
      <c r="N772" s="14">
        <v>16</v>
      </c>
      <c r="O772" s="14">
        <v>10</v>
      </c>
      <c r="P772" s="16">
        <v>14</v>
      </c>
      <c r="Q772" s="17">
        <f t="shared" ref="Q772:Q835" si="108">IF(C771="","",H771-B771)</f>
        <v>22</v>
      </c>
      <c r="R772" s="18">
        <f t="shared" ref="R772:R835" si="109">IF(C771="","",G771-C771)</f>
        <v>9</v>
      </c>
      <c r="S772" s="18">
        <f t="shared" ref="S772:S835" si="110">IF(C771="","",H771-C771)</f>
        <v>24</v>
      </c>
      <c r="T772" s="18">
        <f t="shared" ref="T772:T835" si="111">IF(C771="","",MOD(J771*C771,33))</f>
        <v>0</v>
      </c>
      <c r="U772" s="18">
        <f t="shared" ref="U772:U835" si="112">IF(C771="","",MOD(I771*9,33))</f>
        <v>9</v>
      </c>
      <c r="V772" s="18">
        <f t="shared" ref="V772:V835" si="113">IF(D771="","",MOD(J771*9,33))</f>
        <v>0</v>
      </c>
      <c r="W772" s="18">
        <f t="shared" ref="W772:W835" si="114">IF(E771="","",MOD(K771*9,33))</f>
        <v>24</v>
      </c>
      <c r="X772" s="18">
        <f t="shared" ref="X772:X835" si="115">IF(F771="","",MOD(L771*9,33))</f>
        <v>21</v>
      </c>
      <c r="Y772" s="18" t="str">
        <f t="shared" ref="Y772:Y835" si="116">IF($P772="","",IF(COUNTIF($Q772:$X772,$P772),"错","对"))</f>
        <v>对</v>
      </c>
    </row>
    <row r="773" spans="1:25" ht="12.75" customHeight="1" thickBot="1">
      <c r="A773" s="12">
        <v>2008100</v>
      </c>
      <c r="B773" s="13">
        <v>0</v>
      </c>
      <c r="C773" s="14">
        <v>8</v>
      </c>
      <c r="D773" s="14">
        <v>14</v>
      </c>
      <c r="E773" s="14">
        <v>17</v>
      </c>
      <c r="F773" s="14">
        <v>21</v>
      </c>
      <c r="G773" s="14">
        <v>27</v>
      </c>
      <c r="H773" s="14">
        <v>28</v>
      </c>
      <c r="I773" s="15">
        <v>14</v>
      </c>
      <c r="J773" s="14">
        <v>8</v>
      </c>
      <c r="K773" s="14">
        <v>14</v>
      </c>
      <c r="L773" s="14">
        <v>21</v>
      </c>
      <c r="M773" s="14">
        <v>28</v>
      </c>
      <c r="N773" s="14">
        <v>27</v>
      </c>
      <c r="O773" s="14">
        <v>17</v>
      </c>
      <c r="P773" s="16">
        <v>20</v>
      </c>
      <c r="Q773" s="17">
        <f t="shared" si="108"/>
        <v>15</v>
      </c>
      <c r="R773" s="18">
        <f t="shared" si="109"/>
        <v>13</v>
      </c>
      <c r="S773" s="18">
        <f t="shared" si="110"/>
        <v>14</v>
      </c>
      <c r="T773" s="18">
        <f t="shared" si="111"/>
        <v>9</v>
      </c>
      <c r="U773" s="18">
        <f t="shared" si="112"/>
        <v>30</v>
      </c>
      <c r="V773" s="18">
        <f t="shared" si="113"/>
        <v>18</v>
      </c>
      <c r="W773" s="18">
        <f t="shared" si="114"/>
        <v>9</v>
      </c>
      <c r="X773" s="18">
        <f t="shared" si="115"/>
        <v>0</v>
      </c>
      <c r="Y773" s="18" t="str">
        <f t="shared" si="116"/>
        <v>对</v>
      </c>
    </row>
    <row r="774" spans="1:25" ht="12.75" customHeight="1" thickBot="1">
      <c r="A774" s="12">
        <v>2008101</v>
      </c>
      <c r="B774" s="13">
        <v>1</v>
      </c>
      <c r="C774" s="14">
        <v>9</v>
      </c>
      <c r="D774" s="14">
        <v>17</v>
      </c>
      <c r="E774" s="14">
        <v>21</v>
      </c>
      <c r="F774" s="14">
        <v>26</v>
      </c>
      <c r="G774" s="14">
        <v>28</v>
      </c>
      <c r="H774" s="14">
        <v>30</v>
      </c>
      <c r="I774" s="15">
        <v>4</v>
      </c>
      <c r="J774" s="14">
        <v>26</v>
      </c>
      <c r="K774" s="14">
        <v>17</v>
      </c>
      <c r="L774" s="14">
        <v>21</v>
      </c>
      <c r="M774" s="14">
        <v>30</v>
      </c>
      <c r="N774" s="14">
        <v>9</v>
      </c>
      <c r="O774" s="14">
        <v>28</v>
      </c>
      <c r="P774" s="16">
        <v>21</v>
      </c>
      <c r="Q774" s="17">
        <f t="shared" si="108"/>
        <v>28</v>
      </c>
      <c r="R774" s="18">
        <f t="shared" si="109"/>
        <v>19</v>
      </c>
      <c r="S774" s="18">
        <f t="shared" si="110"/>
        <v>20</v>
      </c>
      <c r="T774" s="18">
        <f t="shared" si="111"/>
        <v>31</v>
      </c>
      <c r="U774" s="18">
        <f t="shared" si="112"/>
        <v>27</v>
      </c>
      <c r="V774" s="18">
        <f t="shared" si="113"/>
        <v>6</v>
      </c>
      <c r="W774" s="18">
        <f t="shared" si="114"/>
        <v>27</v>
      </c>
      <c r="X774" s="18">
        <f t="shared" si="115"/>
        <v>24</v>
      </c>
      <c r="Y774" s="18" t="str">
        <f t="shared" si="116"/>
        <v>对</v>
      </c>
    </row>
    <row r="775" spans="1:25" ht="12.75" customHeight="1" thickBot="1">
      <c r="A775" s="12">
        <v>2008102</v>
      </c>
      <c r="B775" s="13">
        <v>2</v>
      </c>
      <c r="C775" s="14">
        <v>3</v>
      </c>
      <c r="D775" s="14">
        <v>7</v>
      </c>
      <c r="E775" s="14">
        <v>12</v>
      </c>
      <c r="F775" s="14">
        <v>21</v>
      </c>
      <c r="G775" s="14">
        <v>25</v>
      </c>
      <c r="H775" s="14">
        <v>32</v>
      </c>
      <c r="I775" s="15">
        <v>5</v>
      </c>
      <c r="J775" s="14">
        <v>7</v>
      </c>
      <c r="K775" s="14">
        <v>32</v>
      </c>
      <c r="L775" s="14">
        <v>3</v>
      </c>
      <c r="M775" s="14">
        <v>25</v>
      </c>
      <c r="N775" s="14">
        <v>12</v>
      </c>
      <c r="O775" s="14">
        <v>21</v>
      </c>
      <c r="P775" s="16">
        <v>29</v>
      </c>
      <c r="Q775" s="17">
        <f t="shared" si="108"/>
        <v>29</v>
      </c>
      <c r="R775" s="18">
        <f t="shared" si="109"/>
        <v>19</v>
      </c>
      <c r="S775" s="18">
        <f t="shared" si="110"/>
        <v>21</v>
      </c>
      <c r="T775" s="18">
        <f t="shared" si="111"/>
        <v>3</v>
      </c>
      <c r="U775" s="18">
        <f t="shared" si="112"/>
        <v>3</v>
      </c>
      <c r="V775" s="18">
        <f t="shared" si="113"/>
        <v>3</v>
      </c>
      <c r="W775" s="18">
        <f t="shared" si="114"/>
        <v>21</v>
      </c>
      <c r="X775" s="18">
        <f t="shared" si="115"/>
        <v>24</v>
      </c>
      <c r="Y775" s="18" t="str">
        <f t="shared" si="116"/>
        <v>错</v>
      </c>
    </row>
    <row r="776" spans="1:25" ht="12.75" customHeight="1" thickBot="1">
      <c r="A776" s="12">
        <v>2008103</v>
      </c>
      <c r="B776" s="13">
        <v>3</v>
      </c>
      <c r="C776" s="14">
        <v>1</v>
      </c>
      <c r="D776" s="14">
        <v>12</v>
      </c>
      <c r="E776" s="14">
        <v>16</v>
      </c>
      <c r="F776" s="14">
        <v>18</v>
      </c>
      <c r="G776" s="14">
        <v>22</v>
      </c>
      <c r="H776" s="14">
        <v>33</v>
      </c>
      <c r="I776" s="15">
        <v>4</v>
      </c>
      <c r="J776" s="14">
        <v>22</v>
      </c>
      <c r="K776" s="14">
        <v>12</v>
      </c>
      <c r="L776" s="14">
        <v>33</v>
      </c>
      <c r="M776" s="14">
        <v>16</v>
      </c>
      <c r="N776" s="14">
        <v>1</v>
      </c>
      <c r="O776" s="14">
        <v>18</v>
      </c>
      <c r="P776" s="16">
        <v>32</v>
      </c>
      <c r="Q776" s="17">
        <f t="shared" si="108"/>
        <v>30</v>
      </c>
      <c r="R776" s="18">
        <f t="shared" si="109"/>
        <v>22</v>
      </c>
      <c r="S776" s="18">
        <f t="shared" si="110"/>
        <v>29</v>
      </c>
      <c r="T776" s="18">
        <f t="shared" si="111"/>
        <v>21</v>
      </c>
      <c r="U776" s="18">
        <f t="shared" si="112"/>
        <v>12</v>
      </c>
      <c r="V776" s="18">
        <f t="shared" si="113"/>
        <v>30</v>
      </c>
      <c r="W776" s="18">
        <f t="shared" si="114"/>
        <v>24</v>
      </c>
      <c r="X776" s="18">
        <f t="shared" si="115"/>
        <v>27</v>
      </c>
      <c r="Y776" s="18" t="str">
        <f t="shared" si="116"/>
        <v>对</v>
      </c>
    </row>
    <row r="777" spans="1:25" ht="12.75" customHeight="1" thickBot="1">
      <c r="A777" s="12">
        <v>2008104</v>
      </c>
      <c r="B777" s="13">
        <v>4</v>
      </c>
      <c r="C777" s="14">
        <v>3</v>
      </c>
      <c r="D777" s="14">
        <v>6</v>
      </c>
      <c r="E777" s="14">
        <v>8</v>
      </c>
      <c r="F777" s="14">
        <v>17</v>
      </c>
      <c r="G777" s="14">
        <v>24</v>
      </c>
      <c r="H777" s="14">
        <v>31</v>
      </c>
      <c r="I777" s="15">
        <v>1</v>
      </c>
      <c r="J777" s="14">
        <v>31</v>
      </c>
      <c r="K777" s="14">
        <v>24</v>
      </c>
      <c r="L777" s="14">
        <v>3</v>
      </c>
      <c r="M777" s="14">
        <v>6</v>
      </c>
      <c r="N777" s="14">
        <v>8</v>
      </c>
      <c r="O777" s="14">
        <v>17</v>
      </c>
      <c r="P777" s="16">
        <v>28</v>
      </c>
      <c r="Q777" s="17">
        <f t="shared" si="108"/>
        <v>30</v>
      </c>
      <c r="R777" s="18">
        <f t="shared" si="109"/>
        <v>21</v>
      </c>
      <c r="S777" s="18">
        <f t="shared" si="110"/>
        <v>32</v>
      </c>
      <c r="T777" s="18">
        <f t="shared" si="111"/>
        <v>22</v>
      </c>
      <c r="U777" s="18">
        <f t="shared" si="112"/>
        <v>3</v>
      </c>
      <c r="V777" s="18">
        <f t="shared" si="113"/>
        <v>0</v>
      </c>
      <c r="W777" s="18">
        <f t="shared" si="114"/>
        <v>9</v>
      </c>
      <c r="X777" s="18">
        <f t="shared" si="115"/>
        <v>0</v>
      </c>
      <c r="Y777" s="18" t="str">
        <f t="shared" si="116"/>
        <v>对</v>
      </c>
    </row>
    <row r="778" spans="1:25" ht="12.75" customHeight="1" thickBot="1">
      <c r="A778" s="12">
        <v>2008105</v>
      </c>
      <c r="B778" s="13">
        <v>5</v>
      </c>
      <c r="C778" s="14">
        <v>5</v>
      </c>
      <c r="D778" s="14">
        <v>17</v>
      </c>
      <c r="E778" s="14">
        <v>19</v>
      </c>
      <c r="F778" s="14">
        <v>27</v>
      </c>
      <c r="G778" s="14">
        <v>28</v>
      </c>
      <c r="H778" s="14">
        <v>32</v>
      </c>
      <c r="I778" s="15">
        <v>2</v>
      </c>
      <c r="J778" s="14">
        <v>27</v>
      </c>
      <c r="K778" s="14">
        <v>19</v>
      </c>
      <c r="L778" s="14">
        <v>5</v>
      </c>
      <c r="M778" s="14">
        <v>17</v>
      </c>
      <c r="N778" s="14">
        <v>28</v>
      </c>
      <c r="O778" s="14">
        <v>32</v>
      </c>
      <c r="P778" s="16">
        <v>27</v>
      </c>
      <c r="Q778" s="17">
        <f t="shared" si="108"/>
        <v>27</v>
      </c>
      <c r="R778" s="18">
        <f t="shared" si="109"/>
        <v>21</v>
      </c>
      <c r="S778" s="18">
        <f t="shared" si="110"/>
        <v>28</v>
      </c>
      <c r="T778" s="18">
        <f t="shared" si="111"/>
        <v>27</v>
      </c>
      <c r="U778" s="18">
        <f t="shared" si="112"/>
        <v>9</v>
      </c>
      <c r="V778" s="18">
        <f t="shared" si="113"/>
        <v>15</v>
      </c>
      <c r="W778" s="18">
        <f t="shared" si="114"/>
        <v>18</v>
      </c>
      <c r="X778" s="18">
        <f t="shared" si="115"/>
        <v>27</v>
      </c>
      <c r="Y778" s="18" t="str">
        <f t="shared" si="116"/>
        <v>错</v>
      </c>
    </row>
    <row r="779" spans="1:25" ht="12.75" customHeight="1" thickBot="1">
      <c r="A779" s="12">
        <v>2008106</v>
      </c>
      <c r="B779" s="13">
        <v>6</v>
      </c>
      <c r="C779" s="14">
        <v>14</v>
      </c>
      <c r="D779" s="14">
        <v>19</v>
      </c>
      <c r="E779" s="14">
        <v>25</v>
      </c>
      <c r="F779" s="14">
        <v>27</v>
      </c>
      <c r="G779" s="14">
        <v>29</v>
      </c>
      <c r="H779" s="14">
        <v>30</v>
      </c>
      <c r="I779" s="15">
        <v>15</v>
      </c>
      <c r="J779" s="14">
        <v>27</v>
      </c>
      <c r="K779" s="14">
        <v>29</v>
      </c>
      <c r="L779" s="14">
        <v>30</v>
      </c>
      <c r="M779" s="14">
        <v>14</v>
      </c>
      <c r="N779" s="14">
        <v>25</v>
      </c>
      <c r="O779" s="14">
        <v>19</v>
      </c>
      <c r="P779" s="16">
        <v>16</v>
      </c>
      <c r="Q779" s="17">
        <f t="shared" si="108"/>
        <v>27</v>
      </c>
      <c r="R779" s="18">
        <f t="shared" si="109"/>
        <v>23</v>
      </c>
      <c r="S779" s="18">
        <f t="shared" si="110"/>
        <v>27</v>
      </c>
      <c r="T779" s="18">
        <f t="shared" si="111"/>
        <v>3</v>
      </c>
      <c r="U779" s="18">
        <f t="shared" si="112"/>
        <v>18</v>
      </c>
      <c r="V779" s="18">
        <f t="shared" si="113"/>
        <v>12</v>
      </c>
      <c r="W779" s="18">
        <f t="shared" si="114"/>
        <v>6</v>
      </c>
      <c r="X779" s="18">
        <f t="shared" si="115"/>
        <v>12</v>
      </c>
      <c r="Y779" s="18" t="str">
        <f t="shared" si="116"/>
        <v>对</v>
      </c>
    </row>
    <row r="780" spans="1:25" ht="12.75" customHeight="1" thickBot="1">
      <c r="A780" s="12">
        <v>2008107</v>
      </c>
      <c r="B780" s="13">
        <v>7</v>
      </c>
      <c r="C780" s="14">
        <v>6</v>
      </c>
      <c r="D780" s="14">
        <v>13</v>
      </c>
      <c r="E780" s="14">
        <v>18</v>
      </c>
      <c r="F780" s="14">
        <v>22</v>
      </c>
      <c r="G780" s="14">
        <v>27</v>
      </c>
      <c r="H780" s="14">
        <v>32</v>
      </c>
      <c r="I780" s="15">
        <v>4</v>
      </c>
      <c r="J780" s="14">
        <v>13</v>
      </c>
      <c r="K780" s="14">
        <v>22</v>
      </c>
      <c r="L780" s="14">
        <v>32</v>
      </c>
      <c r="M780" s="14">
        <v>18</v>
      </c>
      <c r="N780" s="14">
        <v>27</v>
      </c>
      <c r="O780" s="14">
        <v>6</v>
      </c>
      <c r="P780" s="16">
        <v>26</v>
      </c>
      <c r="Q780" s="17">
        <f t="shared" si="108"/>
        <v>24</v>
      </c>
      <c r="R780" s="18">
        <f t="shared" si="109"/>
        <v>15</v>
      </c>
      <c r="S780" s="18">
        <f t="shared" si="110"/>
        <v>16</v>
      </c>
      <c r="T780" s="18">
        <f t="shared" si="111"/>
        <v>15</v>
      </c>
      <c r="U780" s="18">
        <f t="shared" si="112"/>
        <v>3</v>
      </c>
      <c r="V780" s="18">
        <f t="shared" si="113"/>
        <v>12</v>
      </c>
      <c r="W780" s="18">
        <f t="shared" si="114"/>
        <v>30</v>
      </c>
      <c r="X780" s="18">
        <f t="shared" si="115"/>
        <v>6</v>
      </c>
      <c r="Y780" s="18" t="str">
        <f t="shared" si="116"/>
        <v>对</v>
      </c>
    </row>
    <row r="781" spans="1:25" ht="12.75" customHeight="1" thickBot="1">
      <c r="A781" s="12">
        <v>2008108</v>
      </c>
      <c r="B781" s="13">
        <v>8</v>
      </c>
      <c r="C781" s="14">
        <v>9</v>
      </c>
      <c r="D781" s="14">
        <v>10</v>
      </c>
      <c r="E781" s="14">
        <v>15</v>
      </c>
      <c r="F781" s="14">
        <v>17</v>
      </c>
      <c r="G781" s="14">
        <v>23</v>
      </c>
      <c r="H781" s="14">
        <v>30</v>
      </c>
      <c r="I781" s="15">
        <v>12</v>
      </c>
      <c r="J781" s="14">
        <v>30</v>
      </c>
      <c r="K781" s="14">
        <v>15</v>
      </c>
      <c r="L781" s="14">
        <v>9</v>
      </c>
      <c r="M781" s="14">
        <v>23</v>
      </c>
      <c r="N781" s="14">
        <v>17</v>
      </c>
      <c r="O781" s="14">
        <v>10</v>
      </c>
      <c r="P781" s="16">
        <v>21</v>
      </c>
      <c r="Q781" s="17">
        <f t="shared" si="108"/>
        <v>25</v>
      </c>
      <c r="R781" s="18">
        <f t="shared" si="109"/>
        <v>21</v>
      </c>
      <c r="S781" s="18">
        <f t="shared" si="110"/>
        <v>26</v>
      </c>
      <c r="T781" s="18">
        <f t="shared" si="111"/>
        <v>12</v>
      </c>
      <c r="U781" s="18">
        <f t="shared" si="112"/>
        <v>3</v>
      </c>
      <c r="V781" s="18">
        <f t="shared" si="113"/>
        <v>18</v>
      </c>
      <c r="W781" s="18">
        <f t="shared" si="114"/>
        <v>0</v>
      </c>
      <c r="X781" s="18">
        <f t="shared" si="115"/>
        <v>24</v>
      </c>
      <c r="Y781" s="18" t="str">
        <f t="shared" si="116"/>
        <v>错</v>
      </c>
    </row>
    <row r="782" spans="1:25" ht="12.75" customHeight="1" thickBot="1">
      <c r="A782" s="12">
        <v>2008109</v>
      </c>
      <c r="B782" s="13">
        <v>9</v>
      </c>
      <c r="C782" s="14">
        <v>4</v>
      </c>
      <c r="D782" s="14">
        <v>7</v>
      </c>
      <c r="E782" s="14">
        <v>9</v>
      </c>
      <c r="F782" s="14">
        <v>16</v>
      </c>
      <c r="G782" s="14">
        <v>21</v>
      </c>
      <c r="H782" s="14">
        <v>28</v>
      </c>
      <c r="I782" s="15">
        <v>10</v>
      </c>
      <c r="J782" s="14">
        <v>28</v>
      </c>
      <c r="K782" s="14">
        <v>7</v>
      </c>
      <c r="L782" s="14">
        <v>4</v>
      </c>
      <c r="M782" s="14">
        <v>16</v>
      </c>
      <c r="N782" s="14">
        <v>21</v>
      </c>
      <c r="O782" s="14">
        <v>9</v>
      </c>
      <c r="P782" s="16">
        <v>24</v>
      </c>
      <c r="Q782" s="17">
        <f t="shared" si="108"/>
        <v>22</v>
      </c>
      <c r="R782" s="18">
        <f t="shared" si="109"/>
        <v>14</v>
      </c>
      <c r="S782" s="18">
        <f t="shared" si="110"/>
        <v>21</v>
      </c>
      <c r="T782" s="18">
        <f t="shared" si="111"/>
        <v>6</v>
      </c>
      <c r="U782" s="18">
        <f t="shared" si="112"/>
        <v>9</v>
      </c>
      <c r="V782" s="18">
        <f t="shared" si="113"/>
        <v>6</v>
      </c>
      <c r="W782" s="18">
        <f t="shared" si="114"/>
        <v>3</v>
      </c>
      <c r="X782" s="18">
        <f t="shared" si="115"/>
        <v>15</v>
      </c>
      <c r="Y782" s="18" t="str">
        <f t="shared" si="116"/>
        <v>对</v>
      </c>
    </row>
    <row r="783" spans="1:25" ht="12.75" customHeight="1" thickBot="1">
      <c r="A783" s="12">
        <v>2008110</v>
      </c>
      <c r="B783" s="13">
        <v>0</v>
      </c>
      <c r="C783" s="14">
        <v>10</v>
      </c>
      <c r="D783" s="14">
        <v>16</v>
      </c>
      <c r="E783" s="14">
        <v>22</v>
      </c>
      <c r="F783" s="14">
        <v>23</v>
      </c>
      <c r="G783" s="14">
        <v>29</v>
      </c>
      <c r="H783" s="14">
        <v>31</v>
      </c>
      <c r="I783" s="15">
        <v>2</v>
      </c>
      <c r="J783" s="14">
        <v>16</v>
      </c>
      <c r="K783" s="14">
        <v>22</v>
      </c>
      <c r="L783" s="14">
        <v>10</v>
      </c>
      <c r="M783" s="14">
        <v>29</v>
      </c>
      <c r="N783" s="14">
        <v>23</v>
      </c>
      <c r="O783" s="14">
        <v>31</v>
      </c>
      <c r="P783" s="16">
        <v>21</v>
      </c>
      <c r="Q783" s="17">
        <f t="shared" si="108"/>
        <v>19</v>
      </c>
      <c r="R783" s="18">
        <f t="shared" si="109"/>
        <v>17</v>
      </c>
      <c r="S783" s="18">
        <f t="shared" si="110"/>
        <v>24</v>
      </c>
      <c r="T783" s="18">
        <f t="shared" si="111"/>
        <v>13</v>
      </c>
      <c r="U783" s="18">
        <f t="shared" si="112"/>
        <v>24</v>
      </c>
      <c r="V783" s="18">
        <f t="shared" si="113"/>
        <v>21</v>
      </c>
      <c r="W783" s="18">
        <f t="shared" si="114"/>
        <v>30</v>
      </c>
      <c r="X783" s="18">
        <f t="shared" si="115"/>
        <v>3</v>
      </c>
      <c r="Y783" s="18" t="str">
        <f t="shared" si="116"/>
        <v>错</v>
      </c>
    </row>
    <row r="784" spans="1:25" ht="12.75" customHeight="1" thickBot="1">
      <c r="A784" s="12">
        <v>2008111</v>
      </c>
      <c r="B784" s="13">
        <v>1</v>
      </c>
      <c r="C784" s="14">
        <v>17</v>
      </c>
      <c r="D784" s="14">
        <v>18</v>
      </c>
      <c r="E784" s="14">
        <v>21</v>
      </c>
      <c r="F784" s="14">
        <v>25</v>
      </c>
      <c r="G784" s="14">
        <v>31</v>
      </c>
      <c r="H784" s="14">
        <v>32</v>
      </c>
      <c r="I784" s="15">
        <v>6</v>
      </c>
      <c r="J784" s="14">
        <v>21</v>
      </c>
      <c r="K784" s="14">
        <v>18</v>
      </c>
      <c r="L784" s="14">
        <v>17</v>
      </c>
      <c r="M784" s="14">
        <v>31</v>
      </c>
      <c r="N784" s="14">
        <v>25</v>
      </c>
      <c r="O784" s="14">
        <v>32</v>
      </c>
      <c r="P784" s="16">
        <v>15</v>
      </c>
      <c r="Q784" s="17">
        <f t="shared" si="108"/>
        <v>31</v>
      </c>
      <c r="R784" s="18">
        <f t="shared" si="109"/>
        <v>19</v>
      </c>
      <c r="S784" s="18">
        <f t="shared" si="110"/>
        <v>21</v>
      </c>
      <c r="T784" s="18">
        <f t="shared" si="111"/>
        <v>28</v>
      </c>
      <c r="U784" s="18">
        <f t="shared" si="112"/>
        <v>18</v>
      </c>
      <c r="V784" s="18">
        <f t="shared" si="113"/>
        <v>12</v>
      </c>
      <c r="W784" s="18">
        <f t="shared" si="114"/>
        <v>0</v>
      </c>
      <c r="X784" s="18">
        <f t="shared" si="115"/>
        <v>24</v>
      </c>
      <c r="Y784" s="18" t="str">
        <f t="shared" si="116"/>
        <v>对</v>
      </c>
    </row>
    <row r="785" spans="1:25" ht="12.75" customHeight="1" thickBot="1">
      <c r="A785" s="12">
        <v>2008112</v>
      </c>
      <c r="B785" s="13">
        <v>2</v>
      </c>
      <c r="C785" s="14">
        <v>5</v>
      </c>
      <c r="D785" s="14">
        <v>13</v>
      </c>
      <c r="E785" s="14">
        <v>14</v>
      </c>
      <c r="F785" s="14">
        <v>19</v>
      </c>
      <c r="G785" s="14">
        <v>22</v>
      </c>
      <c r="H785" s="14">
        <v>23</v>
      </c>
      <c r="I785" s="15">
        <v>6</v>
      </c>
      <c r="J785" s="14">
        <v>19</v>
      </c>
      <c r="K785" s="14">
        <v>14</v>
      </c>
      <c r="L785" s="14">
        <v>13</v>
      </c>
      <c r="M785" s="14">
        <v>23</v>
      </c>
      <c r="N785" s="14">
        <v>22</v>
      </c>
      <c r="O785" s="14">
        <v>5</v>
      </c>
      <c r="P785" s="16">
        <v>18</v>
      </c>
      <c r="Q785" s="17">
        <f t="shared" si="108"/>
        <v>31</v>
      </c>
      <c r="R785" s="18">
        <f t="shared" si="109"/>
        <v>14</v>
      </c>
      <c r="S785" s="18">
        <f t="shared" si="110"/>
        <v>15</v>
      </c>
      <c r="T785" s="18">
        <f t="shared" si="111"/>
        <v>27</v>
      </c>
      <c r="U785" s="18">
        <f t="shared" si="112"/>
        <v>21</v>
      </c>
      <c r="V785" s="18">
        <f t="shared" si="113"/>
        <v>24</v>
      </c>
      <c r="W785" s="18">
        <f t="shared" si="114"/>
        <v>30</v>
      </c>
      <c r="X785" s="18">
        <f t="shared" si="115"/>
        <v>21</v>
      </c>
      <c r="Y785" s="18" t="str">
        <f t="shared" si="116"/>
        <v>对</v>
      </c>
    </row>
    <row r="786" spans="1:25" ht="12.75" customHeight="1" thickBot="1">
      <c r="A786" s="12">
        <v>2008113</v>
      </c>
      <c r="B786" s="13">
        <v>3</v>
      </c>
      <c r="C786" s="14">
        <v>6</v>
      </c>
      <c r="D786" s="14">
        <v>9</v>
      </c>
      <c r="E786" s="14">
        <v>10</v>
      </c>
      <c r="F786" s="14">
        <v>12</v>
      </c>
      <c r="G786" s="14">
        <v>17</v>
      </c>
      <c r="H786" s="14">
        <v>22</v>
      </c>
      <c r="I786" s="15">
        <v>9</v>
      </c>
      <c r="J786" s="14">
        <v>6</v>
      </c>
      <c r="K786" s="14">
        <v>10</v>
      </c>
      <c r="L786" s="14">
        <v>22</v>
      </c>
      <c r="M786" s="14">
        <v>9</v>
      </c>
      <c r="N786" s="14">
        <v>12</v>
      </c>
      <c r="O786" s="14">
        <v>17</v>
      </c>
      <c r="P786" s="16">
        <v>16</v>
      </c>
      <c r="Q786" s="17">
        <f t="shared" si="108"/>
        <v>21</v>
      </c>
      <c r="R786" s="18">
        <f t="shared" si="109"/>
        <v>17</v>
      </c>
      <c r="S786" s="18">
        <f t="shared" si="110"/>
        <v>18</v>
      </c>
      <c r="T786" s="18">
        <f t="shared" si="111"/>
        <v>29</v>
      </c>
      <c r="U786" s="18">
        <f t="shared" si="112"/>
        <v>21</v>
      </c>
      <c r="V786" s="18">
        <f t="shared" si="113"/>
        <v>6</v>
      </c>
      <c r="W786" s="18">
        <f t="shared" si="114"/>
        <v>27</v>
      </c>
      <c r="X786" s="18">
        <f t="shared" si="115"/>
        <v>18</v>
      </c>
      <c r="Y786" s="18" t="str">
        <f t="shared" si="116"/>
        <v>对</v>
      </c>
    </row>
    <row r="787" spans="1:25" ht="12.75" customHeight="1" thickBot="1">
      <c r="A787" s="12">
        <v>2008114</v>
      </c>
      <c r="B787" s="13">
        <v>4</v>
      </c>
      <c r="C787" s="14">
        <v>4</v>
      </c>
      <c r="D787" s="14">
        <v>9</v>
      </c>
      <c r="E787" s="14">
        <v>20</v>
      </c>
      <c r="F787" s="14">
        <v>24</v>
      </c>
      <c r="G787" s="14">
        <v>25</v>
      </c>
      <c r="H787" s="14">
        <v>31</v>
      </c>
      <c r="I787" s="15">
        <v>14</v>
      </c>
      <c r="J787" s="14">
        <v>24</v>
      </c>
      <c r="K787" s="14">
        <v>25</v>
      </c>
      <c r="L787" s="14">
        <v>4</v>
      </c>
      <c r="M787" s="14">
        <v>9</v>
      </c>
      <c r="N787" s="14">
        <v>20</v>
      </c>
      <c r="O787" s="14">
        <v>31</v>
      </c>
      <c r="P787" s="16">
        <v>27</v>
      </c>
      <c r="Q787" s="17">
        <f t="shared" si="108"/>
        <v>19</v>
      </c>
      <c r="R787" s="18">
        <f t="shared" si="109"/>
        <v>11</v>
      </c>
      <c r="S787" s="18">
        <f t="shared" si="110"/>
        <v>16</v>
      </c>
      <c r="T787" s="18">
        <f t="shared" si="111"/>
        <v>3</v>
      </c>
      <c r="U787" s="18">
        <f t="shared" si="112"/>
        <v>15</v>
      </c>
      <c r="V787" s="18">
        <f t="shared" si="113"/>
        <v>21</v>
      </c>
      <c r="W787" s="18">
        <f t="shared" si="114"/>
        <v>24</v>
      </c>
      <c r="X787" s="18">
        <f t="shared" si="115"/>
        <v>0</v>
      </c>
      <c r="Y787" s="18" t="str">
        <f t="shared" si="116"/>
        <v>对</v>
      </c>
    </row>
    <row r="788" spans="1:25" ht="12.75" customHeight="1" thickBot="1">
      <c r="A788" s="12">
        <v>2008115</v>
      </c>
      <c r="B788" s="13">
        <v>5</v>
      </c>
      <c r="C788" s="14">
        <v>2</v>
      </c>
      <c r="D788" s="14">
        <v>12</v>
      </c>
      <c r="E788" s="14">
        <v>13</v>
      </c>
      <c r="F788" s="14">
        <v>14</v>
      </c>
      <c r="G788" s="14">
        <v>17</v>
      </c>
      <c r="H788" s="14">
        <v>18</v>
      </c>
      <c r="I788" s="15">
        <v>6</v>
      </c>
      <c r="J788" s="14">
        <v>18</v>
      </c>
      <c r="K788" s="14">
        <v>13</v>
      </c>
      <c r="L788" s="14">
        <v>17</v>
      </c>
      <c r="M788" s="14">
        <v>2</v>
      </c>
      <c r="N788" s="14">
        <v>12</v>
      </c>
      <c r="O788" s="14">
        <v>14</v>
      </c>
      <c r="P788" s="16">
        <v>16</v>
      </c>
      <c r="Q788" s="17">
        <f t="shared" si="108"/>
        <v>27</v>
      </c>
      <c r="R788" s="18">
        <f t="shared" si="109"/>
        <v>21</v>
      </c>
      <c r="S788" s="18">
        <f t="shared" si="110"/>
        <v>27</v>
      </c>
      <c r="T788" s="18">
        <f t="shared" si="111"/>
        <v>30</v>
      </c>
      <c r="U788" s="18">
        <f t="shared" si="112"/>
        <v>27</v>
      </c>
      <c r="V788" s="18">
        <f t="shared" si="113"/>
        <v>18</v>
      </c>
      <c r="W788" s="18">
        <f t="shared" si="114"/>
        <v>27</v>
      </c>
      <c r="X788" s="18">
        <f t="shared" si="115"/>
        <v>3</v>
      </c>
      <c r="Y788" s="18" t="str">
        <f t="shared" si="116"/>
        <v>对</v>
      </c>
    </row>
    <row r="789" spans="1:25" ht="12.75" customHeight="1" thickBot="1">
      <c r="A789" s="12">
        <v>2008116</v>
      </c>
      <c r="B789" s="13">
        <v>6</v>
      </c>
      <c r="C789" s="14">
        <v>3</v>
      </c>
      <c r="D789" s="14">
        <v>7</v>
      </c>
      <c r="E789" s="14">
        <v>21</v>
      </c>
      <c r="F789" s="14">
        <v>22</v>
      </c>
      <c r="G789" s="14">
        <v>24</v>
      </c>
      <c r="H789" s="14">
        <v>29</v>
      </c>
      <c r="I789" s="15">
        <v>14</v>
      </c>
      <c r="J789" s="14">
        <v>3</v>
      </c>
      <c r="K789" s="14">
        <v>21</v>
      </c>
      <c r="L789" s="14">
        <v>24</v>
      </c>
      <c r="M789" s="14">
        <v>22</v>
      </c>
      <c r="N789" s="14">
        <v>29</v>
      </c>
      <c r="O789" s="14">
        <v>7</v>
      </c>
      <c r="P789" s="16">
        <v>26</v>
      </c>
      <c r="Q789" s="17">
        <f t="shared" si="108"/>
        <v>13</v>
      </c>
      <c r="R789" s="18">
        <f t="shared" si="109"/>
        <v>15</v>
      </c>
      <c r="S789" s="18">
        <f t="shared" si="110"/>
        <v>16</v>
      </c>
      <c r="T789" s="18">
        <f t="shared" si="111"/>
        <v>3</v>
      </c>
      <c r="U789" s="18">
        <f t="shared" si="112"/>
        <v>21</v>
      </c>
      <c r="V789" s="18">
        <f t="shared" si="113"/>
        <v>30</v>
      </c>
      <c r="W789" s="18">
        <f t="shared" si="114"/>
        <v>18</v>
      </c>
      <c r="X789" s="18">
        <f t="shared" si="115"/>
        <v>21</v>
      </c>
      <c r="Y789" s="18" t="str">
        <f t="shared" si="116"/>
        <v>对</v>
      </c>
    </row>
    <row r="790" spans="1:25" ht="12.75" customHeight="1" thickBot="1">
      <c r="A790" s="12">
        <v>2008117</v>
      </c>
      <c r="B790" s="13">
        <v>7</v>
      </c>
      <c r="C790" s="14">
        <v>3</v>
      </c>
      <c r="D790" s="14">
        <v>5</v>
      </c>
      <c r="E790" s="14">
        <v>7</v>
      </c>
      <c r="F790" s="14">
        <v>10</v>
      </c>
      <c r="G790" s="14">
        <v>14</v>
      </c>
      <c r="H790" s="14">
        <v>33</v>
      </c>
      <c r="I790" s="15">
        <v>7</v>
      </c>
      <c r="J790" s="14">
        <v>3</v>
      </c>
      <c r="K790" s="14">
        <v>33</v>
      </c>
      <c r="L790" s="14">
        <v>5</v>
      </c>
      <c r="M790" s="14">
        <v>7</v>
      </c>
      <c r="N790" s="14">
        <v>10</v>
      </c>
      <c r="O790" s="14">
        <v>14</v>
      </c>
      <c r="P790" s="16">
        <v>30</v>
      </c>
      <c r="Q790" s="17">
        <f t="shared" si="108"/>
        <v>23</v>
      </c>
      <c r="R790" s="18">
        <f t="shared" si="109"/>
        <v>21</v>
      </c>
      <c r="S790" s="18">
        <f t="shared" si="110"/>
        <v>26</v>
      </c>
      <c r="T790" s="18">
        <f t="shared" si="111"/>
        <v>9</v>
      </c>
      <c r="U790" s="18">
        <f t="shared" si="112"/>
        <v>27</v>
      </c>
      <c r="V790" s="18">
        <f t="shared" si="113"/>
        <v>27</v>
      </c>
      <c r="W790" s="18">
        <f t="shared" si="114"/>
        <v>24</v>
      </c>
      <c r="X790" s="18">
        <f t="shared" si="115"/>
        <v>18</v>
      </c>
      <c r="Y790" s="18" t="str">
        <f t="shared" si="116"/>
        <v>对</v>
      </c>
    </row>
    <row r="791" spans="1:25" ht="12.75" customHeight="1" thickBot="1">
      <c r="A791" s="12">
        <v>2008118</v>
      </c>
      <c r="B791" s="13">
        <v>8</v>
      </c>
      <c r="C791" s="14">
        <v>4</v>
      </c>
      <c r="D791" s="14">
        <v>9</v>
      </c>
      <c r="E791" s="14">
        <v>16</v>
      </c>
      <c r="F791" s="14">
        <v>27</v>
      </c>
      <c r="G791" s="14">
        <v>31</v>
      </c>
      <c r="H791" s="14">
        <v>33</v>
      </c>
      <c r="I791" s="15">
        <v>1</v>
      </c>
      <c r="J791" s="14">
        <v>27</v>
      </c>
      <c r="K791" s="14">
        <v>4</v>
      </c>
      <c r="L791" s="14">
        <v>31</v>
      </c>
      <c r="M791" s="14">
        <v>33</v>
      </c>
      <c r="N791" s="14">
        <v>9</v>
      </c>
      <c r="O791" s="14">
        <v>16</v>
      </c>
      <c r="P791" s="16">
        <v>29</v>
      </c>
      <c r="Q791" s="17">
        <f t="shared" si="108"/>
        <v>26</v>
      </c>
      <c r="R791" s="18">
        <f t="shared" si="109"/>
        <v>11</v>
      </c>
      <c r="S791" s="18">
        <f t="shared" si="110"/>
        <v>30</v>
      </c>
      <c r="T791" s="18">
        <f t="shared" si="111"/>
        <v>9</v>
      </c>
      <c r="U791" s="18">
        <f t="shared" si="112"/>
        <v>30</v>
      </c>
      <c r="V791" s="18">
        <f t="shared" si="113"/>
        <v>27</v>
      </c>
      <c r="W791" s="18">
        <f t="shared" si="114"/>
        <v>0</v>
      </c>
      <c r="X791" s="18">
        <f t="shared" si="115"/>
        <v>12</v>
      </c>
      <c r="Y791" s="18" t="str">
        <f t="shared" si="116"/>
        <v>对</v>
      </c>
    </row>
    <row r="792" spans="1:25" ht="12.75" customHeight="1" thickBot="1">
      <c r="A792" s="12">
        <v>2008119</v>
      </c>
      <c r="B792" s="13">
        <v>9</v>
      </c>
      <c r="C792" s="14">
        <v>5</v>
      </c>
      <c r="D792" s="14">
        <v>7</v>
      </c>
      <c r="E792" s="14">
        <v>9</v>
      </c>
      <c r="F792" s="14">
        <v>15</v>
      </c>
      <c r="G792" s="14">
        <v>24</v>
      </c>
      <c r="H792" s="14">
        <v>29</v>
      </c>
      <c r="I792" s="15">
        <v>7</v>
      </c>
      <c r="J792" s="14">
        <v>9</v>
      </c>
      <c r="K792" s="14">
        <v>5</v>
      </c>
      <c r="L792" s="14">
        <v>7</v>
      </c>
      <c r="M792" s="14">
        <v>29</v>
      </c>
      <c r="N792" s="14">
        <v>24</v>
      </c>
      <c r="O792" s="14">
        <v>15</v>
      </c>
      <c r="P792" s="16">
        <v>24</v>
      </c>
      <c r="Q792" s="17">
        <f t="shared" si="108"/>
        <v>25</v>
      </c>
      <c r="R792" s="18">
        <f t="shared" si="109"/>
        <v>27</v>
      </c>
      <c r="S792" s="18">
        <f t="shared" si="110"/>
        <v>29</v>
      </c>
      <c r="T792" s="18">
        <f t="shared" si="111"/>
        <v>9</v>
      </c>
      <c r="U792" s="18">
        <f t="shared" si="112"/>
        <v>9</v>
      </c>
      <c r="V792" s="18">
        <f t="shared" si="113"/>
        <v>12</v>
      </c>
      <c r="W792" s="18">
        <f t="shared" si="114"/>
        <v>3</v>
      </c>
      <c r="X792" s="18">
        <f t="shared" si="115"/>
        <v>15</v>
      </c>
      <c r="Y792" s="18" t="str">
        <f t="shared" si="116"/>
        <v>对</v>
      </c>
    </row>
    <row r="793" spans="1:25" ht="12.75" customHeight="1" thickBot="1">
      <c r="A793" s="12">
        <v>2008120</v>
      </c>
      <c r="B793" s="13">
        <v>0</v>
      </c>
      <c r="C793" s="14">
        <v>10</v>
      </c>
      <c r="D793" s="14">
        <v>11</v>
      </c>
      <c r="E793" s="14">
        <v>22</v>
      </c>
      <c r="F793" s="14">
        <v>24</v>
      </c>
      <c r="G793" s="14">
        <v>26</v>
      </c>
      <c r="H793" s="14">
        <v>33</v>
      </c>
      <c r="I793" s="15">
        <v>2</v>
      </c>
      <c r="J793" s="14">
        <v>11</v>
      </c>
      <c r="K793" s="14">
        <v>24</v>
      </c>
      <c r="L793" s="14">
        <v>33</v>
      </c>
      <c r="M793" s="14">
        <v>22</v>
      </c>
      <c r="N793" s="14">
        <v>10</v>
      </c>
      <c r="O793" s="14">
        <v>26</v>
      </c>
      <c r="P793" s="16">
        <v>23</v>
      </c>
      <c r="Q793" s="17">
        <f t="shared" si="108"/>
        <v>20</v>
      </c>
      <c r="R793" s="18">
        <f t="shared" si="109"/>
        <v>19</v>
      </c>
      <c r="S793" s="18">
        <f t="shared" si="110"/>
        <v>24</v>
      </c>
      <c r="T793" s="18">
        <f t="shared" si="111"/>
        <v>12</v>
      </c>
      <c r="U793" s="18">
        <f t="shared" si="112"/>
        <v>30</v>
      </c>
      <c r="V793" s="18">
        <f t="shared" si="113"/>
        <v>15</v>
      </c>
      <c r="W793" s="18">
        <f t="shared" si="114"/>
        <v>12</v>
      </c>
      <c r="X793" s="18">
        <f t="shared" si="115"/>
        <v>30</v>
      </c>
      <c r="Y793" s="18" t="str">
        <f t="shared" si="116"/>
        <v>对</v>
      </c>
    </row>
    <row r="794" spans="1:25" ht="12.75" customHeight="1" thickBot="1">
      <c r="A794" s="12">
        <v>2008121</v>
      </c>
      <c r="B794" s="13">
        <v>1</v>
      </c>
      <c r="C794" s="14">
        <v>2</v>
      </c>
      <c r="D794" s="14">
        <v>22</v>
      </c>
      <c r="E794" s="14">
        <v>23</v>
      </c>
      <c r="F794" s="14">
        <v>27</v>
      </c>
      <c r="G794" s="14">
        <v>31</v>
      </c>
      <c r="H794" s="14">
        <v>32</v>
      </c>
      <c r="I794" s="15">
        <v>6</v>
      </c>
      <c r="J794" s="14">
        <v>27</v>
      </c>
      <c r="K794" s="14">
        <v>2</v>
      </c>
      <c r="L794" s="14">
        <v>22</v>
      </c>
      <c r="M794" s="14">
        <v>31</v>
      </c>
      <c r="N794" s="14">
        <v>23</v>
      </c>
      <c r="O794" s="14">
        <v>32</v>
      </c>
      <c r="P794" s="16">
        <v>30</v>
      </c>
      <c r="Q794" s="17">
        <f t="shared" si="108"/>
        <v>33</v>
      </c>
      <c r="R794" s="18">
        <f t="shared" si="109"/>
        <v>16</v>
      </c>
      <c r="S794" s="18">
        <f t="shared" si="110"/>
        <v>23</v>
      </c>
      <c r="T794" s="18">
        <f t="shared" si="111"/>
        <v>11</v>
      </c>
      <c r="U794" s="18">
        <f t="shared" si="112"/>
        <v>18</v>
      </c>
      <c r="V794" s="18">
        <f t="shared" si="113"/>
        <v>0</v>
      </c>
      <c r="W794" s="18">
        <f t="shared" si="114"/>
        <v>18</v>
      </c>
      <c r="X794" s="18">
        <f t="shared" si="115"/>
        <v>0</v>
      </c>
      <c r="Y794" s="18" t="str">
        <f t="shared" si="116"/>
        <v>对</v>
      </c>
    </row>
    <row r="795" spans="1:25" ht="12.75" customHeight="1" thickBot="1">
      <c r="A795" s="12">
        <v>2008122</v>
      </c>
      <c r="B795" s="13">
        <v>2</v>
      </c>
      <c r="C795" s="14">
        <v>2</v>
      </c>
      <c r="D795" s="14">
        <v>8</v>
      </c>
      <c r="E795" s="14">
        <v>11</v>
      </c>
      <c r="F795" s="14">
        <v>14</v>
      </c>
      <c r="G795" s="14">
        <v>19</v>
      </c>
      <c r="H795" s="14">
        <v>26</v>
      </c>
      <c r="I795" s="15">
        <v>15</v>
      </c>
      <c r="J795" s="14">
        <v>14</v>
      </c>
      <c r="K795" s="14">
        <v>19</v>
      </c>
      <c r="L795" s="14">
        <v>8</v>
      </c>
      <c r="M795" s="14">
        <v>11</v>
      </c>
      <c r="N795" s="14">
        <v>2</v>
      </c>
      <c r="O795" s="14">
        <v>26</v>
      </c>
      <c r="P795" s="16">
        <v>24</v>
      </c>
      <c r="Q795" s="17">
        <f t="shared" si="108"/>
        <v>31</v>
      </c>
      <c r="R795" s="18">
        <f t="shared" si="109"/>
        <v>29</v>
      </c>
      <c r="S795" s="18">
        <f t="shared" si="110"/>
        <v>30</v>
      </c>
      <c r="T795" s="18">
        <f t="shared" si="111"/>
        <v>21</v>
      </c>
      <c r="U795" s="18">
        <f t="shared" si="112"/>
        <v>21</v>
      </c>
      <c r="V795" s="18">
        <f t="shared" si="113"/>
        <v>12</v>
      </c>
      <c r="W795" s="18">
        <f t="shared" si="114"/>
        <v>18</v>
      </c>
      <c r="X795" s="18">
        <f t="shared" si="115"/>
        <v>0</v>
      </c>
      <c r="Y795" s="18" t="str">
        <f t="shared" si="116"/>
        <v>对</v>
      </c>
    </row>
    <row r="796" spans="1:25" ht="12.75" customHeight="1" thickBot="1">
      <c r="A796" s="12">
        <v>2008123</v>
      </c>
      <c r="B796" s="13">
        <v>3</v>
      </c>
      <c r="C796" s="14">
        <v>10</v>
      </c>
      <c r="D796" s="14">
        <v>11</v>
      </c>
      <c r="E796" s="14">
        <v>15</v>
      </c>
      <c r="F796" s="14">
        <v>16</v>
      </c>
      <c r="G796" s="14">
        <v>25</v>
      </c>
      <c r="H796" s="14">
        <v>29</v>
      </c>
      <c r="I796" s="15">
        <v>2</v>
      </c>
      <c r="J796" s="14">
        <v>10</v>
      </c>
      <c r="K796" s="14">
        <v>16</v>
      </c>
      <c r="L796" s="14">
        <v>15</v>
      </c>
      <c r="M796" s="14">
        <v>29</v>
      </c>
      <c r="N796" s="14">
        <v>25</v>
      </c>
      <c r="O796" s="14">
        <v>11</v>
      </c>
      <c r="P796" s="16">
        <v>19</v>
      </c>
      <c r="Q796" s="17">
        <f t="shared" si="108"/>
        <v>24</v>
      </c>
      <c r="R796" s="18">
        <f t="shared" si="109"/>
        <v>17</v>
      </c>
      <c r="S796" s="18">
        <f t="shared" si="110"/>
        <v>24</v>
      </c>
      <c r="T796" s="18">
        <f t="shared" si="111"/>
        <v>28</v>
      </c>
      <c r="U796" s="18">
        <f t="shared" si="112"/>
        <v>3</v>
      </c>
      <c r="V796" s="18">
        <f t="shared" si="113"/>
        <v>27</v>
      </c>
      <c r="W796" s="18">
        <f t="shared" si="114"/>
        <v>6</v>
      </c>
      <c r="X796" s="18">
        <f t="shared" si="115"/>
        <v>6</v>
      </c>
      <c r="Y796" s="18" t="str">
        <f t="shared" si="116"/>
        <v>对</v>
      </c>
    </row>
    <row r="797" spans="1:25" ht="12.75" customHeight="1" thickBot="1">
      <c r="A797" s="12">
        <v>2008124</v>
      </c>
      <c r="B797" s="13">
        <v>4</v>
      </c>
      <c r="C797" s="14">
        <v>1</v>
      </c>
      <c r="D797" s="14">
        <v>7</v>
      </c>
      <c r="E797" s="14">
        <v>10</v>
      </c>
      <c r="F797" s="14">
        <v>13</v>
      </c>
      <c r="G797" s="14">
        <v>21</v>
      </c>
      <c r="H797" s="14">
        <v>22</v>
      </c>
      <c r="I797" s="15">
        <v>3</v>
      </c>
      <c r="J797" s="14">
        <v>22</v>
      </c>
      <c r="K797" s="14">
        <v>7</v>
      </c>
      <c r="L797" s="14">
        <v>21</v>
      </c>
      <c r="M797" s="14">
        <v>10</v>
      </c>
      <c r="N797" s="14">
        <v>13</v>
      </c>
      <c r="O797" s="14">
        <v>1</v>
      </c>
      <c r="P797" s="16">
        <v>21</v>
      </c>
      <c r="Q797" s="17">
        <f t="shared" si="108"/>
        <v>26</v>
      </c>
      <c r="R797" s="18">
        <f t="shared" si="109"/>
        <v>15</v>
      </c>
      <c r="S797" s="18">
        <f t="shared" si="110"/>
        <v>19</v>
      </c>
      <c r="T797" s="18">
        <f t="shared" si="111"/>
        <v>1</v>
      </c>
      <c r="U797" s="18">
        <f t="shared" si="112"/>
        <v>18</v>
      </c>
      <c r="V797" s="18">
        <f t="shared" si="113"/>
        <v>24</v>
      </c>
      <c r="W797" s="18">
        <f t="shared" si="114"/>
        <v>12</v>
      </c>
      <c r="X797" s="18">
        <f t="shared" si="115"/>
        <v>3</v>
      </c>
      <c r="Y797" s="18" t="str">
        <f t="shared" si="116"/>
        <v>对</v>
      </c>
    </row>
    <row r="798" spans="1:25" ht="12.75" customHeight="1" thickBot="1">
      <c r="A798" s="12">
        <v>2008125</v>
      </c>
      <c r="B798" s="13">
        <v>5</v>
      </c>
      <c r="C798" s="14">
        <v>10</v>
      </c>
      <c r="D798" s="14">
        <v>11</v>
      </c>
      <c r="E798" s="14">
        <v>12</v>
      </c>
      <c r="F798" s="14">
        <v>15</v>
      </c>
      <c r="G798" s="14">
        <v>26</v>
      </c>
      <c r="H798" s="14">
        <v>29</v>
      </c>
      <c r="I798" s="15">
        <v>9</v>
      </c>
      <c r="J798" s="14">
        <v>15</v>
      </c>
      <c r="K798" s="14">
        <v>26</v>
      </c>
      <c r="L798" s="14">
        <v>11</v>
      </c>
      <c r="M798" s="14">
        <v>29</v>
      </c>
      <c r="N798" s="14">
        <v>10</v>
      </c>
      <c r="O798" s="14">
        <v>12</v>
      </c>
      <c r="P798" s="16">
        <v>19</v>
      </c>
      <c r="Q798" s="17">
        <f t="shared" si="108"/>
        <v>18</v>
      </c>
      <c r="R798" s="18">
        <f t="shared" si="109"/>
        <v>20</v>
      </c>
      <c r="S798" s="18">
        <f t="shared" si="110"/>
        <v>21</v>
      </c>
      <c r="T798" s="18">
        <f t="shared" si="111"/>
        <v>22</v>
      </c>
      <c r="U798" s="18">
        <f t="shared" si="112"/>
        <v>27</v>
      </c>
      <c r="V798" s="18">
        <f t="shared" si="113"/>
        <v>0</v>
      </c>
      <c r="W798" s="18">
        <f t="shared" si="114"/>
        <v>30</v>
      </c>
      <c r="X798" s="18">
        <f t="shared" si="115"/>
        <v>24</v>
      </c>
      <c r="Y798" s="18" t="str">
        <f t="shared" si="116"/>
        <v>对</v>
      </c>
    </row>
    <row r="799" spans="1:25" ht="12.75" customHeight="1" thickBot="1">
      <c r="A799" s="12">
        <v>2008126</v>
      </c>
      <c r="B799" s="13">
        <v>6</v>
      </c>
      <c r="C799" s="14">
        <v>4</v>
      </c>
      <c r="D799" s="14">
        <v>11</v>
      </c>
      <c r="E799" s="14">
        <v>12</v>
      </c>
      <c r="F799" s="14">
        <v>14</v>
      </c>
      <c r="G799" s="14">
        <v>20</v>
      </c>
      <c r="H799" s="14">
        <v>30</v>
      </c>
      <c r="I799" s="15">
        <v>13</v>
      </c>
      <c r="J799" s="14">
        <v>20</v>
      </c>
      <c r="K799" s="14">
        <v>1</v>
      </c>
      <c r="L799" s="14">
        <v>14</v>
      </c>
      <c r="M799" s="14">
        <v>12</v>
      </c>
      <c r="N799" s="14">
        <v>11</v>
      </c>
      <c r="O799" s="14">
        <v>30</v>
      </c>
      <c r="P799" s="16">
        <v>26</v>
      </c>
      <c r="Q799" s="17">
        <f t="shared" si="108"/>
        <v>24</v>
      </c>
      <c r="R799" s="18">
        <f t="shared" si="109"/>
        <v>16</v>
      </c>
      <c r="S799" s="18">
        <f t="shared" si="110"/>
        <v>19</v>
      </c>
      <c r="T799" s="18">
        <f t="shared" si="111"/>
        <v>18</v>
      </c>
      <c r="U799" s="18">
        <f t="shared" si="112"/>
        <v>15</v>
      </c>
      <c r="V799" s="18">
        <f t="shared" si="113"/>
        <v>3</v>
      </c>
      <c r="W799" s="18">
        <f t="shared" si="114"/>
        <v>3</v>
      </c>
      <c r="X799" s="18">
        <f t="shared" si="115"/>
        <v>0</v>
      </c>
      <c r="Y799" s="18" t="str">
        <f t="shared" si="116"/>
        <v>对</v>
      </c>
    </row>
    <row r="800" spans="1:25" ht="12.75" customHeight="1" thickBot="1">
      <c r="A800" s="12">
        <v>2008127</v>
      </c>
      <c r="B800" s="13">
        <v>7</v>
      </c>
      <c r="C800" s="14">
        <v>5</v>
      </c>
      <c r="D800" s="14">
        <v>8</v>
      </c>
      <c r="E800" s="14">
        <v>19</v>
      </c>
      <c r="F800" s="14">
        <v>22</v>
      </c>
      <c r="G800" s="14">
        <v>27</v>
      </c>
      <c r="H800" s="14">
        <v>30</v>
      </c>
      <c r="I800" s="15">
        <v>13</v>
      </c>
      <c r="J800" s="14">
        <v>5</v>
      </c>
      <c r="K800" s="14">
        <v>8</v>
      </c>
      <c r="L800" s="14">
        <v>30</v>
      </c>
      <c r="M800" s="14">
        <v>22</v>
      </c>
      <c r="N800" s="14">
        <v>19</v>
      </c>
      <c r="O800" s="14">
        <v>27</v>
      </c>
      <c r="P800" s="16">
        <v>25</v>
      </c>
      <c r="Q800" s="17">
        <f t="shared" si="108"/>
        <v>24</v>
      </c>
      <c r="R800" s="18">
        <f t="shared" si="109"/>
        <v>16</v>
      </c>
      <c r="S800" s="18">
        <f t="shared" si="110"/>
        <v>26</v>
      </c>
      <c r="T800" s="18">
        <f t="shared" si="111"/>
        <v>14</v>
      </c>
      <c r="U800" s="18">
        <f t="shared" si="112"/>
        <v>18</v>
      </c>
      <c r="V800" s="18">
        <f t="shared" si="113"/>
        <v>15</v>
      </c>
      <c r="W800" s="18">
        <f t="shared" si="114"/>
        <v>9</v>
      </c>
      <c r="X800" s="18">
        <f t="shared" si="115"/>
        <v>27</v>
      </c>
      <c r="Y800" s="18" t="str">
        <f t="shared" si="116"/>
        <v>对</v>
      </c>
    </row>
    <row r="801" spans="1:25" ht="12.75" customHeight="1" thickBot="1">
      <c r="A801" s="12">
        <v>2008128</v>
      </c>
      <c r="B801" s="13">
        <v>8</v>
      </c>
      <c r="C801" s="20">
        <v>1</v>
      </c>
      <c r="D801" s="20">
        <v>5</v>
      </c>
      <c r="E801" s="20">
        <v>19</v>
      </c>
      <c r="F801" s="20">
        <v>20</v>
      </c>
      <c r="G801" s="20">
        <v>27</v>
      </c>
      <c r="H801" s="20">
        <v>33</v>
      </c>
      <c r="I801" s="21">
        <v>5</v>
      </c>
      <c r="J801" s="14">
        <v>1</v>
      </c>
      <c r="K801" s="14">
        <v>33</v>
      </c>
      <c r="L801" s="14">
        <v>27</v>
      </c>
      <c r="M801" s="14">
        <v>5</v>
      </c>
      <c r="N801" s="14">
        <v>19</v>
      </c>
      <c r="O801" s="14">
        <v>20</v>
      </c>
      <c r="P801" s="16">
        <v>32</v>
      </c>
      <c r="Q801" s="17">
        <f t="shared" si="108"/>
        <v>23</v>
      </c>
      <c r="R801" s="18">
        <f t="shared" si="109"/>
        <v>22</v>
      </c>
      <c r="S801" s="18">
        <f t="shared" si="110"/>
        <v>25</v>
      </c>
      <c r="T801" s="18">
        <f t="shared" si="111"/>
        <v>25</v>
      </c>
      <c r="U801" s="18">
        <f t="shared" si="112"/>
        <v>18</v>
      </c>
      <c r="V801" s="18">
        <f t="shared" si="113"/>
        <v>12</v>
      </c>
      <c r="W801" s="18">
        <f t="shared" si="114"/>
        <v>6</v>
      </c>
      <c r="X801" s="18">
        <f t="shared" si="115"/>
        <v>6</v>
      </c>
      <c r="Y801" s="18" t="str">
        <f t="shared" si="116"/>
        <v>对</v>
      </c>
    </row>
    <row r="802" spans="1:25" ht="12.75" customHeight="1" thickBot="1">
      <c r="A802" s="12">
        <v>2008129</v>
      </c>
      <c r="B802" s="13">
        <v>9</v>
      </c>
      <c r="C802" s="20">
        <v>1</v>
      </c>
      <c r="D802" s="20">
        <v>3</v>
      </c>
      <c r="E802" s="20">
        <v>18</v>
      </c>
      <c r="F802" s="20">
        <v>24</v>
      </c>
      <c r="G802" s="20">
        <v>25</v>
      </c>
      <c r="H802" s="20">
        <v>32</v>
      </c>
      <c r="I802" s="21">
        <v>15</v>
      </c>
      <c r="J802" s="14">
        <v>1</v>
      </c>
      <c r="K802" s="14">
        <v>24</v>
      </c>
      <c r="L802" s="14">
        <v>18</v>
      </c>
      <c r="M802" s="14">
        <v>32</v>
      </c>
      <c r="N802" s="14">
        <v>3</v>
      </c>
      <c r="O802" s="14">
        <v>25</v>
      </c>
      <c r="P802" s="16">
        <v>31</v>
      </c>
      <c r="Q802" s="17">
        <f t="shared" si="108"/>
        <v>25</v>
      </c>
      <c r="R802" s="18">
        <f t="shared" si="109"/>
        <v>26</v>
      </c>
      <c r="S802" s="18">
        <f t="shared" si="110"/>
        <v>32</v>
      </c>
      <c r="T802" s="18">
        <f t="shared" si="111"/>
        <v>1</v>
      </c>
      <c r="U802" s="18">
        <f t="shared" si="112"/>
        <v>12</v>
      </c>
      <c r="V802" s="18">
        <f t="shared" si="113"/>
        <v>9</v>
      </c>
      <c r="W802" s="18">
        <f t="shared" si="114"/>
        <v>0</v>
      </c>
      <c r="X802" s="18">
        <f t="shared" si="115"/>
        <v>12</v>
      </c>
      <c r="Y802" s="18" t="str">
        <f t="shared" si="116"/>
        <v>对</v>
      </c>
    </row>
    <row r="803" spans="1:25" ht="12.75" customHeight="1" thickBot="1">
      <c r="A803" s="12">
        <v>2008130</v>
      </c>
      <c r="B803" s="13">
        <v>0</v>
      </c>
      <c r="C803" s="20">
        <v>1</v>
      </c>
      <c r="D803" s="20">
        <v>12</v>
      </c>
      <c r="E803" s="20">
        <v>18</v>
      </c>
      <c r="F803" s="20">
        <v>28</v>
      </c>
      <c r="G803" s="20">
        <v>30</v>
      </c>
      <c r="H803" s="20">
        <v>32</v>
      </c>
      <c r="I803" s="21">
        <v>6</v>
      </c>
      <c r="J803" s="14">
        <v>18</v>
      </c>
      <c r="K803" s="14">
        <v>32</v>
      </c>
      <c r="L803" s="14">
        <v>28</v>
      </c>
      <c r="M803" s="14">
        <v>30</v>
      </c>
      <c r="N803" s="14">
        <v>1</v>
      </c>
      <c r="O803" s="14">
        <v>12</v>
      </c>
      <c r="P803" s="16">
        <v>31</v>
      </c>
      <c r="Q803" s="17">
        <f t="shared" si="108"/>
        <v>23</v>
      </c>
      <c r="R803" s="18">
        <f t="shared" si="109"/>
        <v>24</v>
      </c>
      <c r="S803" s="18">
        <f t="shared" si="110"/>
        <v>31</v>
      </c>
      <c r="T803" s="18">
        <f t="shared" si="111"/>
        <v>1</v>
      </c>
      <c r="U803" s="18">
        <f t="shared" si="112"/>
        <v>3</v>
      </c>
      <c r="V803" s="18">
        <f t="shared" si="113"/>
        <v>9</v>
      </c>
      <c r="W803" s="18">
        <f t="shared" si="114"/>
        <v>18</v>
      </c>
      <c r="X803" s="18">
        <f t="shared" si="115"/>
        <v>30</v>
      </c>
      <c r="Y803" s="18" t="str">
        <f t="shared" si="116"/>
        <v>错</v>
      </c>
    </row>
    <row r="804" spans="1:25" ht="12.75" customHeight="1" thickBot="1">
      <c r="A804" s="12">
        <v>2008131</v>
      </c>
      <c r="B804" s="13">
        <v>1</v>
      </c>
      <c r="C804" s="20">
        <v>2</v>
      </c>
      <c r="D804" s="20">
        <v>12</v>
      </c>
      <c r="E804" s="20">
        <v>15</v>
      </c>
      <c r="F804" s="20">
        <v>18</v>
      </c>
      <c r="G804" s="20">
        <v>22</v>
      </c>
      <c r="H804" s="20">
        <v>32</v>
      </c>
      <c r="I804" s="21">
        <v>8</v>
      </c>
      <c r="J804" s="14">
        <v>32</v>
      </c>
      <c r="K804" s="14">
        <v>2</v>
      </c>
      <c r="L804" s="14">
        <v>22</v>
      </c>
      <c r="M804" s="14">
        <v>18</v>
      </c>
      <c r="N804" s="14">
        <v>12</v>
      </c>
      <c r="O804" s="14">
        <v>15</v>
      </c>
      <c r="P804" s="16">
        <v>30</v>
      </c>
      <c r="Q804" s="17">
        <f t="shared" si="108"/>
        <v>32</v>
      </c>
      <c r="R804" s="18">
        <f t="shared" si="109"/>
        <v>29</v>
      </c>
      <c r="S804" s="18">
        <f t="shared" si="110"/>
        <v>31</v>
      </c>
      <c r="T804" s="18">
        <f t="shared" si="111"/>
        <v>18</v>
      </c>
      <c r="U804" s="18">
        <f t="shared" si="112"/>
        <v>21</v>
      </c>
      <c r="V804" s="18">
        <f t="shared" si="113"/>
        <v>30</v>
      </c>
      <c r="W804" s="18">
        <f t="shared" si="114"/>
        <v>24</v>
      </c>
      <c r="X804" s="18">
        <f t="shared" si="115"/>
        <v>21</v>
      </c>
      <c r="Y804" s="18" t="str">
        <f t="shared" si="116"/>
        <v>错</v>
      </c>
    </row>
    <row r="805" spans="1:25" ht="12.75" customHeight="1" thickBot="1">
      <c r="A805" s="12">
        <v>2008132</v>
      </c>
      <c r="B805" s="13">
        <v>2</v>
      </c>
      <c r="C805" s="20">
        <v>9</v>
      </c>
      <c r="D805" s="20">
        <v>13</v>
      </c>
      <c r="E805" s="20">
        <v>16</v>
      </c>
      <c r="F805" s="20">
        <v>25</v>
      </c>
      <c r="G805" s="20">
        <v>27</v>
      </c>
      <c r="H805" s="20">
        <v>33</v>
      </c>
      <c r="I805" s="21">
        <v>8</v>
      </c>
      <c r="J805" s="14">
        <v>16</v>
      </c>
      <c r="K805" s="14">
        <v>13</v>
      </c>
      <c r="L805" s="14">
        <v>33</v>
      </c>
      <c r="M805" s="14">
        <v>25</v>
      </c>
      <c r="N805" s="14">
        <v>27</v>
      </c>
      <c r="O805" s="14">
        <v>9</v>
      </c>
      <c r="P805" s="16">
        <v>24</v>
      </c>
      <c r="Q805" s="17">
        <f t="shared" si="108"/>
        <v>31</v>
      </c>
      <c r="R805" s="18">
        <f t="shared" si="109"/>
        <v>20</v>
      </c>
      <c r="S805" s="18">
        <f t="shared" si="110"/>
        <v>30</v>
      </c>
      <c r="T805" s="18">
        <f t="shared" si="111"/>
        <v>31</v>
      </c>
      <c r="U805" s="18">
        <f t="shared" si="112"/>
        <v>6</v>
      </c>
      <c r="V805" s="18">
        <f t="shared" si="113"/>
        <v>24</v>
      </c>
      <c r="W805" s="18">
        <f t="shared" si="114"/>
        <v>18</v>
      </c>
      <c r="X805" s="18">
        <f t="shared" si="115"/>
        <v>0</v>
      </c>
      <c r="Y805" s="18" t="str">
        <f t="shared" si="116"/>
        <v>错</v>
      </c>
    </row>
    <row r="806" spans="1:25" ht="12.75" customHeight="1" thickBot="1">
      <c r="A806" s="12">
        <v>2008133</v>
      </c>
      <c r="B806" s="13">
        <v>3</v>
      </c>
      <c r="C806" s="20">
        <v>8</v>
      </c>
      <c r="D806" s="20">
        <v>11</v>
      </c>
      <c r="E806" s="20">
        <v>16</v>
      </c>
      <c r="F806" s="20">
        <v>19</v>
      </c>
      <c r="G806" s="20">
        <v>24</v>
      </c>
      <c r="H806" s="20">
        <v>26</v>
      </c>
      <c r="I806" s="21">
        <v>11</v>
      </c>
      <c r="J806" s="14">
        <v>26</v>
      </c>
      <c r="K806" s="14">
        <v>24</v>
      </c>
      <c r="L806" s="14">
        <v>8</v>
      </c>
      <c r="M806" s="14">
        <v>19</v>
      </c>
      <c r="N806" s="14">
        <v>11</v>
      </c>
      <c r="O806" s="14">
        <v>16</v>
      </c>
      <c r="P806" s="16">
        <v>18</v>
      </c>
      <c r="Q806" s="17">
        <f t="shared" si="108"/>
        <v>31</v>
      </c>
      <c r="R806" s="18">
        <f t="shared" si="109"/>
        <v>18</v>
      </c>
      <c r="S806" s="18">
        <f t="shared" si="110"/>
        <v>24</v>
      </c>
      <c r="T806" s="18">
        <f t="shared" si="111"/>
        <v>12</v>
      </c>
      <c r="U806" s="18">
        <f t="shared" si="112"/>
        <v>6</v>
      </c>
      <c r="V806" s="18">
        <f t="shared" si="113"/>
        <v>12</v>
      </c>
      <c r="W806" s="18">
        <f t="shared" si="114"/>
        <v>18</v>
      </c>
      <c r="X806" s="18">
        <f t="shared" si="115"/>
        <v>0</v>
      </c>
      <c r="Y806" s="18" t="str">
        <f t="shared" si="116"/>
        <v>错</v>
      </c>
    </row>
    <row r="807" spans="1:25" ht="12.75" customHeight="1" thickBot="1">
      <c r="A807" s="12">
        <v>2008134</v>
      </c>
      <c r="B807" s="13">
        <v>4</v>
      </c>
      <c r="C807" s="20">
        <v>10</v>
      </c>
      <c r="D807" s="20">
        <v>15</v>
      </c>
      <c r="E807" s="20">
        <v>19</v>
      </c>
      <c r="F807" s="20">
        <v>20</v>
      </c>
      <c r="G807" s="20">
        <v>28</v>
      </c>
      <c r="H807" s="20">
        <v>32</v>
      </c>
      <c r="I807" s="21">
        <v>2</v>
      </c>
      <c r="J807" s="14">
        <v>32</v>
      </c>
      <c r="K807" s="14">
        <v>20</v>
      </c>
      <c r="L807" s="14">
        <v>19</v>
      </c>
      <c r="M807" s="14">
        <v>10</v>
      </c>
      <c r="N807" s="14">
        <v>15</v>
      </c>
      <c r="O807" s="14">
        <v>28</v>
      </c>
      <c r="P807" s="16">
        <v>22</v>
      </c>
      <c r="Q807" s="17">
        <f t="shared" si="108"/>
        <v>23</v>
      </c>
      <c r="R807" s="18">
        <f t="shared" si="109"/>
        <v>16</v>
      </c>
      <c r="S807" s="18">
        <f t="shared" si="110"/>
        <v>18</v>
      </c>
      <c r="T807" s="18">
        <f t="shared" si="111"/>
        <v>10</v>
      </c>
      <c r="U807" s="18">
        <f t="shared" si="112"/>
        <v>0</v>
      </c>
      <c r="V807" s="18">
        <f t="shared" si="113"/>
        <v>3</v>
      </c>
      <c r="W807" s="18">
        <f t="shared" si="114"/>
        <v>18</v>
      </c>
      <c r="X807" s="18">
        <f t="shared" si="115"/>
        <v>6</v>
      </c>
      <c r="Y807" s="18" t="str">
        <f t="shared" si="116"/>
        <v>对</v>
      </c>
    </row>
    <row r="808" spans="1:25" ht="12.75" customHeight="1" thickBot="1">
      <c r="A808" s="12">
        <v>2008135</v>
      </c>
      <c r="B808" s="13">
        <v>5</v>
      </c>
      <c r="C808" s="14">
        <v>5</v>
      </c>
      <c r="D808" s="14">
        <v>14</v>
      </c>
      <c r="E808" s="14">
        <v>15</v>
      </c>
      <c r="F808" s="14">
        <v>16</v>
      </c>
      <c r="G808" s="14">
        <v>19</v>
      </c>
      <c r="H808" s="14">
        <v>21</v>
      </c>
      <c r="I808" s="15">
        <v>15</v>
      </c>
      <c r="J808" s="14">
        <v>21</v>
      </c>
      <c r="K808" s="14">
        <v>15</v>
      </c>
      <c r="L808" s="14">
        <v>16</v>
      </c>
      <c r="M808" s="14">
        <v>14</v>
      </c>
      <c r="N808" s="14">
        <v>5</v>
      </c>
      <c r="O808" s="14">
        <v>19</v>
      </c>
      <c r="P808" s="16">
        <v>16</v>
      </c>
      <c r="Q808" s="17">
        <f t="shared" si="108"/>
        <v>28</v>
      </c>
      <c r="R808" s="18">
        <f t="shared" si="109"/>
        <v>18</v>
      </c>
      <c r="S808" s="18">
        <f t="shared" si="110"/>
        <v>22</v>
      </c>
      <c r="T808" s="18">
        <f t="shared" si="111"/>
        <v>23</v>
      </c>
      <c r="U808" s="18">
        <f t="shared" si="112"/>
        <v>18</v>
      </c>
      <c r="V808" s="18">
        <f t="shared" si="113"/>
        <v>24</v>
      </c>
      <c r="W808" s="18">
        <f t="shared" si="114"/>
        <v>15</v>
      </c>
      <c r="X808" s="18">
        <f t="shared" si="115"/>
        <v>6</v>
      </c>
      <c r="Y808" s="18" t="str">
        <f t="shared" si="116"/>
        <v>对</v>
      </c>
    </row>
    <row r="809" spans="1:25" ht="12.75" customHeight="1" thickBot="1">
      <c r="A809" s="12">
        <v>2008136</v>
      </c>
      <c r="B809" s="13">
        <v>6</v>
      </c>
      <c r="C809" s="14">
        <v>5</v>
      </c>
      <c r="D809" s="14">
        <v>9</v>
      </c>
      <c r="E809" s="14">
        <v>10</v>
      </c>
      <c r="F809" s="14">
        <v>12</v>
      </c>
      <c r="G809" s="14">
        <v>18</v>
      </c>
      <c r="H809" s="14">
        <v>28</v>
      </c>
      <c r="I809" s="15">
        <v>2</v>
      </c>
      <c r="J809" s="14">
        <v>18</v>
      </c>
      <c r="K809" s="14">
        <v>10</v>
      </c>
      <c r="L809" s="14">
        <v>28</v>
      </c>
      <c r="M809" s="14">
        <v>5</v>
      </c>
      <c r="N809" s="14">
        <v>9</v>
      </c>
      <c r="O809" s="14">
        <v>12</v>
      </c>
      <c r="P809" s="16">
        <v>23</v>
      </c>
      <c r="Q809" s="17">
        <f t="shared" si="108"/>
        <v>16</v>
      </c>
      <c r="R809" s="18">
        <f t="shared" si="109"/>
        <v>14</v>
      </c>
      <c r="S809" s="18">
        <f t="shared" si="110"/>
        <v>16</v>
      </c>
      <c r="T809" s="18">
        <f t="shared" si="111"/>
        <v>6</v>
      </c>
      <c r="U809" s="18">
        <f t="shared" si="112"/>
        <v>3</v>
      </c>
      <c r="V809" s="18">
        <f t="shared" si="113"/>
        <v>24</v>
      </c>
      <c r="W809" s="18">
        <f t="shared" si="114"/>
        <v>3</v>
      </c>
      <c r="X809" s="18">
        <f t="shared" si="115"/>
        <v>12</v>
      </c>
      <c r="Y809" s="18" t="str">
        <f t="shared" si="116"/>
        <v>对</v>
      </c>
    </row>
    <row r="810" spans="1:25" ht="12.75" customHeight="1" thickBot="1">
      <c r="A810" s="12">
        <v>2008137</v>
      </c>
      <c r="B810" s="13">
        <v>7</v>
      </c>
      <c r="C810" s="14">
        <v>1</v>
      </c>
      <c r="D810" s="14">
        <v>4</v>
      </c>
      <c r="E810" s="14">
        <v>24</v>
      </c>
      <c r="F810" s="14">
        <v>28</v>
      </c>
      <c r="G810" s="14">
        <v>29</v>
      </c>
      <c r="H810" s="14">
        <v>33</v>
      </c>
      <c r="I810" s="15">
        <v>9</v>
      </c>
      <c r="J810" s="14">
        <v>4</v>
      </c>
      <c r="K810" s="14">
        <v>29</v>
      </c>
      <c r="L810" s="14">
        <v>1</v>
      </c>
      <c r="M810" s="14">
        <v>33</v>
      </c>
      <c r="N810" s="14">
        <v>24</v>
      </c>
      <c r="O810" s="14">
        <v>28</v>
      </c>
      <c r="P810" s="16">
        <v>32</v>
      </c>
      <c r="Q810" s="17">
        <f t="shared" si="108"/>
        <v>22</v>
      </c>
      <c r="R810" s="18">
        <f t="shared" si="109"/>
        <v>13</v>
      </c>
      <c r="S810" s="18">
        <f t="shared" si="110"/>
        <v>23</v>
      </c>
      <c r="T810" s="18">
        <f t="shared" si="111"/>
        <v>24</v>
      </c>
      <c r="U810" s="18">
        <f t="shared" si="112"/>
        <v>18</v>
      </c>
      <c r="V810" s="18">
        <f t="shared" si="113"/>
        <v>30</v>
      </c>
      <c r="W810" s="18">
        <f t="shared" si="114"/>
        <v>24</v>
      </c>
      <c r="X810" s="18">
        <f t="shared" si="115"/>
        <v>21</v>
      </c>
      <c r="Y810" s="18" t="str">
        <f t="shared" si="116"/>
        <v>对</v>
      </c>
    </row>
    <row r="811" spans="1:25" ht="12.75" customHeight="1" thickBot="1">
      <c r="A811" s="12">
        <v>2008138</v>
      </c>
      <c r="B811" s="13">
        <v>8</v>
      </c>
      <c r="C811" s="14">
        <v>7</v>
      </c>
      <c r="D811" s="14">
        <v>14</v>
      </c>
      <c r="E811" s="14">
        <v>19</v>
      </c>
      <c r="F811" s="14">
        <v>23</v>
      </c>
      <c r="G811" s="14">
        <v>25</v>
      </c>
      <c r="H811" s="14">
        <v>32</v>
      </c>
      <c r="I811" s="15">
        <v>4</v>
      </c>
      <c r="J811" s="14">
        <v>32</v>
      </c>
      <c r="K811" s="14">
        <v>25</v>
      </c>
      <c r="L811" s="14">
        <v>19</v>
      </c>
      <c r="M811" s="14">
        <v>7</v>
      </c>
      <c r="N811" s="14">
        <v>14</v>
      </c>
      <c r="O811" s="14">
        <v>23</v>
      </c>
      <c r="P811" s="16">
        <v>25</v>
      </c>
      <c r="Q811" s="17">
        <f t="shared" si="108"/>
        <v>26</v>
      </c>
      <c r="R811" s="18">
        <f t="shared" si="109"/>
        <v>28</v>
      </c>
      <c r="S811" s="18">
        <f t="shared" si="110"/>
        <v>32</v>
      </c>
      <c r="T811" s="18">
        <f t="shared" si="111"/>
        <v>4</v>
      </c>
      <c r="U811" s="18">
        <f t="shared" si="112"/>
        <v>15</v>
      </c>
      <c r="V811" s="18">
        <f t="shared" si="113"/>
        <v>3</v>
      </c>
      <c r="W811" s="18">
        <f t="shared" si="114"/>
        <v>30</v>
      </c>
      <c r="X811" s="18">
        <f t="shared" si="115"/>
        <v>9</v>
      </c>
      <c r="Y811" s="18" t="str">
        <f t="shared" si="116"/>
        <v>对</v>
      </c>
    </row>
    <row r="812" spans="1:25" ht="12.75" customHeight="1" thickBot="1">
      <c r="A812" s="12">
        <v>2008139</v>
      </c>
      <c r="B812" s="13">
        <v>9</v>
      </c>
      <c r="C812" s="14">
        <v>8</v>
      </c>
      <c r="D812" s="14">
        <v>9</v>
      </c>
      <c r="E812" s="14">
        <v>19</v>
      </c>
      <c r="F812" s="14">
        <v>23</v>
      </c>
      <c r="G812" s="14">
        <v>25</v>
      </c>
      <c r="H812" s="14">
        <v>26</v>
      </c>
      <c r="I812" s="15">
        <v>7</v>
      </c>
      <c r="J812" s="14">
        <v>19</v>
      </c>
      <c r="K812" s="14">
        <v>8</v>
      </c>
      <c r="L812" s="14">
        <v>23</v>
      </c>
      <c r="M812" s="14">
        <v>25</v>
      </c>
      <c r="N812" s="14">
        <v>9</v>
      </c>
      <c r="O812" s="14">
        <v>26</v>
      </c>
      <c r="P812" s="16">
        <v>18</v>
      </c>
      <c r="Q812" s="17">
        <f t="shared" si="108"/>
        <v>24</v>
      </c>
      <c r="R812" s="18">
        <f t="shared" si="109"/>
        <v>18</v>
      </c>
      <c r="S812" s="18">
        <f t="shared" si="110"/>
        <v>25</v>
      </c>
      <c r="T812" s="18">
        <f t="shared" si="111"/>
        <v>26</v>
      </c>
      <c r="U812" s="18">
        <f t="shared" si="112"/>
        <v>3</v>
      </c>
      <c r="V812" s="18">
        <f t="shared" si="113"/>
        <v>24</v>
      </c>
      <c r="W812" s="18">
        <f t="shared" si="114"/>
        <v>27</v>
      </c>
      <c r="X812" s="18">
        <f t="shared" si="115"/>
        <v>6</v>
      </c>
      <c r="Y812" s="18" t="str">
        <f t="shared" si="116"/>
        <v>错</v>
      </c>
    </row>
    <row r="813" spans="1:25" ht="12.75" customHeight="1" thickBot="1">
      <c r="A813" s="12">
        <v>2008140</v>
      </c>
      <c r="B813" s="13">
        <v>0</v>
      </c>
      <c r="C813" s="14">
        <v>7</v>
      </c>
      <c r="D813" s="14">
        <v>14</v>
      </c>
      <c r="E813" s="14">
        <v>16</v>
      </c>
      <c r="F813" s="14">
        <v>29</v>
      </c>
      <c r="G813" s="14">
        <v>30</v>
      </c>
      <c r="H813" s="14">
        <v>31</v>
      </c>
      <c r="I813" s="15">
        <v>14</v>
      </c>
      <c r="J813" s="14">
        <v>30</v>
      </c>
      <c r="K813" s="14">
        <v>16</v>
      </c>
      <c r="L813" s="14">
        <v>7</v>
      </c>
      <c r="M813" s="14">
        <v>31</v>
      </c>
      <c r="N813" s="14">
        <v>29</v>
      </c>
      <c r="O813" s="14">
        <v>14</v>
      </c>
      <c r="P813" s="16">
        <v>24</v>
      </c>
      <c r="Q813" s="17">
        <f t="shared" si="108"/>
        <v>17</v>
      </c>
      <c r="R813" s="18">
        <f t="shared" si="109"/>
        <v>17</v>
      </c>
      <c r="S813" s="18">
        <f t="shared" si="110"/>
        <v>18</v>
      </c>
      <c r="T813" s="18">
        <f t="shared" si="111"/>
        <v>20</v>
      </c>
      <c r="U813" s="18">
        <f t="shared" si="112"/>
        <v>30</v>
      </c>
      <c r="V813" s="18">
        <f t="shared" si="113"/>
        <v>6</v>
      </c>
      <c r="W813" s="18">
        <f t="shared" si="114"/>
        <v>6</v>
      </c>
      <c r="X813" s="18">
        <f t="shared" si="115"/>
        <v>9</v>
      </c>
      <c r="Y813" s="18" t="str">
        <f t="shared" si="116"/>
        <v>对</v>
      </c>
    </row>
    <row r="814" spans="1:25" ht="12.75" customHeight="1" thickBot="1">
      <c r="A814" s="12">
        <v>2008141</v>
      </c>
      <c r="B814" s="13">
        <v>1</v>
      </c>
      <c r="C814" s="14">
        <v>3</v>
      </c>
      <c r="D814" s="14">
        <v>13</v>
      </c>
      <c r="E814" s="14">
        <v>20</v>
      </c>
      <c r="F814" s="14">
        <v>25</v>
      </c>
      <c r="G814" s="14">
        <v>29</v>
      </c>
      <c r="H814" s="14">
        <v>33</v>
      </c>
      <c r="I814" s="15">
        <v>15</v>
      </c>
      <c r="J814" s="14">
        <v>25</v>
      </c>
      <c r="K814" s="14">
        <v>13</v>
      </c>
      <c r="L814" s="14">
        <v>3</v>
      </c>
      <c r="M814" s="14">
        <v>20</v>
      </c>
      <c r="N814" s="14">
        <v>29</v>
      </c>
      <c r="O814" s="14">
        <v>33</v>
      </c>
      <c r="P814" s="16">
        <v>30</v>
      </c>
      <c r="Q814" s="17">
        <f t="shared" si="108"/>
        <v>31</v>
      </c>
      <c r="R814" s="18">
        <f t="shared" si="109"/>
        <v>23</v>
      </c>
      <c r="S814" s="18">
        <f t="shared" si="110"/>
        <v>24</v>
      </c>
      <c r="T814" s="18">
        <f t="shared" si="111"/>
        <v>12</v>
      </c>
      <c r="U814" s="18">
        <f t="shared" si="112"/>
        <v>27</v>
      </c>
      <c r="V814" s="18">
        <f t="shared" si="113"/>
        <v>6</v>
      </c>
      <c r="W814" s="18">
        <f t="shared" si="114"/>
        <v>12</v>
      </c>
      <c r="X814" s="18">
        <f t="shared" si="115"/>
        <v>30</v>
      </c>
      <c r="Y814" s="18" t="str">
        <f t="shared" si="116"/>
        <v>错</v>
      </c>
    </row>
    <row r="815" spans="1:25" ht="12.75" customHeight="1" thickBot="1">
      <c r="A815" s="12">
        <v>2008142</v>
      </c>
      <c r="B815" s="13">
        <v>2</v>
      </c>
      <c r="C815" s="14">
        <v>5</v>
      </c>
      <c r="D815" s="14">
        <v>6</v>
      </c>
      <c r="E815" s="14">
        <v>10</v>
      </c>
      <c r="F815" s="14">
        <v>13</v>
      </c>
      <c r="G815" s="14">
        <v>17</v>
      </c>
      <c r="H815" s="14">
        <v>28</v>
      </c>
      <c r="I815" s="15">
        <v>15</v>
      </c>
      <c r="J815" s="14">
        <v>5</v>
      </c>
      <c r="K815" s="14">
        <v>13</v>
      </c>
      <c r="L815" s="14">
        <v>17</v>
      </c>
      <c r="M815" s="14">
        <v>6</v>
      </c>
      <c r="N815" s="14">
        <v>28</v>
      </c>
      <c r="O815" s="14">
        <v>10</v>
      </c>
      <c r="P815" s="16">
        <v>23</v>
      </c>
      <c r="Q815" s="17">
        <f t="shared" si="108"/>
        <v>32</v>
      </c>
      <c r="R815" s="18">
        <f t="shared" si="109"/>
        <v>26</v>
      </c>
      <c r="S815" s="18">
        <f t="shared" si="110"/>
        <v>30</v>
      </c>
      <c r="T815" s="18">
        <f t="shared" si="111"/>
        <v>9</v>
      </c>
      <c r="U815" s="18">
        <f t="shared" si="112"/>
        <v>3</v>
      </c>
      <c r="V815" s="18">
        <f t="shared" si="113"/>
        <v>27</v>
      </c>
      <c r="W815" s="18">
        <f t="shared" si="114"/>
        <v>18</v>
      </c>
      <c r="X815" s="18">
        <f t="shared" si="115"/>
        <v>27</v>
      </c>
      <c r="Y815" s="18" t="str">
        <f t="shared" si="116"/>
        <v>对</v>
      </c>
    </row>
    <row r="816" spans="1:25" ht="12.75" customHeight="1" thickBot="1">
      <c r="A816" s="12">
        <v>2008143</v>
      </c>
      <c r="B816" s="13">
        <v>3</v>
      </c>
      <c r="C816" s="14">
        <v>12</v>
      </c>
      <c r="D816" s="14">
        <v>17</v>
      </c>
      <c r="E816" s="14">
        <v>18</v>
      </c>
      <c r="F816" s="14">
        <v>19</v>
      </c>
      <c r="G816" s="14">
        <v>26</v>
      </c>
      <c r="H816" s="14">
        <v>27</v>
      </c>
      <c r="I816" s="15">
        <v>6</v>
      </c>
      <c r="J816" s="14">
        <v>18</v>
      </c>
      <c r="K816" s="14">
        <v>26</v>
      </c>
      <c r="L816" s="14">
        <v>19</v>
      </c>
      <c r="M816" s="14">
        <v>12</v>
      </c>
      <c r="N816" s="14">
        <v>17</v>
      </c>
      <c r="O816" s="14">
        <v>27</v>
      </c>
      <c r="P816" s="16">
        <v>15</v>
      </c>
      <c r="Q816" s="17">
        <f t="shared" si="108"/>
        <v>26</v>
      </c>
      <c r="R816" s="18">
        <f t="shared" si="109"/>
        <v>12</v>
      </c>
      <c r="S816" s="18">
        <f t="shared" si="110"/>
        <v>23</v>
      </c>
      <c r="T816" s="18">
        <f t="shared" si="111"/>
        <v>25</v>
      </c>
      <c r="U816" s="18">
        <f t="shared" si="112"/>
        <v>3</v>
      </c>
      <c r="V816" s="18">
        <f t="shared" si="113"/>
        <v>12</v>
      </c>
      <c r="W816" s="18">
        <f t="shared" si="114"/>
        <v>18</v>
      </c>
      <c r="X816" s="18">
        <f t="shared" si="115"/>
        <v>21</v>
      </c>
      <c r="Y816" s="18" t="str">
        <f t="shared" si="116"/>
        <v>对</v>
      </c>
    </row>
    <row r="817" spans="1:25" ht="12.75" customHeight="1" thickBot="1">
      <c r="A817" s="12">
        <v>2008144</v>
      </c>
      <c r="B817" s="13">
        <v>4</v>
      </c>
      <c r="C817" s="14">
        <v>2</v>
      </c>
      <c r="D817" s="14">
        <v>5</v>
      </c>
      <c r="E817" s="14">
        <v>10</v>
      </c>
      <c r="F817" s="14">
        <v>27</v>
      </c>
      <c r="G817" s="14">
        <v>29</v>
      </c>
      <c r="H817" s="14">
        <v>33</v>
      </c>
      <c r="I817" s="15">
        <v>15</v>
      </c>
      <c r="J817" s="14">
        <v>5</v>
      </c>
      <c r="K817" s="14">
        <v>10</v>
      </c>
      <c r="L817" s="14">
        <v>29</v>
      </c>
      <c r="M817" s="14">
        <v>27</v>
      </c>
      <c r="N817" s="14">
        <v>33</v>
      </c>
      <c r="O817" s="14">
        <v>2</v>
      </c>
      <c r="P817" s="16">
        <v>31</v>
      </c>
      <c r="Q817" s="17">
        <f t="shared" si="108"/>
        <v>24</v>
      </c>
      <c r="R817" s="18">
        <f t="shared" si="109"/>
        <v>14</v>
      </c>
      <c r="S817" s="18">
        <f t="shared" si="110"/>
        <v>15</v>
      </c>
      <c r="T817" s="18">
        <f t="shared" si="111"/>
        <v>18</v>
      </c>
      <c r="U817" s="18">
        <f t="shared" si="112"/>
        <v>21</v>
      </c>
      <c r="V817" s="18">
        <f t="shared" si="113"/>
        <v>30</v>
      </c>
      <c r="W817" s="18">
        <f t="shared" si="114"/>
        <v>3</v>
      </c>
      <c r="X817" s="18">
        <f t="shared" si="115"/>
        <v>6</v>
      </c>
      <c r="Y817" s="18" t="str">
        <f t="shared" si="116"/>
        <v>对</v>
      </c>
    </row>
    <row r="818" spans="1:25" ht="12.75" customHeight="1" thickBot="1">
      <c r="A818" s="12">
        <v>2008145</v>
      </c>
      <c r="B818" s="13">
        <v>5</v>
      </c>
      <c r="C818" s="14">
        <v>7</v>
      </c>
      <c r="D818" s="14">
        <v>13</v>
      </c>
      <c r="E818" s="14">
        <v>18</v>
      </c>
      <c r="F818" s="14">
        <v>22</v>
      </c>
      <c r="G818" s="14">
        <v>26</v>
      </c>
      <c r="H818" s="14">
        <v>29</v>
      </c>
      <c r="I818" s="15">
        <v>2</v>
      </c>
      <c r="J818" s="14">
        <v>22</v>
      </c>
      <c r="K818" s="14">
        <v>29</v>
      </c>
      <c r="L818" s="14">
        <v>18</v>
      </c>
      <c r="M818" s="14">
        <v>13</v>
      </c>
      <c r="N818" s="14">
        <v>7</v>
      </c>
      <c r="O818" s="14">
        <v>26</v>
      </c>
      <c r="P818" s="16">
        <v>22</v>
      </c>
      <c r="Q818" s="17">
        <f t="shared" si="108"/>
        <v>29</v>
      </c>
      <c r="R818" s="18">
        <f t="shared" si="109"/>
        <v>27</v>
      </c>
      <c r="S818" s="18">
        <f t="shared" si="110"/>
        <v>31</v>
      </c>
      <c r="T818" s="18">
        <f t="shared" si="111"/>
        <v>10</v>
      </c>
      <c r="U818" s="18">
        <f t="shared" si="112"/>
        <v>3</v>
      </c>
      <c r="V818" s="18">
        <f t="shared" si="113"/>
        <v>12</v>
      </c>
      <c r="W818" s="18">
        <f t="shared" si="114"/>
        <v>24</v>
      </c>
      <c r="X818" s="18">
        <f t="shared" si="115"/>
        <v>30</v>
      </c>
      <c r="Y818" s="18" t="str">
        <f t="shared" si="116"/>
        <v>对</v>
      </c>
    </row>
    <row r="819" spans="1:25" ht="12.75" customHeight="1" thickBot="1">
      <c r="A819" s="12">
        <v>2008146</v>
      </c>
      <c r="B819" s="13">
        <v>6</v>
      </c>
      <c r="C819" s="14">
        <v>7</v>
      </c>
      <c r="D819" s="14">
        <v>8</v>
      </c>
      <c r="E819" s="14">
        <v>17</v>
      </c>
      <c r="F819" s="14">
        <v>19</v>
      </c>
      <c r="G819" s="14">
        <v>31</v>
      </c>
      <c r="H819" s="14">
        <v>32</v>
      </c>
      <c r="I819" s="15">
        <v>10</v>
      </c>
      <c r="J819" s="14">
        <v>7</v>
      </c>
      <c r="K819" s="14">
        <v>19</v>
      </c>
      <c r="L819" s="14">
        <v>31</v>
      </c>
      <c r="M819" s="14">
        <v>32</v>
      </c>
      <c r="N819" s="14">
        <v>17</v>
      </c>
      <c r="O819" s="14">
        <v>8</v>
      </c>
      <c r="P819" s="16">
        <v>25</v>
      </c>
      <c r="Q819" s="17">
        <f t="shared" si="108"/>
        <v>24</v>
      </c>
      <c r="R819" s="18">
        <f t="shared" si="109"/>
        <v>19</v>
      </c>
      <c r="S819" s="18">
        <f t="shared" si="110"/>
        <v>22</v>
      </c>
      <c r="T819" s="18">
        <f t="shared" si="111"/>
        <v>22</v>
      </c>
      <c r="U819" s="18">
        <f t="shared" si="112"/>
        <v>18</v>
      </c>
      <c r="V819" s="18">
        <f t="shared" si="113"/>
        <v>0</v>
      </c>
      <c r="W819" s="18">
        <f t="shared" si="114"/>
        <v>30</v>
      </c>
      <c r="X819" s="18">
        <f t="shared" si="115"/>
        <v>30</v>
      </c>
      <c r="Y819" s="18" t="str">
        <f t="shared" si="116"/>
        <v>对</v>
      </c>
    </row>
    <row r="820" spans="1:25" ht="12.75" customHeight="1" thickBot="1">
      <c r="A820" s="12">
        <v>2008147</v>
      </c>
      <c r="B820" s="13">
        <v>7</v>
      </c>
      <c r="C820" s="14">
        <v>7</v>
      </c>
      <c r="D820" s="14">
        <v>8</v>
      </c>
      <c r="E820" s="14">
        <v>14</v>
      </c>
      <c r="F820" s="14">
        <v>22</v>
      </c>
      <c r="G820" s="14">
        <v>26</v>
      </c>
      <c r="H820" s="14">
        <v>33</v>
      </c>
      <c r="I820" s="15">
        <v>2</v>
      </c>
      <c r="J820" s="14">
        <v>33</v>
      </c>
      <c r="K820" s="14">
        <v>22</v>
      </c>
      <c r="L820" s="14">
        <v>8</v>
      </c>
      <c r="M820" s="14">
        <v>26</v>
      </c>
      <c r="N820" s="14">
        <v>7</v>
      </c>
      <c r="O820" s="14">
        <v>14</v>
      </c>
      <c r="P820" s="16">
        <v>26</v>
      </c>
      <c r="Q820" s="17">
        <f t="shared" si="108"/>
        <v>26</v>
      </c>
      <c r="R820" s="18">
        <f t="shared" si="109"/>
        <v>24</v>
      </c>
      <c r="S820" s="18">
        <f t="shared" si="110"/>
        <v>25</v>
      </c>
      <c r="T820" s="18">
        <f t="shared" si="111"/>
        <v>16</v>
      </c>
      <c r="U820" s="18">
        <f t="shared" si="112"/>
        <v>24</v>
      </c>
      <c r="V820" s="18">
        <f t="shared" si="113"/>
        <v>30</v>
      </c>
      <c r="W820" s="18">
        <f t="shared" si="114"/>
        <v>6</v>
      </c>
      <c r="X820" s="18">
        <f t="shared" si="115"/>
        <v>15</v>
      </c>
      <c r="Y820" s="18" t="str">
        <f t="shared" si="116"/>
        <v>错</v>
      </c>
    </row>
    <row r="821" spans="1:25" ht="12.75" customHeight="1" thickBot="1">
      <c r="A821" s="12">
        <v>2008148</v>
      </c>
      <c r="B821" s="13">
        <v>8</v>
      </c>
      <c r="C821" s="14">
        <v>3</v>
      </c>
      <c r="D821" s="14">
        <v>5</v>
      </c>
      <c r="E821" s="14">
        <v>9</v>
      </c>
      <c r="F821" s="14">
        <v>22</v>
      </c>
      <c r="G821" s="14">
        <v>26</v>
      </c>
      <c r="H821" s="14">
        <v>28</v>
      </c>
      <c r="I821" s="15">
        <v>9</v>
      </c>
      <c r="J821" s="14">
        <v>22</v>
      </c>
      <c r="K821" s="14">
        <v>9</v>
      </c>
      <c r="L821" s="14">
        <v>26</v>
      </c>
      <c r="M821" s="14">
        <v>5</v>
      </c>
      <c r="N821" s="14">
        <v>28</v>
      </c>
      <c r="O821" s="14">
        <v>3</v>
      </c>
      <c r="P821" s="16">
        <v>25</v>
      </c>
      <c r="Q821" s="17">
        <f t="shared" si="108"/>
        <v>26</v>
      </c>
      <c r="R821" s="18">
        <f t="shared" si="109"/>
        <v>19</v>
      </c>
      <c r="S821" s="18">
        <f t="shared" si="110"/>
        <v>26</v>
      </c>
      <c r="T821" s="18">
        <f t="shared" si="111"/>
        <v>0</v>
      </c>
      <c r="U821" s="18">
        <f t="shared" si="112"/>
        <v>18</v>
      </c>
      <c r="V821" s="18">
        <f t="shared" si="113"/>
        <v>0</v>
      </c>
      <c r="W821" s="18">
        <f t="shared" si="114"/>
        <v>0</v>
      </c>
      <c r="X821" s="18">
        <f t="shared" si="115"/>
        <v>6</v>
      </c>
      <c r="Y821" s="18" t="str">
        <f t="shared" si="116"/>
        <v>对</v>
      </c>
    </row>
    <row r="822" spans="1:25" ht="12.75" customHeight="1" thickBot="1">
      <c r="A822" s="12">
        <v>2008149</v>
      </c>
      <c r="B822" s="13">
        <v>9</v>
      </c>
      <c r="C822" s="14">
        <v>10</v>
      </c>
      <c r="D822" s="14">
        <v>14</v>
      </c>
      <c r="E822" s="14">
        <v>22</v>
      </c>
      <c r="F822" s="14">
        <v>28</v>
      </c>
      <c r="G822" s="14">
        <v>29</v>
      </c>
      <c r="H822" s="14">
        <v>33</v>
      </c>
      <c r="I822" s="15">
        <v>2</v>
      </c>
      <c r="J822" s="14">
        <v>14</v>
      </c>
      <c r="K822" s="14">
        <v>29</v>
      </c>
      <c r="L822" s="14">
        <v>28</v>
      </c>
      <c r="M822" s="14">
        <v>33</v>
      </c>
      <c r="N822" s="14">
        <v>22</v>
      </c>
      <c r="O822" s="14">
        <v>10</v>
      </c>
      <c r="P822" s="16">
        <v>23</v>
      </c>
      <c r="Q822" s="17">
        <f t="shared" si="108"/>
        <v>20</v>
      </c>
      <c r="R822" s="18">
        <f t="shared" si="109"/>
        <v>23</v>
      </c>
      <c r="S822" s="18">
        <f t="shared" si="110"/>
        <v>25</v>
      </c>
      <c r="T822" s="18">
        <f t="shared" si="111"/>
        <v>0</v>
      </c>
      <c r="U822" s="18">
        <f t="shared" si="112"/>
        <v>15</v>
      </c>
      <c r="V822" s="18">
        <f t="shared" si="113"/>
        <v>0</v>
      </c>
      <c r="W822" s="18">
        <f t="shared" si="114"/>
        <v>15</v>
      </c>
      <c r="X822" s="18">
        <f t="shared" si="115"/>
        <v>3</v>
      </c>
      <c r="Y822" s="18" t="str">
        <f t="shared" si="116"/>
        <v>错</v>
      </c>
    </row>
    <row r="823" spans="1:25" ht="12.75" customHeight="1" thickBot="1">
      <c r="A823" s="12">
        <v>2008150</v>
      </c>
      <c r="B823" s="13">
        <v>0</v>
      </c>
      <c r="C823" s="14">
        <v>4</v>
      </c>
      <c r="D823" s="14">
        <v>19</v>
      </c>
      <c r="E823" s="14">
        <v>22</v>
      </c>
      <c r="F823" s="14">
        <v>24</v>
      </c>
      <c r="G823" s="14">
        <v>29</v>
      </c>
      <c r="H823" s="14">
        <v>32</v>
      </c>
      <c r="I823" s="15">
        <v>2</v>
      </c>
      <c r="J823" s="14">
        <v>22</v>
      </c>
      <c r="K823" s="14">
        <v>24</v>
      </c>
      <c r="L823" s="14">
        <v>32</v>
      </c>
      <c r="M823" s="14">
        <v>4</v>
      </c>
      <c r="N823" s="14">
        <v>29</v>
      </c>
      <c r="O823" s="14">
        <v>19</v>
      </c>
      <c r="P823" s="16">
        <v>28</v>
      </c>
      <c r="Q823" s="17">
        <f t="shared" si="108"/>
        <v>24</v>
      </c>
      <c r="R823" s="18">
        <f t="shared" si="109"/>
        <v>19</v>
      </c>
      <c r="S823" s="18">
        <f t="shared" si="110"/>
        <v>23</v>
      </c>
      <c r="T823" s="18">
        <f t="shared" si="111"/>
        <v>8</v>
      </c>
      <c r="U823" s="18">
        <f t="shared" si="112"/>
        <v>18</v>
      </c>
      <c r="V823" s="18">
        <f t="shared" si="113"/>
        <v>27</v>
      </c>
      <c r="W823" s="18">
        <f t="shared" si="114"/>
        <v>30</v>
      </c>
      <c r="X823" s="18">
        <f t="shared" si="115"/>
        <v>21</v>
      </c>
      <c r="Y823" s="18" t="str">
        <f t="shared" si="116"/>
        <v>对</v>
      </c>
    </row>
    <row r="824" spans="1:25" ht="12.75" customHeight="1" thickBot="1">
      <c r="A824" s="12">
        <v>2008151</v>
      </c>
      <c r="B824" s="13">
        <v>1</v>
      </c>
      <c r="C824" s="14">
        <v>6</v>
      </c>
      <c r="D824" s="14">
        <v>8</v>
      </c>
      <c r="E824" s="14">
        <v>10</v>
      </c>
      <c r="F824" s="14">
        <v>14</v>
      </c>
      <c r="G824" s="14">
        <v>17</v>
      </c>
      <c r="H824" s="14">
        <v>19</v>
      </c>
      <c r="I824" s="15">
        <v>6</v>
      </c>
      <c r="J824" s="14">
        <v>10</v>
      </c>
      <c r="K824" s="14">
        <v>17</v>
      </c>
      <c r="L824" s="14">
        <v>8</v>
      </c>
      <c r="M824" s="14">
        <v>14</v>
      </c>
      <c r="N824" s="14">
        <v>6</v>
      </c>
      <c r="O824" s="14">
        <v>9</v>
      </c>
      <c r="P824" s="16">
        <v>13</v>
      </c>
      <c r="Q824" s="17">
        <f t="shared" si="108"/>
        <v>32</v>
      </c>
      <c r="R824" s="18">
        <f t="shared" si="109"/>
        <v>25</v>
      </c>
      <c r="S824" s="18">
        <f t="shared" si="110"/>
        <v>28</v>
      </c>
      <c r="T824" s="18">
        <f t="shared" si="111"/>
        <v>22</v>
      </c>
      <c r="U824" s="18">
        <f t="shared" si="112"/>
        <v>18</v>
      </c>
      <c r="V824" s="18">
        <f t="shared" si="113"/>
        <v>0</v>
      </c>
      <c r="W824" s="18">
        <f t="shared" si="114"/>
        <v>18</v>
      </c>
      <c r="X824" s="18">
        <f t="shared" si="115"/>
        <v>24</v>
      </c>
      <c r="Y824" s="18" t="str">
        <f t="shared" si="116"/>
        <v>对</v>
      </c>
    </row>
    <row r="825" spans="1:25" ht="12.75" customHeight="1" thickBot="1">
      <c r="A825" s="12">
        <v>2008152</v>
      </c>
      <c r="B825" s="13">
        <v>2</v>
      </c>
      <c r="C825" s="14">
        <v>1</v>
      </c>
      <c r="D825" s="14">
        <v>4</v>
      </c>
      <c r="E825" s="14">
        <v>6</v>
      </c>
      <c r="F825" s="14">
        <v>22</v>
      </c>
      <c r="G825" s="14">
        <v>26</v>
      </c>
      <c r="H825" s="14">
        <v>30</v>
      </c>
      <c r="I825" s="15">
        <v>8</v>
      </c>
      <c r="J825" s="14">
        <v>30</v>
      </c>
      <c r="K825" s="14">
        <v>22</v>
      </c>
      <c r="L825" s="14">
        <v>4</v>
      </c>
      <c r="M825" s="14">
        <v>26</v>
      </c>
      <c r="N825" s="14">
        <v>1</v>
      </c>
      <c r="O825" s="14">
        <v>6</v>
      </c>
      <c r="P825" s="16">
        <v>29</v>
      </c>
      <c r="Q825" s="17">
        <f t="shared" si="108"/>
        <v>18</v>
      </c>
      <c r="R825" s="18">
        <f t="shared" si="109"/>
        <v>11</v>
      </c>
      <c r="S825" s="18">
        <f t="shared" si="110"/>
        <v>13</v>
      </c>
      <c r="T825" s="18">
        <f t="shared" si="111"/>
        <v>27</v>
      </c>
      <c r="U825" s="18">
        <f t="shared" si="112"/>
        <v>21</v>
      </c>
      <c r="V825" s="18">
        <f t="shared" si="113"/>
        <v>24</v>
      </c>
      <c r="W825" s="18">
        <f t="shared" si="114"/>
        <v>21</v>
      </c>
      <c r="X825" s="18">
        <f t="shared" si="115"/>
        <v>6</v>
      </c>
      <c r="Y825" s="18" t="str">
        <f t="shared" si="116"/>
        <v>对</v>
      </c>
    </row>
    <row r="826" spans="1:25" ht="12.75" customHeight="1" thickBot="1">
      <c r="A826" s="12">
        <v>2008153</v>
      </c>
      <c r="B826" s="13">
        <v>3</v>
      </c>
      <c r="C826" s="14">
        <v>1</v>
      </c>
      <c r="D826" s="14">
        <v>4</v>
      </c>
      <c r="E826" s="14">
        <v>18</v>
      </c>
      <c r="F826" s="14">
        <v>21</v>
      </c>
      <c r="G826" s="14">
        <v>24</v>
      </c>
      <c r="H826" s="14">
        <v>30</v>
      </c>
      <c r="I826" s="15">
        <v>16</v>
      </c>
      <c r="J826" s="14">
        <v>30</v>
      </c>
      <c r="K826" s="14">
        <v>18</v>
      </c>
      <c r="L826" s="14">
        <v>24</v>
      </c>
      <c r="M826" s="14">
        <v>1</v>
      </c>
      <c r="N826" s="14">
        <v>21</v>
      </c>
      <c r="O826" s="14">
        <v>4</v>
      </c>
      <c r="P826" s="16">
        <v>29</v>
      </c>
      <c r="Q826" s="17">
        <f t="shared" si="108"/>
        <v>28</v>
      </c>
      <c r="R826" s="18">
        <f t="shared" si="109"/>
        <v>25</v>
      </c>
      <c r="S826" s="18">
        <f t="shared" si="110"/>
        <v>29</v>
      </c>
      <c r="T826" s="18">
        <f t="shared" si="111"/>
        <v>30</v>
      </c>
      <c r="U826" s="18">
        <f t="shared" si="112"/>
        <v>6</v>
      </c>
      <c r="V826" s="18">
        <f t="shared" si="113"/>
        <v>6</v>
      </c>
      <c r="W826" s="18">
        <f t="shared" si="114"/>
        <v>0</v>
      </c>
      <c r="X826" s="18">
        <f t="shared" si="115"/>
        <v>3</v>
      </c>
      <c r="Y826" s="18" t="str">
        <f t="shared" si="116"/>
        <v>错</v>
      </c>
    </row>
    <row r="827" spans="1:25" ht="12.75" customHeight="1" thickBot="1">
      <c r="A827" s="12">
        <v>2008154</v>
      </c>
      <c r="B827" s="13">
        <v>4</v>
      </c>
      <c r="C827" s="14">
        <v>2</v>
      </c>
      <c r="D827" s="14">
        <v>5</v>
      </c>
      <c r="E827" s="14">
        <v>7</v>
      </c>
      <c r="F827" s="14">
        <v>21</v>
      </c>
      <c r="G827" s="14">
        <v>22</v>
      </c>
      <c r="H827" s="14">
        <v>26</v>
      </c>
      <c r="I827" s="15">
        <v>8</v>
      </c>
      <c r="J827" s="14">
        <v>21</v>
      </c>
      <c r="K827" s="14">
        <v>2</v>
      </c>
      <c r="L827" s="14">
        <v>5</v>
      </c>
      <c r="M827" s="14">
        <v>22</v>
      </c>
      <c r="N827" s="14">
        <v>7</v>
      </c>
      <c r="O827" s="14">
        <v>26</v>
      </c>
      <c r="P827" s="16">
        <v>24</v>
      </c>
      <c r="Q827" s="17">
        <f t="shared" si="108"/>
        <v>27</v>
      </c>
      <c r="R827" s="18">
        <f t="shared" si="109"/>
        <v>23</v>
      </c>
      <c r="S827" s="18">
        <f t="shared" si="110"/>
        <v>29</v>
      </c>
      <c r="T827" s="18">
        <f t="shared" si="111"/>
        <v>30</v>
      </c>
      <c r="U827" s="18">
        <f t="shared" si="112"/>
        <v>12</v>
      </c>
      <c r="V827" s="18">
        <f t="shared" si="113"/>
        <v>6</v>
      </c>
      <c r="W827" s="18">
        <f t="shared" si="114"/>
        <v>30</v>
      </c>
      <c r="X827" s="18">
        <f t="shared" si="115"/>
        <v>18</v>
      </c>
      <c r="Y827" s="18" t="str">
        <f t="shared" si="116"/>
        <v>对</v>
      </c>
    </row>
    <row r="828" spans="1:25" ht="12.75" customHeight="1" thickBot="1">
      <c r="A828" s="19">
        <v>2009001</v>
      </c>
      <c r="B828" s="13">
        <v>1</v>
      </c>
      <c r="C828" s="14">
        <v>4</v>
      </c>
      <c r="D828" s="14">
        <v>21</v>
      </c>
      <c r="E828" s="14">
        <v>23</v>
      </c>
      <c r="F828" s="14">
        <v>24</v>
      </c>
      <c r="G828" s="14">
        <v>30</v>
      </c>
      <c r="H828" s="14">
        <v>31</v>
      </c>
      <c r="I828" s="15">
        <v>4</v>
      </c>
      <c r="J828" s="14">
        <v>4</v>
      </c>
      <c r="K828" s="14">
        <v>24</v>
      </c>
      <c r="L828" s="14">
        <v>21</v>
      </c>
      <c r="M828" s="14">
        <v>31</v>
      </c>
      <c r="N828" s="14">
        <v>23</v>
      </c>
      <c r="O828" s="14">
        <v>30</v>
      </c>
      <c r="P828" s="16">
        <v>27</v>
      </c>
      <c r="Q828" s="17">
        <f t="shared" si="108"/>
        <v>22</v>
      </c>
      <c r="R828" s="18">
        <f t="shared" si="109"/>
        <v>20</v>
      </c>
      <c r="S828" s="18">
        <f t="shared" si="110"/>
        <v>24</v>
      </c>
      <c r="T828" s="18">
        <f t="shared" si="111"/>
        <v>9</v>
      </c>
      <c r="U828" s="18">
        <f t="shared" si="112"/>
        <v>6</v>
      </c>
      <c r="V828" s="18">
        <f t="shared" si="113"/>
        <v>24</v>
      </c>
      <c r="W828" s="18">
        <f t="shared" si="114"/>
        <v>18</v>
      </c>
      <c r="X828" s="18">
        <f t="shared" si="115"/>
        <v>12</v>
      </c>
      <c r="Y828" s="18" t="str">
        <f t="shared" si="116"/>
        <v>对</v>
      </c>
    </row>
    <row r="829" spans="1:25" ht="12.75" customHeight="1" thickBot="1">
      <c r="A829" s="12">
        <v>2009002</v>
      </c>
      <c r="B829" s="13">
        <v>2</v>
      </c>
      <c r="C829" s="14">
        <v>10</v>
      </c>
      <c r="D829" s="14">
        <v>14</v>
      </c>
      <c r="E829" s="14">
        <v>17</v>
      </c>
      <c r="F829" s="14">
        <v>25</v>
      </c>
      <c r="G829" s="14">
        <v>29</v>
      </c>
      <c r="H829" s="14">
        <v>33</v>
      </c>
      <c r="I829" s="15">
        <v>14</v>
      </c>
      <c r="J829" s="14">
        <v>29</v>
      </c>
      <c r="K829" s="14">
        <v>33</v>
      </c>
      <c r="L829" s="14">
        <v>10</v>
      </c>
      <c r="M829" s="14">
        <v>25</v>
      </c>
      <c r="N829" s="14">
        <v>17</v>
      </c>
      <c r="O829" s="14">
        <v>14</v>
      </c>
      <c r="P829" s="16">
        <v>23</v>
      </c>
      <c r="Q829" s="17">
        <f t="shared" si="108"/>
        <v>30</v>
      </c>
      <c r="R829" s="18">
        <f t="shared" si="109"/>
        <v>26</v>
      </c>
      <c r="S829" s="18">
        <f t="shared" si="110"/>
        <v>27</v>
      </c>
      <c r="T829" s="18">
        <f t="shared" si="111"/>
        <v>16</v>
      </c>
      <c r="U829" s="18">
        <f t="shared" si="112"/>
        <v>3</v>
      </c>
      <c r="V829" s="18">
        <f t="shared" si="113"/>
        <v>3</v>
      </c>
      <c r="W829" s="18">
        <f t="shared" si="114"/>
        <v>18</v>
      </c>
      <c r="X829" s="18">
        <f t="shared" si="115"/>
        <v>24</v>
      </c>
      <c r="Y829" s="18" t="str">
        <f t="shared" si="116"/>
        <v>对</v>
      </c>
    </row>
    <row r="830" spans="1:25" ht="12.75" customHeight="1" thickBot="1">
      <c r="A830" s="12">
        <v>2009003</v>
      </c>
      <c r="B830" s="13">
        <v>3</v>
      </c>
      <c r="C830" s="14">
        <v>2</v>
      </c>
      <c r="D830" s="14">
        <v>3</v>
      </c>
      <c r="E830" s="14">
        <v>6</v>
      </c>
      <c r="F830" s="14">
        <v>15</v>
      </c>
      <c r="G830" s="14">
        <v>25</v>
      </c>
      <c r="H830" s="14">
        <v>30</v>
      </c>
      <c r="I830" s="15">
        <v>2</v>
      </c>
      <c r="J830" s="14">
        <v>3</v>
      </c>
      <c r="K830" s="14">
        <v>25</v>
      </c>
      <c r="L830" s="14">
        <v>15</v>
      </c>
      <c r="M830" s="14">
        <v>30</v>
      </c>
      <c r="N830" s="14">
        <v>6</v>
      </c>
      <c r="O830" s="14">
        <v>2</v>
      </c>
      <c r="P830" s="16">
        <v>28</v>
      </c>
      <c r="Q830" s="17">
        <f t="shared" si="108"/>
        <v>31</v>
      </c>
      <c r="R830" s="18">
        <f t="shared" si="109"/>
        <v>19</v>
      </c>
      <c r="S830" s="18">
        <f t="shared" si="110"/>
        <v>23</v>
      </c>
      <c r="T830" s="18">
        <f t="shared" si="111"/>
        <v>26</v>
      </c>
      <c r="U830" s="18">
        <f t="shared" si="112"/>
        <v>27</v>
      </c>
      <c r="V830" s="18">
        <f t="shared" si="113"/>
        <v>30</v>
      </c>
      <c r="W830" s="18">
        <f t="shared" si="114"/>
        <v>0</v>
      </c>
      <c r="X830" s="18">
        <f t="shared" si="115"/>
        <v>24</v>
      </c>
      <c r="Y830" s="18" t="str">
        <f t="shared" si="116"/>
        <v>对</v>
      </c>
    </row>
    <row r="831" spans="1:25" ht="12.75" customHeight="1" thickBot="1">
      <c r="A831" s="12">
        <v>2009004</v>
      </c>
      <c r="B831" s="13">
        <v>4</v>
      </c>
      <c r="C831" s="14">
        <v>3</v>
      </c>
      <c r="D831" s="14">
        <v>11</v>
      </c>
      <c r="E831" s="14">
        <v>13</v>
      </c>
      <c r="F831" s="14">
        <v>17</v>
      </c>
      <c r="G831" s="14">
        <v>28</v>
      </c>
      <c r="H831" s="14">
        <v>31</v>
      </c>
      <c r="I831" s="15">
        <v>3</v>
      </c>
      <c r="J831" s="14">
        <v>28</v>
      </c>
      <c r="K831" s="14">
        <v>3</v>
      </c>
      <c r="L831" s="14">
        <v>13</v>
      </c>
      <c r="M831" s="14">
        <v>17</v>
      </c>
      <c r="N831" s="14">
        <v>31</v>
      </c>
      <c r="O831" s="14">
        <v>11</v>
      </c>
      <c r="P831" s="16">
        <v>28</v>
      </c>
      <c r="Q831" s="17">
        <f t="shared" si="108"/>
        <v>27</v>
      </c>
      <c r="R831" s="18">
        <f t="shared" si="109"/>
        <v>23</v>
      </c>
      <c r="S831" s="18">
        <f t="shared" si="110"/>
        <v>28</v>
      </c>
      <c r="T831" s="18">
        <f t="shared" si="111"/>
        <v>6</v>
      </c>
      <c r="U831" s="18">
        <f t="shared" si="112"/>
        <v>18</v>
      </c>
      <c r="V831" s="18">
        <f t="shared" si="113"/>
        <v>27</v>
      </c>
      <c r="W831" s="18">
        <f t="shared" si="114"/>
        <v>27</v>
      </c>
      <c r="X831" s="18">
        <f t="shared" si="115"/>
        <v>3</v>
      </c>
      <c r="Y831" s="18" t="str">
        <f t="shared" si="116"/>
        <v>错</v>
      </c>
    </row>
    <row r="832" spans="1:25" ht="12.75" customHeight="1" thickBot="1">
      <c r="A832" s="12">
        <v>2009005</v>
      </c>
      <c r="B832" s="13">
        <v>5</v>
      </c>
      <c r="C832" s="14">
        <v>1</v>
      </c>
      <c r="D832" s="14">
        <v>3</v>
      </c>
      <c r="E832" s="14">
        <v>8</v>
      </c>
      <c r="F832" s="14">
        <v>15</v>
      </c>
      <c r="G832" s="14">
        <v>17</v>
      </c>
      <c r="H832" s="14">
        <v>21</v>
      </c>
      <c r="I832" s="15">
        <v>13</v>
      </c>
      <c r="J832" s="14">
        <v>15</v>
      </c>
      <c r="K832" s="14">
        <v>1</v>
      </c>
      <c r="L832" s="14">
        <v>17</v>
      </c>
      <c r="M832" s="14">
        <v>8</v>
      </c>
      <c r="N832" s="14">
        <v>21</v>
      </c>
      <c r="O832" s="14">
        <v>3</v>
      </c>
      <c r="P832" s="16">
        <v>20</v>
      </c>
      <c r="Q832" s="17">
        <f t="shared" si="108"/>
        <v>27</v>
      </c>
      <c r="R832" s="18">
        <f t="shared" si="109"/>
        <v>25</v>
      </c>
      <c r="S832" s="18">
        <f t="shared" si="110"/>
        <v>28</v>
      </c>
      <c r="T832" s="18">
        <f t="shared" si="111"/>
        <v>18</v>
      </c>
      <c r="U832" s="18">
        <f t="shared" si="112"/>
        <v>27</v>
      </c>
      <c r="V832" s="18">
        <f t="shared" si="113"/>
        <v>21</v>
      </c>
      <c r="W832" s="18">
        <f t="shared" si="114"/>
        <v>27</v>
      </c>
      <c r="X832" s="18">
        <f t="shared" si="115"/>
        <v>18</v>
      </c>
      <c r="Y832" s="18" t="str">
        <f t="shared" si="116"/>
        <v>对</v>
      </c>
    </row>
    <row r="833" spans="1:25" ht="12.75" customHeight="1" thickBot="1">
      <c r="A833" s="12">
        <v>2009006</v>
      </c>
      <c r="B833" s="13">
        <v>6</v>
      </c>
      <c r="C833" s="14">
        <v>6</v>
      </c>
      <c r="D833" s="14">
        <v>12</v>
      </c>
      <c r="E833" s="14">
        <v>18</v>
      </c>
      <c r="F833" s="14">
        <v>20</v>
      </c>
      <c r="G833" s="14">
        <v>26</v>
      </c>
      <c r="H833" s="14">
        <v>33</v>
      </c>
      <c r="I833" s="15">
        <v>2</v>
      </c>
      <c r="J833" s="14">
        <v>6</v>
      </c>
      <c r="K833" s="14">
        <v>12</v>
      </c>
      <c r="L833" s="14">
        <v>33</v>
      </c>
      <c r="M833" s="14">
        <v>26</v>
      </c>
      <c r="N833" s="14">
        <v>18</v>
      </c>
      <c r="O833" s="14">
        <v>20</v>
      </c>
      <c r="P833" s="16">
        <v>27</v>
      </c>
      <c r="Q833" s="17">
        <f t="shared" si="108"/>
        <v>16</v>
      </c>
      <c r="R833" s="18">
        <f t="shared" si="109"/>
        <v>16</v>
      </c>
      <c r="S833" s="18">
        <f t="shared" si="110"/>
        <v>20</v>
      </c>
      <c r="T833" s="18">
        <f t="shared" si="111"/>
        <v>15</v>
      </c>
      <c r="U833" s="18">
        <f t="shared" si="112"/>
        <v>18</v>
      </c>
      <c r="V833" s="18">
        <f t="shared" si="113"/>
        <v>3</v>
      </c>
      <c r="W833" s="18">
        <f t="shared" si="114"/>
        <v>9</v>
      </c>
      <c r="X833" s="18">
        <f t="shared" si="115"/>
        <v>21</v>
      </c>
      <c r="Y833" s="18" t="str">
        <f t="shared" si="116"/>
        <v>对</v>
      </c>
    </row>
    <row r="834" spans="1:25" ht="12.75" customHeight="1" thickBot="1">
      <c r="A834" s="12">
        <v>2009007</v>
      </c>
      <c r="B834" s="13">
        <v>7</v>
      </c>
      <c r="C834" s="14">
        <v>1</v>
      </c>
      <c r="D834" s="14">
        <v>5</v>
      </c>
      <c r="E834" s="14">
        <v>12</v>
      </c>
      <c r="F834" s="14">
        <v>23</v>
      </c>
      <c r="G834" s="14">
        <v>25</v>
      </c>
      <c r="H834" s="14">
        <v>26</v>
      </c>
      <c r="I834" s="15">
        <v>15</v>
      </c>
      <c r="J834" s="14">
        <v>25</v>
      </c>
      <c r="K834" s="14">
        <v>1</v>
      </c>
      <c r="L834" s="14">
        <v>26</v>
      </c>
      <c r="M834" s="14">
        <v>12</v>
      </c>
      <c r="N834" s="14">
        <v>23</v>
      </c>
      <c r="O834" s="14">
        <v>5</v>
      </c>
      <c r="P834" s="16">
        <v>25</v>
      </c>
      <c r="Q834" s="17">
        <f t="shared" si="108"/>
        <v>27</v>
      </c>
      <c r="R834" s="18">
        <f t="shared" si="109"/>
        <v>20</v>
      </c>
      <c r="S834" s="18">
        <f t="shared" si="110"/>
        <v>27</v>
      </c>
      <c r="T834" s="18">
        <f t="shared" si="111"/>
        <v>3</v>
      </c>
      <c r="U834" s="18">
        <f t="shared" si="112"/>
        <v>18</v>
      </c>
      <c r="V834" s="18">
        <f t="shared" si="113"/>
        <v>21</v>
      </c>
      <c r="W834" s="18">
        <f t="shared" si="114"/>
        <v>9</v>
      </c>
      <c r="X834" s="18">
        <f t="shared" si="115"/>
        <v>0</v>
      </c>
      <c r="Y834" s="18" t="str">
        <f t="shared" si="116"/>
        <v>对</v>
      </c>
    </row>
    <row r="835" spans="1:25" ht="12.75" customHeight="1" thickBot="1">
      <c r="A835" s="12">
        <v>2009008</v>
      </c>
      <c r="B835" s="13">
        <v>8</v>
      </c>
      <c r="C835" s="14">
        <v>4</v>
      </c>
      <c r="D835" s="14">
        <v>15</v>
      </c>
      <c r="E835" s="14">
        <v>16</v>
      </c>
      <c r="F835" s="14">
        <v>22</v>
      </c>
      <c r="G835" s="14">
        <v>32</v>
      </c>
      <c r="H835" s="14">
        <v>33</v>
      </c>
      <c r="I835" s="15">
        <v>2</v>
      </c>
      <c r="J835" s="14">
        <v>4</v>
      </c>
      <c r="K835" s="14">
        <v>33</v>
      </c>
      <c r="L835" s="14">
        <v>22</v>
      </c>
      <c r="M835" s="14">
        <v>15</v>
      </c>
      <c r="N835" s="14">
        <v>16</v>
      </c>
      <c r="O835" s="14">
        <v>32</v>
      </c>
      <c r="P835" s="16">
        <v>29</v>
      </c>
      <c r="Q835" s="17">
        <f t="shared" si="108"/>
        <v>19</v>
      </c>
      <c r="R835" s="18">
        <f t="shared" si="109"/>
        <v>24</v>
      </c>
      <c r="S835" s="18">
        <f t="shared" si="110"/>
        <v>25</v>
      </c>
      <c r="T835" s="18">
        <f t="shared" si="111"/>
        <v>25</v>
      </c>
      <c r="U835" s="18">
        <f t="shared" si="112"/>
        <v>3</v>
      </c>
      <c r="V835" s="18">
        <f t="shared" si="113"/>
        <v>27</v>
      </c>
      <c r="W835" s="18">
        <f t="shared" si="114"/>
        <v>9</v>
      </c>
      <c r="X835" s="18">
        <f t="shared" si="115"/>
        <v>3</v>
      </c>
      <c r="Y835" s="18" t="str">
        <f t="shared" si="116"/>
        <v>对</v>
      </c>
    </row>
    <row r="836" spans="1:25" ht="12.75" customHeight="1" thickBot="1">
      <c r="A836" s="12">
        <v>2009009</v>
      </c>
      <c r="B836" s="13">
        <v>9</v>
      </c>
      <c r="C836" s="14">
        <v>8</v>
      </c>
      <c r="D836" s="14">
        <v>15</v>
      </c>
      <c r="E836" s="14">
        <v>21</v>
      </c>
      <c r="F836" s="14">
        <v>30</v>
      </c>
      <c r="G836" s="14">
        <v>31</v>
      </c>
      <c r="H836" s="14">
        <v>33</v>
      </c>
      <c r="I836" s="15">
        <v>2</v>
      </c>
      <c r="J836" s="14">
        <v>30</v>
      </c>
      <c r="K836" s="14">
        <v>31</v>
      </c>
      <c r="L836" s="14">
        <v>33</v>
      </c>
      <c r="M836" s="14">
        <v>8</v>
      </c>
      <c r="N836" s="14">
        <v>21</v>
      </c>
      <c r="O836" s="14">
        <v>15</v>
      </c>
      <c r="P836" s="16">
        <v>25</v>
      </c>
      <c r="Q836" s="17">
        <f t="shared" ref="Q836:Q899" si="117">IF(C835="","",H835-B835)</f>
        <v>25</v>
      </c>
      <c r="R836" s="18">
        <f t="shared" ref="R836:R899" si="118">IF(C835="","",G835-C835)</f>
        <v>28</v>
      </c>
      <c r="S836" s="18">
        <f t="shared" ref="S836:S899" si="119">IF(C835="","",H835-C835)</f>
        <v>29</v>
      </c>
      <c r="T836" s="18">
        <f t="shared" ref="T836:T899" si="120">IF(C835="","",MOD(J835*C835,33))</f>
        <v>16</v>
      </c>
      <c r="U836" s="18">
        <f t="shared" ref="U836:U899" si="121">IF(C835="","",MOD(I835*9,33))</f>
        <v>18</v>
      </c>
      <c r="V836" s="18">
        <f t="shared" ref="V836:V899" si="122">IF(D835="","",MOD(J835*9,33))</f>
        <v>3</v>
      </c>
      <c r="W836" s="18">
        <f t="shared" ref="W836:W899" si="123">IF(E835="","",MOD(K835*9,33))</f>
        <v>0</v>
      </c>
      <c r="X836" s="18">
        <f t="shared" ref="X836:X899" si="124">IF(F835="","",MOD(L835*9,33))</f>
        <v>0</v>
      </c>
      <c r="Y836" s="18" t="str">
        <f t="shared" ref="Y836:Y899" si="125">IF($P836="","",IF(COUNTIF($Q836:$X836,$P836),"错","对"))</f>
        <v>错</v>
      </c>
    </row>
    <row r="837" spans="1:25" ht="12.75" customHeight="1" thickBot="1">
      <c r="A837" s="12">
        <v>2009010</v>
      </c>
      <c r="B837" s="13">
        <v>0</v>
      </c>
      <c r="C837" s="14">
        <v>3</v>
      </c>
      <c r="D837" s="14">
        <v>10</v>
      </c>
      <c r="E837" s="14">
        <v>17</v>
      </c>
      <c r="F837" s="14">
        <v>19</v>
      </c>
      <c r="G837" s="14">
        <v>20</v>
      </c>
      <c r="H837" s="14">
        <v>24</v>
      </c>
      <c r="I837" s="15">
        <v>2</v>
      </c>
      <c r="J837" s="14">
        <v>17</v>
      </c>
      <c r="K837" s="14">
        <v>19</v>
      </c>
      <c r="L837" s="14">
        <v>3</v>
      </c>
      <c r="M837" s="14">
        <v>20</v>
      </c>
      <c r="N837" s="14">
        <v>10</v>
      </c>
      <c r="O837" s="14">
        <v>24</v>
      </c>
      <c r="P837" s="16">
        <v>21</v>
      </c>
      <c r="Q837" s="17">
        <f t="shared" si="117"/>
        <v>24</v>
      </c>
      <c r="R837" s="18">
        <f t="shared" si="118"/>
        <v>23</v>
      </c>
      <c r="S837" s="18">
        <f t="shared" si="119"/>
        <v>25</v>
      </c>
      <c r="T837" s="18">
        <f t="shared" si="120"/>
        <v>9</v>
      </c>
      <c r="U837" s="18">
        <f t="shared" si="121"/>
        <v>18</v>
      </c>
      <c r="V837" s="18">
        <f t="shared" si="122"/>
        <v>6</v>
      </c>
      <c r="W837" s="18">
        <f t="shared" si="123"/>
        <v>15</v>
      </c>
      <c r="X837" s="18">
        <f t="shared" si="124"/>
        <v>0</v>
      </c>
      <c r="Y837" s="18" t="str">
        <f t="shared" si="125"/>
        <v>对</v>
      </c>
    </row>
    <row r="838" spans="1:25" ht="12.75" customHeight="1" thickBot="1">
      <c r="A838" s="12">
        <v>2009011</v>
      </c>
      <c r="B838" s="13">
        <v>1</v>
      </c>
      <c r="C838" s="14">
        <v>2</v>
      </c>
      <c r="D838" s="14">
        <v>4</v>
      </c>
      <c r="E838" s="14">
        <v>13</v>
      </c>
      <c r="F838" s="14">
        <v>14</v>
      </c>
      <c r="G838" s="14">
        <v>18</v>
      </c>
      <c r="H838" s="14">
        <v>23</v>
      </c>
      <c r="I838" s="15">
        <v>15</v>
      </c>
      <c r="J838" s="14">
        <v>18</v>
      </c>
      <c r="K838" s="14">
        <v>23</v>
      </c>
      <c r="L838" s="14">
        <v>4</v>
      </c>
      <c r="M838" s="14">
        <v>14</v>
      </c>
      <c r="N838" s="14">
        <v>2</v>
      </c>
      <c r="O838" s="14">
        <v>13</v>
      </c>
      <c r="P838" s="16">
        <v>21</v>
      </c>
      <c r="Q838" s="17">
        <f t="shared" si="117"/>
        <v>24</v>
      </c>
      <c r="R838" s="18">
        <f t="shared" si="118"/>
        <v>17</v>
      </c>
      <c r="S838" s="18">
        <f t="shared" si="119"/>
        <v>21</v>
      </c>
      <c r="T838" s="18">
        <f t="shared" si="120"/>
        <v>18</v>
      </c>
      <c r="U838" s="18">
        <f t="shared" si="121"/>
        <v>18</v>
      </c>
      <c r="V838" s="18">
        <f t="shared" si="122"/>
        <v>21</v>
      </c>
      <c r="W838" s="18">
        <f t="shared" si="123"/>
        <v>6</v>
      </c>
      <c r="X838" s="18">
        <f t="shared" si="124"/>
        <v>27</v>
      </c>
      <c r="Y838" s="18" t="str">
        <f t="shared" si="125"/>
        <v>错</v>
      </c>
    </row>
    <row r="839" spans="1:25" ht="12.75" customHeight="1" thickBot="1">
      <c r="A839" s="12">
        <v>2009012</v>
      </c>
      <c r="B839" s="13">
        <v>2</v>
      </c>
      <c r="C839" s="14">
        <v>5</v>
      </c>
      <c r="D839" s="14">
        <v>11</v>
      </c>
      <c r="E839" s="14">
        <v>14</v>
      </c>
      <c r="F839" s="14">
        <v>17</v>
      </c>
      <c r="G839" s="14">
        <v>18</v>
      </c>
      <c r="H839" s="14">
        <v>28</v>
      </c>
      <c r="I839" s="15">
        <v>1</v>
      </c>
      <c r="J839" s="14">
        <v>14</v>
      </c>
      <c r="K839" s="14">
        <v>17</v>
      </c>
      <c r="L839" s="14">
        <v>5</v>
      </c>
      <c r="M839" s="14">
        <v>11</v>
      </c>
      <c r="N839" s="14">
        <v>18</v>
      </c>
      <c r="O839" s="14">
        <v>28</v>
      </c>
      <c r="P839" s="16">
        <v>23</v>
      </c>
      <c r="Q839" s="17">
        <f t="shared" si="117"/>
        <v>22</v>
      </c>
      <c r="R839" s="18">
        <f t="shared" si="118"/>
        <v>16</v>
      </c>
      <c r="S839" s="18">
        <f t="shared" si="119"/>
        <v>21</v>
      </c>
      <c r="T839" s="18">
        <f t="shared" si="120"/>
        <v>3</v>
      </c>
      <c r="U839" s="18">
        <f t="shared" si="121"/>
        <v>3</v>
      </c>
      <c r="V839" s="18">
        <f t="shared" si="122"/>
        <v>30</v>
      </c>
      <c r="W839" s="18">
        <f t="shared" si="123"/>
        <v>9</v>
      </c>
      <c r="X839" s="18">
        <f t="shared" si="124"/>
        <v>3</v>
      </c>
      <c r="Y839" s="18" t="str">
        <f t="shared" si="125"/>
        <v>对</v>
      </c>
    </row>
    <row r="840" spans="1:25" ht="12.75" customHeight="1" thickBot="1">
      <c r="A840" s="12">
        <v>2009013</v>
      </c>
      <c r="B840" s="13">
        <v>3</v>
      </c>
      <c r="C840" s="14">
        <v>4</v>
      </c>
      <c r="D840" s="14">
        <v>8</v>
      </c>
      <c r="E840" s="14">
        <v>9</v>
      </c>
      <c r="F840" s="14">
        <v>21</v>
      </c>
      <c r="G840" s="14">
        <v>26</v>
      </c>
      <c r="H840" s="14">
        <v>27</v>
      </c>
      <c r="I840" s="15">
        <v>9</v>
      </c>
      <c r="J840" s="14">
        <v>8</v>
      </c>
      <c r="K840" s="14">
        <v>21</v>
      </c>
      <c r="L840" s="14">
        <v>9</v>
      </c>
      <c r="M840" s="14">
        <v>4</v>
      </c>
      <c r="N840" s="14">
        <v>27</v>
      </c>
      <c r="O840" s="14">
        <v>26</v>
      </c>
      <c r="P840" s="16">
        <v>23</v>
      </c>
      <c r="Q840" s="17">
        <f t="shared" si="117"/>
        <v>26</v>
      </c>
      <c r="R840" s="18">
        <f t="shared" si="118"/>
        <v>13</v>
      </c>
      <c r="S840" s="18">
        <f t="shared" si="119"/>
        <v>23</v>
      </c>
      <c r="T840" s="18">
        <f t="shared" si="120"/>
        <v>4</v>
      </c>
      <c r="U840" s="18">
        <f t="shared" si="121"/>
        <v>9</v>
      </c>
      <c r="V840" s="18">
        <f t="shared" si="122"/>
        <v>27</v>
      </c>
      <c r="W840" s="18">
        <f t="shared" si="123"/>
        <v>21</v>
      </c>
      <c r="X840" s="18">
        <f t="shared" si="124"/>
        <v>12</v>
      </c>
      <c r="Y840" s="18" t="str">
        <f t="shared" si="125"/>
        <v>错</v>
      </c>
    </row>
    <row r="841" spans="1:25" ht="12.75" customHeight="1" thickBot="1">
      <c r="A841" s="12">
        <v>2009014</v>
      </c>
      <c r="B841" s="13">
        <v>4</v>
      </c>
      <c r="C841" s="14">
        <v>3</v>
      </c>
      <c r="D841" s="14">
        <v>6</v>
      </c>
      <c r="E841" s="14">
        <v>9</v>
      </c>
      <c r="F841" s="14">
        <v>14</v>
      </c>
      <c r="G841" s="14">
        <v>15</v>
      </c>
      <c r="H841" s="14">
        <v>18</v>
      </c>
      <c r="I841" s="15">
        <v>2</v>
      </c>
      <c r="J841" s="14">
        <v>3</v>
      </c>
      <c r="K841" s="14">
        <v>15</v>
      </c>
      <c r="L841" s="14">
        <v>14</v>
      </c>
      <c r="M841" s="14">
        <v>6</v>
      </c>
      <c r="N841" s="14">
        <v>18</v>
      </c>
      <c r="O841" s="14">
        <v>9</v>
      </c>
      <c r="P841" s="16">
        <v>15</v>
      </c>
      <c r="Q841" s="17">
        <f t="shared" si="117"/>
        <v>24</v>
      </c>
      <c r="R841" s="18">
        <f t="shared" si="118"/>
        <v>22</v>
      </c>
      <c r="S841" s="18">
        <f t="shared" si="119"/>
        <v>23</v>
      </c>
      <c r="T841" s="18">
        <f t="shared" si="120"/>
        <v>32</v>
      </c>
      <c r="U841" s="18">
        <f t="shared" si="121"/>
        <v>15</v>
      </c>
      <c r="V841" s="18">
        <f t="shared" si="122"/>
        <v>6</v>
      </c>
      <c r="W841" s="18">
        <f t="shared" si="123"/>
        <v>24</v>
      </c>
      <c r="X841" s="18">
        <f t="shared" si="124"/>
        <v>15</v>
      </c>
      <c r="Y841" s="18" t="str">
        <f t="shared" si="125"/>
        <v>错</v>
      </c>
    </row>
    <row r="842" spans="1:25" ht="12.75" customHeight="1" thickBot="1">
      <c r="A842" s="12">
        <v>2009015</v>
      </c>
      <c r="B842" s="13">
        <v>5</v>
      </c>
      <c r="C842" s="14">
        <v>2</v>
      </c>
      <c r="D842" s="14">
        <v>4</v>
      </c>
      <c r="E842" s="14">
        <v>6</v>
      </c>
      <c r="F842" s="14">
        <v>15</v>
      </c>
      <c r="G842" s="14">
        <v>17</v>
      </c>
      <c r="H842" s="14">
        <v>31</v>
      </c>
      <c r="I842" s="15">
        <v>5</v>
      </c>
      <c r="J842" s="14">
        <v>5</v>
      </c>
      <c r="K842" s="14">
        <v>4</v>
      </c>
      <c r="L842" s="14">
        <v>32</v>
      </c>
      <c r="M842" s="14">
        <v>17</v>
      </c>
      <c r="N842" s="14">
        <v>6</v>
      </c>
      <c r="O842" s="14">
        <v>2</v>
      </c>
      <c r="P842" s="16">
        <v>29</v>
      </c>
      <c r="Q842" s="17">
        <f t="shared" si="117"/>
        <v>14</v>
      </c>
      <c r="R842" s="18">
        <f t="shared" si="118"/>
        <v>12</v>
      </c>
      <c r="S842" s="18">
        <f t="shared" si="119"/>
        <v>15</v>
      </c>
      <c r="T842" s="18">
        <f t="shared" si="120"/>
        <v>9</v>
      </c>
      <c r="U842" s="18">
        <f t="shared" si="121"/>
        <v>18</v>
      </c>
      <c r="V842" s="18">
        <f t="shared" si="122"/>
        <v>27</v>
      </c>
      <c r="W842" s="18">
        <f t="shared" si="123"/>
        <v>3</v>
      </c>
      <c r="X842" s="18">
        <f t="shared" si="124"/>
        <v>27</v>
      </c>
      <c r="Y842" s="18" t="str">
        <f t="shared" si="125"/>
        <v>对</v>
      </c>
    </row>
    <row r="843" spans="1:25" ht="12.75" customHeight="1" thickBot="1">
      <c r="A843" s="12">
        <v>2009016</v>
      </c>
      <c r="B843" s="13">
        <v>6</v>
      </c>
      <c r="C843" s="14">
        <v>2</v>
      </c>
      <c r="D843" s="14">
        <v>7</v>
      </c>
      <c r="E843" s="14">
        <v>13</v>
      </c>
      <c r="F843" s="14">
        <v>16</v>
      </c>
      <c r="G843" s="14">
        <v>20</v>
      </c>
      <c r="H843" s="14">
        <v>33</v>
      </c>
      <c r="I843" s="15">
        <v>3</v>
      </c>
      <c r="J843" s="14">
        <v>13</v>
      </c>
      <c r="K843" s="14">
        <v>16</v>
      </c>
      <c r="L843" s="14">
        <v>2</v>
      </c>
      <c r="M843" s="14">
        <v>7</v>
      </c>
      <c r="N843" s="14">
        <v>33</v>
      </c>
      <c r="O843" s="14">
        <v>20</v>
      </c>
      <c r="P843" s="16">
        <v>31</v>
      </c>
      <c r="Q843" s="17">
        <f t="shared" si="117"/>
        <v>26</v>
      </c>
      <c r="R843" s="18">
        <f t="shared" si="118"/>
        <v>15</v>
      </c>
      <c r="S843" s="18">
        <f t="shared" si="119"/>
        <v>29</v>
      </c>
      <c r="T843" s="18">
        <f t="shared" si="120"/>
        <v>10</v>
      </c>
      <c r="U843" s="18">
        <f t="shared" si="121"/>
        <v>12</v>
      </c>
      <c r="V843" s="18">
        <f t="shared" si="122"/>
        <v>12</v>
      </c>
      <c r="W843" s="18">
        <f t="shared" si="123"/>
        <v>3</v>
      </c>
      <c r="X843" s="18">
        <f t="shared" si="124"/>
        <v>24</v>
      </c>
      <c r="Y843" s="18" t="str">
        <f t="shared" si="125"/>
        <v>对</v>
      </c>
    </row>
    <row r="844" spans="1:25" ht="12.75" customHeight="1" thickBot="1">
      <c r="A844" s="12">
        <v>2009017</v>
      </c>
      <c r="B844" s="13">
        <v>7</v>
      </c>
      <c r="C844" s="14">
        <v>6</v>
      </c>
      <c r="D844" s="14">
        <v>14</v>
      </c>
      <c r="E844" s="14">
        <v>15</v>
      </c>
      <c r="F844" s="14">
        <v>19</v>
      </c>
      <c r="G844" s="14">
        <v>25</v>
      </c>
      <c r="H844" s="14">
        <v>26</v>
      </c>
      <c r="I844" s="15">
        <v>8</v>
      </c>
      <c r="J844" s="14">
        <v>26</v>
      </c>
      <c r="K844" s="14">
        <v>15</v>
      </c>
      <c r="L844" s="14">
        <v>25</v>
      </c>
      <c r="M844" s="14">
        <v>14</v>
      </c>
      <c r="N844" s="14">
        <v>19</v>
      </c>
      <c r="O844" s="14">
        <v>6</v>
      </c>
      <c r="P844" s="16">
        <v>20</v>
      </c>
      <c r="Q844" s="17">
        <f t="shared" si="117"/>
        <v>27</v>
      </c>
      <c r="R844" s="18">
        <f t="shared" si="118"/>
        <v>18</v>
      </c>
      <c r="S844" s="18">
        <f t="shared" si="119"/>
        <v>31</v>
      </c>
      <c r="T844" s="18">
        <f t="shared" si="120"/>
        <v>26</v>
      </c>
      <c r="U844" s="18">
        <f t="shared" si="121"/>
        <v>27</v>
      </c>
      <c r="V844" s="18">
        <f t="shared" si="122"/>
        <v>18</v>
      </c>
      <c r="W844" s="18">
        <f t="shared" si="123"/>
        <v>12</v>
      </c>
      <c r="X844" s="18">
        <f t="shared" si="124"/>
        <v>18</v>
      </c>
      <c r="Y844" s="18" t="str">
        <f t="shared" si="125"/>
        <v>对</v>
      </c>
    </row>
    <row r="845" spans="1:25" ht="12.75" customHeight="1" thickBot="1">
      <c r="A845" s="12">
        <v>2009018</v>
      </c>
      <c r="B845" s="13">
        <v>8</v>
      </c>
      <c r="C845" s="14">
        <v>2</v>
      </c>
      <c r="D845" s="14">
        <v>5</v>
      </c>
      <c r="E845" s="14">
        <v>6</v>
      </c>
      <c r="F845" s="14">
        <v>19</v>
      </c>
      <c r="G845" s="14">
        <v>27</v>
      </c>
      <c r="H845" s="14">
        <v>30</v>
      </c>
      <c r="I845" s="15">
        <v>15</v>
      </c>
      <c r="J845" s="14">
        <v>5</v>
      </c>
      <c r="K845" s="14">
        <v>6</v>
      </c>
      <c r="L845" s="14">
        <v>30</v>
      </c>
      <c r="M845" s="14">
        <v>27</v>
      </c>
      <c r="N845" s="14">
        <v>19</v>
      </c>
      <c r="O845" s="14">
        <v>2</v>
      </c>
      <c r="P845" s="16">
        <v>28</v>
      </c>
      <c r="Q845" s="17">
        <f t="shared" si="117"/>
        <v>19</v>
      </c>
      <c r="R845" s="18">
        <f t="shared" si="118"/>
        <v>19</v>
      </c>
      <c r="S845" s="18">
        <f t="shared" si="119"/>
        <v>20</v>
      </c>
      <c r="T845" s="18">
        <f t="shared" si="120"/>
        <v>24</v>
      </c>
      <c r="U845" s="18">
        <f t="shared" si="121"/>
        <v>6</v>
      </c>
      <c r="V845" s="18">
        <f t="shared" si="122"/>
        <v>3</v>
      </c>
      <c r="W845" s="18">
        <f t="shared" si="123"/>
        <v>3</v>
      </c>
      <c r="X845" s="18">
        <f t="shared" si="124"/>
        <v>27</v>
      </c>
      <c r="Y845" s="18" t="str">
        <f t="shared" si="125"/>
        <v>对</v>
      </c>
    </row>
    <row r="846" spans="1:25" ht="12.75" customHeight="1" thickBot="1">
      <c r="A846" s="12">
        <v>2009019</v>
      </c>
      <c r="B846" s="13">
        <v>9</v>
      </c>
      <c r="C846" s="14">
        <v>6</v>
      </c>
      <c r="D846" s="14">
        <v>17</v>
      </c>
      <c r="E846" s="14">
        <v>19</v>
      </c>
      <c r="F846" s="14">
        <v>20</v>
      </c>
      <c r="G846" s="14">
        <v>26</v>
      </c>
      <c r="H846" s="14">
        <v>27</v>
      </c>
      <c r="I846" s="15">
        <v>4</v>
      </c>
      <c r="J846" s="14">
        <v>26</v>
      </c>
      <c r="K846" s="14">
        <v>17</v>
      </c>
      <c r="L846" s="14">
        <v>19</v>
      </c>
      <c r="M846" s="14">
        <v>27</v>
      </c>
      <c r="N846" s="14">
        <v>6</v>
      </c>
      <c r="O846" s="14">
        <v>20</v>
      </c>
      <c r="P846" s="16">
        <v>21</v>
      </c>
      <c r="Q846" s="17">
        <f t="shared" si="117"/>
        <v>22</v>
      </c>
      <c r="R846" s="18">
        <f t="shared" si="118"/>
        <v>25</v>
      </c>
      <c r="S846" s="18">
        <f t="shared" si="119"/>
        <v>28</v>
      </c>
      <c r="T846" s="18">
        <f t="shared" si="120"/>
        <v>10</v>
      </c>
      <c r="U846" s="18">
        <f t="shared" si="121"/>
        <v>3</v>
      </c>
      <c r="V846" s="18">
        <f t="shared" si="122"/>
        <v>12</v>
      </c>
      <c r="W846" s="18">
        <f t="shared" si="123"/>
        <v>21</v>
      </c>
      <c r="X846" s="18">
        <f t="shared" si="124"/>
        <v>6</v>
      </c>
      <c r="Y846" s="18" t="str">
        <f t="shared" si="125"/>
        <v>错</v>
      </c>
    </row>
    <row r="847" spans="1:25" ht="12.75" customHeight="1" thickBot="1">
      <c r="A847" s="12">
        <v>2009020</v>
      </c>
      <c r="B847" s="13">
        <v>0</v>
      </c>
      <c r="C847" s="14">
        <v>3</v>
      </c>
      <c r="D847" s="14">
        <v>5</v>
      </c>
      <c r="E847" s="14">
        <v>7</v>
      </c>
      <c r="F847" s="14">
        <v>10</v>
      </c>
      <c r="G847" s="14">
        <v>19</v>
      </c>
      <c r="H847" s="14">
        <v>23</v>
      </c>
      <c r="I847" s="15">
        <v>13</v>
      </c>
      <c r="J847" s="14">
        <v>7</v>
      </c>
      <c r="K847" s="14">
        <v>3</v>
      </c>
      <c r="L847" s="14">
        <v>19</v>
      </c>
      <c r="M847" s="14">
        <v>10</v>
      </c>
      <c r="N847" s="14">
        <v>23</v>
      </c>
      <c r="O847" s="14">
        <v>5</v>
      </c>
      <c r="P847" s="16">
        <v>20</v>
      </c>
      <c r="Q847" s="17">
        <f t="shared" si="117"/>
        <v>18</v>
      </c>
      <c r="R847" s="18">
        <f t="shared" si="118"/>
        <v>20</v>
      </c>
      <c r="S847" s="18">
        <f t="shared" si="119"/>
        <v>21</v>
      </c>
      <c r="T847" s="18">
        <f t="shared" si="120"/>
        <v>24</v>
      </c>
      <c r="U847" s="18">
        <f t="shared" si="121"/>
        <v>3</v>
      </c>
      <c r="V847" s="18">
        <f t="shared" si="122"/>
        <v>3</v>
      </c>
      <c r="W847" s="18">
        <f t="shared" si="123"/>
        <v>21</v>
      </c>
      <c r="X847" s="18">
        <f t="shared" si="124"/>
        <v>6</v>
      </c>
      <c r="Y847" s="18" t="str">
        <f t="shared" si="125"/>
        <v>错</v>
      </c>
    </row>
    <row r="848" spans="1:25" ht="12.75" customHeight="1" thickBot="1">
      <c r="A848" s="12">
        <v>2009021</v>
      </c>
      <c r="B848" s="13">
        <v>1</v>
      </c>
      <c r="C848" s="14">
        <v>1</v>
      </c>
      <c r="D848" s="14">
        <v>4</v>
      </c>
      <c r="E848" s="14">
        <v>5</v>
      </c>
      <c r="F848" s="14">
        <v>17</v>
      </c>
      <c r="G848" s="14">
        <v>24</v>
      </c>
      <c r="H848" s="14">
        <v>27</v>
      </c>
      <c r="I848" s="15">
        <v>9</v>
      </c>
      <c r="J848" s="14">
        <v>24</v>
      </c>
      <c r="K848" s="14">
        <v>5</v>
      </c>
      <c r="L848" s="14">
        <v>17</v>
      </c>
      <c r="M848" s="14">
        <v>1</v>
      </c>
      <c r="N848" s="14">
        <v>4</v>
      </c>
      <c r="O848" s="14">
        <v>27</v>
      </c>
      <c r="P848" s="16">
        <v>26</v>
      </c>
      <c r="Q848" s="17">
        <f t="shared" si="117"/>
        <v>23</v>
      </c>
      <c r="R848" s="18">
        <f t="shared" si="118"/>
        <v>16</v>
      </c>
      <c r="S848" s="18">
        <f t="shared" si="119"/>
        <v>20</v>
      </c>
      <c r="T848" s="18">
        <f t="shared" si="120"/>
        <v>21</v>
      </c>
      <c r="U848" s="18">
        <f t="shared" si="121"/>
        <v>18</v>
      </c>
      <c r="V848" s="18">
        <f t="shared" si="122"/>
        <v>30</v>
      </c>
      <c r="W848" s="18">
        <f t="shared" si="123"/>
        <v>27</v>
      </c>
      <c r="X848" s="18">
        <f t="shared" si="124"/>
        <v>6</v>
      </c>
      <c r="Y848" s="18" t="str">
        <f t="shared" si="125"/>
        <v>对</v>
      </c>
    </row>
    <row r="849" spans="1:25" ht="12.75" customHeight="1" thickBot="1">
      <c r="A849" s="12">
        <v>2009022</v>
      </c>
      <c r="B849" s="13">
        <v>2</v>
      </c>
      <c r="C849" s="14">
        <v>5</v>
      </c>
      <c r="D849" s="14">
        <v>8</v>
      </c>
      <c r="E849" s="14">
        <v>9</v>
      </c>
      <c r="F849" s="14">
        <v>10</v>
      </c>
      <c r="G849" s="14">
        <v>11</v>
      </c>
      <c r="H849" s="14">
        <v>18</v>
      </c>
      <c r="I849" s="15">
        <v>8</v>
      </c>
      <c r="J849" s="14">
        <v>11</v>
      </c>
      <c r="K849" s="14">
        <v>10</v>
      </c>
      <c r="L849" s="14">
        <v>9</v>
      </c>
      <c r="M849" s="14">
        <v>18</v>
      </c>
      <c r="N849" s="14">
        <v>8</v>
      </c>
      <c r="O849" s="14">
        <v>5</v>
      </c>
      <c r="P849" s="16">
        <v>13</v>
      </c>
      <c r="Q849" s="17">
        <f t="shared" si="117"/>
        <v>26</v>
      </c>
      <c r="R849" s="18">
        <f t="shared" si="118"/>
        <v>23</v>
      </c>
      <c r="S849" s="18">
        <f t="shared" si="119"/>
        <v>26</v>
      </c>
      <c r="T849" s="18">
        <f t="shared" si="120"/>
        <v>24</v>
      </c>
      <c r="U849" s="18">
        <f t="shared" si="121"/>
        <v>15</v>
      </c>
      <c r="V849" s="18">
        <f t="shared" si="122"/>
        <v>18</v>
      </c>
      <c r="W849" s="18">
        <f t="shared" si="123"/>
        <v>12</v>
      </c>
      <c r="X849" s="18">
        <f t="shared" si="124"/>
        <v>21</v>
      </c>
      <c r="Y849" s="18" t="str">
        <f t="shared" si="125"/>
        <v>对</v>
      </c>
    </row>
    <row r="850" spans="1:25" ht="12.75" customHeight="1" thickBot="1">
      <c r="A850" s="12">
        <v>2009023</v>
      </c>
      <c r="B850" s="13">
        <v>3</v>
      </c>
      <c r="C850" s="14">
        <v>1</v>
      </c>
      <c r="D850" s="14">
        <v>6</v>
      </c>
      <c r="E850" s="14">
        <v>7</v>
      </c>
      <c r="F850" s="14">
        <v>15</v>
      </c>
      <c r="G850" s="14">
        <v>24</v>
      </c>
      <c r="H850" s="14">
        <v>30</v>
      </c>
      <c r="I850" s="15">
        <v>8</v>
      </c>
      <c r="J850" s="14">
        <v>1</v>
      </c>
      <c r="K850" s="14">
        <v>15</v>
      </c>
      <c r="L850" s="14">
        <v>7</v>
      </c>
      <c r="M850" s="14">
        <v>24</v>
      </c>
      <c r="N850" s="14">
        <v>6</v>
      </c>
      <c r="O850" s="14">
        <v>30</v>
      </c>
      <c r="P850" s="16">
        <v>29</v>
      </c>
      <c r="Q850" s="17">
        <f t="shared" si="117"/>
        <v>16</v>
      </c>
      <c r="R850" s="18">
        <f t="shared" si="118"/>
        <v>6</v>
      </c>
      <c r="S850" s="18">
        <f t="shared" si="119"/>
        <v>13</v>
      </c>
      <c r="T850" s="18">
        <f t="shared" si="120"/>
        <v>22</v>
      </c>
      <c r="U850" s="18">
        <f t="shared" si="121"/>
        <v>6</v>
      </c>
      <c r="V850" s="18">
        <f t="shared" si="122"/>
        <v>0</v>
      </c>
      <c r="W850" s="18">
        <f t="shared" si="123"/>
        <v>24</v>
      </c>
      <c r="X850" s="18">
        <f t="shared" si="124"/>
        <v>15</v>
      </c>
      <c r="Y850" s="18" t="str">
        <f t="shared" si="125"/>
        <v>对</v>
      </c>
    </row>
    <row r="851" spans="1:25" ht="12.75" customHeight="1" thickBot="1">
      <c r="A851" s="12">
        <v>2009024</v>
      </c>
      <c r="B851" s="13">
        <v>4</v>
      </c>
      <c r="C851" s="14">
        <v>1</v>
      </c>
      <c r="D851" s="14">
        <v>3</v>
      </c>
      <c r="E851" s="14">
        <v>17</v>
      </c>
      <c r="F851" s="14">
        <v>23</v>
      </c>
      <c r="G851" s="14">
        <v>30</v>
      </c>
      <c r="H851" s="14">
        <v>33</v>
      </c>
      <c r="I851" s="15">
        <v>12</v>
      </c>
      <c r="J851" s="14">
        <v>30</v>
      </c>
      <c r="K851" s="14">
        <v>33</v>
      </c>
      <c r="L851" s="14">
        <v>1</v>
      </c>
      <c r="M851" s="14">
        <v>23</v>
      </c>
      <c r="N851" s="14">
        <v>3</v>
      </c>
      <c r="O851" s="14">
        <v>17</v>
      </c>
      <c r="P851" s="16">
        <v>32</v>
      </c>
      <c r="Q851" s="17">
        <f t="shared" si="117"/>
        <v>27</v>
      </c>
      <c r="R851" s="18">
        <f t="shared" si="118"/>
        <v>23</v>
      </c>
      <c r="S851" s="18">
        <f t="shared" si="119"/>
        <v>29</v>
      </c>
      <c r="T851" s="18">
        <f t="shared" si="120"/>
        <v>1</v>
      </c>
      <c r="U851" s="18">
        <f t="shared" si="121"/>
        <v>6</v>
      </c>
      <c r="V851" s="18">
        <f t="shared" si="122"/>
        <v>9</v>
      </c>
      <c r="W851" s="18">
        <f t="shared" si="123"/>
        <v>3</v>
      </c>
      <c r="X851" s="18">
        <f t="shared" si="124"/>
        <v>30</v>
      </c>
      <c r="Y851" s="18" t="str">
        <f t="shared" si="125"/>
        <v>对</v>
      </c>
    </row>
    <row r="852" spans="1:25" ht="12.75" customHeight="1" thickBot="1">
      <c r="A852" s="12">
        <v>2009025</v>
      </c>
      <c r="B852" s="13">
        <v>5</v>
      </c>
      <c r="C852" s="14">
        <v>10</v>
      </c>
      <c r="D852" s="14">
        <v>20</v>
      </c>
      <c r="E852" s="14">
        <v>22</v>
      </c>
      <c r="F852" s="14">
        <v>23</v>
      </c>
      <c r="G852" s="14">
        <v>26</v>
      </c>
      <c r="H852" s="14">
        <v>33</v>
      </c>
      <c r="I852" s="15">
        <v>11</v>
      </c>
      <c r="J852" s="14">
        <v>20</v>
      </c>
      <c r="K852" s="14">
        <v>26</v>
      </c>
      <c r="L852" s="14">
        <v>23</v>
      </c>
      <c r="M852" s="14">
        <v>22</v>
      </c>
      <c r="N852" s="14">
        <v>10</v>
      </c>
      <c r="O852" s="14">
        <v>33</v>
      </c>
      <c r="P852" s="16">
        <v>23</v>
      </c>
      <c r="Q852" s="17">
        <f t="shared" si="117"/>
        <v>29</v>
      </c>
      <c r="R852" s="18">
        <f t="shared" si="118"/>
        <v>29</v>
      </c>
      <c r="S852" s="18">
        <f t="shared" si="119"/>
        <v>32</v>
      </c>
      <c r="T852" s="18">
        <f t="shared" si="120"/>
        <v>30</v>
      </c>
      <c r="U852" s="18">
        <f t="shared" si="121"/>
        <v>9</v>
      </c>
      <c r="V852" s="18">
        <f t="shared" si="122"/>
        <v>6</v>
      </c>
      <c r="W852" s="18">
        <f t="shared" si="123"/>
        <v>0</v>
      </c>
      <c r="X852" s="18">
        <f t="shared" si="124"/>
        <v>9</v>
      </c>
      <c r="Y852" s="18" t="str">
        <f t="shared" si="125"/>
        <v>对</v>
      </c>
    </row>
    <row r="853" spans="1:25" ht="12.75" customHeight="1" thickBot="1">
      <c r="A853" s="12">
        <v>2009026</v>
      </c>
      <c r="B853" s="13">
        <v>6</v>
      </c>
      <c r="C853" s="14">
        <v>11</v>
      </c>
      <c r="D853" s="14">
        <v>15</v>
      </c>
      <c r="E853" s="14">
        <v>17</v>
      </c>
      <c r="F853" s="14">
        <v>18</v>
      </c>
      <c r="G853" s="14">
        <v>20</v>
      </c>
      <c r="H853" s="14">
        <v>30</v>
      </c>
      <c r="I853" s="15">
        <v>16</v>
      </c>
      <c r="J853" s="14">
        <v>20</v>
      </c>
      <c r="K853" s="14">
        <v>17</v>
      </c>
      <c r="L853" s="14">
        <v>11</v>
      </c>
      <c r="M853" s="14">
        <v>18</v>
      </c>
      <c r="N853" s="14">
        <v>15</v>
      </c>
      <c r="O853" s="14">
        <v>30</v>
      </c>
      <c r="P853" s="16">
        <v>19</v>
      </c>
      <c r="Q853" s="17">
        <f t="shared" si="117"/>
        <v>28</v>
      </c>
      <c r="R853" s="18">
        <f t="shared" si="118"/>
        <v>16</v>
      </c>
      <c r="S853" s="18">
        <f t="shared" si="119"/>
        <v>23</v>
      </c>
      <c r="T853" s="18">
        <f t="shared" si="120"/>
        <v>2</v>
      </c>
      <c r="U853" s="18">
        <f t="shared" si="121"/>
        <v>0</v>
      </c>
      <c r="V853" s="18">
        <f t="shared" si="122"/>
        <v>15</v>
      </c>
      <c r="W853" s="18">
        <f t="shared" si="123"/>
        <v>3</v>
      </c>
      <c r="X853" s="18">
        <f t="shared" si="124"/>
        <v>9</v>
      </c>
      <c r="Y853" s="18" t="str">
        <f t="shared" si="125"/>
        <v>对</v>
      </c>
    </row>
    <row r="854" spans="1:25" ht="12.75" customHeight="1" thickBot="1">
      <c r="A854" s="12">
        <v>2009027</v>
      </c>
      <c r="B854" s="13">
        <v>7</v>
      </c>
      <c r="C854" s="14">
        <v>2</v>
      </c>
      <c r="D854" s="14">
        <v>7</v>
      </c>
      <c r="E854" s="14">
        <v>11</v>
      </c>
      <c r="F854" s="14">
        <v>16</v>
      </c>
      <c r="G854" s="14">
        <v>27</v>
      </c>
      <c r="H854" s="14">
        <v>32</v>
      </c>
      <c r="I854" s="15">
        <v>6</v>
      </c>
      <c r="J854" s="14">
        <v>27</v>
      </c>
      <c r="K854" s="14">
        <v>7</v>
      </c>
      <c r="L854" s="14">
        <v>16</v>
      </c>
      <c r="M854" s="14">
        <v>32</v>
      </c>
      <c r="N854" s="14">
        <v>2</v>
      </c>
      <c r="O854" s="14">
        <v>11</v>
      </c>
      <c r="P854" s="16">
        <v>30</v>
      </c>
      <c r="Q854" s="17">
        <f t="shared" si="117"/>
        <v>24</v>
      </c>
      <c r="R854" s="18">
        <f t="shared" si="118"/>
        <v>9</v>
      </c>
      <c r="S854" s="18">
        <f t="shared" si="119"/>
        <v>19</v>
      </c>
      <c r="T854" s="18">
        <f t="shared" si="120"/>
        <v>22</v>
      </c>
      <c r="U854" s="18">
        <f t="shared" si="121"/>
        <v>12</v>
      </c>
      <c r="V854" s="18">
        <f t="shared" si="122"/>
        <v>15</v>
      </c>
      <c r="W854" s="18">
        <f t="shared" si="123"/>
        <v>21</v>
      </c>
      <c r="X854" s="18">
        <f t="shared" si="124"/>
        <v>0</v>
      </c>
      <c r="Y854" s="18" t="str">
        <f t="shared" si="125"/>
        <v>对</v>
      </c>
    </row>
    <row r="855" spans="1:25" ht="12.75" customHeight="1" thickBot="1">
      <c r="A855" s="12">
        <v>2009028</v>
      </c>
      <c r="B855" s="13">
        <v>8</v>
      </c>
      <c r="C855" s="14">
        <v>3</v>
      </c>
      <c r="D855" s="14">
        <v>6</v>
      </c>
      <c r="E855" s="14">
        <v>12</v>
      </c>
      <c r="F855" s="14">
        <v>15</v>
      </c>
      <c r="G855" s="14">
        <v>23</v>
      </c>
      <c r="H855" s="14">
        <v>26</v>
      </c>
      <c r="I855" s="15">
        <v>10</v>
      </c>
      <c r="J855" s="14">
        <v>3</v>
      </c>
      <c r="K855" s="14">
        <v>15</v>
      </c>
      <c r="L855" s="14">
        <v>6</v>
      </c>
      <c r="M855" s="14">
        <v>23</v>
      </c>
      <c r="N855" s="14">
        <v>12</v>
      </c>
      <c r="O855" s="14">
        <v>26</v>
      </c>
      <c r="P855" s="16">
        <v>23</v>
      </c>
      <c r="Q855" s="17">
        <f t="shared" si="117"/>
        <v>25</v>
      </c>
      <c r="R855" s="18">
        <f t="shared" si="118"/>
        <v>25</v>
      </c>
      <c r="S855" s="18">
        <f t="shared" si="119"/>
        <v>30</v>
      </c>
      <c r="T855" s="18">
        <f t="shared" si="120"/>
        <v>21</v>
      </c>
      <c r="U855" s="18">
        <f t="shared" si="121"/>
        <v>21</v>
      </c>
      <c r="V855" s="18">
        <f t="shared" si="122"/>
        <v>12</v>
      </c>
      <c r="W855" s="18">
        <f t="shared" si="123"/>
        <v>30</v>
      </c>
      <c r="X855" s="18">
        <f t="shared" si="124"/>
        <v>12</v>
      </c>
      <c r="Y855" s="18" t="str">
        <f t="shared" si="125"/>
        <v>对</v>
      </c>
    </row>
    <row r="856" spans="1:25" ht="12.75" customHeight="1" thickBot="1">
      <c r="A856" s="12">
        <v>2009029</v>
      </c>
      <c r="B856" s="13">
        <v>9</v>
      </c>
      <c r="C856" s="14">
        <v>12</v>
      </c>
      <c r="D856" s="14">
        <v>13</v>
      </c>
      <c r="E856" s="14">
        <v>15</v>
      </c>
      <c r="F856" s="14">
        <v>22</v>
      </c>
      <c r="G856" s="14">
        <v>23</v>
      </c>
      <c r="H856" s="14">
        <v>29</v>
      </c>
      <c r="I856" s="15">
        <v>13</v>
      </c>
      <c r="J856" s="14">
        <v>15</v>
      </c>
      <c r="K856" s="14">
        <v>13</v>
      </c>
      <c r="L856" s="14">
        <v>23</v>
      </c>
      <c r="M856" s="14">
        <v>22</v>
      </c>
      <c r="N856" s="14">
        <v>29</v>
      </c>
      <c r="O856" s="14">
        <v>12</v>
      </c>
      <c r="P856" s="16">
        <v>17</v>
      </c>
      <c r="Q856" s="17">
        <f t="shared" si="117"/>
        <v>18</v>
      </c>
      <c r="R856" s="18">
        <f t="shared" si="118"/>
        <v>20</v>
      </c>
      <c r="S856" s="18">
        <f t="shared" si="119"/>
        <v>23</v>
      </c>
      <c r="T856" s="18">
        <f t="shared" si="120"/>
        <v>9</v>
      </c>
      <c r="U856" s="18">
        <f t="shared" si="121"/>
        <v>24</v>
      </c>
      <c r="V856" s="18">
        <f t="shared" si="122"/>
        <v>27</v>
      </c>
      <c r="W856" s="18">
        <f t="shared" si="123"/>
        <v>3</v>
      </c>
      <c r="X856" s="18">
        <f t="shared" si="124"/>
        <v>21</v>
      </c>
      <c r="Y856" s="18" t="str">
        <f t="shared" si="125"/>
        <v>对</v>
      </c>
    </row>
    <row r="857" spans="1:25" ht="12.75" customHeight="1" thickBot="1">
      <c r="A857" s="12">
        <v>2009030</v>
      </c>
      <c r="B857" s="13">
        <v>0</v>
      </c>
      <c r="C857" s="14">
        <v>8</v>
      </c>
      <c r="D857" s="14">
        <v>14</v>
      </c>
      <c r="E857" s="14">
        <v>24</v>
      </c>
      <c r="F857" s="14">
        <v>26</v>
      </c>
      <c r="G857" s="14">
        <v>28</v>
      </c>
      <c r="H857" s="14">
        <v>32</v>
      </c>
      <c r="I857" s="15">
        <v>7</v>
      </c>
      <c r="J857" s="14">
        <v>26</v>
      </c>
      <c r="K857" s="14">
        <v>32</v>
      </c>
      <c r="L857" s="14">
        <v>24</v>
      </c>
      <c r="M857" s="14">
        <v>14</v>
      </c>
      <c r="N857" s="14">
        <v>28</v>
      </c>
      <c r="O857" s="14">
        <v>8</v>
      </c>
      <c r="P857" s="16">
        <v>24</v>
      </c>
      <c r="Q857" s="17">
        <f t="shared" si="117"/>
        <v>20</v>
      </c>
      <c r="R857" s="18">
        <f t="shared" si="118"/>
        <v>11</v>
      </c>
      <c r="S857" s="18">
        <f t="shared" si="119"/>
        <v>17</v>
      </c>
      <c r="T857" s="18">
        <f t="shared" si="120"/>
        <v>15</v>
      </c>
      <c r="U857" s="18">
        <f t="shared" si="121"/>
        <v>18</v>
      </c>
      <c r="V857" s="18">
        <f t="shared" si="122"/>
        <v>3</v>
      </c>
      <c r="W857" s="18">
        <f t="shared" si="123"/>
        <v>18</v>
      </c>
      <c r="X857" s="18">
        <f t="shared" si="124"/>
        <v>9</v>
      </c>
      <c r="Y857" s="18" t="str">
        <f t="shared" si="125"/>
        <v>对</v>
      </c>
    </row>
    <row r="858" spans="1:25" ht="12.75" customHeight="1" thickBot="1">
      <c r="A858" s="12">
        <v>2009031</v>
      </c>
      <c r="B858" s="13">
        <v>1</v>
      </c>
      <c r="C858" s="14">
        <v>1</v>
      </c>
      <c r="D858" s="14">
        <v>2</v>
      </c>
      <c r="E858" s="14">
        <v>3</v>
      </c>
      <c r="F858" s="14">
        <v>15</v>
      </c>
      <c r="G858" s="14">
        <v>30</v>
      </c>
      <c r="H858" s="14">
        <v>33</v>
      </c>
      <c r="I858" s="15">
        <v>1</v>
      </c>
      <c r="J858" s="14">
        <v>3</v>
      </c>
      <c r="K858" s="14">
        <v>1</v>
      </c>
      <c r="L858" s="14">
        <v>30</v>
      </c>
      <c r="M858" s="14">
        <v>2</v>
      </c>
      <c r="N858" s="14">
        <v>33</v>
      </c>
      <c r="O858" s="14">
        <v>15</v>
      </c>
      <c r="P858" s="16">
        <v>32</v>
      </c>
      <c r="Q858" s="17">
        <f t="shared" si="117"/>
        <v>32</v>
      </c>
      <c r="R858" s="18">
        <f t="shared" si="118"/>
        <v>20</v>
      </c>
      <c r="S858" s="18">
        <f t="shared" si="119"/>
        <v>24</v>
      </c>
      <c r="T858" s="18">
        <f t="shared" si="120"/>
        <v>10</v>
      </c>
      <c r="U858" s="18">
        <f t="shared" si="121"/>
        <v>30</v>
      </c>
      <c r="V858" s="18">
        <f t="shared" si="122"/>
        <v>3</v>
      </c>
      <c r="W858" s="18">
        <f t="shared" si="123"/>
        <v>24</v>
      </c>
      <c r="X858" s="18">
        <f t="shared" si="124"/>
        <v>18</v>
      </c>
      <c r="Y858" s="18" t="str">
        <f t="shared" si="125"/>
        <v>错</v>
      </c>
    </row>
    <row r="859" spans="1:25" ht="12.75" customHeight="1" thickBot="1">
      <c r="A859" s="12">
        <v>2009032</v>
      </c>
      <c r="B859" s="13">
        <v>2</v>
      </c>
      <c r="C859" s="14">
        <v>9</v>
      </c>
      <c r="D859" s="14">
        <v>11</v>
      </c>
      <c r="E859" s="14">
        <v>12</v>
      </c>
      <c r="F859" s="14">
        <v>19</v>
      </c>
      <c r="G859" s="14">
        <v>27</v>
      </c>
      <c r="H859" s="14">
        <v>32</v>
      </c>
      <c r="I859" s="15">
        <v>6</v>
      </c>
      <c r="J859" s="14">
        <v>9</v>
      </c>
      <c r="K859" s="14">
        <v>12</v>
      </c>
      <c r="L859" s="14">
        <v>11</v>
      </c>
      <c r="M859" s="14">
        <v>27</v>
      </c>
      <c r="N859" s="14">
        <v>32</v>
      </c>
      <c r="O859" s="14">
        <v>19</v>
      </c>
      <c r="P859" s="16">
        <v>23</v>
      </c>
      <c r="Q859" s="17">
        <f t="shared" si="117"/>
        <v>32</v>
      </c>
      <c r="R859" s="18">
        <f t="shared" si="118"/>
        <v>29</v>
      </c>
      <c r="S859" s="18">
        <f t="shared" si="119"/>
        <v>32</v>
      </c>
      <c r="T859" s="18">
        <f t="shared" si="120"/>
        <v>3</v>
      </c>
      <c r="U859" s="18">
        <f t="shared" si="121"/>
        <v>9</v>
      </c>
      <c r="V859" s="18">
        <f t="shared" si="122"/>
        <v>27</v>
      </c>
      <c r="W859" s="18">
        <f t="shared" si="123"/>
        <v>9</v>
      </c>
      <c r="X859" s="18">
        <f t="shared" si="124"/>
        <v>6</v>
      </c>
      <c r="Y859" s="18" t="str">
        <f t="shared" si="125"/>
        <v>对</v>
      </c>
    </row>
    <row r="860" spans="1:25" ht="12.75" customHeight="1" thickBot="1">
      <c r="A860" s="12">
        <v>2009033</v>
      </c>
      <c r="B860" s="13">
        <v>3</v>
      </c>
      <c r="C860" s="14">
        <v>7</v>
      </c>
      <c r="D860" s="14">
        <v>8</v>
      </c>
      <c r="E860" s="14">
        <v>13</v>
      </c>
      <c r="F860" s="14">
        <v>14</v>
      </c>
      <c r="G860" s="14">
        <v>29</v>
      </c>
      <c r="H860" s="14">
        <v>30</v>
      </c>
      <c r="I860" s="15">
        <v>6</v>
      </c>
      <c r="J860" s="14">
        <v>8</v>
      </c>
      <c r="K860" s="14">
        <v>13</v>
      </c>
      <c r="L860" s="14">
        <v>7</v>
      </c>
      <c r="M860" s="14">
        <v>30</v>
      </c>
      <c r="N860" s="14">
        <v>14</v>
      </c>
      <c r="O860" s="14">
        <v>29</v>
      </c>
      <c r="P860" s="16">
        <v>23</v>
      </c>
      <c r="Q860" s="17">
        <f t="shared" si="117"/>
        <v>30</v>
      </c>
      <c r="R860" s="18">
        <f t="shared" si="118"/>
        <v>18</v>
      </c>
      <c r="S860" s="18">
        <f t="shared" si="119"/>
        <v>23</v>
      </c>
      <c r="T860" s="18">
        <f t="shared" si="120"/>
        <v>15</v>
      </c>
      <c r="U860" s="18">
        <f t="shared" si="121"/>
        <v>21</v>
      </c>
      <c r="V860" s="18">
        <f t="shared" si="122"/>
        <v>15</v>
      </c>
      <c r="W860" s="18">
        <f t="shared" si="123"/>
        <v>9</v>
      </c>
      <c r="X860" s="18">
        <f t="shared" si="124"/>
        <v>0</v>
      </c>
      <c r="Y860" s="18" t="str">
        <f t="shared" si="125"/>
        <v>错</v>
      </c>
    </row>
    <row r="861" spans="1:25" ht="12.75" customHeight="1" thickBot="1">
      <c r="A861" s="12">
        <v>2009034</v>
      </c>
      <c r="B861" s="13">
        <v>4</v>
      </c>
      <c r="C861" s="14">
        <v>9</v>
      </c>
      <c r="D861" s="14">
        <v>12</v>
      </c>
      <c r="E861" s="14">
        <v>18</v>
      </c>
      <c r="F861" s="14">
        <v>21</v>
      </c>
      <c r="G861" s="14">
        <v>22</v>
      </c>
      <c r="H861" s="14">
        <v>26</v>
      </c>
      <c r="I861" s="15">
        <v>7</v>
      </c>
      <c r="J861" s="14">
        <v>21</v>
      </c>
      <c r="K861" s="14">
        <v>18</v>
      </c>
      <c r="L861" s="14">
        <v>26</v>
      </c>
      <c r="M861" s="14">
        <v>12</v>
      </c>
      <c r="N861" s="14">
        <v>22</v>
      </c>
      <c r="O861" s="14">
        <v>9</v>
      </c>
      <c r="P861" s="16">
        <v>17</v>
      </c>
      <c r="Q861" s="17">
        <f t="shared" si="117"/>
        <v>27</v>
      </c>
      <c r="R861" s="18">
        <f t="shared" si="118"/>
        <v>22</v>
      </c>
      <c r="S861" s="18">
        <f t="shared" si="119"/>
        <v>23</v>
      </c>
      <c r="T861" s="18">
        <f t="shared" si="120"/>
        <v>23</v>
      </c>
      <c r="U861" s="18">
        <f t="shared" si="121"/>
        <v>21</v>
      </c>
      <c r="V861" s="18">
        <f t="shared" si="122"/>
        <v>6</v>
      </c>
      <c r="W861" s="18">
        <f t="shared" si="123"/>
        <v>18</v>
      </c>
      <c r="X861" s="18">
        <f t="shared" si="124"/>
        <v>30</v>
      </c>
      <c r="Y861" s="18" t="str">
        <f t="shared" si="125"/>
        <v>对</v>
      </c>
    </row>
    <row r="862" spans="1:25" ht="12.75" customHeight="1" thickBot="1">
      <c r="A862" s="12">
        <v>2009035</v>
      </c>
      <c r="B862" s="13">
        <v>5</v>
      </c>
      <c r="C862" s="14">
        <v>6</v>
      </c>
      <c r="D862" s="14">
        <v>15</v>
      </c>
      <c r="E862" s="14">
        <v>21</v>
      </c>
      <c r="F862" s="14">
        <v>26</v>
      </c>
      <c r="G862" s="14">
        <v>29</v>
      </c>
      <c r="H862" s="14">
        <v>31</v>
      </c>
      <c r="I862" s="15">
        <v>5</v>
      </c>
      <c r="J862" s="14">
        <v>29</v>
      </c>
      <c r="K862" s="14">
        <v>26</v>
      </c>
      <c r="L862" s="14">
        <v>31</v>
      </c>
      <c r="M862" s="14">
        <v>15</v>
      </c>
      <c r="N862" s="14">
        <v>6</v>
      </c>
      <c r="O862" s="14">
        <v>21</v>
      </c>
      <c r="P862" s="16">
        <v>25</v>
      </c>
      <c r="Q862" s="17">
        <f t="shared" si="117"/>
        <v>22</v>
      </c>
      <c r="R862" s="18">
        <f t="shared" si="118"/>
        <v>13</v>
      </c>
      <c r="S862" s="18">
        <f t="shared" si="119"/>
        <v>17</v>
      </c>
      <c r="T862" s="18">
        <f t="shared" si="120"/>
        <v>24</v>
      </c>
      <c r="U862" s="18">
        <f t="shared" si="121"/>
        <v>30</v>
      </c>
      <c r="V862" s="18">
        <f t="shared" si="122"/>
        <v>24</v>
      </c>
      <c r="W862" s="18">
        <f t="shared" si="123"/>
        <v>30</v>
      </c>
      <c r="X862" s="18">
        <f t="shared" si="124"/>
        <v>3</v>
      </c>
      <c r="Y862" s="18" t="str">
        <f t="shared" si="125"/>
        <v>对</v>
      </c>
    </row>
    <row r="863" spans="1:25" ht="12.75" customHeight="1" thickBot="1">
      <c r="A863" s="12">
        <v>2009036</v>
      </c>
      <c r="B863" s="13">
        <v>6</v>
      </c>
      <c r="C863" s="14">
        <v>6</v>
      </c>
      <c r="D863" s="14">
        <v>9</v>
      </c>
      <c r="E863" s="14">
        <v>18</v>
      </c>
      <c r="F863" s="14">
        <v>23</v>
      </c>
      <c r="G863" s="14">
        <v>32</v>
      </c>
      <c r="H863" s="14">
        <v>33</v>
      </c>
      <c r="I863" s="15">
        <v>7</v>
      </c>
      <c r="J863" s="14">
        <v>33</v>
      </c>
      <c r="K863" s="14">
        <v>6</v>
      </c>
      <c r="L863" s="14">
        <v>9</v>
      </c>
      <c r="M863" s="14">
        <v>23</v>
      </c>
      <c r="N863" s="14">
        <v>32</v>
      </c>
      <c r="O863" s="14">
        <v>18</v>
      </c>
      <c r="P863" s="16">
        <v>27</v>
      </c>
      <c r="Q863" s="17">
        <f t="shared" si="117"/>
        <v>26</v>
      </c>
      <c r="R863" s="18">
        <f t="shared" si="118"/>
        <v>23</v>
      </c>
      <c r="S863" s="18">
        <f t="shared" si="119"/>
        <v>25</v>
      </c>
      <c r="T863" s="18">
        <f t="shared" si="120"/>
        <v>9</v>
      </c>
      <c r="U863" s="18">
        <f t="shared" si="121"/>
        <v>12</v>
      </c>
      <c r="V863" s="18">
        <f t="shared" si="122"/>
        <v>30</v>
      </c>
      <c r="W863" s="18">
        <f t="shared" si="123"/>
        <v>3</v>
      </c>
      <c r="X863" s="18">
        <f t="shared" si="124"/>
        <v>15</v>
      </c>
      <c r="Y863" s="18" t="str">
        <f t="shared" si="125"/>
        <v>对</v>
      </c>
    </row>
    <row r="864" spans="1:25" ht="12.75" customHeight="1" thickBot="1">
      <c r="A864" s="12">
        <v>2009037</v>
      </c>
      <c r="B864" s="13">
        <v>7</v>
      </c>
      <c r="C864" s="14">
        <v>2</v>
      </c>
      <c r="D864" s="14">
        <v>6</v>
      </c>
      <c r="E864" s="14">
        <v>15</v>
      </c>
      <c r="F864" s="14">
        <v>18</v>
      </c>
      <c r="G864" s="14">
        <v>20</v>
      </c>
      <c r="H864" s="14">
        <v>31</v>
      </c>
      <c r="I864" s="15">
        <v>3</v>
      </c>
      <c r="J864" s="14">
        <v>18</v>
      </c>
      <c r="K864" s="14">
        <v>20</v>
      </c>
      <c r="L864" s="14">
        <v>15</v>
      </c>
      <c r="M864" s="14">
        <v>6</v>
      </c>
      <c r="N864" s="14">
        <v>31</v>
      </c>
      <c r="O864" s="14">
        <v>2</v>
      </c>
      <c r="P864" s="16">
        <v>29</v>
      </c>
      <c r="Q864" s="17">
        <f t="shared" si="117"/>
        <v>27</v>
      </c>
      <c r="R864" s="18">
        <f t="shared" si="118"/>
        <v>26</v>
      </c>
      <c r="S864" s="18">
        <f t="shared" si="119"/>
        <v>27</v>
      </c>
      <c r="T864" s="18">
        <f t="shared" si="120"/>
        <v>0</v>
      </c>
      <c r="U864" s="18">
        <f t="shared" si="121"/>
        <v>30</v>
      </c>
      <c r="V864" s="18">
        <f t="shared" si="122"/>
        <v>0</v>
      </c>
      <c r="W864" s="18">
        <f t="shared" si="123"/>
        <v>21</v>
      </c>
      <c r="X864" s="18">
        <f t="shared" si="124"/>
        <v>15</v>
      </c>
      <c r="Y864" s="18" t="str">
        <f t="shared" si="125"/>
        <v>对</v>
      </c>
    </row>
    <row r="865" spans="1:25" ht="12.75" customHeight="1" thickBot="1">
      <c r="A865" s="12">
        <v>2009038</v>
      </c>
      <c r="B865" s="13">
        <v>8</v>
      </c>
      <c r="C865" s="14">
        <v>12</v>
      </c>
      <c r="D865" s="14">
        <v>13</v>
      </c>
      <c r="E865" s="14">
        <v>15</v>
      </c>
      <c r="F865" s="14">
        <v>23</v>
      </c>
      <c r="G865" s="14">
        <v>28</v>
      </c>
      <c r="H865" s="14">
        <v>32</v>
      </c>
      <c r="I865" s="15">
        <v>5</v>
      </c>
      <c r="J865" s="14">
        <v>13</v>
      </c>
      <c r="K865" s="14">
        <v>12</v>
      </c>
      <c r="L865" s="14">
        <v>23</v>
      </c>
      <c r="M865" s="14">
        <v>28</v>
      </c>
      <c r="N865" s="14">
        <v>15</v>
      </c>
      <c r="O865" s="14">
        <v>32</v>
      </c>
      <c r="P865" s="16">
        <v>20</v>
      </c>
      <c r="Q865" s="17">
        <f t="shared" si="117"/>
        <v>24</v>
      </c>
      <c r="R865" s="18">
        <f t="shared" si="118"/>
        <v>18</v>
      </c>
      <c r="S865" s="18">
        <f t="shared" si="119"/>
        <v>29</v>
      </c>
      <c r="T865" s="18">
        <f t="shared" si="120"/>
        <v>3</v>
      </c>
      <c r="U865" s="18">
        <f t="shared" si="121"/>
        <v>27</v>
      </c>
      <c r="V865" s="18">
        <f t="shared" si="122"/>
        <v>30</v>
      </c>
      <c r="W865" s="18">
        <f t="shared" si="123"/>
        <v>15</v>
      </c>
      <c r="X865" s="18">
        <f t="shared" si="124"/>
        <v>3</v>
      </c>
      <c r="Y865" s="18" t="str">
        <f t="shared" si="125"/>
        <v>对</v>
      </c>
    </row>
    <row r="866" spans="1:25" ht="12.75" customHeight="1" thickBot="1">
      <c r="A866" s="12">
        <v>2009039</v>
      </c>
      <c r="B866" s="13">
        <v>9</v>
      </c>
      <c r="C866" s="14">
        <v>5</v>
      </c>
      <c r="D866" s="14">
        <v>12</v>
      </c>
      <c r="E866" s="14">
        <v>14</v>
      </c>
      <c r="F866" s="14">
        <v>15</v>
      </c>
      <c r="G866" s="14">
        <v>21</v>
      </c>
      <c r="H866" s="14">
        <v>27</v>
      </c>
      <c r="I866" s="15">
        <v>3</v>
      </c>
      <c r="J866" s="14">
        <v>27</v>
      </c>
      <c r="K866" s="14">
        <v>12</v>
      </c>
      <c r="L866" s="14">
        <v>14</v>
      </c>
      <c r="M866" s="14">
        <v>15</v>
      </c>
      <c r="N866" s="14">
        <v>21</v>
      </c>
      <c r="O866" s="14">
        <v>5</v>
      </c>
      <c r="P866" s="16">
        <v>22</v>
      </c>
      <c r="Q866" s="17">
        <f t="shared" si="117"/>
        <v>24</v>
      </c>
      <c r="R866" s="18">
        <f t="shared" si="118"/>
        <v>16</v>
      </c>
      <c r="S866" s="18">
        <f t="shared" si="119"/>
        <v>20</v>
      </c>
      <c r="T866" s="18">
        <f t="shared" si="120"/>
        <v>24</v>
      </c>
      <c r="U866" s="18">
        <f t="shared" si="121"/>
        <v>12</v>
      </c>
      <c r="V866" s="18">
        <f t="shared" si="122"/>
        <v>18</v>
      </c>
      <c r="W866" s="18">
        <f t="shared" si="123"/>
        <v>9</v>
      </c>
      <c r="X866" s="18">
        <f t="shared" si="124"/>
        <v>9</v>
      </c>
      <c r="Y866" s="18" t="str">
        <f t="shared" si="125"/>
        <v>对</v>
      </c>
    </row>
    <row r="867" spans="1:25" ht="12.75" customHeight="1" thickBot="1">
      <c r="A867" s="12">
        <v>2009040</v>
      </c>
      <c r="B867" s="13">
        <v>0</v>
      </c>
      <c r="C867" s="14">
        <v>4</v>
      </c>
      <c r="D867" s="14">
        <v>7</v>
      </c>
      <c r="E867" s="14">
        <v>10</v>
      </c>
      <c r="F867" s="14">
        <v>20</v>
      </c>
      <c r="G867" s="14">
        <v>26</v>
      </c>
      <c r="H867" s="14">
        <v>30</v>
      </c>
      <c r="I867" s="15">
        <v>12</v>
      </c>
      <c r="J867" s="14">
        <v>4</v>
      </c>
      <c r="K867" s="14">
        <v>7</v>
      </c>
      <c r="L867" s="14">
        <v>26</v>
      </c>
      <c r="M867" s="14">
        <v>10</v>
      </c>
      <c r="N867" s="14">
        <v>30</v>
      </c>
      <c r="O867" s="14">
        <v>20</v>
      </c>
      <c r="P867" s="16">
        <v>26</v>
      </c>
      <c r="Q867" s="17">
        <f t="shared" si="117"/>
        <v>18</v>
      </c>
      <c r="R867" s="18">
        <f t="shared" si="118"/>
        <v>16</v>
      </c>
      <c r="S867" s="18">
        <f t="shared" si="119"/>
        <v>22</v>
      </c>
      <c r="T867" s="18">
        <f t="shared" si="120"/>
        <v>3</v>
      </c>
      <c r="U867" s="18">
        <f t="shared" si="121"/>
        <v>27</v>
      </c>
      <c r="V867" s="18">
        <f t="shared" si="122"/>
        <v>12</v>
      </c>
      <c r="W867" s="18">
        <f t="shared" si="123"/>
        <v>9</v>
      </c>
      <c r="X867" s="18">
        <f t="shared" si="124"/>
        <v>27</v>
      </c>
      <c r="Y867" s="18" t="str">
        <f t="shared" si="125"/>
        <v>对</v>
      </c>
    </row>
    <row r="868" spans="1:25" ht="12.75" customHeight="1" thickBot="1">
      <c r="A868" s="12">
        <v>2009041</v>
      </c>
      <c r="B868" s="13">
        <v>1</v>
      </c>
      <c r="C868" s="14">
        <v>1</v>
      </c>
      <c r="D868" s="14">
        <v>8</v>
      </c>
      <c r="E868" s="14">
        <v>23</v>
      </c>
      <c r="F868" s="14">
        <v>26</v>
      </c>
      <c r="G868" s="14">
        <v>28</v>
      </c>
      <c r="H868" s="14">
        <v>33</v>
      </c>
      <c r="I868" s="15">
        <v>8</v>
      </c>
      <c r="J868" s="14">
        <v>28</v>
      </c>
      <c r="K868" s="14">
        <v>23</v>
      </c>
      <c r="L868" s="14">
        <v>26</v>
      </c>
      <c r="M868" s="14">
        <v>1</v>
      </c>
      <c r="N868" s="14">
        <v>8</v>
      </c>
      <c r="O868" s="14">
        <v>33</v>
      </c>
      <c r="P868" s="16">
        <v>32</v>
      </c>
      <c r="Q868" s="17">
        <f t="shared" si="117"/>
        <v>30</v>
      </c>
      <c r="R868" s="18">
        <f t="shared" si="118"/>
        <v>22</v>
      </c>
      <c r="S868" s="18">
        <f t="shared" si="119"/>
        <v>26</v>
      </c>
      <c r="T868" s="18">
        <f t="shared" si="120"/>
        <v>16</v>
      </c>
      <c r="U868" s="18">
        <f t="shared" si="121"/>
        <v>9</v>
      </c>
      <c r="V868" s="18">
        <f t="shared" si="122"/>
        <v>3</v>
      </c>
      <c r="W868" s="18">
        <f t="shared" si="123"/>
        <v>30</v>
      </c>
      <c r="X868" s="18">
        <f t="shared" si="124"/>
        <v>3</v>
      </c>
      <c r="Y868" s="18" t="str">
        <f t="shared" si="125"/>
        <v>对</v>
      </c>
    </row>
    <row r="869" spans="1:25" ht="12.75" customHeight="1" thickBot="1">
      <c r="A869" s="12">
        <v>2009042</v>
      </c>
      <c r="B869" s="13">
        <v>2</v>
      </c>
      <c r="C869" s="14">
        <v>8</v>
      </c>
      <c r="D869" s="14">
        <v>16</v>
      </c>
      <c r="E869" s="14">
        <v>22</v>
      </c>
      <c r="F869" s="14">
        <v>23</v>
      </c>
      <c r="G869" s="14">
        <v>27</v>
      </c>
      <c r="H869" s="14">
        <v>30</v>
      </c>
      <c r="I869" s="15">
        <v>11</v>
      </c>
      <c r="J869" s="14">
        <v>8</v>
      </c>
      <c r="K869" s="14">
        <v>30</v>
      </c>
      <c r="L869" s="14">
        <v>22</v>
      </c>
      <c r="M869" s="14">
        <v>23</v>
      </c>
      <c r="N869" s="14">
        <v>16</v>
      </c>
      <c r="O869" s="14">
        <v>27</v>
      </c>
      <c r="P869" s="16">
        <v>22</v>
      </c>
      <c r="Q869" s="17">
        <f t="shared" si="117"/>
        <v>32</v>
      </c>
      <c r="R869" s="18">
        <f t="shared" si="118"/>
        <v>27</v>
      </c>
      <c r="S869" s="18">
        <f t="shared" si="119"/>
        <v>32</v>
      </c>
      <c r="T869" s="18">
        <f t="shared" si="120"/>
        <v>28</v>
      </c>
      <c r="U869" s="18">
        <f t="shared" si="121"/>
        <v>6</v>
      </c>
      <c r="V869" s="18">
        <f t="shared" si="122"/>
        <v>21</v>
      </c>
      <c r="W869" s="18">
        <f t="shared" si="123"/>
        <v>9</v>
      </c>
      <c r="X869" s="18">
        <f t="shared" si="124"/>
        <v>3</v>
      </c>
      <c r="Y869" s="18" t="str">
        <f t="shared" si="125"/>
        <v>对</v>
      </c>
    </row>
    <row r="870" spans="1:25" ht="12.75" customHeight="1" thickBot="1">
      <c r="A870" s="12">
        <v>2009043</v>
      </c>
      <c r="B870" s="13">
        <v>3</v>
      </c>
      <c r="C870" s="14">
        <v>4</v>
      </c>
      <c r="D870" s="14">
        <v>9</v>
      </c>
      <c r="E870" s="14">
        <v>10</v>
      </c>
      <c r="F870" s="14">
        <v>15</v>
      </c>
      <c r="G870" s="14">
        <v>18</v>
      </c>
      <c r="H870" s="14">
        <v>26</v>
      </c>
      <c r="I870" s="15">
        <v>7</v>
      </c>
      <c r="J870" s="14">
        <v>26</v>
      </c>
      <c r="K870" s="14">
        <v>10</v>
      </c>
      <c r="L870" s="14">
        <v>18</v>
      </c>
      <c r="M870" s="14">
        <v>4</v>
      </c>
      <c r="N870" s="14">
        <v>15</v>
      </c>
      <c r="O870" s="14">
        <v>9</v>
      </c>
      <c r="P870" s="16">
        <v>22</v>
      </c>
      <c r="Q870" s="17">
        <f t="shared" si="117"/>
        <v>28</v>
      </c>
      <c r="R870" s="18">
        <f t="shared" si="118"/>
        <v>19</v>
      </c>
      <c r="S870" s="18">
        <f t="shared" si="119"/>
        <v>22</v>
      </c>
      <c r="T870" s="18">
        <f t="shared" si="120"/>
        <v>31</v>
      </c>
      <c r="U870" s="18">
        <f t="shared" si="121"/>
        <v>0</v>
      </c>
      <c r="V870" s="18">
        <f t="shared" si="122"/>
        <v>6</v>
      </c>
      <c r="W870" s="18">
        <f t="shared" si="123"/>
        <v>6</v>
      </c>
      <c r="X870" s="18">
        <f t="shared" si="124"/>
        <v>0</v>
      </c>
      <c r="Y870" s="18" t="str">
        <f t="shared" si="125"/>
        <v>错</v>
      </c>
    </row>
    <row r="871" spans="1:25" ht="12.75" customHeight="1" thickBot="1">
      <c r="A871" s="12">
        <v>2009044</v>
      </c>
      <c r="B871" s="13">
        <v>4</v>
      </c>
      <c r="C871" s="14">
        <v>11</v>
      </c>
      <c r="D871" s="14">
        <v>14</v>
      </c>
      <c r="E871" s="14">
        <v>16</v>
      </c>
      <c r="F871" s="14">
        <v>18</v>
      </c>
      <c r="G871" s="14">
        <v>26</v>
      </c>
      <c r="H871" s="14">
        <v>30</v>
      </c>
      <c r="I871" s="15">
        <v>1</v>
      </c>
      <c r="J871" s="14">
        <v>30</v>
      </c>
      <c r="K871" s="14">
        <v>11</v>
      </c>
      <c r="L871" s="14">
        <v>18</v>
      </c>
      <c r="M871" s="14">
        <v>26</v>
      </c>
      <c r="N871" s="14">
        <v>16</v>
      </c>
      <c r="O871" s="14">
        <v>14</v>
      </c>
      <c r="P871" s="16">
        <v>19</v>
      </c>
      <c r="Q871" s="17">
        <f t="shared" si="117"/>
        <v>23</v>
      </c>
      <c r="R871" s="18">
        <f t="shared" si="118"/>
        <v>14</v>
      </c>
      <c r="S871" s="18">
        <f t="shared" si="119"/>
        <v>22</v>
      </c>
      <c r="T871" s="18">
        <f t="shared" si="120"/>
        <v>5</v>
      </c>
      <c r="U871" s="18">
        <f t="shared" si="121"/>
        <v>30</v>
      </c>
      <c r="V871" s="18">
        <f t="shared" si="122"/>
        <v>3</v>
      </c>
      <c r="W871" s="18">
        <f t="shared" si="123"/>
        <v>24</v>
      </c>
      <c r="X871" s="18">
        <f t="shared" si="124"/>
        <v>30</v>
      </c>
      <c r="Y871" s="18" t="str">
        <f t="shared" si="125"/>
        <v>对</v>
      </c>
    </row>
    <row r="872" spans="1:25" ht="12.75" customHeight="1" thickBot="1">
      <c r="A872" s="12">
        <v>2009045</v>
      </c>
      <c r="B872" s="13">
        <v>5</v>
      </c>
      <c r="C872" s="14">
        <v>3</v>
      </c>
      <c r="D872" s="14">
        <v>4</v>
      </c>
      <c r="E872" s="14">
        <v>6</v>
      </c>
      <c r="F872" s="14">
        <v>23</v>
      </c>
      <c r="G872" s="14">
        <v>30</v>
      </c>
      <c r="H872" s="14">
        <v>32</v>
      </c>
      <c r="I872" s="15">
        <v>1</v>
      </c>
      <c r="J872" s="14">
        <v>32</v>
      </c>
      <c r="K872" s="14">
        <v>4</v>
      </c>
      <c r="L872" s="14">
        <v>30</v>
      </c>
      <c r="M872" s="14">
        <v>23</v>
      </c>
      <c r="N872" s="14">
        <v>3</v>
      </c>
      <c r="O872" s="14">
        <v>6</v>
      </c>
      <c r="P872" s="16">
        <v>29</v>
      </c>
      <c r="Q872" s="17">
        <f t="shared" si="117"/>
        <v>26</v>
      </c>
      <c r="R872" s="18">
        <f t="shared" si="118"/>
        <v>15</v>
      </c>
      <c r="S872" s="18">
        <f t="shared" si="119"/>
        <v>19</v>
      </c>
      <c r="T872" s="18">
        <f t="shared" si="120"/>
        <v>0</v>
      </c>
      <c r="U872" s="18">
        <f t="shared" si="121"/>
        <v>9</v>
      </c>
      <c r="V872" s="18">
        <f t="shared" si="122"/>
        <v>6</v>
      </c>
      <c r="W872" s="18">
        <f t="shared" si="123"/>
        <v>0</v>
      </c>
      <c r="X872" s="18">
        <f t="shared" si="124"/>
        <v>30</v>
      </c>
      <c r="Y872" s="18" t="str">
        <f t="shared" si="125"/>
        <v>对</v>
      </c>
    </row>
    <row r="873" spans="1:25" ht="12.75" customHeight="1" thickBot="1">
      <c r="A873" s="12">
        <v>2009046</v>
      </c>
      <c r="B873" s="13">
        <v>6</v>
      </c>
      <c r="C873" s="14">
        <v>16</v>
      </c>
      <c r="D873" s="14">
        <v>20</v>
      </c>
      <c r="E873" s="14">
        <v>21</v>
      </c>
      <c r="F873" s="14">
        <v>26</v>
      </c>
      <c r="G873" s="14">
        <v>29</v>
      </c>
      <c r="H873" s="14">
        <v>30</v>
      </c>
      <c r="I873" s="15">
        <v>9</v>
      </c>
      <c r="J873" s="14">
        <v>21</v>
      </c>
      <c r="K873" s="14">
        <v>16</v>
      </c>
      <c r="L873" s="14">
        <v>20</v>
      </c>
      <c r="M873" s="14">
        <v>29</v>
      </c>
      <c r="N873" s="14">
        <v>26</v>
      </c>
      <c r="O873" s="14">
        <v>30</v>
      </c>
      <c r="P873" s="16">
        <v>14</v>
      </c>
      <c r="Q873" s="17">
        <f t="shared" si="117"/>
        <v>27</v>
      </c>
      <c r="R873" s="18">
        <f t="shared" si="118"/>
        <v>27</v>
      </c>
      <c r="S873" s="18">
        <f t="shared" si="119"/>
        <v>29</v>
      </c>
      <c r="T873" s="18">
        <f t="shared" si="120"/>
        <v>30</v>
      </c>
      <c r="U873" s="18">
        <f t="shared" si="121"/>
        <v>9</v>
      </c>
      <c r="V873" s="18">
        <f t="shared" si="122"/>
        <v>24</v>
      </c>
      <c r="W873" s="18">
        <f t="shared" si="123"/>
        <v>3</v>
      </c>
      <c r="X873" s="18">
        <f t="shared" si="124"/>
        <v>6</v>
      </c>
      <c r="Y873" s="18" t="str">
        <f t="shared" si="125"/>
        <v>对</v>
      </c>
    </row>
    <row r="874" spans="1:25" ht="12.75" customHeight="1" thickBot="1">
      <c r="A874" s="12">
        <v>2009047</v>
      </c>
      <c r="B874" s="13">
        <v>7</v>
      </c>
      <c r="C874" s="14">
        <v>6</v>
      </c>
      <c r="D874" s="14">
        <v>8</v>
      </c>
      <c r="E874" s="14">
        <v>11</v>
      </c>
      <c r="F874" s="14">
        <v>15</v>
      </c>
      <c r="G874" s="14">
        <v>21</v>
      </c>
      <c r="H874" s="14">
        <v>22</v>
      </c>
      <c r="I874" s="15">
        <v>16</v>
      </c>
      <c r="J874" s="14">
        <v>11</v>
      </c>
      <c r="K874" s="14">
        <v>6</v>
      </c>
      <c r="L874" s="14">
        <v>22</v>
      </c>
      <c r="M874" s="14">
        <v>21</v>
      </c>
      <c r="N874" s="14">
        <v>15</v>
      </c>
      <c r="O874" s="14">
        <v>8</v>
      </c>
      <c r="P874" s="16">
        <v>16</v>
      </c>
      <c r="Q874" s="17">
        <f t="shared" si="117"/>
        <v>24</v>
      </c>
      <c r="R874" s="18">
        <f t="shared" si="118"/>
        <v>13</v>
      </c>
      <c r="S874" s="18">
        <f t="shared" si="119"/>
        <v>14</v>
      </c>
      <c r="T874" s="18">
        <f t="shared" si="120"/>
        <v>6</v>
      </c>
      <c r="U874" s="18">
        <f t="shared" si="121"/>
        <v>15</v>
      </c>
      <c r="V874" s="18">
        <f t="shared" si="122"/>
        <v>24</v>
      </c>
      <c r="W874" s="18">
        <f t="shared" si="123"/>
        <v>12</v>
      </c>
      <c r="X874" s="18">
        <f t="shared" si="124"/>
        <v>15</v>
      </c>
      <c r="Y874" s="18" t="str">
        <f t="shared" si="125"/>
        <v>对</v>
      </c>
    </row>
    <row r="875" spans="1:25" ht="12.75" customHeight="1" thickBot="1">
      <c r="A875" s="12">
        <v>2009048</v>
      </c>
      <c r="B875" s="13">
        <v>8</v>
      </c>
      <c r="C875" s="14">
        <v>3</v>
      </c>
      <c r="D875" s="14">
        <v>7</v>
      </c>
      <c r="E875" s="14">
        <v>11</v>
      </c>
      <c r="F875" s="14">
        <v>15</v>
      </c>
      <c r="G875" s="14">
        <v>17</v>
      </c>
      <c r="H875" s="14">
        <v>31</v>
      </c>
      <c r="I875" s="15">
        <v>1</v>
      </c>
      <c r="J875" s="14">
        <v>7</v>
      </c>
      <c r="K875" s="14">
        <v>17</v>
      </c>
      <c r="L875" s="14">
        <v>11</v>
      </c>
      <c r="M875" s="14">
        <v>15</v>
      </c>
      <c r="N875" s="14">
        <v>3</v>
      </c>
      <c r="O875" s="14">
        <v>31</v>
      </c>
      <c r="P875" s="16">
        <v>28</v>
      </c>
      <c r="Q875" s="17">
        <f t="shared" si="117"/>
        <v>15</v>
      </c>
      <c r="R875" s="18">
        <f t="shared" si="118"/>
        <v>15</v>
      </c>
      <c r="S875" s="18">
        <f t="shared" si="119"/>
        <v>16</v>
      </c>
      <c r="T875" s="18">
        <f t="shared" si="120"/>
        <v>0</v>
      </c>
      <c r="U875" s="18">
        <f t="shared" si="121"/>
        <v>12</v>
      </c>
      <c r="V875" s="18">
        <f t="shared" si="122"/>
        <v>0</v>
      </c>
      <c r="W875" s="18">
        <f t="shared" si="123"/>
        <v>21</v>
      </c>
      <c r="X875" s="18">
        <f t="shared" si="124"/>
        <v>0</v>
      </c>
      <c r="Y875" s="18" t="str">
        <f t="shared" si="125"/>
        <v>对</v>
      </c>
    </row>
    <row r="876" spans="1:25" ht="12.75" customHeight="1" thickBot="1">
      <c r="A876" s="12">
        <v>2009049</v>
      </c>
      <c r="B876" s="13">
        <v>9</v>
      </c>
      <c r="C876" s="14">
        <v>9</v>
      </c>
      <c r="D876" s="14">
        <v>12</v>
      </c>
      <c r="E876" s="14">
        <v>14</v>
      </c>
      <c r="F876" s="14">
        <v>20</v>
      </c>
      <c r="G876" s="14">
        <v>30</v>
      </c>
      <c r="H876" s="14">
        <v>31</v>
      </c>
      <c r="I876" s="15">
        <v>6</v>
      </c>
      <c r="J876" s="14">
        <v>30</v>
      </c>
      <c r="K876" s="14">
        <v>12</v>
      </c>
      <c r="L876" s="14">
        <v>14</v>
      </c>
      <c r="M876" s="14">
        <v>9</v>
      </c>
      <c r="N876" s="14">
        <v>20</v>
      </c>
      <c r="O876" s="14">
        <v>31</v>
      </c>
      <c r="P876" s="16">
        <v>22</v>
      </c>
      <c r="Q876" s="17">
        <f t="shared" si="117"/>
        <v>23</v>
      </c>
      <c r="R876" s="18">
        <f t="shared" si="118"/>
        <v>14</v>
      </c>
      <c r="S876" s="18">
        <f t="shared" si="119"/>
        <v>28</v>
      </c>
      <c r="T876" s="18">
        <f t="shared" si="120"/>
        <v>21</v>
      </c>
      <c r="U876" s="18">
        <f t="shared" si="121"/>
        <v>9</v>
      </c>
      <c r="V876" s="18">
        <f t="shared" si="122"/>
        <v>30</v>
      </c>
      <c r="W876" s="18">
        <f t="shared" si="123"/>
        <v>21</v>
      </c>
      <c r="X876" s="18">
        <f t="shared" si="124"/>
        <v>0</v>
      </c>
      <c r="Y876" s="18" t="str">
        <f t="shared" si="125"/>
        <v>对</v>
      </c>
    </row>
    <row r="877" spans="1:25" ht="12.75" customHeight="1" thickBot="1">
      <c r="A877" s="12">
        <v>2009050</v>
      </c>
      <c r="B877" s="13">
        <v>0</v>
      </c>
      <c r="C877" s="14">
        <v>13</v>
      </c>
      <c r="D877" s="14">
        <v>21</v>
      </c>
      <c r="E877" s="14">
        <v>24</v>
      </c>
      <c r="F877" s="14">
        <v>29</v>
      </c>
      <c r="G877" s="14">
        <v>30</v>
      </c>
      <c r="H877" s="14">
        <v>32</v>
      </c>
      <c r="I877" s="15">
        <v>4</v>
      </c>
      <c r="J877" s="14">
        <v>24</v>
      </c>
      <c r="K877" s="14">
        <v>30</v>
      </c>
      <c r="L877" s="14">
        <v>29</v>
      </c>
      <c r="M877" s="14">
        <v>21</v>
      </c>
      <c r="N877" s="14">
        <v>13</v>
      </c>
      <c r="O877" s="14">
        <v>32</v>
      </c>
      <c r="P877" s="16">
        <v>19</v>
      </c>
      <c r="Q877" s="17">
        <f t="shared" si="117"/>
        <v>22</v>
      </c>
      <c r="R877" s="18">
        <f t="shared" si="118"/>
        <v>21</v>
      </c>
      <c r="S877" s="18">
        <f t="shared" si="119"/>
        <v>22</v>
      </c>
      <c r="T877" s="18">
        <f t="shared" si="120"/>
        <v>6</v>
      </c>
      <c r="U877" s="18">
        <f t="shared" si="121"/>
        <v>21</v>
      </c>
      <c r="V877" s="18">
        <f t="shared" si="122"/>
        <v>6</v>
      </c>
      <c r="W877" s="18">
        <f t="shared" si="123"/>
        <v>9</v>
      </c>
      <c r="X877" s="18">
        <f t="shared" si="124"/>
        <v>27</v>
      </c>
      <c r="Y877" s="18" t="str">
        <f t="shared" si="125"/>
        <v>对</v>
      </c>
    </row>
    <row r="878" spans="1:25" ht="12.75" customHeight="1" thickBot="1">
      <c r="A878" s="12">
        <v>2009051</v>
      </c>
      <c r="B878" s="13">
        <v>1</v>
      </c>
      <c r="C878" s="14">
        <v>6</v>
      </c>
      <c r="D878" s="14">
        <v>10</v>
      </c>
      <c r="E878" s="14">
        <v>13</v>
      </c>
      <c r="F878" s="14">
        <v>16</v>
      </c>
      <c r="G878" s="14">
        <v>21</v>
      </c>
      <c r="H878" s="14">
        <v>23</v>
      </c>
      <c r="I878" s="15">
        <v>7</v>
      </c>
      <c r="J878" s="14">
        <v>10</v>
      </c>
      <c r="K878" s="14">
        <v>16</v>
      </c>
      <c r="L878" s="14">
        <v>23</v>
      </c>
      <c r="M878" s="14">
        <v>6</v>
      </c>
      <c r="N878" s="14">
        <v>13</v>
      </c>
      <c r="O878" s="14">
        <v>21</v>
      </c>
      <c r="P878" s="16">
        <v>17</v>
      </c>
      <c r="Q878" s="17">
        <f t="shared" si="117"/>
        <v>32</v>
      </c>
      <c r="R878" s="18">
        <f t="shared" si="118"/>
        <v>17</v>
      </c>
      <c r="S878" s="18">
        <f t="shared" si="119"/>
        <v>19</v>
      </c>
      <c r="T878" s="18">
        <f t="shared" si="120"/>
        <v>15</v>
      </c>
      <c r="U878" s="18">
        <f t="shared" si="121"/>
        <v>3</v>
      </c>
      <c r="V878" s="18">
        <f t="shared" si="122"/>
        <v>18</v>
      </c>
      <c r="W878" s="18">
        <f t="shared" si="123"/>
        <v>6</v>
      </c>
      <c r="X878" s="18">
        <f t="shared" si="124"/>
        <v>30</v>
      </c>
      <c r="Y878" s="18" t="str">
        <f t="shared" si="125"/>
        <v>错</v>
      </c>
    </row>
    <row r="879" spans="1:25" ht="12.75" customHeight="1" thickBot="1">
      <c r="A879" s="12">
        <v>2009052</v>
      </c>
      <c r="B879" s="13">
        <v>2</v>
      </c>
      <c r="C879" s="14">
        <v>9</v>
      </c>
      <c r="D879" s="14">
        <v>11</v>
      </c>
      <c r="E879" s="14">
        <v>15</v>
      </c>
      <c r="F879" s="14">
        <v>19</v>
      </c>
      <c r="G879" s="14">
        <v>21</v>
      </c>
      <c r="H879" s="14">
        <v>30</v>
      </c>
      <c r="I879" s="15">
        <v>8</v>
      </c>
      <c r="J879" s="14">
        <v>11</v>
      </c>
      <c r="K879" s="14">
        <v>15</v>
      </c>
      <c r="L879" s="14">
        <v>21</v>
      </c>
      <c r="M879" s="14">
        <v>30</v>
      </c>
      <c r="N879" s="14">
        <v>9</v>
      </c>
      <c r="O879" s="14">
        <v>19</v>
      </c>
      <c r="P879" s="16">
        <v>21</v>
      </c>
      <c r="Q879" s="17">
        <f t="shared" si="117"/>
        <v>22</v>
      </c>
      <c r="R879" s="18">
        <f t="shared" si="118"/>
        <v>15</v>
      </c>
      <c r="S879" s="18">
        <f t="shared" si="119"/>
        <v>17</v>
      </c>
      <c r="T879" s="18">
        <f t="shared" si="120"/>
        <v>27</v>
      </c>
      <c r="U879" s="18">
        <f t="shared" si="121"/>
        <v>30</v>
      </c>
      <c r="V879" s="18">
        <f t="shared" si="122"/>
        <v>24</v>
      </c>
      <c r="W879" s="18">
        <f t="shared" si="123"/>
        <v>12</v>
      </c>
      <c r="X879" s="18">
        <f t="shared" si="124"/>
        <v>9</v>
      </c>
      <c r="Y879" s="18" t="str">
        <f t="shared" si="125"/>
        <v>对</v>
      </c>
    </row>
    <row r="880" spans="1:25" ht="12.75" customHeight="1" thickBot="1">
      <c r="A880" s="12">
        <v>2009053</v>
      </c>
      <c r="B880" s="13">
        <v>3</v>
      </c>
      <c r="C880" s="14">
        <v>7</v>
      </c>
      <c r="D880" s="14">
        <v>12</v>
      </c>
      <c r="E880" s="14">
        <v>18</v>
      </c>
      <c r="F880" s="14">
        <v>19</v>
      </c>
      <c r="G880" s="14">
        <v>22</v>
      </c>
      <c r="H880" s="14">
        <v>28</v>
      </c>
      <c r="I880" s="15">
        <v>4</v>
      </c>
      <c r="J880" s="14">
        <v>19</v>
      </c>
      <c r="K880" s="14">
        <v>28</v>
      </c>
      <c r="L880" s="14">
        <v>12</v>
      </c>
      <c r="M880" s="14">
        <v>7</v>
      </c>
      <c r="N880" s="14">
        <v>22</v>
      </c>
      <c r="O880" s="14">
        <v>18</v>
      </c>
      <c r="P880" s="16">
        <v>21</v>
      </c>
      <c r="Q880" s="17">
        <f t="shared" si="117"/>
        <v>28</v>
      </c>
      <c r="R880" s="18">
        <f t="shared" si="118"/>
        <v>12</v>
      </c>
      <c r="S880" s="18">
        <f t="shared" si="119"/>
        <v>21</v>
      </c>
      <c r="T880" s="18">
        <f t="shared" si="120"/>
        <v>0</v>
      </c>
      <c r="U880" s="18">
        <f t="shared" si="121"/>
        <v>6</v>
      </c>
      <c r="V880" s="18">
        <f t="shared" si="122"/>
        <v>0</v>
      </c>
      <c r="W880" s="18">
        <f t="shared" si="123"/>
        <v>3</v>
      </c>
      <c r="X880" s="18">
        <f t="shared" si="124"/>
        <v>24</v>
      </c>
      <c r="Y880" s="18" t="str">
        <f t="shared" si="125"/>
        <v>错</v>
      </c>
    </row>
    <row r="881" spans="1:25" ht="12.75" customHeight="1" thickBot="1">
      <c r="A881" s="12">
        <v>2009054</v>
      </c>
      <c r="B881" s="13">
        <v>4</v>
      </c>
      <c r="C881" s="14">
        <v>16</v>
      </c>
      <c r="D881" s="14">
        <v>17</v>
      </c>
      <c r="E881" s="14">
        <v>23</v>
      </c>
      <c r="F881" s="14">
        <v>26</v>
      </c>
      <c r="G881" s="14">
        <v>31</v>
      </c>
      <c r="H881" s="14">
        <v>32</v>
      </c>
      <c r="I881" s="15">
        <v>11</v>
      </c>
      <c r="J881" s="14">
        <v>26</v>
      </c>
      <c r="K881" s="14">
        <v>32</v>
      </c>
      <c r="L881" s="14">
        <v>23</v>
      </c>
      <c r="M881" s="14">
        <v>17</v>
      </c>
      <c r="N881" s="14">
        <v>31</v>
      </c>
      <c r="O881" s="14">
        <v>16</v>
      </c>
      <c r="P881" s="16">
        <v>16</v>
      </c>
      <c r="Q881" s="17">
        <f t="shared" si="117"/>
        <v>25</v>
      </c>
      <c r="R881" s="18">
        <f t="shared" si="118"/>
        <v>15</v>
      </c>
      <c r="S881" s="18">
        <f t="shared" si="119"/>
        <v>21</v>
      </c>
      <c r="T881" s="18">
        <f t="shared" si="120"/>
        <v>1</v>
      </c>
      <c r="U881" s="18">
        <f t="shared" si="121"/>
        <v>3</v>
      </c>
      <c r="V881" s="18">
        <f t="shared" si="122"/>
        <v>6</v>
      </c>
      <c r="W881" s="18">
        <f t="shared" si="123"/>
        <v>21</v>
      </c>
      <c r="X881" s="18">
        <f t="shared" si="124"/>
        <v>9</v>
      </c>
      <c r="Y881" s="18" t="str">
        <f t="shared" si="125"/>
        <v>对</v>
      </c>
    </row>
    <row r="882" spans="1:25" ht="12.75" customHeight="1" thickBot="1">
      <c r="A882" s="12">
        <v>2009055</v>
      </c>
      <c r="B882" s="13">
        <v>5</v>
      </c>
      <c r="C882" s="14">
        <v>3</v>
      </c>
      <c r="D882" s="14">
        <v>4</v>
      </c>
      <c r="E882" s="14">
        <v>18</v>
      </c>
      <c r="F882" s="14">
        <v>22</v>
      </c>
      <c r="G882" s="14">
        <v>24</v>
      </c>
      <c r="H882" s="14">
        <v>29</v>
      </c>
      <c r="I882" s="15">
        <v>11</v>
      </c>
      <c r="J882" s="14">
        <v>29</v>
      </c>
      <c r="K882" s="14">
        <v>24</v>
      </c>
      <c r="L882" s="14">
        <v>4</v>
      </c>
      <c r="M882" s="14">
        <v>3</v>
      </c>
      <c r="N882" s="14">
        <v>22</v>
      </c>
      <c r="O882" s="14">
        <v>18</v>
      </c>
      <c r="P882" s="16">
        <v>26</v>
      </c>
      <c r="Q882" s="17">
        <f t="shared" si="117"/>
        <v>28</v>
      </c>
      <c r="R882" s="18">
        <f t="shared" si="118"/>
        <v>15</v>
      </c>
      <c r="S882" s="18">
        <f t="shared" si="119"/>
        <v>16</v>
      </c>
      <c r="T882" s="18">
        <f t="shared" si="120"/>
        <v>20</v>
      </c>
      <c r="U882" s="18">
        <f t="shared" si="121"/>
        <v>0</v>
      </c>
      <c r="V882" s="18">
        <f t="shared" si="122"/>
        <v>3</v>
      </c>
      <c r="W882" s="18">
        <f t="shared" si="123"/>
        <v>24</v>
      </c>
      <c r="X882" s="18">
        <f t="shared" si="124"/>
        <v>9</v>
      </c>
      <c r="Y882" s="18" t="str">
        <f t="shared" si="125"/>
        <v>对</v>
      </c>
    </row>
    <row r="883" spans="1:25" ht="12.75" customHeight="1" thickBot="1">
      <c r="A883" s="12">
        <v>2009056</v>
      </c>
      <c r="B883" s="13">
        <v>6</v>
      </c>
      <c r="C883" s="14">
        <v>4</v>
      </c>
      <c r="D883" s="14">
        <v>9</v>
      </c>
      <c r="E883" s="14">
        <v>10</v>
      </c>
      <c r="F883" s="14">
        <v>18</v>
      </c>
      <c r="G883" s="14">
        <v>29</v>
      </c>
      <c r="H883" s="14">
        <v>32</v>
      </c>
      <c r="I883" s="15">
        <v>8</v>
      </c>
      <c r="J883" s="14">
        <v>10</v>
      </c>
      <c r="K883" s="14">
        <v>32</v>
      </c>
      <c r="L883" s="14">
        <v>4</v>
      </c>
      <c r="M883" s="14">
        <v>29</v>
      </c>
      <c r="N883" s="14">
        <v>18</v>
      </c>
      <c r="O883" s="14">
        <v>9</v>
      </c>
      <c r="P883" s="16">
        <v>28</v>
      </c>
      <c r="Q883" s="17">
        <f t="shared" si="117"/>
        <v>24</v>
      </c>
      <c r="R883" s="18">
        <f t="shared" si="118"/>
        <v>21</v>
      </c>
      <c r="S883" s="18">
        <f t="shared" si="119"/>
        <v>26</v>
      </c>
      <c r="T883" s="18">
        <f t="shared" si="120"/>
        <v>21</v>
      </c>
      <c r="U883" s="18">
        <f t="shared" si="121"/>
        <v>0</v>
      </c>
      <c r="V883" s="18">
        <f t="shared" si="122"/>
        <v>30</v>
      </c>
      <c r="W883" s="18">
        <f t="shared" si="123"/>
        <v>18</v>
      </c>
      <c r="X883" s="18">
        <f t="shared" si="124"/>
        <v>3</v>
      </c>
      <c r="Y883" s="18" t="str">
        <f t="shared" si="125"/>
        <v>对</v>
      </c>
    </row>
    <row r="884" spans="1:25" ht="12.75" customHeight="1" thickBot="1">
      <c r="A884" s="12">
        <v>2009057</v>
      </c>
      <c r="B884" s="13">
        <v>7</v>
      </c>
      <c r="C884" s="14">
        <v>5</v>
      </c>
      <c r="D884" s="14">
        <v>7</v>
      </c>
      <c r="E884" s="14">
        <v>10</v>
      </c>
      <c r="F884" s="14">
        <v>14</v>
      </c>
      <c r="G884" s="14">
        <v>17</v>
      </c>
      <c r="H884" s="14">
        <v>25</v>
      </c>
      <c r="I884" s="15">
        <v>11</v>
      </c>
      <c r="J884" s="14">
        <v>10</v>
      </c>
      <c r="K884" s="14">
        <v>25</v>
      </c>
      <c r="L884" s="14">
        <v>7</v>
      </c>
      <c r="M884" s="14">
        <v>5</v>
      </c>
      <c r="N884" s="14">
        <v>14</v>
      </c>
      <c r="O884" s="14">
        <v>17</v>
      </c>
      <c r="P884" s="16">
        <v>20</v>
      </c>
      <c r="Q884" s="17">
        <f t="shared" si="117"/>
        <v>26</v>
      </c>
      <c r="R884" s="18">
        <f t="shared" si="118"/>
        <v>25</v>
      </c>
      <c r="S884" s="18">
        <f t="shared" si="119"/>
        <v>28</v>
      </c>
      <c r="T884" s="18">
        <f t="shared" si="120"/>
        <v>7</v>
      </c>
      <c r="U884" s="18">
        <f t="shared" si="121"/>
        <v>6</v>
      </c>
      <c r="V884" s="18">
        <f t="shared" si="122"/>
        <v>24</v>
      </c>
      <c r="W884" s="18">
        <f t="shared" si="123"/>
        <v>24</v>
      </c>
      <c r="X884" s="18">
        <f t="shared" si="124"/>
        <v>3</v>
      </c>
      <c r="Y884" s="18" t="str">
        <f t="shared" si="125"/>
        <v>对</v>
      </c>
    </row>
    <row r="885" spans="1:25" ht="12.75" customHeight="1" thickBot="1">
      <c r="A885" s="12">
        <v>2009058</v>
      </c>
      <c r="B885" s="13">
        <v>8</v>
      </c>
      <c r="C885" s="14">
        <v>5</v>
      </c>
      <c r="D885" s="14">
        <v>8</v>
      </c>
      <c r="E885" s="14">
        <v>10</v>
      </c>
      <c r="F885" s="14">
        <v>15</v>
      </c>
      <c r="G885" s="14">
        <v>23</v>
      </c>
      <c r="H885" s="14">
        <v>26</v>
      </c>
      <c r="I885" s="15">
        <v>9</v>
      </c>
      <c r="J885" s="14">
        <v>8</v>
      </c>
      <c r="K885" s="14">
        <v>10</v>
      </c>
      <c r="L885" s="14">
        <v>23</v>
      </c>
      <c r="M885" s="14">
        <v>5</v>
      </c>
      <c r="N885" s="14">
        <v>26</v>
      </c>
      <c r="O885" s="14">
        <v>15</v>
      </c>
      <c r="P885" s="16">
        <v>21</v>
      </c>
      <c r="Q885" s="17">
        <f t="shared" si="117"/>
        <v>18</v>
      </c>
      <c r="R885" s="18">
        <f t="shared" si="118"/>
        <v>12</v>
      </c>
      <c r="S885" s="18">
        <f t="shared" si="119"/>
        <v>20</v>
      </c>
      <c r="T885" s="18">
        <f t="shared" si="120"/>
        <v>17</v>
      </c>
      <c r="U885" s="18">
        <f t="shared" si="121"/>
        <v>0</v>
      </c>
      <c r="V885" s="18">
        <f t="shared" si="122"/>
        <v>24</v>
      </c>
      <c r="W885" s="18">
        <f t="shared" si="123"/>
        <v>27</v>
      </c>
      <c r="X885" s="18">
        <f t="shared" si="124"/>
        <v>30</v>
      </c>
      <c r="Y885" s="18" t="str">
        <f t="shared" si="125"/>
        <v>对</v>
      </c>
    </row>
    <row r="886" spans="1:25" ht="12.75" customHeight="1" thickBot="1">
      <c r="A886" s="12">
        <v>2009059</v>
      </c>
      <c r="B886" s="13">
        <v>9</v>
      </c>
      <c r="C886" s="14">
        <v>3</v>
      </c>
      <c r="D886" s="14">
        <v>7</v>
      </c>
      <c r="E886" s="14">
        <v>13</v>
      </c>
      <c r="F886" s="14">
        <v>23</v>
      </c>
      <c r="G886" s="14">
        <v>27</v>
      </c>
      <c r="H886" s="14">
        <v>30</v>
      </c>
      <c r="I886" s="15">
        <v>11</v>
      </c>
      <c r="J886" s="14">
        <v>3</v>
      </c>
      <c r="K886" s="14">
        <v>7</v>
      </c>
      <c r="L886" s="14">
        <v>27</v>
      </c>
      <c r="M886" s="14">
        <v>23</v>
      </c>
      <c r="N886" s="14">
        <v>30</v>
      </c>
      <c r="O886" s="14">
        <v>13</v>
      </c>
      <c r="P886" s="16">
        <v>27</v>
      </c>
      <c r="Q886" s="17">
        <f t="shared" si="117"/>
        <v>18</v>
      </c>
      <c r="R886" s="18">
        <f t="shared" si="118"/>
        <v>18</v>
      </c>
      <c r="S886" s="18">
        <f t="shared" si="119"/>
        <v>21</v>
      </c>
      <c r="T886" s="18">
        <f t="shared" si="120"/>
        <v>7</v>
      </c>
      <c r="U886" s="18">
        <f t="shared" si="121"/>
        <v>15</v>
      </c>
      <c r="V886" s="18">
        <f t="shared" si="122"/>
        <v>6</v>
      </c>
      <c r="W886" s="18">
        <f t="shared" si="123"/>
        <v>24</v>
      </c>
      <c r="X886" s="18">
        <f t="shared" si="124"/>
        <v>9</v>
      </c>
      <c r="Y886" s="18" t="str">
        <f t="shared" si="125"/>
        <v>对</v>
      </c>
    </row>
    <row r="887" spans="1:25" ht="12.75" customHeight="1" thickBot="1">
      <c r="A887" s="12">
        <v>2009060</v>
      </c>
      <c r="B887" s="13">
        <v>0</v>
      </c>
      <c r="C887" s="14">
        <v>7</v>
      </c>
      <c r="D887" s="14">
        <v>13</v>
      </c>
      <c r="E887" s="14">
        <v>17</v>
      </c>
      <c r="F887" s="14">
        <v>26</v>
      </c>
      <c r="G887" s="14">
        <v>32</v>
      </c>
      <c r="H887" s="14">
        <v>33</v>
      </c>
      <c r="I887" s="15">
        <v>4</v>
      </c>
      <c r="J887" s="14">
        <v>13</v>
      </c>
      <c r="K887" s="14">
        <v>17</v>
      </c>
      <c r="L887" s="14">
        <v>7</v>
      </c>
      <c r="M887" s="14">
        <v>26</v>
      </c>
      <c r="N887" s="14">
        <v>32</v>
      </c>
      <c r="O887" s="14">
        <v>33</v>
      </c>
      <c r="P887" s="16">
        <v>26</v>
      </c>
      <c r="Q887" s="17">
        <f t="shared" si="117"/>
        <v>21</v>
      </c>
      <c r="R887" s="18">
        <f t="shared" si="118"/>
        <v>24</v>
      </c>
      <c r="S887" s="18">
        <f t="shared" si="119"/>
        <v>27</v>
      </c>
      <c r="T887" s="18">
        <f t="shared" si="120"/>
        <v>9</v>
      </c>
      <c r="U887" s="18">
        <f t="shared" si="121"/>
        <v>0</v>
      </c>
      <c r="V887" s="18">
        <f t="shared" si="122"/>
        <v>27</v>
      </c>
      <c r="W887" s="18">
        <f t="shared" si="123"/>
        <v>30</v>
      </c>
      <c r="X887" s="18">
        <f t="shared" si="124"/>
        <v>12</v>
      </c>
      <c r="Y887" s="18" t="str">
        <f t="shared" si="125"/>
        <v>对</v>
      </c>
    </row>
    <row r="888" spans="1:25" ht="12.75" customHeight="1" thickBot="1">
      <c r="A888" s="12">
        <v>2009061</v>
      </c>
      <c r="B888" s="13">
        <v>1</v>
      </c>
      <c r="C888" s="14">
        <v>10</v>
      </c>
      <c r="D888" s="14">
        <v>11</v>
      </c>
      <c r="E888" s="14">
        <v>13</v>
      </c>
      <c r="F888" s="14">
        <v>16</v>
      </c>
      <c r="G888" s="14">
        <v>19</v>
      </c>
      <c r="H888" s="14">
        <v>30</v>
      </c>
      <c r="I888" s="15">
        <v>3</v>
      </c>
      <c r="J888" s="14">
        <v>16</v>
      </c>
      <c r="K888" s="14">
        <v>13</v>
      </c>
      <c r="L888" s="14">
        <v>11</v>
      </c>
      <c r="M888" s="14">
        <v>19</v>
      </c>
      <c r="N888" s="14">
        <v>10</v>
      </c>
      <c r="O888" s="14">
        <v>30</v>
      </c>
      <c r="P888" s="16">
        <v>20</v>
      </c>
      <c r="Q888" s="17">
        <f t="shared" si="117"/>
        <v>33</v>
      </c>
      <c r="R888" s="18">
        <f t="shared" si="118"/>
        <v>25</v>
      </c>
      <c r="S888" s="18">
        <f t="shared" si="119"/>
        <v>26</v>
      </c>
      <c r="T888" s="18">
        <f t="shared" si="120"/>
        <v>25</v>
      </c>
      <c r="U888" s="18">
        <f t="shared" si="121"/>
        <v>3</v>
      </c>
      <c r="V888" s="18">
        <f t="shared" si="122"/>
        <v>18</v>
      </c>
      <c r="W888" s="18">
        <f t="shared" si="123"/>
        <v>21</v>
      </c>
      <c r="X888" s="18">
        <f t="shared" si="124"/>
        <v>30</v>
      </c>
      <c r="Y888" s="18" t="str">
        <f t="shared" si="125"/>
        <v>对</v>
      </c>
    </row>
    <row r="889" spans="1:25" ht="12.75" customHeight="1" thickBot="1">
      <c r="A889" s="12">
        <v>2009062</v>
      </c>
      <c r="B889" s="13">
        <v>2</v>
      </c>
      <c r="C889" s="14">
        <v>10</v>
      </c>
      <c r="D889" s="14">
        <v>19</v>
      </c>
      <c r="E889" s="14">
        <v>20</v>
      </c>
      <c r="F889" s="14">
        <v>21</v>
      </c>
      <c r="G889" s="14">
        <v>23</v>
      </c>
      <c r="H889" s="14">
        <v>32</v>
      </c>
      <c r="I889" s="15">
        <v>10</v>
      </c>
      <c r="J889" s="14">
        <v>21</v>
      </c>
      <c r="K889" s="14">
        <v>32</v>
      </c>
      <c r="L889" s="14">
        <v>20</v>
      </c>
      <c r="M889" s="14">
        <v>23</v>
      </c>
      <c r="N889" s="14">
        <v>10</v>
      </c>
      <c r="O889" s="14">
        <v>19</v>
      </c>
      <c r="P889" s="16">
        <v>22</v>
      </c>
      <c r="Q889" s="17">
        <f t="shared" si="117"/>
        <v>29</v>
      </c>
      <c r="R889" s="18">
        <f t="shared" si="118"/>
        <v>9</v>
      </c>
      <c r="S889" s="18">
        <f t="shared" si="119"/>
        <v>20</v>
      </c>
      <c r="T889" s="18">
        <f t="shared" si="120"/>
        <v>28</v>
      </c>
      <c r="U889" s="18">
        <f t="shared" si="121"/>
        <v>27</v>
      </c>
      <c r="V889" s="18">
        <f t="shared" si="122"/>
        <v>12</v>
      </c>
      <c r="W889" s="18">
        <f t="shared" si="123"/>
        <v>18</v>
      </c>
      <c r="X889" s="18">
        <f t="shared" si="124"/>
        <v>0</v>
      </c>
      <c r="Y889" s="18" t="str">
        <f t="shared" si="125"/>
        <v>对</v>
      </c>
    </row>
    <row r="890" spans="1:25" ht="12.75" customHeight="1" thickBot="1">
      <c r="A890" s="12">
        <v>2009063</v>
      </c>
      <c r="B890" s="13">
        <v>3</v>
      </c>
      <c r="C890" s="14">
        <v>2</v>
      </c>
      <c r="D890" s="14">
        <v>5</v>
      </c>
      <c r="E890" s="14">
        <v>11</v>
      </c>
      <c r="F890" s="14">
        <v>26</v>
      </c>
      <c r="G890" s="14">
        <v>30</v>
      </c>
      <c r="H890" s="14">
        <v>32</v>
      </c>
      <c r="I890" s="15">
        <v>16</v>
      </c>
      <c r="J890" s="14">
        <v>5</v>
      </c>
      <c r="K890" s="14">
        <v>11</v>
      </c>
      <c r="L890" s="14">
        <v>26</v>
      </c>
      <c r="M890" s="14">
        <v>32</v>
      </c>
      <c r="N890" s="14">
        <v>30</v>
      </c>
      <c r="O890" s="14">
        <v>2</v>
      </c>
      <c r="P890" s="16">
        <v>30</v>
      </c>
      <c r="Q890" s="17">
        <f t="shared" si="117"/>
        <v>30</v>
      </c>
      <c r="R890" s="18">
        <f t="shared" si="118"/>
        <v>13</v>
      </c>
      <c r="S890" s="18">
        <f t="shared" si="119"/>
        <v>22</v>
      </c>
      <c r="T890" s="18">
        <f t="shared" si="120"/>
        <v>12</v>
      </c>
      <c r="U890" s="18">
        <f t="shared" si="121"/>
        <v>24</v>
      </c>
      <c r="V890" s="18">
        <f t="shared" si="122"/>
        <v>24</v>
      </c>
      <c r="W890" s="18">
        <f t="shared" si="123"/>
        <v>24</v>
      </c>
      <c r="X890" s="18">
        <f t="shared" si="124"/>
        <v>15</v>
      </c>
      <c r="Y890" s="18" t="str">
        <f t="shared" si="125"/>
        <v>错</v>
      </c>
    </row>
    <row r="891" spans="1:25" ht="12.75" customHeight="1" thickBot="1">
      <c r="A891" s="12">
        <v>2009064</v>
      </c>
      <c r="B891" s="13">
        <v>4</v>
      </c>
      <c r="C891" s="14">
        <v>1</v>
      </c>
      <c r="D891" s="14">
        <v>2</v>
      </c>
      <c r="E891" s="14">
        <v>14</v>
      </c>
      <c r="F891" s="14">
        <v>23</v>
      </c>
      <c r="G891" s="14">
        <v>28</v>
      </c>
      <c r="H891" s="14">
        <v>29</v>
      </c>
      <c r="I891" s="15">
        <v>15</v>
      </c>
      <c r="J891" s="14">
        <v>23</v>
      </c>
      <c r="K891" s="14">
        <v>28</v>
      </c>
      <c r="L891" s="14">
        <v>2</v>
      </c>
      <c r="M891" s="14">
        <v>14</v>
      </c>
      <c r="N891" s="14">
        <v>1</v>
      </c>
      <c r="O891" s="14">
        <v>29</v>
      </c>
      <c r="P891" s="16">
        <v>28</v>
      </c>
      <c r="Q891" s="17">
        <f t="shared" si="117"/>
        <v>29</v>
      </c>
      <c r="R891" s="18">
        <f t="shared" si="118"/>
        <v>28</v>
      </c>
      <c r="S891" s="18">
        <f t="shared" si="119"/>
        <v>30</v>
      </c>
      <c r="T891" s="18">
        <f t="shared" si="120"/>
        <v>10</v>
      </c>
      <c r="U891" s="18">
        <f t="shared" si="121"/>
        <v>12</v>
      </c>
      <c r="V891" s="18">
        <f t="shared" si="122"/>
        <v>12</v>
      </c>
      <c r="W891" s="18">
        <f t="shared" si="123"/>
        <v>0</v>
      </c>
      <c r="X891" s="18">
        <f t="shared" si="124"/>
        <v>3</v>
      </c>
      <c r="Y891" s="18" t="str">
        <f t="shared" si="125"/>
        <v>错</v>
      </c>
    </row>
    <row r="892" spans="1:25" ht="12.75" customHeight="1" thickBot="1">
      <c r="A892" s="12">
        <v>2009065</v>
      </c>
      <c r="B892" s="13">
        <v>5</v>
      </c>
      <c r="C892" s="14">
        <v>8</v>
      </c>
      <c r="D892" s="14">
        <v>12</v>
      </c>
      <c r="E892" s="14">
        <v>20</v>
      </c>
      <c r="F892" s="14">
        <v>22</v>
      </c>
      <c r="G892" s="14">
        <v>30</v>
      </c>
      <c r="H892" s="14">
        <v>33</v>
      </c>
      <c r="I892" s="15">
        <v>2</v>
      </c>
      <c r="J892" s="14">
        <v>33</v>
      </c>
      <c r="K892" s="14">
        <v>8</v>
      </c>
      <c r="L892" s="14">
        <v>30</v>
      </c>
      <c r="M892" s="14">
        <v>22</v>
      </c>
      <c r="N892" s="14">
        <v>20</v>
      </c>
      <c r="O892" s="14">
        <v>12</v>
      </c>
      <c r="P892" s="16">
        <v>25</v>
      </c>
      <c r="Q892" s="17">
        <f t="shared" si="117"/>
        <v>25</v>
      </c>
      <c r="R892" s="18">
        <f t="shared" si="118"/>
        <v>27</v>
      </c>
      <c r="S892" s="18">
        <f t="shared" si="119"/>
        <v>28</v>
      </c>
      <c r="T892" s="18">
        <f t="shared" si="120"/>
        <v>23</v>
      </c>
      <c r="U892" s="18">
        <f t="shared" si="121"/>
        <v>3</v>
      </c>
      <c r="V892" s="18">
        <f t="shared" si="122"/>
        <v>9</v>
      </c>
      <c r="W892" s="18">
        <f t="shared" si="123"/>
        <v>21</v>
      </c>
      <c r="X892" s="18">
        <f t="shared" si="124"/>
        <v>18</v>
      </c>
      <c r="Y892" s="18" t="str">
        <f t="shared" si="125"/>
        <v>错</v>
      </c>
    </row>
    <row r="893" spans="1:25" ht="12.75" customHeight="1" thickBot="1">
      <c r="A893" s="12">
        <v>2009066</v>
      </c>
      <c r="B893" s="13">
        <v>6</v>
      </c>
      <c r="C893" s="14">
        <v>2</v>
      </c>
      <c r="D893" s="14">
        <v>15</v>
      </c>
      <c r="E893" s="14">
        <v>19</v>
      </c>
      <c r="F893" s="14">
        <v>24</v>
      </c>
      <c r="G893" s="14">
        <v>31</v>
      </c>
      <c r="H893" s="14">
        <v>32</v>
      </c>
      <c r="I893" s="15">
        <v>4</v>
      </c>
      <c r="J893" s="14">
        <v>19</v>
      </c>
      <c r="K893" s="14">
        <v>24</v>
      </c>
      <c r="L893" s="14">
        <v>15</v>
      </c>
      <c r="M893" s="14">
        <v>2</v>
      </c>
      <c r="N893" s="14">
        <v>31</v>
      </c>
      <c r="O893" s="14">
        <v>32</v>
      </c>
      <c r="P893" s="16">
        <v>30</v>
      </c>
      <c r="Q893" s="17">
        <f t="shared" si="117"/>
        <v>28</v>
      </c>
      <c r="R893" s="18">
        <f t="shared" si="118"/>
        <v>22</v>
      </c>
      <c r="S893" s="18">
        <f t="shared" si="119"/>
        <v>25</v>
      </c>
      <c r="T893" s="18">
        <f t="shared" si="120"/>
        <v>0</v>
      </c>
      <c r="U893" s="18">
        <f t="shared" si="121"/>
        <v>18</v>
      </c>
      <c r="V893" s="18">
        <f t="shared" si="122"/>
        <v>0</v>
      </c>
      <c r="W893" s="18">
        <f t="shared" si="123"/>
        <v>6</v>
      </c>
      <c r="X893" s="18">
        <f t="shared" si="124"/>
        <v>6</v>
      </c>
      <c r="Y893" s="18" t="str">
        <f t="shared" si="125"/>
        <v>对</v>
      </c>
    </row>
    <row r="894" spans="1:25" ht="12.75" customHeight="1" thickBot="1">
      <c r="A894" s="12">
        <v>2009067</v>
      </c>
      <c r="B894" s="13">
        <v>7</v>
      </c>
      <c r="C894" s="14">
        <v>4</v>
      </c>
      <c r="D894" s="14">
        <v>10</v>
      </c>
      <c r="E894" s="14">
        <v>16</v>
      </c>
      <c r="F894" s="14">
        <v>23</v>
      </c>
      <c r="G894" s="14">
        <v>28</v>
      </c>
      <c r="H894" s="14">
        <v>30</v>
      </c>
      <c r="I894" s="15">
        <v>5</v>
      </c>
      <c r="J894" s="14">
        <v>4</v>
      </c>
      <c r="K894" s="14">
        <v>10</v>
      </c>
      <c r="L894" s="14">
        <v>30</v>
      </c>
      <c r="M894" s="14">
        <v>28</v>
      </c>
      <c r="N894" s="14">
        <v>16</v>
      </c>
      <c r="O894" s="14">
        <v>23</v>
      </c>
      <c r="P894" s="16">
        <v>26</v>
      </c>
      <c r="Q894" s="17">
        <f t="shared" si="117"/>
        <v>26</v>
      </c>
      <c r="R894" s="18">
        <f t="shared" si="118"/>
        <v>29</v>
      </c>
      <c r="S894" s="18">
        <f t="shared" si="119"/>
        <v>30</v>
      </c>
      <c r="T894" s="18">
        <f t="shared" si="120"/>
        <v>5</v>
      </c>
      <c r="U894" s="18">
        <f t="shared" si="121"/>
        <v>3</v>
      </c>
      <c r="V894" s="18">
        <f t="shared" si="122"/>
        <v>6</v>
      </c>
      <c r="W894" s="18">
        <f t="shared" si="123"/>
        <v>18</v>
      </c>
      <c r="X894" s="18">
        <f t="shared" si="124"/>
        <v>3</v>
      </c>
      <c r="Y894" s="18" t="str">
        <f t="shared" si="125"/>
        <v>错</v>
      </c>
    </row>
    <row r="895" spans="1:25" ht="12.75" customHeight="1" thickBot="1">
      <c r="A895" s="12">
        <v>2009068</v>
      </c>
      <c r="B895" s="13">
        <v>8</v>
      </c>
      <c r="C895" s="14">
        <v>6</v>
      </c>
      <c r="D895" s="14">
        <v>11</v>
      </c>
      <c r="E895" s="14">
        <v>18</v>
      </c>
      <c r="F895" s="14">
        <v>20</v>
      </c>
      <c r="G895" s="14">
        <v>25</v>
      </c>
      <c r="H895" s="14">
        <v>30</v>
      </c>
      <c r="I895" s="15">
        <v>5</v>
      </c>
      <c r="J895" s="14">
        <v>11</v>
      </c>
      <c r="K895" s="14">
        <v>30</v>
      </c>
      <c r="L895" s="14">
        <v>20</v>
      </c>
      <c r="M895" s="14">
        <v>25</v>
      </c>
      <c r="N895" s="14">
        <v>6</v>
      </c>
      <c r="O895" s="14">
        <v>18</v>
      </c>
      <c r="P895" s="16">
        <v>24</v>
      </c>
      <c r="Q895" s="17">
        <f t="shared" si="117"/>
        <v>23</v>
      </c>
      <c r="R895" s="18">
        <f t="shared" si="118"/>
        <v>24</v>
      </c>
      <c r="S895" s="18">
        <f t="shared" si="119"/>
        <v>26</v>
      </c>
      <c r="T895" s="18">
        <f t="shared" si="120"/>
        <v>16</v>
      </c>
      <c r="U895" s="18">
        <f t="shared" si="121"/>
        <v>12</v>
      </c>
      <c r="V895" s="18">
        <f t="shared" si="122"/>
        <v>3</v>
      </c>
      <c r="W895" s="18">
        <f t="shared" si="123"/>
        <v>24</v>
      </c>
      <c r="X895" s="18">
        <f t="shared" si="124"/>
        <v>6</v>
      </c>
      <c r="Y895" s="18" t="str">
        <f t="shared" si="125"/>
        <v>错</v>
      </c>
    </row>
    <row r="896" spans="1:25" ht="12.75" customHeight="1" thickBot="1">
      <c r="A896" s="12">
        <v>2009069</v>
      </c>
      <c r="B896" s="13">
        <v>9</v>
      </c>
      <c r="C896" s="14">
        <v>3</v>
      </c>
      <c r="D896" s="14">
        <v>5</v>
      </c>
      <c r="E896" s="14">
        <v>12</v>
      </c>
      <c r="F896" s="14">
        <v>18</v>
      </c>
      <c r="G896" s="14">
        <v>21</v>
      </c>
      <c r="H896" s="14">
        <v>23</v>
      </c>
      <c r="I896" s="15">
        <v>2</v>
      </c>
      <c r="J896" s="14">
        <v>12</v>
      </c>
      <c r="K896" s="14">
        <v>23</v>
      </c>
      <c r="L896" s="14">
        <v>3</v>
      </c>
      <c r="M896" s="14">
        <v>18</v>
      </c>
      <c r="N896" s="14">
        <v>21</v>
      </c>
      <c r="O896" s="14">
        <v>5</v>
      </c>
      <c r="P896" s="16">
        <v>20</v>
      </c>
      <c r="Q896" s="17">
        <f t="shared" si="117"/>
        <v>22</v>
      </c>
      <c r="R896" s="18">
        <f t="shared" si="118"/>
        <v>19</v>
      </c>
      <c r="S896" s="18">
        <f t="shared" si="119"/>
        <v>24</v>
      </c>
      <c r="T896" s="18">
        <f t="shared" si="120"/>
        <v>0</v>
      </c>
      <c r="U896" s="18">
        <f t="shared" si="121"/>
        <v>12</v>
      </c>
      <c r="V896" s="18">
        <f t="shared" si="122"/>
        <v>0</v>
      </c>
      <c r="W896" s="18">
        <f t="shared" si="123"/>
        <v>6</v>
      </c>
      <c r="X896" s="18">
        <f t="shared" si="124"/>
        <v>15</v>
      </c>
      <c r="Y896" s="18" t="str">
        <f t="shared" si="125"/>
        <v>对</v>
      </c>
    </row>
    <row r="897" spans="1:25" ht="12.75" customHeight="1" thickBot="1">
      <c r="A897" s="12">
        <v>2009070</v>
      </c>
      <c r="B897" s="13">
        <v>0</v>
      </c>
      <c r="C897" s="14">
        <v>1</v>
      </c>
      <c r="D897" s="14">
        <v>2</v>
      </c>
      <c r="E897" s="14">
        <v>9</v>
      </c>
      <c r="F897" s="14">
        <v>10</v>
      </c>
      <c r="G897" s="14">
        <v>21</v>
      </c>
      <c r="H897" s="14">
        <v>31</v>
      </c>
      <c r="I897" s="15">
        <v>10</v>
      </c>
      <c r="J897" s="14">
        <v>10</v>
      </c>
      <c r="K897" s="14">
        <v>9</v>
      </c>
      <c r="L897" s="14">
        <v>2</v>
      </c>
      <c r="M897" s="14">
        <v>31</v>
      </c>
      <c r="N897" s="14">
        <v>21</v>
      </c>
      <c r="O897" s="14">
        <v>1</v>
      </c>
      <c r="P897" s="16">
        <v>30</v>
      </c>
      <c r="Q897" s="17">
        <f t="shared" si="117"/>
        <v>14</v>
      </c>
      <c r="R897" s="18">
        <f t="shared" si="118"/>
        <v>18</v>
      </c>
      <c r="S897" s="18">
        <f t="shared" si="119"/>
        <v>20</v>
      </c>
      <c r="T897" s="18">
        <f t="shared" si="120"/>
        <v>3</v>
      </c>
      <c r="U897" s="18">
        <f t="shared" si="121"/>
        <v>18</v>
      </c>
      <c r="V897" s="18">
        <f t="shared" si="122"/>
        <v>9</v>
      </c>
      <c r="W897" s="18">
        <f t="shared" si="123"/>
        <v>9</v>
      </c>
      <c r="X897" s="18">
        <f t="shared" si="124"/>
        <v>27</v>
      </c>
      <c r="Y897" s="18" t="str">
        <f t="shared" si="125"/>
        <v>对</v>
      </c>
    </row>
    <row r="898" spans="1:25" ht="12.75" customHeight="1" thickBot="1">
      <c r="A898" s="12">
        <v>2009071</v>
      </c>
      <c r="B898" s="13">
        <v>1</v>
      </c>
      <c r="C898" s="22">
        <v>4</v>
      </c>
      <c r="D898" s="22">
        <v>5</v>
      </c>
      <c r="E898" s="22">
        <v>23</v>
      </c>
      <c r="F898" s="22">
        <v>26</v>
      </c>
      <c r="G898" s="22">
        <v>31</v>
      </c>
      <c r="H898" s="22">
        <v>32</v>
      </c>
      <c r="I898" s="23">
        <v>6</v>
      </c>
      <c r="J898" s="14">
        <v>26</v>
      </c>
      <c r="K898" s="14">
        <v>4</v>
      </c>
      <c r="L898" s="14">
        <v>5</v>
      </c>
      <c r="M898" s="14">
        <v>32</v>
      </c>
      <c r="N898" s="14">
        <v>31</v>
      </c>
      <c r="O898" s="14">
        <v>23</v>
      </c>
      <c r="P898" s="16">
        <v>28</v>
      </c>
      <c r="Q898" s="17">
        <f t="shared" si="117"/>
        <v>31</v>
      </c>
      <c r="R898" s="18">
        <f t="shared" si="118"/>
        <v>20</v>
      </c>
      <c r="S898" s="18">
        <f t="shared" si="119"/>
        <v>30</v>
      </c>
      <c r="T898" s="18">
        <f t="shared" si="120"/>
        <v>10</v>
      </c>
      <c r="U898" s="18">
        <f t="shared" si="121"/>
        <v>24</v>
      </c>
      <c r="V898" s="18">
        <f t="shared" si="122"/>
        <v>24</v>
      </c>
      <c r="W898" s="18">
        <f t="shared" si="123"/>
        <v>15</v>
      </c>
      <c r="X898" s="18">
        <f t="shared" si="124"/>
        <v>18</v>
      </c>
      <c r="Y898" s="18" t="str">
        <f t="shared" si="125"/>
        <v>对</v>
      </c>
    </row>
    <row r="899" spans="1:25" ht="12.75" customHeight="1" thickBot="1">
      <c r="A899" s="12">
        <v>2009072</v>
      </c>
      <c r="B899" s="13">
        <v>2</v>
      </c>
      <c r="C899" s="22">
        <v>1</v>
      </c>
      <c r="D899" s="22">
        <v>3</v>
      </c>
      <c r="E899" s="22">
        <v>12</v>
      </c>
      <c r="F899" s="22">
        <v>20</v>
      </c>
      <c r="G899" s="22">
        <v>21</v>
      </c>
      <c r="H899" s="22">
        <v>29</v>
      </c>
      <c r="I899" s="23">
        <v>4</v>
      </c>
      <c r="J899" s="14">
        <v>20</v>
      </c>
      <c r="K899" s="14">
        <v>12</v>
      </c>
      <c r="L899" s="14">
        <v>21</v>
      </c>
      <c r="M899" s="14">
        <v>29</v>
      </c>
      <c r="N899" s="14">
        <v>3</v>
      </c>
      <c r="O899" s="14">
        <v>1</v>
      </c>
      <c r="P899" s="16">
        <v>28</v>
      </c>
      <c r="Q899" s="17">
        <f t="shared" si="117"/>
        <v>31</v>
      </c>
      <c r="R899" s="18">
        <f t="shared" si="118"/>
        <v>27</v>
      </c>
      <c r="S899" s="18">
        <f t="shared" si="119"/>
        <v>28</v>
      </c>
      <c r="T899" s="18">
        <f t="shared" si="120"/>
        <v>5</v>
      </c>
      <c r="U899" s="18">
        <f t="shared" si="121"/>
        <v>21</v>
      </c>
      <c r="V899" s="18">
        <f t="shared" si="122"/>
        <v>3</v>
      </c>
      <c r="W899" s="18">
        <f t="shared" si="123"/>
        <v>3</v>
      </c>
      <c r="X899" s="18">
        <f t="shared" si="124"/>
        <v>12</v>
      </c>
      <c r="Y899" s="18" t="str">
        <f t="shared" si="125"/>
        <v>错</v>
      </c>
    </row>
    <row r="900" spans="1:25" ht="12.75" customHeight="1" thickBot="1">
      <c r="A900" s="12">
        <v>2009073</v>
      </c>
      <c r="B900" s="13">
        <v>3</v>
      </c>
      <c r="C900" s="22">
        <v>9</v>
      </c>
      <c r="D900" s="22">
        <v>16</v>
      </c>
      <c r="E900" s="22">
        <v>17</v>
      </c>
      <c r="F900" s="22">
        <v>18</v>
      </c>
      <c r="G900" s="22">
        <v>22</v>
      </c>
      <c r="H900" s="22">
        <v>27</v>
      </c>
      <c r="I900" s="23">
        <v>14</v>
      </c>
      <c r="J900" s="14">
        <v>16</v>
      </c>
      <c r="K900" s="14">
        <v>9</v>
      </c>
      <c r="L900" s="14">
        <v>18</v>
      </c>
      <c r="M900" s="14">
        <v>27</v>
      </c>
      <c r="N900" s="14">
        <v>17</v>
      </c>
      <c r="O900" s="14">
        <v>22</v>
      </c>
      <c r="P900" s="16">
        <v>18</v>
      </c>
      <c r="Q900" s="17">
        <f t="shared" ref="Q900:Q963" si="126">IF(C899="","",H899-B899)</f>
        <v>27</v>
      </c>
      <c r="R900" s="18">
        <f t="shared" ref="R900:R963" si="127">IF(C899="","",G899-C899)</f>
        <v>20</v>
      </c>
      <c r="S900" s="18">
        <f t="shared" ref="S900:S963" si="128">IF(C899="","",H899-C899)</f>
        <v>28</v>
      </c>
      <c r="T900" s="18">
        <f t="shared" ref="T900:T963" si="129">IF(C899="","",MOD(J899*C899,33))</f>
        <v>20</v>
      </c>
      <c r="U900" s="18">
        <f t="shared" ref="U900:U963" si="130">IF(C899="","",MOD(I899*9,33))</f>
        <v>3</v>
      </c>
      <c r="V900" s="18">
        <f t="shared" ref="V900:V963" si="131">IF(D899="","",MOD(J899*9,33))</f>
        <v>15</v>
      </c>
      <c r="W900" s="18">
        <f t="shared" ref="W900:W963" si="132">IF(E899="","",MOD(K899*9,33))</f>
        <v>9</v>
      </c>
      <c r="X900" s="18">
        <f t="shared" ref="X900:X963" si="133">IF(F899="","",MOD(L899*9,33))</f>
        <v>24</v>
      </c>
      <c r="Y900" s="18" t="str">
        <f t="shared" ref="Y900:Y963" si="134">IF($P900="","",IF(COUNTIF($Q900:$X900,$P900),"错","对"))</f>
        <v>对</v>
      </c>
    </row>
    <row r="901" spans="1:25" ht="12.75" customHeight="1" thickBot="1">
      <c r="A901" s="12">
        <v>2009074</v>
      </c>
      <c r="B901" s="13">
        <v>4</v>
      </c>
      <c r="C901" s="22">
        <v>5</v>
      </c>
      <c r="D901" s="22">
        <v>10</v>
      </c>
      <c r="E901" s="22">
        <v>16</v>
      </c>
      <c r="F901" s="22">
        <v>19</v>
      </c>
      <c r="G901" s="22">
        <v>23</v>
      </c>
      <c r="H901" s="22">
        <v>28</v>
      </c>
      <c r="I901" s="23">
        <v>13</v>
      </c>
      <c r="J901" s="14">
        <v>28</v>
      </c>
      <c r="K901" s="14">
        <v>10</v>
      </c>
      <c r="L901" s="14">
        <v>23</v>
      </c>
      <c r="M901" s="14">
        <v>19</v>
      </c>
      <c r="N901" s="14">
        <v>5</v>
      </c>
      <c r="O901" s="14">
        <v>16</v>
      </c>
      <c r="P901" s="16">
        <v>23</v>
      </c>
      <c r="Q901" s="17">
        <f t="shared" si="126"/>
        <v>24</v>
      </c>
      <c r="R901" s="18">
        <f t="shared" si="127"/>
        <v>13</v>
      </c>
      <c r="S901" s="18">
        <f t="shared" si="128"/>
        <v>18</v>
      </c>
      <c r="T901" s="18">
        <f t="shared" si="129"/>
        <v>12</v>
      </c>
      <c r="U901" s="18">
        <f t="shared" si="130"/>
        <v>27</v>
      </c>
      <c r="V901" s="18">
        <f t="shared" si="131"/>
        <v>12</v>
      </c>
      <c r="W901" s="18">
        <f t="shared" si="132"/>
        <v>15</v>
      </c>
      <c r="X901" s="18">
        <f t="shared" si="133"/>
        <v>30</v>
      </c>
      <c r="Y901" s="18" t="str">
        <f t="shared" si="134"/>
        <v>对</v>
      </c>
    </row>
    <row r="902" spans="1:25" ht="12.75" customHeight="1" thickBot="1">
      <c r="A902" s="12">
        <v>2009075</v>
      </c>
      <c r="B902" s="13">
        <v>5</v>
      </c>
      <c r="C902" s="22">
        <v>1</v>
      </c>
      <c r="D902" s="22">
        <v>13</v>
      </c>
      <c r="E902" s="22">
        <v>15</v>
      </c>
      <c r="F902" s="22">
        <v>17</v>
      </c>
      <c r="G902" s="22">
        <v>20</v>
      </c>
      <c r="H902" s="22">
        <v>30</v>
      </c>
      <c r="I902" s="23">
        <v>5</v>
      </c>
      <c r="J902" s="14">
        <v>13</v>
      </c>
      <c r="K902" s="14">
        <v>20</v>
      </c>
      <c r="L902" s="14">
        <v>1</v>
      </c>
      <c r="M902" s="14">
        <v>30</v>
      </c>
      <c r="N902" s="14">
        <v>17</v>
      </c>
      <c r="O902" s="14">
        <v>15</v>
      </c>
      <c r="P902" s="16">
        <v>29</v>
      </c>
      <c r="Q902" s="17">
        <f t="shared" si="126"/>
        <v>24</v>
      </c>
      <c r="R902" s="18">
        <f t="shared" si="127"/>
        <v>18</v>
      </c>
      <c r="S902" s="18">
        <f t="shared" si="128"/>
        <v>23</v>
      </c>
      <c r="T902" s="18">
        <f t="shared" si="129"/>
        <v>8</v>
      </c>
      <c r="U902" s="18">
        <f t="shared" si="130"/>
        <v>18</v>
      </c>
      <c r="V902" s="18">
        <f t="shared" si="131"/>
        <v>21</v>
      </c>
      <c r="W902" s="18">
        <f t="shared" si="132"/>
        <v>24</v>
      </c>
      <c r="X902" s="18">
        <f t="shared" si="133"/>
        <v>9</v>
      </c>
      <c r="Y902" s="18" t="str">
        <f t="shared" si="134"/>
        <v>对</v>
      </c>
    </row>
    <row r="903" spans="1:25" ht="12.75" customHeight="1" thickBot="1">
      <c r="A903" s="12">
        <v>2009076</v>
      </c>
      <c r="B903" s="13">
        <v>6</v>
      </c>
      <c r="C903" s="22">
        <v>9</v>
      </c>
      <c r="D903" s="22">
        <v>18</v>
      </c>
      <c r="E903" s="22">
        <v>19</v>
      </c>
      <c r="F903" s="22">
        <v>25</v>
      </c>
      <c r="G903" s="22">
        <v>28</v>
      </c>
      <c r="H903" s="22">
        <v>31</v>
      </c>
      <c r="I903" s="23">
        <v>6</v>
      </c>
      <c r="J903" s="14">
        <v>28</v>
      </c>
      <c r="K903" s="14">
        <v>31</v>
      </c>
      <c r="L903" s="14">
        <v>18</v>
      </c>
      <c r="M903" s="14">
        <v>9</v>
      </c>
      <c r="N903" s="14">
        <v>25</v>
      </c>
      <c r="O903" s="14">
        <v>19</v>
      </c>
      <c r="P903" s="16">
        <v>22</v>
      </c>
      <c r="Q903" s="17">
        <f t="shared" si="126"/>
        <v>25</v>
      </c>
      <c r="R903" s="18">
        <f t="shared" si="127"/>
        <v>19</v>
      </c>
      <c r="S903" s="18">
        <f t="shared" si="128"/>
        <v>29</v>
      </c>
      <c r="T903" s="18">
        <f t="shared" si="129"/>
        <v>13</v>
      </c>
      <c r="U903" s="18">
        <f t="shared" si="130"/>
        <v>12</v>
      </c>
      <c r="V903" s="18">
        <f t="shared" si="131"/>
        <v>18</v>
      </c>
      <c r="W903" s="18">
        <f t="shared" si="132"/>
        <v>15</v>
      </c>
      <c r="X903" s="18">
        <f t="shared" si="133"/>
        <v>9</v>
      </c>
      <c r="Y903" s="18" t="str">
        <f t="shared" si="134"/>
        <v>对</v>
      </c>
    </row>
    <row r="904" spans="1:25" ht="12.75" customHeight="1" thickBot="1">
      <c r="A904" s="12">
        <v>2009077</v>
      </c>
      <c r="B904" s="13">
        <v>7</v>
      </c>
      <c r="C904" s="22">
        <v>1</v>
      </c>
      <c r="D904" s="22">
        <v>9</v>
      </c>
      <c r="E904" s="22">
        <v>14</v>
      </c>
      <c r="F904" s="22">
        <v>16</v>
      </c>
      <c r="G904" s="22">
        <v>28</v>
      </c>
      <c r="H904" s="22">
        <v>32</v>
      </c>
      <c r="I904" s="23">
        <v>16</v>
      </c>
      <c r="J904" s="14">
        <v>32</v>
      </c>
      <c r="K904" s="14">
        <v>1</v>
      </c>
      <c r="L904" s="14">
        <v>9</v>
      </c>
      <c r="M904" s="14">
        <v>14</v>
      </c>
      <c r="N904" s="14">
        <v>28</v>
      </c>
      <c r="O904" s="14">
        <v>16</v>
      </c>
      <c r="P904" s="16">
        <v>31</v>
      </c>
      <c r="Q904" s="17">
        <f t="shared" si="126"/>
        <v>25</v>
      </c>
      <c r="R904" s="18">
        <f t="shared" si="127"/>
        <v>19</v>
      </c>
      <c r="S904" s="18">
        <f t="shared" si="128"/>
        <v>22</v>
      </c>
      <c r="T904" s="18">
        <f t="shared" si="129"/>
        <v>21</v>
      </c>
      <c r="U904" s="18">
        <f t="shared" si="130"/>
        <v>21</v>
      </c>
      <c r="V904" s="18">
        <f t="shared" si="131"/>
        <v>21</v>
      </c>
      <c r="W904" s="18">
        <f t="shared" si="132"/>
        <v>15</v>
      </c>
      <c r="X904" s="18">
        <f t="shared" si="133"/>
        <v>30</v>
      </c>
      <c r="Y904" s="18" t="str">
        <f t="shared" si="134"/>
        <v>对</v>
      </c>
    </row>
    <row r="905" spans="1:25" ht="12.75" customHeight="1" thickBot="1">
      <c r="A905" s="12">
        <v>2009078</v>
      </c>
      <c r="B905" s="13">
        <v>8</v>
      </c>
      <c r="C905" s="22">
        <v>5</v>
      </c>
      <c r="D905" s="22">
        <v>7</v>
      </c>
      <c r="E905" s="22">
        <v>12</v>
      </c>
      <c r="F905" s="22">
        <v>14</v>
      </c>
      <c r="G905" s="22">
        <v>15</v>
      </c>
      <c r="H905" s="22">
        <v>20</v>
      </c>
      <c r="I905" s="23">
        <v>13</v>
      </c>
      <c r="J905" s="14">
        <v>12</v>
      </c>
      <c r="K905" s="14">
        <v>5</v>
      </c>
      <c r="L905" s="14">
        <v>7</v>
      </c>
      <c r="M905" s="14">
        <v>14</v>
      </c>
      <c r="N905" s="14">
        <v>15</v>
      </c>
      <c r="O905" s="14">
        <v>20</v>
      </c>
      <c r="P905" s="16">
        <v>15</v>
      </c>
      <c r="Q905" s="17">
        <f t="shared" si="126"/>
        <v>25</v>
      </c>
      <c r="R905" s="18">
        <f t="shared" si="127"/>
        <v>27</v>
      </c>
      <c r="S905" s="18">
        <f t="shared" si="128"/>
        <v>31</v>
      </c>
      <c r="T905" s="18">
        <f t="shared" si="129"/>
        <v>32</v>
      </c>
      <c r="U905" s="18">
        <f t="shared" si="130"/>
        <v>12</v>
      </c>
      <c r="V905" s="18">
        <f t="shared" si="131"/>
        <v>24</v>
      </c>
      <c r="W905" s="18">
        <f t="shared" si="132"/>
        <v>9</v>
      </c>
      <c r="X905" s="18">
        <f t="shared" si="133"/>
        <v>15</v>
      </c>
      <c r="Y905" s="18" t="str">
        <f t="shared" si="134"/>
        <v>错</v>
      </c>
    </row>
    <row r="906" spans="1:25" ht="12.75" customHeight="1" thickBot="1">
      <c r="A906" s="12">
        <v>2009079</v>
      </c>
      <c r="B906" s="13">
        <v>9</v>
      </c>
      <c r="C906" s="22">
        <v>2</v>
      </c>
      <c r="D906" s="22">
        <v>9</v>
      </c>
      <c r="E906" s="22">
        <v>16</v>
      </c>
      <c r="F906" s="22">
        <v>21</v>
      </c>
      <c r="G906" s="22">
        <v>30</v>
      </c>
      <c r="H906" s="22">
        <v>31</v>
      </c>
      <c r="I906" s="23">
        <v>13</v>
      </c>
      <c r="J906" s="14">
        <v>2</v>
      </c>
      <c r="K906" s="14">
        <v>9</v>
      </c>
      <c r="L906" s="14">
        <v>16</v>
      </c>
      <c r="M906" s="14">
        <v>30</v>
      </c>
      <c r="N906" s="14">
        <v>21</v>
      </c>
      <c r="O906" s="14">
        <v>31</v>
      </c>
      <c r="P906" s="16">
        <v>29</v>
      </c>
      <c r="Q906" s="17">
        <f t="shared" si="126"/>
        <v>12</v>
      </c>
      <c r="R906" s="18">
        <f t="shared" si="127"/>
        <v>10</v>
      </c>
      <c r="S906" s="18">
        <f t="shared" si="128"/>
        <v>15</v>
      </c>
      <c r="T906" s="18">
        <f t="shared" si="129"/>
        <v>27</v>
      </c>
      <c r="U906" s="18">
        <f t="shared" si="130"/>
        <v>18</v>
      </c>
      <c r="V906" s="18">
        <f t="shared" si="131"/>
        <v>9</v>
      </c>
      <c r="W906" s="18">
        <f t="shared" si="132"/>
        <v>12</v>
      </c>
      <c r="X906" s="18">
        <f t="shared" si="133"/>
        <v>30</v>
      </c>
      <c r="Y906" s="18" t="str">
        <f t="shared" si="134"/>
        <v>对</v>
      </c>
    </row>
    <row r="907" spans="1:25" ht="12.75" customHeight="1" thickBot="1">
      <c r="A907" s="12">
        <v>2009080</v>
      </c>
      <c r="B907" s="13">
        <v>0</v>
      </c>
      <c r="C907" s="22">
        <v>1</v>
      </c>
      <c r="D907" s="22">
        <v>11</v>
      </c>
      <c r="E907" s="22">
        <v>13</v>
      </c>
      <c r="F907" s="22">
        <v>25</v>
      </c>
      <c r="G907" s="22">
        <v>32</v>
      </c>
      <c r="H907" s="22">
        <v>33</v>
      </c>
      <c r="I907" s="23">
        <v>6</v>
      </c>
      <c r="J907" s="14">
        <v>25</v>
      </c>
      <c r="K907" s="14">
        <v>32</v>
      </c>
      <c r="L907" s="14">
        <v>13</v>
      </c>
      <c r="M907" s="14">
        <v>33</v>
      </c>
      <c r="N907" s="14">
        <v>1</v>
      </c>
      <c r="O907" s="14">
        <v>11</v>
      </c>
      <c r="P907" s="16">
        <v>32</v>
      </c>
      <c r="Q907" s="17">
        <f t="shared" si="126"/>
        <v>22</v>
      </c>
      <c r="R907" s="18">
        <f t="shared" si="127"/>
        <v>28</v>
      </c>
      <c r="S907" s="18">
        <f t="shared" si="128"/>
        <v>29</v>
      </c>
      <c r="T907" s="18">
        <f t="shared" si="129"/>
        <v>4</v>
      </c>
      <c r="U907" s="18">
        <f t="shared" si="130"/>
        <v>18</v>
      </c>
      <c r="V907" s="18">
        <f t="shared" si="131"/>
        <v>18</v>
      </c>
      <c r="W907" s="18">
        <f t="shared" si="132"/>
        <v>15</v>
      </c>
      <c r="X907" s="18">
        <f t="shared" si="133"/>
        <v>12</v>
      </c>
      <c r="Y907" s="18" t="str">
        <f t="shared" si="134"/>
        <v>对</v>
      </c>
    </row>
    <row r="908" spans="1:25" ht="12.75" customHeight="1" thickBot="1">
      <c r="A908" s="12">
        <v>2009081</v>
      </c>
      <c r="B908" s="13">
        <v>1</v>
      </c>
      <c r="C908" s="22">
        <v>4</v>
      </c>
      <c r="D908" s="22">
        <v>5</v>
      </c>
      <c r="E908" s="22">
        <v>6</v>
      </c>
      <c r="F908" s="22">
        <v>25</v>
      </c>
      <c r="G908" s="22">
        <v>29</v>
      </c>
      <c r="H908" s="22">
        <v>30</v>
      </c>
      <c r="I908" s="23">
        <v>3</v>
      </c>
      <c r="J908" s="14">
        <v>4</v>
      </c>
      <c r="K908" s="14">
        <v>30</v>
      </c>
      <c r="L908" s="14">
        <v>6</v>
      </c>
      <c r="M908" s="14">
        <v>25</v>
      </c>
      <c r="N908" s="14">
        <v>29</v>
      </c>
      <c r="O908" s="14">
        <v>5</v>
      </c>
      <c r="P908" s="16">
        <v>26</v>
      </c>
      <c r="Q908" s="17">
        <f t="shared" si="126"/>
        <v>33</v>
      </c>
      <c r="R908" s="18">
        <f t="shared" si="127"/>
        <v>31</v>
      </c>
      <c r="S908" s="18">
        <f t="shared" si="128"/>
        <v>32</v>
      </c>
      <c r="T908" s="18">
        <f t="shared" si="129"/>
        <v>25</v>
      </c>
      <c r="U908" s="18">
        <f t="shared" si="130"/>
        <v>21</v>
      </c>
      <c r="V908" s="18">
        <f t="shared" si="131"/>
        <v>27</v>
      </c>
      <c r="W908" s="18">
        <f t="shared" si="132"/>
        <v>24</v>
      </c>
      <c r="X908" s="18">
        <f t="shared" si="133"/>
        <v>18</v>
      </c>
      <c r="Y908" s="18" t="str">
        <f t="shared" si="134"/>
        <v>对</v>
      </c>
    </row>
    <row r="909" spans="1:25" ht="12.75" customHeight="1" thickBot="1">
      <c r="A909" s="12">
        <v>2009082</v>
      </c>
      <c r="B909" s="13">
        <v>2</v>
      </c>
      <c r="C909" s="22">
        <v>11</v>
      </c>
      <c r="D909" s="22">
        <v>15</v>
      </c>
      <c r="E909" s="22">
        <v>18</v>
      </c>
      <c r="F909" s="22">
        <v>21</v>
      </c>
      <c r="G909" s="22">
        <v>27</v>
      </c>
      <c r="H909" s="22">
        <v>29</v>
      </c>
      <c r="I909" s="23">
        <v>2</v>
      </c>
      <c r="J909" s="14">
        <v>15</v>
      </c>
      <c r="K909" s="14">
        <v>11</v>
      </c>
      <c r="L909" s="14">
        <v>18</v>
      </c>
      <c r="M909" s="14">
        <v>21</v>
      </c>
      <c r="N909" s="14">
        <v>27</v>
      </c>
      <c r="O909" s="14">
        <v>29</v>
      </c>
      <c r="P909" s="16">
        <v>18</v>
      </c>
      <c r="Q909" s="17">
        <f t="shared" si="126"/>
        <v>29</v>
      </c>
      <c r="R909" s="18">
        <f t="shared" si="127"/>
        <v>25</v>
      </c>
      <c r="S909" s="18">
        <f t="shared" si="128"/>
        <v>26</v>
      </c>
      <c r="T909" s="18">
        <f t="shared" si="129"/>
        <v>16</v>
      </c>
      <c r="U909" s="18">
        <f t="shared" si="130"/>
        <v>27</v>
      </c>
      <c r="V909" s="18">
        <f t="shared" si="131"/>
        <v>3</v>
      </c>
      <c r="W909" s="18">
        <f t="shared" si="132"/>
        <v>6</v>
      </c>
      <c r="X909" s="18">
        <f t="shared" si="133"/>
        <v>21</v>
      </c>
      <c r="Y909" s="18" t="str">
        <f t="shared" si="134"/>
        <v>对</v>
      </c>
    </row>
    <row r="910" spans="1:25" ht="12.75" customHeight="1" thickBot="1">
      <c r="A910" s="12">
        <v>2009083</v>
      </c>
      <c r="B910" s="13">
        <v>3</v>
      </c>
      <c r="C910" s="22">
        <v>2</v>
      </c>
      <c r="D910" s="22">
        <v>8</v>
      </c>
      <c r="E910" s="22">
        <v>12</v>
      </c>
      <c r="F910" s="22">
        <v>18</v>
      </c>
      <c r="G910" s="22">
        <v>24</v>
      </c>
      <c r="H910" s="22">
        <v>28</v>
      </c>
      <c r="I910" s="23">
        <v>4</v>
      </c>
      <c r="J910" s="14">
        <v>18</v>
      </c>
      <c r="K910" s="14">
        <v>24</v>
      </c>
      <c r="L910" s="14">
        <v>8</v>
      </c>
      <c r="M910" s="14">
        <v>2</v>
      </c>
      <c r="N910" s="14">
        <v>28</v>
      </c>
      <c r="O910" s="14">
        <v>12</v>
      </c>
      <c r="P910" s="16">
        <v>26</v>
      </c>
      <c r="Q910" s="17">
        <f t="shared" si="126"/>
        <v>27</v>
      </c>
      <c r="R910" s="18">
        <f t="shared" si="127"/>
        <v>16</v>
      </c>
      <c r="S910" s="18">
        <f t="shared" si="128"/>
        <v>18</v>
      </c>
      <c r="T910" s="18">
        <f t="shared" si="129"/>
        <v>0</v>
      </c>
      <c r="U910" s="18">
        <f t="shared" si="130"/>
        <v>18</v>
      </c>
      <c r="V910" s="18">
        <f t="shared" si="131"/>
        <v>3</v>
      </c>
      <c r="W910" s="18">
        <f t="shared" si="132"/>
        <v>0</v>
      </c>
      <c r="X910" s="18">
        <f t="shared" si="133"/>
        <v>30</v>
      </c>
      <c r="Y910" s="18" t="str">
        <f t="shared" si="134"/>
        <v>对</v>
      </c>
    </row>
    <row r="911" spans="1:25" ht="12.75" customHeight="1" thickBot="1">
      <c r="A911" s="12">
        <v>2009084</v>
      </c>
      <c r="B911" s="13">
        <v>4</v>
      </c>
      <c r="C911" s="22">
        <v>4</v>
      </c>
      <c r="D911" s="22">
        <v>9</v>
      </c>
      <c r="E911" s="22">
        <v>11</v>
      </c>
      <c r="F911" s="22">
        <v>20</v>
      </c>
      <c r="G911" s="22">
        <v>32</v>
      </c>
      <c r="H911" s="22">
        <v>33</v>
      </c>
      <c r="I911" s="23">
        <v>13</v>
      </c>
      <c r="J911" s="14">
        <v>9</v>
      </c>
      <c r="K911" s="14">
        <v>20</v>
      </c>
      <c r="L911" s="14">
        <v>32</v>
      </c>
      <c r="M911" s="14">
        <v>33</v>
      </c>
      <c r="N911" s="14">
        <v>11</v>
      </c>
      <c r="O911" s="14">
        <v>4</v>
      </c>
      <c r="P911" s="16">
        <v>29</v>
      </c>
      <c r="Q911" s="17">
        <f t="shared" si="126"/>
        <v>25</v>
      </c>
      <c r="R911" s="18">
        <f t="shared" si="127"/>
        <v>22</v>
      </c>
      <c r="S911" s="18">
        <f t="shared" si="128"/>
        <v>26</v>
      </c>
      <c r="T911" s="18">
        <f t="shared" si="129"/>
        <v>3</v>
      </c>
      <c r="U911" s="18">
        <f t="shared" si="130"/>
        <v>3</v>
      </c>
      <c r="V911" s="18">
        <f t="shared" si="131"/>
        <v>30</v>
      </c>
      <c r="W911" s="18">
        <f t="shared" si="132"/>
        <v>18</v>
      </c>
      <c r="X911" s="18">
        <f t="shared" si="133"/>
        <v>6</v>
      </c>
      <c r="Y911" s="18" t="str">
        <f t="shared" si="134"/>
        <v>对</v>
      </c>
    </row>
    <row r="912" spans="1:25" ht="12.75" customHeight="1" thickBot="1">
      <c r="A912" s="12">
        <v>2009085</v>
      </c>
      <c r="B912" s="13">
        <v>5</v>
      </c>
      <c r="C912" s="22">
        <v>4</v>
      </c>
      <c r="D912" s="22">
        <v>8</v>
      </c>
      <c r="E912" s="22">
        <v>12</v>
      </c>
      <c r="F912" s="22">
        <v>17</v>
      </c>
      <c r="G912" s="22">
        <v>20</v>
      </c>
      <c r="H912" s="22">
        <v>30</v>
      </c>
      <c r="I912" s="23">
        <v>3</v>
      </c>
      <c r="J912" s="24">
        <v>20</v>
      </c>
      <c r="K912" s="24">
        <v>4</v>
      </c>
      <c r="L912" s="24">
        <v>12</v>
      </c>
      <c r="M912" s="24">
        <v>17</v>
      </c>
      <c r="N912" s="24">
        <v>8</v>
      </c>
      <c r="O912" s="24">
        <v>30</v>
      </c>
      <c r="P912" s="16">
        <v>26</v>
      </c>
      <c r="Q912" s="17">
        <f t="shared" si="126"/>
        <v>29</v>
      </c>
      <c r="R912" s="18">
        <f t="shared" si="127"/>
        <v>28</v>
      </c>
      <c r="S912" s="18">
        <f t="shared" si="128"/>
        <v>29</v>
      </c>
      <c r="T912" s="18">
        <f t="shared" si="129"/>
        <v>3</v>
      </c>
      <c r="U912" s="18">
        <f t="shared" si="130"/>
        <v>18</v>
      </c>
      <c r="V912" s="18">
        <f t="shared" si="131"/>
        <v>15</v>
      </c>
      <c r="W912" s="18">
        <f t="shared" si="132"/>
        <v>15</v>
      </c>
      <c r="X912" s="18">
        <f t="shared" si="133"/>
        <v>24</v>
      </c>
      <c r="Y912" s="18" t="str">
        <f t="shared" si="134"/>
        <v>对</v>
      </c>
    </row>
    <row r="913" spans="1:25" ht="12.75" customHeight="1" thickBot="1">
      <c r="A913" s="12">
        <v>2009086</v>
      </c>
      <c r="B913" s="13">
        <v>6</v>
      </c>
      <c r="C913" s="22">
        <v>11</v>
      </c>
      <c r="D913" s="22">
        <v>12</v>
      </c>
      <c r="E913" s="22">
        <v>13</v>
      </c>
      <c r="F913" s="22">
        <v>18</v>
      </c>
      <c r="G913" s="22">
        <v>23</v>
      </c>
      <c r="H913" s="22">
        <v>32</v>
      </c>
      <c r="I913" s="23">
        <v>11</v>
      </c>
      <c r="J913" s="24">
        <v>32</v>
      </c>
      <c r="K913" s="24">
        <v>12</v>
      </c>
      <c r="L913" s="24">
        <v>23</v>
      </c>
      <c r="M913" s="24">
        <v>18</v>
      </c>
      <c r="N913" s="24">
        <v>11</v>
      </c>
      <c r="O913" s="24">
        <v>13</v>
      </c>
      <c r="P913" s="16">
        <v>21</v>
      </c>
      <c r="Q913" s="17">
        <f t="shared" si="126"/>
        <v>25</v>
      </c>
      <c r="R913" s="18">
        <f t="shared" si="127"/>
        <v>16</v>
      </c>
      <c r="S913" s="18">
        <f t="shared" si="128"/>
        <v>26</v>
      </c>
      <c r="T913" s="18">
        <f t="shared" si="129"/>
        <v>14</v>
      </c>
      <c r="U913" s="18">
        <f t="shared" si="130"/>
        <v>27</v>
      </c>
      <c r="V913" s="18">
        <f t="shared" si="131"/>
        <v>15</v>
      </c>
      <c r="W913" s="18">
        <f t="shared" si="132"/>
        <v>3</v>
      </c>
      <c r="X913" s="18">
        <f t="shared" si="133"/>
        <v>9</v>
      </c>
      <c r="Y913" s="18" t="str">
        <f t="shared" si="134"/>
        <v>对</v>
      </c>
    </row>
    <row r="914" spans="1:25" ht="12.75" customHeight="1" thickBot="1">
      <c r="A914" s="12">
        <v>2009087</v>
      </c>
      <c r="B914" s="13">
        <v>7</v>
      </c>
      <c r="C914" s="22">
        <v>6</v>
      </c>
      <c r="D914" s="22">
        <v>11</v>
      </c>
      <c r="E914" s="22">
        <v>13</v>
      </c>
      <c r="F914" s="22">
        <v>20</v>
      </c>
      <c r="G914" s="22">
        <v>28</v>
      </c>
      <c r="H914" s="22">
        <v>32</v>
      </c>
      <c r="I914" s="23">
        <v>6</v>
      </c>
      <c r="J914" s="24">
        <v>13</v>
      </c>
      <c r="K914" s="24">
        <v>11</v>
      </c>
      <c r="L914" s="24">
        <v>6</v>
      </c>
      <c r="M914" s="24">
        <v>28</v>
      </c>
      <c r="N914" s="24">
        <v>20</v>
      </c>
      <c r="O914" s="24">
        <v>32</v>
      </c>
      <c r="P914" s="16">
        <v>26</v>
      </c>
      <c r="Q914" s="17">
        <f t="shared" si="126"/>
        <v>26</v>
      </c>
      <c r="R914" s="18">
        <f t="shared" si="127"/>
        <v>12</v>
      </c>
      <c r="S914" s="18">
        <f t="shared" si="128"/>
        <v>21</v>
      </c>
      <c r="T914" s="18">
        <f t="shared" si="129"/>
        <v>22</v>
      </c>
      <c r="U914" s="18">
        <f t="shared" si="130"/>
        <v>0</v>
      </c>
      <c r="V914" s="18">
        <f t="shared" si="131"/>
        <v>24</v>
      </c>
      <c r="W914" s="18">
        <f t="shared" si="132"/>
        <v>9</v>
      </c>
      <c r="X914" s="18">
        <f t="shared" si="133"/>
        <v>9</v>
      </c>
      <c r="Y914" s="18" t="str">
        <f t="shared" si="134"/>
        <v>错</v>
      </c>
    </row>
    <row r="915" spans="1:25" ht="12.75" customHeight="1" thickBot="1">
      <c r="A915" s="12">
        <v>2009088</v>
      </c>
      <c r="B915" s="13">
        <v>8</v>
      </c>
      <c r="C915" s="22">
        <v>4</v>
      </c>
      <c r="D915" s="22">
        <v>7</v>
      </c>
      <c r="E915" s="22">
        <v>11</v>
      </c>
      <c r="F915" s="22">
        <v>15</v>
      </c>
      <c r="G915" s="22">
        <v>16</v>
      </c>
      <c r="H915" s="22">
        <v>17</v>
      </c>
      <c r="I915" s="23">
        <v>2</v>
      </c>
      <c r="J915" s="24">
        <v>7</v>
      </c>
      <c r="K915" s="24">
        <v>15</v>
      </c>
      <c r="L915" s="24">
        <v>4</v>
      </c>
      <c r="M915" s="24">
        <v>11</v>
      </c>
      <c r="N915" s="24">
        <v>17</v>
      </c>
      <c r="O915" s="24">
        <v>16</v>
      </c>
      <c r="P915" s="16">
        <v>13</v>
      </c>
      <c r="Q915" s="17">
        <f t="shared" si="126"/>
        <v>25</v>
      </c>
      <c r="R915" s="18">
        <f t="shared" si="127"/>
        <v>22</v>
      </c>
      <c r="S915" s="18">
        <f t="shared" si="128"/>
        <v>26</v>
      </c>
      <c r="T915" s="18">
        <f t="shared" si="129"/>
        <v>12</v>
      </c>
      <c r="U915" s="18">
        <f t="shared" si="130"/>
        <v>21</v>
      </c>
      <c r="V915" s="18">
        <f t="shared" si="131"/>
        <v>18</v>
      </c>
      <c r="W915" s="18">
        <f t="shared" si="132"/>
        <v>0</v>
      </c>
      <c r="X915" s="18">
        <f t="shared" si="133"/>
        <v>21</v>
      </c>
      <c r="Y915" s="18" t="str">
        <f t="shared" si="134"/>
        <v>对</v>
      </c>
    </row>
    <row r="916" spans="1:25" ht="12.75" customHeight="1" thickBot="1">
      <c r="A916" s="12">
        <v>2009089</v>
      </c>
      <c r="B916" s="13">
        <v>9</v>
      </c>
      <c r="C916" s="22">
        <v>2</v>
      </c>
      <c r="D916" s="22">
        <v>3</v>
      </c>
      <c r="E916" s="22">
        <v>7</v>
      </c>
      <c r="F916" s="22">
        <v>11</v>
      </c>
      <c r="G916" s="22">
        <v>19</v>
      </c>
      <c r="H916" s="22">
        <v>32</v>
      </c>
      <c r="I916" s="23">
        <v>4</v>
      </c>
      <c r="J916" s="24">
        <v>2</v>
      </c>
      <c r="K916" s="24">
        <v>32</v>
      </c>
      <c r="L916" s="24">
        <v>19</v>
      </c>
      <c r="M916" s="24">
        <v>7</v>
      </c>
      <c r="N916" s="24">
        <v>11</v>
      </c>
      <c r="O916" s="24">
        <v>3</v>
      </c>
      <c r="P916" s="16">
        <v>30</v>
      </c>
      <c r="Q916" s="17">
        <f t="shared" si="126"/>
        <v>9</v>
      </c>
      <c r="R916" s="18">
        <f t="shared" si="127"/>
        <v>12</v>
      </c>
      <c r="S916" s="18">
        <f t="shared" si="128"/>
        <v>13</v>
      </c>
      <c r="T916" s="18">
        <f t="shared" si="129"/>
        <v>28</v>
      </c>
      <c r="U916" s="18">
        <f t="shared" si="130"/>
        <v>18</v>
      </c>
      <c r="V916" s="18">
        <f t="shared" si="131"/>
        <v>30</v>
      </c>
      <c r="W916" s="18">
        <f t="shared" si="132"/>
        <v>3</v>
      </c>
      <c r="X916" s="18">
        <f t="shared" si="133"/>
        <v>3</v>
      </c>
      <c r="Y916" s="18" t="str">
        <f t="shared" si="134"/>
        <v>错</v>
      </c>
    </row>
    <row r="917" spans="1:25" ht="12.75" customHeight="1" thickBot="1">
      <c r="A917" s="12">
        <v>2009090</v>
      </c>
      <c r="B917" s="13">
        <v>0</v>
      </c>
      <c r="C917" s="22">
        <v>7</v>
      </c>
      <c r="D917" s="22">
        <v>9</v>
      </c>
      <c r="E917" s="22">
        <v>14</v>
      </c>
      <c r="F917" s="22">
        <v>20</v>
      </c>
      <c r="G917" s="22">
        <v>23</v>
      </c>
      <c r="H917" s="22">
        <v>30</v>
      </c>
      <c r="I917" s="23">
        <v>14</v>
      </c>
      <c r="J917" s="24">
        <v>14</v>
      </c>
      <c r="K917" s="24">
        <v>20</v>
      </c>
      <c r="L917" s="24">
        <v>23</v>
      </c>
      <c r="M917" s="24">
        <v>9</v>
      </c>
      <c r="N917" s="24">
        <v>30</v>
      </c>
      <c r="O917" s="24">
        <v>7</v>
      </c>
      <c r="P917" s="16">
        <v>23</v>
      </c>
      <c r="Q917" s="17">
        <f t="shared" si="126"/>
        <v>23</v>
      </c>
      <c r="R917" s="18">
        <f t="shared" si="127"/>
        <v>17</v>
      </c>
      <c r="S917" s="18">
        <f t="shared" si="128"/>
        <v>30</v>
      </c>
      <c r="T917" s="18">
        <f t="shared" si="129"/>
        <v>4</v>
      </c>
      <c r="U917" s="18">
        <f t="shared" si="130"/>
        <v>3</v>
      </c>
      <c r="V917" s="18">
        <f t="shared" si="131"/>
        <v>18</v>
      </c>
      <c r="W917" s="18">
        <f t="shared" si="132"/>
        <v>24</v>
      </c>
      <c r="X917" s="18">
        <f t="shared" si="133"/>
        <v>6</v>
      </c>
      <c r="Y917" s="18" t="str">
        <f t="shared" si="134"/>
        <v>错</v>
      </c>
    </row>
    <row r="918" spans="1:25" ht="12.75" customHeight="1" thickBot="1">
      <c r="A918" s="12">
        <v>2009091</v>
      </c>
      <c r="B918" s="13">
        <v>1</v>
      </c>
      <c r="C918" s="22">
        <v>3</v>
      </c>
      <c r="D918" s="22">
        <v>8</v>
      </c>
      <c r="E918" s="22">
        <v>11</v>
      </c>
      <c r="F918" s="22">
        <v>14</v>
      </c>
      <c r="G918" s="22">
        <v>25</v>
      </c>
      <c r="H918" s="22">
        <v>29</v>
      </c>
      <c r="I918" s="23">
        <v>4</v>
      </c>
      <c r="J918" s="24">
        <v>14</v>
      </c>
      <c r="K918" s="24">
        <v>8</v>
      </c>
      <c r="L918" s="24">
        <v>25</v>
      </c>
      <c r="M918" s="24">
        <v>11</v>
      </c>
      <c r="N918" s="24">
        <v>3</v>
      </c>
      <c r="O918" s="24">
        <v>29</v>
      </c>
      <c r="P918" s="16">
        <v>26</v>
      </c>
      <c r="Q918" s="17">
        <f t="shared" si="126"/>
        <v>30</v>
      </c>
      <c r="R918" s="18">
        <f t="shared" si="127"/>
        <v>16</v>
      </c>
      <c r="S918" s="18">
        <f t="shared" si="128"/>
        <v>23</v>
      </c>
      <c r="T918" s="18">
        <f t="shared" si="129"/>
        <v>32</v>
      </c>
      <c r="U918" s="18">
        <f t="shared" si="130"/>
        <v>27</v>
      </c>
      <c r="V918" s="18">
        <f t="shared" si="131"/>
        <v>27</v>
      </c>
      <c r="W918" s="18">
        <f t="shared" si="132"/>
        <v>15</v>
      </c>
      <c r="X918" s="18">
        <f t="shared" si="133"/>
        <v>9</v>
      </c>
      <c r="Y918" s="18" t="str">
        <f t="shared" si="134"/>
        <v>对</v>
      </c>
    </row>
    <row r="919" spans="1:25" ht="12.75" customHeight="1" thickBot="1">
      <c r="A919" s="12">
        <v>2009092</v>
      </c>
      <c r="B919" s="13">
        <v>2</v>
      </c>
      <c r="C919" s="22">
        <v>2</v>
      </c>
      <c r="D919" s="22">
        <v>6</v>
      </c>
      <c r="E919" s="22">
        <v>7</v>
      </c>
      <c r="F919" s="22">
        <v>14</v>
      </c>
      <c r="G919" s="22">
        <v>18</v>
      </c>
      <c r="H919" s="22">
        <v>31</v>
      </c>
      <c r="I919" s="23">
        <v>8</v>
      </c>
      <c r="J919" s="24">
        <v>14</v>
      </c>
      <c r="K919" s="24">
        <v>31</v>
      </c>
      <c r="L919" s="24">
        <v>6</v>
      </c>
      <c r="M919" s="24">
        <v>2</v>
      </c>
      <c r="N919" s="24">
        <v>7</v>
      </c>
      <c r="O919" s="24">
        <v>18</v>
      </c>
      <c r="P919" s="16">
        <v>29</v>
      </c>
      <c r="Q919" s="17">
        <f t="shared" si="126"/>
        <v>28</v>
      </c>
      <c r="R919" s="18">
        <f t="shared" si="127"/>
        <v>22</v>
      </c>
      <c r="S919" s="18">
        <f t="shared" si="128"/>
        <v>26</v>
      </c>
      <c r="T919" s="18">
        <f t="shared" si="129"/>
        <v>9</v>
      </c>
      <c r="U919" s="18">
        <f t="shared" si="130"/>
        <v>3</v>
      </c>
      <c r="V919" s="18">
        <f t="shared" si="131"/>
        <v>27</v>
      </c>
      <c r="W919" s="18">
        <f t="shared" si="132"/>
        <v>6</v>
      </c>
      <c r="X919" s="18">
        <f t="shared" si="133"/>
        <v>27</v>
      </c>
      <c r="Y919" s="18" t="str">
        <f t="shared" si="134"/>
        <v>对</v>
      </c>
    </row>
    <row r="920" spans="1:25" ht="12.75" customHeight="1" thickBot="1">
      <c r="A920" s="12">
        <v>2009093</v>
      </c>
      <c r="B920" s="13">
        <v>3</v>
      </c>
      <c r="C920" s="22">
        <v>1</v>
      </c>
      <c r="D920" s="22">
        <v>11</v>
      </c>
      <c r="E920" s="22">
        <v>20</v>
      </c>
      <c r="F920" s="22">
        <v>31</v>
      </c>
      <c r="G920" s="22">
        <v>32</v>
      </c>
      <c r="H920" s="22">
        <v>33</v>
      </c>
      <c r="I920" s="23">
        <v>1</v>
      </c>
      <c r="J920" s="24">
        <v>32</v>
      </c>
      <c r="K920" s="24">
        <v>1</v>
      </c>
      <c r="L920" s="24">
        <v>20</v>
      </c>
      <c r="M920" s="24">
        <v>33</v>
      </c>
      <c r="N920" s="24">
        <v>31</v>
      </c>
      <c r="O920" s="24">
        <v>11</v>
      </c>
      <c r="P920" s="16">
        <v>32</v>
      </c>
      <c r="Q920" s="17">
        <f t="shared" si="126"/>
        <v>29</v>
      </c>
      <c r="R920" s="18">
        <f t="shared" si="127"/>
        <v>16</v>
      </c>
      <c r="S920" s="18">
        <f t="shared" si="128"/>
        <v>29</v>
      </c>
      <c r="T920" s="18">
        <f t="shared" si="129"/>
        <v>28</v>
      </c>
      <c r="U920" s="18">
        <f t="shared" si="130"/>
        <v>6</v>
      </c>
      <c r="V920" s="18">
        <f t="shared" si="131"/>
        <v>27</v>
      </c>
      <c r="W920" s="18">
        <f t="shared" si="132"/>
        <v>15</v>
      </c>
      <c r="X920" s="18">
        <f t="shared" si="133"/>
        <v>21</v>
      </c>
      <c r="Y920" s="18" t="str">
        <f t="shared" si="134"/>
        <v>对</v>
      </c>
    </row>
    <row r="921" spans="1:25" ht="12.75" customHeight="1" thickBot="1">
      <c r="A921" s="12">
        <v>2009094</v>
      </c>
      <c r="B921" s="13">
        <v>4</v>
      </c>
      <c r="C921" s="22">
        <v>3</v>
      </c>
      <c r="D921" s="22">
        <v>16</v>
      </c>
      <c r="E921" s="22">
        <v>22</v>
      </c>
      <c r="F921" s="22">
        <v>25</v>
      </c>
      <c r="G921" s="22">
        <v>26</v>
      </c>
      <c r="H921" s="22">
        <v>33</v>
      </c>
      <c r="I921" s="23">
        <v>14</v>
      </c>
      <c r="J921" s="24">
        <v>3</v>
      </c>
      <c r="K921" s="24">
        <v>16</v>
      </c>
      <c r="L921" s="24">
        <v>22</v>
      </c>
      <c r="M921" s="24">
        <v>33</v>
      </c>
      <c r="N921" s="24">
        <v>25</v>
      </c>
      <c r="O921" s="24">
        <v>26</v>
      </c>
      <c r="P921" s="16">
        <v>30</v>
      </c>
      <c r="Q921" s="17">
        <f t="shared" si="126"/>
        <v>30</v>
      </c>
      <c r="R921" s="18">
        <f t="shared" si="127"/>
        <v>31</v>
      </c>
      <c r="S921" s="18">
        <f t="shared" si="128"/>
        <v>32</v>
      </c>
      <c r="T921" s="18">
        <f t="shared" si="129"/>
        <v>32</v>
      </c>
      <c r="U921" s="18">
        <f t="shared" si="130"/>
        <v>9</v>
      </c>
      <c r="V921" s="18">
        <f t="shared" si="131"/>
        <v>24</v>
      </c>
      <c r="W921" s="18">
        <f t="shared" si="132"/>
        <v>9</v>
      </c>
      <c r="X921" s="18">
        <f t="shared" si="133"/>
        <v>15</v>
      </c>
      <c r="Y921" s="18" t="str">
        <f t="shared" si="134"/>
        <v>错</v>
      </c>
    </row>
    <row r="922" spans="1:25" ht="12.75" customHeight="1" thickBot="1">
      <c r="A922" s="12">
        <v>2009095</v>
      </c>
      <c r="B922" s="13">
        <v>5</v>
      </c>
      <c r="C922" s="22">
        <v>8</v>
      </c>
      <c r="D922" s="22">
        <v>9</v>
      </c>
      <c r="E922" s="22">
        <v>14</v>
      </c>
      <c r="F922" s="22">
        <v>28</v>
      </c>
      <c r="G922" s="22">
        <v>31</v>
      </c>
      <c r="H922" s="22">
        <v>33</v>
      </c>
      <c r="I922" s="23">
        <v>15</v>
      </c>
      <c r="J922" s="24">
        <v>14</v>
      </c>
      <c r="K922" s="24">
        <v>28</v>
      </c>
      <c r="L922" s="24">
        <v>33</v>
      </c>
      <c r="M922" s="24">
        <v>9</v>
      </c>
      <c r="N922" s="24">
        <v>8</v>
      </c>
      <c r="O922" s="24">
        <v>31</v>
      </c>
      <c r="P922" s="16">
        <v>25</v>
      </c>
      <c r="Q922" s="17">
        <f t="shared" si="126"/>
        <v>29</v>
      </c>
      <c r="R922" s="18">
        <f t="shared" si="127"/>
        <v>23</v>
      </c>
      <c r="S922" s="18">
        <f t="shared" si="128"/>
        <v>30</v>
      </c>
      <c r="T922" s="18">
        <f t="shared" si="129"/>
        <v>9</v>
      </c>
      <c r="U922" s="18">
        <f t="shared" si="130"/>
        <v>27</v>
      </c>
      <c r="V922" s="18">
        <f t="shared" si="131"/>
        <v>27</v>
      </c>
      <c r="W922" s="18">
        <f t="shared" si="132"/>
        <v>12</v>
      </c>
      <c r="X922" s="18">
        <f t="shared" si="133"/>
        <v>0</v>
      </c>
      <c r="Y922" s="18" t="str">
        <f t="shared" si="134"/>
        <v>对</v>
      </c>
    </row>
    <row r="923" spans="1:25" ht="12.75" customHeight="1" thickBot="1">
      <c r="A923" s="12">
        <v>2009096</v>
      </c>
      <c r="B923" s="13">
        <v>6</v>
      </c>
      <c r="C923" s="22">
        <v>1</v>
      </c>
      <c r="D923" s="22">
        <v>26</v>
      </c>
      <c r="E923" s="22">
        <v>27</v>
      </c>
      <c r="F923" s="22">
        <v>31</v>
      </c>
      <c r="G923" s="22">
        <v>32</v>
      </c>
      <c r="H923" s="22">
        <v>33</v>
      </c>
      <c r="I923" s="23">
        <v>3</v>
      </c>
      <c r="J923" s="24">
        <v>26</v>
      </c>
      <c r="K923" s="24">
        <v>32</v>
      </c>
      <c r="L923" s="24">
        <v>33</v>
      </c>
      <c r="M923" s="24">
        <v>1</v>
      </c>
      <c r="N923" s="24">
        <v>31</v>
      </c>
      <c r="O923" s="24">
        <v>27</v>
      </c>
      <c r="P923" s="16">
        <v>32</v>
      </c>
      <c r="Q923" s="17">
        <f t="shared" si="126"/>
        <v>28</v>
      </c>
      <c r="R923" s="18">
        <f t="shared" si="127"/>
        <v>23</v>
      </c>
      <c r="S923" s="18">
        <f t="shared" si="128"/>
        <v>25</v>
      </c>
      <c r="T923" s="18">
        <f t="shared" si="129"/>
        <v>13</v>
      </c>
      <c r="U923" s="18">
        <f t="shared" si="130"/>
        <v>3</v>
      </c>
      <c r="V923" s="18">
        <f t="shared" si="131"/>
        <v>27</v>
      </c>
      <c r="W923" s="18">
        <f t="shared" si="132"/>
        <v>21</v>
      </c>
      <c r="X923" s="18">
        <f t="shared" si="133"/>
        <v>0</v>
      </c>
      <c r="Y923" s="18" t="str">
        <f t="shared" si="134"/>
        <v>对</v>
      </c>
    </row>
    <row r="924" spans="1:25" ht="12.75" customHeight="1" thickBot="1">
      <c r="A924" s="12">
        <v>2009097</v>
      </c>
      <c r="B924" s="13">
        <v>7</v>
      </c>
      <c r="C924" s="22">
        <v>7</v>
      </c>
      <c r="D924" s="22">
        <v>13</v>
      </c>
      <c r="E924" s="22">
        <v>24</v>
      </c>
      <c r="F924" s="22">
        <v>26</v>
      </c>
      <c r="G924" s="22">
        <v>28</v>
      </c>
      <c r="H924" s="22">
        <v>32</v>
      </c>
      <c r="I924" s="23">
        <v>14</v>
      </c>
      <c r="J924" s="24">
        <v>28</v>
      </c>
      <c r="K924" s="24">
        <v>13</v>
      </c>
      <c r="L924" s="24">
        <v>32</v>
      </c>
      <c r="M924" s="24">
        <v>26</v>
      </c>
      <c r="N924" s="24">
        <v>24</v>
      </c>
      <c r="O924" s="24">
        <v>7</v>
      </c>
      <c r="P924" s="16">
        <v>25</v>
      </c>
      <c r="Q924" s="17">
        <f t="shared" si="126"/>
        <v>27</v>
      </c>
      <c r="R924" s="18">
        <f t="shared" si="127"/>
        <v>31</v>
      </c>
      <c r="S924" s="18">
        <f t="shared" si="128"/>
        <v>32</v>
      </c>
      <c r="T924" s="18">
        <f t="shared" si="129"/>
        <v>26</v>
      </c>
      <c r="U924" s="18">
        <f t="shared" si="130"/>
        <v>27</v>
      </c>
      <c r="V924" s="18">
        <f t="shared" si="131"/>
        <v>3</v>
      </c>
      <c r="W924" s="18">
        <f t="shared" si="132"/>
        <v>24</v>
      </c>
      <c r="X924" s="18">
        <f t="shared" si="133"/>
        <v>0</v>
      </c>
      <c r="Y924" s="18" t="str">
        <f t="shared" si="134"/>
        <v>对</v>
      </c>
    </row>
    <row r="925" spans="1:25" ht="12.75" customHeight="1" thickBot="1">
      <c r="A925" s="12">
        <v>2009098</v>
      </c>
      <c r="B925" s="13">
        <v>8</v>
      </c>
      <c r="C925" s="22">
        <v>3</v>
      </c>
      <c r="D925" s="22">
        <v>14</v>
      </c>
      <c r="E925" s="22">
        <v>15</v>
      </c>
      <c r="F925" s="22">
        <v>20</v>
      </c>
      <c r="G925" s="22">
        <v>23</v>
      </c>
      <c r="H925" s="22">
        <v>30</v>
      </c>
      <c r="I925" s="23">
        <v>2</v>
      </c>
      <c r="J925" s="24">
        <v>23</v>
      </c>
      <c r="K925" s="24">
        <v>15</v>
      </c>
      <c r="L925" s="24">
        <v>30</v>
      </c>
      <c r="M925" s="24">
        <v>14</v>
      </c>
      <c r="N925" s="24">
        <v>20</v>
      </c>
      <c r="O925" s="24">
        <v>3</v>
      </c>
      <c r="P925" s="16">
        <v>27</v>
      </c>
      <c r="Q925" s="17">
        <f t="shared" si="126"/>
        <v>25</v>
      </c>
      <c r="R925" s="18">
        <f t="shared" si="127"/>
        <v>21</v>
      </c>
      <c r="S925" s="18">
        <f t="shared" si="128"/>
        <v>25</v>
      </c>
      <c r="T925" s="18">
        <f t="shared" si="129"/>
        <v>31</v>
      </c>
      <c r="U925" s="18">
        <f t="shared" si="130"/>
        <v>27</v>
      </c>
      <c r="V925" s="18">
        <f t="shared" si="131"/>
        <v>21</v>
      </c>
      <c r="W925" s="18">
        <f t="shared" si="132"/>
        <v>18</v>
      </c>
      <c r="X925" s="18">
        <f t="shared" si="133"/>
        <v>24</v>
      </c>
      <c r="Y925" s="18" t="str">
        <f t="shared" si="134"/>
        <v>错</v>
      </c>
    </row>
    <row r="926" spans="1:25" ht="12.75" customHeight="1" thickBot="1">
      <c r="A926" s="12">
        <v>2009099</v>
      </c>
      <c r="B926" s="13">
        <v>9</v>
      </c>
      <c r="C926" s="22">
        <v>8</v>
      </c>
      <c r="D926" s="22">
        <v>9</v>
      </c>
      <c r="E926" s="22">
        <v>18</v>
      </c>
      <c r="F926" s="22">
        <v>20</v>
      </c>
      <c r="G926" s="22">
        <v>25</v>
      </c>
      <c r="H926" s="22">
        <v>29</v>
      </c>
      <c r="I926" s="23">
        <v>9</v>
      </c>
      <c r="J926" s="24">
        <v>25</v>
      </c>
      <c r="K926" s="24">
        <v>20</v>
      </c>
      <c r="L926" s="24">
        <v>8</v>
      </c>
      <c r="M926" s="24">
        <v>18</v>
      </c>
      <c r="N926" s="24">
        <v>9</v>
      </c>
      <c r="O926" s="24">
        <v>29</v>
      </c>
      <c r="P926" s="16">
        <v>21</v>
      </c>
      <c r="Q926" s="17">
        <f t="shared" si="126"/>
        <v>22</v>
      </c>
      <c r="R926" s="18">
        <f t="shared" si="127"/>
        <v>20</v>
      </c>
      <c r="S926" s="18">
        <f t="shared" si="128"/>
        <v>27</v>
      </c>
      <c r="T926" s="18">
        <f t="shared" si="129"/>
        <v>3</v>
      </c>
      <c r="U926" s="18">
        <f t="shared" si="130"/>
        <v>18</v>
      </c>
      <c r="V926" s="18">
        <f t="shared" si="131"/>
        <v>9</v>
      </c>
      <c r="W926" s="18">
        <f t="shared" si="132"/>
        <v>3</v>
      </c>
      <c r="X926" s="18">
        <f t="shared" si="133"/>
        <v>6</v>
      </c>
      <c r="Y926" s="18" t="str">
        <f t="shared" si="134"/>
        <v>对</v>
      </c>
    </row>
    <row r="927" spans="1:25" ht="12.75" customHeight="1" thickBot="1">
      <c r="A927" s="12">
        <v>2009100</v>
      </c>
      <c r="B927" s="13">
        <v>0</v>
      </c>
      <c r="C927" s="22">
        <v>2</v>
      </c>
      <c r="D927" s="22">
        <v>11</v>
      </c>
      <c r="E927" s="22">
        <v>17</v>
      </c>
      <c r="F927" s="22">
        <v>27</v>
      </c>
      <c r="G927" s="22">
        <v>30</v>
      </c>
      <c r="H927" s="22">
        <v>33</v>
      </c>
      <c r="I927" s="23">
        <v>11</v>
      </c>
      <c r="J927" s="24">
        <v>30</v>
      </c>
      <c r="K927" s="24">
        <v>11</v>
      </c>
      <c r="L927" s="24">
        <v>2</v>
      </c>
      <c r="M927" s="24">
        <v>17</v>
      </c>
      <c r="N927" s="24">
        <v>27</v>
      </c>
      <c r="O927" s="24">
        <v>33</v>
      </c>
      <c r="P927" s="16">
        <v>31</v>
      </c>
      <c r="Q927" s="17">
        <f t="shared" si="126"/>
        <v>20</v>
      </c>
      <c r="R927" s="18">
        <f t="shared" si="127"/>
        <v>17</v>
      </c>
      <c r="S927" s="18">
        <f t="shared" si="128"/>
        <v>21</v>
      </c>
      <c r="T927" s="18">
        <f t="shared" si="129"/>
        <v>2</v>
      </c>
      <c r="U927" s="18">
        <f t="shared" si="130"/>
        <v>15</v>
      </c>
      <c r="V927" s="18">
        <f t="shared" si="131"/>
        <v>27</v>
      </c>
      <c r="W927" s="18">
        <f t="shared" si="132"/>
        <v>15</v>
      </c>
      <c r="X927" s="18">
        <f t="shared" si="133"/>
        <v>6</v>
      </c>
      <c r="Y927" s="18" t="str">
        <f t="shared" si="134"/>
        <v>对</v>
      </c>
    </row>
    <row r="928" spans="1:25" ht="12.75" customHeight="1" thickBot="1">
      <c r="A928" s="12">
        <v>2009101</v>
      </c>
      <c r="B928" s="13">
        <v>1</v>
      </c>
      <c r="C928" s="22">
        <v>1</v>
      </c>
      <c r="D928" s="22">
        <v>2</v>
      </c>
      <c r="E928" s="22">
        <v>5</v>
      </c>
      <c r="F928" s="22">
        <v>10</v>
      </c>
      <c r="G928" s="22">
        <v>19</v>
      </c>
      <c r="H928" s="22">
        <v>24</v>
      </c>
      <c r="I928" s="23">
        <v>14</v>
      </c>
      <c r="J928" s="24">
        <v>1</v>
      </c>
      <c r="K928" s="24">
        <v>10</v>
      </c>
      <c r="L928" s="24">
        <v>24</v>
      </c>
      <c r="M928" s="24">
        <v>2</v>
      </c>
      <c r="N928" s="24">
        <v>5</v>
      </c>
      <c r="O928" s="24">
        <v>19</v>
      </c>
      <c r="P928" s="16">
        <v>23</v>
      </c>
      <c r="Q928" s="17">
        <f t="shared" si="126"/>
        <v>33</v>
      </c>
      <c r="R928" s="18">
        <f t="shared" si="127"/>
        <v>28</v>
      </c>
      <c r="S928" s="18">
        <f t="shared" si="128"/>
        <v>31</v>
      </c>
      <c r="T928" s="18">
        <f t="shared" si="129"/>
        <v>27</v>
      </c>
      <c r="U928" s="18">
        <f t="shared" si="130"/>
        <v>0</v>
      </c>
      <c r="V928" s="18">
        <f t="shared" si="131"/>
        <v>6</v>
      </c>
      <c r="W928" s="18">
        <f t="shared" si="132"/>
        <v>0</v>
      </c>
      <c r="X928" s="18">
        <f t="shared" si="133"/>
        <v>18</v>
      </c>
      <c r="Y928" s="18" t="str">
        <f t="shared" si="134"/>
        <v>对</v>
      </c>
    </row>
    <row r="929" spans="1:25" ht="12.75" customHeight="1" thickBot="1">
      <c r="A929" s="12">
        <v>2009102</v>
      </c>
      <c r="B929" s="13">
        <v>2</v>
      </c>
      <c r="C929" s="22">
        <v>3</v>
      </c>
      <c r="D929" s="22">
        <v>5</v>
      </c>
      <c r="E929" s="22">
        <v>7</v>
      </c>
      <c r="F929" s="22">
        <v>8</v>
      </c>
      <c r="G929" s="22">
        <v>14</v>
      </c>
      <c r="H929" s="22">
        <v>31</v>
      </c>
      <c r="I929" s="23">
        <v>10</v>
      </c>
      <c r="J929" s="24">
        <v>7</v>
      </c>
      <c r="K929" s="24">
        <v>31</v>
      </c>
      <c r="L929" s="24">
        <v>5</v>
      </c>
      <c r="M929" s="24">
        <v>14</v>
      </c>
      <c r="N929" s="24">
        <v>8</v>
      </c>
      <c r="O929" s="24">
        <v>3</v>
      </c>
      <c r="P929" s="16">
        <v>28</v>
      </c>
      <c r="Q929" s="17">
        <f t="shared" si="126"/>
        <v>23</v>
      </c>
      <c r="R929" s="18">
        <f t="shared" si="127"/>
        <v>18</v>
      </c>
      <c r="S929" s="18">
        <f t="shared" si="128"/>
        <v>23</v>
      </c>
      <c r="T929" s="18">
        <f t="shared" si="129"/>
        <v>1</v>
      </c>
      <c r="U929" s="18">
        <f t="shared" si="130"/>
        <v>27</v>
      </c>
      <c r="V929" s="18">
        <f t="shared" si="131"/>
        <v>9</v>
      </c>
      <c r="W929" s="18">
        <f t="shared" si="132"/>
        <v>24</v>
      </c>
      <c r="X929" s="18">
        <f t="shared" si="133"/>
        <v>18</v>
      </c>
      <c r="Y929" s="18" t="str">
        <f t="shared" si="134"/>
        <v>对</v>
      </c>
    </row>
    <row r="930" spans="1:25" ht="12.75" customHeight="1" thickBot="1">
      <c r="A930" s="12">
        <v>2009103</v>
      </c>
      <c r="B930" s="13">
        <v>3</v>
      </c>
      <c r="C930" s="22">
        <v>6</v>
      </c>
      <c r="D930" s="22">
        <v>11</v>
      </c>
      <c r="E930" s="22">
        <v>17</v>
      </c>
      <c r="F930" s="22">
        <v>20</v>
      </c>
      <c r="G930" s="22">
        <v>23</v>
      </c>
      <c r="H930" s="22">
        <v>24</v>
      </c>
      <c r="I930" s="23">
        <v>9</v>
      </c>
      <c r="J930" s="24">
        <v>24</v>
      </c>
      <c r="K930" s="24">
        <v>23</v>
      </c>
      <c r="L930" s="24">
        <v>11</v>
      </c>
      <c r="M930" s="24">
        <v>20</v>
      </c>
      <c r="N930" s="24">
        <v>17</v>
      </c>
      <c r="O930" s="24">
        <v>6</v>
      </c>
      <c r="P930" s="16">
        <v>18</v>
      </c>
      <c r="Q930" s="17">
        <f t="shared" si="126"/>
        <v>29</v>
      </c>
      <c r="R930" s="18">
        <f t="shared" si="127"/>
        <v>11</v>
      </c>
      <c r="S930" s="18">
        <f t="shared" si="128"/>
        <v>28</v>
      </c>
      <c r="T930" s="18">
        <f t="shared" si="129"/>
        <v>21</v>
      </c>
      <c r="U930" s="18">
        <f t="shared" si="130"/>
        <v>24</v>
      </c>
      <c r="V930" s="18">
        <f t="shared" si="131"/>
        <v>30</v>
      </c>
      <c r="W930" s="18">
        <f t="shared" si="132"/>
        <v>15</v>
      </c>
      <c r="X930" s="18">
        <f t="shared" si="133"/>
        <v>12</v>
      </c>
      <c r="Y930" s="18" t="str">
        <f t="shared" si="134"/>
        <v>对</v>
      </c>
    </row>
    <row r="931" spans="1:25" ht="12.75" customHeight="1" thickBot="1">
      <c r="A931" s="12">
        <v>2009104</v>
      </c>
      <c r="B931" s="13">
        <v>4</v>
      </c>
      <c r="C931" s="22">
        <v>20</v>
      </c>
      <c r="D931" s="22">
        <v>22</v>
      </c>
      <c r="E931" s="22">
        <v>26</v>
      </c>
      <c r="F931" s="22">
        <v>29</v>
      </c>
      <c r="G931" s="22">
        <v>30</v>
      </c>
      <c r="H931" s="22">
        <v>32</v>
      </c>
      <c r="I931" s="23">
        <v>16</v>
      </c>
      <c r="J931" s="24">
        <v>20</v>
      </c>
      <c r="K931" s="24">
        <v>32</v>
      </c>
      <c r="L931" s="24">
        <v>30</v>
      </c>
      <c r="M931" s="24">
        <v>29</v>
      </c>
      <c r="N931" s="24">
        <v>22</v>
      </c>
      <c r="O931" s="24">
        <v>26</v>
      </c>
      <c r="P931" s="16">
        <v>12</v>
      </c>
      <c r="Q931" s="17">
        <f t="shared" si="126"/>
        <v>21</v>
      </c>
      <c r="R931" s="18">
        <f t="shared" si="127"/>
        <v>17</v>
      </c>
      <c r="S931" s="18">
        <f t="shared" si="128"/>
        <v>18</v>
      </c>
      <c r="T931" s="18">
        <f t="shared" si="129"/>
        <v>12</v>
      </c>
      <c r="U931" s="18">
        <f t="shared" si="130"/>
        <v>15</v>
      </c>
      <c r="V931" s="18">
        <f t="shared" si="131"/>
        <v>18</v>
      </c>
      <c r="W931" s="18">
        <f t="shared" si="132"/>
        <v>9</v>
      </c>
      <c r="X931" s="18">
        <f t="shared" si="133"/>
        <v>0</v>
      </c>
      <c r="Y931" s="18" t="str">
        <f t="shared" si="134"/>
        <v>错</v>
      </c>
    </row>
    <row r="932" spans="1:25" ht="12.75" customHeight="1" thickBot="1">
      <c r="A932" s="12">
        <v>2009105</v>
      </c>
      <c r="B932" s="13">
        <v>5</v>
      </c>
      <c r="C932" s="22">
        <v>2</v>
      </c>
      <c r="D932" s="22">
        <v>8</v>
      </c>
      <c r="E932" s="22">
        <v>10</v>
      </c>
      <c r="F932" s="22">
        <v>16</v>
      </c>
      <c r="G932" s="22">
        <v>27</v>
      </c>
      <c r="H932" s="22">
        <v>30</v>
      </c>
      <c r="I932" s="23">
        <v>15</v>
      </c>
      <c r="J932" s="24">
        <v>10</v>
      </c>
      <c r="K932" s="24">
        <v>16</v>
      </c>
      <c r="L932" s="24">
        <v>2</v>
      </c>
      <c r="M932" s="24">
        <v>27</v>
      </c>
      <c r="N932" s="24">
        <v>30</v>
      </c>
      <c r="O932" s="24">
        <v>8</v>
      </c>
      <c r="P932" s="16">
        <v>28</v>
      </c>
      <c r="Q932" s="17">
        <f t="shared" si="126"/>
        <v>28</v>
      </c>
      <c r="R932" s="18">
        <f t="shared" si="127"/>
        <v>10</v>
      </c>
      <c r="S932" s="18">
        <f t="shared" si="128"/>
        <v>12</v>
      </c>
      <c r="T932" s="18">
        <f t="shared" si="129"/>
        <v>4</v>
      </c>
      <c r="U932" s="18">
        <f t="shared" si="130"/>
        <v>12</v>
      </c>
      <c r="V932" s="18">
        <f t="shared" si="131"/>
        <v>15</v>
      </c>
      <c r="W932" s="18">
        <f t="shared" si="132"/>
        <v>24</v>
      </c>
      <c r="X932" s="18">
        <f t="shared" si="133"/>
        <v>6</v>
      </c>
      <c r="Y932" s="18" t="str">
        <f t="shared" si="134"/>
        <v>错</v>
      </c>
    </row>
    <row r="933" spans="1:25" ht="12.75" customHeight="1" thickBot="1">
      <c r="A933" s="12">
        <v>2009106</v>
      </c>
      <c r="B933" s="13">
        <v>6</v>
      </c>
      <c r="C933" s="22">
        <v>1</v>
      </c>
      <c r="D933" s="22">
        <v>2</v>
      </c>
      <c r="E933" s="22">
        <v>15</v>
      </c>
      <c r="F933" s="22">
        <v>18</v>
      </c>
      <c r="G933" s="22">
        <v>20</v>
      </c>
      <c r="H933" s="22">
        <v>29</v>
      </c>
      <c r="I933" s="23">
        <v>4</v>
      </c>
      <c r="J933" s="14">
        <v>20</v>
      </c>
      <c r="K933" s="14">
        <v>18</v>
      </c>
      <c r="L933" s="14">
        <v>15</v>
      </c>
      <c r="M933" s="14">
        <v>29</v>
      </c>
      <c r="N933" s="14">
        <v>1</v>
      </c>
      <c r="O933" s="14">
        <v>2</v>
      </c>
      <c r="P933" s="16">
        <v>28</v>
      </c>
      <c r="Q933" s="17">
        <f t="shared" si="126"/>
        <v>25</v>
      </c>
      <c r="R933" s="18">
        <f t="shared" si="127"/>
        <v>25</v>
      </c>
      <c r="S933" s="18">
        <f t="shared" si="128"/>
        <v>28</v>
      </c>
      <c r="T933" s="18">
        <f t="shared" si="129"/>
        <v>20</v>
      </c>
      <c r="U933" s="18">
        <f t="shared" si="130"/>
        <v>3</v>
      </c>
      <c r="V933" s="18">
        <f t="shared" si="131"/>
        <v>24</v>
      </c>
      <c r="W933" s="18">
        <f t="shared" si="132"/>
        <v>12</v>
      </c>
      <c r="X933" s="18">
        <f t="shared" si="133"/>
        <v>18</v>
      </c>
      <c r="Y933" s="18" t="str">
        <f t="shared" si="134"/>
        <v>错</v>
      </c>
    </row>
    <row r="934" spans="1:25" ht="12.75" customHeight="1" thickBot="1">
      <c r="A934" s="12">
        <v>2009107</v>
      </c>
      <c r="B934" s="13">
        <v>7</v>
      </c>
      <c r="C934" s="22">
        <v>7</v>
      </c>
      <c r="D934" s="22">
        <v>8</v>
      </c>
      <c r="E934" s="22">
        <v>20</v>
      </c>
      <c r="F934" s="22">
        <v>23</v>
      </c>
      <c r="G934" s="22">
        <v>28</v>
      </c>
      <c r="H934" s="22">
        <v>29</v>
      </c>
      <c r="I934" s="23">
        <v>5</v>
      </c>
      <c r="J934" s="14">
        <v>7</v>
      </c>
      <c r="K934" s="14">
        <v>28</v>
      </c>
      <c r="L934" s="14">
        <v>23</v>
      </c>
      <c r="M934" s="14">
        <v>8</v>
      </c>
      <c r="N934" s="14">
        <v>20</v>
      </c>
      <c r="O934" s="14">
        <v>29</v>
      </c>
      <c r="P934" s="16">
        <v>22</v>
      </c>
      <c r="Q934" s="17">
        <f t="shared" si="126"/>
        <v>23</v>
      </c>
      <c r="R934" s="18">
        <f t="shared" si="127"/>
        <v>19</v>
      </c>
      <c r="S934" s="18">
        <f t="shared" si="128"/>
        <v>28</v>
      </c>
      <c r="T934" s="18">
        <f t="shared" si="129"/>
        <v>20</v>
      </c>
      <c r="U934" s="18">
        <f t="shared" si="130"/>
        <v>3</v>
      </c>
      <c r="V934" s="18">
        <f t="shared" si="131"/>
        <v>15</v>
      </c>
      <c r="W934" s="18">
        <f t="shared" si="132"/>
        <v>30</v>
      </c>
      <c r="X934" s="18">
        <f t="shared" si="133"/>
        <v>3</v>
      </c>
      <c r="Y934" s="18" t="str">
        <f t="shared" si="134"/>
        <v>对</v>
      </c>
    </row>
    <row r="935" spans="1:25" ht="12.75" customHeight="1" thickBot="1">
      <c r="A935" s="12">
        <v>2009108</v>
      </c>
      <c r="B935" s="13">
        <v>8</v>
      </c>
      <c r="C935" s="22">
        <v>4</v>
      </c>
      <c r="D935" s="22">
        <v>10</v>
      </c>
      <c r="E935" s="22">
        <v>17</v>
      </c>
      <c r="F935" s="22">
        <v>28</v>
      </c>
      <c r="G935" s="22">
        <v>32</v>
      </c>
      <c r="H935" s="22">
        <v>33</v>
      </c>
      <c r="I935" s="23">
        <v>2</v>
      </c>
      <c r="J935" s="14">
        <v>33</v>
      </c>
      <c r="K935" s="14">
        <v>4</v>
      </c>
      <c r="L935" s="14">
        <v>10</v>
      </c>
      <c r="M935" s="14">
        <v>17</v>
      </c>
      <c r="N935" s="14">
        <v>28</v>
      </c>
      <c r="O935" s="14">
        <v>32</v>
      </c>
      <c r="P935" s="16">
        <v>29</v>
      </c>
      <c r="Q935" s="17">
        <f t="shared" si="126"/>
        <v>22</v>
      </c>
      <c r="R935" s="18">
        <f t="shared" si="127"/>
        <v>21</v>
      </c>
      <c r="S935" s="18">
        <f t="shared" si="128"/>
        <v>22</v>
      </c>
      <c r="T935" s="18">
        <f t="shared" si="129"/>
        <v>16</v>
      </c>
      <c r="U935" s="18">
        <f t="shared" si="130"/>
        <v>12</v>
      </c>
      <c r="V935" s="18">
        <f t="shared" si="131"/>
        <v>30</v>
      </c>
      <c r="W935" s="18">
        <f t="shared" si="132"/>
        <v>21</v>
      </c>
      <c r="X935" s="18">
        <f t="shared" si="133"/>
        <v>9</v>
      </c>
      <c r="Y935" s="18" t="str">
        <f t="shared" si="134"/>
        <v>对</v>
      </c>
    </row>
    <row r="936" spans="1:25" ht="12.75" customHeight="1" thickBot="1">
      <c r="A936" s="12">
        <v>2009109</v>
      </c>
      <c r="B936" s="13">
        <v>9</v>
      </c>
      <c r="C936" s="22">
        <v>5</v>
      </c>
      <c r="D936" s="22">
        <v>6</v>
      </c>
      <c r="E936" s="22">
        <v>7</v>
      </c>
      <c r="F936" s="22">
        <v>14</v>
      </c>
      <c r="G936" s="22">
        <v>25</v>
      </c>
      <c r="H936" s="22">
        <v>28</v>
      </c>
      <c r="I936" s="23">
        <v>1</v>
      </c>
      <c r="J936" s="14">
        <v>14</v>
      </c>
      <c r="K936" s="14">
        <v>7</v>
      </c>
      <c r="L936" s="14">
        <v>5</v>
      </c>
      <c r="M936" s="14">
        <v>6</v>
      </c>
      <c r="N936" s="14">
        <v>25</v>
      </c>
      <c r="O936" s="14">
        <v>28</v>
      </c>
      <c r="P936" s="16">
        <v>23</v>
      </c>
      <c r="Q936" s="17">
        <f t="shared" si="126"/>
        <v>25</v>
      </c>
      <c r="R936" s="18">
        <f t="shared" si="127"/>
        <v>28</v>
      </c>
      <c r="S936" s="18">
        <f t="shared" si="128"/>
        <v>29</v>
      </c>
      <c r="T936" s="18">
        <f t="shared" si="129"/>
        <v>0</v>
      </c>
      <c r="U936" s="18">
        <f t="shared" si="130"/>
        <v>18</v>
      </c>
      <c r="V936" s="18">
        <f t="shared" si="131"/>
        <v>0</v>
      </c>
      <c r="W936" s="18">
        <f t="shared" si="132"/>
        <v>3</v>
      </c>
      <c r="X936" s="18">
        <f t="shared" si="133"/>
        <v>24</v>
      </c>
      <c r="Y936" s="18" t="str">
        <f t="shared" si="134"/>
        <v>对</v>
      </c>
    </row>
    <row r="937" spans="1:25" ht="12.75" customHeight="1" thickBot="1">
      <c r="A937" s="12">
        <v>2009110</v>
      </c>
      <c r="B937" s="13">
        <v>0</v>
      </c>
      <c r="C937" s="22">
        <v>4</v>
      </c>
      <c r="D937" s="22">
        <v>10</v>
      </c>
      <c r="E937" s="22">
        <v>13</v>
      </c>
      <c r="F937" s="22">
        <v>15</v>
      </c>
      <c r="G937" s="22">
        <v>19</v>
      </c>
      <c r="H937" s="22">
        <v>30</v>
      </c>
      <c r="I937" s="23">
        <v>14</v>
      </c>
      <c r="J937" s="14">
        <v>13</v>
      </c>
      <c r="K937" s="14">
        <v>4</v>
      </c>
      <c r="L937" s="14">
        <v>15</v>
      </c>
      <c r="M937" s="14">
        <v>10</v>
      </c>
      <c r="N937" s="14">
        <v>30</v>
      </c>
      <c r="O937" s="14">
        <v>19</v>
      </c>
      <c r="P937" s="16">
        <v>26</v>
      </c>
      <c r="Q937" s="17">
        <f t="shared" si="126"/>
        <v>19</v>
      </c>
      <c r="R937" s="18">
        <f t="shared" si="127"/>
        <v>20</v>
      </c>
      <c r="S937" s="18">
        <f t="shared" si="128"/>
        <v>23</v>
      </c>
      <c r="T937" s="18">
        <f t="shared" si="129"/>
        <v>4</v>
      </c>
      <c r="U937" s="18">
        <f t="shared" si="130"/>
        <v>9</v>
      </c>
      <c r="V937" s="18">
        <f t="shared" si="131"/>
        <v>27</v>
      </c>
      <c r="W937" s="18">
        <f t="shared" si="132"/>
        <v>30</v>
      </c>
      <c r="X937" s="18">
        <f t="shared" si="133"/>
        <v>12</v>
      </c>
      <c r="Y937" s="18" t="str">
        <f t="shared" si="134"/>
        <v>对</v>
      </c>
    </row>
    <row r="938" spans="1:25" ht="12.75" customHeight="1" thickBot="1">
      <c r="A938" s="12">
        <v>2009111</v>
      </c>
      <c r="B938" s="13">
        <v>1</v>
      </c>
      <c r="C938" s="22">
        <v>2</v>
      </c>
      <c r="D938" s="22">
        <v>4</v>
      </c>
      <c r="E938" s="22">
        <v>7</v>
      </c>
      <c r="F938" s="22">
        <v>14</v>
      </c>
      <c r="G938" s="22">
        <v>15</v>
      </c>
      <c r="H938" s="22">
        <v>25</v>
      </c>
      <c r="I938" s="23">
        <v>15</v>
      </c>
      <c r="J938" s="14">
        <v>25</v>
      </c>
      <c r="K938" s="14">
        <v>4</v>
      </c>
      <c r="L938" s="14">
        <v>15</v>
      </c>
      <c r="M938" s="14">
        <v>14</v>
      </c>
      <c r="N938" s="14">
        <v>7</v>
      </c>
      <c r="O938" s="14">
        <v>2</v>
      </c>
      <c r="P938" s="16">
        <v>23</v>
      </c>
      <c r="Q938" s="17">
        <f t="shared" si="126"/>
        <v>30</v>
      </c>
      <c r="R938" s="18">
        <f t="shared" si="127"/>
        <v>15</v>
      </c>
      <c r="S938" s="18">
        <f t="shared" si="128"/>
        <v>26</v>
      </c>
      <c r="T938" s="18">
        <f t="shared" si="129"/>
        <v>19</v>
      </c>
      <c r="U938" s="18">
        <f t="shared" si="130"/>
        <v>27</v>
      </c>
      <c r="V938" s="18">
        <f t="shared" si="131"/>
        <v>18</v>
      </c>
      <c r="W938" s="18">
        <f t="shared" si="132"/>
        <v>3</v>
      </c>
      <c r="X938" s="18">
        <f t="shared" si="133"/>
        <v>3</v>
      </c>
      <c r="Y938" s="18" t="str">
        <f t="shared" si="134"/>
        <v>对</v>
      </c>
    </row>
    <row r="939" spans="1:25" ht="12.75" customHeight="1" thickBot="1">
      <c r="A939" s="12">
        <v>2009112</v>
      </c>
      <c r="B939" s="13">
        <v>2</v>
      </c>
      <c r="C939" s="22">
        <v>6</v>
      </c>
      <c r="D939" s="22">
        <v>7</v>
      </c>
      <c r="E939" s="22">
        <v>18</v>
      </c>
      <c r="F939" s="22">
        <v>24</v>
      </c>
      <c r="G939" s="22">
        <v>30</v>
      </c>
      <c r="H939" s="22">
        <v>32</v>
      </c>
      <c r="I939" s="23">
        <v>9</v>
      </c>
      <c r="J939" s="14">
        <v>30</v>
      </c>
      <c r="K939" s="14">
        <v>24</v>
      </c>
      <c r="L939" s="14">
        <v>7</v>
      </c>
      <c r="M939" s="14">
        <v>32</v>
      </c>
      <c r="N939" s="14">
        <v>18</v>
      </c>
      <c r="O939" s="14">
        <v>6</v>
      </c>
      <c r="P939" s="16">
        <v>26</v>
      </c>
      <c r="Q939" s="17">
        <f t="shared" si="126"/>
        <v>24</v>
      </c>
      <c r="R939" s="18">
        <f t="shared" si="127"/>
        <v>13</v>
      </c>
      <c r="S939" s="18">
        <f t="shared" si="128"/>
        <v>23</v>
      </c>
      <c r="T939" s="18">
        <f t="shared" si="129"/>
        <v>17</v>
      </c>
      <c r="U939" s="18">
        <f t="shared" si="130"/>
        <v>3</v>
      </c>
      <c r="V939" s="18">
        <f t="shared" si="131"/>
        <v>27</v>
      </c>
      <c r="W939" s="18">
        <f t="shared" si="132"/>
        <v>3</v>
      </c>
      <c r="X939" s="18">
        <f t="shared" si="133"/>
        <v>3</v>
      </c>
      <c r="Y939" s="18" t="str">
        <f t="shared" si="134"/>
        <v>对</v>
      </c>
    </row>
    <row r="940" spans="1:25" ht="12.75" customHeight="1" thickBot="1">
      <c r="A940" s="12">
        <v>2009113</v>
      </c>
      <c r="B940" s="13">
        <v>3</v>
      </c>
      <c r="C940" s="22">
        <v>4</v>
      </c>
      <c r="D940" s="22">
        <v>12</v>
      </c>
      <c r="E940" s="22">
        <v>20</v>
      </c>
      <c r="F940" s="22">
        <v>25</v>
      </c>
      <c r="G940" s="22">
        <v>28</v>
      </c>
      <c r="H940" s="22">
        <v>29</v>
      </c>
      <c r="I940" s="23">
        <v>16</v>
      </c>
      <c r="J940" s="14">
        <v>20</v>
      </c>
      <c r="K940" s="14">
        <v>25</v>
      </c>
      <c r="L940" s="14">
        <v>28</v>
      </c>
      <c r="M940" s="14">
        <v>12</v>
      </c>
      <c r="N940" s="14">
        <v>9</v>
      </c>
      <c r="O940" s="14">
        <v>4</v>
      </c>
      <c r="P940" s="16">
        <v>25</v>
      </c>
      <c r="Q940" s="17">
        <f t="shared" si="126"/>
        <v>30</v>
      </c>
      <c r="R940" s="18">
        <f t="shared" si="127"/>
        <v>24</v>
      </c>
      <c r="S940" s="18">
        <f t="shared" si="128"/>
        <v>26</v>
      </c>
      <c r="T940" s="18">
        <f t="shared" si="129"/>
        <v>15</v>
      </c>
      <c r="U940" s="18">
        <f t="shared" si="130"/>
        <v>15</v>
      </c>
      <c r="V940" s="18">
        <f t="shared" si="131"/>
        <v>6</v>
      </c>
      <c r="W940" s="18">
        <f t="shared" si="132"/>
        <v>18</v>
      </c>
      <c r="X940" s="18">
        <f t="shared" si="133"/>
        <v>30</v>
      </c>
      <c r="Y940" s="18" t="str">
        <f t="shared" si="134"/>
        <v>对</v>
      </c>
    </row>
    <row r="941" spans="1:25" ht="12.75" customHeight="1" thickBot="1">
      <c r="A941" s="12">
        <v>2009114</v>
      </c>
      <c r="B941" s="13">
        <v>4</v>
      </c>
      <c r="C941" s="22">
        <v>3</v>
      </c>
      <c r="D941" s="22">
        <v>5</v>
      </c>
      <c r="E941" s="22">
        <v>11</v>
      </c>
      <c r="F941" s="22">
        <v>12</v>
      </c>
      <c r="G941" s="22">
        <v>31</v>
      </c>
      <c r="H941" s="22">
        <v>32</v>
      </c>
      <c r="I941" s="23">
        <v>11</v>
      </c>
      <c r="J941" s="14">
        <v>3</v>
      </c>
      <c r="K941" s="14">
        <v>12</v>
      </c>
      <c r="L941" s="14">
        <v>31</v>
      </c>
      <c r="M941" s="14">
        <v>32</v>
      </c>
      <c r="N941" s="14">
        <v>11</v>
      </c>
      <c r="O941" s="14">
        <v>15</v>
      </c>
      <c r="P941" s="16">
        <v>29</v>
      </c>
      <c r="Q941" s="17">
        <f t="shared" si="126"/>
        <v>26</v>
      </c>
      <c r="R941" s="18">
        <f t="shared" si="127"/>
        <v>24</v>
      </c>
      <c r="S941" s="18">
        <f t="shared" si="128"/>
        <v>25</v>
      </c>
      <c r="T941" s="18">
        <f t="shared" si="129"/>
        <v>14</v>
      </c>
      <c r="U941" s="18">
        <f t="shared" si="130"/>
        <v>12</v>
      </c>
      <c r="V941" s="18">
        <f t="shared" si="131"/>
        <v>15</v>
      </c>
      <c r="W941" s="18">
        <f t="shared" si="132"/>
        <v>27</v>
      </c>
      <c r="X941" s="18">
        <f t="shared" si="133"/>
        <v>21</v>
      </c>
      <c r="Y941" s="18" t="str">
        <f t="shared" si="134"/>
        <v>对</v>
      </c>
    </row>
    <row r="942" spans="1:25" ht="12.75" customHeight="1" thickBot="1">
      <c r="A942" s="12">
        <v>2009115</v>
      </c>
      <c r="B942" s="13">
        <v>5</v>
      </c>
      <c r="C942" s="22">
        <v>2</v>
      </c>
      <c r="D942" s="22">
        <v>9</v>
      </c>
      <c r="E942" s="22">
        <v>13</v>
      </c>
      <c r="F942" s="22">
        <v>15</v>
      </c>
      <c r="G942" s="22">
        <v>19</v>
      </c>
      <c r="H942" s="22">
        <v>24</v>
      </c>
      <c r="I942" s="23">
        <v>3</v>
      </c>
      <c r="J942" s="14">
        <v>2</v>
      </c>
      <c r="K942" s="14">
        <v>15</v>
      </c>
      <c r="L942" s="14">
        <v>19</v>
      </c>
      <c r="M942" s="14">
        <v>24</v>
      </c>
      <c r="N942" s="14">
        <v>9</v>
      </c>
      <c r="O942" s="14">
        <v>13</v>
      </c>
      <c r="P942" s="16">
        <v>22</v>
      </c>
      <c r="Q942" s="17">
        <f t="shared" si="126"/>
        <v>28</v>
      </c>
      <c r="R942" s="18">
        <f t="shared" si="127"/>
        <v>28</v>
      </c>
      <c r="S942" s="18">
        <f t="shared" si="128"/>
        <v>29</v>
      </c>
      <c r="T942" s="18">
        <f t="shared" si="129"/>
        <v>9</v>
      </c>
      <c r="U942" s="18">
        <f t="shared" si="130"/>
        <v>0</v>
      </c>
      <c r="V942" s="18">
        <f t="shared" si="131"/>
        <v>27</v>
      </c>
      <c r="W942" s="18">
        <f t="shared" si="132"/>
        <v>9</v>
      </c>
      <c r="X942" s="18">
        <f t="shared" si="133"/>
        <v>15</v>
      </c>
      <c r="Y942" s="18" t="str">
        <f t="shared" si="134"/>
        <v>对</v>
      </c>
    </row>
    <row r="943" spans="1:25" ht="12.75" customHeight="1" thickBot="1">
      <c r="A943" s="12">
        <v>2009116</v>
      </c>
      <c r="B943" s="13">
        <v>6</v>
      </c>
      <c r="C943" s="22">
        <v>5</v>
      </c>
      <c r="D943" s="22">
        <v>17</v>
      </c>
      <c r="E943" s="22">
        <v>21</v>
      </c>
      <c r="F943" s="22">
        <v>25</v>
      </c>
      <c r="G943" s="22">
        <v>27</v>
      </c>
      <c r="H943" s="22">
        <v>32</v>
      </c>
      <c r="I943" s="23">
        <v>14</v>
      </c>
      <c r="J943" s="14">
        <v>17</v>
      </c>
      <c r="K943" s="14">
        <v>27</v>
      </c>
      <c r="L943" s="14">
        <v>21</v>
      </c>
      <c r="M943" s="14">
        <v>25</v>
      </c>
      <c r="N943" s="14">
        <v>32</v>
      </c>
      <c r="O943" s="14">
        <v>5</v>
      </c>
      <c r="P943" s="16">
        <v>27</v>
      </c>
      <c r="Q943" s="17">
        <f t="shared" si="126"/>
        <v>19</v>
      </c>
      <c r="R943" s="18">
        <f t="shared" si="127"/>
        <v>17</v>
      </c>
      <c r="S943" s="18">
        <f t="shared" si="128"/>
        <v>22</v>
      </c>
      <c r="T943" s="18">
        <f t="shared" si="129"/>
        <v>4</v>
      </c>
      <c r="U943" s="18">
        <f t="shared" si="130"/>
        <v>27</v>
      </c>
      <c r="V943" s="18">
        <f t="shared" si="131"/>
        <v>18</v>
      </c>
      <c r="W943" s="18">
        <f t="shared" si="132"/>
        <v>3</v>
      </c>
      <c r="X943" s="18">
        <f t="shared" si="133"/>
        <v>6</v>
      </c>
      <c r="Y943" s="18" t="str">
        <f t="shared" si="134"/>
        <v>错</v>
      </c>
    </row>
    <row r="944" spans="1:25" ht="12.75" customHeight="1" thickBot="1">
      <c r="A944" s="12">
        <v>2009117</v>
      </c>
      <c r="B944" s="13">
        <v>7</v>
      </c>
      <c r="C944" s="22">
        <v>5</v>
      </c>
      <c r="D944" s="22">
        <v>9</v>
      </c>
      <c r="E944" s="22">
        <v>15</v>
      </c>
      <c r="F944" s="22">
        <v>21</v>
      </c>
      <c r="G944" s="22">
        <v>26</v>
      </c>
      <c r="H944" s="22">
        <v>31</v>
      </c>
      <c r="I944" s="23">
        <v>13</v>
      </c>
      <c r="J944" s="14">
        <v>9</v>
      </c>
      <c r="K944" s="14">
        <v>5</v>
      </c>
      <c r="L944" s="14">
        <v>21</v>
      </c>
      <c r="M944" s="14">
        <v>15</v>
      </c>
      <c r="N944" s="14">
        <v>31</v>
      </c>
      <c r="O944" s="14">
        <v>26</v>
      </c>
      <c r="P944" s="16">
        <v>26</v>
      </c>
      <c r="Q944" s="17">
        <f t="shared" si="126"/>
        <v>26</v>
      </c>
      <c r="R944" s="18">
        <f t="shared" si="127"/>
        <v>22</v>
      </c>
      <c r="S944" s="18">
        <f t="shared" si="128"/>
        <v>27</v>
      </c>
      <c r="T944" s="18">
        <f t="shared" si="129"/>
        <v>19</v>
      </c>
      <c r="U944" s="18">
        <f t="shared" si="130"/>
        <v>27</v>
      </c>
      <c r="V944" s="18">
        <f t="shared" si="131"/>
        <v>21</v>
      </c>
      <c r="W944" s="18">
        <f t="shared" si="132"/>
        <v>12</v>
      </c>
      <c r="X944" s="18">
        <f t="shared" si="133"/>
        <v>24</v>
      </c>
      <c r="Y944" s="18" t="str">
        <f t="shared" si="134"/>
        <v>错</v>
      </c>
    </row>
    <row r="945" spans="1:25" ht="12.75" customHeight="1" thickBot="1">
      <c r="A945" s="12">
        <v>2009118</v>
      </c>
      <c r="B945" s="13">
        <v>8</v>
      </c>
      <c r="C945" s="22">
        <v>12</v>
      </c>
      <c r="D945" s="22">
        <v>16</v>
      </c>
      <c r="E945" s="22">
        <v>25</v>
      </c>
      <c r="F945" s="22">
        <v>26</v>
      </c>
      <c r="G945" s="22">
        <v>27</v>
      </c>
      <c r="H945" s="22">
        <v>31</v>
      </c>
      <c r="I945" s="23">
        <v>5</v>
      </c>
      <c r="J945" s="14">
        <v>27</v>
      </c>
      <c r="K945" s="14">
        <v>26</v>
      </c>
      <c r="L945" s="14">
        <v>25</v>
      </c>
      <c r="M945" s="14">
        <v>12</v>
      </c>
      <c r="N945" s="14">
        <v>31</v>
      </c>
      <c r="O945" s="14">
        <v>16</v>
      </c>
      <c r="P945" s="16">
        <v>19</v>
      </c>
      <c r="Q945" s="17">
        <f t="shared" si="126"/>
        <v>24</v>
      </c>
      <c r="R945" s="18">
        <f t="shared" si="127"/>
        <v>21</v>
      </c>
      <c r="S945" s="18">
        <f t="shared" si="128"/>
        <v>26</v>
      </c>
      <c r="T945" s="18">
        <f t="shared" si="129"/>
        <v>12</v>
      </c>
      <c r="U945" s="18">
        <f t="shared" si="130"/>
        <v>18</v>
      </c>
      <c r="V945" s="18">
        <f t="shared" si="131"/>
        <v>15</v>
      </c>
      <c r="W945" s="18">
        <f t="shared" si="132"/>
        <v>12</v>
      </c>
      <c r="X945" s="18">
        <f t="shared" si="133"/>
        <v>24</v>
      </c>
      <c r="Y945" s="18" t="str">
        <f t="shared" si="134"/>
        <v>对</v>
      </c>
    </row>
    <row r="946" spans="1:25" ht="12.75" customHeight="1" thickBot="1">
      <c r="A946" s="12">
        <v>2009119</v>
      </c>
      <c r="B946" s="13">
        <v>9</v>
      </c>
      <c r="C946" s="22">
        <v>6</v>
      </c>
      <c r="D946" s="22">
        <v>7</v>
      </c>
      <c r="E946" s="22">
        <v>10</v>
      </c>
      <c r="F946" s="22">
        <v>12</v>
      </c>
      <c r="G946" s="22">
        <v>15</v>
      </c>
      <c r="H946" s="22">
        <v>21</v>
      </c>
      <c r="I946" s="23">
        <v>5</v>
      </c>
      <c r="J946" s="14">
        <v>10</v>
      </c>
      <c r="K946" s="14">
        <v>12</v>
      </c>
      <c r="L946" s="14">
        <v>7</v>
      </c>
      <c r="M946" s="14">
        <v>6</v>
      </c>
      <c r="N946" s="14">
        <v>15</v>
      </c>
      <c r="O946" s="14">
        <v>21</v>
      </c>
      <c r="P946" s="16">
        <v>15</v>
      </c>
      <c r="Q946" s="17">
        <f t="shared" si="126"/>
        <v>23</v>
      </c>
      <c r="R946" s="18">
        <f t="shared" si="127"/>
        <v>15</v>
      </c>
      <c r="S946" s="18">
        <f t="shared" si="128"/>
        <v>19</v>
      </c>
      <c r="T946" s="18">
        <f t="shared" si="129"/>
        <v>27</v>
      </c>
      <c r="U946" s="18">
        <f t="shared" si="130"/>
        <v>12</v>
      </c>
      <c r="V946" s="18">
        <f t="shared" si="131"/>
        <v>12</v>
      </c>
      <c r="W946" s="18">
        <f t="shared" si="132"/>
        <v>3</v>
      </c>
      <c r="X946" s="18">
        <f t="shared" si="133"/>
        <v>27</v>
      </c>
      <c r="Y946" s="18" t="str">
        <f t="shared" si="134"/>
        <v>错</v>
      </c>
    </row>
    <row r="947" spans="1:25" ht="12.75" customHeight="1" thickBot="1">
      <c r="A947" s="12">
        <v>2009120</v>
      </c>
      <c r="B947" s="13">
        <v>0</v>
      </c>
      <c r="C947" s="14">
        <v>1</v>
      </c>
      <c r="D947" s="14">
        <v>2</v>
      </c>
      <c r="E947" s="14">
        <v>8</v>
      </c>
      <c r="F947" s="14">
        <v>12</v>
      </c>
      <c r="G947" s="14">
        <v>16</v>
      </c>
      <c r="H947" s="14">
        <v>30</v>
      </c>
      <c r="I947" s="25">
        <v>16</v>
      </c>
      <c r="J947" s="14">
        <v>1</v>
      </c>
      <c r="K947" s="14">
        <v>2</v>
      </c>
      <c r="L947" s="14">
        <v>8</v>
      </c>
      <c r="M947" s="14">
        <v>12</v>
      </c>
      <c r="N947" s="14">
        <v>30</v>
      </c>
      <c r="O947" s="14">
        <v>16</v>
      </c>
      <c r="P947" s="16">
        <v>29</v>
      </c>
      <c r="Q947" s="17">
        <f t="shared" si="126"/>
        <v>12</v>
      </c>
      <c r="R947" s="18">
        <f t="shared" si="127"/>
        <v>9</v>
      </c>
      <c r="S947" s="18">
        <f t="shared" si="128"/>
        <v>15</v>
      </c>
      <c r="T947" s="18">
        <f t="shared" si="129"/>
        <v>27</v>
      </c>
      <c r="U947" s="18">
        <f t="shared" si="130"/>
        <v>12</v>
      </c>
      <c r="V947" s="18">
        <f t="shared" si="131"/>
        <v>24</v>
      </c>
      <c r="W947" s="18">
        <f t="shared" si="132"/>
        <v>9</v>
      </c>
      <c r="X947" s="18">
        <f t="shared" si="133"/>
        <v>30</v>
      </c>
      <c r="Y947" s="18" t="str">
        <f t="shared" si="134"/>
        <v>对</v>
      </c>
    </row>
    <row r="948" spans="1:25" ht="12.75" customHeight="1" thickBot="1">
      <c r="A948" s="12">
        <v>2009121</v>
      </c>
      <c r="B948" s="13">
        <v>1</v>
      </c>
      <c r="C948" s="14">
        <v>2</v>
      </c>
      <c r="D948" s="14">
        <v>4</v>
      </c>
      <c r="E948" s="14">
        <v>6</v>
      </c>
      <c r="F948" s="14">
        <v>10</v>
      </c>
      <c r="G948" s="14">
        <v>25</v>
      </c>
      <c r="H948" s="14">
        <v>30</v>
      </c>
      <c r="I948" s="15">
        <v>9</v>
      </c>
      <c r="J948" s="14">
        <v>6</v>
      </c>
      <c r="K948" s="14">
        <v>2</v>
      </c>
      <c r="L948" s="14">
        <v>30</v>
      </c>
      <c r="M948" s="14">
        <v>10</v>
      </c>
      <c r="N948" s="14">
        <v>4</v>
      </c>
      <c r="O948" s="14">
        <v>25</v>
      </c>
      <c r="P948" s="16">
        <v>28</v>
      </c>
      <c r="Q948" s="17">
        <f t="shared" si="126"/>
        <v>30</v>
      </c>
      <c r="R948" s="18">
        <f t="shared" si="127"/>
        <v>15</v>
      </c>
      <c r="S948" s="18">
        <f t="shared" si="128"/>
        <v>29</v>
      </c>
      <c r="T948" s="18">
        <f t="shared" si="129"/>
        <v>1</v>
      </c>
      <c r="U948" s="18">
        <f t="shared" si="130"/>
        <v>12</v>
      </c>
      <c r="V948" s="18">
        <f t="shared" si="131"/>
        <v>9</v>
      </c>
      <c r="W948" s="18">
        <f t="shared" si="132"/>
        <v>18</v>
      </c>
      <c r="X948" s="18">
        <f t="shared" si="133"/>
        <v>6</v>
      </c>
      <c r="Y948" s="18" t="str">
        <f t="shared" si="134"/>
        <v>对</v>
      </c>
    </row>
    <row r="949" spans="1:25" ht="12.75" customHeight="1" thickBot="1">
      <c r="A949" s="12">
        <v>2009122</v>
      </c>
      <c r="B949" s="13">
        <v>2</v>
      </c>
      <c r="C949" s="14">
        <v>7</v>
      </c>
      <c r="D949" s="14">
        <v>14</v>
      </c>
      <c r="E949" s="14">
        <v>16</v>
      </c>
      <c r="F949" s="14">
        <v>27</v>
      </c>
      <c r="G949" s="14">
        <v>29</v>
      </c>
      <c r="H949" s="14">
        <v>32</v>
      </c>
      <c r="I949" s="15">
        <v>1</v>
      </c>
      <c r="J949" s="14">
        <v>27</v>
      </c>
      <c r="K949" s="14">
        <v>32</v>
      </c>
      <c r="L949" s="14">
        <v>14</v>
      </c>
      <c r="M949" s="14">
        <v>16</v>
      </c>
      <c r="N949" s="14">
        <v>29</v>
      </c>
      <c r="O949" s="14">
        <v>7</v>
      </c>
      <c r="P949" s="16">
        <v>25</v>
      </c>
      <c r="Q949" s="17">
        <f t="shared" si="126"/>
        <v>29</v>
      </c>
      <c r="R949" s="18">
        <f t="shared" si="127"/>
        <v>23</v>
      </c>
      <c r="S949" s="18">
        <f t="shared" si="128"/>
        <v>28</v>
      </c>
      <c r="T949" s="18">
        <f t="shared" si="129"/>
        <v>12</v>
      </c>
      <c r="U949" s="18">
        <f t="shared" si="130"/>
        <v>15</v>
      </c>
      <c r="V949" s="18">
        <f t="shared" si="131"/>
        <v>21</v>
      </c>
      <c r="W949" s="18">
        <f t="shared" si="132"/>
        <v>18</v>
      </c>
      <c r="X949" s="18">
        <f t="shared" si="133"/>
        <v>6</v>
      </c>
      <c r="Y949" s="18" t="str">
        <f t="shared" si="134"/>
        <v>对</v>
      </c>
    </row>
    <row r="950" spans="1:25" ht="12.75" customHeight="1" thickBot="1">
      <c r="A950" s="12">
        <v>2009123</v>
      </c>
      <c r="B950" s="13">
        <v>3</v>
      </c>
      <c r="C950" s="14">
        <v>9</v>
      </c>
      <c r="D950" s="14">
        <v>13</v>
      </c>
      <c r="E950" s="14">
        <v>20</v>
      </c>
      <c r="F950" s="14">
        <v>22</v>
      </c>
      <c r="G950" s="14">
        <v>25</v>
      </c>
      <c r="H950" s="14">
        <v>28</v>
      </c>
      <c r="I950" s="15">
        <v>14</v>
      </c>
      <c r="J950" s="14">
        <v>20</v>
      </c>
      <c r="K950" s="14">
        <v>13</v>
      </c>
      <c r="L950" s="14">
        <v>22</v>
      </c>
      <c r="M950" s="14">
        <v>25</v>
      </c>
      <c r="N950" s="14">
        <v>28</v>
      </c>
      <c r="O950" s="14">
        <v>9</v>
      </c>
      <c r="P950" s="16">
        <v>19</v>
      </c>
      <c r="Q950" s="17">
        <f t="shared" si="126"/>
        <v>30</v>
      </c>
      <c r="R950" s="18">
        <f t="shared" si="127"/>
        <v>22</v>
      </c>
      <c r="S950" s="18">
        <f t="shared" si="128"/>
        <v>25</v>
      </c>
      <c r="T950" s="18">
        <f t="shared" si="129"/>
        <v>24</v>
      </c>
      <c r="U950" s="18">
        <f t="shared" si="130"/>
        <v>9</v>
      </c>
      <c r="V950" s="18">
        <f t="shared" si="131"/>
        <v>12</v>
      </c>
      <c r="W950" s="18">
        <f t="shared" si="132"/>
        <v>24</v>
      </c>
      <c r="X950" s="18">
        <f t="shared" si="133"/>
        <v>27</v>
      </c>
      <c r="Y950" s="18" t="str">
        <f t="shared" si="134"/>
        <v>对</v>
      </c>
    </row>
    <row r="951" spans="1:25" ht="12.75" customHeight="1" thickBot="1">
      <c r="A951" s="12">
        <v>2009124</v>
      </c>
      <c r="B951" s="13">
        <v>4</v>
      </c>
      <c r="C951" s="14">
        <v>3</v>
      </c>
      <c r="D951" s="14">
        <v>4</v>
      </c>
      <c r="E951" s="14">
        <v>22</v>
      </c>
      <c r="F951" s="14">
        <v>23</v>
      </c>
      <c r="G951" s="14">
        <v>28</v>
      </c>
      <c r="H951" s="14">
        <v>30</v>
      </c>
      <c r="I951" s="15">
        <v>10</v>
      </c>
      <c r="J951" s="14">
        <v>30</v>
      </c>
      <c r="K951" s="14">
        <v>23</v>
      </c>
      <c r="L951" s="14">
        <v>28</v>
      </c>
      <c r="M951" s="14">
        <v>4</v>
      </c>
      <c r="N951" s="14">
        <v>3</v>
      </c>
      <c r="O951" s="14">
        <v>22</v>
      </c>
      <c r="P951" s="16">
        <v>27</v>
      </c>
      <c r="Q951" s="17">
        <f t="shared" si="126"/>
        <v>25</v>
      </c>
      <c r="R951" s="18">
        <f t="shared" si="127"/>
        <v>16</v>
      </c>
      <c r="S951" s="18">
        <f t="shared" si="128"/>
        <v>19</v>
      </c>
      <c r="T951" s="18">
        <f t="shared" si="129"/>
        <v>15</v>
      </c>
      <c r="U951" s="18">
        <f t="shared" si="130"/>
        <v>27</v>
      </c>
      <c r="V951" s="18">
        <f t="shared" si="131"/>
        <v>15</v>
      </c>
      <c r="W951" s="18">
        <f t="shared" si="132"/>
        <v>18</v>
      </c>
      <c r="X951" s="18">
        <f t="shared" si="133"/>
        <v>0</v>
      </c>
      <c r="Y951" s="18" t="str">
        <f t="shared" si="134"/>
        <v>错</v>
      </c>
    </row>
    <row r="952" spans="1:25" ht="12.75" customHeight="1" thickBot="1">
      <c r="A952" s="12">
        <v>2009125</v>
      </c>
      <c r="B952" s="13">
        <v>5</v>
      </c>
      <c r="C952" s="14">
        <v>6</v>
      </c>
      <c r="D952" s="14">
        <v>7</v>
      </c>
      <c r="E952" s="14">
        <v>8</v>
      </c>
      <c r="F952" s="14">
        <v>22</v>
      </c>
      <c r="G952" s="14">
        <v>26</v>
      </c>
      <c r="H952" s="14">
        <v>27</v>
      </c>
      <c r="I952" s="15">
        <v>12</v>
      </c>
      <c r="J952" s="14">
        <v>22</v>
      </c>
      <c r="K952" s="14">
        <v>26</v>
      </c>
      <c r="L952" s="14">
        <v>27</v>
      </c>
      <c r="M952" s="14">
        <v>7</v>
      </c>
      <c r="N952" s="14">
        <v>6</v>
      </c>
      <c r="O952" s="14">
        <v>8</v>
      </c>
      <c r="P952" s="16">
        <v>21</v>
      </c>
      <c r="Q952" s="17">
        <f t="shared" si="126"/>
        <v>26</v>
      </c>
      <c r="R952" s="18">
        <f t="shared" si="127"/>
        <v>25</v>
      </c>
      <c r="S952" s="18">
        <f t="shared" si="128"/>
        <v>27</v>
      </c>
      <c r="T952" s="18">
        <f t="shared" si="129"/>
        <v>24</v>
      </c>
      <c r="U952" s="18">
        <f t="shared" si="130"/>
        <v>24</v>
      </c>
      <c r="V952" s="18">
        <f t="shared" si="131"/>
        <v>6</v>
      </c>
      <c r="W952" s="18">
        <f t="shared" si="132"/>
        <v>9</v>
      </c>
      <c r="X952" s="18">
        <f t="shared" si="133"/>
        <v>21</v>
      </c>
      <c r="Y952" s="18" t="str">
        <f t="shared" si="134"/>
        <v>错</v>
      </c>
    </row>
    <row r="953" spans="1:25" ht="12.75" customHeight="1" thickBot="1">
      <c r="A953" s="12">
        <v>2009126</v>
      </c>
      <c r="B953" s="13">
        <v>6</v>
      </c>
      <c r="C953" s="14">
        <v>3</v>
      </c>
      <c r="D953" s="14">
        <v>5</v>
      </c>
      <c r="E953" s="14">
        <v>6</v>
      </c>
      <c r="F953" s="14">
        <v>10</v>
      </c>
      <c r="G953" s="14">
        <v>19</v>
      </c>
      <c r="H953" s="14">
        <v>23</v>
      </c>
      <c r="I953" s="15">
        <v>15</v>
      </c>
      <c r="J953" s="14">
        <v>10</v>
      </c>
      <c r="K953" s="14">
        <v>6</v>
      </c>
      <c r="L953" s="14">
        <v>3</v>
      </c>
      <c r="M953" s="14">
        <v>19</v>
      </c>
      <c r="N953" s="14">
        <v>23</v>
      </c>
      <c r="O953" s="14">
        <v>5</v>
      </c>
      <c r="P953" s="16">
        <v>20</v>
      </c>
      <c r="Q953" s="17">
        <f t="shared" si="126"/>
        <v>22</v>
      </c>
      <c r="R953" s="18">
        <f t="shared" si="127"/>
        <v>20</v>
      </c>
      <c r="S953" s="18">
        <f t="shared" si="128"/>
        <v>21</v>
      </c>
      <c r="T953" s="18">
        <f t="shared" si="129"/>
        <v>0</v>
      </c>
      <c r="U953" s="18">
        <f t="shared" si="130"/>
        <v>9</v>
      </c>
      <c r="V953" s="18">
        <f t="shared" si="131"/>
        <v>0</v>
      </c>
      <c r="W953" s="18">
        <f t="shared" si="132"/>
        <v>3</v>
      </c>
      <c r="X953" s="18">
        <f t="shared" si="133"/>
        <v>12</v>
      </c>
      <c r="Y953" s="18" t="str">
        <f t="shared" si="134"/>
        <v>错</v>
      </c>
    </row>
    <row r="954" spans="1:25" ht="12.75" customHeight="1" thickBot="1">
      <c r="A954" s="12">
        <v>2009127</v>
      </c>
      <c r="B954" s="13">
        <v>7</v>
      </c>
      <c r="C954" s="14">
        <v>2</v>
      </c>
      <c r="D954" s="14">
        <v>11</v>
      </c>
      <c r="E954" s="14">
        <v>12</v>
      </c>
      <c r="F954" s="14">
        <v>14</v>
      </c>
      <c r="G954" s="14">
        <v>15</v>
      </c>
      <c r="H954" s="14">
        <v>16</v>
      </c>
      <c r="I954" s="15">
        <v>4</v>
      </c>
      <c r="J954" s="14">
        <v>2</v>
      </c>
      <c r="K954" s="14">
        <v>12</v>
      </c>
      <c r="L954" s="14">
        <v>11</v>
      </c>
      <c r="M954" s="14">
        <v>16</v>
      </c>
      <c r="N954" s="14">
        <v>14</v>
      </c>
      <c r="O954" s="14">
        <v>15</v>
      </c>
      <c r="P954" s="16">
        <v>14</v>
      </c>
      <c r="Q954" s="17">
        <f t="shared" si="126"/>
        <v>17</v>
      </c>
      <c r="R954" s="18">
        <f t="shared" si="127"/>
        <v>16</v>
      </c>
      <c r="S954" s="18">
        <f t="shared" si="128"/>
        <v>20</v>
      </c>
      <c r="T954" s="18">
        <f t="shared" si="129"/>
        <v>30</v>
      </c>
      <c r="U954" s="18">
        <f t="shared" si="130"/>
        <v>3</v>
      </c>
      <c r="V954" s="18">
        <f t="shared" si="131"/>
        <v>24</v>
      </c>
      <c r="W954" s="18">
        <f t="shared" si="132"/>
        <v>21</v>
      </c>
      <c r="X954" s="18">
        <f t="shared" si="133"/>
        <v>27</v>
      </c>
      <c r="Y954" s="18" t="str">
        <f t="shared" si="134"/>
        <v>对</v>
      </c>
    </row>
    <row r="955" spans="1:25" ht="12.75" customHeight="1" thickBot="1">
      <c r="A955" s="12">
        <v>2009128</v>
      </c>
      <c r="B955" s="13">
        <v>8</v>
      </c>
      <c r="C955" s="14">
        <v>5</v>
      </c>
      <c r="D955" s="14">
        <v>8</v>
      </c>
      <c r="E955" s="14">
        <v>15</v>
      </c>
      <c r="F955" s="14">
        <v>16</v>
      </c>
      <c r="G955" s="14">
        <v>26</v>
      </c>
      <c r="H955" s="14">
        <v>32</v>
      </c>
      <c r="I955" s="15">
        <v>1</v>
      </c>
      <c r="J955" s="14">
        <v>5</v>
      </c>
      <c r="K955" s="14">
        <v>15</v>
      </c>
      <c r="L955" s="14">
        <v>26</v>
      </c>
      <c r="M955" s="14">
        <v>8</v>
      </c>
      <c r="N955" s="14">
        <v>32</v>
      </c>
      <c r="O955" s="14">
        <v>16</v>
      </c>
      <c r="P955" s="16">
        <v>27</v>
      </c>
      <c r="Q955" s="17">
        <f t="shared" si="126"/>
        <v>9</v>
      </c>
      <c r="R955" s="18">
        <f t="shared" si="127"/>
        <v>13</v>
      </c>
      <c r="S955" s="18">
        <f t="shared" si="128"/>
        <v>14</v>
      </c>
      <c r="T955" s="18">
        <f t="shared" si="129"/>
        <v>4</v>
      </c>
      <c r="U955" s="18">
        <f t="shared" si="130"/>
        <v>3</v>
      </c>
      <c r="V955" s="18">
        <f t="shared" si="131"/>
        <v>18</v>
      </c>
      <c r="W955" s="18">
        <f t="shared" si="132"/>
        <v>9</v>
      </c>
      <c r="X955" s="18">
        <f t="shared" si="133"/>
        <v>0</v>
      </c>
      <c r="Y955" s="18" t="str">
        <f t="shared" si="134"/>
        <v>对</v>
      </c>
    </row>
    <row r="956" spans="1:25" ht="12.75" customHeight="1" thickBot="1">
      <c r="A956" s="12">
        <v>2009129</v>
      </c>
      <c r="B956" s="13">
        <v>9</v>
      </c>
      <c r="C956" s="14">
        <v>6</v>
      </c>
      <c r="D956" s="14">
        <v>7</v>
      </c>
      <c r="E956" s="14">
        <v>16</v>
      </c>
      <c r="F956" s="14">
        <v>17</v>
      </c>
      <c r="G956" s="14">
        <v>24</v>
      </c>
      <c r="H956" s="14">
        <v>25</v>
      </c>
      <c r="I956" s="15">
        <v>7</v>
      </c>
      <c r="J956" s="14">
        <v>6</v>
      </c>
      <c r="K956" s="14">
        <v>25</v>
      </c>
      <c r="L956" s="14">
        <v>16</v>
      </c>
      <c r="M956" s="14">
        <v>17</v>
      </c>
      <c r="N956" s="14">
        <v>7</v>
      </c>
      <c r="O956" s="14">
        <v>24</v>
      </c>
      <c r="P956" s="16">
        <v>19</v>
      </c>
      <c r="Q956" s="17">
        <f t="shared" si="126"/>
        <v>24</v>
      </c>
      <c r="R956" s="18">
        <f t="shared" si="127"/>
        <v>21</v>
      </c>
      <c r="S956" s="18">
        <f t="shared" si="128"/>
        <v>27</v>
      </c>
      <c r="T956" s="18">
        <f t="shared" si="129"/>
        <v>25</v>
      </c>
      <c r="U956" s="18">
        <f t="shared" si="130"/>
        <v>9</v>
      </c>
      <c r="V956" s="18">
        <f t="shared" si="131"/>
        <v>12</v>
      </c>
      <c r="W956" s="18">
        <f t="shared" si="132"/>
        <v>3</v>
      </c>
      <c r="X956" s="18">
        <f t="shared" si="133"/>
        <v>3</v>
      </c>
      <c r="Y956" s="18" t="str">
        <f t="shared" si="134"/>
        <v>对</v>
      </c>
    </row>
    <row r="957" spans="1:25" ht="12.75" customHeight="1" thickBot="1">
      <c r="A957" s="12">
        <v>2009130</v>
      </c>
      <c r="B957" s="13">
        <v>0</v>
      </c>
      <c r="C957" s="14">
        <v>2</v>
      </c>
      <c r="D957" s="14">
        <v>3</v>
      </c>
      <c r="E957" s="14">
        <v>7</v>
      </c>
      <c r="F957" s="14">
        <v>12</v>
      </c>
      <c r="G957" s="14">
        <v>13</v>
      </c>
      <c r="H957" s="14">
        <v>30</v>
      </c>
      <c r="I957" s="15">
        <v>11</v>
      </c>
      <c r="J957" s="14">
        <v>30</v>
      </c>
      <c r="K957" s="14">
        <v>7</v>
      </c>
      <c r="L957" s="14">
        <v>13</v>
      </c>
      <c r="M957" s="14">
        <v>3</v>
      </c>
      <c r="N957" s="14">
        <v>2</v>
      </c>
      <c r="O957" s="14">
        <v>12</v>
      </c>
      <c r="P957" s="16">
        <v>28</v>
      </c>
      <c r="Q957" s="17">
        <f t="shared" si="126"/>
        <v>16</v>
      </c>
      <c r="R957" s="18">
        <f t="shared" si="127"/>
        <v>18</v>
      </c>
      <c r="S957" s="18">
        <f t="shared" si="128"/>
        <v>19</v>
      </c>
      <c r="T957" s="18">
        <f t="shared" si="129"/>
        <v>3</v>
      </c>
      <c r="U957" s="18">
        <f t="shared" si="130"/>
        <v>30</v>
      </c>
      <c r="V957" s="18">
        <f t="shared" si="131"/>
        <v>21</v>
      </c>
      <c r="W957" s="18">
        <f t="shared" si="132"/>
        <v>27</v>
      </c>
      <c r="X957" s="18">
        <f t="shared" si="133"/>
        <v>12</v>
      </c>
      <c r="Y957" s="18" t="str">
        <f t="shared" si="134"/>
        <v>对</v>
      </c>
    </row>
    <row r="958" spans="1:25" ht="12.75" customHeight="1" thickBot="1">
      <c r="A958" s="12">
        <v>2009131</v>
      </c>
      <c r="B958" s="13">
        <v>1</v>
      </c>
      <c r="C958" s="14">
        <v>16</v>
      </c>
      <c r="D958" s="14">
        <v>23</v>
      </c>
      <c r="E958" s="14">
        <v>25</v>
      </c>
      <c r="F958" s="14">
        <v>26</v>
      </c>
      <c r="G958" s="14">
        <v>32</v>
      </c>
      <c r="H958" s="14">
        <v>33</v>
      </c>
      <c r="I958" s="15">
        <v>5</v>
      </c>
      <c r="J958" s="14">
        <v>32</v>
      </c>
      <c r="K958" s="14">
        <v>25</v>
      </c>
      <c r="L958" s="14">
        <v>26</v>
      </c>
      <c r="M958" s="14">
        <v>33</v>
      </c>
      <c r="N958" s="14">
        <v>23</v>
      </c>
      <c r="O958" s="14">
        <v>16</v>
      </c>
      <c r="P958" s="16">
        <v>17</v>
      </c>
      <c r="Q958" s="17">
        <f t="shared" si="126"/>
        <v>30</v>
      </c>
      <c r="R958" s="18">
        <f t="shared" si="127"/>
        <v>11</v>
      </c>
      <c r="S958" s="18">
        <f t="shared" si="128"/>
        <v>28</v>
      </c>
      <c r="T958" s="18">
        <f t="shared" si="129"/>
        <v>27</v>
      </c>
      <c r="U958" s="18">
        <f t="shared" si="130"/>
        <v>0</v>
      </c>
      <c r="V958" s="18">
        <f t="shared" si="131"/>
        <v>6</v>
      </c>
      <c r="W958" s="18">
        <f t="shared" si="132"/>
        <v>30</v>
      </c>
      <c r="X958" s="18">
        <f t="shared" si="133"/>
        <v>18</v>
      </c>
      <c r="Y958" s="18" t="str">
        <f t="shared" si="134"/>
        <v>对</v>
      </c>
    </row>
    <row r="959" spans="1:25" ht="12.75" customHeight="1" thickBot="1">
      <c r="A959" s="12">
        <v>2009132</v>
      </c>
      <c r="B959" s="13">
        <v>2</v>
      </c>
      <c r="C959" s="14">
        <v>4</v>
      </c>
      <c r="D959" s="14">
        <v>14</v>
      </c>
      <c r="E959" s="14">
        <v>15</v>
      </c>
      <c r="F959" s="14">
        <v>21</v>
      </c>
      <c r="G959" s="14">
        <v>23</v>
      </c>
      <c r="H959" s="14">
        <v>30</v>
      </c>
      <c r="I959" s="15">
        <v>7</v>
      </c>
      <c r="J959" s="14">
        <v>15</v>
      </c>
      <c r="K959" s="14">
        <v>30</v>
      </c>
      <c r="L959" s="14">
        <v>4</v>
      </c>
      <c r="M959" s="14">
        <v>23</v>
      </c>
      <c r="N959" s="14">
        <v>21</v>
      </c>
      <c r="O959" s="14">
        <v>14</v>
      </c>
      <c r="P959" s="16">
        <v>26</v>
      </c>
      <c r="Q959" s="17">
        <f t="shared" si="126"/>
        <v>32</v>
      </c>
      <c r="R959" s="18">
        <f t="shared" si="127"/>
        <v>16</v>
      </c>
      <c r="S959" s="18">
        <f t="shared" si="128"/>
        <v>17</v>
      </c>
      <c r="T959" s="18">
        <f t="shared" si="129"/>
        <v>17</v>
      </c>
      <c r="U959" s="18">
        <f t="shared" si="130"/>
        <v>12</v>
      </c>
      <c r="V959" s="18">
        <f t="shared" si="131"/>
        <v>24</v>
      </c>
      <c r="W959" s="18">
        <f t="shared" si="132"/>
        <v>27</v>
      </c>
      <c r="X959" s="18">
        <f t="shared" si="133"/>
        <v>3</v>
      </c>
      <c r="Y959" s="18" t="str">
        <f t="shared" si="134"/>
        <v>对</v>
      </c>
    </row>
    <row r="960" spans="1:25" ht="12.75" customHeight="1" thickBot="1">
      <c r="A960" s="12">
        <v>2009133</v>
      </c>
      <c r="B960" s="13">
        <v>3</v>
      </c>
      <c r="C960" s="14">
        <v>5</v>
      </c>
      <c r="D960" s="14">
        <v>9</v>
      </c>
      <c r="E960" s="14">
        <v>13</v>
      </c>
      <c r="F960" s="14">
        <v>18</v>
      </c>
      <c r="G960" s="14">
        <v>20</v>
      </c>
      <c r="H960" s="14">
        <v>32</v>
      </c>
      <c r="I960" s="15">
        <v>1</v>
      </c>
      <c r="J960" s="14">
        <v>13</v>
      </c>
      <c r="K960" s="14">
        <v>5</v>
      </c>
      <c r="L960" s="14">
        <v>9</v>
      </c>
      <c r="M960" s="14">
        <v>32</v>
      </c>
      <c r="N960" s="14">
        <v>20</v>
      </c>
      <c r="O960" s="14">
        <v>18</v>
      </c>
      <c r="P960" s="16">
        <v>27</v>
      </c>
      <c r="Q960" s="17">
        <f t="shared" si="126"/>
        <v>28</v>
      </c>
      <c r="R960" s="18">
        <f t="shared" si="127"/>
        <v>19</v>
      </c>
      <c r="S960" s="18">
        <f t="shared" si="128"/>
        <v>26</v>
      </c>
      <c r="T960" s="18">
        <f t="shared" si="129"/>
        <v>27</v>
      </c>
      <c r="U960" s="18">
        <f t="shared" si="130"/>
        <v>30</v>
      </c>
      <c r="V960" s="18">
        <f t="shared" si="131"/>
        <v>3</v>
      </c>
      <c r="W960" s="18">
        <f t="shared" si="132"/>
        <v>6</v>
      </c>
      <c r="X960" s="18">
        <f t="shared" si="133"/>
        <v>3</v>
      </c>
      <c r="Y960" s="18" t="str">
        <f t="shared" si="134"/>
        <v>错</v>
      </c>
    </row>
    <row r="961" spans="1:25" ht="12.75" customHeight="1" thickBot="1">
      <c r="A961" s="12">
        <v>2009134</v>
      </c>
      <c r="B961" s="13">
        <v>4</v>
      </c>
      <c r="C961" s="14">
        <v>3</v>
      </c>
      <c r="D961" s="14">
        <v>5</v>
      </c>
      <c r="E961" s="14">
        <v>12</v>
      </c>
      <c r="F961" s="14">
        <v>15</v>
      </c>
      <c r="G961" s="14">
        <v>28</v>
      </c>
      <c r="H961" s="14">
        <v>33</v>
      </c>
      <c r="I961" s="15">
        <v>6</v>
      </c>
      <c r="J961" s="14">
        <v>5</v>
      </c>
      <c r="K961" s="14">
        <v>15</v>
      </c>
      <c r="L961" s="14">
        <v>28</v>
      </c>
      <c r="M961" s="14">
        <v>33</v>
      </c>
      <c r="N961" s="14">
        <v>12</v>
      </c>
      <c r="O961" s="14">
        <v>3</v>
      </c>
      <c r="P961" s="16">
        <v>30</v>
      </c>
      <c r="Q961" s="17">
        <f t="shared" si="126"/>
        <v>29</v>
      </c>
      <c r="R961" s="18">
        <f t="shared" si="127"/>
        <v>15</v>
      </c>
      <c r="S961" s="18">
        <f t="shared" si="128"/>
        <v>27</v>
      </c>
      <c r="T961" s="18">
        <f t="shared" si="129"/>
        <v>32</v>
      </c>
      <c r="U961" s="18">
        <f t="shared" si="130"/>
        <v>9</v>
      </c>
      <c r="V961" s="18">
        <f t="shared" si="131"/>
        <v>18</v>
      </c>
      <c r="W961" s="18">
        <f t="shared" si="132"/>
        <v>12</v>
      </c>
      <c r="X961" s="18">
        <f t="shared" si="133"/>
        <v>15</v>
      </c>
      <c r="Y961" s="18" t="str">
        <f t="shared" si="134"/>
        <v>对</v>
      </c>
    </row>
    <row r="962" spans="1:25" ht="12.75" customHeight="1" thickBot="1">
      <c r="A962" s="12">
        <v>2009135</v>
      </c>
      <c r="B962" s="13">
        <v>5</v>
      </c>
      <c r="C962" s="14">
        <v>1</v>
      </c>
      <c r="D962" s="14">
        <v>3</v>
      </c>
      <c r="E962" s="14">
        <v>14</v>
      </c>
      <c r="F962" s="14">
        <v>19</v>
      </c>
      <c r="G962" s="14">
        <v>30</v>
      </c>
      <c r="H962" s="14">
        <v>33</v>
      </c>
      <c r="I962" s="15">
        <v>16</v>
      </c>
      <c r="J962" s="14">
        <v>30</v>
      </c>
      <c r="K962" s="14">
        <v>14</v>
      </c>
      <c r="L962" s="14">
        <v>1</v>
      </c>
      <c r="M962" s="14">
        <v>3</v>
      </c>
      <c r="N962" s="14">
        <v>33</v>
      </c>
      <c r="O962" s="14">
        <v>19</v>
      </c>
      <c r="P962" s="16">
        <v>32</v>
      </c>
      <c r="Q962" s="17">
        <f t="shared" si="126"/>
        <v>29</v>
      </c>
      <c r="R962" s="18">
        <f t="shared" si="127"/>
        <v>25</v>
      </c>
      <c r="S962" s="18">
        <f t="shared" si="128"/>
        <v>30</v>
      </c>
      <c r="T962" s="18">
        <f t="shared" si="129"/>
        <v>15</v>
      </c>
      <c r="U962" s="18">
        <f t="shared" si="130"/>
        <v>21</v>
      </c>
      <c r="V962" s="18">
        <f t="shared" si="131"/>
        <v>12</v>
      </c>
      <c r="W962" s="18">
        <f t="shared" si="132"/>
        <v>3</v>
      </c>
      <c r="X962" s="18">
        <f t="shared" si="133"/>
        <v>21</v>
      </c>
      <c r="Y962" s="18" t="str">
        <f t="shared" si="134"/>
        <v>对</v>
      </c>
    </row>
    <row r="963" spans="1:25" ht="12.75" customHeight="1" thickBot="1">
      <c r="A963" s="12">
        <v>2009136</v>
      </c>
      <c r="B963" s="13">
        <v>6</v>
      </c>
      <c r="C963" s="14">
        <v>1</v>
      </c>
      <c r="D963" s="14">
        <v>4</v>
      </c>
      <c r="E963" s="14">
        <v>14</v>
      </c>
      <c r="F963" s="14">
        <v>22</v>
      </c>
      <c r="G963" s="14">
        <v>30</v>
      </c>
      <c r="H963" s="14">
        <v>33</v>
      </c>
      <c r="I963" s="15">
        <v>1</v>
      </c>
      <c r="J963" s="14">
        <v>30</v>
      </c>
      <c r="K963" s="14">
        <v>1</v>
      </c>
      <c r="L963" s="14">
        <v>33</v>
      </c>
      <c r="M963" s="14">
        <v>22</v>
      </c>
      <c r="N963" s="14">
        <v>14</v>
      </c>
      <c r="O963" s="14">
        <v>4</v>
      </c>
      <c r="P963" s="16">
        <v>32</v>
      </c>
      <c r="Q963" s="17">
        <f t="shared" si="126"/>
        <v>28</v>
      </c>
      <c r="R963" s="18">
        <f t="shared" si="127"/>
        <v>29</v>
      </c>
      <c r="S963" s="18">
        <f t="shared" si="128"/>
        <v>32</v>
      </c>
      <c r="T963" s="18">
        <f t="shared" si="129"/>
        <v>30</v>
      </c>
      <c r="U963" s="18">
        <f t="shared" si="130"/>
        <v>12</v>
      </c>
      <c r="V963" s="18">
        <f t="shared" si="131"/>
        <v>6</v>
      </c>
      <c r="W963" s="18">
        <f t="shared" si="132"/>
        <v>27</v>
      </c>
      <c r="X963" s="18">
        <f t="shared" si="133"/>
        <v>9</v>
      </c>
      <c r="Y963" s="18" t="str">
        <f t="shared" si="134"/>
        <v>错</v>
      </c>
    </row>
    <row r="964" spans="1:25" ht="12.75" customHeight="1" thickBot="1">
      <c r="A964" s="12">
        <v>2009137</v>
      </c>
      <c r="B964" s="13">
        <v>7</v>
      </c>
      <c r="C964" s="14">
        <v>8</v>
      </c>
      <c r="D964" s="14">
        <v>12</v>
      </c>
      <c r="E964" s="14">
        <v>14</v>
      </c>
      <c r="F964" s="14">
        <v>15</v>
      </c>
      <c r="G964" s="14">
        <v>17</v>
      </c>
      <c r="H964" s="14">
        <v>21</v>
      </c>
      <c r="I964" s="15">
        <v>1</v>
      </c>
      <c r="J964" s="14">
        <v>17</v>
      </c>
      <c r="K964" s="14">
        <v>14</v>
      </c>
      <c r="L964" s="14">
        <v>21</v>
      </c>
      <c r="M964" s="14">
        <v>8</v>
      </c>
      <c r="N964" s="14">
        <v>15</v>
      </c>
      <c r="O964" s="14">
        <v>12</v>
      </c>
      <c r="P964" s="16">
        <v>13</v>
      </c>
      <c r="Q964" s="17">
        <f t="shared" ref="Q964:Q1027" si="135">IF(C963="","",H963-B963)</f>
        <v>27</v>
      </c>
      <c r="R964" s="18">
        <f t="shared" ref="R964:R1027" si="136">IF(C963="","",G963-C963)</f>
        <v>29</v>
      </c>
      <c r="S964" s="18">
        <f t="shared" ref="S964:S1027" si="137">IF(C963="","",H963-C963)</f>
        <v>32</v>
      </c>
      <c r="T964" s="18">
        <f t="shared" ref="T964:T1027" si="138">IF(C963="","",MOD(J963*C963,33))</f>
        <v>30</v>
      </c>
      <c r="U964" s="18">
        <f t="shared" ref="U964:U1027" si="139">IF(C963="","",MOD(I963*9,33))</f>
        <v>9</v>
      </c>
      <c r="V964" s="18">
        <f t="shared" ref="V964:V1027" si="140">IF(D963="","",MOD(J963*9,33))</f>
        <v>6</v>
      </c>
      <c r="W964" s="18">
        <f t="shared" ref="W964:W1027" si="141">IF(E963="","",MOD(K963*9,33))</f>
        <v>9</v>
      </c>
      <c r="X964" s="18">
        <f t="shared" ref="X964:X1027" si="142">IF(F963="","",MOD(L963*9,33))</f>
        <v>0</v>
      </c>
      <c r="Y964" s="18" t="str">
        <f t="shared" ref="Y964:Y1027" si="143">IF($P964="","",IF(COUNTIF($Q964:$X964,$P964),"错","对"))</f>
        <v>对</v>
      </c>
    </row>
    <row r="965" spans="1:25" ht="12.75" customHeight="1" thickBot="1">
      <c r="A965" s="12">
        <v>2009138</v>
      </c>
      <c r="B965" s="13">
        <v>8</v>
      </c>
      <c r="C965" s="14">
        <v>4</v>
      </c>
      <c r="D965" s="14">
        <v>7</v>
      </c>
      <c r="E965" s="14">
        <v>14</v>
      </c>
      <c r="F965" s="14">
        <v>26</v>
      </c>
      <c r="G965" s="14">
        <v>32</v>
      </c>
      <c r="H965" s="14">
        <v>33</v>
      </c>
      <c r="I965" s="15">
        <v>14</v>
      </c>
      <c r="J965" s="14">
        <v>14</v>
      </c>
      <c r="K965" s="14">
        <v>33</v>
      </c>
      <c r="L965" s="14">
        <v>7</v>
      </c>
      <c r="M965" s="14">
        <v>4</v>
      </c>
      <c r="N965" s="14">
        <v>26</v>
      </c>
      <c r="O965" s="14">
        <v>32</v>
      </c>
      <c r="P965" s="16">
        <v>29</v>
      </c>
      <c r="Q965" s="17">
        <f t="shared" si="135"/>
        <v>14</v>
      </c>
      <c r="R965" s="18">
        <f t="shared" si="136"/>
        <v>9</v>
      </c>
      <c r="S965" s="18">
        <f t="shared" si="137"/>
        <v>13</v>
      </c>
      <c r="T965" s="18">
        <f t="shared" si="138"/>
        <v>4</v>
      </c>
      <c r="U965" s="18">
        <f t="shared" si="139"/>
        <v>9</v>
      </c>
      <c r="V965" s="18">
        <f t="shared" si="140"/>
        <v>21</v>
      </c>
      <c r="W965" s="18">
        <f t="shared" si="141"/>
        <v>27</v>
      </c>
      <c r="X965" s="18">
        <f t="shared" si="142"/>
        <v>24</v>
      </c>
      <c r="Y965" s="18" t="str">
        <f t="shared" si="143"/>
        <v>对</v>
      </c>
    </row>
    <row r="966" spans="1:25" ht="12.75" customHeight="1" thickBot="1">
      <c r="A966" s="12">
        <v>2009139</v>
      </c>
      <c r="B966" s="13">
        <v>9</v>
      </c>
      <c r="C966" s="14">
        <v>1</v>
      </c>
      <c r="D966" s="14">
        <v>5</v>
      </c>
      <c r="E966" s="14">
        <v>15</v>
      </c>
      <c r="F966" s="14">
        <v>17</v>
      </c>
      <c r="G966" s="14">
        <v>27</v>
      </c>
      <c r="H966" s="14">
        <v>29</v>
      </c>
      <c r="I966" s="15">
        <v>2</v>
      </c>
      <c r="J966" s="14">
        <v>29</v>
      </c>
      <c r="K966" s="14">
        <v>27</v>
      </c>
      <c r="L966" s="14">
        <v>17</v>
      </c>
      <c r="M966" s="14">
        <v>5</v>
      </c>
      <c r="N966" s="14">
        <v>1</v>
      </c>
      <c r="O966" s="14">
        <v>15</v>
      </c>
      <c r="P966" s="16">
        <v>28</v>
      </c>
      <c r="Q966" s="17">
        <f t="shared" si="135"/>
        <v>25</v>
      </c>
      <c r="R966" s="18">
        <f t="shared" si="136"/>
        <v>28</v>
      </c>
      <c r="S966" s="18">
        <f t="shared" si="137"/>
        <v>29</v>
      </c>
      <c r="T966" s="18">
        <f t="shared" si="138"/>
        <v>23</v>
      </c>
      <c r="U966" s="18">
        <f t="shared" si="139"/>
        <v>27</v>
      </c>
      <c r="V966" s="18">
        <f t="shared" si="140"/>
        <v>27</v>
      </c>
      <c r="W966" s="18">
        <f t="shared" si="141"/>
        <v>0</v>
      </c>
      <c r="X966" s="18">
        <f t="shared" si="142"/>
        <v>30</v>
      </c>
      <c r="Y966" s="18" t="str">
        <f t="shared" si="143"/>
        <v>错</v>
      </c>
    </row>
    <row r="967" spans="1:25" ht="12.75" customHeight="1" thickBot="1">
      <c r="A967" s="12">
        <v>2009140</v>
      </c>
      <c r="B967" s="13">
        <v>0</v>
      </c>
      <c r="C967" s="14">
        <v>4</v>
      </c>
      <c r="D967" s="14">
        <v>5</v>
      </c>
      <c r="E967" s="14">
        <v>11</v>
      </c>
      <c r="F967" s="14">
        <v>18</v>
      </c>
      <c r="G967" s="14">
        <v>22</v>
      </c>
      <c r="H967" s="14">
        <v>33</v>
      </c>
      <c r="I967" s="15">
        <v>12</v>
      </c>
      <c r="J967" s="14">
        <v>11</v>
      </c>
      <c r="K967" s="14">
        <v>33</v>
      </c>
      <c r="L967" s="14">
        <v>4</v>
      </c>
      <c r="M967" s="14">
        <v>22</v>
      </c>
      <c r="N967" s="14">
        <v>18</v>
      </c>
      <c r="O967" s="14">
        <v>2</v>
      </c>
      <c r="P967" s="16">
        <v>29</v>
      </c>
      <c r="Q967" s="17">
        <f t="shared" si="135"/>
        <v>20</v>
      </c>
      <c r="R967" s="18">
        <f t="shared" si="136"/>
        <v>26</v>
      </c>
      <c r="S967" s="18">
        <f t="shared" si="137"/>
        <v>28</v>
      </c>
      <c r="T967" s="18">
        <f t="shared" si="138"/>
        <v>29</v>
      </c>
      <c r="U967" s="18">
        <f t="shared" si="139"/>
        <v>18</v>
      </c>
      <c r="V967" s="18">
        <f t="shared" si="140"/>
        <v>30</v>
      </c>
      <c r="W967" s="18">
        <f t="shared" si="141"/>
        <v>12</v>
      </c>
      <c r="X967" s="18">
        <f t="shared" si="142"/>
        <v>21</v>
      </c>
      <c r="Y967" s="18" t="str">
        <f t="shared" si="143"/>
        <v>错</v>
      </c>
    </row>
    <row r="968" spans="1:25" ht="12.75" customHeight="1" thickBot="1">
      <c r="A968" s="12">
        <v>2009141</v>
      </c>
      <c r="B968" s="13">
        <v>1</v>
      </c>
      <c r="C968" s="14">
        <v>2</v>
      </c>
      <c r="D968" s="14">
        <v>13</v>
      </c>
      <c r="E968" s="14">
        <v>21</v>
      </c>
      <c r="F968" s="14">
        <v>28</v>
      </c>
      <c r="G968" s="14">
        <v>29</v>
      </c>
      <c r="H968" s="14">
        <v>31</v>
      </c>
      <c r="I968" s="15">
        <v>9</v>
      </c>
      <c r="J968" s="14">
        <v>31</v>
      </c>
      <c r="K968" s="14">
        <v>29</v>
      </c>
      <c r="L968" s="14">
        <v>13</v>
      </c>
      <c r="M968" s="14">
        <v>21</v>
      </c>
      <c r="N968" s="14">
        <v>2</v>
      </c>
      <c r="O968" s="14">
        <v>28</v>
      </c>
      <c r="P968" s="16">
        <v>29</v>
      </c>
      <c r="Q968" s="17">
        <f t="shared" si="135"/>
        <v>33</v>
      </c>
      <c r="R968" s="18">
        <f t="shared" si="136"/>
        <v>18</v>
      </c>
      <c r="S968" s="18">
        <f t="shared" si="137"/>
        <v>29</v>
      </c>
      <c r="T968" s="18">
        <f t="shared" si="138"/>
        <v>11</v>
      </c>
      <c r="U968" s="18">
        <f t="shared" si="139"/>
        <v>9</v>
      </c>
      <c r="V968" s="18">
        <f t="shared" si="140"/>
        <v>0</v>
      </c>
      <c r="W968" s="18">
        <f t="shared" si="141"/>
        <v>0</v>
      </c>
      <c r="X968" s="18">
        <f t="shared" si="142"/>
        <v>3</v>
      </c>
      <c r="Y968" s="18" t="str">
        <f t="shared" si="143"/>
        <v>错</v>
      </c>
    </row>
    <row r="969" spans="1:25" ht="12.75" customHeight="1" thickBot="1">
      <c r="A969" s="12">
        <v>2009142</v>
      </c>
      <c r="B969" s="13">
        <v>2</v>
      </c>
      <c r="C969" s="14">
        <v>7</v>
      </c>
      <c r="D969" s="14">
        <v>11</v>
      </c>
      <c r="E969" s="14">
        <v>15</v>
      </c>
      <c r="F969" s="14">
        <v>19</v>
      </c>
      <c r="G969" s="14">
        <v>20</v>
      </c>
      <c r="H969" s="14">
        <v>24</v>
      </c>
      <c r="I969" s="15">
        <v>13</v>
      </c>
      <c r="J969" s="14">
        <v>20</v>
      </c>
      <c r="K969" s="14">
        <v>15</v>
      </c>
      <c r="L969" s="14">
        <v>19</v>
      </c>
      <c r="M969" s="14">
        <v>24</v>
      </c>
      <c r="N969" s="14">
        <v>11</v>
      </c>
      <c r="O969" s="14">
        <v>17</v>
      </c>
      <c r="P969" s="16">
        <v>17</v>
      </c>
      <c r="Q969" s="17">
        <f t="shared" si="135"/>
        <v>30</v>
      </c>
      <c r="R969" s="18">
        <f t="shared" si="136"/>
        <v>27</v>
      </c>
      <c r="S969" s="18">
        <f t="shared" si="137"/>
        <v>29</v>
      </c>
      <c r="T969" s="18">
        <f t="shared" si="138"/>
        <v>29</v>
      </c>
      <c r="U969" s="18">
        <f t="shared" si="139"/>
        <v>15</v>
      </c>
      <c r="V969" s="18">
        <f t="shared" si="140"/>
        <v>15</v>
      </c>
      <c r="W969" s="18">
        <f t="shared" si="141"/>
        <v>30</v>
      </c>
      <c r="X969" s="18">
        <f t="shared" si="142"/>
        <v>18</v>
      </c>
      <c r="Y969" s="18" t="str">
        <f t="shared" si="143"/>
        <v>对</v>
      </c>
    </row>
    <row r="970" spans="1:25" ht="12.75" customHeight="1" thickBot="1">
      <c r="A970" s="12">
        <v>2009143</v>
      </c>
      <c r="B970" s="13">
        <v>3</v>
      </c>
      <c r="C970" s="14">
        <v>5</v>
      </c>
      <c r="D970" s="14">
        <v>9</v>
      </c>
      <c r="E970" s="14">
        <v>11</v>
      </c>
      <c r="F970" s="14">
        <v>17</v>
      </c>
      <c r="G970" s="14">
        <v>23</v>
      </c>
      <c r="H970" s="14">
        <v>28</v>
      </c>
      <c r="I970" s="15">
        <v>10</v>
      </c>
      <c r="J970" s="14">
        <v>9</v>
      </c>
      <c r="K970" s="14">
        <v>28</v>
      </c>
      <c r="L970" s="14">
        <v>23</v>
      </c>
      <c r="M970" s="14">
        <v>5</v>
      </c>
      <c r="N970" s="14">
        <v>11</v>
      </c>
      <c r="O970" s="14">
        <v>17</v>
      </c>
      <c r="P970" s="16">
        <v>23</v>
      </c>
      <c r="Q970" s="17">
        <f t="shared" si="135"/>
        <v>22</v>
      </c>
      <c r="R970" s="18">
        <f t="shared" si="136"/>
        <v>13</v>
      </c>
      <c r="S970" s="18">
        <f t="shared" si="137"/>
        <v>17</v>
      </c>
      <c r="T970" s="18">
        <f t="shared" si="138"/>
        <v>8</v>
      </c>
      <c r="U970" s="18">
        <f t="shared" si="139"/>
        <v>18</v>
      </c>
      <c r="V970" s="18">
        <f t="shared" si="140"/>
        <v>15</v>
      </c>
      <c r="W970" s="18">
        <f t="shared" si="141"/>
        <v>3</v>
      </c>
      <c r="X970" s="18">
        <f t="shared" si="142"/>
        <v>6</v>
      </c>
      <c r="Y970" s="18" t="str">
        <f t="shared" si="143"/>
        <v>对</v>
      </c>
    </row>
    <row r="971" spans="1:25" ht="12.75" customHeight="1" thickBot="1">
      <c r="A971" s="12">
        <v>2009144</v>
      </c>
      <c r="B971" s="13">
        <v>4</v>
      </c>
      <c r="C971" s="14">
        <v>1</v>
      </c>
      <c r="D971" s="14">
        <v>5</v>
      </c>
      <c r="E971" s="14">
        <v>10</v>
      </c>
      <c r="F971" s="14">
        <v>17</v>
      </c>
      <c r="G971" s="14">
        <v>18</v>
      </c>
      <c r="H971" s="14">
        <v>29</v>
      </c>
      <c r="I971" s="15">
        <v>12</v>
      </c>
      <c r="J971" s="14">
        <v>17</v>
      </c>
      <c r="K971" s="14">
        <v>5</v>
      </c>
      <c r="L971" s="14">
        <v>18</v>
      </c>
      <c r="M971" s="14">
        <v>1</v>
      </c>
      <c r="N971" s="14">
        <v>29</v>
      </c>
      <c r="O971" s="14">
        <v>10</v>
      </c>
      <c r="P971" s="16">
        <v>28</v>
      </c>
      <c r="Q971" s="17">
        <f t="shared" si="135"/>
        <v>25</v>
      </c>
      <c r="R971" s="18">
        <f t="shared" si="136"/>
        <v>18</v>
      </c>
      <c r="S971" s="18">
        <f t="shared" si="137"/>
        <v>23</v>
      </c>
      <c r="T971" s="18">
        <f t="shared" si="138"/>
        <v>12</v>
      </c>
      <c r="U971" s="18">
        <f t="shared" si="139"/>
        <v>24</v>
      </c>
      <c r="V971" s="18">
        <f t="shared" si="140"/>
        <v>15</v>
      </c>
      <c r="W971" s="18">
        <f t="shared" si="141"/>
        <v>21</v>
      </c>
      <c r="X971" s="18">
        <f t="shared" si="142"/>
        <v>9</v>
      </c>
      <c r="Y971" s="18" t="str">
        <f t="shared" si="143"/>
        <v>对</v>
      </c>
    </row>
    <row r="972" spans="1:25" ht="12.75" customHeight="1" thickBot="1">
      <c r="A972" s="12">
        <v>2009145</v>
      </c>
      <c r="B972" s="13">
        <v>5</v>
      </c>
      <c r="C972" s="14">
        <v>3</v>
      </c>
      <c r="D972" s="14">
        <v>5</v>
      </c>
      <c r="E972" s="14">
        <v>11</v>
      </c>
      <c r="F972" s="14">
        <v>15</v>
      </c>
      <c r="G972" s="14">
        <v>26</v>
      </c>
      <c r="H972" s="14">
        <v>33</v>
      </c>
      <c r="I972" s="15">
        <v>11</v>
      </c>
      <c r="J972" s="14">
        <v>11</v>
      </c>
      <c r="K972" s="14">
        <v>33</v>
      </c>
      <c r="L972" s="14">
        <v>26</v>
      </c>
      <c r="M972" s="14">
        <v>3</v>
      </c>
      <c r="N972" s="14">
        <v>5</v>
      </c>
      <c r="O972" s="14">
        <v>15</v>
      </c>
      <c r="P972" s="16">
        <v>30</v>
      </c>
      <c r="Q972" s="17">
        <f t="shared" si="135"/>
        <v>25</v>
      </c>
      <c r="R972" s="18">
        <f t="shared" si="136"/>
        <v>17</v>
      </c>
      <c r="S972" s="18">
        <f t="shared" si="137"/>
        <v>28</v>
      </c>
      <c r="T972" s="18">
        <f t="shared" si="138"/>
        <v>17</v>
      </c>
      <c r="U972" s="18">
        <f t="shared" si="139"/>
        <v>9</v>
      </c>
      <c r="V972" s="18">
        <f t="shared" si="140"/>
        <v>21</v>
      </c>
      <c r="W972" s="18">
        <f t="shared" si="141"/>
        <v>12</v>
      </c>
      <c r="X972" s="18">
        <f t="shared" si="142"/>
        <v>30</v>
      </c>
      <c r="Y972" s="18" t="str">
        <f t="shared" si="143"/>
        <v>错</v>
      </c>
    </row>
    <row r="973" spans="1:25" ht="12.75" customHeight="1" thickBot="1">
      <c r="A973" s="12">
        <v>2009146</v>
      </c>
      <c r="B973" s="13">
        <v>6</v>
      </c>
      <c r="C973" s="14">
        <v>3</v>
      </c>
      <c r="D973" s="14">
        <v>9</v>
      </c>
      <c r="E973" s="14">
        <v>18</v>
      </c>
      <c r="F973" s="14">
        <v>20</v>
      </c>
      <c r="G973" s="14">
        <v>22</v>
      </c>
      <c r="H973" s="14">
        <v>33</v>
      </c>
      <c r="I973" s="15">
        <v>15</v>
      </c>
      <c r="J973" s="14">
        <v>16</v>
      </c>
      <c r="K973" s="14">
        <v>9</v>
      </c>
      <c r="L973" s="14">
        <v>20</v>
      </c>
      <c r="M973" s="14">
        <v>22</v>
      </c>
      <c r="N973" s="14">
        <v>33</v>
      </c>
      <c r="O973" s="14">
        <v>3</v>
      </c>
      <c r="P973" s="16">
        <v>30</v>
      </c>
      <c r="Q973" s="17">
        <f t="shared" si="135"/>
        <v>28</v>
      </c>
      <c r="R973" s="18">
        <f t="shared" si="136"/>
        <v>23</v>
      </c>
      <c r="S973" s="18">
        <f t="shared" si="137"/>
        <v>30</v>
      </c>
      <c r="T973" s="18">
        <f t="shared" si="138"/>
        <v>0</v>
      </c>
      <c r="U973" s="18">
        <f t="shared" si="139"/>
        <v>0</v>
      </c>
      <c r="V973" s="18">
        <f t="shared" si="140"/>
        <v>0</v>
      </c>
      <c r="W973" s="18">
        <f t="shared" si="141"/>
        <v>0</v>
      </c>
      <c r="X973" s="18">
        <f t="shared" si="142"/>
        <v>3</v>
      </c>
      <c r="Y973" s="18" t="str">
        <f t="shared" si="143"/>
        <v>错</v>
      </c>
    </row>
    <row r="974" spans="1:25" ht="12.75" customHeight="1" thickBot="1">
      <c r="A974" s="12">
        <v>2009147</v>
      </c>
      <c r="B974" s="13">
        <v>7</v>
      </c>
      <c r="C974" s="14">
        <v>6</v>
      </c>
      <c r="D974" s="14">
        <v>8</v>
      </c>
      <c r="E974" s="14">
        <v>10</v>
      </c>
      <c r="F974" s="14">
        <v>18</v>
      </c>
      <c r="G974" s="14">
        <v>22</v>
      </c>
      <c r="H974" s="14">
        <v>32</v>
      </c>
      <c r="I974" s="15">
        <v>16</v>
      </c>
      <c r="J974" s="14">
        <v>8</v>
      </c>
      <c r="K974" s="14">
        <v>6</v>
      </c>
      <c r="L974" s="14">
        <v>32</v>
      </c>
      <c r="M974" s="14">
        <v>10</v>
      </c>
      <c r="N974" s="14">
        <v>22</v>
      </c>
      <c r="O974" s="14">
        <v>18</v>
      </c>
      <c r="P974" s="16">
        <v>26</v>
      </c>
      <c r="Q974" s="17">
        <f t="shared" si="135"/>
        <v>27</v>
      </c>
      <c r="R974" s="18">
        <f t="shared" si="136"/>
        <v>19</v>
      </c>
      <c r="S974" s="18">
        <f t="shared" si="137"/>
        <v>30</v>
      </c>
      <c r="T974" s="18">
        <f t="shared" si="138"/>
        <v>15</v>
      </c>
      <c r="U974" s="18">
        <f t="shared" si="139"/>
        <v>3</v>
      </c>
      <c r="V974" s="18">
        <f t="shared" si="140"/>
        <v>12</v>
      </c>
      <c r="W974" s="18">
        <f t="shared" si="141"/>
        <v>15</v>
      </c>
      <c r="X974" s="18">
        <f t="shared" si="142"/>
        <v>15</v>
      </c>
      <c r="Y974" s="18" t="str">
        <f t="shared" si="143"/>
        <v>对</v>
      </c>
    </row>
    <row r="975" spans="1:25" ht="12.75" customHeight="1" thickBot="1">
      <c r="A975" s="12">
        <v>2009148</v>
      </c>
      <c r="B975" s="13">
        <v>8</v>
      </c>
      <c r="C975" s="14">
        <v>6</v>
      </c>
      <c r="D975" s="14">
        <v>12</v>
      </c>
      <c r="E975" s="14">
        <v>15</v>
      </c>
      <c r="F975" s="14">
        <v>22</v>
      </c>
      <c r="G975" s="14">
        <v>29</v>
      </c>
      <c r="H975" s="14">
        <v>32</v>
      </c>
      <c r="I975" s="15">
        <v>10</v>
      </c>
      <c r="J975" s="14">
        <v>15</v>
      </c>
      <c r="K975" s="14">
        <v>29</v>
      </c>
      <c r="L975" s="14">
        <v>32</v>
      </c>
      <c r="M975" s="14">
        <v>22</v>
      </c>
      <c r="N975" s="14">
        <v>6</v>
      </c>
      <c r="O975" s="14">
        <v>12</v>
      </c>
      <c r="P975" s="16">
        <v>26</v>
      </c>
      <c r="Q975" s="17">
        <f t="shared" si="135"/>
        <v>25</v>
      </c>
      <c r="R975" s="18">
        <f t="shared" si="136"/>
        <v>16</v>
      </c>
      <c r="S975" s="18">
        <f t="shared" si="137"/>
        <v>26</v>
      </c>
      <c r="T975" s="18">
        <f t="shared" si="138"/>
        <v>15</v>
      </c>
      <c r="U975" s="18">
        <f t="shared" si="139"/>
        <v>12</v>
      </c>
      <c r="V975" s="18">
        <f t="shared" si="140"/>
        <v>6</v>
      </c>
      <c r="W975" s="18">
        <f t="shared" si="141"/>
        <v>21</v>
      </c>
      <c r="X975" s="18">
        <f t="shared" si="142"/>
        <v>24</v>
      </c>
      <c r="Y975" s="18" t="str">
        <f t="shared" si="143"/>
        <v>错</v>
      </c>
    </row>
    <row r="976" spans="1:25" ht="12.75" customHeight="1" thickBot="1">
      <c r="A976" s="12">
        <v>2009149</v>
      </c>
      <c r="B976" s="13">
        <v>9</v>
      </c>
      <c r="C976" s="14">
        <v>1</v>
      </c>
      <c r="D976" s="14">
        <v>3</v>
      </c>
      <c r="E976" s="14">
        <v>16</v>
      </c>
      <c r="F976" s="14">
        <v>18</v>
      </c>
      <c r="G976" s="14">
        <v>22</v>
      </c>
      <c r="H976" s="14">
        <v>29</v>
      </c>
      <c r="I976" s="15">
        <v>4</v>
      </c>
      <c r="J976" s="14">
        <v>16</v>
      </c>
      <c r="K976" s="14">
        <v>18</v>
      </c>
      <c r="L976" s="14">
        <v>3</v>
      </c>
      <c r="M976" s="14">
        <v>29</v>
      </c>
      <c r="N976" s="14">
        <v>22</v>
      </c>
      <c r="O976" s="14">
        <v>1</v>
      </c>
      <c r="P976" s="16">
        <v>28</v>
      </c>
      <c r="Q976" s="17">
        <f t="shared" si="135"/>
        <v>24</v>
      </c>
      <c r="R976" s="18">
        <f t="shared" si="136"/>
        <v>23</v>
      </c>
      <c r="S976" s="18">
        <f t="shared" si="137"/>
        <v>26</v>
      </c>
      <c r="T976" s="18">
        <f t="shared" si="138"/>
        <v>24</v>
      </c>
      <c r="U976" s="18">
        <f t="shared" si="139"/>
        <v>24</v>
      </c>
      <c r="V976" s="18">
        <f t="shared" si="140"/>
        <v>3</v>
      </c>
      <c r="W976" s="18">
        <f t="shared" si="141"/>
        <v>30</v>
      </c>
      <c r="X976" s="18">
        <f t="shared" si="142"/>
        <v>24</v>
      </c>
      <c r="Y976" s="18" t="str">
        <f t="shared" si="143"/>
        <v>对</v>
      </c>
    </row>
    <row r="977" spans="1:25" ht="12.75" customHeight="1" thickBot="1">
      <c r="A977" s="12">
        <v>2009150</v>
      </c>
      <c r="B977" s="13">
        <v>0</v>
      </c>
      <c r="C977" s="14">
        <v>4</v>
      </c>
      <c r="D977" s="14">
        <v>6</v>
      </c>
      <c r="E977" s="14">
        <v>7</v>
      </c>
      <c r="F977" s="14">
        <v>16</v>
      </c>
      <c r="G977" s="14">
        <v>19</v>
      </c>
      <c r="H977" s="14">
        <v>20</v>
      </c>
      <c r="I977" s="15">
        <v>4</v>
      </c>
      <c r="J977" s="14">
        <v>7</v>
      </c>
      <c r="K977" s="14">
        <v>20</v>
      </c>
      <c r="L977" s="14">
        <v>4</v>
      </c>
      <c r="M977" s="14">
        <v>16</v>
      </c>
      <c r="N977" s="14">
        <v>6</v>
      </c>
      <c r="O977" s="14">
        <v>19</v>
      </c>
      <c r="P977" s="16">
        <v>16</v>
      </c>
      <c r="Q977" s="17">
        <f t="shared" si="135"/>
        <v>20</v>
      </c>
      <c r="R977" s="18">
        <f t="shared" si="136"/>
        <v>21</v>
      </c>
      <c r="S977" s="18">
        <f t="shared" si="137"/>
        <v>28</v>
      </c>
      <c r="T977" s="18">
        <f t="shared" si="138"/>
        <v>16</v>
      </c>
      <c r="U977" s="18">
        <f t="shared" si="139"/>
        <v>3</v>
      </c>
      <c r="V977" s="18">
        <f t="shared" si="140"/>
        <v>12</v>
      </c>
      <c r="W977" s="18">
        <f t="shared" si="141"/>
        <v>30</v>
      </c>
      <c r="X977" s="18">
        <f t="shared" si="142"/>
        <v>27</v>
      </c>
      <c r="Y977" s="18" t="str">
        <f t="shared" si="143"/>
        <v>错</v>
      </c>
    </row>
    <row r="978" spans="1:25" ht="12.75" customHeight="1" thickBot="1">
      <c r="A978" s="12">
        <v>2009151</v>
      </c>
      <c r="B978" s="13">
        <v>1</v>
      </c>
      <c r="C978" s="14">
        <v>6</v>
      </c>
      <c r="D978" s="14">
        <v>8</v>
      </c>
      <c r="E978" s="14">
        <v>10</v>
      </c>
      <c r="F978" s="14">
        <v>16</v>
      </c>
      <c r="G978" s="14">
        <v>25</v>
      </c>
      <c r="H978" s="14">
        <v>30</v>
      </c>
      <c r="I978" s="15">
        <v>14</v>
      </c>
      <c r="J978" s="14">
        <v>6</v>
      </c>
      <c r="K978" s="14">
        <v>25</v>
      </c>
      <c r="L978" s="14">
        <v>10</v>
      </c>
      <c r="M978" s="14">
        <v>30</v>
      </c>
      <c r="N978" s="14">
        <v>8</v>
      </c>
      <c r="O978" s="14">
        <v>16</v>
      </c>
      <c r="P978" s="16">
        <v>24</v>
      </c>
      <c r="Q978" s="17">
        <f t="shared" si="135"/>
        <v>20</v>
      </c>
      <c r="R978" s="18">
        <f t="shared" si="136"/>
        <v>15</v>
      </c>
      <c r="S978" s="18">
        <f t="shared" si="137"/>
        <v>16</v>
      </c>
      <c r="T978" s="18">
        <f t="shared" si="138"/>
        <v>28</v>
      </c>
      <c r="U978" s="18">
        <f t="shared" si="139"/>
        <v>3</v>
      </c>
      <c r="V978" s="18">
        <f t="shared" si="140"/>
        <v>30</v>
      </c>
      <c r="W978" s="18">
        <f t="shared" si="141"/>
        <v>15</v>
      </c>
      <c r="X978" s="18">
        <f t="shared" si="142"/>
        <v>3</v>
      </c>
      <c r="Y978" s="18" t="str">
        <f t="shared" si="143"/>
        <v>对</v>
      </c>
    </row>
    <row r="979" spans="1:25" ht="12.75" customHeight="1" thickBot="1">
      <c r="A979" s="12">
        <v>2009152</v>
      </c>
      <c r="B979" s="13">
        <v>2</v>
      </c>
      <c r="C979" s="14">
        <v>3</v>
      </c>
      <c r="D979" s="14">
        <v>4</v>
      </c>
      <c r="E979" s="14">
        <v>19</v>
      </c>
      <c r="F979" s="14">
        <v>21</v>
      </c>
      <c r="G979" s="14">
        <v>27</v>
      </c>
      <c r="H979" s="14">
        <v>28</v>
      </c>
      <c r="I979" s="15">
        <v>5</v>
      </c>
      <c r="J979" s="14">
        <v>27</v>
      </c>
      <c r="K979" s="14">
        <v>21</v>
      </c>
      <c r="L979" s="14">
        <v>3</v>
      </c>
      <c r="M979" s="14">
        <v>19</v>
      </c>
      <c r="N979" s="14">
        <v>4</v>
      </c>
      <c r="O979" s="14">
        <v>28</v>
      </c>
      <c r="P979" s="16">
        <v>25</v>
      </c>
      <c r="Q979" s="17">
        <f t="shared" si="135"/>
        <v>29</v>
      </c>
      <c r="R979" s="18">
        <f t="shared" si="136"/>
        <v>19</v>
      </c>
      <c r="S979" s="18">
        <f t="shared" si="137"/>
        <v>24</v>
      </c>
      <c r="T979" s="18">
        <f t="shared" si="138"/>
        <v>3</v>
      </c>
      <c r="U979" s="18">
        <f t="shared" si="139"/>
        <v>27</v>
      </c>
      <c r="V979" s="18">
        <f t="shared" si="140"/>
        <v>21</v>
      </c>
      <c r="W979" s="18">
        <f t="shared" si="141"/>
        <v>27</v>
      </c>
      <c r="X979" s="18">
        <f t="shared" si="142"/>
        <v>24</v>
      </c>
      <c r="Y979" s="18" t="str">
        <f t="shared" si="143"/>
        <v>对</v>
      </c>
    </row>
    <row r="980" spans="1:25" ht="12.75" customHeight="1" thickBot="1">
      <c r="A980" s="12">
        <v>2009153</v>
      </c>
      <c r="B980" s="13">
        <v>3</v>
      </c>
      <c r="C980" s="14">
        <v>6</v>
      </c>
      <c r="D980" s="14">
        <v>7</v>
      </c>
      <c r="E980" s="14">
        <v>8</v>
      </c>
      <c r="F980" s="14">
        <v>20</v>
      </c>
      <c r="G980" s="14">
        <v>21</v>
      </c>
      <c r="H980" s="14">
        <v>25</v>
      </c>
      <c r="I980" s="15">
        <v>10</v>
      </c>
      <c r="J980" s="14">
        <v>25</v>
      </c>
      <c r="K980" s="14">
        <v>7</v>
      </c>
      <c r="L980" s="14">
        <v>8</v>
      </c>
      <c r="M980" s="14">
        <v>6</v>
      </c>
      <c r="N980" s="14">
        <v>20</v>
      </c>
      <c r="O980" s="14">
        <v>21</v>
      </c>
      <c r="P980" s="16">
        <v>19</v>
      </c>
      <c r="Q980" s="17">
        <f t="shared" si="135"/>
        <v>26</v>
      </c>
      <c r="R980" s="18">
        <f t="shared" si="136"/>
        <v>24</v>
      </c>
      <c r="S980" s="18">
        <f t="shared" si="137"/>
        <v>25</v>
      </c>
      <c r="T980" s="18">
        <f t="shared" si="138"/>
        <v>15</v>
      </c>
      <c r="U980" s="18">
        <f t="shared" si="139"/>
        <v>12</v>
      </c>
      <c r="V980" s="18">
        <f t="shared" si="140"/>
        <v>12</v>
      </c>
      <c r="W980" s="18">
        <f t="shared" si="141"/>
        <v>24</v>
      </c>
      <c r="X980" s="18">
        <f t="shared" si="142"/>
        <v>27</v>
      </c>
      <c r="Y980" s="18" t="str">
        <f t="shared" si="143"/>
        <v>对</v>
      </c>
    </row>
    <row r="981" spans="1:25" ht="12.75" customHeight="1" thickBot="1">
      <c r="A981" s="12">
        <v>2009154</v>
      </c>
      <c r="B981" s="13">
        <v>4</v>
      </c>
      <c r="C981" s="14">
        <v>1</v>
      </c>
      <c r="D981" s="14">
        <v>7</v>
      </c>
      <c r="E981" s="14">
        <v>12</v>
      </c>
      <c r="F981" s="14">
        <v>14</v>
      </c>
      <c r="G981" s="14">
        <v>18</v>
      </c>
      <c r="H981" s="14">
        <v>25</v>
      </c>
      <c r="I981" s="15">
        <v>16</v>
      </c>
      <c r="J981" s="14">
        <v>12</v>
      </c>
      <c r="K981" s="14">
        <v>18</v>
      </c>
      <c r="L981" s="14">
        <v>14</v>
      </c>
      <c r="M981" s="14">
        <v>25</v>
      </c>
      <c r="N981" s="14">
        <v>1</v>
      </c>
      <c r="O981" s="14">
        <v>17</v>
      </c>
      <c r="P981" s="16">
        <v>24</v>
      </c>
      <c r="Q981" s="17">
        <f t="shared" si="135"/>
        <v>22</v>
      </c>
      <c r="R981" s="18">
        <f t="shared" si="136"/>
        <v>15</v>
      </c>
      <c r="S981" s="18">
        <f t="shared" si="137"/>
        <v>19</v>
      </c>
      <c r="T981" s="18">
        <f t="shared" si="138"/>
        <v>18</v>
      </c>
      <c r="U981" s="18">
        <f t="shared" si="139"/>
        <v>24</v>
      </c>
      <c r="V981" s="18">
        <f t="shared" si="140"/>
        <v>27</v>
      </c>
      <c r="W981" s="18">
        <f t="shared" si="141"/>
        <v>30</v>
      </c>
      <c r="X981" s="18">
        <f t="shared" si="142"/>
        <v>6</v>
      </c>
      <c r="Y981" s="18" t="str">
        <f t="shared" si="143"/>
        <v>错</v>
      </c>
    </row>
    <row r="982" spans="1:25" ht="12.75" customHeight="1" thickBot="1">
      <c r="A982" s="19">
        <v>2010001</v>
      </c>
      <c r="B982" s="13">
        <v>1</v>
      </c>
      <c r="C982" s="14">
        <v>7</v>
      </c>
      <c r="D982" s="14">
        <v>17</v>
      </c>
      <c r="E982" s="14">
        <v>18</v>
      </c>
      <c r="F982" s="14">
        <v>27</v>
      </c>
      <c r="G982" s="14">
        <v>29</v>
      </c>
      <c r="H982" s="14">
        <v>32</v>
      </c>
      <c r="I982" s="15">
        <v>13</v>
      </c>
      <c r="J982" s="14">
        <v>27</v>
      </c>
      <c r="K982" s="14">
        <v>32</v>
      </c>
      <c r="L982" s="14">
        <v>29</v>
      </c>
      <c r="M982" s="14">
        <v>7</v>
      </c>
      <c r="N982" s="14">
        <v>17</v>
      </c>
      <c r="O982" s="14">
        <v>18</v>
      </c>
      <c r="P982" s="16">
        <v>25</v>
      </c>
      <c r="Q982" s="17">
        <f t="shared" si="135"/>
        <v>21</v>
      </c>
      <c r="R982" s="18">
        <f t="shared" si="136"/>
        <v>17</v>
      </c>
      <c r="S982" s="18">
        <f t="shared" si="137"/>
        <v>24</v>
      </c>
      <c r="T982" s="18">
        <f t="shared" si="138"/>
        <v>12</v>
      </c>
      <c r="U982" s="18">
        <f t="shared" si="139"/>
        <v>12</v>
      </c>
      <c r="V982" s="18">
        <f t="shared" si="140"/>
        <v>9</v>
      </c>
      <c r="W982" s="18">
        <f t="shared" si="141"/>
        <v>30</v>
      </c>
      <c r="X982" s="18">
        <f t="shared" si="142"/>
        <v>27</v>
      </c>
      <c r="Y982" s="18" t="str">
        <f t="shared" si="143"/>
        <v>对</v>
      </c>
    </row>
    <row r="983" spans="1:25" ht="12.75" customHeight="1" thickBot="1">
      <c r="A983" s="12">
        <v>2010002</v>
      </c>
      <c r="B983" s="13">
        <v>2</v>
      </c>
      <c r="C983" s="14">
        <v>3</v>
      </c>
      <c r="D983" s="14">
        <v>6</v>
      </c>
      <c r="E983" s="14">
        <v>7</v>
      </c>
      <c r="F983" s="14">
        <v>23</v>
      </c>
      <c r="G983" s="14">
        <v>30</v>
      </c>
      <c r="H983" s="14">
        <v>33</v>
      </c>
      <c r="I983" s="15">
        <v>13</v>
      </c>
      <c r="J983" s="14">
        <v>7</v>
      </c>
      <c r="K983" s="14">
        <v>30</v>
      </c>
      <c r="L983" s="14">
        <v>6</v>
      </c>
      <c r="M983" s="14">
        <v>33</v>
      </c>
      <c r="N983" s="14">
        <v>23</v>
      </c>
      <c r="O983" s="14">
        <v>3</v>
      </c>
      <c r="P983" s="16">
        <v>30</v>
      </c>
      <c r="Q983" s="17">
        <f t="shared" si="135"/>
        <v>31</v>
      </c>
      <c r="R983" s="18">
        <f t="shared" si="136"/>
        <v>22</v>
      </c>
      <c r="S983" s="18">
        <f t="shared" si="137"/>
        <v>25</v>
      </c>
      <c r="T983" s="18">
        <f t="shared" si="138"/>
        <v>24</v>
      </c>
      <c r="U983" s="18">
        <f t="shared" si="139"/>
        <v>18</v>
      </c>
      <c r="V983" s="18">
        <f t="shared" si="140"/>
        <v>12</v>
      </c>
      <c r="W983" s="18">
        <f t="shared" si="141"/>
        <v>24</v>
      </c>
      <c r="X983" s="18">
        <f t="shared" si="142"/>
        <v>30</v>
      </c>
      <c r="Y983" s="18" t="str">
        <f t="shared" si="143"/>
        <v>错</v>
      </c>
    </row>
    <row r="984" spans="1:25" ht="12.75" customHeight="1" thickBot="1">
      <c r="A984" s="12">
        <v>2010003</v>
      </c>
      <c r="B984" s="13">
        <v>3</v>
      </c>
      <c r="C984" s="14">
        <v>14</v>
      </c>
      <c r="D984" s="14">
        <v>22</v>
      </c>
      <c r="E984" s="14">
        <v>26</v>
      </c>
      <c r="F984" s="14">
        <v>27</v>
      </c>
      <c r="G984" s="14">
        <v>28</v>
      </c>
      <c r="H984" s="14">
        <v>31</v>
      </c>
      <c r="I984" s="15">
        <v>4</v>
      </c>
      <c r="J984" s="14">
        <v>14</v>
      </c>
      <c r="K984" s="14">
        <v>27</v>
      </c>
      <c r="L984" s="14">
        <v>22</v>
      </c>
      <c r="M984" s="14">
        <v>28</v>
      </c>
      <c r="N984" s="14">
        <v>26</v>
      </c>
      <c r="O984" s="14">
        <v>31</v>
      </c>
      <c r="P984" s="16">
        <v>17</v>
      </c>
      <c r="Q984" s="17">
        <f t="shared" si="135"/>
        <v>31</v>
      </c>
      <c r="R984" s="18">
        <f t="shared" si="136"/>
        <v>27</v>
      </c>
      <c r="S984" s="18">
        <f t="shared" si="137"/>
        <v>30</v>
      </c>
      <c r="T984" s="18">
        <f t="shared" si="138"/>
        <v>21</v>
      </c>
      <c r="U984" s="18">
        <f t="shared" si="139"/>
        <v>18</v>
      </c>
      <c r="V984" s="18">
        <f t="shared" si="140"/>
        <v>30</v>
      </c>
      <c r="W984" s="18">
        <f t="shared" si="141"/>
        <v>6</v>
      </c>
      <c r="X984" s="18">
        <f t="shared" si="142"/>
        <v>21</v>
      </c>
      <c r="Y984" s="18" t="str">
        <f t="shared" si="143"/>
        <v>对</v>
      </c>
    </row>
    <row r="985" spans="1:25" ht="12.75" customHeight="1" thickBot="1">
      <c r="A985" s="12">
        <v>2010004</v>
      </c>
      <c r="B985" s="13">
        <v>4</v>
      </c>
      <c r="C985" s="14">
        <v>1</v>
      </c>
      <c r="D985" s="14">
        <v>12</v>
      </c>
      <c r="E985" s="14">
        <v>13</v>
      </c>
      <c r="F985" s="14">
        <v>16</v>
      </c>
      <c r="G985" s="14">
        <v>23</v>
      </c>
      <c r="H985" s="14">
        <v>28</v>
      </c>
      <c r="I985" s="15">
        <v>7</v>
      </c>
      <c r="J985" s="14">
        <v>28</v>
      </c>
      <c r="K985" s="14">
        <v>16</v>
      </c>
      <c r="L985" s="14">
        <v>13</v>
      </c>
      <c r="M985" s="14">
        <v>12</v>
      </c>
      <c r="N985" s="14">
        <v>23</v>
      </c>
      <c r="O985" s="14">
        <v>1</v>
      </c>
      <c r="P985" s="16">
        <v>27</v>
      </c>
      <c r="Q985" s="17">
        <f t="shared" si="135"/>
        <v>28</v>
      </c>
      <c r="R985" s="18">
        <f t="shared" si="136"/>
        <v>14</v>
      </c>
      <c r="S985" s="18">
        <f t="shared" si="137"/>
        <v>17</v>
      </c>
      <c r="T985" s="18">
        <f t="shared" si="138"/>
        <v>31</v>
      </c>
      <c r="U985" s="18">
        <f t="shared" si="139"/>
        <v>3</v>
      </c>
      <c r="V985" s="18">
        <f t="shared" si="140"/>
        <v>27</v>
      </c>
      <c r="W985" s="18">
        <f t="shared" si="141"/>
        <v>12</v>
      </c>
      <c r="X985" s="18">
        <f t="shared" si="142"/>
        <v>0</v>
      </c>
      <c r="Y985" s="18" t="str">
        <f t="shared" si="143"/>
        <v>错</v>
      </c>
    </row>
    <row r="986" spans="1:25" ht="12.75" customHeight="1" thickBot="1">
      <c r="A986" s="12">
        <v>2010005</v>
      </c>
      <c r="B986" s="13">
        <v>5</v>
      </c>
      <c r="C986" s="8">
        <v>3</v>
      </c>
      <c r="D986" s="8">
        <v>5</v>
      </c>
      <c r="E986" s="8">
        <v>6</v>
      </c>
      <c r="F986" s="8">
        <v>8</v>
      </c>
      <c r="G986" s="8">
        <v>17</v>
      </c>
      <c r="H986" s="8">
        <v>18</v>
      </c>
      <c r="I986" s="9">
        <v>14</v>
      </c>
      <c r="J986" s="8">
        <v>18</v>
      </c>
      <c r="K986" s="8">
        <v>17</v>
      </c>
      <c r="L986" s="8">
        <v>5</v>
      </c>
      <c r="M986" s="8">
        <v>8</v>
      </c>
      <c r="N986" s="8">
        <v>6</v>
      </c>
      <c r="O986" s="8">
        <v>3</v>
      </c>
      <c r="P986" s="16">
        <v>15</v>
      </c>
      <c r="Q986" s="17">
        <f t="shared" si="135"/>
        <v>24</v>
      </c>
      <c r="R986" s="18">
        <f t="shared" si="136"/>
        <v>22</v>
      </c>
      <c r="S986" s="18">
        <f t="shared" si="137"/>
        <v>27</v>
      </c>
      <c r="T986" s="18">
        <f t="shared" si="138"/>
        <v>28</v>
      </c>
      <c r="U986" s="18">
        <f t="shared" si="139"/>
        <v>30</v>
      </c>
      <c r="V986" s="18">
        <f t="shared" si="140"/>
        <v>21</v>
      </c>
      <c r="W986" s="18">
        <f t="shared" si="141"/>
        <v>12</v>
      </c>
      <c r="X986" s="18">
        <f t="shared" si="142"/>
        <v>18</v>
      </c>
      <c r="Y986" s="18" t="str">
        <f t="shared" si="143"/>
        <v>对</v>
      </c>
    </row>
    <row r="987" spans="1:25" ht="12.75" customHeight="1" thickBot="1">
      <c r="A987" s="12">
        <v>2010006</v>
      </c>
      <c r="B987" s="13">
        <v>6</v>
      </c>
      <c r="C987" s="8">
        <v>3</v>
      </c>
      <c r="D987" s="8">
        <v>5</v>
      </c>
      <c r="E987" s="8">
        <v>7</v>
      </c>
      <c r="F987" s="8">
        <v>13</v>
      </c>
      <c r="G987" s="8">
        <v>14</v>
      </c>
      <c r="H987" s="8">
        <v>18</v>
      </c>
      <c r="I987" s="9">
        <v>5</v>
      </c>
      <c r="J987" s="8">
        <v>13</v>
      </c>
      <c r="K987" s="8">
        <v>14</v>
      </c>
      <c r="L987" s="8">
        <v>3</v>
      </c>
      <c r="M987" s="8">
        <v>5</v>
      </c>
      <c r="N987" s="8">
        <v>7</v>
      </c>
      <c r="O987" s="8">
        <v>18</v>
      </c>
      <c r="P987" s="16">
        <v>15</v>
      </c>
      <c r="Q987" s="17">
        <f t="shared" si="135"/>
        <v>13</v>
      </c>
      <c r="R987" s="18">
        <f t="shared" si="136"/>
        <v>14</v>
      </c>
      <c r="S987" s="18">
        <f t="shared" si="137"/>
        <v>15</v>
      </c>
      <c r="T987" s="18">
        <f t="shared" si="138"/>
        <v>21</v>
      </c>
      <c r="U987" s="18">
        <f t="shared" si="139"/>
        <v>27</v>
      </c>
      <c r="V987" s="18">
        <f t="shared" si="140"/>
        <v>30</v>
      </c>
      <c r="W987" s="18">
        <f t="shared" si="141"/>
        <v>21</v>
      </c>
      <c r="X987" s="18">
        <f t="shared" si="142"/>
        <v>12</v>
      </c>
      <c r="Y987" s="18" t="str">
        <f t="shared" si="143"/>
        <v>错</v>
      </c>
    </row>
    <row r="988" spans="1:25" ht="12.75" customHeight="1" thickBot="1">
      <c r="A988" s="12">
        <v>2010007</v>
      </c>
      <c r="B988" s="13">
        <v>7</v>
      </c>
      <c r="C988" s="8">
        <v>14</v>
      </c>
      <c r="D988" s="8">
        <v>22</v>
      </c>
      <c r="E988" s="8">
        <v>27</v>
      </c>
      <c r="F988" s="8">
        <v>28</v>
      </c>
      <c r="G988" s="8">
        <v>30</v>
      </c>
      <c r="H988" s="8">
        <v>33</v>
      </c>
      <c r="I988" s="9">
        <v>14</v>
      </c>
      <c r="J988" s="8">
        <v>22</v>
      </c>
      <c r="K988" s="8">
        <v>33</v>
      </c>
      <c r="L988" s="8">
        <v>28</v>
      </c>
      <c r="M988" s="8">
        <v>14</v>
      </c>
      <c r="N988" s="8">
        <v>30</v>
      </c>
      <c r="O988" s="8">
        <v>27</v>
      </c>
      <c r="P988" s="16">
        <v>19</v>
      </c>
      <c r="Q988" s="17">
        <f t="shared" si="135"/>
        <v>12</v>
      </c>
      <c r="R988" s="18">
        <f t="shared" si="136"/>
        <v>11</v>
      </c>
      <c r="S988" s="18">
        <f t="shared" si="137"/>
        <v>15</v>
      </c>
      <c r="T988" s="18">
        <f t="shared" si="138"/>
        <v>6</v>
      </c>
      <c r="U988" s="18">
        <f t="shared" si="139"/>
        <v>12</v>
      </c>
      <c r="V988" s="18">
        <f t="shared" si="140"/>
        <v>18</v>
      </c>
      <c r="W988" s="18">
        <f t="shared" si="141"/>
        <v>27</v>
      </c>
      <c r="X988" s="18">
        <f t="shared" si="142"/>
        <v>27</v>
      </c>
      <c r="Y988" s="18" t="str">
        <f t="shared" si="143"/>
        <v>对</v>
      </c>
    </row>
    <row r="989" spans="1:25" ht="12.75" customHeight="1" thickBot="1">
      <c r="A989" s="12">
        <v>2010008</v>
      </c>
      <c r="B989" s="13">
        <v>8</v>
      </c>
      <c r="C989" s="8">
        <v>5</v>
      </c>
      <c r="D989" s="8">
        <v>7</v>
      </c>
      <c r="E989" s="8">
        <v>13</v>
      </c>
      <c r="F989" s="8">
        <v>15</v>
      </c>
      <c r="G989" s="8">
        <v>18</v>
      </c>
      <c r="H989" s="8">
        <v>30</v>
      </c>
      <c r="I989" s="9">
        <v>14</v>
      </c>
      <c r="J989" s="8">
        <v>5</v>
      </c>
      <c r="K989" s="8">
        <v>13</v>
      </c>
      <c r="L989" s="8">
        <v>15</v>
      </c>
      <c r="M989" s="8">
        <v>7</v>
      </c>
      <c r="N989" s="8">
        <v>30</v>
      </c>
      <c r="O989" s="8">
        <v>18</v>
      </c>
      <c r="P989" s="16">
        <v>25</v>
      </c>
      <c r="Q989" s="17">
        <f t="shared" si="135"/>
        <v>26</v>
      </c>
      <c r="R989" s="18">
        <f t="shared" si="136"/>
        <v>16</v>
      </c>
      <c r="S989" s="18">
        <f t="shared" si="137"/>
        <v>19</v>
      </c>
      <c r="T989" s="18">
        <f t="shared" si="138"/>
        <v>11</v>
      </c>
      <c r="U989" s="18">
        <f t="shared" si="139"/>
        <v>27</v>
      </c>
      <c r="V989" s="18">
        <f t="shared" si="140"/>
        <v>0</v>
      </c>
      <c r="W989" s="18">
        <f t="shared" si="141"/>
        <v>0</v>
      </c>
      <c r="X989" s="18">
        <f t="shared" si="142"/>
        <v>21</v>
      </c>
      <c r="Y989" s="18" t="str">
        <f t="shared" si="143"/>
        <v>对</v>
      </c>
    </row>
    <row r="990" spans="1:25" ht="12.75" customHeight="1" thickBot="1">
      <c r="A990" s="12">
        <v>2010009</v>
      </c>
      <c r="B990" s="13">
        <v>9</v>
      </c>
      <c r="C990" s="8">
        <v>1</v>
      </c>
      <c r="D990" s="8">
        <v>9</v>
      </c>
      <c r="E990" s="8">
        <v>13</v>
      </c>
      <c r="F990" s="8">
        <v>21</v>
      </c>
      <c r="G990" s="8">
        <v>24</v>
      </c>
      <c r="H990" s="8">
        <v>32</v>
      </c>
      <c r="I990" s="9">
        <v>6</v>
      </c>
      <c r="J990" s="8">
        <v>21</v>
      </c>
      <c r="K990" s="8">
        <v>13</v>
      </c>
      <c r="L990" s="8">
        <v>9</v>
      </c>
      <c r="M990" s="8">
        <v>24</v>
      </c>
      <c r="N990" s="8">
        <v>32</v>
      </c>
      <c r="O990" s="8">
        <v>1</v>
      </c>
      <c r="P990" s="16">
        <v>31</v>
      </c>
      <c r="Q990" s="17">
        <f t="shared" si="135"/>
        <v>22</v>
      </c>
      <c r="R990" s="18">
        <f t="shared" si="136"/>
        <v>13</v>
      </c>
      <c r="S990" s="18">
        <f t="shared" si="137"/>
        <v>25</v>
      </c>
      <c r="T990" s="18">
        <f t="shared" si="138"/>
        <v>25</v>
      </c>
      <c r="U990" s="18">
        <f t="shared" si="139"/>
        <v>27</v>
      </c>
      <c r="V990" s="18">
        <f t="shared" si="140"/>
        <v>12</v>
      </c>
      <c r="W990" s="18">
        <f t="shared" si="141"/>
        <v>18</v>
      </c>
      <c r="X990" s="18">
        <f t="shared" si="142"/>
        <v>3</v>
      </c>
      <c r="Y990" s="18" t="str">
        <f t="shared" si="143"/>
        <v>对</v>
      </c>
    </row>
    <row r="991" spans="1:25" ht="12.75" customHeight="1" thickBot="1">
      <c r="A991" s="12">
        <v>2010010</v>
      </c>
      <c r="B991" s="13">
        <v>0</v>
      </c>
      <c r="C991" s="8">
        <v>7</v>
      </c>
      <c r="D991" s="8">
        <v>8</v>
      </c>
      <c r="E991" s="8">
        <v>12</v>
      </c>
      <c r="F991" s="8">
        <v>15</v>
      </c>
      <c r="G991" s="8">
        <v>22</v>
      </c>
      <c r="H991" s="8">
        <v>26</v>
      </c>
      <c r="I991" s="9">
        <v>8</v>
      </c>
      <c r="J991" s="8">
        <v>26</v>
      </c>
      <c r="K991" s="8">
        <v>8</v>
      </c>
      <c r="L991" s="8">
        <v>12</v>
      </c>
      <c r="M991" s="8">
        <v>15</v>
      </c>
      <c r="N991" s="8">
        <v>7</v>
      </c>
      <c r="O991" s="8">
        <v>22</v>
      </c>
      <c r="P991" s="16">
        <v>19</v>
      </c>
      <c r="Q991" s="17">
        <f t="shared" si="135"/>
        <v>23</v>
      </c>
      <c r="R991" s="18">
        <f t="shared" si="136"/>
        <v>23</v>
      </c>
      <c r="S991" s="18">
        <f t="shared" si="137"/>
        <v>31</v>
      </c>
      <c r="T991" s="18">
        <f t="shared" si="138"/>
        <v>21</v>
      </c>
      <c r="U991" s="18">
        <f t="shared" si="139"/>
        <v>21</v>
      </c>
      <c r="V991" s="18">
        <f t="shared" si="140"/>
        <v>24</v>
      </c>
      <c r="W991" s="18">
        <f t="shared" si="141"/>
        <v>18</v>
      </c>
      <c r="X991" s="18">
        <f t="shared" si="142"/>
        <v>15</v>
      </c>
      <c r="Y991" s="18" t="str">
        <f t="shared" si="143"/>
        <v>对</v>
      </c>
    </row>
    <row r="992" spans="1:25" ht="12.75" customHeight="1" thickBot="1">
      <c r="A992" s="12">
        <v>2010011</v>
      </c>
      <c r="B992" s="13">
        <v>1</v>
      </c>
      <c r="C992" s="8">
        <v>7</v>
      </c>
      <c r="D992" s="8">
        <v>8</v>
      </c>
      <c r="E992" s="8">
        <v>14</v>
      </c>
      <c r="F992" s="8">
        <v>22</v>
      </c>
      <c r="G992" s="8">
        <v>24</v>
      </c>
      <c r="H992" s="8">
        <v>30</v>
      </c>
      <c r="I992" s="9">
        <v>7</v>
      </c>
      <c r="J992" s="8">
        <v>8</v>
      </c>
      <c r="K992" s="8">
        <v>7</v>
      </c>
      <c r="L992" s="8">
        <v>30</v>
      </c>
      <c r="M992" s="8">
        <v>24</v>
      </c>
      <c r="N992" s="8">
        <v>14</v>
      </c>
      <c r="O992" s="8">
        <v>22</v>
      </c>
      <c r="P992" s="16">
        <v>23</v>
      </c>
      <c r="Q992" s="17">
        <f t="shared" si="135"/>
        <v>26</v>
      </c>
      <c r="R992" s="18">
        <f t="shared" si="136"/>
        <v>15</v>
      </c>
      <c r="S992" s="18">
        <f t="shared" si="137"/>
        <v>19</v>
      </c>
      <c r="T992" s="18">
        <f t="shared" si="138"/>
        <v>17</v>
      </c>
      <c r="U992" s="18">
        <f t="shared" si="139"/>
        <v>6</v>
      </c>
      <c r="V992" s="18">
        <f t="shared" si="140"/>
        <v>3</v>
      </c>
      <c r="W992" s="18">
        <f t="shared" si="141"/>
        <v>6</v>
      </c>
      <c r="X992" s="18">
        <f t="shared" si="142"/>
        <v>9</v>
      </c>
      <c r="Y992" s="18" t="str">
        <f t="shared" si="143"/>
        <v>对</v>
      </c>
    </row>
    <row r="993" spans="1:25" ht="12.75" customHeight="1" thickBot="1">
      <c r="A993" s="12">
        <v>2010012</v>
      </c>
      <c r="B993" s="13">
        <v>2</v>
      </c>
      <c r="C993" s="8">
        <v>2</v>
      </c>
      <c r="D993" s="8">
        <v>8</v>
      </c>
      <c r="E993" s="8">
        <v>13</v>
      </c>
      <c r="F993" s="8">
        <v>14</v>
      </c>
      <c r="G993" s="8">
        <v>25</v>
      </c>
      <c r="H993" s="8">
        <v>33</v>
      </c>
      <c r="I993" s="9">
        <v>10</v>
      </c>
      <c r="J993" s="8">
        <v>25</v>
      </c>
      <c r="K993" s="8">
        <v>13</v>
      </c>
      <c r="L993" s="8">
        <v>14</v>
      </c>
      <c r="M993" s="8">
        <v>8</v>
      </c>
      <c r="N993" s="8">
        <v>33</v>
      </c>
      <c r="O993" s="8">
        <v>2</v>
      </c>
      <c r="P993" s="16">
        <v>31</v>
      </c>
      <c r="Q993" s="17">
        <f t="shared" si="135"/>
        <v>29</v>
      </c>
      <c r="R993" s="18">
        <f t="shared" si="136"/>
        <v>17</v>
      </c>
      <c r="S993" s="18">
        <f t="shared" si="137"/>
        <v>23</v>
      </c>
      <c r="T993" s="18">
        <f t="shared" si="138"/>
        <v>23</v>
      </c>
      <c r="U993" s="18">
        <f t="shared" si="139"/>
        <v>30</v>
      </c>
      <c r="V993" s="18">
        <f t="shared" si="140"/>
        <v>6</v>
      </c>
      <c r="W993" s="18">
        <f t="shared" si="141"/>
        <v>30</v>
      </c>
      <c r="X993" s="18">
        <f t="shared" si="142"/>
        <v>6</v>
      </c>
      <c r="Y993" s="18" t="str">
        <f t="shared" si="143"/>
        <v>对</v>
      </c>
    </row>
    <row r="994" spans="1:25" ht="12.75" customHeight="1" thickBot="1">
      <c r="A994" s="12">
        <v>2010013</v>
      </c>
      <c r="B994" s="13">
        <v>3</v>
      </c>
      <c r="C994" s="8">
        <v>1</v>
      </c>
      <c r="D994" s="8">
        <v>2</v>
      </c>
      <c r="E994" s="8">
        <v>3</v>
      </c>
      <c r="F994" s="8">
        <v>16</v>
      </c>
      <c r="G994" s="8">
        <v>18</v>
      </c>
      <c r="H994" s="8">
        <v>23</v>
      </c>
      <c r="I994" s="9">
        <v>12</v>
      </c>
      <c r="J994" s="8">
        <v>3</v>
      </c>
      <c r="K994" s="8">
        <v>2</v>
      </c>
      <c r="L994" s="8">
        <v>16</v>
      </c>
      <c r="M994" s="8">
        <v>1</v>
      </c>
      <c r="N994" s="8">
        <v>18</v>
      </c>
      <c r="O994" s="8">
        <v>23</v>
      </c>
      <c r="P994" s="16">
        <v>22</v>
      </c>
      <c r="Q994" s="17">
        <f t="shared" si="135"/>
        <v>31</v>
      </c>
      <c r="R994" s="18">
        <f t="shared" si="136"/>
        <v>23</v>
      </c>
      <c r="S994" s="18">
        <f t="shared" si="137"/>
        <v>31</v>
      </c>
      <c r="T994" s="18">
        <f t="shared" si="138"/>
        <v>17</v>
      </c>
      <c r="U994" s="18">
        <f t="shared" si="139"/>
        <v>24</v>
      </c>
      <c r="V994" s="18">
        <f t="shared" si="140"/>
        <v>27</v>
      </c>
      <c r="W994" s="18">
        <f t="shared" si="141"/>
        <v>18</v>
      </c>
      <c r="X994" s="18">
        <f t="shared" si="142"/>
        <v>27</v>
      </c>
      <c r="Y994" s="18" t="str">
        <f t="shared" si="143"/>
        <v>对</v>
      </c>
    </row>
    <row r="995" spans="1:25" ht="12.75" customHeight="1" thickBot="1">
      <c r="A995" s="12">
        <v>2010014</v>
      </c>
      <c r="B995" s="13">
        <v>4</v>
      </c>
      <c r="C995" s="8">
        <v>1</v>
      </c>
      <c r="D995" s="8">
        <v>3</v>
      </c>
      <c r="E995" s="8">
        <v>7</v>
      </c>
      <c r="F995" s="8">
        <v>14</v>
      </c>
      <c r="G995" s="8">
        <v>26</v>
      </c>
      <c r="H995" s="8">
        <v>28</v>
      </c>
      <c r="I995" s="9">
        <v>2</v>
      </c>
      <c r="J995" s="8">
        <v>1</v>
      </c>
      <c r="K995" s="8">
        <v>3</v>
      </c>
      <c r="L995" s="8">
        <v>26</v>
      </c>
      <c r="M995" s="8">
        <v>7</v>
      </c>
      <c r="N995" s="8">
        <v>28</v>
      </c>
      <c r="O995" s="8">
        <v>14</v>
      </c>
      <c r="P995" s="16">
        <v>27</v>
      </c>
      <c r="Q995" s="17">
        <f t="shared" si="135"/>
        <v>20</v>
      </c>
      <c r="R995" s="18">
        <f t="shared" si="136"/>
        <v>17</v>
      </c>
      <c r="S995" s="18">
        <f t="shared" si="137"/>
        <v>22</v>
      </c>
      <c r="T995" s="18">
        <f t="shared" si="138"/>
        <v>3</v>
      </c>
      <c r="U995" s="18">
        <f t="shared" si="139"/>
        <v>9</v>
      </c>
      <c r="V995" s="18">
        <f t="shared" si="140"/>
        <v>27</v>
      </c>
      <c r="W995" s="18">
        <f t="shared" si="141"/>
        <v>18</v>
      </c>
      <c r="X995" s="18">
        <f t="shared" si="142"/>
        <v>12</v>
      </c>
      <c r="Y995" s="18" t="str">
        <f t="shared" si="143"/>
        <v>错</v>
      </c>
    </row>
    <row r="996" spans="1:25" ht="12.75" customHeight="1" thickBot="1">
      <c r="A996" s="12">
        <v>2010015</v>
      </c>
      <c r="B996" s="13">
        <v>5</v>
      </c>
      <c r="C996" s="8">
        <v>1</v>
      </c>
      <c r="D996" s="8">
        <v>4</v>
      </c>
      <c r="E996" s="8">
        <v>16</v>
      </c>
      <c r="F996" s="8">
        <v>21</v>
      </c>
      <c r="G996" s="8">
        <v>23</v>
      </c>
      <c r="H996" s="8">
        <v>28</v>
      </c>
      <c r="I996" s="9" t="s">
        <v>1162</v>
      </c>
      <c r="J996" s="8">
        <v>21</v>
      </c>
      <c r="K996" s="8">
        <v>23</v>
      </c>
      <c r="L996" s="8">
        <v>28</v>
      </c>
      <c r="M996" s="8">
        <v>16</v>
      </c>
      <c r="N996" s="8">
        <v>4</v>
      </c>
      <c r="O996" s="8">
        <v>1</v>
      </c>
      <c r="P996" s="16">
        <v>27</v>
      </c>
      <c r="Q996" s="17">
        <f t="shared" si="135"/>
        <v>24</v>
      </c>
      <c r="R996" s="18">
        <f t="shared" si="136"/>
        <v>25</v>
      </c>
      <c r="S996" s="18">
        <f t="shared" si="137"/>
        <v>27</v>
      </c>
      <c r="T996" s="18">
        <f t="shared" si="138"/>
        <v>1</v>
      </c>
      <c r="U996" s="18">
        <f t="shared" si="139"/>
        <v>18</v>
      </c>
      <c r="V996" s="18">
        <f t="shared" si="140"/>
        <v>9</v>
      </c>
      <c r="W996" s="18">
        <f t="shared" si="141"/>
        <v>27</v>
      </c>
      <c r="X996" s="18">
        <f t="shared" si="142"/>
        <v>3</v>
      </c>
      <c r="Y996" s="18" t="str">
        <f t="shared" si="143"/>
        <v>错</v>
      </c>
    </row>
    <row r="997" spans="1:25" ht="12.75" customHeight="1" thickBot="1">
      <c r="A997" s="12">
        <v>2010016</v>
      </c>
      <c r="B997" s="13">
        <v>6</v>
      </c>
      <c r="C997" s="8">
        <v>2</v>
      </c>
      <c r="D997" s="8">
        <v>8</v>
      </c>
      <c r="E997" s="8">
        <v>10</v>
      </c>
      <c r="F997" s="8">
        <v>12</v>
      </c>
      <c r="G997" s="8">
        <v>30</v>
      </c>
      <c r="H997" s="8">
        <v>33</v>
      </c>
      <c r="I997" s="9">
        <v>16</v>
      </c>
      <c r="J997" s="8">
        <v>10</v>
      </c>
      <c r="K997" s="8">
        <v>33</v>
      </c>
      <c r="L997" s="8">
        <v>30</v>
      </c>
      <c r="M997" s="8">
        <v>12</v>
      </c>
      <c r="N997" s="8">
        <v>8</v>
      </c>
      <c r="O997" s="8">
        <v>2</v>
      </c>
      <c r="P997" s="16">
        <v>31</v>
      </c>
      <c r="Q997" s="17">
        <f t="shared" si="135"/>
        <v>23</v>
      </c>
      <c r="R997" s="18">
        <f t="shared" si="136"/>
        <v>22</v>
      </c>
      <c r="S997" s="18">
        <f t="shared" si="137"/>
        <v>27</v>
      </c>
      <c r="T997" s="18">
        <f t="shared" si="138"/>
        <v>21</v>
      </c>
      <c r="U997" s="18">
        <f t="shared" si="139"/>
        <v>21</v>
      </c>
      <c r="V997" s="18">
        <f t="shared" si="140"/>
        <v>24</v>
      </c>
      <c r="W997" s="18">
        <f t="shared" si="141"/>
        <v>9</v>
      </c>
      <c r="X997" s="18">
        <f t="shared" si="142"/>
        <v>21</v>
      </c>
      <c r="Y997" s="18" t="str">
        <f t="shared" si="143"/>
        <v>对</v>
      </c>
    </row>
    <row r="998" spans="1:25" ht="12.75" customHeight="1" thickBot="1">
      <c r="A998" s="12">
        <v>2010017</v>
      </c>
      <c r="B998" s="13">
        <v>7</v>
      </c>
      <c r="C998" s="8">
        <v>1</v>
      </c>
      <c r="D998" s="8">
        <v>3</v>
      </c>
      <c r="E998" s="8">
        <v>6</v>
      </c>
      <c r="F998" s="8">
        <v>11</v>
      </c>
      <c r="G998" s="8">
        <v>12</v>
      </c>
      <c r="H998" s="8">
        <v>23</v>
      </c>
      <c r="I998" s="9" t="s">
        <v>1163</v>
      </c>
      <c r="J998" s="8">
        <v>6</v>
      </c>
      <c r="K998" s="8">
        <v>1</v>
      </c>
      <c r="L998" s="8">
        <v>23</v>
      </c>
      <c r="M998" s="8">
        <v>12</v>
      </c>
      <c r="N998" s="8">
        <v>11</v>
      </c>
      <c r="O998" s="8">
        <v>3</v>
      </c>
      <c r="P998" s="16">
        <v>22</v>
      </c>
      <c r="Q998" s="17">
        <f t="shared" si="135"/>
        <v>27</v>
      </c>
      <c r="R998" s="18">
        <f t="shared" si="136"/>
        <v>28</v>
      </c>
      <c r="S998" s="18">
        <f t="shared" si="137"/>
        <v>31</v>
      </c>
      <c r="T998" s="18">
        <f t="shared" si="138"/>
        <v>20</v>
      </c>
      <c r="U998" s="18">
        <f t="shared" si="139"/>
        <v>12</v>
      </c>
      <c r="V998" s="18">
        <f t="shared" si="140"/>
        <v>24</v>
      </c>
      <c r="W998" s="18">
        <f t="shared" si="141"/>
        <v>0</v>
      </c>
      <c r="X998" s="18">
        <f t="shared" si="142"/>
        <v>6</v>
      </c>
      <c r="Y998" s="18" t="str">
        <f t="shared" si="143"/>
        <v>对</v>
      </c>
    </row>
    <row r="999" spans="1:25" ht="12.75" customHeight="1" thickBot="1">
      <c r="A999" s="12">
        <v>2010018</v>
      </c>
      <c r="B999" s="13">
        <v>8</v>
      </c>
      <c r="C999" s="8">
        <v>11</v>
      </c>
      <c r="D999" s="8">
        <v>28</v>
      </c>
      <c r="E999" s="8">
        <v>29</v>
      </c>
      <c r="F999" s="8">
        <v>30</v>
      </c>
      <c r="G999" s="8">
        <v>32</v>
      </c>
      <c r="H999" s="8">
        <v>33</v>
      </c>
      <c r="I999" s="9" t="s">
        <v>1164</v>
      </c>
      <c r="J999" s="8">
        <v>29</v>
      </c>
      <c r="K999" s="8">
        <v>11</v>
      </c>
      <c r="L999" s="8">
        <v>32</v>
      </c>
      <c r="M999" s="8">
        <v>30</v>
      </c>
      <c r="N999" s="8">
        <v>33</v>
      </c>
      <c r="O999" s="8">
        <v>28</v>
      </c>
      <c r="P999" s="16">
        <v>22</v>
      </c>
      <c r="Q999" s="17">
        <f t="shared" si="135"/>
        <v>16</v>
      </c>
      <c r="R999" s="18">
        <f t="shared" si="136"/>
        <v>11</v>
      </c>
      <c r="S999" s="18">
        <f t="shared" si="137"/>
        <v>22</v>
      </c>
      <c r="T999" s="18">
        <f t="shared" si="138"/>
        <v>6</v>
      </c>
      <c r="U999" s="18">
        <f t="shared" si="139"/>
        <v>0</v>
      </c>
      <c r="V999" s="18">
        <f t="shared" si="140"/>
        <v>21</v>
      </c>
      <c r="W999" s="18">
        <f t="shared" si="141"/>
        <v>9</v>
      </c>
      <c r="X999" s="18">
        <f t="shared" si="142"/>
        <v>9</v>
      </c>
      <c r="Y999" s="18" t="str">
        <f t="shared" si="143"/>
        <v>错</v>
      </c>
    </row>
    <row r="1000" spans="1:25" ht="12.75" customHeight="1" thickBot="1">
      <c r="A1000" s="12">
        <v>2010019</v>
      </c>
      <c r="B1000" s="13">
        <v>9</v>
      </c>
      <c r="C1000" s="8">
        <v>2</v>
      </c>
      <c r="D1000" s="8">
        <v>10</v>
      </c>
      <c r="E1000" s="8">
        <v>22</v>
      </c>
      <c r="F1000" s="8">
        <v>24</v>
      </c>
      <c r="G1000" s="8">
        <v>26</v>
      </c>
      <c r="H1000" s="8">
        <v>27</v>
      </c>
      <c r="I1000" s="9" t="s">
        <v>1162</v>
      </c>
      <c r="J1000" s="8">
        <v>27</v>
      </c>
      <c r="K1000" s="8">
        <v>24</v>
      </c>
      <c r="L1000" s="8">
        <v>2</v>
      </c>
      <c r="M1000" s="8">
        <v>22</v>
      </c>
      <c r="N1000" s="8">
        <v>26</v>
      </c>
      <c r="O1000" s="8">
        <v>10</v>
      </c>
      <c r="P1000" s="16">
        <v>25</v>
      </c>
      <c r="Q1000" s="17">
        <f t="shared" si="135"/>
        <v>25</v>
      </c>
      <c r="R1000" s="18">
        <f t="shared" si="136"/>
        <v>21</v>
      </c>
      <c r="S1000" s="18">
        <f t="shared" si="137"/>
        <v>22</v>
      </c>
      <c r="T1000" s="18">
        <f t="shared" si="138"/>
        <v>22</v>
      </c>
      <c r="U1000" s="18">
        <f t="shared" si="139"/>
        <v>18</v>
      </c>
      <c r="V1000" s="18">
        <f t="shared" si="140"/>
        <v>30</v>
      </c>
      <c r="W1000" s="18">
        <f t="shared" si="141"/>
        <v>0</v>
      </c>
      <c r="X1000" s="18">
        <f t="shared" si="142"/>
        <v>24</v>
      </c>
      <c r="Y1000" s="18" t="str">
        <f t="shared" si="143"/>
        <v>错</v>
      </c>
    </row>
    <row r="1001" spans="1:25" ht="12.75" customHeight="1" thickBot="1">
      <c r="A1001" s="12">
        <v>2010020</v>
      </c>
      <c r="B1001" s="13">
        <v>0</v>
      </c>
      <c r="C1001" s="8">
        <v>5</v>
      </c>
      <c r="D1001" s="8">
        <v>6</v>
      </c>
      <c r="E1001" s="8">
        <v>14</v>
      </c>
      <c r="F1001" s="8">
        <v>22</v>
      </c>
      <c r="G1001" s="8">
        <v>24</v>
      </c>
      <c r="H1001" s="8">
        <v>26</v>
      </c>
      <c r="I1001" s="9" t="s">
        <v>1165</v>
      </c>
      <c r="J1001" s="8">
        <v>24</v>
      </c>
      <c r="K1001" s="8">
        <v>14</v>
      </c>
      <c r="L1001" s="8">
        <v>22</v>
      </c>
      <c r="M1001" s="8">
        <v>5</v>
      </c>
      <c r="N1001" s="8">
        <v>6</v>
      </c>
      <c r="O1001" s="8">
        <v>16</v>
      </c>
      <c r="P1001" s="16">
        <v>21</v>
      </c>
      <c r="Q1001" s="17">
        <f t="shared" si="135"/>
        <v>18</v>
      </c>
      <c r="R1001" s="18">
        <f t="shared" si="136"/>
        <v>24</v>
      </c>
      <c r="S1001" s="18">
        <f t="shared" si="137"/>
        <v>25</v>
      </c>
      <c r="T1001" s="18">
        <f t="shared" si="138"/>
        <v>21</v>
      </c>
      <c r="U1001" s="18">
        <f t="shared" si="139"/>
        <v>21</v>
      </c>
      <c r="V1001" s="18">
        <f t="shared" si="140"/>
        <v>12</v>
      </c>
      <c r="W1001" s="18">
        <f t="shared" si="141"/>
        <v>18</v>
      </c>
      <c r="X1001" s="18">
        <f t="shared" si="142"/>
        <v>18</v>
      </c>
      <c r="Y1001" s="18" t="str">
        <f t="shared" si="143"/>
        <v>错</v>
      </c>
    </row>
    <row r="1002" spans="1:25" ht="12.75" customHeight="1" thickBot="1">
      <c r="A1002" s="12">
        <v>2010021</v>
      </c>
      <c r="B1002" s="13">
        <v>1</v>
      </c>
      <c r="C1002" s="8">
        <v>2</v>
      </c>
      <c r="D1002" s="8">
        <v>9</v>
      </c>
      <c r="E1002" s="8">
        <v>16</v>
      </c>
      <c r="F1002" s="8">
        <v>17</v>
      </c>
      <c r="G1002" s="8">
        <v>19</v>
      </c>
      <c r="H1002" s="8">
        <v>25</v>
      </c>
      <c r="I1002" s="9" t="s">
        <v>1166</v>
      </c>
      <c r="J1002" s="8">
        <v>19</v>
      </c>
      <c r="K1002" s="8">
        <v>25</v>
      </c>
      <c r="L1002" s="8">
        <v>17</v>
      </c>
      <c r="M1002" s="8">
        <v>9</v>
      </c>
      <c r="N1002" s="8">
        <v>16</v>
      </c>
      <c r="O1002" s="8">
        <v>2</v>
      </c>
      <c r="P1002" s="16">
        <v>23</v>
      </c>
      <c r="Q1002" s="17">
        <f t="shared" si="135"/>
        <v>26</v>
      </c>
      <c r="R1002" s="18">
        <f t="shared" si="136"/>
        <v>19</v>
      </c>
      <c r="S1002" s="18">
        <f t="shared" si="137"/>
        <v>21</v>
      </c>
      <c r="T1002" s="18">
        <f t="shared" si="138"/>
        <v>21</v>
      </c>
      <c r="U1002" s="18">
        <f t="shared" si="139"/>
        <v>15</v>
      </c>
      <c r="V1002" s="18">
        <f t="shared" si="140"/>
        <v>18</v>
      </c>
      <c r="W1002" s="18">
        <f t="shared" si="141"/>
        <v>27</v>
      </c>
      <c r="X1002" s="18">
        <f t="shared" si="142"/>
        <v>0</v>
      </c>
      <c r="Y1002" s="18" t="str">
        <f t="shared" si="143"/>
        <v>对</v>
      </c>
    </row>
    <row r="1003" spans="1:25" ht="12.75" customHeight="1" thickBot="1">
      <c r="A1003" s="12">
        <v>2010022</v>
      </c>
      <c r="B1003" s="13">
        <v>2</v>
      </c>
      <c r="C1003" s="8">
        <v>1</v>
      </c>
      <c r="D1003" s="8">
        <v>2</v>
      </c>
      <c r="E1003" s="8">
        <v>18</v>
      </c>
      <c r="F1003" s="8">
        <v>29</v>
      </c>
      <c r="G1003" s="8">
        <v>31</v>
      </c>
      <c r="H1003" s="8">
        <v>32</v>
      </c>
      <c r="I1003" s="9" t="s">
        <v>1164</v>
      </c>
      <c r="J1003" s="8">
        <v>32</v>
      </c>
      <c r="K1003" s="8">
        <v>29</v>
      </c>
      <c r="L1003" s="8">
        <v>31</v>
      </c>
      <c r="M1003" s="8">
        <v>18</v>
      </c>
      <c r="N1003" s="8">
        <v>2</v>
      </c>
      <c r="O1003" s="8">
        <v>1</v>
      </c>
      <c r="P1003" s="16">
        <v>31</v>
      </c>
      <c r="Q1003" s="17">
        <f t="shared" si="135"/>
        <v>24</v>
      </c>
      <c r="R1003" s="18">
        <f t="shared" si="136"/>
        <v>17</v>
      </c>
      <c r="S1003" s="18">
        <f t="shared" si="137"/>
        <v>23</v>
      </c>
      <c r="T1003" s="18">
        <f t="shared" si="138"/>
        <v>5</v>
      </c>
      <c r="U1003" s="18">
        <f t="shared" si="139"/>
        <v>3</v>
      </c>
      <c r="V1003" s="18">
        <f t="shared" si="140"/>
        <v>6</v>
      </c>
      <c r="W1003" s="18">
        <f t="shared" si="141"/>
        <v>27</v>
      </c>
      <c r="X1003" s="18">
        <f t="shared" si="142"/>
        <v>21</v>
      </c>
      <c r="Y1003" s="18" t="str">
        <f t="shared" si="143"/>
        <v>对</v>
      </c>
    </row>
    <row r="1004" spans="1:25" ht="12.75" customHeight="1" thickBot="1">
      <c r="A1004" s="12">
        <v>2010023</v>
      </c>
      <c r="B1004" s="13">
        <v>3</v>
      </c>
      <c r="C1004" s="8">
        <v>2</v>
      </c>
      <c r="D1004" s="8">
        <v>9</v>
      </c>
      <c r="E1004" s="8">
        <v>11</v>
      </c>
      <c r="F1004" s="8">
        <v>22</v>
      </c>
      <c r="G1004" s="8">
        <v>24</v>
      </c>
      <c r="H1004" s="8">
        <v>27</v>
      </c>
      <c r="I1004" s="9" t="s">
        <v>1163</v>
      </c>
      <c r="J1004" s="8">
        <v>11</v>
      </c>
      <c r="K1004" s="8">
        <v>2</v>
      </c>
      <c r="L1004" s="8">
        <v>9</v>
      </c>
      <c r="M1004" s="8">
        <v>22</v>
      </c>
      <c r="N1004" s="8">
        <v>24</v>
      </c>
      <c r="O1004" s="8">
        <v>27</v>
      </c>
      <c r="P1004" s="16">
        <v>25</v>
      </c>
      <c r="Q1004" s="17">
        <f t="shared" si="135"/>
        <v>30</v>
      </c>
      <c r="R1004" s="18">
        <f t="shared" si="136"/>
        <v>30</v>
      </c>
      <c r="S1004" s="18">
        <f t="shared" si="137"/>
        <v>31</v>
      </c>
      <c r="T1004" s="18">
        <f t="shared" si="138"/>
        <v>32</v>
      </c>
      <c r="U1004" s="18">
        <f t="shared" si="139"/>
        <v>18</v>
      </c>
      <c r="V1004" s="18">
        <f t="shared" si="140"/>
        <v>24</v>
      </c>
      <c r="W1004" s="18">
        <f t="shared" si="141"/>
        <v>30</v>
      </c>
      <c r="X1004" s="18">
        <f t="shared" si="142"/>
        <v>15</v>
      </c>
      <c r="Y1004" s="18" t="str">
        <f t="shared" si="143"/>
        <v>对</v>
      </c>
    </row>
    <row r="1005" spans="1:25" ht="12.75" customHeight="1" thickBot="1">
      <c r="A1005" s="12">
        <v>2010024</v>
      </c>
      <c r="B1005" s="13">
        <v>4</v>
      </c>
      <c r="C1005" s="8">
        <v>7</v>
      </c>
      <c r="D1005" s="8">
        <v>16</v>
      </c>
      <c r="E1005" s="8">
        <v>26</v>
      </c>
      <c r="F1005" s="8">
        <v>27</v>
      </c>
      <c r="G1005" s="8">
        <v>29</v>
      </c>
      <c r="H1005" s="8">
        <v>31</v>
      </c>
      <c r="I1005" s="9" t="s">
        <v>1167</v>
      </c>
      <c r="J1005" s="8">
        <v>7</v>
      </c>
      <c r="K1005" s="8">
        <v>26</v>
      </c>
      <c r="L1005" s="8">
        <v>31</v>
      </c>
      <c r="M1005" s="8">
        <v>29</v>
      </c>
      <c r="N1005" s="8">
        <v>27</v>
      </c>
      <c r="O1005" s="8">
        <v>16</v>
      </c>
      <c r="P1005" s="16">
        <v>24</v>
      </c>
      <c r="Q1005" s="17">
        <f t="shared" si="135"/>
        <v>24</v>
      </c>
      <c r="R1005" s="18">
        <f t="shared" si="136"/>
        <v>22</v>
      </c>
      <c r="S1005" s="18">
        <f t="shared" si="137"/>
        <v>25</v>
      </c>
      <c r="T1005" s="18">
        <f t="shared" si="138"/>
        <v>22</v>
      </c>
      <c r="U1005" s="18">
        <f t="shared" si="139"/>
        <v>0</v>
      </c>
      <c r="V1005" s="18">
        <f t="shared" si="140"/>
        <v>0</v>
      </c>
      <c r="W1005" s="18">
        <f t="shared" si="141"/>
        <v>18</v>
      </c>
      <c r="X1005" s="18">
        <f t="shared" si="142"/>
        <v>15</v>
      </c>
      <c r="Y1005" s="18" t="str">
        <f t="shared" si="143"/>
        <v>错</v>
      </c>
    </row>
    <row r="1006" spans="1:25" ht="12.75" customHeight="1" thickBot="1">
      <c r="A1006" s="12">
        <v>2010025</v>
      </c>
      <c r="B1006" s="13">
        <v>5</v>
      </c>
      <c r="C1006" s="8">
        <v>4</v>
      </c>
      <c r="D1006" s="8">
        <v>5</v>
      </c>
      <c r="E1006" s="8">
        <v>7</v>
      </c>
      <c r="F1006" s="8">
        <v>10</v>
      </c>
      <c r="G1006" s="8">
        <v>13</v>
      </c>
      <c r="H1006" s="8">
        <v>25</v>
      </c>
      <c r="I1006" s="9" t="s">
        <v>1163</v>
      </c>
      <c r="J1006" s="8">
        <v>5</v>
      </c>
      <c r="K1006" s="8">
        <v>7</v>
      </c>
      <c r="L1006" s="8">
        <v>13</v>
      </c>
      <c r="M1006" s="8">
        <v>4</v>
      </c>
      <c r="N1006" s="8">
        <v>25</v>
      </c>
      <c r="O1006" s="8">
        <v>10</v>
      </c>
      <c r="P1006" s="16">
        <v>21</v>
      </c>
      <c r="Q1006" s="17">
        <f t="shared" si="135"/>
        <v>27</v>
      </c>
      <c r="R1006" s="18">
        <f t="shared" si="136"/>
        <v>22</v>
      </c>
      <c r="S1006" s="18">
        <f t="shared" si="137"/>
        <v>24</v>
      </c>
      <c r="T1006" s="18">
        <f t="shared" si="138"/>
        <v>16</v>
      </c>
      <c r="U1006" s="18">
        <f t="shared" si="139"/>
        <v>27</v>
      </c>
      <c r="V1006" s="18">
        <f t="shared" si="140"/>
        <v>30</v>
      </c>
      <c r="W1006" s="18">
        <f t="shared" si="141"/>
        <v>3</v>
      </c>
      <c r="X1006" s="18">
        <f t="shared" si="142"/>
        <v>15</v>
      </c>
      <c r="Y1006" s="18" t="str">
        <f t="shared" si="143"/>
        <v>对</v>
      </c>
    </row>
    <row r="1007" spans="1:25" ht="12.75" customHeight="1" thickBot="1">
      <c r="A1007" s="12">
        <v>2010026</v>
      </c>
      <c r="B1007" s="13">
        <v>6</v>
      </c>
      <c r="C1007" s="8">
        <v>2</v>
      </c>
      <c r="D1007" s="8">
        <v>4</v>
      </c>
      <c r="E1007" s="8">
        <v>5</v>
      </c>
      <c r="F1007" s="8">
        <v>8</v>
      </c>
      <c r="G1007" s="8">
        <v>19</v>
      </c>
      <c r="H1007" s="8">
        <v>22</v>
      </c>
      <c r="I1007" s="9" t="s">
        <v>1168</v>
      </c>
      <c r="J1007" s="8">
        <v>22</v>
      </c>
      <c r="K1007" s="8">
        <v>2</v>
      </c>
      <c r="L1007" s="8">
        <v>4</v>
      </c>
      <c r="M1007" s="8">
        <v>19</v>
      </c>
      <c r="N1007" s="8">
        <v>8</v>
      </c>
      <c r="O1007" s="8">
        <v>5</v>
      </c>
      <c r="P1007" s="16">
        <v>20</v>
      </c>
      <c r="Q1007" s="17">
        <f t="shared" si="135"/>
        <v>20</v>
      </c>
      <c r="R1007" s="18">
        <f t="shared" si="136"/>
        <v>9</v>
      </c>
      <c r="S1007" s="18">
        <f t="shared" si="137"/>
        <v>21</v>
      </c>
      <c r="T1007" s="18">
        <f t="shared" si="138"/>
        <v>20</v>
      </c>
      <c r="U1007" s="18">
        <f t="shared" si="139"/>
        <v>0</v>
      </c>
      <c r="V1007" s="18">
        <f t="shared" si="140"/>
        <v>12</v>
      </c>
      <c r="W1007" s="18">
        <f t="shared" si="141"/>
        <v>30</v>
      </c>
      <c r="X1007" s="18">
        <f t="shared" si="142"/>
        <v>18</v>
      </c>
      <c r="Y1007" s="18" t="str">
        <f t="shared" si="143"/>
        <v>错</v>
      </c>
    </row>
    <row r="1008" spans="1:25" ht="12.75" customHeight="1" thickBot="1">
      <c r="A1008" s="12">
        <v>2010027</v>
      </c>
      <c r="B1008" s="13">
        <v>7</v>
      </c>
      <c r="C1008" s="8">
        <v>3</v>
      </c>
      <c r="D1008" s="8">
        <v>4</v>
      </c>
      <c r="E1008" s="8">
        <v>15</v>
      </c>
      <c r="F1008" s="8">
        <v>25</v>
      </c>
      <c r="G1008" s="8">
        <v>26</v>
      </c>
      <c r="H1008" s="8">
        <v>30</v>
      </c>
      <c r="I1008" s="9" t="s">
        <v>1169</v>
      </c>
      <c r="J1008" s="8">
        <v>15</v>
      </c>
      <c r="K1008" s="8">
        <v>25</v>
      </c>
      <c r="L1008" s="8">
        <v>3</v>
      </c>
      <c r="M1008" s="8">
        <v>4</v>
      </c>
      <c r="N1008" s="8">
        <v>30</v>
      </c>
      <c r="O1008" s="8">
        <v>26</v>
      </c>
      <c r="P1008" s="16">
        <v>27</v>
      </c>
      <c r="Q1008" s="17">
        <f t="shared" si="135"/>
        <v>16</v>
      </c>
      <c r="R1008" s="18">
        <f t="shared" si="136"/>
        <v>17</v>
      </c>
      <c r="S1008" s="18">
        <f t="shared" si="137"/>
        <v>20</v>
      </c>
      <c r="T1008" s="18">
        <f t="shared" si="138"/>
        <v>11</v>
      </c>
      <c r="U1008" s="18">
        <f t="shared" si="139"/>
        <v>9</v>
      </c>
      <c r="V1008" s="18">
        <f t="shared" si="140"/>
        <v>0</v>
      </c>
      <c r="W1008" s="18">
        <f t="shared" si="141"/>
        <v>18</v>
      </c>
      <c r="X1008" s="18">
        <f t="shared" si="142"/>
        <v>3</v>
      </c>
      <c r="Y1008" s="18" t="str">
        <f t="shared" si="143"/>
        <v>对</v>
      </c>
    </row>
    <row r="1009" spans="1:25" ht="12.75" customHeight="1" thickBot="1">
      <c r="A1009" s="12">
        <v>2010028</v>
      </c>
      <c r="B1009" s="13">
        <v>8</v>
      </c>
      <c r="C1009" s="8">
        <v>1</v>
      </c>
      <c r="D1009" s="8">
        <v>3</v>
      </c>
      <c r="E1009" s="8">
        <v>6</v>
      </c>
      <c r="F1009" s="8">
        <v>12</v>
      </c>
      <c r="G1009" s="8">
        <v>16</v>
      </c>
      <c r="H1009" s="8">
        <v>32</v>
      </c>
      <c r="I1009" s="9" t="s">
        <v>1168</v>
      </c>
      <c r="J1009" s="8">
        <v>12</v>
      </c>
      <c r="K1009" s="8">
        <v>6</v>
      </c>
      <c r="L1009" s="8">
        <v>3</v>
      </c>
      <c r="M1009" s="8">
        <v>32</v>
      </c>
      <c r="N1009" s="8">
        <v>16</v>
      </c>
      <c r="O1009" s="8">
        <v>1</v>
      </c>
      <c r="P1009" s="16">
        <v>31</v>
      </c>
      <c r="Q1009" s="17">
        <f t="shared" si="135"/>
        <v>23</v>
      </c>
      <c r="R1009" s="18">
        <f t="shared" si="136"/>
        <v>23</v>
      </c>
      <c r="S1009" s="18">
        <f t="shared" si="137"/>
        <v>27</v>
      </c>
      <c r="T1009" s="18">
        <f t="shared" si="138"/>
        <v>12</v>
      </c>
      <c r="U1009" s="18">
        <f t="shared" si="139"/>
        <v>18</v>
      </c>
      <c r="V1009" s="18">
        <f t="shared" si="140"/>
        <v>3</v>
      </c>
      <c r="W1009" s="18">
        <f t="shared" si="141"/>
        <v>27</v>
      </c>
      <c r="X1009" s="18">
        <f t="shared" si="142"/>
        <v>27</v>
      </c>
      <c r="Y1009" s="18" t="str">
        <f t="shared" si="143"/>
        <v>对</v>
      </c>
    </row>
    <row r="1010" spans="1:25" ht="12.75" customHeight="1" thickBot="1">
      <c r="A1010" s="12">
        <v>2010029</v>
      </c>
      <c r="B1010" s="13">
        <v>9</v>
      </c>
      <c r="C1010" s="8">
        <v>1</v>
      </c>
      <c r="D1010" s="8">
        <v>5</v>
      </c>
      <c r="E1010" s="8">
        <v>14</v>
      </c>
      <c r="F1010" s="8">
        <v>16</v>
      </c>
      <c r="G1010" s="8">
        <v>17</v>
      </c>
      <c r="H1010" s="8">
        <v>22</v>
      </c>
      <c r="I1010" s="9" t="s">
        <v>1170</v>
      </c>
      <c r="J1010" s="8">
        <v>5</v>
      </c>
      <c r="K1010" s="8">
        <v>1</v>
      </c>
      <c r="L1010" s="8">
        <v>16</v>
      </c>
      <c r="M1010" s="8">
        <v>14</v>
      </c>
      <c r="N1010" s="8">
        <v>22</v>
      </c>
      <c r="O1010" s="8">
        <v>17</v>
      </c>
      <c r="P1010" s="16">
        <v>21</v>
      </c>
      <c r="Q1010" s="17">
        <f t="shared" si="135"/>
        <v>24</v>
      </c>
      <c r="R1010" s="18">
        <f t="shared" si="136"/>
        <v>15</v>
      </c>
      <c r="S1010" s="18">
        <f t="shared" si="137"/>
        <v>31</v>
      </c>
      <c r="T1010" s="18">
        <f t="shared" si="138"/>
        <v>12</v>
      </c>
      <c r="U1010" s="18">
        <f t="shared" si="139"/>
        <v>9</v>
      </c>
      <c r="V1010" s="18">
        <f t="shared" si="140"/>
        <v>9</v>
      </c>
      <c r="W1010" s="18">
        <f t="shared" si="141"/>
        <v>21</v>
      </c>
      <c r="X1010" s="18">
        <f t="shared" si="142"/>
        <v>27</v>
      </c>
      <c r="Y1010" s="18" t="str">
        <f t="shared" si="143"/>
        <v>错</v>
      </c>
    </row>
    <row r="1011" spans="1:25" ht="12.75" customHeight="1" thickBot="1">
      <c r="A1011" s="12">
        <v>2010030</v>
      </c>
      <c r="B1011" s="13">
        <v>0</v>
      </c>
      <c r="C1011" s="8">
        <v>3</v>
      </c>
      <c r="D1011" s="8">
        <v>6</v>
      </c>
      <c r="E1011" s="8">
        <v>10</v>
      </c>
      <c r="F1011" s="8">
        <v>16</v>
      </c>
      <c r="G1011" s="8">
        <v>25</v>
      </c>
      <c r="H1011" s="8">
        <v>31</v>
      </c>
      <c r="I1011" s="9" t="s">
        <v>1171</v>
      </c>
      <c r="J1011" s="8">
        <v>6</v>
      </c>
      <c r="K1011" s="8">
        <v>25</v>
      </c>
      <c r="L1011" s="8">
        <v>3</v>
      </c>
      <c r="M1011" s="8">
        <v>31</v>
      </c>
      <c r="N1011" s="8">
        <v>10</v>
      </c>
      <c r="O1011" s="8">
        <v>16</v>
      </c>
      <c r="P1011" s="16">
        <v>28</v>
      </c>
      <c r="Q1011" s="17">
        <f t="shared" si="135"/>
        <v>13</v>
      </c>
      <c r="R1011" s="18">
        <f t="shared" si="136"/>
        <v>16</v>
      </c>
      <c r="S1011" s="18">
        <f t="shared" si="137"/>
        <v>21</v>
      </c>
      <c r="T1011" s="18">
        <f t="shared" si="138"/>
        <v>5</v>
      </c>
      <c r="U1011" s="18">
        <f t="shared" si="139"/>
        <v>27</v>
      </c>
      <c r="V1011" s="18">
        <f t="shared" si="140"/>
        <v>12</v>
      </c>
      <c r="W1011" s="18">
        <f t="shared" si="141"/>
        <v>9</v>
      </c>
      <c r="X1011" s="18">
        <f t="shared" si="142"/>
        <v>12</v>
      </c>
      <c r="Y1011" s="18" t="str">
        <f t="shared" si="143"/>
        <v>对</v>
      </c>
    </row>
    <row r="1012" spans="1:25" ht="12.75" customHeight="1" thickBot="1">
      <c r="A1012" s="12">
        <v>2010031</v>
      </c>
      <c r="B1012" s="13">
        <v>1</v>
      </c>
      <c r="C1012" s="8">
        <v>5</v>
      </c>
      <c r="D1012" s="8">
        <v>7</v>
      </c>
      <c r="E1012" s="8">
        <v>13</v>
      </c>
      <c r="F1012" s="8">
        <v>24</v>
      </c>
      <c r="G1012" s="8">
        <v>25</v>
      </c>
      <c r="H1012" s="8">
        <v>28</v>
      </c>
      <c r="I1012" s="9" t="s">
        <v>1166</v>
      </c>
      <c r="J1012" s="8">
        <v>7</v>
      </c>
      <c r="K1012" s="8">
        <v>25</v>
      </c>
      <c r="L1012" s="8">
        <v>5</v>
      </c>
      <c r="M1012" s="8">
        <v>13</v>
      </c>
      <c r="N1012" s="8">
        <v>28</v>
      </c>
      <c r="O1012" s="8">
        <v>24</v>
      </c>
      <c r="P1012" s="16">
        <v>23</v>
      </c>
      <c r="Q1012" s="17">
        <f t="shared" si="135"/>
        <v>31</v>
      </c>
      <c r="R1012" s="18">
        <f t="shared" si="136"/>
        <v>22</v>
      </c>
      <c r="S1012" s="18">
        <f t="shared" si="137"/>
        <v>28</v>
      </c>
      <c r="T1012" s="18">
        <f t="shared" si="138"/>
        <v>18</v>
      </c>
      <c r="U1012" s="18">
        <f t="shared" si="139"/>
        <v>12</v>
      </c>
      <c r="V1012" s="18">
        <f t="shared" si="140"/>
        <v>21</v>
      </c>
      <c r="W1012" s="18">
        <f t="shared" si="141"/>
        <v>27</v>
      </c>
      <c r="X1012" s="18">
        <f t="shared" si="142"/>
        <v>27</v>
      </c>
      <c r="Y1012" s="18" t="str">
        <f t="shared" si="143"/>
        <v>对</v>
      </c>
    </row>
    <row r="1013" spans="1:25" ht="12.75" customHeight="1" thickBot="1">
      <c r="A1013" s="12">
        <v>2010032</v>
      </c>
      <c r="B1013" s="13">
        <v>2</v>
      </c>
      <c r="C1013" s="8">
        <v>8</v>
      </c>
      <c r="D1013" s="8">
        <v>18</v>
      </c>
      <c r="E1013" s="8">
        <v>21</v>
      </c>
      <c r="F1013" s="8">
        <v>28</v>
      </c>
      <c r="G1013" s="8">
        <v>29</v>
      </c>
      <c r="H1013" s="8">
        <v>33</v>
      </c>
      <c r="I1013" s="9" t="s">
        <v>1172</v>
      </c>
      <c r="J1013" s="8">
        <v>28</v>
      </c>
      <c r="K1013" s="8">
        <v>18</v>
      </c>
      <c r="L1013" s="8">
        <v>21</v>
      </c>
      <c r="M1013" s="8">
        <v>29</v>
      </c>
      <c r="N1013" s="8">
        <v>8</v>
      </c>
      <c r="O1013" s="8">
        <v>33</v>
      </c>
      <c r="P1013" s="16">
        <v>25</v>
      </c>
      <c r="Q1013" s="17">
        <f t="shared" si="135"/>
        <v>27</v>
      </c>
      <c r="R1013" s="18">
        <f t="shared" si="136"/>
        <v>20</v>
      </c>
      <c r="S1013" s="18">
        <f t="shared" si="137"/>
        <v>23</v>
      </c>
      <c r="T1013" s="18">
        <f t="shared" si="138"/>
        <v>2</v>
      </c>
      <c r="U1013" s="18">
        <f t="shared" si="139"/>
        <v>3</v>
      </c>
      <c r="V1013" s="18">
        <f t="shared" si="140"/>
        <v>30</v>
      </c>
      <c r="W1013" s="18">
        <f t="shared" si="141"/>
        <v>27</v>
      </c>
      <c r="X1013" s="18">
        <f t="shared" si="142"/>
        <v>12</v>
      </c>
      <c r="Y1013" s="18" t="str">
        <f t="shared" si="143"/>
        <v>对</v>
      </c>
    </row>
    <row r="1014" spans="1:25" ht="12.75" customHeight="1" thickBot="1">
      <c r="A1014" s="12">
        <f t="shared" ref="A1014:A1077" si="144">IF(C1013="","",A1013+1)</f>
        <v>2010033</v>
      </c>
      <c r="B1014" s="13">
        <f t="shared" ref="B1014:B1077" si="145">IF(A1014="","",MOD(A1014,10))</f>
        <v>3</v>
      </c>
      <c r="C1014" s="8">
        <v>8</v>
      </c>
      <c r="D1014" s="8">
        <v>10</v>
      </c>
      <c r="E1014" s="8">
        <v>11</v>
      </c>
      <c r="F1014" s="8">
        <v>12</v>
      </c>
      <c r="G1014" s="8">
        <v>25</v>
      </c>
      <c r="H1014" s="8">
        <v>29</v>
      </c>
      <c r="I1014" s="9" t="s">
        <v>1165</v>
      </c>
      <c r="J1014" s="8">
        <v>8</v>
      </c>
      <c r="K1014" s="8">
        <v>12</v>
      </c>
      <c r="L1014" s="8">
        <v>11</v>
      </c>
      <c r="M1014" s="8">
        <v>25</v>
      </c>
      <c r="N1014" s="8">
        <v>29</v>
      </c>
      <c r="O1014" s="8">
        <v>10</v>
      </c>
      <c r="P1014" s="16">
        <f t="shared" ref="P1014:P1045" si="146">IF(C1014="","",H1014-C1014)</f>
        <v>21</v>
      </c>
      <c r="Q1014" s="17">
        <f t="shared" si="135"/>
        <v>31</v>
      </c>
      <c r="R1014" s="18">
        <f t="shared" si="136"/>
        <v>21</v>
      </c>
      <c r="S1014" s="18">
        <f t="shared" si="137"/>
        <v>25</v>
      </c>
      <c r="T1014" s="18">
        <f t="shared" si="138"/>
        <v>26</v>
      </c>
      <c r="U1014" s="18">
        <f t="shared" si="139"/>
        <v>6</v>
      </c>
      <c r="V1014" s="18">
        <f t="shared" si="140"/>
        <v>21</v>
      </c>
      <c r="W1014" s="18">
        <f t="shared" si="141"/>
        <v>30</v>
      </c>
      <c r="X1014" s="18">
        <f t="shared" si="142"/>
        <v>24</v>
      </c>
      <c r="Y1014" s="18" t="str">
        <f t="shared" si="143"/>
        <v>错</v>
      </c>
    </row>
    <row r="1015" spans="1:25" ht="12.75" customHeight="1" thickBot="1">
      <c r="A1015" s="12">
        <f t="shared" si="144"/>
        <v>2010034</v>
      </c>
      <c r="B1015" s="13">
        <f t="shared" si="145"/>
        <v>4</v>
      </c>
      <c r="C1015" s="8">
        <v>6</v>
      </c>
      <c r="D1015" s="8">
        <v>11</v>
      </c>
      <c r="E1015" s="8">
        <v>13</v>
      </c>
      <c r="F1015" s="8">
        <v>22</v>
      </c>
      <c r="G1015" s="8">
        <v>25</v>
      </c>
      <c r="H1015" s="8">
        <v>32</v>
      </c>
      <c r="I1015" s="9">
        <v>12</v>
      </c>
      <c r="J1015" s="8">
        <v>25</v>
      </c>
      <c r="K1015" s="8">
        <v>22</v>
      </c>
      <c r="L1015" s="8">
        <v>11</v>
      </c>
      <c r="M1015" s="8">
        <v>13</v>
      </c>
      <c r="N1015" s="8">
        <v>6</v>
      </c>
      <c r="O1015" s="8">
        <v>32</v>
      </c>
      <c r="P1015" s="16">
        <f t="shared" si="146"/>
        <v>26</v>
      </c>
      <c r="Q1015" s="17">
        <f t="shared" si="135"/>
        <v>26</v>
      </c>
      <c r="R1015" s="18">
        <f t="shared" si="136"/>
        <v>17</v>
      </c>
      <c r="S1015" s="18">
        <f t="shared" si="137"/>
        <v>21</v>
      </c>
      <c r="T1015" s="18">
        <f t="shared" si="138"/>
        <v>31</v>
      </c>
      <c r="U1015" s="18">
        <f t="shared" si="139"/>
        <v>15</v>
      </c>
      <c r="V1015" s="18">
        <f t="shared" si="140"/>
        <v>6</v>
      </c>
      <c r="W1015" s="18">
        <f t="shared" si="141"/>
        <v>9</v>
      </c>
      <c r="X1015" s="18">
        <f t="shared" si="142"/>
        <v>0</v>
      </c>
      <c r="Y1015" s="18" t="str">
        <f t="shared" si="143"/>
        <v>错</v>
      </c>
    </row>
    <row r="1016" spans="1:25" ht="12.75" customHeight="1" thickBot="1">
      <c r="A1016" s="12">
        <f t="shared" si="144"/>
        <v>2010035</v>
      </c>
      <c r="B1016" s="13">
        <f t="shared" si="145"/>
        <v>5</v>
      </c>
      <c r="C1016" s="8">
        <v>9</v>
      </c>
      <c r="D1016" s="8">
        <v>10</v>
      </c>
      <c r="E1016" s="8">
        <v>11</v>
      </c>
      <c r="F1016" s="8">
        <v>18</v>
      </c>
      <c r="G1016" s="8">
        <v>19</v>
      </c>
      <c r="H1016" s="8">
        <v>21</v>
      </c>
      <c r="I1016" s="9">
        <v>10</v>
      </c>
      <c r="J1016" s="8">
        <v>21</v>
      </c>
      <c r="K1016" s="8">
        <v>18</v>
      </c>
      <c r="L1016" s="8">
        <v>10</v>
      </c>
      <c r="M1016" s="8">
        <v>9</v>
      </c>
      <c r="N1016" s="8">
        <v>11</v>
      </c>
      <c r="O1016" s="8">
        <v>19</v>
      </c>
      <c r="P1016" s="16">
        <f t="shared" si="146"/>
        <v>12</v>
      </c>
      <c r="Q1016" s="17">
        <f t="shared" si="135"/>
        <v>28</v>
      </c>
      <c r="R1016" s="18">
        <f t="shared" si="136"/>
        <v>19</v>
      </c>
      <c r="S1016" s="18">
        <f t="shared" si="137"/>
        <v>26</v>
      </c>
      <c r="T1016" s="18">
        <f t="shared" si="138"/>
        <v>18</v>
      </c>
      <c r="U1016" s="18">
        <f t="shared" si="139"/>
        <v>9</v>
      </c>
      <c r="V1016" s="18">
        <f t="shared" si="140"/>
        <v>27</v>
      </c>
      <c r="W1016" s="18">
        <f t="shared" si="141"/>
        <v>0</v>
      </c>
      <c r="X1016" s="18">
        <f t="shared" si="142"/>
        <v>0</v>
      </c>
      <c r="Y1016" s="18" t="str">
        <f t="shared" si="143"/>
        <v>对</v>
      </c>
    </row>
    <row r="1017" spans="1:25" ht="12.75" customHeight="1" thickBot="1">
      <c r="A1017" s="12">
        <f t="shared" si="144"/>
        <v>2010036</v>
      </c>
      <c r="B1017" s="13">
        <f t="shared" si="145"/>
        <v>6</v>
      </c>
      <c r="C1017" s="8">
        <v>6</v>
      </c>
      <c r="D1017" s="8">
        <v>13</v>
      </c>
      <c r="E1017" s="8">
        <v>14</v>
      </c>
      <c r="F1017" s="8">
        <v>28</v>
      </c>
      <c r="G1017" s="8">
        <v>29</v>
      </c>
      <c r="H1017" s="8">
        <v>30</v>
      </c>
      <c r="I1017" s="9">
        <v>8</v>
      </c>
      <c r="J1017" s="8">
        <v>6</v>
      </c>
      <c r="K1017" s="8">
        <v>13</v>
      </c>
      <c r="L1017" s="8">
        <v>14</v>
      </c>
      <c r="M1017" s="8">
        <v>28</v>
      </c>
      <c r="N1017" s="8">
        <v>29</v>
      </c>
      <c r="O1017" s="8">
        <v>30</v>
      </c>
      <c r="P1017" s="16">
        <f t="shared" si="146"/>
        <v>24</v>
      </c>
      <c r="Q1017" s="17">
        <f t="shared" si="135"/>
        <v>16</v>
      </c>
      <c r="R1017" s="18">
        <f t="shared" si="136"/>
        <v>10</v>
      </c>
      <c r="S1017" s="18">
        <f t="shared" si="137"/>
        <v>12</v>
      </c>
      <c r="T1017" s="18">
        <f t="shared" si="138"/>
        <v>24</v>
      </c>
      <c r="U1017" s="18">
        <f t="shared" si="139"/>
        <v>24</v>
      </c>
      <c r="V1017" s="18">
        <f t="shared" si="140"/>
        <v>24</v>
      </c>
      <c r="W1017" s="18">
        <f t="shared" si="141"/>
        <v>30</v>
      </c>
      <c r="X1017" s="18">
        <f t="shared" si="142"/>
        <v>24</v>
      </c>
      <c r="Y1017" s="18" t="str">
        <f t="shared" si="143"/>
        <v>错</v>
      </c>
    </row>
    <row r="1018" spans="1:25" ht="12.75" customHeight="1" thickBot="1">
      <c r="A1018" s="12">
        <f t="shared" si="144"/>
        <v>2010037</v>
      </c>
      <c r="B1018" s="13">
        <f t="shared" si="145"/>
        <v>7</v>
      </c>
      <c r="C1018" s="8">
        <v>3</v>
      </c>
      <c r="D1018" s="8">
        <v>16</v>
      </c>
      <c r="E1018" s="8">
        <v>19</v>
      </c>
      <c r="F1018" s="8">
        <v>21</v>
      </c>
      <c r="G1018" s="8">
        <v>24</v>
      </c>
      <c r="H1018" s="8">
        <v>26</v>
      </c>
      <c r="I1018" s="9">
        <v>6</v>
      </c>
      <c r="J1018" s="8">
        <v>3</v>
      </c>
      <c r="K1018" s="8">
        <v>19</v>
      </c>
      <c r="L1018" s="8">
        <v>21</v>
      </c>
      <c r="M1018" s="8">
        <v>16</v>
      </c>
      <c r="N1018" s="8">
        <v>24</v>
      </c>
      <c r="O1018" s="8">
        <v>26</v>
      </c>
      <c r="P1018" s="16">
        <f t="shared" si="146"/>
        <v>23</v>
      </c>
      <c r="Q1018" s="17">
        <f t="shared" si="135"/>
        <v>24</v>
      </c>
      <c r="R1018" s="18">
        <f t="shared" si="136"/>
        <v>23</v>
      </c>
      <c r="S1018" s="18">
        <f t="shared" si="137"/>
        <v>24</v>
      </c>
      <c r="T1018" s="18">
        <f t="shared" si="138"/>
        <v>3</v>
      </c>
      <c r="U1018" s="18">
        <f t="shared" si="139"/>
        <v>6</v>
      </c>
      <c r="V1018" s="18">
        <f t="shared" si="140"/>
        <v>21</v>
      </c>
      <c r="W1018" s="18">
        <f t="shared" si="141"/>
        <v>18</v>
      </c>
      <c r="X1018" s="18">
        <f t="shared" si="142"/>
        <v>27</v>
      </c>
      <c r="Y1018" s="18" t="str">
        <f t="shared" si="143"/>
        <v>错</v>
      </c>
    </row>
    <row r="1019" spans="1:25" ht="12.75" customHeight="1" thickBot="1">
      <c r="A1019" s="12">
        <f t="shared" si="144"/>
        <v>2010038</v>
      </c>
      <c r="B1019" s="13">
        <f t="shared" si="145"/>
        <v>8</v>
      </c>
      <c r="C1019" s="8">
        <v>1</v>
      </c>
      <c r="D1019" s="8">
        <v>6</v>
      </c>
      <c r="E1019" s="8">
        <v>7</v>
      </c>
      <c r="F1019" s="8">
        <v>11</v>
      </c>
      <c r="G1019" s="8">
        <v>13</v>
      </c>
      <c r="H1019" s="8">
        <v>16</v>
      </c>
      <c r="I1019" s="9">
        <v>1</v>
      </c>
      <c r="J1019" s="8">
        <v>1</v>
      </c>
      <c r="K1019" s="8">
        <v>16</v>
      </c>
      <c r="L1019" s="8">
        <v>6</v>
      </c>
      <c r="M1019" s="8">
        <v>7</v>
      </c>
      <c r="N1019" s="8">
        <v>11</v>
      </c>
      <c r="O1019" s="8">
        <v>13</v>
      </c>
      <c r="P1019" s="16">
        <f t="shared" si="146"/>
        <v>15</v>
      </c>
      <c r="Q1019" s="17">
        <f t="shared" si="135"/>
        <v>19</v>
      </c>
      <c r="R1019" s="18">
        <f t="shared" si="136"/>
        <v>21</v>
      </c>
      <c r="S1019" s="18">
        <f t="shared" si="137"/>
        <v>23</v>
      </c>
      <c r="T1019" s="18">
        <f t="shared" si="138"/>
        <v>9</v>
      </c>
      <c r="U1019" s="18">
        <f t="shared" si="139"/>
        <v>21</v>
      </c>
      <c r="V1019" s="18">
        <f t="shared" si="140"/>
        <v>27</v>
      </c>
      <c r="W1019" s="18">
        <f t="shared" si="141"/>
        <v>6</v>
      </c>
      <c r="X1019" s="18">
        <f t="shared" si="142"/>
        <v>24</v>
      </c>
      <c r="Y1019" s="18" t="str">
        <f t="shared" si="143"/>
        <v>对</v>
      </c>
    </row>
    <row r="1020" spans="1:25" ht="12.75" customHeight="1" thickBot="1">
      <c r="A1020" s="12">
        <f t="shared" si="144"/>
        <v>2010039</v>
      </c>
      <c r="B1020" s="13">
        <f t="shared" si="145"/>
        <v>9</v>
      </c>
      <c r="C1020" s="8">
        <v>8</v>
      </c>
      <c r="D1020" s="8">
        <v>17</v>
      </c>
      <c r="E1020" s="8">
        <v>21</v>
      </c>
      <c r="F1020" s="8">
        <v>23</v>
      </c>
      <c r="G1020" s="8">
        <v>25</v>
      </c>
      <c r="H1020" s="8">
        <v>32</v>
      </c>
      <c r="I1020" s="9">
        <v>12</v>
      </c>
      <c r="J1020" s="8">
        <v>8</v>
      </c>
      <c r="K1020" s="8">
        <v>25</v>
      </c>
      <c r="L1020" s="8">
        <v>17</v>
      </c>
      <c r="M1020" s="8">
        <v>32</v>
      </c>
      <c r="N1020" s="8">
        <v>23</v>
      </c>
      <c r="O1020" s="8">
        <v>21</v>
      </c>
      <c r="P1020" s="16">
        <f t="shared" si="146"/>
        <v>24</v>
      </c>
      <c r="Q1020" s="17">
        <f t="shared" si="135"/>
        <v>8</v>
      </c>
      <c r="R1020" s="18">
        <f t="shared" si="136"/>
        <v>12</v>
      </c>
      <c r="S1020" s="18">
        <f t="shared" si="137"/>
        <v>15</v>
      </c>
      <c r="T1020" s="18">
        <f t="shared" si="138"/>
        <v>1</v>
      </c>
      <c r="U1020" s="18">
        <f t="shared" si="139"/>
        <v>9</v>
      </c>
      <c r="V1020" s="18">
        <f t="shared" si="140"/>
        <v>9</v>
      </c>
      <c r="W1020" s="18">
        <f t="shared" si="141"/>
        <v>12</v>
      </c>
      <c r="X1020" s="18">
        <f t="shared" si="142"/>
        <v>21</v>
      </c>
      <c r="Y1020" s="18" t="str">
        <f t="shared" si="143"/>
        <v>对</v>
      </c>
    </row>
    <row r="1021" spans="1:25" ht="12.75" customHeight="1" thickBot="1">
      <c r="A1021" s="12">
        <f t="shared" si="144"/>
        <v>2010040</v>
      </c>
      <c r="B1021" s="13">
        <f t="shared" si="145"/>
        <v>0</v>
      </c>
      <c r="C1021" s="8">
        <v>12</v>
      </c>
      <c r="D1021" s="8">
        <v>19</v>
      </c>
      <c r="E1021" s="8">
        <v>24</v>
      </c>
      <c r="F1021" s="8">
        <v>25</v>
      </c>
      <c r="G1021" s="8">
        <v>30</v>
      </c>
      <c r="H1021" s="8">
        <v>32</v>
      </c>
      <c r="I1021" s="9">
        <v>11</v>
      </c>
      <c r="J1021" s="8">
        <v>24</v>
      </c>
      <c r="K1021" s="8">
        <v>25</v>
      </c>
      <c r="L1021" s="8">
        <v>19</v>
      </c>
      <c r="M1021" s="8">
        <v>32</v>
      </c>
      <c r="N1021" s="8">
        <v>30</v>
      </c>
      <c r="O1021" s="8">
        <v>12</v>
      </c>
      <c r="P1021" s="16">
        <f t="shared" si="146"/>
        <v>20</v>
      </c>
      <c r="Q1021" s="17">
        <f t="shared" si="135"/>
        <v>23</v>
      </c>
      <c r="R1021" s="18">
        <f t="shared" si="136"/>
        <v>17</v>
      </c>
      <c r="S1021" s="18">
        <f t="shared" si="137"/>
        <v>24</v>
      </c>
      <c r="T1021" s="18">
        <f t="shared" si="138"/>
        <v>31</v>
      </c>
      <c r="U1021" s="18">
        <f t="shared" si="139"/>
        <v>9</v>
      </c>
      <c r="V1021" s="18">
        <f t="shared" si="140"/>
        <v>6</v>
      </c>
      <c r="W1021" s="18">
        <f t="shared" si="141"/>
        <v>27</v>
      </c>
      <c r="X1021" s="18">
        <f t="shared" si="142"/>
        <v>21</v>
      </c>
      <c r="Y1021" s="18" t="str">
        <f t="shared" si="143"/>
        <v>对</v>
      </c>
    </row>
    <row r="1022" spans="1:25" ht="12.75" customHeight="1" thickBot="1">
      <c r="A1022" s="12">
        <f t="shared" si="144"/>
        <v>2010041</v>
      </c>
      <c r="B1022" s="13">
        <f t="shared" si="145"/>
        <v>1</v>
      </c>
      <c r="C1022" s="8">
        <v>3</v>
      </c>
      <c r="D1022" s="8">
        <v>5</v>
      </c>
      <c r="E1022" s="8">
        <v>13</v>
      </c>
      <c r="F1022" s="8">
        <v>19</v>
      </c>
      <c r="G1022" s="8">
        <v>25</v>
      </c>
      <c r="H1022" s="8">
        <v>29</v>
      </c>
      <c r="I1022" s="9">
        <v>12</v>
      </c>
      <c r="J1022" s="8">
        <v>3</v>
      </c>
      <c r="K1022" s="8">
        <v>29</v>
      </c>
      <c r="L1022" s="8">
        <v>25</v>
      </c>
      <c r="M1022" s="8">
        <v>13</v>
      </c>
      <c r="N1022" s="8">
        <v>5</v>
      </c>
      <c r="O1022" s="8">
        <v>19</v>
      </c>
      <c r="P1022" s="16">
        <f t="shared" si="146"/>
        <v>26</v>
      </c>
      <c r="Q1022" s="17">
        <f t="shared" si="135"/>
        <v>32</v>
      </c>
      <c r="R1022" s="18">
        <f t="shared" si="136"/>
        <v>18</v>
      </c>
      <c r="S1022" s="18">
        <f t="shared" si="137"/>
        <v>20</v>
      </c>
      <c r="T1022" s="18">
        <f t="shared" si="138"/>
        <v>24</v>
      </c>
      <c r="U1022" s="18">
        <f t="shared" si="139"/>
        <v>0</v>
      </c>
      <c r="V1022" s="18">
        <f t="shared" si="140"/>
        <v>18</v>
      </c>
      <c r="W1022" s="18">
        <f t="shared" si="141"/>
        <v>27</v>
      </c>
      <c r="X1022" s="18">
        <f t="shared" si="142"/>
        <v>6</v>
      </c>
      <c r="Y1022" s="18" t="str">
        <f t="shared" si="143"/>
        <v>对</v>
      </c>
    </row>
    <row r="1023" spans="1:25" ht="12.75" customHeight="1" thickBot="1">
      <c r="A1023" s="12">
        <f t="shared" si="144"/>
        <v>2010042</v>
      </c>
      <c r="B1023" s="13">
        <f t="shared" si="145"/>
        <v>2</v>
      </c>
      <c r="C1023" s="8">
        <v>3</v>
      </c>
      <c r="D1023" s="8">
        <v>6</v>
      </c>
      <c r="E1023" s="8">
        <v>11</v>
      </c>
      <c r="F1023" s="8">
        <v>20</v>
      </c>
      <c r="G1023" s="8">
        <v>31</v>
      </c>
      <c r="H1023" s="8">
        <v>32</v>
      </c>
      <c r="I1023" s="9">
        <v>10</v>
      </c>
      <c r="J1023" s="8">
        <v>32</v>
      </c>
      <c r="K1023" s="8">
        <v>11</v>
      </c>
      <c r="L1023" s="8">
        <v>20</v>
      </c>
      <c r="M1023" s="8">
        <v>31</v>
      </c>
      <c r="N1023" s="8">
        <v>3</v>
      </c>
      <c r="O1023" s="8">
        <v>6</v>
      </c>
      <c r="P1023" s="16">
        <f t="shared" si="146"/>
        <v>29</v>
      </c>
      <c r="Q1023" s="17">
        <f t="shared" si="135"/>
        <v>28</v>
      </c>
      <c r="R1023" s="18">
        <f t="shared" si="136"/>
        <v>22</v>
      </c>
      <c r="S1023" s="18">
        <f t="shared" si="137"/>
        <v>26</v>
      </c>
      <c r="T1023" s="18">
        <f t="shared" si="138"/>
        <v>9</v>
      </c>
      <c r="U1023" s="18">
        <f t="shared" si="139"/>
        <v>9</v>
      </c>
      <c r="V1023" s="18">
        <f t="shared" si="140"/>
        <v>27</v>
      </c>
      <c r="W1023" s="18">
        <f t="shared" si="141"/>
        <v>30</v>
      </c>
      <c r="X1023" s="18">
        <f t="shared" si="142"/>
        <v>27</v>
      </c>
      <c r="Y1023" s="18" t="str">
        <f t="shared" si="143"/>
        <v>对</v>
      </c>
    </row>
    <row r="1024" spans="1:25" ht="12.75" customHeight="1" thickBot="1">
      <c r="A1024" s="12">
        <f t="shared" si="144"/>
        <v>2010043</v>
      </c>
      <c r="B1024" s="13">
        <f t="shared" si="145"/>
        <v>3</v>
      </c>
      <c r="C1024" s="8">
        <v>4</v>
      </c>
      <c r="D1024" s="8">
        <v>10</v>
      </c>
      <c r="E1024" s="8">
        <v>19</v>
      </c>
      <c r="F1024" s="8">
        <v>22</v>
      </c>
      <c r="G1024" s="8">
        <v>28</v>
      </c>
      <c r="H1024" s="8">
        <v>33</v>
      </c>
      <c r="I1024" s="9">
        <v>4</v>
      </c>
      <c r="J1024" s="8">
        <v>19</v>
      </c>
      <c r="K1024" s="8">
        <v>22</v>
      </c>
      <c r="L1024" s="8">
        <v>33</v>
      </c>
      <c r="M1024" s="8">
        <v>10</v>
      </c>
      <c r="N1024" s="8">
        <v>4</v>
      </c>
      <c r="O1024" s="8">
        <v>28</v>
      </c>
      <c r="P1024" s="16">
        <f t="shared" si="146"/>
        <v>29</v>
      </c>
      <c r="Q1024" s="17">
        <f t="shared" si="135"/>
        <v>30</v>
      </c>
      <c r="R1024" s="18">
        <f t="shared" si="136"/>
        <v>28</v>
      </c>
      <c r="S1024" s="18">
        <f t="shared" si="137"/>
        <v>29</v>
      </c>
      <c r="T1024" s="18">
        <f t="shared" si="138"/>
        <v>30</v>
      </c>
      <c r="U1024" s="18">
        <f t="shared" si="139"/>
        <v>24</v>
      </c>
      <c r="V1024" s="18">
        <f t="shared" si="140"/>
        <v>24</v>
      </c>
      <c r="W1024" s="18">
        <f t="shared" si="141"/>
        <v>0</v>
      </c>
      <c r="X1024" s="18">
        <f t="shared" si="142"/>
        <v>15</v>
      </c>
      <c r="Y1024" s="18" t="str">
        <f t="shared" si="143"/>
        <v>错</v>
      </c>
    </row>
    <row r="1025" spans="1:25" ht="12.75" customHeight="1" thickBot="1">
      <c r="A1025" s="12">
        <f t="shared" si="144"/>
        <v>2010044</v>
      </c>
      <c r="B1025" s="13">
        <f t="shared" si="145"/>
        <v>4</v>
      </c>
      <c r="C1025" s="8">
        <v>3</v>
      </c>
      <c r="D1025" s="8">
        <v>9</v>
      </c>
      <c r="E1025" s="8">
        <v>21</v>
      </c>
      <c r="F1025" s="8">
        <v>23</v>
      </c>
      <c r="G1025" s="8">
        <v>27</v>
      </c>
      <c r="H1025" s="8">
        <v>31</v>
      </c>
      <c r="I1025" s="9">
        <v>5</v>
      </c>
      <c r="J1025" s="8">
        <v>3</v>
      </c>
      <c r="K1025" s="8">
        <v>9</v>
      </c>
      <c r="L1025" s="8">
        <v>27</v>
      </c>
      <c r="M1025" s="8">
        <v>23</v>
      </c>
      <c r="N1025" s="8">
        <v>31</v>
      </c>
      <c r="O1025" s="8">
        <v>21</v>
      </c>
      <c r="P1025" s="16">
        <f t="shared" si="146"/>
        <v>28</v>
      </c>
      <c r="Q1025" s="17">
        <f t="shared" si="135"/>
        <v>30</v>
      </c>
      <c r="R1025" s="18">
        <f t="shared" si="136"/>
        <v>24</v>
      </c>
      <c r="S1025" s="18">
        <f t="shared" si="137"/>
        <v>29</v>
      </c>
      <c r="T1025" s="18">
        <f t="shared" si="138"/>
        <v>10</v>
      </c>
      <c r="U1025" s="18">
        <f t="shared" si="139"/>
        <v>3</v>
      </c>
      <c r="V1025" s="18">
        <f t="shared" si="140"/>
        <v>6</v>
      </c>
      <c r="W1025" s="18">
        <f t="shared" si="141"/>
        <v>0</v>
      </c>
      <c r="X1025" s="18">
        <f t="shared" si="142"/>
        <v>0</v>
      </c>
      <c r="Y1025" s="18" t="str">
        <f t="shared" si="143"/>
        <v>对</v>
      </c>
    </row>
    <row r="1026" spans="1:25" ht="12.75" customHeight="1" thickBot="1">
      <c r="A1026" s="12">
        <f t="shared" si="144"/>
        <v>2010045</v>
      </c>
      <c r="B1026" s="13">
        <f t="shared" si="145"/>
        <v>5</v>
      </c>
      <c r="C1026" s="8">
        <v>2</v>
      </c>
      <c r="D1026" s="8">
        <v>3</v>
      </c>
      <c r="E1026" s="8">
        <v>4</v>
      </c>
      <c r="F1026" s="8">
        <v>13</v>
      </c>
      <c r="G1026" s="8">
        <v>20</v>
      </c>
      <c r="H1026" s="8">
        <v>29</v>
      </c>
      <c r="I1026" s="9">
        <v>1</v>
      </c>
      <c r="J1026" s="8">
        <v>20</v>
      </c>
      <c r="K1026" s="8">
        <v>2</v>
      </c>
      <c r="L1026" s="8">
        <v>13</v>
      </c>
      <c r="M1026" s="8">
        <v>29</v>
      </c>
      <c r="N1026" s="8">
        <v>3</v>
      </c>
      <c r="O1026" s="8">
        <v>4</v>
      </c>
      <c r="P1026" s="16">
        <f t="shared" si="146"/>
        <v>27</v>
      </c>
      <c r="Q1026" s="17">
        <f t="shared" si="135"/>
        <v>27</v>
      </c>
      <c r="R1026" s="18">
        <f t="shared" si="136"/>
        <v>24</v>
      </c>
      <c r="S1026" s="18">
        <f t="shared" si="137"/>
        <v>28</v>
      </c>
      <c r="T1026" s="18">
        <f t="shared" si="138"/>
        <v>9</v>
      </c>
      <c r="U1026" s="18">
        <f t="shared" si="139"/>
        <v>12</v>
      </c>
      <c r="V1026" s="18">
        <f t="shared" si="140"/>
        <v>27</v>
      </c>
      <c r="W1026" s="18">
        <f t="shared" si="141"/>
        <v>15</v>
      </c>
      <c r="X1026" s="18">
        <f t="shared" si="142"/>
        <v>12</v>
      </c>
      <c r="Y1026" s="18" t="str">
        <f t="shared" si="143"/>
        <v>错</v>
      </c>
    </row>
    <row r="1027" spans="1:25" ht="12.75" customHeight="1" thickBot="1">
      <c r="A1027" s="12">
        <f t="shared" si="144"/>
        <v>2010046</v>
      </c>
      <c r="B1027" s="13">
        <f t="shared" si="145"/>
        <v>6</v>
      </c>
      <c r="C1027" s="8">
        <v>11</v>
      </c>
      <c r="D1027" s="8">
        <v>12</v>
      </c>
      <c r="E1027" s="8">
        <v>21</v>
      </c>
      <c r="F1027" s="8">
        <v>23</v>
      </c>
      <c r="G1027" s="8">
        <v>27</v>
      </c>
      <c r="H1027" s="8">
        <v>32</v>
      </c>
      <c r="I1027" s="9">
        <v>5</v>
      </c>
      <c r="J1027" s="8">
        <v>23</v>
      </c>
      <c r="K1027" s="8">
        <v>21</v>
      </c>
      <c r="L1027" s="8">
        <v>12</v>
      </c>
      <c r="M1027" s="8">
        <v>32</v>
      </c>
      <c r="N1027" s="8">
        <v>11</v>
      </c>
      <c r="O1027" s="8">
        <v>27</v>
      </c>
      <c r="P1027" s="16">
        <f t="shared" si="146"/>
        <v>21</v>
      </c>
      <c r="Q1027" s="17">
        <f t="shared" si="135"/>
        <v>24</v>
      </c>
      <c r="R1027" s="18">
        <f t="shared" si="136"/>
        <v>18</v>
      </c>
      <c r="S1027" s="18">
        <f t="shared" si="137"/>
        <v>27</v>
      </c>
      <c r="T1027" s="18">
        <f t="shared" si="138"/>
        <v>7</v>
      </c>
      <c r="U1027" s="18">
        <f t="shared" si="139"/>
        <v>9</v>
      </c>
      <c r="V1027" s="18">
        <f t="shared" si="140"/>
        <v>15</v>
      </c>
      <c r="W1027" s="18">
        <f t="shared" si="141"/>
        <v>18</v>
      </c>
      <c r="X1027" s="18">
        <f t="shared" si="142"/>
        <v>18</v>
      </c>
      <c r="Y1027" s="18" t="str">
        <f t="shared" si="143"/>
        <v>对</v>
      </c>
    </row>
    <row r="1028" spans="1:25" ht="12.75" customHeight="1" thickBot="1">
      <c r="A1028" s="12">
        <f t="shared" si="144"/>
        <v>2010047</v>
      </c>
      <c r="B1028" s="13">
        <f t="shared" si="145"/>
        <v>7</v>
      </c>
      <c r="C1028" s="8">
        <v>3</v>
      </c>
      <c r="D1028" s="8">
        <v>10</v>
      </c>
      <c r="E1028" s="8">
        <v>13</v>
      </c>
      <c r="F1028" s="8">
        <v>20</v>
      </c>
      <c r="G1028" s="8">
        <v>21</v>
      </c>
      <c r="H1028" s="8">
        <v>32</v>
      </c>
      <c r="I1028" s="9">
        <v>15</v>
      </c>
      <c r="J1028" s="8">
        <v>13</v>
      </c>
      <c r="K1028" s="8">
        <v>20</v>
      </c>
      <c r="L1028" s="8">
        <v>32</v>
      </c>
      <c r="M1028" s="8">
        <v>21</v>
      </c>
      <c r="N1028" s="8">
        <v>3</v>
      </c>
      <c r="O1028" s="8">
        <v>10</v>
      </c>
      <c r="P1028" s="16">
        <f t="shared" si="146"/>
        <v>29</v>
      </c>
      <c r="Q1028" s="17">
        <f t="shared" ref="Q1028:Q1091" si="147">IF(C1027="","",H1027-B1027)</f>
        <v>26</v>
      </c>
      <c r="R1028" s="18">
        <f t="shared" ref="R1028:R1091" si="148">IF(C1027="","",G1027-C1027)</f>
        <v>16</v>
      </c>
      <c r="S1028" s="18">
        <f t="shared" ref="S1028:S1091" si="149">IF(C1027="","",H1027-C1027)</f>
        <v>21</v>
      </c>
      <c r="T1028" s="18">
        <f t="shared" ref="T1028:T1091" si="150">IF(C1027="","",MOD(J1027*C1027,33))</f>
        <v>22</v>
      </c>
      <c r="U1028" s="18">
        <f t="shared" ref="U1028:U1091" si="151">IF(C1027="","",MOD(I1027*9,33))</f>
        <v>12</v>
      </c>
      <c r="V1028" s="18">
        <f t="shared" ref="V1028:V1091" si="152">IF(D1027="","",MOD(J1027*9,33))</f>
        <v>9</v>
      </c>
      <c r="W1028" s="18">
        <f t="shared" ref="W1028:W1091" si="153">IF(E1027="","",MOD(K1027*9,33))</f>
        <v>24</v>
      </c>
      <c r="X1028" s="18">
        <f t="shared" ref="X1028:X1091" si="154">IF(F1027="","",MOD(L1027*9,33))</f>
        <v>9</v>
      </c>
      <c r="Y1028" s="18" t="str">
        <f t="shared" ref="Y1028:Y1091" si="155">IF($P1028="","",IF(COUNTIF($Q1028:$X1028,$P1028),"错","对"))</f>
        <v>对</v>
      </c>
    </row>
    <row r="1029" spans="1:25" ht="12.75" customHeight="1" thickBot="1">
      <c r="A1029" s="12">
        <f t="shared" si="144"/>
        <v>2010048</v>
      </c>
      <c r="B1029" s="13">
        <f t="shared" si="145"/>
        <v>8</v>
      </c>
      <c r="C1029" s="8">
        <v>1</v>
      </c>
      <c r="D1029" s="8">
        <v>6</v>
      </c>
      <c r="E1029" s="8">
        <v>8</v>
      </c>
      <c r="F1029" s="8">
        <v>10</v>
      </c>
      <c r="G1029" s="8">
        <v>23</v>
      </c>
      <c r="H1029" s="8">
        <v>33</v>
      </c>
      <c r="I1029" s="9">
        <v>2</v>
      </c>
      <c r="J1029" s="8">
        <v>23</v>
      </c>
      <c r="K1029" s="8">
        <v>8</v>
      </c>
      <c r="L1029" s="8">
        <v>6</v>
      </c>
      <c r="M1029" s="8">
        <v>1</v>
      </c>
      <c r="N1029" s="8">
        <v>33</v>
      </c>
      <c r="O1029" s="8">
        <v>10</v>
      </c>
      <c r="P1029" s="16">
        <f t="shared" si="146"/>
        <v>32</v>
      </c>
      <c r="Q1029" s="17">
        <f t="shared" si="147"/>
        <v>25</v>
      </c>
      <c r="R1029" s="18">
        <f t="shared" si="148"/>
        <v>18</v>
      </c>
      <c r="S1029" s="18">
        <f t="shared" si="149"/>
        <v>29</v>
      </c>
      <c r="T1029" s="18">
        <f t="shared" si="150"/>
        <v>6</v>
      </c>
      <c r="U1029" s="18">
        <f t="shared" si="151"/>
        <v>3</v>
      </c>
      <c r="V1029" s="18">
        <f t="shared" si="152"/>
        <v>18</v>
      </c>
      <c r="W1029" s="18">
        <f t="shared" si="153"/>
        <v>15</v>
      </c>
      <c r="X1029" s="18">
        <f t="shared" si="154"/>
        <v>24</v>
      </c>
      <c r="Y1029" s="18" t="str">
        <f t="shared" si="155"/>
        <v>对</v>
      </c>
    </row>
    <row r="1030" spans="1:25" ht="12.75" customHeight="1" thickBot="1">
      <c r="A1030" s="12">
        <f t="shared" si="144"/>
        <v>2010049</v>
      </c>
      <c r="B1030" s="13">
        <f t="shared" si="145"/>
        <v>9</v>
      </c>
      <c r="C1030" s="8">
        <v>1</v>
      </c>
      <c r="D1030" s="8">
        <v>6</v>
      </c>
      <c r="E1030" s="8">
        <v>10</v>
      </c>
      <c r="F1030" s="8">
        <v>26</v>
      </c>
      <c r="G1030" s="8">
        <v>27</v>
      </c>
      <c r="H1030" s="8">
        <v>28</v>
      </c>
      <c r="I1030" s="9">
        <v>2</v>
      </c>
      <c r="J1030" s="8">
        <v>6</v>
      </c>
      <c r="K1030" s="8">
        <v>10</v>
      </c>
      <c r="L1030" s="8">
        <v>27</v>
      </c>
      <c r="M1030" s="8">
        <v>1</v>
      </c>
      <c r="N1030" s="8">
        <v>28</v>
      </c>
      <c r="O1030" s="8">
        <v>26</v>
      </c>
      <c r="P1030" s="16">
        <f t="shared" si="146"/>
        <v>27</v>
      </c>
      <c r="Q1030" s="17">
        <f t="shared" si="147"/>
        <v>25</v>
      </c>
      <c r="R1030" s="18">
        <f t="shared" si="148"/>
        <v>22</v>
      </c>
      <c r="S1030" s="18">
        <f t="shared" si="149"/>
        <v>32</v>
      </c>
      <c r="T1030" s="18">
        <f t="shared" si="150"/>
        <v>23</v>
      </c>
      <c r="U1030" s="18">
        <f t="shared" si="151"/>
        <v>18</v>
      </c>
      <c r="V1030" s="18">
        <f t="shared" si="152"/>
        <v>9</v>
      </c>
      <c r="W1030" s="18">
        <f t="shared" si="153"/>
        <v>6</v>
      </c>
      <c r="X1030" s="18">
        <f t="shared" si="154"/>
        <v>21</v>
      </c>
      <c r="Y1030" s="18" t="str">
        <f t="shared" si="155"/>
        <v>对</v>
      </c>
    </row>
    <row r="1031" spans="1:25" ht="12.75" customHeight="1" thickBot="1">
      <c r="A1031" s="12">
        <f t="shared" si="144"/>
        <v>2010050</v>
      </c>
      <c r="B1031" s="13">
        <f t="shared" si="145"/>
        <v>0</v>
      </c>
      <c r="C1031" s="8">
        <v>7</v>
      </c>
      <c r="D1031" s="8">
        <v>21</v>
      </c>
      <c r="E1031" s="8">
        <v>22</v>
      </c>
      <c r="F1031" s="8">
        <v>26</v>
      </c>
      <c r="G1031" s="8">
        <v>28</v>
      </c>
      <c r="H1031" s="8">
        <v>30</v>
      </c>
      <c r="I1031" s="9">
        <v>11</v>
      </c>
      <c r="J1031" s="8">
        <v>30</v>
      </c>
      <c r="K1031" s="8">
        <v>7</v>
      </c>
      <c r="L1031" s="8">
        <v>28</v>
      </c>
      <c r="M1031" s="8">
        <v>22</v>
      </c>
      <c r="N1031" s="8">
        <v>26</v>
      </c>
      <c r="O1031" s="8">
        <v>21</v>
      </c>
      <c r="P1031" s="16">
        <f t="shared" si="146"/>
        <v>23</v>
      </c>
      <c r="Q1031" s="17">
        <f t="shared" si="147"/>
        <v>19</v>
      </c>
      <c r="R1031" s="18">
        <f t="shared" si="148"/>
        <v>26</v>
      </c>
      <c r="S1031" s="18">
        <f t="shared" si="149"/>
        <v>27</v>
      </c>
      <c r="T1031" s="18">
        <f t="shared" si="150"/>
        <v>6</v>
      </c>
      <c r="U1031" s="18">
        <f t="shared" si="151"/>
        <v>18</v>
      </c>
      <c r="V1031" s="18">
        <f t="shared" si="152"/>
        <v>21</v>
      </c>
      <c r="W1031" s="18">
        <f t="shared" si="153"/>
        <v>24</v>
      </c>
      <c r="X1031" s="18">
        <f t="shared" si="154"/>
        <v>12</v>
      </c>
      <c r="Y1031" s="18" t="str">
        <f t="shared" si="155"/>
        <v>对</v>
      </c>
    </row>
    <row r="1032" spans="1:25" ht="12.75" customHeight="1" thickBot="1">
      <c r="A1032" s="12">
        <f t="shared" si="144"/>
        <v>2010051</v>
      </c>
      <c r="B1032" s="13">
        <f t="shared" si="145"/>
        <v>1</v>
      </c>
      <c r="C1032" s="8">
        <v>4</v>
      </c>
      <c r="D1032" s="8">
        <v>17</v>
      </c>
      <c r="E1032" s="8">
        <v>23</v>
      </c>
      <c r="F1032" s="8">
        <v>27</v>
      </c>
      <c r="G1032" s="8">
        <v>28</v>
      </c>
      <c r="H1032" s="8">
        <v>32</v>
      </c>
      <c r="I1032" s="9">
        <v>3</v>
      </c>
      <c r="J1032" s="8">
        <v>28</v>
      </c>
      <c r="K1032" s="8">
        <v>27</v>
      </c>
      <c r="L1032" s="8">
        <v>17</v>
      </c>
      <c r="M1032" s="8">
        <v>23</v>
      </c>
      <c r="N1032" s="8">
        <v>32</v>
      </c>
      <c r="O1032" s="8">
        <v>4</v>
      </c>
      <c r="P1032" s="16">
        <f t="shared" si="146"/>
        <v>28</v>
      </c>
      <c r="Q1032" s="17">
        <f t="shared" si="147"/>
        <v>30</v>
      </c>
      <c r="R1032" s="18">
        <f t="shared" si="148"/>
        <v>21</v>
      </c>
      <c r="S1032" s="18">
        <f t="shared" si="149"/>
        <v>23</v>
      </c>
      <c r="T1032" s="18">
        <f t="shared" si="150"/>
        <v>12</v>
      </c>
      <c r="U1032" s="18">
        <f t="shared" si="151"/>
        <v>0</v>
      </c>
      <c r="V1032" s="18">
        <f t="shared" si="152"/>
        <v>6</v>
      </c>
      <c r="W1032" s="18">
        <f t="shared" si="153"/>
        <v>30</v>
      </c>
      <c r="X1032" s="18">
        <f t="shared" si="154"/>
        <v>21</v>
      </c>
      <c r="Y1032" s="18" t="str">
        <f t="shared" si="155"/>
        <v>对</v>
      </c>
    </row>
    <row r="1033" spans="1:25" ht="12.75" customHeight="1" thickBot="1">
      <c r="A1033" s="12">
        <f t="shared" si="144"/>
        <v>2010052</v>
      </c>
      <c r="B1033" s="13">
        <f t="shared" si="145"/>
        <v>2</v>
      </c>
      <c r="C1033" s="8">
        <v>1</v>
      </c>
      <c r="D1033" s="8">
        <v>2</v>
      </c>
      <c r="E1033" s="8">
        <v>19</v>
      </c>
      <c r="F1033" s="8">
        <v>23</v>
      </c>
      <c r="G1033" s="8">
        <v>27</v>
      </c>
      <c r="H1033" s="8">
        <v>29</v>
      </c>
      <c r="I1033" s="9">
        <v>10</v>
      </c>
      <c r="J1033" s="8">
        <v>1</v>
      </c>
      <c r="K1033" s="8">
        <v>2</v>
      </c>
      <c r="L1033" s="8">
        <v>29</v>
      </c>
      <c r="M1033" s="8">
        <v>27</v>
      </c>
      <c r="N1033" s="8">
        <v>19</v>
      </c>
      <c r="O1033" s="8">
        <v>23</v>
      </c>
      <c r="P1033" s="16">
        <f t="shared" si="146"/>
        <v>28</v>
      </c>
      <c r="Q1033" s="17">
        <f t="shared" si="147"/>
        <v>31</v>
      </c>
      <c r="R1033" s="18">
        <f t="shared" si="148"/>
        <v>24</v>
      </c>
      <c r="S1033" s="18">
        <f t="shared" si="149"/>
        <v>28</v>
      </c>
      <c r="T1033" s="18">
        <f t="shared" si="150"/>
        <v>13</v>
      </c>
      <c r="U1033" s="18">
        <f t="shared" si="151"/>
        <v>27</v>
      </c>
      <c r="V1033" s="18">
        <f t="shared" si="152"/>
        <v>21</v>
      </c>
      <c r="W1033" s="18">
        <f t="shared" si="153"/>
        <v>12</v>
      </c>
      <c r="X1033" s="18">
        <f t="shared" si="154"/>
        <v>21</v>
      </c>
      <c r="Y1033" s="18" t="str">
        <f t="shared" si="155"/>
        <v>错</v>
      </c>
    </row>
    <row r="1034" spans="1:25" ht="12.75" customHeight="1" thickBot="1">
      <c r="A1034" s="12">
        <f t="shared" si="144"/>
        <v>2010053</v>
      </c>
      <c r="B1034" s="13">
        <f t="shared" si="145"/>
        <v>3</v>
      </c>
      <c r="C1034" s="8">
        <v>3</v>
      </c>
      <c r="D1034" s="8">
        <v>22</v>
      </c>
      <c r="E1034" s="8">
        <v>24</v>
      </c>
      <c r="F1034" s="8">
        <v>27</v>
      </c>
      <c r="G1034" s="8">
        <v>28</v>
      </c>
      <c r="H1034" s="8">
        <v>30</v>
      </c>
      <c r="I1034" s="9">
        <v>14</v>
      </c>
      <c r="J1034" s="8">
        <v>28</v>
      </c>
      <c r="K1034" s="8">
        <v>24</v>
      </c>
      <c r="L1034" s="8">
        <v>27</v>
      </c>
      <c r="M1034" s="8">
        <v>30</v>
      </c>
      <c r="N1034" s="8">
        <v>3</v>
      </c>
      <c r="O1034" s="8">
        <v>22</v>
      </c>
      <c r="P1034" s="16">
        <f t="shared" si="146"/>
        <v>27</v>
      </c>
      <c r="Q1034" s="17">
        <f t="shared" si="147"/>
        <v>27</v>
      </c>
      <c r="R1034" s="18">
        <f t="shared" si="148"/>
        <v>26</v>
      </c>
      <c r="S1034" s="18">
        <f t="shared" si="149"/>
        <v>28</v>
      </c>
      <c r="T1034" s="18">
        <f t="shared" si="150"/>
        <v>1</v>
      </c>
      <c r="U1034" s="18">
        <f t="shared" si="151"/>
        <v>24</v>
      </c>
      <c r="V1034" s="18">
        <f t="shared" si="152"/>
        <v>9</v>
      </c>
      <c r="W1034" s="18">
        <f t="shared" si="153"/>
        <v>18</v>
      </c>
      <c r="X1034" s="18">
        <f t="shared" si="154"/>
        <v>30</v>
      </c>
      <c r="Y1034" s="18" t="str">
        <f t="shared" si="155"/>
        <v>错</v>
      </c>
    </row>
    <row r="1035" spans="1:25" ht="12.75" customHeight="1" thickBot="1">
      <c r="A1035" s="12">
        <f t="shared" si="144"/>
        <v>2010054</v>
      </c>
      <c r="B1035" s="13">
        <f t="shared" si="145"/>
        <v>4</v>
      </c>
      <c r="C1035" s="8">
        <v>1</v>
      </c>
      <c r="D1035" s="8">
        <v>6</v>
      </c>
      <c r="E1035" s="8">
        <v>8</v>
      </c>
      <c r="F1035" s="8">
        <v>12</v>
      </c>
      <c r="G1035" s="8">
        <v>14</v>
      </c>
      <c r="H1035" s="8">
        <v>25</v>
      </c>
      <c r="I1035" s="9">
        <v>6</v>
      </c>
      <c r="J1035" s="8">
        <v>8</v>
      </c>
      <c r="K1035" s="8">
        <v>1</v>
      </c>
      <c r="L1035" s="8">
        <v>12</v>
      </c>
      <c r="M1035" s="8">
        <v>25</v>
      </c>
      <c r="N1035" s="8">
        <v>14</v>
      </c>
      <c r="O1035" s="8">
        <v>6</v>
      </c>
      <c r="P1035" s="16">
        <f t="shared" si="146"/>
        <v>24</v>
      </c>
      <c r="Q1035" s="17">
        <f t="shared" si="147"/>
        <v>27</v>
      </c>
      <c r="R1035" s="18">
        <f t="shared" si="148"/>
        <v>25</v>
      </c>
      <c r="S1035" s="18">
        <f t="shared" si="149"/>
        <v>27</v>
      </c>
      <c r="T1035" s="18">
        <f t="shared" si="150"/>
        <v>18</v>
      </c>
      <c r="U1035" s="18">
        <f t="shared" si="151"/>
        <v>27</v>
      </c>
      <c r="V1035" s="18">
        <f t="shared" si="152"/>
        <v>21</v>
      </c>
      <c r="W1035" s="18">
        <f t="shared" si="153"/>
        <v>18</v>
      </c>
      <c r="X1035" s="18">
        <f t="shared" si="154"/>
        <v>12</v>
      </c>
      <c r="Y1035" s="18" t="str">
        <f t="shared" si="155"/>
        <v>对</v>
      </c>
    </row>
    <row r="1036" spans="1:25" ht="12.75" customHeight="1" thickBot="1">
      <c r="A1036" s="12">
        <f t="shared" si="144"/>
        <v>2010055</v>
      </c>
      <c r="B1036" s="13">
        <f t="shared" si="145"/>
        <v>5</v>
      </c>
      <c r="C1036" s="8">
        <v>2</v>
      </c>
      <c r="D1036" s="8">
        <v>3</v>
      </c>
      <c r="E1036" s="8">
        <v>13</v>
      </c>
      <c r="F1036" s="8">
        <v>19</v>
      </c>
      <c r="G1036" s="8">
        <v>20</v>
      </c>
      <c r="H1036" s="8">
        <v>23</v>
      </c>
      <c r="I1036" s="9">
        <v>8</v>
      </c>
      <c r="J1036" s="8">
        <v>13</v>
      </c>
      <c r="K1036" s="8">
        <v>20</v>
      </c>
      <c r="L1036" s="8">
        <v>3</v>
      </c>
      <c r="M1036" s="8">
        <v>2</v>
      </c>
      <c r="N1036" s="8">
        <v>19</v>
      </c>
      <c r="O1036" s="8">
        <v>23</v>
      </c>
      <c r="P1036" s="16">
        <f t="shared" si="146"/>
        <v>21</v>
      </c>
      <c r="Q1036" s="17">
        <f t="shared" si="147"/>
        <v>21</v>
      </c>
      <c r="R1036" s="18">
        <f t="shared" si="148"/>
        <v>13</v>
      </c>
      <c r="S1036" s="18">
        <f t="shared" si="149"/>
        <v>24</v>
      </c>
      <c r="T1036" s="18">
        <f t="shared" si="150"/>
        <v>8</v>
      </c>
      <c r="U1036" s="18">
        <f t="shared" si="151"/>
        <v>21</v>
      </c>
      <c r="V1036" s="18">
        <f t="shared" si="152"/>
        <v>6</v>
      </c>
      <c r="W1036" s="18">
        <f t="shared" si="153"/>
        <v>9</v>
      </c>
      <c r="X1036" s="18">
        <f t="shared" si="154"/>
        <v>9</v>
      </c>
      <c r="Y1036" s="18" t="str">
        <f t="shared" si="155"/>
        <v>错</v>
      </c>
    </row>
    <row r="1037" spans="1:25" ht="12.75" customHeight="1" thickBot="1">
      <c r="A1037" s="12">
        <f t="shared" si="144"/>
        <v>2010056</v>
      </c>
      <c r="B1037" s="13">
        <f t="shared" si="145"/>
        <v>6</v>
      </c>
      <c r="C1037" s="8">
        <v>1</v>
      </c>
      <c r="D1037" s="8">
        <v>2</v>
      </c>
      <c r="E1037" s="8">
        <v>3</v>
      </c>
      <c r="F1037" s="8">
        <v>8</v>
      </c>
      <c r="G1037" s="8">
        <v>13</v>
      </c>
      <c r="H1037" s="8">
        <v>32</v>
      </c>
      <c r="I1037" s="9">
        <v>7</v>
      </c>
      <c r="J1037" s="8">
        <v>32</v>
      </c>
      <c r="K1037" s="8">
        <v>13</v>
      </c>
      <c r="L1037" s="8">
        <v>3</v>
      </c>
      <c r="M1037" s="8">
        <v>1</v>
      </c>
      <c r="N1037" s="8">
        <v>2</v>
      </c>
      <c r="O1037" s="8">
        <v>8</v>
      </c>
      <c r="P1037" s="16">
        <f t="shared" si="146"/>
        <v>31</v>
      </c>
      <c r="Q1037" s="17">
        <f t="shared" si="147"/>
        <v>18</v>
      </c>
      <c r="R1037" s="18">
        <f t="shared" si="148"/>
        <v>18</v>
      </c>
      <c r="S1037" s="18">
        <f t="shared" si="149"/>
        <v>21</v>
      </c>
      <c r="T1037" s="18">
        <f t="shared" si="150"/>
        <v>26</v>
      </c>
      <c r="U1037" s="18">
        <f t="shared" si="151"/>
        <v>6</v>
      </c>
      <c r="V1037" s="18">
        <f t="shared" si="152"/>
        <v>18</v>
      </c>
      <c r="W1037" s="18">
        <f t="shared" si="153"/>
        <v>15</v>
      </c>
      <c r="X1037" s="18">
        <f t="shared" si="154"/>
        <v>27</v>
      </c>
      <c r="Y1037" s="18" t="str">
        <f t="shared" si="155"/>
        <v>对</v>
      </c>
    </row>
    <row r="1038" spans="1:25" ht="12.75" customHeight="1" thickBot="1">
      <c r="A1038" s="12">
        <f t="shared" si="144"/>
        <v>2010057</v>
      </c>
      <c r="B1038" s="13">
        <f t="shared" si="145"/>
        <v>7</v>
      </c>
      <c r="C1038" s="8">
        <v>5</v>
      </c>
      <c r="D1038" s="8">
        <v>11</v>
      </c>
      <c r="E1038" s="8">
        <v>12</v>
      </c>
      <c r="F1038" s="8">
        <v>19</v>
      </c>
      <c r="G1038" s="8">
        <v>25</v>
      </c>
      <c r="H1038" s="8">
        <v>32</v>
      </c>
      <c r="I1038" s="9">
        <v>5</v>
      </c>
      <c r="J1038" s="8">
        <v>12</v>
      </c>
      <c r="K1038" s="8">
        <v>25</v>
      </c>
      <c r="L1038" s="8">
        <v>11</v>
      </c>
      <c r="M1038" s="8">
        <v>5</v>
      </c>
      <c r="N1038" s="8">
        <v>32</v>
      </c>
      <c r="O1038" s="8">
        <v>19</v>
      </c>
      <c r="P1038" s="16">
        <f t="shared" si="146"/>
        <v>27</v>
      </c>
      <c r="Q1038" s="17">
        <f t="shared" si="147"/>
        <v>26</v>
      </c>
      <c r="R1038" s="18">
        <f t="shared" si="148"/>
        <v>12</v>
      </c>
      <c r="S1038" s="18">
        <f t="shared" si="149"/>
        <v>31</v>
      </c>
      <c r="T1038" s="18">
        <f t="shared" si="150"/>
        <v>32</v>
      </c>
      <c r="U1038" s="18">
        <f t="shared" si="151"/>
        <v>30</v>
      </c>
      <c r="V1038" s="18">
        <f t="shared" si="152"/>
        <v>24</v>
      </c>
      <c r="W1038" s="18">
        <f t="shared" si="153"/>
        <v>18</v>
      </c>
      <c r="X1038" s="18">
        <f t="shared" si="154"/>
        <v>27</v>
      </c>
      <c r="Y1038" s="18" t="str">
        <f t="shared" si="155"/>
        <v>错</v>
      </c>
    </row>
    <row r="1039" spans="1:25" ht="12.75" customHeight="1" thickBot="1">
      <c r="A1039" s="12">
        <f t="shared" si="144"/>
        <v>2010058</v>
      </c>
      <c r="B1039" s="13">
        <f t="shared" si="145"/>
        <v>8</v>
      </c>
      <c r="C1039" s="8">
        <v>1</v>
      </c>
      <c r="D1039" s="8">
        <v>4</v>
      </c>
      <c r="E1039" s="8">
        <v>9</v>
      </c>
      <c r="F1039" s="8">
        <v>11</v>
      </c>
      <c r="G1039" s="8">
        <v>17</v>
      </c>
      <c r="H1039" s="8">
        <v>29</v>
      </c>
      <c r="I1039" s="9">
        <v>12</v>
      </c>
      <c r="J1039" s="8">
        <v>4</v>
      </c>
      <c r="K1039" s="8">
        <v>9</v>
      </c>
      <c r="L1039" s="8">
        <v>11</v>
      </c>
      <c r="M1039" s="8">
        <v>1</v>
      </c>
      <c r="N1039" s="8">
        <v>17</v>
      </c>
      <c r="O1039" s="8">
        <v>29</v>
      </c>
      <c r="P1039" s="16">
        <f t="shared" si="146"/>
        <v>28</v>
      </c>
      <c r="Q1039" s="17">
        <f t="shared" si="147"/>
        <v>25</v>
      </c>
      <c r="R1039" s="18">
        <f t="shared" si="148"/>
        <v>20</v>
      </c>
      <c r="S1039" s="18">
        <f t="shared" si="149"/>
        <v>27</v>
      </c>
      <c r="T1039" s="18">
        <f t="shared" si="150"/>
        <v>27</v>
      </c>
      <c r="U1039" s="18">
        <f t="shared" si="151"/>
        <v>12</v>
      </c>
      <c r="V1039" s="18">
        <f t="shared" si="152"/>
        <v>9</v>
      </c>
      <c r="W1039" s="18">
        <f t="shared" si="153"/>
        <v>27</v>
      </c>
      <c r="X1039" s="18">
        <f t="shared" si="154"/>
        <v>0</v>
      </c>
      <c r="Y1039" s="18" t="str">
        <f t="shared" si="155"/>
        <v>对</v>
      </c>
    </row>
    <row r="1040" spans="1:25" ht="12.75" customHeight="1" thickBot="1">
      <c r="A1040" s="12">
        <f t="shared" si="144"/>
        <v>2010059</v>
      </c>
      <c r="B1040" s="13">
        <f t="shared" si="145"/>
        <v>9</v>
      </c>
      <c r="C1040" s="8">
        <v>1</v>
      </c>
      <c r="D1040" s="8">
        <v>9</v>
      </c>
      <c r="E1040" s="8">
        <v>11</v>
      </c>
      <c r="F1040" s="8">
        <v>12</v>
      </c>
      <c r="G1040" s="8">
        <v>18</v>
      </c>
      <c r="H1040" s="8">
        <v>30</v>
      </c>
      <c r="I1040" s="9">
        <v>10</v>
      </c>
      <c r="J1040" s="8">
        <v>18</v>
      </c>
      <c r="K1040" s="8">
        <v>1</v>
      </c>
      <c r="L1040" s="8">
        <v>11</v>
      </c>
      <c r="M1040" s="8">
        <v>12</v>
      </c>
      <c r="N1040" s="8">
        <v>9</v>
      </c>
      <c r="O1040" s="8">
        <v>30</v>
      </c>
      <c r="P1040" s="16">
        <f t="shared" si="146"/>
        <v>29</v>
      </c>
      <c r="Q1040" s="17">
        <f t="shared" si="147"/>
        <v>21</v>
      </c>
      <c r="R1040" s="18">
        <f t="shared" si="148"/>
        <v>16</v>
      </c>
      <c r="S1040" s="18">
        <f t="shared" si="149"/>
        <v>28</v>
      </c>
      <c r="T1040" s="18">
        <f t="shared" si="150"/>
        <v>4</v>
      </c>
      <c r="U1040" s="18">
        <f t="shared" si="151"/>
        <v>9</v>
      </c>
      <c r="V1040" s="18">
        <f t="shared" si="152"/>
        <v>3</v>
      </c>
      <c r="W1040" s="18">
        <f t="shared" si="153"/>
        <v>15</v>
      </c>
      <c r="X1040" s="18">
        <f t="shared" si="154"/>
        <v>0</v>
      </c>
      <c r="Y1040" s="18" t="str">
        <f t="shared" si="155"/>
        <v>对</v>
      </c>
    </row>
    <row r="1041" spans="1:25" ht="12.75" customHeight="1" thickBot="1">
      <c r="A1041" s="12">
        <f t="shared" si="144"/>
        <v>2010060</v>
      </c>
      <c r="B1041" s="13">
        <f t="shared" si="145"/>
        <v>0</v>
      </c>
      <c r="C1041" s="8">
        <v>1</v>
      </c>
      <c r="D1041" s="8">
        <v>8</v>
      </c>
      <c r="E1041" s="8">
        <v>15</v>
      </c>
      <c r="F1041" s="8">
        <v>18</v>
      </c>
      <c r="G1041" s="8">
        <v>22</v>
      </c>
      <c r="H1041" s="8">
        <v>27</v>
      </c>
      <c r="I1041" s="9">
        <v>9</v>
      </c>
      <c r="J1041" s="8">
        <v>27</v>
      </c>
      <c r="K1041" s="8">
        <v>18</v>
      </c>
      <c r="L1041" s="8">
        <v>15</v>
      </c>
      <c r="M1041" s="8">
        <v>1</v>
      </c>
      <c r="N1041" s="8">
        <v>22</v>
      </c>
      <c r="O1041" s="8">
        <v>8</v>
      </c>
      <c r="P1041" s="16">
        <f t="shared" si="146"/>
        <v>26</v>
      </c>
      <c r="Q1041" s="17">
        <f t="shared" si="147"/>
        <v>21</v>
      </c>
      <c r="R1041" s="18">
        <f t="shared" si="148"/>
        <v>17</v>
      </c>
      <c r="S1041" s="18">
        <f t="shared" si="149"/>
        <v>29</v>
      </c>
      <c r="T1041" s="18">
        <f t="shared" si="150"/>
        <v>18</v>
      </c>
      <c r="U1041" s="18">
        <f t="shared" si="151"/>
        <v>24</v>
      </c>
      <c r="V1041" s="18">
        <f t="shared" si="152"/>
        <v>30</v>
      </c>
      <c r="W1041" s="18">
        <f t="shared" si="153"/>
        <v>9</v>
      </c>
      <c r="X1041" s="18">
        <f t="shared" si="154"/>
        <v>0</v>
      </c>
      <c r="Y1041" s="18" t="str">
        <f t="shared" si="155"/>
        <v>对</v>
      </c>
    </row>
    <row r="1042" spans="1:25" ht="12.75" customHeight="1" thickBot="1">
      <c r="A1042" s="12">
        <f t="shared" si="144"/>
        <v>2010061</v>
      </c>
      <c r="B1042" s="13">
        <f t="shared" si="145"/>
        <v>1</v>
      </c>
      <c r="C1042" s="8">
        <v>2</v>
      </c>
      <c r="D1042" s="8">
        <v>4</v>
      </c>
      <c r="E1042" s="8">
        <v>16</v>
      </c>
      <c r="F1042" s="8">
        <v>19</v>
      </c>
      <c r="G1042" s="8">
        <v>22</v>
      </c>
      <c r="H1042" s="8">
        <v>26</v>
      </c>
      <c r="I1042" s="9">
        <v>12</v>
      </c>
      <c r="J1042" s="8">
        <v>2</v>
      </c>
      <c r="K1042" s="8">
        <v>22</v>
      </c>
      <c r="L1042" s="8">
        <v>4</v>
      </c>
      <c r="M1042" s="8">
        <v>26</v>
      </c>
      <c r="N1042" s="8">
        <v>19</v>
      </c>
      <c r="O1042" s="8">
        <v>16</v>
      </c>
      <c r="P1042" s="16">
        <f t="shared" si="146"/>
        <v>24</v>
      </c>
      <c r="Q1042" s="17">
        <f t="shared" si="147"/>
        <v>27</v>
      </c>
      <c r="R1042" s="18">
        <f t="shared" si="148"/>
        <v>21</v>
      </c>
      <c r="S1042" s="18">
        <f t="shared" si="149"/>
        <v>26</v>
      </c>
      <c r="T1042" s="18">
        <f t="shared" si="150"/>
        <v>27</v>
      </c>
      <c r="U1042" s="18">
        <f t="shared" si="151"/>
        <v>15</v>
      </c>
      <c r="V1042" s="18">
        <f t="shared" si="152"/>
        <v>12</v>
      </c>
      <c r="W1042" s="18">
        <f t="shared" si="153"/>
        <v>30</v>
      </c>
      <c r="X1042" s="18">
        <f t="shared" si="154"/>
        <v>3</v>
      </c>
      <c r="Y1042" s="18" t="str">
        <f t="shared" si="155"/>
        <v>对</v>
      </c>
    </row>
    <row r="1043" spans="1:25" ht="12.75" customHeight="1" thickBot="1">
      <c r="A1043" s="12">
        <f t="shared" si="144"/>
        <v>2010062</v>
      </c>
      <c r="B1043" s="13">
        <f t="shared" si="145"/>
        <v>2</v>
      </c>
      <c r="C1043" s="8">
        <v>11</v>
      </c>
      <c r="D1043" s="8">
        <v>13</v>
      </c>
      <c r="E1043" s="8">
        <v>15</v>
      </c>
      <c r="F1043" s="8">
        <v>20</v>
      </c>
      <c r="G1043" s="8">
        <v>31</v>
      </c>
      <c r="H1043" s="8">
        <v>33</v>
      </c>
      <c r="I1043" s="9">
        <v>3</v>
      </c>
      <c r="J1043" s="8">
        <v>20</v>
      </c>
      <c r="K1043" s="8">
        <v>11</v>
      </c>
      <c r="L1043" s="8">
        <v>15</v>
      </c>
      <c r="M1043" s="8">
        <v>31</v>
      </c>
      <c r="N1043" s="8">
        <v>13</v>
      </c>
      <c r="O1043" s="8">
        <v>33</v>
      </c>
      <c r="P1043" s="16">
        <f t="shared" si="146"/>
        <v>22</v>
      </c>
      <c r="Q1043" s="17">
        <f t="shared" si="147"/>
        <v>25</v>
      </c>
      <c r="R1043" s="18">
        <f t="shared" si="148"/>
        <v>20</v>
      </c>
      <c r="S1043" s="18">
        <f t="shared" si="149"/>
        <v>24</v>
      </c>
      <c r="T1043" s="18">
        <f t="shared" si="150"/>
        <v>4</v>
      </c>
      <c r="U1043" s="18">
        <f t="shared" si="151"/>
        <v>9</v>
      </c>
      <c r="V1043" s="18">
        <f t="shared" si="152"/>
        <v>18</v>
      </c>
      <c r="W1043" s="18">
        <f t="shared" si="153"/>
        <v>0</v>
      </c>
      <c r="X1043" s="18">
        <f t="shared" si="154"/>
        <v>3</v>
      </c>
      <c r="Y1043" s="18" t="str">
        <f t="shared" si="155"/>
        <v>对</v>
      </c>
    </row>
    <row r="1044" spans="1:25" ht="12.75" customHeight="1" thickBot="1">
      <c r="A1044" s="12">
        <f t="shared" si="144"/>
        <v>2010063</v>
      </c>
      <c r="B1044" s="13">
        <f t="shared" si="145"/>
        <v>3</v>
      </c>
      <c r="C1044" s="8">
        <v>2</v>
      </c>
      <c r="D1044" s="8">
        <v>6</v>
      </c>
      <c r="E1044" s="8">
        <v>10</v>
      </c>
      <c r="F1044" s="8">
        <v>17</v>
      </c>
      <c r="G1044" s="8">
        <v>23</v>
      </c>
      <c r="H1044" s="8">
        <v>24</v>
      </c>
      <c r="I1044" s="9">
        <v>3</v>
      </c>
      <c r="J1044" s="8">
        <v>6</v>
      </c>
      <c r="K1044" s="8">
        <v>2</v>
      </c>
      <c r="L1044" s="8">
        <v>23</v>
      </c>
      <c r="M1044" s="8">
        <v>17</v>
      </c>
      <c r="N1044" s="8">
        <v>24</v>
      </c>
      <c r="O1044" s="8">
        <v>10</v>
      </c>
      <c r="P1044" s="16">
        <f t="shared" si="146"/>
        <v>22</v>
      </c>
      <c r="Q1044" s="17">
        <f t="shared" si="147"/>
        <v>31</v>
      </c>
      <c r="R1044" s="18">
        <f t="shared" si="148"/>
        <v>20</v>
      </c>
      <c r="S1044" s="18">
        <f t="shared" si="149"/>
        <v>22</v>
      </c>
      <c r="T1044" s="18">
        <f t="shared" si="150"/>
        <v>22</v>
      </c>
      <c r="U1044" s="18">
        <f t="shared" si="151"/>
        <v>27</v>
      </c>
      <c r="V1044" s="18">
        <f t="shared" si="152"/>
        <v>15</v>
      </c>
      <c r="W1044" s="18">
        <f t="shared" si="153"/>
        <v>0</v>
      </c>
      <c r="X1044" s="18">
        <f t="shared" si="154"/>
        <v>3</v>
      </c>
      <c r="Y1044" s="18" t="str">
        <f t="shared" si="155"/>
        <v>错</v>
      </c>
    </row>
    <row r="1045" spans="1:25" ht="12.75" customHeight="1" thickBot="1">
      <c r="A1045" s="12">
        <f t="shared" si="144"/>
        <v>2010064</v>
      </c>
      <c r="B1045" s="13">
        <f t="shared" si="145"/>
        <v>4</v>
      </c>
      <c r="C1045" s="8">
        <v>8</v>
      </c>
      <c r="D1045" s="8">
        <v>14</v>
      </c>
      <c r="E1045" s="8">
        <v>25</v>
      </c>
      <c r="F1045" s="8">
        <v>26</v>
      </c>
      <c r="G1045" s="8">
        <v>30</v>
      </c>
      <c r="H1045" s="8">
        <v>31</v>
      </c>
      <c r="I1045" s="9">
        <v>11</v>
      </c>
      <c r="J1045" s="8">
        <v>26</v>
      </c>
      <c r="K1045" s="8">
        <v>8</v>
      </c>
      <c r="L1045" s="8">
        <v>30</v>
      </c>
      <c r="M1045" s="8">
        <v>31</v>
      </c>
      <c r="N1045" s="8">
        <v>14</v>
      </c>
      <c r="O1045" s="8">
        <v>25</v>
      </c>
      <c r="P1045" s="16">
        <f t="shared" si="146"/>
        <v>23</v>
      </c>
      <c r="Q1045" s="17">
        <f t="shared" si="147"/>
        <v>21</v>
      </c>
      <c r="R1045" s="18">
        <f t="shared" si="148"/>
        <v>21</v>
      </c>
      <c r="S1045" s="18">
        <f t="shared" si="149"/>
        <v>22</v>
      </c>
      <c r="T1045" s="18">
        <f t="shared" si="150"/>
        <v>12</v>
      </c>
      <c r="U1045" s="18">
        <f t="shared" si="151"/>
        <v>27</v>
      </c>
      <c r="V1045" s="18">
        <f t="shared" si="152"/>
        <v>21</v>
      </c>
      <c r="W1045" s="18">
        <f t="shared" si="153"/>
        <v>18</v>
      </c>
      <c r="X1045" s="18">
        <f t="shared" si="154"/>
        <v>9</v>
      </c>
      <c r="Y1045" s="18" t="str">
        <f t="shared" si="155"/>
        <v>对</v>
      </c>
    </row>
    <row r="1046" spans="1:25" ht="12.75" customHeight="1" thickBot="1">
      <c r="A1046" s="12">
        <f t="shared" si="144"/>
        <v>2010065</v>
      </c>
      <c r="B1046" s="13">
        <f t="shared" si="145"/>
        <v>5</v>
      </c>
      <c r="C1046" s="8">
        <v>2</v>
      </c>
      <c r="D1046" s="8">
        <v>7</v>
      </c>
      <c r="E1046" s="8">
        <v>8</v>
      </c>
      <c r="F1046" s="8">
        <v>17</v>
      </c>
      <c r="G1046" s="8">
        <v>30</v>
      </c>
      <c r="H1046" s="8">
        <v>32</v>
      </c>
      <c r="I1046" s="9">
        <v>12</v>
      </c>
      <c r="J1046" s="8">
        <v>32</v>
      </c>
      <c r="K1046" s="8">
        <v>30</v>
      </c>
      <c r="L1046" s="8">
        <v>17</v>
      </c>
      <c r="M1046" s="8">
        <v>2</v>
      </c>
      <c r="N1046" s="8">
        <v>8</v>
      </c>
      <c r="O1046" s="8">
        <v>7</v>
      </c>
      <c r="P1046" s="16">
        <f t="shared" ref="P1046:P1077" si="156">IF(C1046="","",H1046-C1046)</f>
        <v>30</v>
      </c>
      <c r="Q1046" s="17">
        <f t="shared" si="147"/>
        <v>27</v>
      </c>
      <c r="R1046" s="18">
        <f t="shared" si="148"/>
        <v>22</v>
      </c>
      <c r="S1046" s="18">
        <f t="shared" si="149"/>
        <v>23</v>
      </c>
      <c r="T1046" s="18">
        <f t="shared" si="150"/>
        <v>10</v>
      </c>
      <c r="U1046" s="18">
        <f t="shared" si="151"/>
        <v>0</v>
      </c>
      <c r="V1046" s="18">
        <f t="shared" si="152"/>
        <v>3</v>
      </c>
      <c r="W1046" s="18">
        <f t="shared" si="153"/>
        <v>6</v>
      </c>
      <c r="X1046" s="18">
        <f t="shared" si="154"/>
        <v>6</v>
      </c>
      <c r="Y1046" s="18" t="str">
        <f t="shared" si="155"/>
        <v>对</v>
      </c>
    </row>
    <row r="1047" spans="1:25" ht="12.75" customHeight="1" thickBot="1">
      <c r="A1047" s="12">
        <f t="shared" si="144"/>
        <v>2010066</v>
      </c>
      <c r="B1047" s="13">
        <f t="shared" si="145"/>
        <v>6</v>
      </c>
      <c r="C1047" s="8">
        <v>1</v>
      </c>
      <c r="D1047" s="8">
        <v>3</v>
      </c>
      <c r="E1047" s="8">
        <v>21</v>
      </c>
      <c r="F1047" s="8">
        <v>22</v>
      </c>
      <c r="G1047" s="8">
        <v>31</v>
      </c>
      <c r="H1047" s="8">
        <v>32</v>
      </c>
      <c r="I1047" s="9">
        <v>7</v>
      </c>
      <c r="J1047" s="8">
        <v>1</v>
      </c>
      <c r="K1047" s="8">
        <v>22</v>
      </c>
      <c r="L1047" s="8">
        <v>31</v>
      </c>
      <c r="M1047" s="8">
        <v>32</v>
      </c>
      <c r="N1047" s="8">
        <v>21</v>
      </c>
      <c r="O1047" s="8">
        <v>3</v>
      </c>
      <c r="P1047" s="16">
        <f t="shared" si="156"/>
        <v>31</v>
      </c>
      <c r="Q1047" s="17">
        <f t="shared" si="147"/>
        <v>27</v>
      </c>
      <c r="R1047" s="18">
        <f t="shared" si="148"/>
        <v>28</v>
      </c>
      <c r="S1047" s="18">
        <f t="shared" si="149"/>
        <v>30</v>
      </c>
      <c r="T1047" s="18">
        <f t="shared" si="150"/>
        <v>31</v>
      </c>
      <c r="U1047" s="18">
        <f t="shared" si="151"/>
        <v>9</v>
      </c>
      <c r="V1047" s="18">
        <f t="shared" si="152"/>
        <v>24</v>
      </c>
      <c r="W1047" s="18">
        <f t="shared" si="153"/>
        <v>6</v>
      </c>
      <c r="X1047" s="18">
        <f t="shared" si="154"/>
        <v>21</v>
      </c>
      <c r="Y1047" s="18" t="str">
        <f t="shared" si="155"/>
        <v>错</v>
      </c>
    </row>
    <row r="1048" spans="1:25" ht="12.75" customHeight="1" thickBot="1">
      <c r="A1048" s="12">
        <f t="shared" si="144"/>
        <v>2010067</v>
      </c>
      <c r="B1048" s="13">
        <f t="shared" si="145"/>
        <v>7</v>
      </c>
      <c r="C1048" s="8">
        <v>1</v>
      </c>
      <c r="D1048" s="8">
        <v>7</v>
      </c>
      <c r="E1048" s="8">
        <v>10</v>
      </c>
      <c r="F1048" s="8">
        <v>14</v>
      </c>
      <c r="G1048" s="8">
        <v>21</v>
      </c>
      <c r="H1048" s="8">
        <v>25</v>
      </c>
      <c r="I1048" s="9">
        <v>1</v>
      </c>
      <c r="J1048" s="8">
        <v>1</v>
      </c>
      <c r="K1048" s="8">
        <v>14</v>
      </c>
      <c r="L1048" s="8">
        <v>21</v>
      </c>
      <c r="M1048" s="8">
        <v>7</v>
      </c>
      <c r="N1048" s="8">
        <v>10</v>
      </c>
      <c r="O1048" s="8">
        <v>25</v>
      </c>
      <c r="P1048" s="16">
        <f t="shared" si="156"/>
        <v>24</v>
      </c>
      <c r="Q1048" s="17">
        <f t="shared" si="147"/>
        <v>26</v>
      </c>
      <c r="R1048" s="18">
        <f t="shared" si="148"/>
        <v>30</v>
      </c>
      <c r="S1048" s="18">
        <f t="shared" si="149"/>
        <v>31</v>
      </c>
      <c r="T1048" s="18">
        <f t="shared" si="150"/>
        <v>1</v>
      </c>
      <c r="U1048" s="18">
        <f t="shared" si="151"/>
        <v>30</v>
      </c>
      <c r="V1048" s="18">
        <f t="shared" si="152"/>
        <v>9</v>
      </c>
      <c r="W1048" s="18">
        <f t="shared" si="153"/>
        <v>0</v>
      </c>
      <c r="X1048" s="18">
        <f t="shared" si="154"/>
        <v>15</v>
      </c>
      <c r="Y1048" s="18" t="str">
        <f t="shared" si="155"/>
        <v>对</v>
      </c>
    </row>
    <row r="1049" spans="1:25" ht="12.75" customHeight="1" thickBot="1">
      <c r="A1049" s="12">
        <f t="shared" si="144"/>
        <v>2010068</v>
      </c>
      <c r="B1049" s="13">
        <f t="shared" si="145"/>
        <v>8</v>
      </c>
      <c r="C1049" s="8">
        <v>3</v>
      </c>
      <c r="D1049" s="8">
        <v>13</v>
      </c>
      <c r="E1049" s="8">
        <v>18</v>
      </c>
      <c r="F1049" s="8">
        <v>20</v>
      </c>
      <c r="G1049" s="8">
        <v>23</v>
      </c>
      <c r="H1049" s="8">
        <v>28</v>
      </c>
      <c r="I1049" s="9">
        <v>13</v>
      </c>
      <c r="J1049" s="8">
        <v>13</v>
      </c>
      <c r="K1049" s="8">
        <v>20</v>
      </c>
      <c r="L1049" s="8">
        <v>18</v>
      </c>
      <c r="M1049" s="8">
        <v>23</v>
      </c>
      <c r="N1049" s="8">
        <v>3</v>
      </c>
      <c r="O1049" s="8">
        <v>28</v>
      </c>
      <c r="P1049" s="16">
        <f t="shared" si="156"/>
        <v>25</v>
      </c>
      <c r="Q1049" s="17">
        <f t="shared" si="147"/>
        <v>18</v>
      </c>
      <c r="R1049" s="18">
        <f t="shared" si="148"/>
        <v>20</v>
      </c>
      <c r="S1049" s="18">
        <f t="shared" si="149"/>
        <v>24</v>
      </c>
      <c r="T1049" s="18">
        <f t="shared" si="150"/>
        <v>1</v>
      </c>
      <c r="U1049" s="18">
        <f t="shared" si="151"/>
        <v>9</v>
      </c>
      <c r="V1049" s="18">
        <f t="shared" si="152"/>
        <v>9</v>
      </c>
      <c r="W1049" s="18">
        <f t="shared" si="153"/>
        <v>27</v>
      </c>
      <c r="X1049" s="18">
        <f t="shared" si="154"/>
        <v>24</v>
      </c>
      <c r="Y1049" s="18" t="str">
        <f t="shared" si="155"/>
        <v>对</v>
      </c>
    </row>
    <row r="1050" spans="1:25" ht="12.75" customHeight="1" thickBot="1">
      <c r="A1050" s="12">
        <f t="shared" si="144"/>
        <v>2010069</v>
      </c>
      <c r="B1050" s="13">
        <f t="shared" si="145"/>
        <v>9</v>
      </c>
      <c r="C1050" s="8">
        <v>12</v>
      </c>
      <c r="D1050" s="8">
        <v>14</v>
      </c>
      <c r="E1050" s="8">
        <v>20</v>
      </c>
      <c r="F1050" s="8">
        <v>22</v>
      </c>
      <c r="G1050" s="8">
        <v>24</v>
      </c>
      <c r="H1050" s="8">
        <v>32</v>
      </c>
      <c r="I1050" s="9">
        <v>11</v>
      </c>
      <c r="J1050" s="8">
        <v>14</v>
      </c>
      <c r="K1050" s="8">
        <v>32</v>
      </c>
      <c r="L1050" s="8">
        <v>24</v>
      </c>
      <c r="M1050" s="8">
        <v>22</v>
      </c>
      <c r="N1050" s="8">
        <v>12</v>
      </c>
      <c r="O1050" s="8">
        <v>20</v>
      </c>
      <c r="P1050" s="16">
        <f t="shared" si="156"/>
        <v>20</v>
      </c>
      <c r="Q1050" s="17">
        <f t="shared" si="147"/>
        <v>20</v>
      </c>
      <c r="R1050" s="18">
        <f t="shared" si="148"/>
        <v>20</v>
      </c>
      <c r="S1050" s="18">
        <f t="shared" si="149"/>
        <v>25</v>
      </c>
      <c r="T1050" s="18">
        <f t="shared" si="150"/>
        <v>6</v>
      </c>
      <c r="U1050" s="18">
        <f t="shared" si="151"/>
        <v>18</v>
      </c>
      <c r="V1050" s="18">
        <f t="shared" si="152"/>
        <v>18</v>
      </c>
      <c r="W1050" s="18">
        <f t="shared" si="153"/>
        <v>15</v>
      </c>
      <c r="X1050" s="18">
        <f t="shared" si="154"/>
        <v>30</v>
      </c>
      <c r="Y1050" s="18" t="str">
        <f t="shared" si="155"/>
        <v>错</v>
      </c>
    </row>
    <row r="1051" spans="1:25" ht="12.75" customHeight="1" thickBot="1">
      <c r="A1051" s="12">
        <f t="shared" si="144"/>
        <v>2010070</v>
      </c>
      <c r="B1051" s="13">
        <f t="shared" si="145"/>
        <v>0</v>
      </c>
      <c r="C1051" s="8">
        <v>8</v>
      </c>
      <c r="D1051" s="8">
        <v>13</v>
      </c>
      <c r="E1051" s="8">
        <v>23</v>
      </c>
      <c r="F1051" s="8">
        <v>27</v>
      </c>
      <c r="G1051" s="8">
        <v>31</v>
      </c>
      <c r="H1051" s="8">
        <v>33</v>
      </c>
      <c r="I1051" s="9">
        <v>7</v>
      </c>
      <c r="J1051" s="8">
        <v>13</v>
      </c>
      <c r="K1051" s="8">
        <v>33</v>
      </c>
      <c r="L1051" s="8">
        <v>8</v>
      </c>
      <c r="M1051" s="8">
        <v>27</v>
      </c>
      <c r="N1051" s="8">
        <v>31</v>
      </c>
      <c r="O1051" s="8">
        <v>23</v>
      </c>
      <c r="P1051" s="16">
        <f t="shared" si="156"/>
        <v>25</v>
      </c>
      <c r="Q1051" s="17">
        <f t="shared" si="147"/>
        <v>23</v>
      </c>
      <c r="R1051" s="18">
        <f t="shared" si="148"/>
        <v>12</v>
      </c>
      <c r="S1051" s="18">
        <f t="shared" si="149"/>
        <v>20</v>
      </c>
      <c r="T1051" s="18">
        <f t="shared" si="150"/>
        <v>3</v>
      </c>
      <c r="U1051" s="18">
        <f t="shared" si="151"/>
        <v>0</v>
      </c>
      <c r="V1051" s="18">
        <f t="shared" si="152"/>
        <v>27</v>
      </c>
      <c r="W1051" s="18">
        <f t="shared" si="153"/>
        <v>24</v>
      </c>
      <c r="X1051" s="18">
        <f t="shared" si="154"/>
        <v>18</v>
      </c>
      <c r="Y1051" s="18" t="str">
        <f t="shared" si="155"/>
        <v>对</v>
      </c>
    </row>
    <row r="1052" spans="1:25" ht="12.75" customHeight="1" thickBot="1">
      <c r="A1052" s="12">
        <f t="shared" si="144"/>
        <v>2010071</v>
      </c>
      <c r="B1052" s="13">
        <f t="shared" si="145"/>
        <v>1</v>
      </c>
      <c r="C1052" s="8">
        <v>5</v>
      </c>
      <c r="D1052" s="8">
        <v>13</v>
      </c>
      <c r="E1052" s="8">
        <v>14</v>
      </c>
      <c r="F1052" s="8">
        <v>17</v>
      </c>
      <c r="G1052" s="8">
        <v>20</v>
      </c>
      <c r="H1052" s="8">
        <v>26</v>
      </c>
      <c r="I1052" s="9">
        <v>1</v>
      </c>
      <c r="J1052" s="8">
        <v>14</v>
      </c>
      <c r="K1052" s="8">
        <v>13</v>
      </c>
      <c r="L1052" s="8">
        <v>26</v>
      </c>
      <c r="M1052" s="8">
        <v>5</v>
      </c>
      <c r="N1052" s="8">
        <v>20</v>
      </c>
      <c r="O1052" s="8">
        <v>17</v>
      </c>
      <c r="P1052" s="16">
        <f t="shared" si="156"/>
        <v>21</v>
      </c>
      <c r="Q1052" s="17">
        <f t="shared" si="147"/>
        <v>33</v>
      </c>
      <c r="R1052" s="18">
        <f t="shared" si="148"/>
        <v>23</v>
      </c>
      <c r="S1052" s="18">
        <f t="shared" si="149"/>
        <v>25</v>
      </c>
      <c r="T1052" s="18">
        <f t="shared" si="150"/>
        <v>5</v>
      </c>
      <c r="U1052" s="18">
        <f t="shared" si="151"/>
        <v>30</v>
      </c>
      <c r="V1052" s="18">
        <f t="shared" si="152"/>
        <v>18</v>
      </c>
      <c r="W1052" s="18">
        <f t="shared" si="153"/>
        <v>0</v>
      </c>
      <c r="X1052" s="18">
        <f t="shared" si="154"/>
        <v>6</v>
      </c>
      <c r="Y1052" s="18" t="str">
        <f t="shared" si="155"/>
        <v>对</v>
      </c>
    </row>
    <row r="1053" spans="1:25" ht="12.75" customHeight="1" thickBot="1">
      <c r="A1053" s="12">
        <f t="shared" si="144"/>
        <v>2010072</v>
      </c>
      <c r="B1053" s="13">
        <f t="shared" si="145"/>
        <v>2</v>
      </c>
      <c r="C1053" s="8">
        <v>6</v>
      </c>
      <c r="D1053" s="8">
        <v>8</v>
      </c>
      <c r="E1053" s="8">
        <v>22</v>
      </c>
      <c r="F1053" s="8">
        <v>23</v>
      </c>
      <c r="G1053" s="8">
        <v>30</v>
      </c>
      <c r="H1053" s="8">
        <v>31</v>
      </c>
      <c r="I1053" s="9">
        <v>1</v>
      </c>
      <c r="J1053" s="8">
        <v>31</v>
      </c>
      <c r="K1053" s="8">
        <v>30</v>
      </c>
      <c r="L1053" s="8">
        <v>22</v>
      </c>
      <c r="M1053" s="8">
        <v>23</v>
      </c>
      <c r="N1053" s="8">
        <v>6</v>
      </c>
      <c r="O1053" s="8">
        <v>8</v>
      </c>
      <c r="P1053" s="16">
        <f t="shared" si="156"/>
        <v>25</v>
      </c>
      <c r="Q1053" s="17">
        <f t="shared" si="147"/>
        <v>25</v>
      </c>
      <c r="R1053" s="18">
        <f t="shared" si="148"/>
        <v>15</v>
      </c>
      <c r="S1053" s="18">
        <f t="shared" si="149"/>
        <v>21</v>
      </c>
      <c r="T1053" s="18">
        <f t="shared" si="150"/>
        <v>4</v>
      </c>
      <c r="U1053" s="18">
        <f t="shared" si="151"/>
        <v>9</v>
      </c>
      <c r="V1053" s="18">
        <f t="shared" si="152"/>
        <v>27</v>
      </c>
      <c r="W1053" s="18">
        <f t="shared" si="153"/>
        <v>18</v>
      </c>
      <c r="X1053" s="18">
        <f t="shared" si="154"/>
        <v>3</v>
      </c>
      <c r="Y1053" s="18" t="str">
        <f t="shared" si="155"/>
        <v>错</v>
      </c>
    </row>
    <row r="1054" spans="1:25" ht="12.75" customHeight="1" thickBot="1">
      <c r="A1054" s="12">
        <f t="shared" si="144"/>
        <v>2010073</v>
      </c>
      <c r="B1054" s="13">
        <f t="shared" si="145"/>
        <v>3</v>
      </c>
      <c r="C1054" s="8">
        <v>1</v>
      </c>
      <c r="D1054" s="8">
        <v>16</v>
      </c>
      <c r="E1054" s="8">
        <v>20</v>
      </c>
      <c r="F1054" s="8">
        <v>23</v>
      </c>
      <c r="G1054" s="8">
        <v>27</v>
      </c>
      <c r="H1054" s="8">
        <v>31</v>
      </c>
      <c r="I1054" s="9">
        <v>1</v>
      </c>
      <c r="J1054" s="8">
        <v>16</v>
      </c>
      <c r="K1054" s="8">
        <v>23</v>
      </c>
      <c r="L1054" s="8">
        <v>20</v>
      </c>
      <c r="M1054" s="8">
        <v>1</v>
      </c>
      <c r="N1054" s="8">
        <v>27</v>
      </c>
      <c r="O1054" s="8">
        <v>31</v>
      </c>
      <c r="P1054" s="16">
        <f t="shared" si="156"/>
        <v>30</v>
      </c>
      <c r="Q1054" s="17">
        <f t="shared" si="147"/>
        <v>29</v>
      </c>
      <c r="R1054" s="18">
        <f t="shared" si="148"/>
        <v>24</v>
      </c>
      <c r="S1054" s="18">
        <f t="shared" si="149"/>
        <v>25</v>
      </c>
      <c r="T1054" s="18">
        <f t="shared" si="150"/>
        <v>21</v>
      </c>
      <c r="U1054" s="18">
        <f t="shared" si="151"/>
        <v>9</v>
      </c>
      <c r="V1054" s="18">
        <f t="shared" si="152"/>
        <v>15</v>
      </c>
      <c r="W1054" s="18">
        <f t="shared" si="153"/>
        <v>6</v>
      </c>
      <c r="X1054" s="18">
        <f t="shared" si="154"/>
        <v>0</v>
      </c>
      <c r="Y1054" s="18" t="str">
        <f t="shared" si="155"/>
        <v>对</v>
      </c>
    </row>
    <row r="1055" spans="1:25" ht="12.75" customHeight="1" thickBot="1">
      <c r="A1055" s="12">
        <f t="shared" si="144"/>
        <v>2010074</v>
      </c>
      <c r="B1055" s="13">
        <f t="shared" si="145"/>
        <v>4</v>
      </c>
      <c r="C1055" s="8">
        <v>2</v>
      </c>
      <c r="D1055" s="8">
        <v>10</v>
      </c>
      <c r="E1055" s="8">
        <v>17</v>
      </c>
      <c r="F1055" s="8">
        <v>18</v>
      </c>
      <c r="G1055" s="8">
        <v>19</v>
      </c>
      <c r="H1055" s="8">
        <v>29</v>
      </c>
      <c r="I1055" s="9">
        <v>15</v>
      </c>
      <c r="J1055" s="8">
        <v>18</v>
      </c>
      <c r="K1055" s="8">
        <v>17</v>
      </c>
      <c r="L1055" s="8">
        <v>19</v>
      </c>
      <c r="M1055" s="8">
        <v>10</v>
      </c>
      <c r="N1055" s="8">
        <v>2</v>
      </c>
      <c r="O1055" s="8">
        <v>9</v>
      </c>
      <c r="P1055" s="16">
        <f t="shared" si="156"/>
        <v>27</v>
      </c>
      <c r="Q1055" s="17">
        <f t="shared" si="147"/>
        <v>28</v>
      </c>
      <c r="R1055" s="18">
        <f t="shared" si="148"/>
        <v>26</v>
      </c>
      <c r="S1055" s="18">
        <f t="shared" si="149"/>
        <v>30</v>
      </c>
      <c r="T1055" s="18">
        <f t="shared" si="150"/>
        <v>16</v>
      </c>
      <c r="U1055" s="18">
        <f t="shared" si="151"/>
        <v>9</v>
      </c>
      <c r="V1055" s="18">
        <f t="shared" si="152"/>
        <v>12</v>
      </c>
      <c r="W1055" s="18">
        <f t="shared" si="153"/>
        <v>9</v>
      </c>
      <c r="X1055" s="18">
        <f t="shared" si="154"/>
        <v>15</v>
      </c>
      <c r="Y1055" s="18" t="str">
        <f t="shared" si="155"/>
        <v>对</v>
      </c>
    </row>
    <row r="1056" spans="1:25" ht="12.75" customHeight="1" thickBot="1">
      <c r="A1056" s="12">
        <f t="shared" si="144"/>
        <v>2010075</v>
      </c>
      <c r="B1056" s="13">
        <f t="shared" si="145"/>
        <v>5</v>
      </c>
      <c r="C1056" s="8">
        <v>5</v>
      </c>
      <c r="D1056" s="8">
        <v>9</v>
      </c>
      <c r="E1056" s="8">
        <v>12</v>
      </c>
      <c r="F1056" s="8">
        <v>13</v>
      </c>
      <c r="G1056" s="8">
        <v>15</v>
      </c>
      <c r="H1056" s="8">
        <v>22</v>
      </c>
      <c r="I1056" s="9">
        <v>14</v>
      </c>
      <c r="J1056" s="8">
        <v>22</v>
      </c>
      <c r="K1056" s="8">
        <v>5</v>
      </c>
      <c r="L1056" s="8">
        <v>13</v>
      </c>
      <c r="M1056" s="8">
        <v>9</v>
      </c>
      <c r="N1056" s="8">
        <v>15</v>
      </c>
      <c r="O1056" s="8">
        <v>12</v>
      </c>
      <c r="P1056" s="16">
        <f t="shared" si="156"/>
        <v>17</v>
      </c>
      <c r="Q1056" s="17">
        <f t="shared" si="147"/>
        <v>25</v>
      </c>
      <c r="R1056" s="18">
        <f t="shared" si="148"/>
        <v>17</v>
      </c>
      <c r="S1056" s="18">
        <f t="shared" si="149"/>
        <v>27</v>
      </c>
      <c r="T1056" s="18">
        <f t="shared" si="150"/>
        <v>3</v>
      </c>
      <c r="U1056" s="18">
        <f t="shared" si="151"/>
        <v>3</v>
      </c>
      <c r="V1056" s="18">
        <f t="shared" si="152"/>
        <v>30</v>
      </c>
      <c r="W1056" s="18">
        <f t="shared" si="153"/>
        <v>21</v>
      </c>
      <c r="X1056" s="18">
        <f t="shared" si="154"/>
        <v>6</v>
      </c>
      <c r="Y1056" s="18" t="str">
        <f t="shared" si="155"/>
        <v>错</v>
      </c>
    </row>
    <row r="1057" spans="1:25" ht="12.75" customHeight="1" thickBot="1">
      <c r="A1057" s="12">
        <f t="shared" si="144"/>
        <v>2010076</v>
      </c>
      <c r="B1057" s="13">
        <f t="shared" si="145"/>
        <v>6</v>
      </c>
      <c r="C1057" s="8">
        <v>1</v>
      </c>
      <c r="D1057" s="8">
        <v>12</v>
      </c>
      <c r="E1057" s="8">
        <v>14</v>
      </c>
      <c r="F1057" s="8">
        <v>29</v>
      </c>
      <c r="G1057" s="8">
        <v>31</v>
      </c>
      <c r="H1057" s="8">
        <v>32</v>
      </c>
      <c r="I1057" s="9">
        <v>15</v>
      </c>
      <c r="J1057" s="8">
        <v>1</v>
      </c>
      <c r="K1057" s="8">
        <v>31</v>
      </c>
      <c r="L1057" s="8">
        <v>32</v>
      </c>
      <c r="M1057" s="8">
        <v>12</v>
      </c>
      <c r="N1057" s="8">
        <v>29</v>
      </c>
      <c r="O1057" s="8">
        <v>14</v>
      </c>
      <c r="P1057" s="16">
        <f t="shared" si="156"/>
        <v>31</v>
      </c>
      <c r="Q1057" s="17">
        <f t="shared" si="147"/>
        <v>17</v>
      </c>
      <c r="R1057" s="18">
        <f t="shared" si="148"/>
        <v>10</v>
      </c>
      <c r="S1057" s="18">
        <f t="shared" si="149"/>
        <v>17</v>
      </c>
      <c r="T1057" s="18">
        <f t="shared" si="150"/>
        <v>11</v>
      </c>
      <c r="U1057" s="18">
        <f t="shared" si="151"/>
        <v>27</v>
      </c>
      <c r="V1057" s="18">
        <f t="shared" si="152"/>
        <v>0</v>
      </c>
      <c r="W1057" s="18">
        <f t="shared" si="153"/>
        <v>12</v>
      </c>
      <c r="X1057" s="18">
        <f t="shared" si="154"/>
        <v>18</v>
      </c>
      <c r="Y1057" s="18" t="str">
        <f t="shared" si="155"/>
        <v>对</v>
      </c>
    </row>
    <row r="1058" spans="1:25" ht="12.75" customHeight="1" thickTop="1" thickBot="1">
      <c r="A1058" s="12">
        <f t="shared" si="144"/>
        <v>2010077</v>
      </c>
      <c r="B1058" s="13">
        <f t="shared" si="145"/>
        <v>7</v>
      </c>
      <c r="C1058" s="8">
        <v>2</v>
      </c>
      <c r="D1058" s="8">
        <v>8</v>
      </c>
      <c r="E1058" s="8">
        <v>14</v>
      </c>
      <c r="F1058" s="8">
        <v>20</v>
      </c>
      <c r="G1058" s="8">
        <v>21</v>
      </c>
      <c r="H1058" s="8">
        <v>24</v>
      </c>
      <c r="I1058" s="9">
        <v>9</v>
      </c>
      <c r="J1058" s="26">
        <v>21</v>
      </c>
      <c r="K1058" s="26">
        <v>8</v>
      </c>
      <c r="L1058" s="26">
        <v>14</v>
      </c>
      <c r="M1058" s="26">
        <v>20</v>
      </c>
      <c r="N1058" s="26">
        <v>24</v>
      </c>
      <c r="O1058" s="26">
        <v>2</v>
      </c>
      <c r="P1058" s="16">
        <f t="shared" si="156"/>
        <v>22</v>
      </c>
      <c r="Q1058" s="17">
        <f t="shared" si="147"/>
        <v>26</v>
      </c>
      <c r="R1058" s="18">
        <f t="shared" si="148"/>
        <v>30</v>
      </c>
      <c r="S1058" s="18">
        <f t="shared" si="149"/>
        <v>31</v>
      </c>
      <c r="T1058" s="18">
        <f t="shared" si="150"/>
        <v>1</v>
      </c>
      <c r="U1058" s="18">
        <f t="shared" si="151"/>
        <v>3</v>
      </c>
      <c r="V1058" s="18">
        <f t="shared" si="152"/>
        <v>9</v>
      </c>
      <c r="W1058" s="18">
        <f t="shared" si="153"/>
        <v>15</v>
      </c>
      <c r="X1058" s="18">
        <f t="shared" si="154"/>
        <v>24</v>
      </c>
      <c r="Y1058" s="18" t="str">
        <f t="shared" si="155"/>
        <v>对</v>
      </c>
    </row>
    <row r="1059" spans="1:25" ht="12.75" customHeight="1" thickTop="1" thickBot="1">
      <c r="A1059" s="12">
        <f t="shared" si="144"/>
        <v>2010078</v>
      </c>
      <c r="B1059" s="13">
        <f t="shared" si="145"/>
        <v>8</v>
      </c>
      <c r="C1059" s="8">
        <v>1</v>
      </c>
      <c r="D1059" s="8">
        <v>3</v>
      </c>
      <c r="E1059" s="8">
        <v>9</v>
      </c>
      <c r="F1059" s="8">
        <v>11</v>
      </c>
      <c r="G1059" s="8">
        <v>17</v>
      </c>
      <c r="H1059" s="8">
        <v>23</v>
      </c>
      <c r="I1059" s="9">
        <v>12</v>
      </c>
      <c r="J1059" s="27">
        <v>3</v>
      </c>
      <c r="K1059" s="27">
        <v>11</v>
      </c>
      <c r="L1059" s="27">
        <v>17</v>
      </c>
      <c r="M1059" s="27">
        <v>23</v>
      </c>
      <c r="N1059" s="27">
        <v>9</v>
      </c>
      <c r="O1059" s="27">
        <v>1</v>
      </c>
      <c r="P1059" s="16">
        <f t="shared" si="156"/>
        <v>22</v>
      </c>
      <c r="Q1059" s="17">
        <f t="shared" si="147"/>
        <v>17</v>
      </c>
      <c r="R1059" s="18">
        <f t="shared" si="148"/>
        <v>19</v>
      </c>
      <c r="S1059" s="18">
        <f t="shared" si="149"/>
        <v>22</v>
      </c>
      <c r="T1059" s="18">
        <f t="shared" si="150"/>
        <v>9</v>
      </c>
      <c r="U1059" s="18">
        <f t="shared" si="151"/>
        <v>15</v>
      </c>
      <c r="V1059" s="18">
        <f t="shared" si="152"/>
        <v>24</v>
      </c>
      <c r="W1059" s="18">
        <f t="shared" si="153"/>
        <v>6</v>
      </c>
      <c r="X1059" s="18">
        <f t="shared" si="154"/>
        <v>27</v>
      </c>
      <c r="Y1059" s="18" t="str">
        <f t="shared" si="155"/>
        <v>错</v>
      </c>
    </row>
    <row r="1060" spans="1:25" ht="12.75" customHeight="1" thickTop="1" thickBot="1">
      <c r="A1060" s="12">
        <f t="shared" si="144"/>
        <v>2010079</v>
      </c>
      <c r="B1060" s="13">
        <f t="shared" si="145"/>
        <v>9</v>
      </c>
      <c r="C1060" s="8">
        <v>8</v>
      </c>
      <c r="D1060" s="8">
        <v>11</v>
      </c>
      <c r="E1060" s="8">
        <v>12</v>
      </c>
      <c r="F1060" s="8">
        <v>14</v>
      </c>
      <c r="G1060" s="8">
        <v>18</v>
      </c>
      <c r="H1060" s="8">
        <v>22</v>
      </c>
      <c r="I1060" s="9">
        <v>2</v>
      </c>
      <c r="J1060" s="26">
        <v>18</v>
      </c>
      <c r="K1060" s="26">
        <v>14</v>
      </c>
      <c r="L1060" s="26">
        <v>11</v>
      </c>
      <c r="M1060" s="26">
        <v>22</v>
      </c>
      <c r="N1060" s="26">
        <v>8</v>
      </c>
      <c r="O1060" s="26">
        <v>12</v>
      </c>
      <c r="P1060" s="16">
        <f t="shared" si="156"/>
        <v>14</v>
      </c>
      <c r="Q1060" s="17">
        <f t="shared" si="147"/>
        <v>15</v>
      </c>
      <c r="R1060" s="18">
        <f t="shared" si="148"/>
        <v>16</v>
      </c>
      <c r="S1060" s="18">
        <f t="shared" si="149"/>
        <v>22</v>
      </c>
      <c r="T1060" s="18">
        <f t="shared" si="150"/>
        <v>3</v>
      </c>
      <c r="U1060" s="18">
        <f t="shared" si="151"/>
        <v>9</v>
      </c>
      <c r="V1060" s="18">
        <f t="shared" si="152"/>
        <v>27</v>
      </c>
      <c r="W1060" s="18">
        <f t="shared" si="153"/>
        <v>0</v>
      </c>
      <c r="X1060" s="18">
        <f t="shared" si="154"/>
        <v>21</v>
      </c>
      <c r="Y1060" s="18" t="str">
        <f t="shared" si="155"/>
        <v>对</v>
      </c>
    </row>
    <row r="1061" spans="1:25" ht="12.75" customHeight="1" thickTop="1" thickBot="1">
      <c r="A1061" s="12">
        <f t="shared" si="144"/>
        <v>2010080</v>
      </c>
      <c r="B1061" s="13">
        <f t="shared" si="145"/>
        <v>0</v>
      </c>
      <c r="C1061" s="8">
        <v>8</v>
      </c>
      <c r="D1061" s="8">
        <v>10</v>
      </c>
      <c r="E1061" s="8">
        <v>13</v>
      </c>
      <c r="F1061" s="8">
        <v>14</v>
      </c>
      <c r="G1061" s="8">
        <v>16</v>
      </c>
      <c r="H1061" s="8">
        <v>23</v>
      </c>
      <c r="I1061" s="9">
        <v>16</v>
      </c>
      <c r="J1061" s="27">
        <v>14</v>
      </c>
      <c r="K1061" s="27">
        <v>16</v>
      </c>
      <c r="L1061" s="27">
        <v>10</v>
      </c>
      <c r="M1061" s="27">
        <v>13</v>
      </c>
      <c r="N1061" s="27">
        <v>8</v>
      </c>
      <c r="O1061" s="27">
        <v>23</v>
      </c>
      <c r="P1061" s="16">
        <f t="shared" si="156"/>
        <v>15</v>
      </c>
      <c r="Q1061" s="17">
        <f t="shared" si="147"/>
        <v>13</v>
      </c>
      <c r="R1061" s="18">
        <f t="shared" si="148"/>
        <v>10</v>
      </c>
      <c r="S1061" s="18">
        <f t="shared" si="149"/>
        <v>14</v>
      </c>
      <c r="T1061" s="18">
        <f t="shared" si="150"/>
        <v>12</v>
      </c>
      <c r="U1061" s="18">
        <f t="shared" si="151"/>
        <v>18</v>
      </c>
      <c r="V1061" s="18">
        <f t="shared" si="152"/>
        <v>30</v>
      </c>
      <c r="W1061" s="18">
        <f t="shared" si="153"/>
        <v>27</v>
      </c>
      <c r="X1061" s="18">
        <f t="shared" si="154"/>
        <v>0</v>
      </c>
      <c r="Y1061" s="18" t="str">
        <f t="shared" si="155"/>
        <v>对</v>
      </c>
    </row>
    <row r="1062" spans="1:25" ht="12.75" customHeight="1" thickTop="1" thickBot="1">
      <c r="A1062" s="12">
        <f t="shared" si="144"/>
        <v>2010081</v>
      </c>
      <c r="B1062" s="13">
        <f t="shared" si="145"/>
        <v>1</v>
      </c>
      <c r="C1062" s="8">
        <v>2</v>
      </c>
      <c r="D1062" s="8">
        <v>3</v>
      </c>
      <c r="E1062" s="8">
        <v>9</v>
      </c>
      <c r="F1062" s="8">
        <v>24</v>
      </c>
      <c r="G1062" s="8">
        <v>26</v>
      </c>
      <c r="H1062" s="8">
        <v>27</v>
      </c>
      <c r="I1062" s="9">
        <v>5</v>
      </c>
      <c r="J1062" s="28">
        <v>24</v>
      </c>
      <c r="K1062" s="28">
        <v>27</v>
      </c>
      <c r="L1062" s="28">
        <v>3</v>
      </c>
      <c r="M1062" s="28">
        <v>2</v>
      </c>
      <c r="N1062" s="28">
        <v>26</v>
      </c>
      <c r="O1062" s="28">
        <v>9</v>
      </c>
      <c r="P1062" s="16">
        <f t="shared" si="156"/>
        <v>25</v>
      </c>
      <c r="Q1062" s="17">
        <f t="shared" si="147"/>
        <v>23</v>
      </c>
      <c r="R1062" s="18">
        <f t="shared" si="148"/>
        <v>8</v>
      </c>
      <c r="S1062" s="18">
        <f t="shared" si="149"/>
        <v>15</v>
      </c>
      <c r="T1062" s="18">
        <f t="shared" si="150"/>
        <v>13</v>
      </c>
      <c r="U1062" s="18">
        <f t="shared" si="151"/>
        <v>12</v>
      </c>
      <c r="V1062" s="18">
        <f t="shared" si="152"/>
        <v>27</v>
      </c>
      <c r="W1062" s="18">
        <f t="shared" si="153"/>
        <v>12</v>
      </c>
      <c r="X1062" s="18">
        <f t="shared" si="154"/>
        <v>24</v>
      </c>
      <c r="Y1062" s="18" t="str">
        <f t="shared" si="155"/>
        <v>对</v>
      </c>
    </row>
    <row r="1063" spans="1:25" ht="12.75" customHeight="1" thickTop="1" thickBot="1">
      <c r="A1063" s="12">
        <f t="shared" si="144"/>
        <v>2010082</v>
      </c>
      <c r="B1063" s="13">
        <f t="shared" si="145"/>
        <v>2</v>
      </c>
      <c r="C1063" s="8">
        <v>1</v>
      </c>
      <c r="D1063" s="8">
        <v>8</v>
      </c>
      <c r="E1063" s="8">
        <v>13</v>
      </c>
      <c r="F1063" s="8">
        <v>14</v>
      </c>
      <c r="G1063" s="8">
        <v>27</v>
      </c>
      <c r="H1063" s="8">
        <v>31</v>
      </c>
      <c r="I1063" s="9">
        <v>2</v>
      </c>
      <c r="J1063" s="28">
        <v>13</v>
      </c>
      <c r="K1063" s="28">
        <v>31</v>
      </c>
      <c r="L1063" s="28">
        <v>8</v>
      </c>
      <c r="M1063" s="28">
        <v>1</v>
      </c>
      <c r="N1063" s="28">
        <v>27</v>
      </c>
      <c r="O1063" s="28">
        <v>14</v>
      </c>
      <c r="P1063" s="16">
        <f t="shared" si="156"/>
        <v>30</v>
      </c>
      <c r="Q1063" s="17">
        <f t="shared" si="147"/>
        <v>26</v>
      </c>
      <c r="R1063" s="18">
        <f t="shared" si="148"/>
        <v>24</v>
      </c>
      <c r="S1063" s="18">
        <f t="shared" si="149"/>
        <v>25</v>
      </c>
      <c r="T1063" s="18">
        <f t="shared" si="150"/>
        <v>15</v>
      </c>
      <c r="U1063" s="18">
        <f t="shared" si="151"/>
        <v>12</v>
      </c>
      <c r="V1063" s="18">
        <f t="shared" si="152"/>
        <v>18</v>
      </c>
      <c r="W1063" s="18">
        <f t="shared" si="153"/>
        <v>12</v>
      </c>
      <c r="X1063" s="18">
        <f t="shared" si="154"/>
        <v>27</v>
      </c>
      <c r="Y1063" s="18" t="str">
        <f t="shared" si="155"/>
        <v>对</v>
      </c>
    </row>
    <row r="1064" spans="1:25" ht="12.75" customHeight="1" thickTop="1" thickBot="1">
      <c r="A1064" s="12">
        <f t="shared" si="144"/>
        <v>2010083</v>
      </c>
      <c r="B1064" s="13">
        <f t="shared" si="145"/>
        <v>3</v>
      </c>
      <c r="C1064" s="8">
        <v>2</v>
      </c>
      <c r="D1064" s="8">
        <v>20</v>
      </c>
      <c r="E1064" s="8">
        <v>21</v>
      </c>
      <c r="F1064" s="8">
        <v>22</v>
      </c>
      <c r="G1064" s="8">
        <v>23</v>
      </c>
      <c r="H1064" s="8">
        <v>31</v>
      </c>
      <c r="I1064" s="9">
        <v>12</v>
      </c>
      <c r="J1064" s="28">
        <v>20</v>
      </c>
      <c r="K1064" s="28">
        <v>2</v>
      </c>
      <c r="L1064" s="28">
        <v>22</v>
      </c>
      <c r="M1064" s="28">
        <v>23</v>
      </c>
      <c r="N1064" s="28">
        <v>31</v>
      </c>
      <c r="O1064" s="28">
        <v>21</v>
      </c>
      <c r="P1064" s="16">
        <f t="shared" si="156"/>
        <v>29</v>
      </c>
      <c r="Q1064" s="17">
        <f t="shared" si="147"/>
        <v>29</v>
      </c>
      <c r="R1064" s="18">
        <f t="shared" si="148"/>
        <v>26</v>
      </c>
      <c r="S1064" s="18">
        <f t="shared" si="149"/>
        <v>30</v>
      </c>
      <c r="T1064" s="18">
        <f t="shared" si="150"/>
        <v>13</v>
      </c>
      <c r="U1064" s="18">
        <f t="shared" si="151"/>
        <v>18</v>
      </c>
      <c r="V1064" s="18">
        <f t="shared" si="152"/>
        <v>18</v>
      </c>
      <c r="W1064" s="18">
        <f t="shared" si="153"/>
        <v>15</v>
      </c>
      <c r="X1064" s="18">
        <f t="shared" si="154"/>
        <v>6</v>
      </c>
      <c r="Y1064" s="18" t="str">
        <f t="shared" si="155"/>
        <v>错</v>
      </c>
    </row>
    <row r="1065" spans="1:25" ht="12.75" customHeight="1" thickTop="1" thickBot="1">
      <c r="A1065" s="12">
        <f t="shared" si="144"/>
        <v>2010084</v>
      </c>
      <c r="B1065" s="13">
        <f t="shared" si="145"/>
        <v>4</v>
      </c>
      <c r="C1065" s="8">
        <v>2</v>
      </c>
      <c r="D1065" s="8">
        <v>10</v>
      </c>
      <c r="E1065" s="8">
        <v>14</v>
      </c>
      <c r="F1065" s="8">
        <v>18</v>
      </c>
      <c r="G1065" s="8">
        <v>20</v>
      </c>
      <c r="H1065" s="8">
        <v>30</v>
      </c>
      <c r="I1065" s="9">
        <v>3</v>
      </c>
      <c r="J1065" s="28">
        <v>2</v>
      </c>
      <c r="K1065" s="28">
        <v>18</v>
      </c>
      <c r="L1065" s="28">
        <v>10</v>
      </c>
      <c r="M1065" s="28">
        <v>20</v>
      </c>
      <c r="N1065" s="28">
        <v>30</v>
      </c>
      <c r="O1065" s="28">
        <v>14</v>
      </c>
      <c r="P1065" s="16">
        <f t="shared" si="156"/>
        <v>28</v>
      </c>
      <c r="Q1065" s="17">
        <f t="shared" si="147"/>
        <v>28</v>
      </c>
      <c r="R1065" s="18">
        <f t="shared" si="148"/>
        <v>21</v>
      </c>
      <c r="S1065" s="18">
        <f t="shared" si="149"/>
        <v>29</v>
      </c>
      <c r="T1065" s="18">
        <f t="shared" si="150"/>
        <v>7</v>
      </c>
      <c r="U1065" s="18">
        <f t="shared" si="151"/>
        <v>9</v>
      </c>
      <c r="V1065" s="18">
        <f t="shared" si="152"/>
        <v>15</v>
      </c>
      <c r="W1065" s="18">
        <f t="shared" si="153"/>
        <v>18</v>
      </c>
      <c r="X1065" s="18">
        <f t="shared" si="154"/>
        <v>0</v>
      </c>
      <c r="Y1065" s="18" t="str">
        <f t="shared" si="155"/>
        <v>错</v>
      </c>
    </row>
    <row r="1066" spans="1:25" ht="12.75" customHeight="1" thickTop="1" thickBot="1">
      <c r="A1066" s="12">
        <f t="shared" si="144"/>
        <v>2010085</v>
      </c>
      <c r="B1066" s="13">
        <f t="shared" si="145"/>
        <v>5</v>
      </c>
      <c r="C1066" s="8">
        <v>1</v>
      </c>
      <c r="D1066" s="8">
        <v>8</v>
      </c>
      <c r="E1066" s="8">
        <v>12</v>
      </c>
      <c r="F1066" s="8">
        <v>13</v>
      </c>
      <c r="G1066" s="8">
        <v>24</v>
      </c>
      <c r="H1066" s="8">
        <v>27</v>
      </c>
      <c r="I1066" s="9">
        <v>8</v>
      </c>
      <c r="J1066" s="27">
        <v>27</v>
      </c>
      <c r="K1066" s="27">
        <v>12</v>
      </c>
      <c r="L1066" s="27">
        <v>24</v>
      </c>
      <c r="M1066" s="27">
        <v>1</v>
      </c>
      <c r="N1066" s="27">
        <v>13</v>
      </c>
      <c r="O1066" s="27">
        <v>8</v>
      </c>
      <c r="P1066" s="16">
        <f t="shared" si="156"/>
        <v>26</v>
      </c>
      <c r="Q1066" s="17">
        <f t="shared" si="147"/>
        <v>26</v>
      </c>
      <c r="R1066" s="18">
        <f t="shared" si="148"/>
        <v>18</v>
      </c>
      <c r="S1066" s="18">
        <f t="shared" si="149"/>
        <v>28</v>
      </c>
      <c r="T1066" s="18">
        <f t="shared" si="150"/>
        <v>4</v>
      </c>
      <c r="U1066" s="18">
        <f t="shared" si="151"/>
        <v>27</v>
      </c>
      <c r="V1066" s="18">
        <f t="shared" si="152"/>
        <v>18</v>
      </c>
      <c r="W1066" s="18">
        <f t="shared" si="153"/>
        <v>30</v>
      </c>
      <c r="X1066" s="18">
        <f t="shared" si="154"/>
        <v>24</v>
      </c>
      <c r="Y1066" s="18" t="str">
        <f t="shared" si="155"/>
        <v>错</v>
      </c>
    </row>
    <row r="1067" spans="1:25" ht="12.75" customHeight="1" thickTop="1" thickBot="1">
      <c r="A1067" s="12">
        <f t="shared" si="144"/>
        <v>2010086</v>
      </c>
      <c r="B1067" s="13">
        <f t="shared" si="145"/>
        <v>6</v>
      </c>
      <c r="C1067" s="8">
        <v>5</v>
      </c>
      <c r="D1067" s="8">
        <v>21</v>
      </c>
      <c r="E1067" s="8">
        <v>28</v>
      </c>
      <c r="F1067" s="8">
        <v>29</v>
      </c>
      <c r="G1067" s="8">
        <v>30</v>
      </c>
      <c r="H1067" s="8">
        <v>31</v>
      </c>
      <c r="I1067" s="9">
        <v>8</v>
      </c>
      <c r="J1067" s="26">
        <v>31</v>
      </c>
      <c r="K1067" s="26">
        <v>5</v>
      </c>
      <c r="L1067" s="26">
        <v>29</v>
      </c>
      <c r="M1067" s="26">
        <v>28</v>
      </c>
      <c r="N1067" s="26">
        <v>21</v>
      </c>
      <c r="O1067" s="26">
        <v>30</v>
      </c>
      <c r="P1067" s="16">
        <f t="shared" si="156"/>
        <v>26</v>
      </c>
      <c r="Q1067" s="17">
        <f t="shared" si="147"/>
        <v>22</v>
      </c>
      <c r="R1067" s="18">
        <f t="shared" si="148"/>
        <v>23</v>
      </c>
      <c r="S1067" s="18">
        <f t="shared" si="149"/>
        <v>26</v>
      </c>
      <c r="T1067" s="18">
        <f t="shared" si="150"/>
        <v>27</v>
      </c>
      <c r="U1067" s="18">
        <f t="shared" si="151"/>
        <v>6</v>
      </c>
      <c r="V1067" s="18">
        <f t="shared" si="152"/>
        <v>12</v>
      </c>
      <c r="W1067" s="18">
        <f t="shared" si="153"/>
        <v>9</v>
      </c>
      <c r="X1067" s="18">
        <f t="shared" si="154"/>
        <v>18</v>
      </c>
      <c r="Y1067" s="18" t="str">
        <f t="shared" si="155"/>
        <v>错</v>
      </c>
    </row>
    <row r="1068" spans="1:25" ht="12.75" customHeight="1" thickTop="1" thickBot="1">
      <c r="A1068" s="12">
        <f t="shared" si="144"/>
        <v>2010087</v>
      </c>
      <c r="B1068" s="13">
        <f t="shared" si="145"/>
        <v>7</v>
      </c>
      <c r="C1068" s="8">
        <v>1</v>
      </c>
      <c r="D1068" s="8">
        <v>8</v>
      </c>
      <c r="E1068" s="8">
        <v>16</v>
      </c>
      <c r="F1068" s="8">
        <v>17</v>
      </c>
      <c r="G1068" s="8">
        <v>25</v>
      </c>
      <c r="H1068" s="8">
        <v>30</v>
      </c>
      <c r="I1068" s="9">
        <v>10</v>
      </c>
      <c r="J1068" s="28">
        <v>8</v>
      </c>
      <c r="K1068" s="28">
        <v>25</v>
      </c>
      <c r="L1068" s="28">
        <v>1</v>
      </c>
      <c r="M1068" s="28">
        <v>16</v>
      </c>
      <c r="N1068" s="28">
        <v>30</v>
      </c>
      <c r="O1068" s="28">
        <v>17</v>
      </c>
      <c r="P1068" s="16">
        <f t="shared" si="156"/>
        <v>29</v>
      </c>
      <c r="Q1068" s="17">
        <f t="shared" si="147"/>
        <v>25</v>
      </c>
      <c r="R1068" s="18">
        <f t="shared" si="148"/>
        <v>25</v>
      </c>
      <c r="S1068" s="18">
        <f t="shared" si="149"/>
        <v>26</v>
      </c>
      <c r="T1068" s="18">
        <f t="shared" si="150"/>
        <v>23</v>
      </c>
      <c r="U1068" s="18">
        <f t="shared" si="151"/>
        <v>6</v>
      </c>
      <c r="V1068" s="18">
        <f t="shared" si="152"/>
        <v>15</v>
      </c>
      <c r="W1068" s="18">
        <f t="shared" si="153"/>
        <v>12</v>
      </c>
      <c r="X1068" s="18">
        <f t="shared" si="154"/>
        <v>30</v>
      </c>
      <c r="Y1068" s="18" t="str">
        <f t="shared" si="155"/>
        <v>对</v>
      </c>
    </row>
    <row r="1069" spans="1:25" ht="12.75" customHeight="1" thickTop="1" thickBot="1">
      <c r="A1069" s="12">
        <f t="shared" si="144"/>
        <v>2010088</v>
      </c>
      <c r="B1069" s="13">
        <f t="shared" si="145"/>
        <v>8</v>
      </c>
      <c r="C1069" s="8">
        <v>5</v>
      </c>
      <c r="D1069" s="8">
        <v>6</v>
      </c>
      <c r="E1069" s="8">
        <v>15</v>
      </c>
      <c r="F1069" s="8">
        <v>23</v>
      </c>
      <c r="G1069" s="8">
        <v>27</v>
      </c>
      <c r="H1069" s="8">
        <v>30</v>
      </c>
      <c r="I1069" s="9">
        <v>12</v>
      </c>
      <c r="J1069" s="28">
        <v>6</v>
      </c>
      <c r="K1069" s="28">
        <v>27</v>
      </c>
      <c r="L1069" s="28">
        <v>23</v>
      </c>
      <c r="M1069" s="28">
        <v>15</v>
      </c>
      <c r="N1069" s="28">
        <v>30</v>
      </c>
      <c r="O1069" s="28">
        <v>5</v>
      </c>
      <c r="P1069" s="16">
        <f t="shared" si="156"/>
        <v>25</v>
      </c>
      <c r="Q1069" s="17">
        <f t="shared" si="147"/>
        <v>23</v>
      </c>
      <c r="R1069" s="18">
        <f t="shared" si="148"/>
        <v>24</v>
      </c>
      <c r="S1069" s="18">
        <f t="shared" si="149"/>
        <v>29</v>
      </c>
      <c r="T1069" s="18">
        <f t="shared" si="150"/>
        <v>8</v>
      </c>
      <c r="U1069" s="18">
        <f t="shared" si="151"/>
        <v>24</v>
      </c>
      <c r="V1069" s="18">
        <f t="shared" si="152"/>
        <v>6</v>
      </c>
      <c r="W1069" s="18">
        <f t="shared" si="153"/>
        <v>27</v>
      </c>
      <c r="X1069" s="18">
        <f t="shared" si="154"/>
        <v>9</v>
      </c>
      <c r="Y1069" s="18" t="str">
        <f t="shared" si="155"/>
        <v>对</v>
      </c>
    </row>
    <row r="1070" spans="1:25" ht="12.75" customHeight="1" thickTop="1" thickBot="1">
      <c r="A1070" s="12">
        <f t="shared" si="144"/>
        <v>2010089</v>
      </c>
      <c r="B1070" s="13">
        <f t="shared" si="145"/>
        <v>9</v>
      </c>
      <c r="C1070" s="8">
        <v>7</v>
      </c>
      <c r="D1070" s="8">
        <v>8</v>
      </c>
      <c r="E1070" s="8">
        <v>9</v>
      </c>
      <c r="F1070" s="8">
        <v>16</v>
      </c>
      <c r="G1070" s="8">
        <v>23</v>
      </c>
      <c r="H1070" s="8">
        <v>26</v>
      </c>
      <c r="I1070" s="9">
        <v>1</v>
      </c>
      <c r="J1070" s="26">
        <v>23</v>
      </c>
      <c r="K1070" s="26">
        <v>8</v>
      </c>
      <c r="L1070" s="26">
        <v>16</v>
      </c>
      <c r="M1070" s="26">
        <v>26</v>
      </c>
      <c r="N1070" s="26">
        <v>7</v>
      </c>
      <c r="O1070" s="26">
        <v>9</v>
      </c>
      <c r="P1070" s="16">
        <f t="shared" si="156"/>
        <v>19</v>
      </c>
      <c r="Q1070" s="17">
        <f t="shared" si="147"/>
        <v>22</v>
      </c>
      <c r="R1070" s="18">
        <f t="shared" si="148"/>
        <v>22</v>
      </c>
      <c r="S1070" s="18">
        <f t="shared" si="149"/>
        <v>25</v>
      </c>
      <c r="T1070" s="18">
        <f t="shared" si="150"/>
        <v>30</v>
      </c>
      <c r="U1070" s="18">
        <f t="shared" si="151"/>
        <v>9</v>
      </c>
      <c r="V1070" s="18">
        <f t="shared" si="152"/>
        <v>21</v>
      </c>
      <c r="W1070" s="18">
        <f t="shared" si="153"/>
        <v>12</v>
      </c>
      <c r="X1070" s="18">
        <f t="shared" si="154"/>
        <v>9</v>
      </c>
      <c r="Y1070" s="18" t="str">
        <f t="shared" si="155"/>
        <v>对</v>
      </c>
    </row>
    <row r="1071" spans="1:25" ht="12.75" customHeight="1" thickTop="1" thickBot="1">
      <c r="A1071" s="12">
        <f t="shared" si="144"/>
        <v>2010090</v>
      </c>
      <c r="B1071" s="13">
        <f t="shared" si="145"/>
        <v>0</v>
      </c>
      <c r="C1071" s="8">
        <v>1</v>
      </c>
      <c r="D1071" s="8">
        <v>6</v>
      </c>
      <c r="E1071" s="8">
        <v>10</v>
      </c>
      <c r="F1071" s="8">
        <v>15</v>
      </c>
      <c r="G1071" s="8">
        <v>25</v>
      </c>
      <c r="H1071" s="8">
        <v>31</v>
      </c>
      <c r="I1071" s="9">
        <v>14</v>
      </c>
      <c r="J1071" s="8">
        <v>15</v>
      </c>
      <c r="K1071" s="8">
        <v>6</v>
      </c>
      <c r="L1071" s="8">
        <v>1</v>
      </c>
      <c r="M1071" s="8">
        <v>31</v>
      </c>
      <c r="N1071" s="8">
        <v>25</v>
      </c>
      <c r="O1071" s="8">
        <v>10</v>
      </c>
      <c r="P1071" s="16">
        <f t="shared" si="156"/>
        <v>30</v>
      </c>
      <c r="Q1071" s="17">
        <f t="shared" si="147"/>
        <v>17</v>
      </c>
      <c r="R1071" s="18">
        <f t="shared" si="148"/>
        <v>16</v>
      </c>
      <c r="S1071" s="18">
        <f t="shared" si="149"/>
        <v>19</v>
      </c>
      <c r="T1071" s="18">
        <f t="shared" si="150"/>
        <v>29</v>
      </c>
      <c r="U1071" s="18">
        <f t="shared" si="151"/>
        <v>9</v>
      </c>
      <c r="V1071" s="18">
        <f t="shared" si="152"/>
        <v>9</v>
      </c>
      <c r="W1071" s="18">
        <f t="shared" si="153"/>
        <v>6</v>
      </c>
      <c r="X1071" s="18">
        <f t="shared" si="154"/>
        <v>12</v>
      </c>
      <c r="Y1071" s="18" t="str">
        <f t="shared" si="155"/>
        <v>对</v>
      </c>
    </row>
    <row r="1072" spans="1:25" ht="12.75" customHeight="1" thickBot="1">
      <c r="A1072" s="12">
        <f t="shared" si="144"/>
        <v>2010091</v>
      </c>
      <c r="B1072" s="13">
        <f t="shared" si="145"/>
        <v>1</v>
      </c>
      <c r="C1072" s="8">
        <v>6</v>
      </c>
      <c r="D1072" s="8">
        <v>13</v>
      </c>
      <c r="E1072" s="8">
        <v>16</v>
      </c>
      <c r="F1072" s="8">
        <v>20</v>
      </c>
      <c r="G1072" s="8">
        <v>22</v>
      </c>
      <c r="H1072" s="8">
        <v>24</v>
      </c>
      <c r="I1072" s="9">
        <v>16</v>
      </c>
      <c r="J1072" s="8">
        <v>13</v>
      </c>
      <c r="K1072" s="8">
        <v>20</v>
      </c>
      <c r="L1072" s="8">
        <v>24</v>
      </c>
      <c r="M1072" s="8">
        <v>22</v>
      </c>
      <c r="N1072" s="8">
        <v>16</v>
      </c>
      <c r="O1072" s="8">
        <v>6</v>
      </c>
      <c r="P1072" s="16">
        <f t="shared" si="156"/>
        <v>18</v>
      </c>
      <c r="Q1072" s="17">
        <f t="shared" si="147"/>
        <v>31</v>
      </c>
      <c r="R1072" s="18">
        <f t="shared" si="148"/>
        <v>24</v>
      </c>
      <c r="S1072" s="18">
        <f t="shared" si="149"/>
        <v>30</v>
      </c>
      <c r="T1072" s="18">
        <f t="shared" si="150"/>
        <v>15</v>
      </c>
      <c r="U1072" s="18">
        <f t="shared" si="151"/>
        <v>27</v>
      </c>
      <c r="V1072" s="18">
        <f t="shared" si="152"/>
        <v>3</v>
      </c>
      <c r="W1072" s="18">
        <f t="shared" si="153"/>
        <v>21</v>
      </c>
      <c r="X1072" s="18">
        <f t="shared" si="154"/>
        <v>9</v>
      </c>
      <c r="Y1072" s="18" t="str">
        <f t="shared" si="155"/>
        <v>对</v>
      </c>
    </row>
    <row r="1073" spans="1:25" ht="12.75" customHeight="1" thickBot="1">
      <c r="A1073" s="12">
        <f t="shared" si="144"/>
        <v>2010092</v>
      </c>
      <c r="B1073" s="13">
        <f t="shared" si="145"/>
        <v>2</v>
      </c>
      <c r="C1073" s="8">
        <v>3</v>
      </c>
      <c r="D1073" s="8">
        <v>13</v>
      </c>
      <c r="E1073" s="8">
        <v>19</v>
      </c>
      <c r="F1073" s="8">
        <v>27</v>
      </c>
      <c r="G1073" s="8">
        <v>28</v>
      </c>
      <c r="H1073" s="8">
        <v>30</v>
      </c>
      <c r="I1073" s="9">
        <v>2</v>
      </c>
      <c r="J1073" s="8">
        <v>3</v>
      </c>
      <c r="K1073" s="8">
        <v>13</v>
      </c>
      <c r="L1073" s="8">
        <v>28</v>
      </c>
      <c r="M1073" s="8">
        <v>19</v>
      </c>
      <c r="N1073" s="8">
        <v>30</v>
      </c>
      <c r="O1073" s="8">
        <v>27</v>
      </c>
      <c r="P1073" s="16">
        <f t="shared" si="156"/>
        <v>27</v>
      </c>
      <c r="Q1073" s="17">
        <f t="shared" si="147"/>
        <v>23</v>
      </c>
      <c r="R1073" s="18">
        <f t="shared" si="148"/>
        <v>16</v>
      </c>
      <c r="S1073" s="18">
        <f t="shared" si="149"/>
        <v>18</v>
      </c>
      <c r="T1073" s="18">
        <f t="shared" si="150"/>
        <v>12</v>
      </c>
      <c r="U1073" s="18">
        <f t="shared" si="151"/>
        <v>12</v>
      </c>
      <c r="V1073" s="18">
        <f t="shared" si="152"/>
        <v>18</v>
      </c>
      <c r="W1073" s="18">
        <f t="shared" si="153"/>
        <v>15</v>
      </c>
      <c r="X1073" s="18">
        <f t="shared" si="154"/>
        <v>18</v>
      </c>
      <c r="Y1073" s="18" t="str">
        <f t="shared" si="155"/>
        <v>对</v>
      </c>
    </row>
    <row r="1074" spans="1:25" ht="12.75" customHeight="1" thickBot="1">
      <c r="A1074" s="12">
        <f t="shared" si="144"/>
        <v>2010093</v>
      </c>
      <c r="B1074" s="13">
        <f t="shared" si="145"/>
        <v>3</v>
      </c>
      <c r="C1074" s="8">
        <v>9</v>
      </c>
      <c r="D1074" s="8">
        <v>10</v>
      </c>
      <c r="E1074" s="8">
        <v>19</v>
      </c>
      <c r="F1074" s="8">
        <v>28</v>
      </c>
      <c r="G1074" s="8">
        <v>32</v>
      </c>
      <c r="H1074" s="8">
        <v>33</v>
      </c>
      <c r="I1074" s="9">
        <v>6</v>
      </c>
      <c r="J1074" s="8">
        <v>33</v>
      </c>
      <c r="K1074" s="8">
        <v>28</v>
      </c>
      <c r="L1074" s="8">
        <v>10</v>
      </c>
      <c r="M1074" s="8">
        <v>32</v>
      </c>
      <c r="N1074" s="8">
        <v>9</v>
      </c>
      <c r="O1074" s="8">
        <v>19</v>
      </c>
      <c r="P1074" s="16">
        <f t="shared" si="156"/>
        <v>24</v>
      </c>
      <c r="Q1074" s="17">
        <f t="shared" si="147"/>
        <v>28</v>
      </c>
      <c r="R1074" s="18">
        <f t="shared" si="148"/>
        <v>25</v>
      </c>
      <c r="S1074" s="18">
        <f t="shared" si="149"/>
        <v>27</v>
      </c>
      <c r="T1074" s="18">
        <f t="shared" si="150"/>
        <v>9</v>
      </c>
      <c r="U1074" s="18">
        <f t="shared" si="151"/>
        <v>18</v>
      </c>
      <c r="V1074" s="18">
        <f t="shared" si="152"/>
        <v>27</v>
      </c>
      <c r="W1074" s="18">
        <f t="shared" si="153"/>
        <v>18</v>
      </c>
      <c r="X1074" s="18">
        <f t="shared" si="154"/>
        <v>21</v>
      </c>
      <c r="Y1074" s="18" t="str">
        <f t="shared" si="155"/>
        <v>对</v>
      </c>
    </row>
    <row r="1075" spans="1:25" ht="12.75" customHeight="1" thickBot="1">
      <c r="A1075" s="12">
        <f t="shared" si="144"/>
        <v>2010094</v>
      </c>
      <c r="B1075" s="13">
        <f t="shared" si="145"/>
        <v>4</v>
      </c>
      <c r="C1075" s="8">
        <v>3</v>
      </c>
      <c r="D1075" s="8">
        <v>5</v>
      </c>
      <c r="E1075" s="8">
        <v>7</v>
      </c>
      <c r="F1075" s="8">
        <v>27</v>
      </c>
      <c r="G1075" s="8">
        <v>31</v>
      </c>
      <c r="H1075" s="8">
        <v>32</v>
      </c>
      <c r="I1075" s="9">
        <v>10</v>
      </c>
      <c r="J1075" s="8">
        <v>27</v>
      </c>
      <c r="K1075" s="8">
        <v>32</v>
      </c>
      <c r="L1075" s="8">
        <v>31</v>
      </c>
      <c r="M1075" s="8">
        <v>7</v>
      </c>
      <c r="N1075" s="8">
        <v>3</v>
      </c>
      <c r="O1075" s="8">
        <v>5</v>
      </c>
      <c r="P1075" s="16">
        <f t="shared" si="156"/>
        <v>29</v>
      </c>
      <c r="Q1075" s="17">
        <f t="shared" si="147"/>
        <v>30</v>
      </c>
      <c r="R1075" s="18">
        <f t="shared" si="148"/>
        <v>23</v>
      </c>
      <c r="S1075" s="18">
        <f t="shared" si="149"/>
        <v>24</v>
      </c>
      <c r="T1075" s="18">
        <f t="shared" si="150"/>
        <v>0</v>
      </c>
      <c r="U1075" s="18">
        <f t="shared" si="151"/>
        <v>21</v>
      </c>
      <c r="V1075" s="18">
        <f t="shared" si="152"/>
        <v>0</v>
      </c>
      <c r="W1075" s="18">
        <f t="shared" si="153"/>
        <v>21</v>
      </c>
      <c r="X1075" s="18">
        <f t="shared" si="154"/>
        <v>24</v>
      </c>
      <c r="Y1075" s="18" t="str">
        <f t="shared" si="155"/>
        <v>对</v>
      </c>
    </row>
    <row r="1076" spans="1:25" ht="12.75" customHeight="1" thickBot="1">
      <c r="A1076" s="12">
        <f t="shared" si="144"/>
        <v>2010095</v>
      </c>
      <c r="B1076" s="13">
        <f t="shared" si="145"/>
        <v>5</v>
      </c>
      <c r="C1076" s="8">
        <v>9</v>
      </c>
      <c r="D1076" s="8">
        <v>11</v>
      </c>
      <c r="E1076" s="8">
        <v>16</v>
      </c>
      <c r="F1076" s="8">
        <v>17</v>
      </c>
      <c r="G1076" s="8">
        <v>25</v>
      </c>
      <c r="H1076" s="8">
        <v>27</v>
      </c>
      <c r="I1076" s="9">
        <v>14</v>
      </c>
      <c r="J1076" s="8">
        <v>27</v>
      </c>
      <c r="K1076" s="8">
        <v>11</v>
      </c>
      <c r="L1076" s="8">
        <v>9</v>
      </c>
      <c r="M1076" s="8">
        <v>25</v>
      </c>
      <c r="N1076" s="8">
        <v>17</v>
      </c>
      <c r="O1076" s="8">
        <v>16</v>
      </c>
      <c r="P1076" s="16">
        <f t="shared" si="156"/>
        <v>18</v>
      </c>
      <c r="Q1076" s="17">
        <f t="shared" si="147"/>
        <v>28</v>
      </c>
      <c r="R1076" s="18">
        <f t="shared" si="148"/>
        <v>28</v>
      </c>
      <c r="S1076" s="18">
        <f t="shared" si="149"/>
        <v>29</v>
      </c>
      <c r="T1076" s="18">
        <f t="shared" si="150"/>
        <v>15</v>
      </c>
      <c r="U1076" s="18">
        <f t="shared" si="151"/>
        <v>24</v>
      </c>
      <c r="V1076" s="18">
        <f t="shared" si="152"/>
        <v>12</v>
      </c>
      <c r="W1076" s="18">
        <f t="shared" si="153"/>
        <v>24</v>
      </c>
      <c r="X1076" s="18">
        <f t="shared" si="154"/>
        <v>15</v>
      </c>
      <c r="Y1076" s="18" t="str">
        <f t="shared" si="155"/>
        <v>对</v>
      </c>
    </row>
    <row r="1077" spans="1:25" ht="12.75" customHeight="1" thickBot="1">
      <c r="A1077" s="12">
        <f t="shared" si="144"/>
        <v>2010096</v>
      </c>
      <c r="B1077" s="13">
        <f t="shared" si="145"/>
        <v>6</v>
      </c>
      <c r="C1077" s="8">
        <v>7</v>
      </c>
      <c r="D1077" s="8">
        <v>12</v>
      </c>
      <c r="E1077" s="8">
        <v>21</v>
      </c>
      <c r="F1077" s="8">
        <v>23</v>
      </c>
      <c r="G1077" s="8">
        <v>24</v>
      </c>
      <c r="H1077" s="8">
        <v>28</v>
      </c>
      <c r="I1077" s="9">
        <v>3</v>
      </c>
      <c r="J1077" s="8">
        <v>7</v>
      </c>
      <c r="K1077" s="8">
        <v>12</v>
      </c>
      <c r="L1077" s="8">
        <v>21</v>
      </c>
      <c r="M1077" s="8">
        <v>24</v>
      </c>
      <c r="N1077" s="8">
        <v>28</v>
      </c>
      <c r="O1077" s="8">
        <v>23</v>
      </c>
      <c r="P1077" s="16">
        <f t="shared" si="156"/>
        <v>21</v>
      </c>
      <c r="Q1077" s="17">
        <f t="shared" si="147"/>
        <v>22</v>
      </c>
      <c r="R1077" s="18">
        <f t="shared" si="148"/>
        <v>16</v>
      </c>
      <c r="S1077" s="18">
        <f t="shared" si="149"/>
        <v>18</v>
      </c>
      <c r="T1077" s="18">
        <f t="shared" si="150"/>
        <v>12</v>
      </c>
      <c r="U1077" s="18">
        <f t="shared" si="151"/>
        <v>27</v>
      </c>
      <c r="V1077" s="18">
        <f t="shared" si="152"/>
        <v>12</v>
      </c>
      <c r="W1077" s="18">
        <f t="shared" si="153"/>
        <v>0</v>
      </c>
      <c r="X1077" s="18">
        <f t="shared" si="154"/>
        <v>15</v>
      </c>
      <c r="Y1077" s="18" t="str">
        <f t="shared" si="155"/>
        <v>对</v>
      </c>
    </row>
    <row r="1078" spans="1:25" ht="12.75" customHeight="1" thickBot="1">
      <c r="A1078" s="12">
        <f t="shared" ref="A1078:A1141" si="157">IF(C1077="","",A1077+1)</f>
        <v>2010097</v>
      </c>
      <c r="B1078" s="13">
        <f t="shared" ref="B1078:B1141" si="158">IF(A1078="","",MOD(A1078,10))</f>
        <v>7</v>
      </c>
      <c r="C1078" s="8">
        <v>10</v>
      </c>
      <c r="D1078" s="8">
        <v>16</v>
      </c>
      <c r="E1078" s="8">
        <v>18</v>
      </c>
      <c r="F1078" s="8">
        <v>21</v>
      </c>
      <c r="G1078" s="8">
        <v>24</v>
      </c>
      <c r="H1078" s="8">
        <v>26</v>
      </c>
      <c r="I1078" s="9">
        <v>1</v>
      </c>
      <c r="J1078" s="8">
        <v>18</v>
      </c>
      <c r="K1078" s="8">
        <v>16</v>
      </c>
      <c r="L1078" s="8">
        <v>24</v>
      </c>
      <c r="M1078" s="8">
        <v>26</v>
      </c>
      <c r="N1078" s="8">
        <v>21</v>
      </c>
      <c r="O1078" s="8">
        <v>10</v>
      </c>
      <c r="P1078" s="16">
        <f t="shared" ref="P1078:P1099" si="159">IF(C1078="","",H1078-C1078)</f>
        <v>16</v>
      </c>
      <c r="Q1078" s="17">
        <f t="shared" si="147"/>
        <v>22</v>
      </c>
      <c r="R1078" s="18">
        <f t="shared" si="148"/>
        <v>17</v>
      </c>
      <c r="S1078" s="18">
        <f t="shared" si="149"/>
        <v>21</v>
      </c>
      <c r="T1078" s="18">
        <f t="shared" si="150"/>
        <v>16</v>
      </c>
      <c r="U1078" s="18">
        <f t="shared" si="151"/>
        <v>27</v>
      </c>
      <c r="V1078" s="18">
        <f t="shared" si="152"/>
        <v>30</v>
      </c>
      <c r="W1078" s="18">
        <f t="shared" si="153"/>
        <v>9</v>
      </c>
      <c r="X1078" s="18">
        <f t="shared" si="154"/>
        <v>24</v>
      </c>
      <c r="Y1078" s="18" t="str">
        <f t="shared" si="155"/>
        <v>错</v>
      </c>
    </row>
    <row r="1079" spans="1:25" ht="12.75" customHeight="1" thickBot="1">
      <c r="A1079" s="12">
        <f t="shared" si="157"/>
        <v>2010098</v>
      </c>
      <c r="B1079" s="13">
        <f t="shared" si="158"/>
        <v>8</v>
      </c>
      <c r="C1079" s="8">
        <v>1</v>
      </c>
      <c r="D1079" s="8">
        <v>3</v>
      </c>
      <c r="E1079" s="8">
        <v>8</v>
      </c>
      <c r="F1079" s="8">
        <v>16</v>
      </c>
      <c r="G1079" s="8">
        <v>29</v>
      </c>
      <c r="H1079" s="8">
        <v>33</v>
      </c>
      <c r="I1079" s="9">
        <v>7</v>
      </c>
      <c r="J1079" s="8">
        <v>1</v>
      </c>
      <c r="K1079" s="8">
        <v>16</v>
      </c>
      <c r="L1079" s="8">
        <v>29</v>
      </c>
      <c r="M1079" s="8">
        <v>33</v>
      </c>
      <c r="N1079" s="8">
        <v>8</v>
      </c>
      <c r="O1079" s="8">
        <v>3</v>
      </c>
      <c r="P1079" s="16">
        <f t="shared" si="159"/>
        <v>32</v>
      </c>
      <c r="Q1079" s="17">
        <f t="shared" si="147"/>
        <v>19</v>
      </c>
      <c r="R1079" s="18">
        <f t="shared" si="148"/>
        <v>14</v>
      </c>
      <c r="S1079" s="18">
        <f t="shared" si="149"/>
        <v>16</v>
      </c>
      <c r="T1079" s="18">
        <f t="shared" si="150"/>
        <v>15</v>
      </c>
      <c r="U1079" s="18">
        <f t="shared" si="151"/>
        <v>9</v>
      </c>
      <c r="V1079" s="18">
        <f t="shared" si="152"/>
        <v>30</v>
      </c>
      <c r="W1079" s="18">
        <f t="shared" si="153"/>
        <v>12</v>
      </c>
      <c r="X1079" s="18">
        <f t="shared" si="154"/>
        <v>18</v>
      </c>
      <c r="Y1079" s="18" t="str">
        <f t="shared" si="155"/>
        <v>对</v>
      </c>
    </row>
    <row r="1080" spans="1:25" ht="12.75" customHeight="1" thickBot="1">
      <c r="A1080" s="12">
        <f t="shared" si="157"/>
        <v>2010099</v>
      </c>
      <c r="B1080" s="13">
        <f t="shared" si="158"/>
        <v>9</v>
      </c>
      <c r="C1080" s="8">
        <v>1</v>
      </c>
      <c r="D1080" s="8">
        <v>6</v>
      </c>
      <c r="E1080" s="8">
        <v>12</v>
      </c>
      <c r="F1080" s="8">
        <v>22</v>
      </c>
      <c r="G1080" s="8">
        <v>23</v>
      </c>
      <c r="H1080" s="8">
        <v>26</v>
      </c>
      <c r="I1080" s="9">
        <v>8</v>
      </c>
      <c r="J1080" s="8">
        <v>23</v>
      </c>
      <c r="K1080" s="8">
        <v>6</v>
      </c>
      <c r="L1080" s="8">
        <v>12</v>
      </c>
      <c r="M1080" s="8">
        <v>22</v>
      </c>
      <c r="N1080" s="8">
        <v>1</v>
      </c>
      <c r="O1080" s="8">
        <v>26</v>
      </c>
      <c r="P1080" s="16">
        <f t="shared" si="159"/>
        <v>25</v>
      </c>
      <c r="Q1080" s="17">
        <f t="shared" si="147"/>
        <v>25</v>
      </c>
      <c r="R1080" s="18">
        <f t="shared" si="148"/>
        <v>28</v>
      </c>
      <c r="S1080" s="18">
        <f t="shared" si="149"/>
        <v>32</v>
      </c>
      <c r="T1080" s="18">
        <f t="shared" si="150"/>
        <v>1</v>
      </c>
      <c r="U1080" s="18">
        <f t="shared" si="151"/>
        <v>30</v>
      </c>
      <c r="V1080" s="18">
        <f t="shared" si="152"/>
        <v>9</v>
      </c>
      <c r="W1080" s="18">
        <f t="shared" si="153"/>
        <v>12</v>
      </c>
      <c r="X1080" s="18">
        <f t="shared" si="154"/>
        <v>30</v>
      </c>
      <c r="Y1080" s="18" t="str">
        <f t="shared" si="155"/>
        <v>错</v>
      </c>
    </row>
    <row r="1081" spans="1:25" ht="12.75" customHeight="1" thickBot="1">
      <c r="A1081" s="12">
        <f t="shared" si="157"/>
        <v>2010100</v>
      </c>
      <c r="B1081" s="13">
        <f t="shared" si="158"/>
        <v>0</v>
      </c>
      <c r="C1081" s="8">
        <v>4</v>
      </c>
      <c r="D1081" s="8">
        <v>9</v>
      </c>
      <c r="E1081" s="8">
        <v>18</v>
      </c>
      <c r="F1081" s="8">
        <v>21</v>
      </c>
      <c r="G1081" s="8">
        <v>25</v>
      </c>
      <c r="H1081" s="8">
        <v>26</v>
      </c>
      <c r="I1081" s="9">
        <v>6</v>
      </c>
      <c r="J1081" s="8">
        <v>18</v>
      </c>
      <c r="K1081" s="8">
        <v>26</v>
      </c>
      <c r="L1081" s="8">
        <v>25</v>
      </c>
      <c r="M1081" s="8">
        <v>4</v>
      </c>
      <c r="N1081" s="8">
        <v>9</v>
      </c>
      <c r="O1081" s="8">
        <v>21</v>
      </c>
      <c r="P1081" s="16">
        <f t="shared" si="159"/>
        <v>22</v>
      </c>
      <c r="Q1081" s="17">
        <f t="shared" si="147"/>
        <v>17</v>
      </c>
      <c r="R1081" s="18">
        <f t="shared" si="148"/>
        <v>22</v>
      </c>
      <c r="S1081" s="18">
        <f t="shared" si="149"/>
        <v>25</v>
      </c>
      <c r="T1081" s="18">
        <f t="shared" si="150"/>
        <v>23</v>
      </c>
      <c r="U1081" s="18">
        <f t="shared" si="151"/>
        <v>6</v>
      </c>
      <c r="V1081" s="18">
        <f t="shared" si="152"/>
        <v>9</v>
      </c>
      <c r="W1081" s="18">
        <f t="shared" si="153"/>
        <v>21</v>
      </c>
      <c r="X1081" s="18">
        <f t="shared" si="154"/>
        <v>9</v>
      </c>
      <c r="Y1081" s="18" t="str">
        <f t="shared" si="155"/>
        <v>错</v>
      </c>
    </row>
    <row r="1082" spans="1:25" ht="12.75" customHeight="1" thickBot="1">
      <c r="A1082" s="12">
        <f t="shared" si="157"/>
        <v>2010101</v>
      </c>
      <c r="B1082" s="13">
        <f t="shared" si="158"/>
        <v>1</v>
      </c>
      <c r="C1082" s="8">
        <v>4</v>
      </c>
      <c r="D1082" s="8">
        <v>9</v>
      </c>
      <c r="E1082" s="8">
        <v>18</v>
      </c>
      <c r="F1082" s="8">
        <v>21</v>
      </c>
      <c r="G1082" s="8">
        <v>25</v>
      </c>
      <c r="H1082" s="8">
        <v>26</v>
      </c>
      <c r="I1082" s="9">
        <v>6</v>
      </c>
      <c r="J1082" s="8">
        <v>4</v>
      </c>
      <c r="K1082" s="8">
        <v>9</v>
      </c>
      <c r="L1082" s="8">
        <v>18</v>
      </c>
      <c r="M1082" s="8">
        <v>21</v>
      </c>
      <c r="N1082" s="8">
        <v>25</v>
      </c>
      <c r="O1082" s="8">
        <v>26</v>
      </c>
      <c r="P1082" s="16">
        <f t="shared" si="159"/>
        <v>22</v>
      </c>
      <c r="Q1082" s="17">
        <f t="shared" si="147"/>
        <v>26</v>
      </c>
      <c r="R1082" s="18">
        <f t="shared" si="148"/>
        <v>21</v>
      </c>
      <c r="S1082" s="18">
        <f t="shared" si="149"/>
        <v>22</v>
      </c>
      <c r="T1082" s="18">
        <f t="shared" si="150"/>
        <v>6</v>
      </c>
      <c r="U1082" s="18">
        <f t="shared" si="151"/>
        <v>21</v>
      </c>
      <c r="V1082" s="18">
        <f t="shared" si="152"/>
        <v>30</v>
      </c>
      <c r="W1082" s="18">
        <f t="shared" si="153"/>
        <v>3</v>
      </c>
      <c r="X1082" s="18">
        <f t="shared" si="154"/>
        <v>27</v>
      </c>
      <c r="Y1082" s="18" t="str">
        <f t="shared" si="155"/>
        <v>错</v>
      </c>
    </row>
    <row r="1083" spans="1:25" ht="12.75" customHeight="1" thickBot="1">
      <c r="A1083" s="12">
        <f t="shared" si="157"/>
        <v>2010102</v>
      </c>
      <c r="B1083" s="13">
        <f t="shared" si="158"/>
        <v>2</v>
      </c>
      <c r="C1083" s="8">
        <v>4</v>
      </c>
      <c r="D1083" s="8">
        <v>11</v>
      </c>
      <c r="E1083" s="8">
        <v>16</v>
      </c>
      <c r="F1083" s="8">
        <v>20</v>
      </c>
      <c r="G1083" s="8">
        <v>22</v>
      </c>
      <c r="H1083" s="8">
        <v>29</v>
      </c>
      <c r="I1083" s="9">
        <v>10</v>
      </c>
      <c r="J1083" s="8">
        <v>4</v>
      </c>
      <c r="K1083" s="8">
        <v>20</v>
      </c>
      <c r="L1083" s="8">
        <v>11</v>
      </c>
      <c r="M1083" s="8">
        <v>16</v>
      </c>
      <c r="N1083" s="8">
        <v>22</v>
      </c>
      <c r="O1083" s="8">
        <v>29</v>
      </c>
      <c r="P1083" s="16">
        <f t="shared" si="159"/>
        <v>25</v>
      </c>
      <c r="Q1083" s="17">
        <f t="shared" si="147"/>
        <v>25</v>
      </c>
      <c r="R1083" s="18">
        <f t="shared" si="148"/>
        <v>21</v>
      </c>
      <c r="S1083" s="18">
        <f t="shared" si="149"/>
        <v>22</v>
      </c>
      <c r="T1083" s="18">
        <f t="shared" si="150"/>
        <v>16</v>
      </c>
      <c r="U1083" s="18">
        <f t="shared" si="151"/>
        <v>21</v>
      </c>
      <c r="V1083" s="18">
        <f t="shared" si="152"/>
        <v>3</v>
      </c>
      <c r="W1083" s="18">
        <f t="shared" si="153"/>
        <v>15</v>
      </c>
      <c r="X1083" s="18">
        <f t="shared" si="154"/>
        <v>30</v>
      </c>
      <c r="Y1083" s="18" t="str">
        <f t="shared" si="155"/>
        <v>错</v>
      </c>
    </row>
    <row r="1084" spans="1:25" ht="12.75" customHeight="1" thickBot="1">
      <c r="A1084" s="12">
        <f t="shared" si="157"/>
        <v>2010103</v>
      </c>
      <c r="B1084" s="13">
        <f t="shared" si="158"/>
        <v>3</v>
      </c>
      <c r="C1084" s="8">
        <v>6</v>
      </c>
      <c r="D1084" s="8">
        <v>9</v>
      </c>
      <c r="E1084" s="8">
        <v>14</v>
      </c>
      <c r="F1084" s="8">
        <v>17</v>
      </c>
      <c r="G1084" s="8">
        <v>20</v>
      </c>
      <c r="H1084" s="8">
        <v>33</v>
      </c>
      <c r="I1084" s="9">
        <v>9</v>
      </c>
      <c r="J1084" s="8">
        <v>20</v>
      </c>
      <c r="K1084" s="8">
        <v>33</v>
      </c>
      <c r="L1084" s="8">
        <v>9</v>
      </c>
      <c r="M1084" s="8">
        <v>6</v>
      </c>
      <c r="N1084" s="8">
        <v>14</v>
      </c>
      <c r="O1084" s="8">
        <v>17</v>
      </c>
      <c r="P1084" s="16">
        <f t="shared" si="159"/>
        <v>27</v>
      </c>
      <c r="Q1084" s="17">
        <f t="shared" si="147"/>
        <v>27</v>
      </c>
      <c r="R1084" s="18">
        <f t="shared" si="148"/>
        <v>18</v>
      </c>
      <c r="S1084" s="18">
        <f t="shared" si="149"/>
        <v>25</v>
      </c>
      <c r="T1084" s="18">
        <f t="shared" si="150"/>
        <v>16</v>
      </c>
      <c r="U1084" s="18">
        <f t="shared" si="151"/>
        <v>24</v>
      </c>
      <c r="V1084" s="18">
        <f t="shared" si="152"/>
        <v>3</v>
      </c>
      <c r="W1084" s="18">
        <f t="shared" si="153"/>
        <v>15</v>
      </c>
      <c r="X1084" s="18">
        <f t="shared" si="154"/>
        <v>0</v>
      </c>
      <c r="Y1084" s="18" t="str">
        <f t="shared" si="155"/>
        <v>错</v>
      </c>
    </row>
    <row r="1085" spans="1:25" ht="12.75" customHeight="1" thickBot="1">
      <c r="A1085" s="12">
        <f t="shared" si="157"/>
        <v>2010104</v>
      </c>
      <c r="B1085" s="13">
        <f t="shared" si="158"/>
        <v>4</v>
      </c>
      <c r="C1085" s="8">
        <v>7</v>
      </c>
      <c r="D1085" s="8">
        <v>17</v>
      </c>
      <c r="E1085" s="8">
        <v>23</v>
      </c>
      <c r="F1085" s="8">
        <v>24</v>
      </c>
      <c r="G1085" s="8">
        <v>27</v>
      </c>
      <c r="H1085" s="8">
        <v>32</v>
      </c>
      <c r="I1085" s="9">
        <v>2</v>
      </c>
      <c r="J1085" s="8">
        <v>17</v>
      </c>
      <c r="K1085" s="8">
        <v>23</v>
      </c>
      <c r="L1085" s="8">
        <v>27</v>
      </c>
      <c r="M1085" s="8">
        <v>32</v>
      </c>
      <c r="N1085" s="8">
        <v>24</v>
      </c>
      <c r="O1085" s="8">
        <v>7</v>
      </c>
      <c r="P1085" s="16">
        <f t="shared" si="159"/>
        <v>25</v>
      </c>
      <c r="Q1085" s="17">
        <f t="shared" si="147"/>
        <v>30</v>
      </c>
      <c r="R1085" s="18">
        <f t="shared" si="148"/>
        <v>14</v>
      </c>
      <c r="S1085" s="18">
        <f t="shared" si="149"/>
        <v>27</v>
      </c>
      <c r="T1085" s="18">
        <f t="shared" si="150"/>
        <v>21</v>
      </c>
      <c r="U1085" s="18">
        <f t="shared" si="151"/>
        <v>15</v>
      </c>
      <c r="V1085" s="18">
        <f t="shared" si="152"/>
        <v>15</v>
      </c>
      <c r="W1085" s="18">
        <f t="shared" si="153"/>
        <v>0</v>
      </c>
      <c r="X1085" s="18">
        <f t="shared" si="154"/>
        <v>15</v>
      </c>
      <c r="Y1085" s="18" t="str">
        <f t="shared" si="155"/>
        <v>对</v>
      </c>
    </row>
    <row r="1086" spans="1:25" ht="12.75" customHeight="1" thickBot="1">
      <c r="A1086" s="12">
        <f t="shared" si="157"/>
        <v>2010105</v>
      </c>
      <c r="B1086" s="13">
        <f t="shared" si="158"/>
        <v>5</v>
      </c>
      <c r="C1086" s="8">
        <v>1</v>
      </c>
      <c r="D1086" s="8">
        <v>8</v>
      </c>
      <c r="E1086" s="8">
        <v>9</v>
      </c>
      <c r="F1086" s="8">
        <v>19</v>
      </c>
      <c r="G1086" s="8">
        <v>21</v>
      </c>
      <c r="H1086" s="8">
        <v>31</v>
      </c>
      <c r="I1086" s="9">
        <v>11</v>
      </c>
      <c r="J1086" s="8">
        <v>19</v>
      </c>
      <c r="K1086" s="8">
        <v>8</v>
      </c>
      <c r="L1086" s="8">
        <v>21</v>
      </c>
      <c r="M1086" s="8">
        <v>1</v>
      </c>
      <c r="N1086" s="8">
        <v>9</v>
      </c>
      <c r="O1086" s="8">
        <v>31</v>
      </c>
      <c r="P1086" s="16">
        <f t="shared" si="159"/>
        <v>30</v>
      </c>
      <c r="Q1086" s="17">
        <f t="shared" si="147"/>
        <v>28</v>
      </c>
      <c r="R1086" s="18">
        <f t="shared" si="148"/>
        <v>20</v>
      </c>
      <c r="S1086" s="18">
        <f t="shared" si="149"/>
        <v>25</v>
      </c>
      <c r="T1086" s="18">
        <f t="shared" si="150"/>
        <v>20</v>
      </c>
      <c r="U1086" s="18">
        <f t="shared" si="151"/>
        <v>18</v>
      </c>
      <c r="V1086" s="18">
        <f t="shared" si="152"/>
        <v>21</v>
      </c>
      <c r="W1086" s="18">
        <f t="shared" si="153"/>
        <v>9</v>
      </c>
      <c r="X1086" s="18">
        <f t="shared" si="154"/>
        <v>12</v>
      </c>
      <c r="Y1086" s="18" t="str">
        <f t="shared" si="155"/>
        <v>对</v>
      </c>
    </row>
    <row r="1087" spans="1:25" ht="12.75" customHeight="1" thickBot="1">
      <c r="A1087" s="12">
        <f t="shared" si="157"/>
        <v>2010106</v>
      </c>
      <c r="B1087" s="13">
        <f t="shared" si="158"/>
        <v>6</v>
      </c>
      <c r="C1087" s="8">
        <v>2</v>
      </c>
      <c r="D1087" s="8">
        <v>6</v>
      </c>
      <c r="E1087" s="8">
        <v>8</v>
      </c>
      <c r="F1087" s="8">
        <v>15</v>
      </c>
      <c r="G1087" s="8">
        <v>26</v>
      </c>
      <c r="H1087" s="8">
        <v>29</v>
      </c>
      <c r="I1087" s="9">
        <v>16</v>
      </c>
      <c r="J1087" s="8">
        <v>26</v>
      </c>
      <c r="K1087" s="8">
        <v>15</v>
      </c>
      <c r="L1087" s="8">
        <v>29</v>
      </c>
      <c r="M1087" s="8">
        <v>8</v>
      </c>
      <c r="N1087" s="8">
        <v>6</v>
      </c>
      <c r="O1087" s="8">
        <v>2</v>
      </c>
      <c r="P1087" s="16">
        <f t="shared" si="159"/>
        <v>27</v>
      </c>
      <c r="Q1087" s="17">
        <f t="shared" si="147"/>
        <v>26</v>
      </c>
      <c r="R1087" s="18">
        <f t="shared" si="148"/>
        <v>20</v>
      </c>
      <c r="S1087" s="18">
        <f t="shared" si="149"/>
        <v>30</v>
      </c>
      <c r="T1087" s="18">
        <f t="shared" si="150"/>
        <v>19</v>
      </c>
      <c r="U1087" s="18">
        <f t="shared" si="151"/>
        <v>0</v>
      </c>
      <c r="V1087" s="18">
        <f t="shared" si="152"/>
        <v>6</v>
      </c>
      <c r="W1087" s="18">
        <f t="shared" si="153"/>
        <v>6</v>
      </c>
      <c r="X1087" s="18">
        <f t="shared" si="154"/>
        <v>24</v>
      </c>
      <c r="Y1087" s="18" t="str">
        <f t="shared" si="155"/>
        <v>对</v>
      </c>
    </row>
    <row r="1088" spans="1:25" ht="12.75" customHeight="1" thickBot="1">
      <c r="A1088" s="12">
        <f t="shared" si="157"/>
        <v>2010107</v>
      </c>
      <c r="B1088" s="13">
        <f t="shared" si="158"/>
        <v>7</v>
      </c>
      <c r="C1088" s="8">
        <v>8</v>
      </c>
      <c r="D1088" s="8">
        <v>12</v>
      </c>
      <c r="E1088" s="8">
        <v>15</v>
      </c>
      <c r="F1088" s="8">
        <v>17</v>
      </c>
      <c r="G1088" s="8">
        <v>22</v>
      </c>
      <c r="H1088" s="8">
        <v>33</v>
      </c>
      <c r="I1088" s="9">
        <v>16</v>
      </c>
      <c r="J1088" s="8">
        <v>8</v>
      </c>
      <c r="K1088" s="8">
        <v>15</v>
      </c>
      <c r="L1088" s="8">
        <v>22</v>
      </c>
      <c r="M1088" s="8">
        <v>12</v>
      </c>
      <c r="N1088" s="8">
        <v>17</v>
      </c>
      <c r="O1088" s="8">
        <v>33</v>
      </c>
      <c r="P1088" s="16">
        <f t="shared" si="159"/>
        <v>25</v>
      </c>
      <c r="Q1088" s="17">
        <f t="shared" si="147"/>
        <v>23</v>
      </c>
      <c r="R1088" s="18">
        <f t="shared" si="148"/>
        <v>24</v>
      </c>
      <c r="S1088" s="18">
        <f t="shared" si="149"/>
        <v>27</v>
      </c>
      <c r="T1088" s="18">
        <f t="shared" si="150"/>
        <v>19</v>
      </c>
      <c r="U1088" s="18">
        <f t="shared" si="151"/>
        <v>12</v>
      </c>
      <c r="V1088" s="18">
        <f t="shared" si="152"/>
        <v>3</v>
      </c>
      <c r="W1088" s="18">
        <f t="shared" si="153"/>
        <v>3</v>
      </c>
      <c r="X1088" s="18">
        <f t="shared" si="154"/>
        <v>30</v>
      </c>
      <c r="Y1088" s="18" t="str">
        <f t="shared" si="155"/>
        <v>对</v>
      </c>
    </row>
    <row r="1089" spans="1:25" ht="12.75" customHeight="1" thickBot="1">
      <c r="A1089" s="12">
        <f t="shared" si="157"/>
        <v>2010108</v>
      </c>
      <c r="B1089" s="13">
        <f t="shared" si="158"/>
        <v>8</v>
      </c>
      <c r="C1089" s="8">
        <v>2</v>
      </c>
      <c r="D1089" s="8">
        <v>4</v>
      </c>
      <c r="E1089" s="8">
        <v>8</v>
      </c>
      <c r="F1089" s="8">
        <v>20</v>
      </c>
      <c r="G1089" s="8">
        <v>23</v>
      </c>
      <c r="H1089" s="8">
        <v>24</v>
      </c>
      <c r="I1089" s="9">
        <v>7</v>
      </c>
      <c r="J1089" s="8">
        <v>4</v>
      </c>
      <c r="K1089" s="8">
        <v>23</v>
      </c>
      <c r="L1089" s="8">
        <v>24</v>
      </c>
      <c r="M1089" s="8">
        <v>20</v>
      </c>
      <c r="N1089" s="8">
        <v>8</v>
      </c>
      <c r="O1089" s="8">
        <v>2</v>
      </c>
      <c r="P1089" s="16">
        <f t="shared" si="159"/>
        <v>22</v>
      </c>
      <c r="Q1089" s="17">
        <f t="shared" si="147"/>
        <v>26</v>
      </c>
      <c r="R1089" s="18">
        <f t="shared" si="148"/>
        <v>14</v>
      </c>
      <c r="S1089" s="18">
        <f t="shared" si="149"/>
        <v>25</v>
      </c>
      <c r="T1089" s="18">
        <f t="shared" si="150"/>
        <v>31</v>
      </c>
      <c r="U1089" s="18">
        <f t="shared" si="151"/>
        <v>12</v>
      </c>
      <c r="V1089" s="18">
        <f t="shared" si="152"/>
        <v>6</v>
      </c>
      <c r="W1089" s="18">
        <f t="shared" si="153"/>
        <v>3</v>
      </c>
      <c r="X1089" s="18">
        <f t="shared" si="154"/>
        <v>0</v>
      </c>
      <c r="Y1089" s="18" t="str">
        <f t="shared" si="155"/>
        <v>对</v>
      </c>
    </row>
    <row r="1090" spans="1:25" ht="12.75" customHeight="1" thickBot="1">
      <c r="A1090" s="12">
        <f t="shared" si="157"/>
        <v>2010109</v>
      </c>
      <c r="B1090" s="13">
        <f t="shared" si="158"/>
        <v>9</v>
      </c>
      <c r="C1090" s="8">
        <v>4</v>
      </c>
      <c r="D1090" s="8">
        <v>15</v>
      </c>
      <c r="E1090" s="8">
        <v>18</v>
      </c>
      <c r="F1090" s="8">
        <v>25</v>
      </c>
      <c r="G1090" s="8">
        <v>29</v>
      </c>
      <c r="H1090" s="8">
        <v>32</v>
      </c>
      <c r="I1090" s="9">
        <v>15</v>
      </c>
      <c r="J1090" s="8">
        <v>25</v>
      </c>
      <c r="K1090" s="8">
        <v>18</v>
      </c>
      <c r="L1090" s="8">
        <v>32</v>
      </c>
      <c r="M1090" s="8">
        <v>15</v>
      </c>
      <c r="N1090" s="8">
        <v>29</v>
      </c>
      <c r="O1090" s="8">
        <v>4</v>
      </c>
      <c r="P1090" s="16">
        <f t="shared" si="159"/>
        <v>28</v>
      </c>
      <c r="Q1090" s="17">
        <f t="shared" si="147"/>
        <v>16</v>
      </c>
      <c r="R1090" s="18">
        <f t="shared" si="148"/>
        <v>21</v>
      </c>
      <c r="S1090" s="18">
        <f t="shared" si="149"/>
        <v>22</v>
      </c>
      <c r="T1090" s="18">
        <f t="shared" si="150"/>
        <v>8</v>
      </c>
      <c r="U1090" s="18">
        <f t="shared" si="151"/>
        <v>30</v>
      </c>
      <c r="V1090" s="18">
        <f t="shared" si="152"/>
        <v>3</v>
      </c>
      <c r="W1090" s="18">
        <f t="shared" si="153"/>
        <v>9</v>
      </c>
      <c r="X1090" s="18">
        <f t="shared" si="154"/>
        <v>18</v>
      </c>
      <c r="Y1090" s="18" t="str">
        <f t="shared" si="155"/>
        <v>对</v>
      </c>
    </row>
    <row r="1091" spans="1:25" ht="12.75" customHeight="1" thickBot="1">
      <c r="A1091" s="12">
        <f t="shared" si="157"/>
        <v>2010110</v>
      </c>
      <c r="B1091" s="13">
        <f t="shared" si="158"/>
        <v>0</v>
      </c>
      <c r="C1091" s="8">
        <v>1</v>
      </c>
      <c r="D1091" s="8">
        <v>3</v>
      </c>
      <c r="E1091" s="8">
        <v>12</v>
      </c>
      <c r="F1091" s="8">
        <v>24</v>
      </c>
      <c r="G1091" s="8">
        <v>26</v>
      </c>
      <c r="H1091" s="8">
        <v>27</v>
      </c>
      <c r="I1091" s="9">
        <v>1</v>
      </c>
      <c r="J1091" s="8">
        <v>3</v>
      </c>
      <c r="K1091" s="8">
        <v>1</v>
      </c>
      <c r="L1091" s="8">
        <v>24</v>
      </c>
      <c r="M1091" s="8">
        <v>12</v>
      </c>
      <c r="N1091" s="8">
        <v>26</v>
      </c>
      <c r="O1091" s="8">
        <v>27</v>
      </c>
      <c r="P1091" s="16">
        <f t="shared" si="159"/>
        <v>26</v>
      </c>
      <c r="Q1091" s="17">
        <f t="shared" si="147"/>
        <v>23</v>
      </c>
      <c r="R1091" s="18">
        <f t="shared" si="148"/>
        <v>25</v>
      </c>
      <c r="S1091" s="18">
        <f t="shared" si="149"/>
        <v>28</v>
      </c>
      <c r="T1091" s="18">
        <f t="shared" si="150"/>
        <v>1</v>
      </c>
      <c r="U1091" s="18">
        <f t="shared" si="151"/>
        <v>3</v>
      </c>
      <c r="V1091" s="18">
        <f t="shared" si="152"/>
        <v>27</v>
      </c>
      <c r="W1091" s="18">
        <f t="shared" si="153"/>
        <v>30</v>
      </c>
      <c r="X1091" s="18">
        <f t="shared" si="154"/>
        <v>24</v>
      </c>
      <c r="Y1091" s="18" t="str">
        <f t="shared" si="155"/>
        <v>对</v>
      </c>
    </row>
    <row r="1092" spans="1:25" ht="12.75" customHeight="1" thickBot="1">
      <c r="A1092" s="12">
        <f t="shared" si="157"/>
        <v>2010111</v>
      </c>
      <c r="B1092" s="13">
        <f t="shared" si="158"/>
        <v>1</v>
      </c>
      <c r="C1092" s="8">
        <v>4</v>
      </c>
      <c r="D1092" s="8">
        <v>7</v>
      </c>
      <c r="E1092" s="8">
        <v>8</v>
      </c>
      <c r="F1092" s="8">
        <v>13</v>
      </c>
      <c r="G1092" s="8">
        <v>17</v>
      </c>
      <c r="H1092" s="8">
        <v>18</v>
      </c>
      <c r="I1092" s="9">
        <v>10</v>
      </c>
      <c r="J1092" s="8">
        <v>17</v>
      </c>
      <c r="K1092" s="8">
        <v>4</v>
      </c>
      <c r="L1092" s="8">
        <v>18</v>
      </c>
      <c r="M1092" s="8">
        <v>7</v>
      </c>
      <c r="N1092" s="8">
        <v>8</v>
      </c>
      <c r="O1092" s="8">
        <v>13</v>
      </c>
      <c r="P1092" s="16">
        <f t="shared" si="159"/>
        <v>14</v>
      </c>
      <c r="Q1092" s="17">
        <f t="shared" ref="Q1092:Q1155" si="160">IF(C1091="","",H1091-B1091)</f>
        <v>27</v>
      </c>
      <c r="R1092" s="18">
        <f t="shared" ref="R1092:R1155" si="161">IF(C1091="","",G1091-C1091)</f>
        <v>25</v>
      </c>
      <c r="S1092" s="18">
        <f t="shared" ref="S1092:S1155" si="162">IF(C1091="","",H1091-C1091)</f>
        <v>26</v>
      </c>
      <c r="T1092" s="18">
        <f t="shared" ref="T1092:T1155" si="163">IF(C1091="","",MOD(J1091*C1091,33))</f>
        <v>3</v>
      </c>
      <c r="U1092" s="18">
        <f t="shared" ref="U1092:U1155" si="164">IF(C1091="","",MOD(I1091*9,33))</f>
        <v>9</v>
      </c>
      <c r="V1092" s="18">
        <f t="shared" ref="V1092:V1155" si="165">IF(D1091="","",MOD(J1091*9,33))</f>
        <v>27</v>
      </c>
      <c r="W1092" s="18">
        <f t="shared" ref="W1092:W1155" si="166">IF(E1091="","",MOD(K1091*9,33))</f>
        <v>9</v>
      </c>
      <c r="X1092" s="18">
        <f t="shared" ref="X1092:X1155" si="167">IF(F1091="","",MOD(L1091*9,33))</f>
        <v>18</v>
      </c>
      <c r="Y1092" s="18" t="str">
        <f t="shared" ref="Y1092:Y1155" si="168">IF($P1092="","",IF(COUNTIF($Q1092:$X1092,$P1092),"错","对"))</f>
        <v>对</v>
      </c>
    </row>
    <row r="1093" spans="1:25" ht="12.75" customHeight="1" thickBot="1">
      <c r="A1093" s="12">
        <f t="shared" si="157"/>
        <v>2010112</v>
      </c>
      <c r="B1093" s="13">
        <f t="shared" si="158"/>
        <v>2</v>
      </c>
      <c r="C1093" s="8">
        <v>1</v>
      </c>
      <c r="D1093" s="8">
        <v>8</v>
      </c>
      <c r="E1093" s="8">
        <v>18</v>
      </c>
      <c r="F1093" s="8">
        <v>24</v>
      </c>
      <c r="G1093" s="8">
        <v>29</v>
      </c>
      <c r="H1093" s="8">
        <v>30</v>
      </c>
      <c r="I1093" s="9">
        <v>16</v>
      </c>
      <c r="J1093" s="8">
        <v>8</v>
      </c>
      <c r="K1093" s="8">
        <v>1</v>
      </c>
      <c r="L1093" s="8">
        <v>24</v>
      </c>
      <c r="M1093" s="8">
        <v>18</v>
      </c>
      <c r="N1093" s="8">
        <v>30</v>
      </c>
      <c r="O1093" s="8">
        <v>29</v>
      </c>
      <c r="P1093" s="16">
        <f t="shared" si="159"/>
        <v>29</v>
      </c>
      <c r="Q1093" s="17">
        <f t="shared" si="160"/>
        <v>17</v>
      </c>
      <c r="R1093" s="18">
        <f t="shared" si="161"/>
        <v>13</v>
      </c>
      <c r="S1093" s="18">
        <f t="shared" si="162"/>
        <v>14</v>
      </c>
      <c r="T1093" s="18">
        <f t="shared" si="163"/>
        <v>2</v>
      </c>
      <c r="U1093" s="18">
        <f t="shared" si="164"/>
        <v>24</v>
      </c>
      <c r="V1093" s="18">
        <f t="shared" si="165"/>
        <v>21</v>
      </c>
      <c r="W1093" s="18">
        <f t="shared" si="166"/>
        <v>3</v>
      </c>
      <c r="X1093" s="18">
        <f t="shared" si="167"/>
        <v>30</v>
      </c>
      <c r="Y1093" s="18" t="str">
        <f t="shared" si="168"/>
        <v>对</v>
      </c>
    </row>
    <row r="1094" spans="1:25" ht="12.75" customHeight="1" thickBot="1">
      <c r="A1094" s="12">
        <f t="shared" si="157"/>
        <v>2010113</v>
      </c>
      <c r="B1094" s="13">
        <f t="shared" si="158"/>
        <v>3</v>
      </c>
      <c r="C1094" s="8">
        <v>5</v>
      </c>
      <c r="D1094" s="8">
        <v>10</v>
      </c>
      <c r="E1094" s="8">
        <v>15</v>
      </c>
      <c r="F1094" s="8">
        <v>18</v>
      </c>
      <c r="G1094" s="8">
        <v>20</v>
      </c>
      <c r="H1094" s="8">
        <v>28</v>
      </c>
      <c r="I1094" s="9">
        <v>10</v>
      </c>
      <c r="J1094" s="8">
        <v>5</v>
      </c>
      <c r="K1094" s="8">
        <v>18</v>
      </c>
      <c r="L1094" s="8">
        <v>20</v>
      </c>
      <c r="M1094" s="8">
        <v>15</v>
      </c>
      <c r="N1094" s="8">
        <v>28</v>
      </c>
      <c r="O1094" s="8">
        <v>10</v>
      </c>
      <c r="P1094" s="16">
        <f t="shared" si="159"/>
        <v>23</v>
      </c>
      <c r="Q1094" s="17">
        <f t="shared" si="160"/>
        <v>28</v>
      </c>
      <c r="R1094" s="18">
        <f t="shared" si="161"/>
        <v>28</v>
      </c>
      <c r="S1094" s="18">
        <f t="shared" si="162"/>
        <v>29</v>
      </c>
      <c r="T1094" s="18">
        <f t="shared" si="163"/>
        <v>8</v>
      </c>
      <c r="U1094" s="18">
        <f t="shared" si="164"/>
        <v>12</v>
      </c>
      <c r="V1094" s="18">
        <f t="shared" si="165"/>
        <v>6</v>
      </c>
      <c r="W1094" s="18">
        <f t="shared" si="166"/>
        <v>9</v>
      </c>
      <c r="X1094" s="18">
        <f t="shared" si="167"/>
        <v>18</v>
      </c>
      <c r="Y1094" s="18" t="str">
        <f t="shared" si="168"/>
        <v>对</v>
      </c>
    </row>
    <row r="1095" spans="1:25" ht="12.75" customHeight="1" thickBot="1">
      <c r="A1095" s="12">
        <f t="shared" si="157"/>
        <v>2010114</v>
      </c>
      <c r="B1095" s="13">
        <f t="shared" si="158"/>
        <v>4</v>
      </c>
      <c r="C1095" s="8">
        <v>1</v>
      </c>
      <c r="D1095" s="8">
        <v>8</v>
      </c>
      <c r="E1095" s="8">
        <v>11</v>
      </c>
      <c r="F1095" s="8">
        <v>15</v>
      </c>
      <c r="G1095" s="8">
        <v>17</v>
      </c>
      <c r="H1095" s="8">
        <v>25</v>
      </c>
      <c r="I1095" s="9">
        <v>1</v>
      </c>
      <c r="J1095" s="8">
        <v>1</v>
      </c>
      <c r="K1095" s="8">
        <v>17</v>
      </c>
      <c r="L1095" s="8">
        <v>15</v>
      </c>
      <c r="M1095" s="8">
        <v>25</v>
      </c>
      <c r="N1095" s="8">
        <v>8</v>
      </c>
      <c r="O1095" s="8">
        <v>11</v>
      </c>
      <c r="P1095" s="16">
        <f t="shared" si="159"/>
        <v>24</v>
      </c>
      <c r="Q1095" s="17">
        <f t="shared" si="160"/>
        <v>25</v>
      </c>
      <c r="R1095" s="18">
        <f t="shared" si="161"/>
        <v>15</v>
      </c>
      <c r="S1095" s="18">
        <f t="shared" si="162"/>
        <v>23</v>
      </c>
      <c r="T1095" s="18">
        <f t="shared" si="163"/>
        <v>25</v>
      </c>
      <c r="U1095" s="18">
        <f t="shared" si="164"/>
        <v>24</v>
      </c>
      <c r="V1095" s="18">
        <f t="shared" si="165"/>
        <v>12</v>
      </c>
      <c r="W1095" s="18">
        <f t="shared" si="166"/>
        <v>30</v>
      </c>
      <c r="X1095" s="18">
        <f t="shared" si="167"/>
        <v>15</v>
      </c>
      <c r="Y1095" s="18" t="str">
        <f t="shared" si="168"/>
        <v>错</v>
      </c>
    </row>
    <row r="1096" spans="1:25" ht="12.75" customHeight="1" thickBot="1">
      <c r="A1096" s="12">
        <f t="shared" si="157"/>
        <v>2010115</v>
      </c>
      <c r="B1096" s="13">
        <f t="shared" si="158"/>
        <v>5</v>
      </c>
      <c r="C1096" s="8">
        <v>1</v>
      </c>
      <c r="D1096" s="8">
        <v>22</v>
      </c>
      <c r="E1096" s="8">
        <v>24</v>
      </c>
      <c r="F1096" s="8">
        <v>25</v>
      </c>
      <c r="G1096" s="8">
        <v>29</v>
      </c>
      <c r="H1096" s="8">
        <v>33</v>
      </c>
      <c r="I1096" s="9">
        <v>15</v>
      </c>
      <c r="J1096" s="8">
        <v>22</v>
      </c>
      <c r="K1096" s="8">
        <v>1</v>
      </c>
      <c r="L1096" s="8">
        <v>24</v>
      </c>
      <c r="M1096" s="8">
        <v>29</v>
      </c>
      <c r="N1096" s="8">
        <v>33</v>
      </c>
      <c r="O1096" s="8">
        <v>25</v>
      </c>
      <c r="P1096" s="16">
        <f t="shared" si="159"/>
        <v>32</v>
      </c>
      <c r="Q1096" s="17">
        <f t="shared" si="160"/>
        <v>21</v>
      </c>
      <c r="R1096" s="18">
        <f t="shared" si="161"/>
        <v>16</v>
      </c>
      <c r="S1096" s="18">
        <f t="shared" si="162"/>
        <v>24</v>
      </c>
      <c r="T1096" s="18">
        <f t="shared" si="163"/>
        <v>1</v>
      </c>
      <c r="U1096" s="18">
        <f t="shared" si="164"/>
        <v>9</v>
      </c>
      <c r="V1096" s="18">
        <f t="shared" si="165"/>
        <v>9</v>
      </c>
      <c r="W1096" s="18">
        <f t="shared" si="166"/>
        <v>21</v>
      </c>
      <c r="X1096" s="18">
        <f t="shared" si="167"/>
        <v>3</v>
      </c>
      <c r="Y1096" s="18" t="str">
        <f t="shared" si="168"/>
        <v>对</v>
      </c>
    </row>
    <row r="1097" spans="1:25" ht="12.75" customHeight="1" thickBot="1">
      <c r="A1097" s="12">
        <f t="shared" si="157"/>
        <v>2010116</v>
      </c>
      <c r="B1097" s="13">
        <f t="shared" si="158"/>
        <v>6</v>
      </c>
      <c r="C1097" s="8">
        <v>5</v>
      </c>
      <c r="D1097" s="8">
        <v>9</v>
      </c>
      <c r="E1097" s="8">
        <v>10</v>
      </c>
      <c r="F1097" s="8">
        <v>20</v>
      </c>
      <c r="G1097" s="8">
        <v>22</v>
      </c>
      <c r="H1097" s="8">
        <v>26</v>
      </c>
      <c r="I1097" s="9">
        <v>7</v>
      </c>
      <c r="J1097" s="8">
        <v>26</v>
      </c>
      <c r="K1097" s="8">
        <v>10</v>
      </c>
      <c r="L1097" s="8">
        <v>22</v>
      </c>
      <c r="M1097" s="8">
        <v>20</v>
      </c>
      <c r="N1097" s="8">
        <v>5</v>
      </c>
      <c r="O1097" s="8">
        <v>9</v>
      </c>
      <c r="P1097" s="16">
        <f t="shared" si="159"/>
        <v>21</v>
      </c>
      <c r="Q1097" s="17">
        <f t="shared" si="160"/>
        <v>28</v>
      </c>
      <c r="R1097" s="18">
        <f t="shared" si="161"/>
        <v>28</v>
      </c>
      <c r="S1097" s="18">
        <f t="shared" si="162"/>
        <v>32</v>
      </c>
      <c r="T1097" s="18">
        <f t="shared" si="163"/>
        <v>22</v>
      </c>
      <c r="U1097" s="18">
        <f t="shared" si="164"/>
        <v>3</v>
      </c>
      <c r="V1097" s="18">
        <f t="shared" si="165"/>
        <v>0</v>
      </c>
      <c r="W1097" s="18">
        <f t="shared" si="166"/>
        <v>9</v>
      </c>
      <c r="X1097" s="18">
        <f t="shared" si="167"/>
        <v>18</v>
      </c>
      <c r="Y1097" s="18" t="str">
        <f t="shared" si="168"/>
        <v>对</v>
      </c>
    </row>
    <row r="1098" spans="1:25" ht="12.75" customHeight="1" thickBot="1">
      <c r="A1098" s="12">
        <f t="shared" si="157"/>
        <v>2010117</v>
      </c>
      <c r="B1098" s="13">
        <f t="shared" si="158"/>
        <v>7</v>
      </c>
      <c r="C1098" s="8">
        <v>1</v>
      </c>
      <c r="D1098" s="8">
        <v>8</v>
      </c>
      <c r="E1098" s="8">
        <v>20</v>
      </c>
      <c r="F1098" s="8">
        <v>22</v>
      </c>
      <c r="G1098" s="8">
        <v>24</v>
      </c>
      <c r="H1098" s="8">
        <v>28</v>
      </c>
      <c r="I1098" s="9">
        <v>1</v>
      </c>
      <c r="J1098" s="8">
        <v>8</v>
      </c>
      <c r="K1098" s="8">
        <v>24</v>
      </c>
      <c r="L1098" s="8">
        <v>28</v>
      </c>
      <c r="M1098" s="8">
        <v>1</v>
      </c>
      <c r="N1098" s="8">
        <v>22</v>
      </c>
      <c r="O1098" s="8">
        <v>20</v>
      </c>
      <c r="P1098" s="16">
        <f t="shared" si="159"/>
        <v>27</v>
      </c>
      <c r="Q1098" s="17">
        <f t="shared" si="160"/>
        <v>20</v>
      </c>
      <c r="R1098" s="18">
        <f t="shared" si="161"/>
        <v>17</v>
      </c>
      <c r="S1098" s="18">
        <f t="shared" si="162"/>
        <v>21</v>
      </c>
      <c r="T1098" s="18">
        <f t="shared" si="163"/>
        <v>31</v>
      </c>
      <c r="U1098" s="18">
        <f t="shared" si="164"/>
        <v>30</v>
      </c>
      <c r="V1098" s="18">
        <f t="shared" si="165"/>
        <v>3</v>
      </c>
      <c r="W1098" s="18">
        <f t="shared" si="166"/>
        <v>24</v>
      </c>
      <c r="X1098" s="18">
        <f t="shared" si="167"/>
        <v>0</v>
      </c>
      <c r="Y1098" s="18" t="str">
        <f t="shared" si="168"/>
        <v>对</v>
      </c>
    </row>
    <row r="1099" spans="1:25" ht="12.75" customHeight="1" thickBot="1">
      <c r="A1099" s="12">
        <f t="shared" si="157"/>
        <v>2010118</v>
      </c>
      <c r="B1099" s="13">
        <f t="shared" si="158"/>
        <v>8</v>
      </c>
      <c r="C1099" s="8">
        <v>5</v>
      </c>
      <c r="D1099" s="8">
        <v>8</v>
      </c>
      <c r="E1099" s="8">
        <v>11</v>
      </c>
      <c r="F1099" s="8">
        <v>13</v>
      </c>
      <c r="G1099" s="8">
        <v>15</v>
      </c>
      <c r="H1099" s="8">
        <v>25</v>
      </c>
      <c r="I1099" s="9">
        <v>5</v>
      </c>
      <c r="J1099" s="8">
        <v>8</v>
      </c>
      <c r="K1099" s="8">
        <v>5</v>
      </c>
      <c r="L1099" s="8">
        <v>15</v>
      </c>
      <c r="M1099" s="8">
        <v>13</v>
      </c>
      <c r="N1099" s="8">
        <v>11</v>
      </c>
      <c r="O1099" s="8">
        <v>25</v>
      </c>
      <c r="P1099" s="16">
        <f t="shared" si="159"/>
        <v>20</v>
      </c>
      <c r="Q1099" s="17">
        <f t="shared" si="160"/>
        <v>21</v>
      </c>
      <c r="R1099" s="18">
        <f t="shared" si="161"/>
        <v>23</v>
      </c>
      <c r="S1099" s="18">
        <f t="shared" si="162"/>
        <v>27</v>
      </c>
      <c r="T1099" s="18">
        <f t="shared" si="163"/>
        <v>8</v>
      </c>
      <c r="U1099" s="18">
        <f t="shared" si="164"/>
        <v>9</v>
      </c>
      <c r="V1099" s="18">
        <f t="shared" si="165"/>
        <v>6</v>
      </c>
      <c r="W1099" s="18">
        <f t="shared" si="166"/>
        <v>18</v>
      </c>
      <c r="X1099" s="18">
        <f t="shared" si="167"/>
        <v>21</v>
      </c>
      <c r="Y1099" s="18" t="str">
        <f t="shared" si="168"/>
        <v>对</v>
      </c>
    </row>
    <row r="1100" spans="1:25" ht="12.75" customHeight="1" thickBot="1">
      <c r="A1100" s="12">
        <f t="shared" si="157"/>
        <v>2010119</v>
      </c>
      <c r="B1100" s="13">
        <f t="shared" si="158"/>
        <v>9</v>
      </c>
      <c r="C1100" s="8">
        <v>7</v>
      </c>
      <c r="D1100" s="8">
        <v>17</v>
      </c>
      <c r="E1100" s="8">
        <v>25</v>
      </c>
      <c r="F1100" s="8">
        <v>27</v>
      </c>
      <c r="G1100" s="8">
        <v>30</v>
      </c>
      <c r="H1100" s="8">
        <v>31</v>
      </c>
      <c r="I1100" s="9">
        <v>9</v>
      </c>
      <c r="J1100" s="8">
        <v>31</v>
      </c>
      <c r="K1100" s="8">
        <v>25</v>
      </c>
      <c r="L1100" s="8">
        <v>27</v>
      </c>
      <c r="M1100" s="8">
        <v>30</v>
      </c>
      <c r="N1100" s="8">
        <v>17</v>
      </c>
      <c r="O1100" s="8">
        <v>7</v>
      </c>
      <c r="P1100" s="16">
        <v>24</v>
      </c>
      <c r="Q1100" s="17">
        <f t="shared" si="160"/>
        <v>17</v>
      </c>
      <c r="R1100" s="18">
        <f t="shared" si="161"/>
        <v>10</v>
      </c>
      <c r="S1100" s="18">
        <f t="shared" si="162"/>
        <v>20</v>
      </c>
      <c r="T1100" s="18">
        <f t="shared" si="163"/>
        <v>7</v>
      </c>
      <c r="U1100" s="18">
        <f t="shared" si="164"/>
        <v>12</v>
      </c>
      <c r="V1100" s="18">
        <f t="shared" si="165"/>
        <v>6</v>
      </c>
      <c r="W1100" s="18">
        <f t="shared" si="166"/>
        <v>12</v>
      </c>
      <c r="X1100" s="18">
        <f t="shared" si="167"/>
        <v>3</v>
      </c>
      <c r="Y1100" s="18" t="str">
        <f t="shared" si="168"/>
        <v>对</v>
      </c>
    </row>
    <row r="1101" spans="1:25" ht="12.75" customHeight="1" thickBot="1">
      <c r="A1101" s="12">
        <f t="shared" si="157"/>
        <v>2010120</v>
      </c>
      <c r="B1101" s="13">
        <f t="shared" si="158"/>
        <v>0</v>
      </c>
      <c r="C1101" s="8">
        <v>1</v>
      </c>
      <c r="D1101" s="8">
        <v>2</v>
      </c>
      <c r="E1101" s="8">
        <v>5</v>
      </c>
      <c r="F1101" s="8">
        <v>6</v>
      </c>
      <c r="G1101" s="8">
        <v>10</v>
      </c>
      <c r="H1101" s="8">
        <v>29</v>
      </c>
      <c r="I1101" s="9">
        <v>16</v>
      </c>
      <c r="J1101" s="8">
        <v>10</v>
      </c>
      <c r="K1101" s="8">
        <v>6</v>
      </c>
      <c r="L1101" s="8">
        <v>29</v>
      </c>
      <c r="M1101" s="8">
        <v>1</v>
      </c>
      <c r="N1101" s="8">
        <v>5</v>
      </c>
      <c r="O1101" s="8">
        <v>2</v>
      </c>
      <c r="P1101" s="16">
        <f t="shared" ref="P1101:P1164" si="169">IF(C1101="","",H1101-C1101)</f>
        <v>28</v>
      </c>
      <c r="Q1101" s="17">
        <f t="shared" si="160"/>
        <v>22</v>
      </c>
      <c r="R1101" s="18">
        <f t="shared" si="161"/>
        <v>23</v>
      </c>
      <c r="S1101" s="18">
        <f t="shared" si="162"/>
        <v>24</v>
      </c>
      <c r="T1101" s="18">
        <f t="shared" si="163"/>
        <v>19</v>
      </c>
      <c r="U1101" s="18">
        <f t="shared" si="164"/>
        <v>15</v>
      </c>
      <c r="V1101" s="18">
        <f t="shared" si="165"/>
        <v>15</v>
      </c>
      <c r="W1101" s="18">
        <f t="shared" si="166"/>
        <v>27</v>
      </c>
      <c r="X1101" s="18">
        <f t="shared" si="167"/>
        <v>12</v>
      </c>
      <c r="Y1101" s="18" t="str">
        <f t="shared" si="168"/>
        <v>对</v>
      </c>
    </row>
    <row r="1102" spans="1:25" ht="12.75" customHeight="1" thickBot="1">
      <c r="A1102" s="12">
        <f t="shared" si="157"/>
        <v>2010121</v>
      </c>
      <c r="B1102" s="13">
        <f t="shared" si="158"/>
        <v>1</v>
      </c>
      <c r="C1102" s="8">
        <v>8</v>
      </c>
      <c r="D1102" s="8">
        <v>11</v>
      </c>
      <c r="E1102" s="8">
        <v>13</v>
      </c>
      <c r="F1102" s="8">
        <v>18</v>
      </c>
      <c r="G1102" s="8">
        <v>25</v>
      </c>
      <c r="H1102" s="8">
        <v>30</v>
      </c>
      <c r="I1102" s="9">
        <v>15</v>
      </c>
      <c r="J1102" s="8">
        <v>8</v>
      </c>
      <c r="K1102" s="8">
        <v>30</v>
      </c>
      <c r="L1102" s="8">
        <v>18</v>
      </c>
      <c r="M1102" s="8">
        <v>13</v>
      </c>
      <c r="N1102" s="8">
        <v>25</v>
      </c>
      <c r="O1102" s="8">
        <v>11</v>
      </c>
      <c r="P1102" s="16">
        <f t="shared" si="169"/>
        <v>22</v>
      </c>
      <c r="Q1102" s="17">
        <f t="shared" si="160"/>
        <v>29</v>
      </c>
      <c r="R1102" s="18">
        <f t="shared" si="161"/>
        <v>9</v>
      </c>
      <c r="S1102" s="18">
        <f t="shared" si="162"/>
        <v>28</v>
      </c>
      <c r="T1102" s="18">
        <f t="shared" si="163"/>
        <v>10</v>
      </c>
      <c r="U1102" s="18">
        <f t="shared" si="164"/>
        <v>12</v>
      </c>
      <c r="V1102" s="18">
        <f t="shared" si="165"/>
        <v>24</v>
      </c>
      <c r="W1102" s="18">
        <f t="shared" si="166"/>
        <v>21</v>
      </c>
      <c r="X1102" s="18">
        <f t="shared" si="167"/>
        <v>30</v>
      </c>
      <c r="Y1102" s="18" t="str">
        <f t="shared" si="168"/>
        <v>对</v>
      </c>
    </row>
    <row r="1103" spans="1:25" ht="12.75" customHeight="1" thickBot="1">
      <c r="A1103" s="12">
        <f t="shared" si="157"/>
        <v>2010122</v>
      </c>
      <c r="B1103" s="13">
        <f t="shared" si="158"/>
        <v>2</v>
      </c>
      <c r="C1103" s="8">
        <v>2</v>
      </c>
      <c r="D1103" s="8">
        <v>9</v>
      </c>
      <c r="E1103" s="8">
        <v>12</v>
      </c>
      <c r="F1103" s="8">
        <v>16</v>
      </c>
      <c r="G1103" s="8">
        <v>25</v>
      </c>
      <c r="H1103" s="8">
        <v>27</v>
      </c>
      <c r="I1103" s="9">
        <v>6</v>
      </c>
      <c r="J1103" s="8">
        <v>12</v>
      </c>
      <c r="K1103" s="8">
        <v>16</v>
      </c>
      <c r="L1103" s="8">
        <v>25</v>
      </c>
      <c r="M1103" s="8">
        <v>27</v>
      </c>
      <c r="N1103" s="8">
        <v>9</v>
      </c>
      <c r="O1103" s="8">
        <v>2</v>
      </c>
      <c r="P1103" s="16">
        <f t="shared" si="169"/>
        <v>25</v>
      </c>
      <c r="Q1103" s="17">
        <f t="shared" si="160"/>
        <v>29</v>
      </c>
      <c r="R1103" s="18">
        <f t="shared" si="161"/>
        <v>17</v>
      </c>
      <c r="S1103" s="18">
        <f t="shared" si="162"/>
        <v>22</v>
      </c>
      <c r="T1103" s="18">
        <f t="shared" si="163"/>
        <v>31</v>
      </c>
      <c r="U1103" s="18">
        <f t="shared" si="164"/>
        <v>3</v>
      </c>
      <c r="V1103" s="18">
        <f t="shared" si="165"/>
        <v>6</v>
      </c>
      <c r="W1103" s="18">
        <f t="shared" si="166"/>
        <v>6</v>
      </c>
      <c r="X1103" s="18">
        <f t="shared" si="167"/>
        <v>30</v>
      </c>
      <c r="Y1103" s="18" t="str">
        <f t="shared" si="168"/>
        <v>对</v>
      </c>
    </row>
    <row r="1104" spans="1:25" ht="12.75" customHeight="1" thickBot="1">
      <c r="A1104" s="12">
        <f t="shared" si="157"/>
        <v>2010123</v>
      </c>
      <c r="B1104" s="13">
        <f t="shared" si="158"/>
        <v>3</v>
      </c>
      <c r="C1104" s="8">
        <v>6</v>
      </c>
      <c r="D1104" s="8">
        <v>12</v>
      </c>
      <c r="E1104" s="8">
        <v>15</v>
      </c>
      <c r="F1104" s="8">
        <v>18</v>
      </c>
      <c r="G1104" s="8">
        <v>29</v>
      </c>
      <c r="H1104" s="8">
        <v>32</v>
      </c>
      <c r="I1104" s="9">
        <v>10</v>
      </c>
      <c r="J1104" s="8">
        <v>18</v>
      </c>
      <c r="K1104" s="8">
        <v>29</v>
      </c>
      <c r="L1104" s="8">
        <v>6</v>
      </c>
      <c r="M1104" s="8">
        <v>32</v>
      </c>
      <c r="N1104" s="8">
        <v>12</v>
      </c>
      <c r="O1104" s="8">
        <v>15</v>
      </c>
      <c r="P1104" s="16">
        <f t="shared" si="169"/>
        <v>26</v>
      </c>
      <c r="Q1104" s="17">
        <f t="shared" si="160"/>
        <v>25</v>
      </c>
      <c r="R1104" s="18">
        <f t="shared" si="161"/>
        <v>23</v>
      </c>
      <c r="S1104" s="18">
        <f t="shared" si="162"/>
        <v>25</v>
      </c>
      <c r="T1104" s="18">
        <f t="shared" si="163"/>
        <v>24</v>
      </c>
      <c r="U1104" s="18">
        <f t="shared" si="164"/>
        <v>21</v>
      </c>
      <c r="V1104" s="18">
        <f t="shared" si="165"/>
        <v>9</v>
      </c>
      <c r="W1104" s="18">
        <f t="shared" si="166"/>
        <v>12</v>
      </c>
      <c r="X1104" s="18">
        <f t="shared" si="167"/>
        <v>27</v>
      </c>
      <c r="Y1104" s="18" t="str">
        <f t="shared" si="168"/>
        <v>对</v>
      </c>
    </row>
    <row r="1105" spans="1:25" ht="12.75" customHeight="1" thickBot="1">
      <c r="A1105" s="12">
        <f t="shared" si="157"/>
        <v>2010124</v>
      </c>
      <c r="B1105" s="13">
        <f t="shared" si="158"/>
        <v>4</v>
      </c>
      <c r="C1105" s="8">
        <v>2</v>
      </c>
      <c r="D1105" s="8">
        <v>6</v>
      </c>
      <c r="E1105" s="8">
        <v>8</v>
      </c>
      <c r="F1105" s="8">
        <v>11</v>
      </c>
      <c r="G1105" s="8">
        <v>12</v>
      </c>
      <c r="H1105" s="8">
        <v>25</v>
      </c>
      <c r="I1105" s="9">
        <v>2</v>
      </c>
      <c r="J1105" s="8">
        <v>6</v>
      </c>
      <c r="K1105" s="8">
        <v>8</v>
      </c>
      <c r="L1105" s="8">
        <v>12</v>
      </c>
      <c r="M1105" s="8">
        <v>11</v>
      </c>
      <c r="N1105" s="8">
        <v>25</v>
      </c>
      <c r="O1105" s="8">
        <v>2</v>
      </c>
      <c r="P1105" s="16">
        <f t="shared" si="169"/>
        <v>23</v>
      </c>
      <c r="Q1105" s="17">
        <f t="shared" si="160"/>
        <v>29</v>
      </c>
      <c r="R1105" s="18">
        <f t="shared" si="161"/>
        <v>23</v>
      </c>
      <c r="S1105" s="18">
        <f t="shared" si="162"/>
        <v>26</v>
      </c>
      <c r="T1105" s="18">
        <f t="shared" si="163"/>
        <v>9</v>
      </c>
      <c r="U1105" s="18">
        <f t="shared" si="164"/>
        <v>24</v>
      </c>
      <c r="V1105" s="18">
        <f t="shared" si="165"/>
        <v>30</v>
      </c>
      <c r="W1105" s="18">
        <f t="shared" si="166"/>
        <v>30</v>
      </c>
      <c r="X1105" s="18">
        <f t="shared" si="167"/>
        <v>21</v>
      </c>
      <c r="Y1105" s="18" t="str">
        <f t="shared" si="168"/>
        <v>错</v>
      </c>
    </row>
    <row r="1106" spans="1:25" ht="12.75" customHeight="1" thickBot="1">
      <c r="A1106" s="12">
        <f t="shared" si="157"/>
        <v>2010125</v>
      </c>
      <c r="B1106" s="13">
        <f t="shared" si="158"/>
        <v>5</v>
      </c>
      <c r="C1106" s="8">
        <v>6</v>
      </c>
      <c r="D1106" s="8">
        <v>7</v>
      </c>
      <c r="E1106" s="8">
        <v>13</v>
      </c>
      <c r="F1106" s="8">
        <v>23</v>
      </c>
      <c r="G1106" s="8">
        <v>28</v>
      </c>
      <c r="H1106" s="8">
        <v>29</v>
      </c>
      <c r="I1106" s="9">
        <v>9</v>
      </c>
      <c r="J1106" s="8">
        <v>23</v>
      </c>
      <c r="K1106" s="8">
        <v>28</v>
      </c>
      <c r="L1106" s="8">
        <v>7</v>
      </c>
      <c r="M1106" s="8">
        <v>13</v>
      </c>
      <c r="N1106" s="8">
        <v>6</v>
      </c>
      <c r="O1106" s="8">
        <v>29</v>
      </c>
      <c r="P1106" s="16">
        <f t="shared" si="169"/>
        <v>23</v>
      </c>
      <c r="Q1106" s="17">
        <f t="shared" si="160"/>
        <v>21</v>
      </c>
      <c r="R1106" s="18">
        <f t="shared" si="161"/>
        <v>10</v>
      </c>
      <c r="S1106" s="18">
        <f t="shared" si="162"/>
        <v>23</v>
      </c>
      <c r="T1106" s="18">
        <f t="shared" si="163"/>
        <v>12</v>
      </c>
      <c r="U1106" s="18">
        <f t="shared" si="164"/>
        <v>18</v>
      </c>
      <c r="V1106" s="18">
        <f t="shared" si="165"/>
        <v>21</v>
      </c>
      <c r="W1106" s="18">
        <f t="shared" si="166"/>
        <v>6</v>
      </c>
      <c r="X1106" s="18">
        <f t="shared" si="167"/>
        <v>9</v>
      </c>
      <c r="Y1106" s="18" t="str">
        <f t="shared" si="168"/>
        <v>错</v>
      </c>
    </row>
    <row r="1107" spans="1:25" ht="12.75" customHeight="1" thickBot="1">
      <c r="A1107" s="12">
        <f t="shared" si="157"/>
        <v>2010126</v>
      </c>
      <c r="B1107" s="13">
        <f t="shared" si="158"/>
        <v>6</v>
      </c>
      <c r="C1107" s="8">
        <v>3</v>
      </c>
      <c r="D1107" s="8">
        <v>13</v>
      </c>
      <c r="E1107" s="8">
        <v>18</v>
      </c>
      <c r="F1107" s="8">
        <v>20</v>
      </c>
      <c r="G1107" s="8">
        <v>27</v>
      </c>
      <c r="H1107" s="8">
        <v>28</v>
      </c>
      <c r="I1107" s="9">
        <v>5</v>
      </c>
      <c r="J1107" s="8">
        <v>28</v>
      </c>
      <c r="K1107" s="8">
        <v>3</v>
      </c>
      <c r="L1107" s="8">
        <v>13</v>
      </c>
      <c r="M1107" s="8">
        <v>18</v>
      </c>
      <c r="N1107" s="8">
        <v>27</v>
      </c>
      <c r="O1107" s="8">
        <v>20</v>
      </c>
      <c r="P1107" s="16">
        <f t="shared" si="169"/>
        <v>25</v>
      </c>
      <c r="Q1107" s="17">
        <f t="shared" si="160"/>
        <v>24</v>
      </c>
      <c r="R1107" s="18">
        <f t="shared" si="161"/>
        <v>22</v>
      </c>
      <c r="S1107" s="18">
        <f t="shared" si="162"/>
        <v>23</v>
      </c>
      <c r="T1107" s="18">
        <f t="shared" si="163"/>
        <v>6</v>
      </c>
      <c r="U1107" s="18">
        <f t="shared" si="164"/>
        <v>15</v>
      </c>
      <c r="V1107" s="18">
        <f t="shared" si="165"/>
        <v>9</v>
      </c>
      <c r="W1107" s="18">
        <f t="shared" si="166"/>
        <v>21</v>
      </c>
      <c r="X1107" s="18">
        <f t="shared" si="167"/>
        <v>30</v>
      </c>
      <c r="Y1107" s="18" t="str">
        <f t="shared" si="168"/>
        <v>对</v>
      </c>
    </row>
    <row r="1108" spans="1:25" ht="12.75" customHeight="1" thickBot="1">
      <c r="A1108" s="12">
        <f t="shared" si="157"/>
        <v>2010127</v>
      </c>
      <c r="B1108" s="13">
        <f t="shared" si="158"/>
        <v>7</v>
      </c>
      <c r="C1108" s="8">
        <v>1</v>
      </c>
      <c r="D1108" s="8">
        <v>4</v>
      </c>
      <c r="E1108" s="8">
        <v>8</v>
      </c>
      <c r="F1108" s="8">
        <v>17</v>
      </c>
      <c r="G1108" s="8">
        <v>25</v>
      </c>
      <c r="H1108" s="8">
        <v>33</v>
      </c>
      <c r="I1108" s="9">
        <v>1</v>
      </c>
      <c r="J1108" s="8">
        <v>17</v>
      </c>
      <c r="K1108" s="8">
        <v>4</v>
      </c>
      <c r="L1108" s="8">
        <v>25</v>
      </c>
      <c r="M1108" s="8">
        <v>8</v>
      </c>
      <c r="N1108" s="8">
        <v>33</v>
      </c>
      <c r="O1108" s="8">
        <v>1</v>
      </c>
      <c r="P1108" s="16">
        <f t="shared" si="169"/>
        <v>32</v>
      </c>
      <c r="Q1108" s="17">
        <f t="shared" si="160"/>
        <v>22</v>
      </c>
      <c r="R1108" s="18">
        <f t="shared" si="161"/>
        <v>24</v>
      </c>
      <c r="S1108" s="18">
        <f t="shared" si="162"/>
        <v>25</v>
      </c>
      <c r="T1108" s="18">
        <f t="shared" si="163"/>
        <v>18</v>
      </c>
      <c r="U1108" s="18">
        <f t="shared" si="164"/>
        <v>12</v>
      </c>
      <c r="V1108" s="18">
        <f t="shared" si="165"/>
        <v>21</v>
      </c>
      <c r="W1108" s="18">
        <f t="shared" si="166"/>
        <v>27</v>
      </c>
      <c r="X1108" s="18">
        <f t="shared" si="167"/>
        <v>18</v>
      </c>
      <c r="Y1108" s="18" t="str">
        <f t="shared" si="168"/>
        <v>对</v>
      </c>
    </row>
    <row r="1109" spans="1:25" ht="12.75" customHeight="1" thickBot="1">
      <c r="A1109" s="12">
        <f t="shared" si="157"/>
        <v>2010128</v>
      </c>
      <c r="B1109" s="13">
        <f t="shared" si="158"/>
        <v>8</v>
      </c>
      <c r="C1109" s="8">
        <v>4</v>
      </c>
      <c r="D1109" s="8">
        <v>11</v>
      </c>
      <c r="E1109" s="8">
        <v>19</v>
      </c>
      <c r="F1109" s="8">
        <v>20</v>
      </c>
      <c r="G1109" s="8">
        <v>24</v>
      </c>
      <c r="H1109" s="8">
        <v>28</v>
      </c>
      <c r="I1109" s="9">
        <v>12</v>
      </c>
      <c r="J1109" s="8">
        <v>28</v>
      </c>
      <c r="K1109" s="8">
        <v>4</v>
      </c>
      <c r="L1109" s="8">
        <v>24</v>
      </c>
      <c r="M1109" s="8">
        <v>19</v>
      </c>
      <c r="N1109" s="8">
        <v>11</v>
      </c>
      <c r="O1109" s="8">
        <v>20</v>
      </c>
      <c r="P1109" s="16">
        <f t="shared" si="169"/>
        <v>24</v>
      </c>
      <c r="Q1109" s="17">
        <f t="shared" si="160"/>
        <v>26</v>
      </c>
      <c r="R1109" s="18">
        <f t="shared" si="161"/>
        <v>24</v>
      </c>
      <c r="S1109" s="18">
        <f t="shared" si="162"/>
        <v>32</v>
      </c>
      <c r="T1109" s="18">
        <f t="shared" si="163"/>
        <v>17</v>
      </c>
      <c r="U1109" s="18">
        <f t="shared" si="164"/>
        <v>9</v>
      </c>
      <c r="V1109" s="18">
        <f t="shared" si="165"/>
        <v>21</v>
      </c>
      <c r="W1109" s="18">
        <f t="shared" si="166"/>
        <v>3</v>
      </c>
      <c r="X1109" s="18">
        <f t="shared" si="167"/>
        <v>27</v>
      </c>
      <c r="Y1109" s="18" t="str">
        <f t="shared" si="168"/>
        <v>错</v>
      </c>
    </row>
    <row r="1110" spans="1:25" ht="12.75" customHeight="1" thickBot="1">
      <c r="A1110" s="12">
        <f t="shared" si="157"/>
        <v>2010129</v>
      </c>
      <c r="B1110" s="13">
        <f t="shared" si="158"/>
        <v>9</v>
      </c>
      <c r="C1110" s="8">
        <v>4</v>
      </c>
      <c r="D1110" s="8">
        <v>8</v>
      </c>
      <c r="E1110" s="8">
        <v>14</v>
      </c>
      <c r="F1110" s="8">
        <v>25</v>
      </c>
      <c r="G1110" s="8">
        <v>28</v>
      </c>
      <c r="H1110" s="8">
        <v>32</v>
      </c>
      <c r="I1110" s="9">
        <v>16</v>
      </c>
      <c r="J1110" s="8">
        <v>32</v>
      </c>
      <c r="K1110" s="8">
        <v>14</v>
      </c>
      <c r="L1110" s="8">
        <v>4</v>
      </c>
      <c r="M1110" s="8">
        <v>8</v>
      </c>
      <c r="N1110" s="8">
        <v>28</v>
      </c>
      <c r="O1110" s="8">
        <v>25</v>
      </c>
      <c r="P1110" s="16">
        <f t="shared" si="169"/>
        <v>28</v>
      </c>
      <c r="Q1110" s="17">
        <f t="shared" si="160"/>
        <v>20</v>
      </c>
      <c r="R1110" s="18">
        <f t="shared" si="161"/>
        <v>20</v>
      </c>
      <c r="S1110" s="18">
        <f t="shared" si="162"/>
        <v>24</v>
      </c>
      <c r="T1110" s="18">
        <f t="shared" si="163"/>
        <v>13</v>
      </c>
      <c r="U1110" s="18">
        <f t="shared" si="164"/>
        <v>9</v>
      </c>
      <c r="V1110" s="18">
        <f t="shared" si="165"/>
        <v>21</v>
      </c>
      <c r="W1110" s="18">
        <f t="shared" si="166"/>
        <v>3</v>
      </c>
      <c r="X1110" s="18">
        <f t="shared" si="167"/>
        <v>18</v>
      </c>
      <c r="Y1110" s="18" t="str">
        <f t="shared" si="168"/>
        <v>对</v>
      </c>
    </row>
    <row r="1111" spans="1:25" ht="12.75" customHeight="1" thickBot="1">
      <c r="A1111" s="12">
        <f t="shared" si="157"/>
        <v>2010130</v>
      </c>
      <c r="B1111" s="13">
        <f t="shared" si="158"/>
        <v>0</v>
      </c>
      <c r="C1111" s="8">
        <v>1</v>
      </c>
      <c r="D1111" s="8">
        <v>2</v>
      </c>
      <c r="E1111" s="8">
        <v>7</v>
      </c>
      <c r="F1111" s="8">
        <v>15</v>
      </c>
      <c r="G1111" s="8">
        <v>21</v>
      </c>
      <c r="H1111" s="8">
        <v>31</v>
      </c>
      <c r="I1111" s="9">
        <v>16</v>
      </c>
      <c r="J1111" s="8">
        <v>31</v>
      </c>
      <c r="K1111" s="8">
        <v>7</v>
      </c>
      <c r="L1111" s="8">
        <v>2</v>
      </c>
      <c r="M1111" s="8">
        <v>1</v>
      </c>
      <c r="N1111" s="8">
        <v>15</v>
      </c>
      <c r="O1111" s="8">
        <v>21</v>
      </c>
      <c r="P1111" s="16">
        <f t="shared" si="169"/>
        <v>30</v>
      </c>
      <c r="Q1111" s="17">
        <f t="shared" si="160"/>
        <v>23</v>
      </c>
      <c r="R1111" s="18">
        <f t="shared" si="161"/>
        <v>24</v>
      </c>
      <c r="S1111" s="18">
        <f t="shared" si="162"/>
        <v>28</v>
      </c>
      <c r="T1111" s="18">
        <f t="shared" si="163"/>
        <v>29</v>
      </c>
      <c r="U1111" s="18">
        <f t="shared" si="164"/>
        <v>12</v>
      </c>
      <c r="V1111" s="18">
        <f t="shared" si="165"/>
        <v>24</v>
      </c>
      <c r="W1111" s="18">
        <f t="shared" si="166"/>
        <v>27</v>
      </c>
      <c r="X1111" s="18">
        <f t="shared" si="167"/>
        <v>3</v>
      </c>
      <c r="Y1111" s="18" t="str">
        <f t="shared" si="168"/>
        <v>对</v>
      </c>
    </row>
    <row r="1112" spans="1:25" ht="12.75" customHeight="1" thickBot="1">
      <c r="A1112" s="12">
        <f t="shared" si="157"/>
        <v>2010131</v>
      </c>
      <c r="B1112" s="13">
        <f t="shared" si="158"/>
        <v>1</v>
      </c>
      <c r="C1112" s="8">
        <f>data!C1112</f>
        <v>5</v>
      </c>
      <c r="D1112" s="8">
        <f>data!D1112</f>
        <v>6</v>
      </c>
      <c r="E1112" s="8">
        <f>data!E1112</f>
        <v>15</v>
      </c>
      <c r="F1112" s="8">
        <f>data!F1112</f>
        <v>16</v>
      </c>
      <c r="G1112" s="8">
        <f>data!G1112</f>
        <v>19</v>
      </c>
      <c r="H1112" s="8">
        <f>data!H1112</f>
        <v>26</v>
      </c>
      <c r="I1112" s="9">
        <f>data!I1112</f>
        <v>6</v>
      </c>
      <c r="J1112" s="8">
        <f>data!J1112</f>
        <v>15</v>
      </c>
      <c r="K1112" s="8">
        <f>data!K1112</f>
        <v>16</v>
      </c>
      <c r="L1112" s="8">
        <f>data!L1112</f>
        <v>6</v>
      </c>
      <c r="M1112" s="8">
        <f>data!M1112</f>
        <v>26</v>
      </c>
      <c r="N1112" s="8">
        <f>data!N1112</f>
        <v>5</v>
      </c>
      <c r="O1112" s="8">
        <f>data!O1112</f>
        <v>19</v>
      </c>
      <c r="P1112" s="16">
        <f t="shared" si="169"/>
        <v>21</v>
      </c>
      <c r="Q1112" s="17">
        <f t="shared" si="160"/>
        <v>31</v>
      </c>
      <c r="R1112" s="18">
        <f t="shared" si="161"/>
        <v>20</v>
      </c>
      <c r="S1112" s="18">
        <f t="shared" si="162"/>
        <v>30</v>
      </c>
      <c r="T1112" s="18">
        <f t="shared" si="163"/>
        <v>31</v>
      </c>
      <c r="U1112" s="18">
        <f t="shared" si="164"/>
        <v>12</v>
      </c>
      <c r="V1112" s="18">
        <f t="shared" si="165"/>
        <v>15</v>
      </c>
      <c r="W1112" s="18">
        <f t="shared" si="166"/>
        <v>30</v>
      </c>
      <c r="X1112" s="18">
        <f t="shared" si="167"/>
        <v>18</v>
      </c>
      <c r="Y1112" s="18" t="str">
        <f t="shared" si="168"/>
        <v>对</v>
      </c>
    </row>
    <row r="1113" spans="1:25" ht="12.75" customHeight="1" thickBot="1">
      <c r="A1113" s="12">
        <f t="shared" si="157"/>
        <v>2010132</v>
      </c>
      <c r="B1113" s="13">
        <f t="shared" si="158"/>
        <v>2</v>
      </c>
      <c r="C1113" s="8">
        <f>data!C1113</f>
        <v>2</v>
      </c>
      <c r="D1113" s="8">
        <f>data!D1113</f>
        <v>10</v>
      </c>
      <c r="E1113" s="8">
        <f>data!E1113</f>
        <v>12</v>
      </c>
      <c r="F1113" s="8">
        <f>data!F1113</f>
        <v>18</v>
      </c>
      <c r="G1113" s="8">
        <f>data!G1113</f>
        <v>24</v>
      </c>
      <c r="H1113" s="8">
        <f>data!H1113</f>
        <v>33</v>
      </c>
      <c r="I1113" s="9">
        <f>data!I1113</f>
        <v>15</v>
      </c>
      <c r="J1113" s="8">
        <f>data!J1113</f>
        <v>12</v>
      </c>
      <c r="K1113" s="8">
        <f>data!K1113</f>
        <v>10</v>
      </c>
      <c r="L1113" s="8">
        <f>data!L1113</f>
        <v>2</v>
      </c>
      <c r="M1113" s="8">
        <f>data!M1113</f>
        <v>33</v>
      </c>
      <c r="N1113" s="8">
        <f>data!N1113</f>
        <v>18</v>
      </c>
      <c r="O1113" s="8">
        <f>data!O1113</f>
        <v>24</v>
      </c>
      <c r="P1113" s="16">
        <f t="shared" si="169"/>
        <v>31</v>
      </c>
      <c r="Q1113" s="17">
        <f t="shared" si="160"/>
        <v>25</v>
      </c>
      <c r="R1113" s="18">
        <f t="shared" si="161"/>
        <v>14</v>
      </c>
      <c r="S1113" s="18">
        <f t="shared" si="162"/>
        <v>21</v>
      </c>
      <c r="T1113" s="18">
        <f t="shared" si="163"/>
        <v>9</v>
      </c>
      <c r="U1113" s="18">
        <f t="shared" si="164"/>
        <v>21</v>
      </c>
      <c r="V1113" s="18">
        <f t="shared" si="165"/>
        <v>3</v>
      </c>
      <c r="W1113" s="18">
        <f t="shared" si="166"/>
        <v>12</v>
      </c>
      <c r="X1113" s="18">
        <f t="shared" si="167"/>
        <v>21</v>
      </c>
      <c r="Y1113" s="18" t="str">
        <f t="shared" si="168"/>
        <v>对</v>
      </c>
    </row>
    <row r="1114" spans="1:25" ht="12.75" customHeight="1" thickBot="1">
      <c r="A1114" s="12">
        <f t="shared" si="157"/>
        <v>2010133</v>
      </c>
      <c r="B1114" s="13">
        <f t="shared" si="158"/>
        <v>3</v>
      </c>
      <c r="C1114" s="8">
        <f>data!C1114</f>
        <v>3</v>
      </c>
      <c r="D1114" s="8">
        <f>data!D1114</f>
        <v>9</v>
      </c>
      <c r="E1114" s="8">
        <f>data!E1114</f>
        <v>17</v>
      </c>
      <c r="F1114" s="8">
        <f>data!F1114</f>
        <v>21</v>
      </c>
      <c r="G1114" s="8">
        <f>data!G1114</f>
        <v>26</v>
      </c>
      <c r="H1114" s="8">
        <f>data!H1114</f>
        <v>32</v>
      </c>
      <c r="I1114" s="9">
        <f>data!I1114</f>
        <v>1</v>
      </c>
      <c r="J1114" s="8">
        <f>data!J1114</f>
        <v>32</v>
      </c>
      <c r="K1114" s="8">
        <f>data!K1114</f>
        <v>17</v>
      </c>
      <c r="L1114" s="8">
        <f>data!L1114</f>
        <v>9</v>
      </c>
      <c r="M1114" s="8">
        <f>data!M1114</f>
        <v>3</v>
      </c>
      <c r="N1114" s="8">
        <f>data!N1114</f>
        <v>21</v>
      </c>
      <c r="O1114" s="8">
        <f>data!O1114</f>
        <v>26</v>
      </c>
      <c r="P1114" s="16">
        <f t="shared" si="169"/>
        <v>29</v>
      </c>
      <c r="Q1114" s="17">
        <f t="shared" si="160"/>
        <v>31</v>
      </c>
      <c r="R1114" s="18">
        <f t="shared" si="161"/>
        <v>22</v>
      </c>
      <c r="S1114" s="18">
        <f t="shared" si="162"/>
        <v>31</v>
      </c>
      <c r="T1114" s="18">
        <f t="shared" si="163"/>
        <v>24</v>
      </c>
      <c r="U1114" s="18">
        <f t="shared" si="164"/>
        <v>3</v>
      </c>
      <c r="V1114" s="18">
        <f t="shared" si="165"/>
        <v>9</v>
      </c>
      <c r="W1114" s="18">
        <f t="shared" si="166"/>
        <v>24</v>
      </c>
      <c r="X1114" s="18">
        <f t="shared" si="167"/>
        <v>18</v>
      </c>
      <c r="Y1114" s="18" t="str">
        <f t="shared" si="168"/>
        <v>对</v>
      </c>
    </row>
    <row r="1115" spans="1:25" ht="12.75" customHeight="1" thickBot="1">
      <c r="A1115" s="12">
        <f t="shared" si="157"/>
        <v>2010134</v>
      </c>
      <c r="B1115" s="13">
        <f t="shared" si="158"/>
        <v>4</v>
      </c>
      <c r="C1115" s="8">
        <f>data!C1115</f>
        <v>9</v>
      </c>
      <c r="D1115" s="8">
        <f>data!D1115</f>
        <v>15</v>
      </c>
      <c r="E1115" s="8">
        <f>data!E1115</f>
        <v>16</v>
      </c>
      <c r="F1115" s="8">
        <f>data!F1115</f>
        <v>22</v>
      </c>
      <c r="G1115" s="8">
        <f>data!G1115</f>
        <v>27</v>
      </c>
      <c r="H1115" s="8">
        <f>data!H1115</f>
        <v>28</v>
      </c>
      <c r="I1115" s="9">
        <f>data!I1115</f>
        <v>6</v>
      </c>
      <c r="J1115" s="8">
        <f>data!J1115</f>
        <v>27</v>
      </c>
      <c r="K1115" s="8">
        <f>data!K1115</f>
        <v>16</v>
      </c>
      <c r="L1115" s="8">
        <f>data!L1115</f>
        <v>15</v>
      </c>
      <c r="M1115" s="8">
        <f>data!M1115</f>
        <v>22</v>
      </c>
      <c r="N1115" s="8">
        <f>data!N1115</f>
        <v>28</v>
      </c>
      <c r="O1115" s="8">
        <f>data!O1115</f>
        <v>9</v>
      </c>
      <c r="P1115" s="16">
        <f t="shared" si="169"/>
        <v>19</v>
      </c>
      <c r="Q1115" s="17">
        <f t="shared" si="160"/>
        <v>29</v>
      </c>
      <c r="R1115" s="18">
        <f t="shared" si="161"/>
        <v>23</v>
      </c>
      <c r="S1115" s="18">
        <f t="shared" si="162"/>
        <v>29</v>
      </c>
      <c r="T1115" s="18">
        <f t="shared" si="163"/>
        <v>30</v>
      </c>
      <c r="U1115" s="18">
        <f t="shared" si="164"/>
        <v>9</v>
      </c>
      <c r="V1115" s="18">
        <f t="shared" si="165"/>
        <v>24</v>
      </c>
      <c r="W1115" s="18">
        <f t="shared" si="166"/>
        <v>21</v>
      </c>
      <c r="X1115" s="18">
        <f t="shared" si="167"/>
        <v>15</v>
      </c>
      <c r="Y1115" s="18" t="str">
        <f t="shared" si="168"/>
        <v>对</v>
      </c>
    </row>
    <row r="1116" spans="1:25" ht="12.75" customHeight="1" thickBot="1">
      <c r="A1116" s="12">
        <f t="shared" si="157"/>
        <v>2010135</v>
      </c>
      <c r="B1116" s="13">
        <f t="shared" si="158"/>
        <v>5</v>
      </c>
      <c r="C1116" s="8">
        <f>data!C1116</f>
        <v>4</v>
      </c>
      <c r="D1116" s="8">
        <f>data!D1116</f>
        <v>10</v>
      </c>
      <c r="E1116" s="8">
        <f>data!E1116</f>
        <v>13</v>
      </c>
      <c r="F1116" s="8">
        <f>data!F1116</f>
        <v>25</v>
      </c>
      <c r="G1116" s="8">
        <f>data!G1116</f>
        <v>26</v>
      </c>
      <c r="H1116" s="8">
        <f>data!H1116</f>
        <v>30</v>
      </c>
      <c r="I1116" s="9">
        <f>data!I1116</f>
        <v>10</v>
      </c>
      <c r="J1116" s="8">
        <f>data!J1116</f>
        <v>4</v>
      </c>
      <c r="K1116" s="8">
        <f>data!K1116</f>
        <v>10</v>
      </c>
      <c r="L1116" s="8">
        <f>data!L1116</f>
        <v>13</v>
      </c>
      <c r="M1116" s="8">
        <f>data!M1116</f>
        <v>26</v>
      </c>
      <c r="N1116" s="8">
        <f>data!N1116</f>
        <v>30</v>
      </c>
      <c r="O1116" s="8">
        <f>data!O1116</f>
        <v>25</v>
      </c>
      <c r="P1116" s="16">
        <f t="shared" si="169"/>
        <v>26</v>
      </c>
      <c r="Q1116" s="17">
        <f t="shared" si="160"/>
        <v>24</v>
      </c>
      <c r="R1116" s="18">
        <f t="shared" si="161"/>
        <v>18</v>
      </c>
      <c r="S1116" s="18">
        <f t="shared" si="162"/>
        <v>19</v>
      </c>
      <c r="T1116" s="18">
        <f t="shared" si="163"/>
        <v>12</v>
      </c>
      <c r="U1116" s="18">
        <f t="shared" si="164"/>
        <v>21</v>
      </c>
      <c r="V1116" s="18">
        <f t="shared" si="165"/>
        <v>12</v>
      </c>
      <c r="W1116" s="18">
        <f t="shared" si="166"/>
        <v>12</v>
      </c>
      <c r="X1116" s="18">
        <f t="shared" si="167"/>
        <v>3</v>
      </c>
      <c r="Y1116" s="18" t="str">
        <f t="shared" si="168"/>
        <v>对</v>
      </c>
    </row>
    <row r="1117" spans="1:25" ht="12.75" customHeight="1" thickBot="1">
      <c r="A1117" s="12">
        <f t="shared" si="157"/>
        <v>2010136</v>
      </c>
      <c r="B1117" s="13">
        <f t="shared" si="158"/>
        <v>6</v>
      </c>
      <c r="C1117" s="8">
        <f>data!C1117</f>
        <v>4</v>
      </c>
      <c r="D1117" s="8">
        <f>data!D1117</f>
        <v>10</v>
      </c>
      <c r="E1117" s="8">
        <f>data!E1117</f>
        <v>23</v>
      </c>
      <c r="F1117" s="8">
        <f>data!F1117</f>
        <v>24</v>
      </c>
      <c r="G1117" s="8">
        <f>data!G1117</f>
        <v>26</v>
      </c>
      <c r="H1117" s="8">
        <f>data!H1117</f>
        <v>33</v>
      </c>
      <c r="I1117" s="9">
        <f>data!I1117</f>
        <v>10</v>
      </c>
      <c r="J1117" s="8">
        <f>data!J1117</f>
        <v>26</v>
      </c>
      <c r="K1117" s="8">
        <f>data!K1117</f>
        <v>10</v>
      </c>
      <c r="L1117" s="8">
        <f>data!L1117</f>
        <v>24</v>
      </c>
      <c r="M1117" s="8">
        <f>data!M1117</f>
        <v>4</v>
      </c>
      <c r="N1117" s="8">
        <f>data!N1117</f>
        <v>33</v>
      </c>
      <c r="O1117" s="8">
        <f>data!O1117</f>
        <v>23</v>
      </c>
      <c r="P1117" s="16">
        <f t="shared" si="169"/>
        <v>29</v>
      </c>
      <c r="Q1117" s="17">
        <f t="shared" si="160"/>
        <v>25</v>
      </c>
      <c r="R1117" s="18">
        <f t="shared" si="161"/>
        <v>22</v>
      </c>
      <c r="S1117" s="18">
        <f t="shared" si="162"/>
        <v>26</v>
      </c>
      <c r="T1117" s="18">
        <f t="shared" si="163"/>
        <v>16</v>
      </c>
      <c r="U1117" s="18">
        <f t="shared" si="164"/>
        <v>24</v>
      </c>
      <c r="V1117" s="18">
        <f t="shared" si="165"/>
        <v>3</v>
      </c>
      <c r="W1117" s="18">
        <f t="shared" si="166"/>
        <v>24</v>
      </c>
      <c r="X1117" s="18">
        <f t="shared" si="167"/>
        <v>18</v>
      </c>
      <c r="Y1117" s="18" t="str">
        <f t="shared" si="168"/>
        <v>对</v>
      </c>
    </row>
    <row r="1118" spans="1:25" ht="12.75" customHeight="1" thickBot="1">
      <c r="A1118" s="12">
        <f t="shared" si="157"/>
        <v>2010137</v>
      </c>
      <c r="B1118" s="13">
        <f t="shared" si="158"/>
        <v>7</v>
      </c>
      <c r="C1118" s="8">
        <f>data!C1118</f>
        <v>7</v>
      </c>
      <c r="D1118" s="8">
        <f>data!D1118</f>
        <v>9</v>
      </c>
      <c r="E1118" s="8">
        <f>data!E1118</f>
        <v>10</v>
      </c>
      <c r="F1118" s="8">
        <f>data!F1118</f>
        <v>13</v>
      </c>
      <c r="G1118" s="8">
        <f>data!G1118</f>
        <v>19</v>
      </c>
      <c r="H1118" s="8">
        <f>data!H1118</f>
        <v>33</v>
      </c>
      <c r="I1118" s="9">
        <f>data!I1118</f>
        <v>6</v>
      </c>
      <c r="J1118" s="8">
        <f>data!J1118</f>
        <v>33</v>
      </c>
      <c r="K1118" s="8">
        <f>data!K1118</f>
        <v>13</v>
      </c>
      <c r="L1118" s="8">
        <f>data!L1118</f>
        <v>9</v>
      </c>
      <c r="M1118" s="8">
        <f>data!M1118</f>
        <v>19</v>
      </c>
      <c r="N1118" s="8">
        <f>data!N1118</f>
        <v>10</v>
      </c>
      <c r="O1118" s="8">
        <f>data!O1118</f>
        <v>7</v>
      </c>
      <c r="P1118" s="16">
        <f t="shared" si="169"/>
        <v>26</v>
      </c>
      <c r="Q1118" s="17">
        <f t="shared" si="160"/>
        <v>27</v>
      </c>
      <c r="R1118" s="18">
        <f t="shared" si="161"/>
        <v>22</v>
      </c>
      <c r="S1118" s="18">
        <f t="shared" si="162"/>
        <v>29</v>
      </c>
      <c r="T1118" s="18">
        <f t="shared" si="163"/>
        <v>5</v>
      </c>
      <c r="U1118" s="18">
        <f t="shared" si="164"/>
        <v>24</v>
      </c>
      <c r="V1118" s="18">
        <f t="shared" si="165"/>
        <v>3</v>
      </c>
      <c r="W1118" s="18">
        <f t="shared" si="166"/>
        <v>24</v>
      </c>
      <c r="X1118" s="18">
        <f t="shared" si="167"/>
        <v>18</v>
      </c>
      <c r="Y1118" s="18" t="str">
        <f t="shared" si="168"/>
        <v>对</v>
      </c>
    </row>
    <row r="1119" spans="1:25" ht="12.75" customHeight="1" thickBot="1">
      <c r="A1119" s="12">
        <f t="shared" si="157"/>
        <v>2010138</v>
      </c>
      <c r="B1119" s="13">
        <f t="shared" si="158"/>
        <v>8</v>
      </c>
      <c r="C1119" s="8">
        <f>data!C1119</f>
        <v>1</v>
      </c>
      <c r="D1119" s="8">
        <f>data!D1119</f>
        <v>21</v>
      </c>
      <c r="E1119" s="8">
        <f>data!E1119</f>
        <v>23</v>
      </c>
      <c r="F1119" s="8">
        <f>data!F1119</f>
        <v>24</v>
      </c>
      <c r="G1119" s="8">
        <f>data!G1119</f>
        <v>26</v>
      </c>
      <c r="H1119" s="8">
        <f>data!H1119</f>
        <v>30</v>
      </c>
      <c r="I1119" s="9">
        <f>data!I1119</f>
        <v>5</v>
      </c>
      <c r="J1119" s="8">
        <f>data!J1119</f>
        <v>1</v>
      </c>
      <c r="K1119" s="8">
        <f>data!K1119</f>
        <v>26</v>
      </c>
      <c r="L1119" s="8">
        <f>data!L1119</f>
        <v>24</v>
      </c>
      <c r="M1119" s="8">
        <f>data!M1119</f>
        <v>23</v>
      </c>
      <c r="N1119" s="8">
        <f>data!N1119</f>
        <v>30</v>
      </c>
      <c r="O1119" s="8">
        <f>data!O1119</f>
        <v>21</v>
      </c>
      <c r="P1119" s="16">
        <f t="shared" si="169"/>
        <v>29</v>
      </c>
      <c r="Q1119" s="17">
        <f t="shared" si="160"/>
        <v>26</v>
      </c>
      <c r="R1119" s="18">
        <f t="shared" si="161"/>
        <v>12</v>
      </c>
      <c r="S1119" s="18">
        <f t="shared" si="162"/>
        <v>26</v>
      </c>
      <c r="T1119" s="18">
        <f t="shared" si="163"/>
        <v>0</v>
      </c>
      <c r="U1119" s="18">
        <f t="shared" si="164"/>
        <v>21</v>
      </c>
      <c r="V1119" s="18">
        <f t="shared" si="165"/>
        <v>0</v>
      </c>
      <c r="W1119" s="18">
        <f t="shared" si="166"/>
        <v>18</v>
      </c>
      <c r="X1119" s="18">
        <f t="shared" si="167"/>
        <v>15</v>
      </c>
      <c r="Y1119" s="18" t="str">
        <f t="shared" si="168"/>
        <v>对</v>
      </c>
    </row>
    <row r="1120" spans="1:25" ht="12.75" customHeight="1" thickBot="1">
      <c r="A1120" s="12">
        <f t="shared" si="157"/>
        <v>2010139</v>
      </c>
      <c r="B1120" s="13">
        <f t="shared" si="158"/>
        <v>9</v>
      </c>
      <c r="C1120" s="8">
        <f>data!C1120</f>
        <v>11</v>
      </c>
      <c r="D1120" s="8">
        <f>data!D1120</f>
        <v>13</v>
      </c>
      <c r="E1120" s="8">
        <f>data!E1120</f>
        <v>18</v>
      </c>
      <c r="F1120" s="8">
        <f>data!F1120</f>
        <v>20</v>
      </c>
      <c r="G1120" s="8">
        <f>data!G1120</f>
        <v>26</v>
      </c>
      <c r="H1120" s="8">
        <f>data!H1120</f>
        <v>31</v>
      </c>
      <c r="I1120" s="9">
        <f>data!I1120</f>
        <v>9</v>
      </c>
      <c r="J1120" s="8">
        <f>data!J1120</f>
        <v>26</v>
      </c>
      <c r="K1120" s="8">
        <f>data!K1120</f>
        <v>18</v>
      </c>
      <c r="L1120" s="8">
        <f>data!L1120</f>
        <v>11</v>
      </c>
      <c r="M1120" s="8">
        <f>data!M1120</f>
        <v>31</v>
      </c>
      <c r="N1120" s="8">
        <f>data!N1120</f>
        <v>20</v>
      </c>
      <c r="O1120" s="8">
        <f>data!O1120</f>
        <v>13</v>
      </c>
      <c r="P1120" s="16">
        <f t="shared" si="169"/>
        <v>20</v>
      </c>
      <c r="Q1120" s="17">
        <f t="shared" si="160"/>
        <v>22</v>
      </c>
      <c r="R1120" s="18">
        <f t="shared" si="161"/>
        <v>25</v>
      </c>
      <c r="S1120" s="18">
        <f t="shared" si="162"/>
        <v>29</v>
      </c>
      <c r="T1120" s="18">
        <f t="shared" si="163"/>
        <v>1</v>
      </c>
      <c r="U1120" s="18">
        <f t="shared" si="164"/>
        <v>12</v>
      </c>
      <c r="V1120" s="18">
        <f t="shared" si="165"/>
        <v>9</v>
      </c>
      <c r="W1120" s="18">
        <f t="shared" si="166"/>
        <v>3</v>
      </c>
      <c r="X1120" s="18">
        <f t="shared" si="167"/>
        <v>18</v>
      </c>
      <c r="Y1120" s="18" t="str">
        <f t="shared" si="168"/>
        <v>对</v>
      </c>
    </row>
    <row r="1121" spans="1:25" ht="12.75" customHeight="1" thickBot="1">
      <c r="A1121" s="12">
        <f t="shared" si="157"/>
        <v>2010140</v>
      </c>
      <c r="B1121" s="13">
        <f t="shared" si="158"/>
        <v>0</v>
      </c>
      <c r="C1121" s="8">
        <f>data!C1121</f>
        <v>1</v>
      </c>
      <c r="D1121" s="8">
        <f>data!D1121</f>
        <v>12</v>
      </c>
      <c r="E1121" s="8">
        <f>data!E1121</f>
        <v>13</v>
      </c>
      <c r="F1121" s="8">
        <f>data!F1121</f>
        <v>18</v>
      </c>
      <c r="G1121" s="8">
        <f>data!G1121</f>
        <v>26</v>
      </c>
      <c r="H1121" s="8">
        <f>data!H1121</f>
        <v>29</v>
      </c>
      <c r="I1121" s="9">
        <f>data!I1121</f>
        <v>15</v>
      </c>
      <c r="J1121" s="8">
        <f>data!J1121</f>
        <v>29</v>
      </c>
      <c r="K1121" s="8">
        <f>data!K1121</f>
        <v>18</v>
      </c>
      <c r="L1121" s="8">
        <f>data!L1121</f>
        <v>1</v>
      </c>
      <c r="M1121" s="8">
        <f>data!M1121</f>
        <v>12</v>
      </c>
      <c r="N1121" s="8">
        <f>data!N1121</f>
        <v>26</v>
      </c>
      <c r="O1121" s="8">
        <f>data!O1121</f>
        <v>13</v>
      </c>
      <c r="P1121" s="16">
        <f t="shared" si="169"/>
        <v>28</v>
      </c>
      <c r="Q1121" s="17">
        <f t="shared" si="160"/>
        <v>22</v>
      </c>
      <c r="R1121" s="18">
        <f t="shared" si="161"/>
        <v>15</v>
      </c>
      <c r="S1121" s="18">
        <f t="shared" si="162"/>
        <v>20</v>
      </c>
      <c r="T1121" s="18">
        <f t="shared" si="163"/>
        <v>22</v>
      </c>
      <c r="U1121" s="18">
        <f t="shared" si="164"/>
        <v>15</v>
      </c>
      <c r="V1121" s="18">
        <f t="shared" si="165"/>
        <v>3</v>
      </c>
      <c r="W1121" s="18">
        <f t="shared" si="166"/>
        <v>30</v>
      </c>
      <c r="X1121" s="18">
        <f t="shared" si="167"/>
        <v>0</v>
      </c>
      <c r="Y1121" s="18" t="str">
        <f t="shared" si="168"/>
        <v>对</v>
      </c>
    </row>
    <row r="1122" spans="1:25" ht="12.75" customHeight="1" thickBot="1">
      <c r="A1122" s="12">
        <f t="shared" si="157"/>
        <v>2010141</v>
      </c>
      <c r="B1122" s="13">
        <f t="shared" si="158"/>
        <v>1</v>
      </c>
      <c r="C1122" s="8">
        <f>data!C1122</f>
        <v>2</v>
      </c>
      <c r="D1122" s="8">
        <f>data!D1122</f>
        <v>3</v>
      </c>
      <c r="E1122" s="8">
        <f>data!E1122</f>
        <v>7</v>
      </c>
      <c r="F1122" s="8">
        <f>data!F1122</f>
        <v>18</v>
      </c>
      <c r="G1122" s="8">
        <f>data!G1122</f>
        <v>23</v>
      </c>
      <c r="H1122" s="8">
        <f>data!H1122</f>
        <v>27</v>
      </c>
      <c r="I1122" s="9">
        <f>data!I1122</f>
        <v>6</v>
      </c>
      <c r="J1122" s="8">
        <f>data!J1122</f>
        <v>23</v>
      </c>
      <c r="K1122" s="8">
        <f>data!K1122</f>
        <v>3</v>
      </c>
      <c r="L1122" s="8">
        <f>data!L1122</f>
        <v>7</v>
      </c>
      <c r="M1122" s="8">
        <f>data!M1122</f>
        <v>2</v>
      </c>
      <c r="N1122" s="8">
        <f>data!N1122</f>
        <v>27</v>
      </c>
      <c r="O1122" s="8">
        <f>data!O1122</f>
        <v>18</v>
      </c>
      <c r="P1122" s="16">
        <f t="shared" si="169"/>
        <v>25</v>
      </c>
      <c r="Q1122" s="17">
        <f t="shared" si="160"/>
        <v>29</v>
      </c>
      <c r="R1122" s="18">
        <f t="shared" si="161"/>
        <v>25</v>
      </c>
      <c r="S1122" s="18">
        <f t="shared" si="162"/>
        <v>28</v>
      </c>
      <c r="T1122" s="18">
        <f t="shared" si="163"/>
        <v>29</v>
      </c>
      <c r="U1122" s="18">
        <f t="shared" si="164"/>
        <v>3</v>
      </c>
      <c r="V1122" s="18">
        <f t="shared" si="165"/>
        <v>30</v>
      </c>
      <c r="W1122" s="18">
        <f t="shared" si="166"/>
        <v>30</v>
      </c>
      <c r="X1122" s="18">
        <f t="shared" si="167"/>
        <v>9</v>
      </c>
      <c r="Y1122" s="18" t="str">
        <f t="shared" si="168"/>
        <v>错</v>
      </c>
    </row>
    <row r="1123" spans="1:25" ht="12.75" customHeight="1" thickBot="1">
      <c r="A1123" s="12">
        <f t="shared" si="157"/>
        <v>2010142</v>
      </c>
      <c r="B1123" s="13">
        <f t="shared" si="158"/>
        <v>2</v>
      </c>
      <c r="C1123" s="8">
        <f>data!C1123</f>
        <v>2</v>
      </c>
      <c r="D1123" s="8">
        <f>data!D1123</f>
        <v>16</v>
      </c>
      <c r="E1123" s="8">
        <f>data!E1123</f>
        <v>18</v>
      </c>
      <c r="F1123" s="8">
        <f>data!F1123</f>
        <v>23</v>
      </c>
      <c r="G1123" s="8">
        <f>data!G1123</f>
        <v>26</v>
      </c>
      <c r="H1123" s="8">
        <f>data!H1123</f>
        <v>27</v>
      </c>
      <c r="I1123" s="9">
        <f>data!I1123</f>
        <v>10</v>
      </c>
      <c r="J1123" s="8">
        <f>data!J1123</f>
        <v>2</v>
      </c>
      <c r="K1123" s="8">
        <f>data!K1123</f>
        <v>16</v>
      </c>
      <c r="L1123" s="8">
        <f>data!L1123</f>
        <v>26</v>
      </c>
      <c r="M1123" s="8">
        <f>data!M1123</f>
        <v>27</v>
      </c>
      <c r="N1123" s="8">
        <f>data!N1123</f>
        <v>23</v>
      </c>
      <c r="O1123" s="8">
        <f>data!O1123</f>
        <v>18</v>
      </c>
      <c r="P1123" s="16">
        <f t="shared" si="169"/>
        <v>25</v>
      </c>
      <c r="Q1123" s="17">
        <f t="shared" si="160"/>
        <v>26</v>
      </c>
      <c r="R1123" s="18">
        <f t="shared" si="161"/>
        <v>21</v>
      </c>
      <c r="S1123" s="18">
        <f t="shared" si="162"/>
        <v>25</v>
      </c>
      <c r="T1123" s="18">
        <f t="shared" si="163"/>
        <v>13</v>
      </c>
      <c r="U1123" s="18">
        <f t="shared" si="164"/>
        <v>21</v>
      </c>
      <c r="V1123" s="18">
        <f t="shared" si="165"/>
        <v>9</v>
      </c>
      <c r="W1123" s="18">
        <f t="shared" si="166"/>
        <v>27</v>
      </c>
      <c r="X1123" s="18">
        <f t="shared" si="167"/>
        <v>30</v>
      </c>
      <c r="Y1123" s="18" t="str">
        <f t="shared" si="168"/>
        <v>错</v>
      </c>
    </row>
    <row r="1124" spans="1:25" ht="12.75" customHeight="1" thickBot="1">
      <c r="A1124" s="12">
        <f t="shared" si="157"/>
        <v>2010143</v>
      </c>
      <c r="B1124" s="13">
        <f t="shared" si="158"/>
        <v>3</v>
      </c>
      <c r="C1124" s="8">
        <f>data!C1124</f>
        <v>9</v>
      </c>
      <c r="D1124" s="8">
        <f>data!D1124</f>
        <v>16</v>
      </c>
      <c r="E1124" s="8">
        <f>data!E1124</f>
        <v>18</v>
      </c>
      <c r="F1124" s="8">
        <f>data!F1124</f>
        <v>26</v>
      </c>
      <c r="G1124" s="8">
        <f>data!G1124</f>
        <v>30</v>
      </c>
      <c r="H1124" s="8">
        <f>data!H1124</f>
        <v>31</v>
      </c>
      <c r="I1124" s="9">
        <f>data!I1124</f>
        <v>14</v>
      </c>
      <c r="J1124" s="8">
        <f>data!J1124</f>
        <v>16</v>
      </c>
      <c r="K1124" s="8">
        <f>data!K1124</f>
        <v>30</v>
      </c>
      <c r="L1124" s="8">
        <f>data!L1124</f>
        <v>9</v>
      </c>
      <c r="M1124" s="8">
        <f>data!M1124</f>
        <v>18</v>
      </c>
      <c r="N1124" s="8">
        <f>data!N1124</f>
        <v>26</v>
      </c>
      <c r="O1124" s="8">
        <f>data!O1124</f>
        <v>31</v>
      </c>
      <c r="P1124" s="16">
        <f t="shared" si="169"/>
        <v>22</v>
      </c>
      <c r="Q1124" s="17">
        <f t="shared" si="160"/>
        <v>25</v>
      </c>
      <c r="R1124" s="18">
        <f t="shared" si="161"/>
        <v>24</v>
      </c>
      <c r="S1124" s="18">
        <f t="shared" si="162"/>
        <v>25</v>
      </c>
      <c r="T1124" s="18">
        <f t="shared" si="163"/>
        <v>4</v>
      </c>
      <c r="U1124" s="18">
        <f t="shared" si="164"/>
        <v>24</v>
      </c>
      <c r="V1124" s="18">
        <f t="shared" si="165"/>
        <v>18</v>
      </c>
      <c r="W1124" s="18">
        <f t="shared" si="166"/>
        <v>12</v>
      </c>
      <c r="X1124" s="18">
        <f t="shared" si="167"/>
        <v>3</v>
      </c>
      <c r="Y1124" s="18" t="str">
        <f t="shared" si="168"/>
        <v>对</v>
      </c>
    </row>
    <row r="1125" spans="1:25" ht="12.75" customHeight="1" thickBot="1">
      <c r="A1125" s="12">
        <f t="shared" si="157"/>
        <v>2010144</v>
      </c>
      <c r="B1125" s="13">
        <f t="shared" si="158"/>
        <v>4</v>
      </c>
      <c r="C1125" s="8">
        <f>data!C1125</f>
        <v>2</v>
      </c>
      <c r="D1125" s="8">
        <f>data!D1125</f>
        <v>3</v>
      </c>
      <c r="E1125" s="8">
        <f>data!E1125</f>
        <v>8</v>
      </c>
      <c r="F1125" s="8">
        <f>data!F1125</f>
        <v>15</v>
      </c>
      <c r="G1125" s="8">
        <f>data!G1125</f>
        <v>19</v>
      </c>
      <c r="H1125" s="8">
        <f>data!H1125</f>
        <v>21</v>
      </c>
      <c r="I1125" s="9">
        <f>data!I1125</f>
        <v>11</v>
      </c>
      <c r="J1125" s="8">
        <f>data!J1125</f>
        <v>21</v>
      </c>
      <c r="K1125" s="8">
        <f>data!K1125</f>
        <v>15</v>
      </c>
      <c r="L1125" s="8">
        <f>data!L1125</f>
        <v>19</v>
      </c>
      <c r="M1125" s="8">
        <f>data!M1125</f>
        <v>2</v>
      </c>
      <c r="N1125" s="8">
        <f>data!N1125</f>
        <v>3</v>
      </c>
      <c r="O1125" s="8">
        <f>data!O1125</f>
        <v>8</v>
      </c>
      <c r="P1125" s="16">
        <f t="shared" si="169"/>
        <v>19</v>
      </c>
      <c r="Q1125" s="17">
        <f t="shared" si="160"/>
        <v>28</v>
      </c>
      <c r="R1125" s="18">
        <f t="shared" si="161"/>
        <v>21</v>
      </c>
      <c r="S1125" s="18">
        <f t="shared" si="162"/>
        <v>22</v>
      </c>
      <c r="T1125" s="18">
        <f t="shared" si="163"/>
        <v>12</v>
      </c>
      <c r="U1125" s="18">
        <f t="shared" si="164"/>
        <v>27</v>
      </c>
      <c r="V1125" s="18">
        <f t="shared" si="165"/>
        <v>12</v>
      </c>
      <c r="W1125" s="18">
        <f t="shared" si="166"/>
        <v>6</v>
      </c>
      <c r="X1125" s="18">
        <f t="shared" si="167"/>
        <v>15</v>
      </c>
      <c r="Y1125" s="18" t="str">
        <f t="shared" si="168"/>
        <v>对</v>
      </c>
    </row>
    <row r="1126" spans="1:25" ht="12.75" customHeight="1" thickBot="1">
      <c r="A1126" s="12">
        <f t="shared" si="157"/>
        <v>2010145</v>
      </c>
      <c r="B1126" s="13">
        <f t="shared" si="158"/>
        <v>5</v>
      </c>
      <c r="C1126" s="8">
        <f>data!C1126</f>
        <v>3</v>
      </c>
      <c r="D1126" s="8">
        <f>data!D1126</f>
        <v>21</v>
      </c>
      <c r="E1126" s="8">
        <f>data!E1126</f>
        <v>24</v>
      </c>
      <c r="F1126" s="8">
        <f>data!F1126</f>
        <v>27</v>
      </c>
      <c r="G1126" s="8">
        <f>data!G1126</f>
        <v>28</v>
      </c>
      <c r="H1126" s="8">
        <f>data!H1126</f>
        <v>31</v>
      </c>
      <c r="I1126" s="9">
        <f>data!I1126</f>
        <v>8</v>
      </c>
      <c r="J1126" s="8">
        <f>data!J1126</f>
        <v>27</v>
      </c>
      <c r="K1126" s="8">
        <f>data!K1126</f>
        <v>3</v>
      </c>
      <c r="L1126" s="8">
        <f>data!L1126</f>
        <v>31</v>
      </c>
      <c r="M1126" s="8">
        <f>data!M1126</f>
        <v>24</v>
      </c>
      <c r="N1126" s="8">
        <f>data!N1126</f>
        <v>21</v>
      </c>
      <c r="O1126" s="8">
        <f>data!O1126</f>
        <v>28</v>
      </c>
      <c r="P1126" s="16">
        <f t="shared" si="169"/>
        <v>28</v>
      </c>
      <c r="Q1126" s="17">
        <f t="shared" si="160"/>
        <v>17</v>
      </c>
      <c r="R1126" s="18">
        <f t="shared" si="161"/>
        <v>17</v>
      </c>
      <c r="S1126" s="18">
        <f t="shared" si="162"/>
        <v>19</v>
      </c>
      <c r="T1126" s="18">
        <f t="shared" si="163"/>
        <v>9</v>
      </c>
      <c r="U1126" s="18">
        <f t="shared" si="164"/>
        <v>0</v>
      </c>
      <c r="V1126" s="18">
        <f t="shared" si="165"/>
        <v>24</v>
      </c>
      <c r="W1126" s="18">
        <f t="shared" si="166"/>
        <v>3</v>
      </c>
      <c r="X1126" s="18">
        <f t="shared" si="167"/>
        <v>6</v>
      </c>
      <c r="Y1126" s="18" t="str">
        <f t="shared" si="168"/>
        <v>对</v>
      </c>
    </row>
    <row r="1127" spans="1:25" ht="12.75" customHeight="1" thickBot="1">
      <c r="A1127" s="12">
        <f t="shared" si="157"/>
        <v>2010146</v>
      </c>
      <c r="B1127" s="13">
        <f t="shared" si="158"/>
        <v>6</v>
      </c>
      <c r="C1127" s="8">
        <f>data!C1127</f>
        <v>1</v>
      </c>
      <c r="D1127" s="8">
        <f>data!D1127</f>
        <v>17</v>
      </c>
      <c r="E1127" s="8">
        <f>data!E1127</f>
        <v>18</v>
      </c>
      <c r="F1127" s="8">
        <f>data!F1127</f>
        <v>22</v>
      </c>
      <c r="G1127" s="8">
        <f>data!G1127</f>
        <v>25</v>
      </c>
      <c r="H1127" s="8">
        <f>data!H1127</f>
        <v>32</v>
      </c>
      <c r="I1127" s="9">
        <f>data!I1127</f>
        <v>1</v>
      </c>
      <c r="J1127" s="8">
        <f>data!J1127</f>
        <v>22</v>
      </c>
      <c r="K1127" s="8">
        <f>data!K1127</f>
        <v>25</v>
      </c>
      <c r="L1127" s="8">
        <f>data!L1127</f>
        <v>18</v>
      </c>
      <c r="M1127" s="8">
        <f>data!M1127</f>
        <v>32</v>
      </c>
      <c r="N1127" s="8">
        <f>data!N1127</f>
        <v>17</v>
      </c>
      <c r="O1127" s="8">
        <f>data!O1127</f>
        <v>1</v>
      </c>
      <c r="P1127" s="16">
        <f t="shared" si="169"/>
        <v>31</v>
      </c>
      <c r="Q1127" s="17">
        <f t="shared" si="160"/>
        <v>26</v>
      </c>
      <c r="R1127" s="18">
        <f t="shared" si="161"/>
        <v>25</v>
      </c>
      <c r="S1127" s="18">
        <f t="shared" si="162"/>
        <v>28</v>
      </c>
      <c r="T1127" s="18">
        <f t="shared" si="163"/>
        <v>15</v>
      </c>
      <c r="U1127" s="18">
        <f t="shared" si="164"/>
        <v>6</v>
      </c>
      <c r="V1127" s="18">
        <f t="shared" si="165"/>
        <v>12</v>
      </c>
      <c r="W1127" s="18">
        <f t="shared" si="166"/>
        <v>27</v>
      </c>
      <c r="X1127" s="18">
        <f t="shared" si="167"/>
        <v>15</v>
      </c>
      <c r="Y1127" s="18" t="str">
        <f t="shared" si="168"/>
        <v>对</v>
      </c>
    </row>
    <row r="1128" spans="1:25" ht="12.75" customHeight="1" thickBot="1">
      <c r="A1128" s="12">
        <f t="shared" si="157"/>
        <v>2010147</v>
      </c>
      <c r="B1128" s="13">
        <f t="shared" si="158"/>
        <v>7</v>
      </c>
      <c r="C1128" s="8">
        <f>data!C1128</f>
        <v>2</v>
      </c>
      <c r="D1128" s="8">
        <f>data!D1128</f>
        <v>8</v>
      </c>
      <c r="E1128" s="8">
        <f>data!E1128</f>
        <v>15</v>
      </c>
      <c r="F1128" s="8">
        <f>data!F1128</f>
        <v>18</v>
      </c>
      <c r="G1128" s="8">
        <f>data!G1128</f>
        <v>24</v>
      </c>
      <c r="H1128" s="8">
        <f>data!H1128</f>
        <v>30</v>
      </c>
      <c r="I1128" s="9">
        <f>data!I1128</f>
        <v>3</v>
      </c>
      <c r="J1128" s="8">
        <f>data!J1128</f>
        <v>8</v>
      </c>
      <c r="K1128" s="8">
        <f>data!K1128</f>
        <v>30</v>
      </c>
      <c r="L1128" s="8">
        <f>data!L1128</f>
        <v>18</v>
      </c>
      <c r="M1128" s="8">
        <f>data!M1128</f>
        <v>24</v>
      </c>
      <c r="N1128" s="8">
        <f>data!N1128</f>
        <v>2</v>
      </c>
      <c r="O1128" s="8">
        <f>data!O1128</f>
        <v>15</v>
      </c>
      <c r="P1128" s="16">
        <f t="shared" si="169"/>
        <v>28</v>
      </c>
      <c r="Q1128" s="17">
        <f t="shared" si="160"/>
        <v>26</v>
      </c>
      <c r="R1128" s="18">
        <f t="shared" si="161"/>
        <v>24</v>
      </c>
      <c r="S1128" s="18">
        <f t="shared" si="162"/>
        <v>31</v>
      </c>
      <c r="T1128" s="18">
        <f t="shared" si="163"/>
        <v>22</v>
      </c>
      <c r="U1128" s="18">
        <f t="shared" si="164"/>
        <v>9</v>
      </c>
      <c r="V1128" s="18">
        <f t="shared" si="165"/>
        <v>0</v>
      </c>
      <c r="W1128" s="18">
        <f t="shared" si="166"/>
        <v>27</v>
      </c>
      <c r="X1128" s="18">
        <f t="shared" si="167"/>
        <v>30</v>
      </c>
      <c r="Y1128" s="18" t="str">
        <f t="shared" si="168"/>
        <v>对</v>
      </c>
    </row>
    <row r="1129" spans="1:25" ht="12.75" customHeight="1" thickBot="1">
      <c r="A1129" s="12">
        <f t="shared" si="157"/>
        <v>2010148</v>
      </c>
      <c r="B1129" s="13">
        <f t="shared" si="158"/>
        <v>8</v>
      </c>
      <c r="C1129" s="8">
        <f>data!C1129</f>
        <v>1</v>
      </c>
      <c r="D1129" s="8">
        <f>data!D1129</f>
        <v>3</v>
      </c>
      <c r="E1129" s="8">
        <f>data!E1129</f>
        <v>7</v>
      </c>
      <c r="F1129" s="8">
        <f>data!F1129</f>
        <v>18</v>
      </c>
      <c r="G1129" s="8">
        <f>data!G1129</f>
        <v>23</v>
      </c>
      <c r="H1129" s="8">
        <f>data!H1129</f>
        <v>27</v>
      </c>
      <c r="I1129" s="9">
        <f>data!I1129</f>
        <v>12</v>
      </c>
      <c r="J1129" s="8">
        <f>data!J1129</f>
        <v>18</v>
      </c>
      <c r="K1129" s="8">
        <f>data!K1129</f>
        <v>23</v>
      </c>
      <c r="L1129" s="8">
        <f>data!L1129</f>
        <v>7</v>
      </c>
      <c r="M1129" s="8">
        <f>data!M1129</f>
        <v>3</v>
      </c>
      <c r="N1129" s="8">
        <f>data!N1129</f>
        <v>27</v>
      </c>
      <c r="O1129" s="8">
        <f>data!O1129</f>
        <v>1</v>
      </c>
      <c r="P1129" s="16">
        <f t="shared" si="169"/>
        <v>26</v>
      </c>
      <c r="Q1129" s="17">
        <f t="shared" si="160"/>
        <v>23</v>
      </c>
      <c r="R1129" s="18">
        <f t="shared" si="161"/>
        <v>22</v>
      </c>
      <c r="S1129" s="18">
        <f t="shared" si="162"/>
        <v>28</v>
      </c>
      <c r="T1129" s="18">
        <f t="shared" si="163"/>
        <v>16</v>
      </c>
      <c r="U1129" s="18">
        <f t="shared" si="164"/>
        <v>27</v>
      </c>
      <c r="V1129" s="18">
        <f t="shared" si="165"/>
        <v>6</v>
      </c>
      <c r="W1129" s="18">
        <f t="shared" si="166"/>
        <v>6</v>
      </c>
      <c r="X1129" s="18">
        <f t="shared" si="167"/>
        <v>30</v>
      </c>
      <c r="Y1129" s="18" t="str">
        <f t="shared" si="168"/>
        <v>对</v>
      </c>
    </row>
    <row r="1130" spans="1:25" ht="12.75" customHeight="1" thickBot="1">
      <c r="A1130" s="12">
        <f t="shared" si="157"/>
        <v>2010149</v>
      </c>
      <c r="B1130" s="13">
        <f t="shared" si="158"/>
        <v>9</v>
      </c>
      <c r="C1130" s="8">
        <f>data!C1130</f>
        <v>2</v>
      </c>
      <c r="D1130" s="8">
        <f>data!D1130</f>
        <v>7</v>
      </c>
      <c r="E1130" s="8">
        <f>data!E1130</f>
        <v>8</v>
      </c>
      <c r="F1130" s="8">
        <f>data!F1130</f>
        <v>16</v>
      </c>
      <c r="G1130" s="8">
        <f>data!G1130</f>
        <v>25</v>
      </c>
      <c r="H1130" s="8">
        <f>data!H1130</f>
        <v>30</v>
      </c>
      <c r="I1130" s="9">
        <f>data!I1130</f>
        <v>9</v>
      </c>
      <c r="J1130" s="8">
        <f>data!J1130</f>
        <v>7</v>
      </c>
      <c r="K1130" s="8">
        <f>data!K1130</f>
        <v>25</v>
      </c>
      <c r="L1130" s="8">
        <f>data!L1130</f>
        <v>16</v>
      </c>
      <c r="M1130" s="8">
        <f>data!M1130</f>
        <v>2</v>
      </c>
      <c r="N1130" s="8">
        <f>data!N1130</f>
        <v>8</v>
      </c>
      <c r="O1130" s="8">
        <f>data!O1130</f>
        <v>30</v>
      </c>
      <c r="P1130" s="16">
        <f t="shared" si="169"/>
        <v>28</v>
      </c>
      <c r="Q1130" s="17">
        <f t="shared" si="160"/>
        <v>19</v>
      </c>
      <c r="R1130" s="18">
        <f t="shared" si="161"/>
        <v>22</v>
      </c>
      <c r="S1130" s="18">
        <f t="shared" si="162"/>
        <v>26</v>
      </c>
      <c r="T1130" s="18">
        <f t="shared" si="163"/>
        <v>18</v>
      </c>
      <c r="U1130" s="18">
        <f t="shared" si="164"/>
        <v>9</v>
      </c>
      <c r="V1130" s="18">
        <f t="shared" si="165"/>
        <v>30</v>
      </c>
      <c r="W1130" s="18">
        <f t="shared" si="166"/>
        <v>9</v>
      </c>
      <c r="X1130" s="18">
        <f t="shared" si="167"/>
        <v>30</v>
      </c>
      <c r="Y1130" s="18" t="str">
        <f t="shared" si="168"/>
        <v>对</v>
      </c>
    </row>
    <row r="1131" spans="1:25" ht="12.75" customHeight="1" thickBot="1">
      <c r="A1131" s="12">
        <f t="shared" si="157"/>
        <v>2010150</v>
      </c>
      <c r="B1131" s="13">
        <f t="shared" si="158"/>
        <v>0</v>
      </c>
      <c r="C1131" s="8">
        <f>data!C1131</f>
        <v>2</v>
      </c>
      <c r="D1131" s="8">
        <f>data!D1131</f>
        <v>17</v>
      </c>
      <c r="E1131" s="8">
        <f>data!E1131</f>
        <v>18</v>
      </c>
      <c r="F1131" s="8">
        <f>data!F1131</f>
        <v>23</v>
      </c>
      <c r="G1131" s="8">
        <f>data!G1131</f>
        <v>29</v>
      </c>
      <c r="H1131" s="8">
        <f>data!H1131</f>
        <v>30</v>
      </c>
      <c r="I1131" s="9">
        <f>data!I1131</f>
        <v>6</v>
      </c>
      <c r="J1131" s="8">
        <f>data!J1131</f>
        <v>18</v>
      </c>
      <c r="K1131" s="8">
        <f>data!K1131</f>
        <v>30</v>
      </c>
      <c r="L1131" s="8">
        <f>data!L1131</f>
        <v>17</v>
      </c>
      <c r="M1131" s="8">
        <f>data!M1131</f>
        <v>23</v>
      </c>
      <c r="N1131" s="8">
        <f>data!N1131</f>
        <v>2</v>
      </c>
      <c r="O1131" s="8">
        <f>data!O1131</f>
        <v>29</v>
      </c>
      <c r="P1131" s="16">
        <f t="shared" si="169"/>
        <v>28</v>
      </c>
      <c r="Q1131" s="17">
        <f t="shared" si="160"/>
        <v>21</v>
      </c>
      <c r="R1131" s="18">
        <f t="shared" si="161"/>
        <v>23</v>
      </c>
      <c r="S1131" s="18">
        <f t="shared" si="162"/>
        <v>28</v>
      </c>
      <c r="T1131" s="18">
        <f t="shared" si="163"/>
        <v>14</v>
      </c>
      <c r="U1131" s="18">
        <f t="shared" si="164"/>
        <v>15</v>
      </c>
      <c r="V1131" s="18">
        <f t="shared" si="165"/>
        <v>30</v>
      </c>
      <c r="W1131" s="18">
        <f t="shared" si="166"/>
        <v>27</v>
      </c>
      <c r="X1131" s="18">
        <f t="shared" si="167"/>
        <v>12</v>
      </c>
      <c r="Y1131" s="18" t="str">
        <f t="shared" si="168"/>
        <v>错</v>
      </c>
    </row>
    <row r="1132" spans="1:25" ht="12.75" customHeight="1" thickBot="1">
      <c r="A1132" s="12">
        <f t="shared" si="157"/>
        <v>2010151</v>
      </c>
      <c r="B1132" s="13">
        <f t="shared" si="158"/>
        <v>1</v>
      </c>
      <c r="C1132" s="8">
        <f>data!C1132</f>
        <v>2</v>
      </c>
      <c r="D1132" s="8">
        <f>data!D1132</f>
        <v>13</v>
      </c>
      <c r="E1132" s="8">
        <f>data!E1132</f>
        <v>14</v>
      </c>
      <c r="F1132" s="8">
        <f>data!F1132</f>
        <v>17</v>
      </c>
      <c r="G1132" s="8">
        <f>data!G1132</f>
        <v>19</v>
      </c>
      <c r="H1132" s="8">
        <f>data!H1132</f>
        <v>26</v>
      </c>
      <c r="I1132" s="9">
        <f>data!I1132</f>
        <v>14</v>
      </c>
      <c r="J1132" s="8">
        <f>data!J1132</f>
        <v>2</v>
      </c>
      <c r="K1132" s="8">
        <f>data!K1132</f>
        <v>13</v>
      </c>
      <c r="L1132" s="8">
        <f>data!L1132</f>
        <v>14</v>
      </c>
      <c r="M1132" s="8">
        <f>data!M1132</f>
        <v>17</v>
      </c>
      <c r="N1132" s="8">
        <f>data!N1132</f>
        <v>19</v>
      </c>
      <c r="O1132" s="8">
        <f>data!O1132</f>
        <v>26</v>
      </c>
      <c r="P1132" s="16">
        <f t="shared" si="169"/>
        <v>24</v>
      </c>
      <c r="Q1132" s="17">
        <f t="shared" si="160"/>
        <v>30</v>
      </c>
      <c r="R1132" s="18">
        <f t="shared" si="161"/>
        <v>27</v>
      </c>
      <c r="S1132" s="18">
        <f t="shared" si="162"/>
        <v>28</v>
      </c>
      <c r="T1132" s="18">
        <f t="shared" si="163"/>
        <v>3</v>
      </c>
      <c r="U1132" s="18">
        <f t="shared" si="164"/>
        <v>21</v>
      </c>
      <c r="V1132" s="18">
        <f t="shared" si="165"/>
        <v>30</v>
      </c>
      <c r="W1132" s="18">
        <f t="shared" si="166"/>
        <v>6</v>
      </c>
      <c r="X1132" s="18">
        <f t="shared" si="167"/>
        <v>21</v>
      </c>
      <c r="Y1132" s="18" t="str">
        <f t="shared" si="168"/>
        <v>对</v>
      </c>
    </row>
    <row r="1133" spans="1:25" ht="12.75" customHeight="1" thickBot="1">
      <c r="A1133" s="12">
        <f t="shared" si="157"/>
        <v>2010152</v>
      </c>
      <c r="B1133" s="13">
        <f t="shared" si="158"/>
        <v>2</v>
      </c>
      <c r="C1133" s="8">
        <f>data!C1133</f>
        <v>4</v>
      </c>
      <c r="D1133" s="8">
        <f>data!D1133</f>
        <v>9</v>
      </c>
      <c r="E1133" s="8">
        <f>data!E1133</f>
        <v>17</v>
      </c>
      <c r="F1133" s="8">
        <f>data!F1133</f>
        <v>21</v>
      </c>
      <c r="G1133" s="8">
        <f>data!G1133</f>
        <v>25</v>
      </c>
      <c r="H1133" s="8">
        <f>data!H1133</f>
        <v>31</v>
      </c>
      <c r="I1133" s="9">
        <f>data!I1133</f>
        <v>1</v>
      </c>
      <c r="J1133" s="8">
        <f>data!J1133</f>
        <v>21</v>
      </c>
      <c r="K1133" s="8">
        <f>data!K1133</f>
        <v>4</v>
      </c>
      <c r="L1133" s="8">
        <f>data!L1133</f>
        <v>9</v>
      </c>
      <c r="M1133" s="8">
        <f>data!M1133</f>
        <v>17</v>
      </c>
      <c r="N1133" s="8">
        <f>data!N1133</f>
        <v>25</v>
      </c>
      <c r="O1133" s="8">
        <f>data!O1133</f>
        <v>31</v>
      </c>
      <c r="P1133" s="16">
        <f t="shared" si="169"/>
        <v>27</v>
      </c>
      <c r="Q1133" s="17">
        <f t="shared" si="160"/>
        <v>25</v>
      </c>
      <c r="R1133" s="18">
        <f t="shared" si="161"/>
        <v>17</v>
      </c>
      <c r="S1133" s="18">
        <f t="shared" si="162"/>
        <v>24</v>
      </c>
      <c r="T1133" s="18">
        <f t="shared" si="163"/>
        <v>4</v>
      </c>
      <c r="U1133" s="18">
        <f t="shared" si="164"/>
        <v>27</v>
      </c>
      <c r="V1133" s="18">
        <f t="shared" si="165"/>
        <v>18</v>
      </c>
      <c r="W1133" s="18">
        <f t="shared" si="166"/>
        <v>18</v>
      </c>
      <c r="X1133" s="18">
        <f t="shared" si="167"/>
        <v>27</v>
      </c>
      <c r="Y1133" s="18" t="str">
        <f t="shared" si="168"/>
        <v>错</v>
      </c>
    </row>
    <row r="1134" spans="1:25" ht="12.75" customHeight="1" thickBot="1">
      <c r="A1134" s="12">
        <f t="shared" si="157"/>
        <v>2010153</v>
      </c>
      <c r="B1134" s="13">
        <f t="shared" si="158"/>
        <v>3</v>
      </c>
      <c r="C1134" s="8">
        <f>data!C1134</f>
        <v>3</v>
      </c>
      <c r="D1134" s="8">
        <f>data!D1134</f>
        <v>6</v>
      </c>
      <c r="E1134" s="8">
        <f>data!E1134</f>
        <v>12</v>
      </c>
      <c r="F1134" s="8">
        <f>data!F1134</f>
        <v>19</v>
      </c>
      <c r="G1134" s="8">
        <f>data!G1134</f>
        <v>30</v>
      </c>
      <c r="H1134" s="8">
        <f>data!H1134</f>
        <v>31</v>
      </c>
      <c r="I1134" s="9">
        <f>data!I1134</f>
        <v>13</v>
      </c>
      <c r="J1134" s="8">
        <f>data!J1134</f>
        <v>6</v>
      </c>
      <c r="K1134" s="8">
        <f>data!K1134</f>
        <v>30</v>
      </c>
      <c r="L1134" s="8">
        <f>data!L1134</f>
        <v>19</v>
      </c>
      <c r="M1134" s="8">
        <f>data!M1134</f>
        <v>3</v>
      </c>
      <c r="N1134" s="8">
        <f>data!N1134</f>
        <v>12</v>
      </c>
      <c r="O1134" s="8">
        <f>data!O1134</f>
        <v>31</v>
      </c>
      <c r="P1134" s="16">
        <f t="shared" si="169"/>
        <v>28</v>
      </c>
      <c r="Q1134" s="17">
        <f t="shared" si="160"/>
        <v>29</v>
      </c>
      <c r="R1134" s="18">
        <f t="shared" si="161"/>
        <v>21</v>
      </c>
      <c r="S1134" s="18">
        <f t="shared" si="162"/>
        <v>27</v>
      </c>
      <c r="T1134" s="18">
        <f t="shared" si="163"/>
        <v>18</v>
      </c>
      <c r="U1134" s="18">
        <f t="shared" si="164"/>
        <v>9</v>
      </c>
      <c r="V1134" s="18">
        <f t="shared" si="165"/>
        <v>24</v>
      </c>
      <c r="W1134" s="18">
        <f t="shared" si="166"/>
        <v>3</v>
      </c>
      <c r="X1134" s="18">
        <f t="shared" si="167"/>
        <v>15</v>
      </c>
      <c r="Y1134" s="18" t="str">
        <f t="shared" si="168"/>
        <v>对</v>
      </c>
    </row>
    <row r="1135" spans="1:25" ht="12.75" customHeight="1" thickBot="1">
      <c r="A1135" s="12">
        <f>IF(C1134="","",A1134+848)</f>
        <v>2011001</v>
      </c>
      <c r="B1135" s="13">
        <f t="shared" si="158"/>
        <v>1</v>
      </c>
      <c r="C1135" s="8">
        <f>data!C1135</f>
        <v>3</v>
      </c>
      <c r="D1135" s="8">
        <f>data!D1135</f>
        <v>9</v>
      </c>
      <c r="E1135" s="8">
        <f>data!E1135</f>
        <v>20</v>
      </c>
      <c r="F1135" s="8">
        <f>data!F1135</f>
        <v>24</v>
      </c>
      <c r="G1135" s="8">
        <f>data!G1135</f>
        <v>26</v>
      </c>
      <c r="H1135" s="8">
        <f>data!H1135</f>
        <v>32</v>
      </c>
      <c r="I1135" s="9">
        <f>data!I1135</f>
        <v>10</v>
      </c>
      <c r="J1135" s="8">
        <f>data!J1135</f>
        <v>26</v>
      </c>
      <c r="K1135" s="8">
        <f>data!K1135</f>
        <v>3</v>
      </c>
      <c r="L1135" s="8">
        <f>data!L1135</f>
        <v>32</v>
      </c>
      <c r="M1135" s="8">
        <f>data!M1135</f>
        <v>9</v>
      </c>
      <c r="N1135" s="8">
        <f>data!N1135</f>
        <v>24</v>
      </c>
      <c r="O1135" s="8">
        <f>data!O1135</f>
        <v>20</v>
      </c>
      <c r="P1135" s="16">
        <f t="shared" si="169"/>
        <v>29</v>
      </c>
      <c r="Q1135" s="17">
        <f t="shared" si="160"/>
        <v>28</v>
      </c>
      <c r="R1135" s="18">
        <f t="shared" si="161"/>
        <v>27</v>
      </c>
      <c r="S1135" s="18">
        <f t="shared" si="162"/>
        <v>28</v>
      </c>
      <c r="T1135" s="18">
        <f t="shared" si="163"/>
        <v>18</v>
      </c>
      <c r="U1135" s="18">
        <f t="shared" si="164"/>
        <v>18</v>
      </c>
      <c r="V1135" s="18">
        <f t="shared" si="165"/>
        <v>21</v>
      </c>
      <c r="W1135" s="18">
        <f t="shared" si="166"/>
        <v>6</v>
      </c>
      <c r="X1135" s="18">
        <f t="shared" si="167"/>
        <v>6</v>
      </c>
      <c r="Y1135" s="18" t="str">
        <f t="shared" si="168"/>
        <v>对</v>
      </c>
    </row>
    <row r="1136" spans="1:25" ht="12.75" customHeight="1" thickBot="1">
      <c r="A1136" s="12">
        <f t="shared" si="157"/>
        <v>2011002</v>
      </c>
      <c r="B1136" s="13">
        <f t="shared" si="158"/>
        <v>2</v>
      </c>
      <c r="C1136" s="8">
        <f>data!C1136</f>
        <v>6</v>
      </c>
      <c r="D1136" s="8">
        <f>data!D1136</f>
        <v>8</v>
      </c>
      <c r="E1136" s="8">
        <f>data!E1136</f>
        <v>12</v>
      </c>
      <c r="F1136" s="8">
        <f>data!F1136</f>
        <v>17</v>
      </c>
      <c r="G1136" s="8">
        <f>data!G1136</f>
        <v>28</v>
      </c>
      <c r="H1136" s="8">
        <f>data!H1136</f>
        <v>33</v>
      </c>
      <c r="I1136" s="9">
        <f>data!I1136</f>
        <v>5</v>
      </c>
      <c r="J1136" s="8">
        <f>data!J1136</f>
        <v>28</v>
      </c>
      <c r="K1136" s="8">
        <f>data!K1136</f>
        <v>6</v>
      </c>
      <c r="L1136" s="8">
        <f>data!L1136</f>
        <v>17</v>
      </c>
      <c r="M1136" s="8">
        <f>data!M1136</f>
        <v>12</v>
      </c>
      <c r="N1136" s="8">
        <f>data!N1136</f>
        <v>8</v>
      </c>
      <c r="O1136" s="8">
        <f>data!O1136</f>
        <v>33</v>
      </c>
      <c r="P1136" s="16">
        <f t="shared" si="169"/>
        <v>27</v>
      </c>
      <c r="Q1136" s="17">
        <f t="shared" si="160"/>
        <v>31</v>
      </c>
      <c r="R1136" s="18">
        <f t="shared" si="161"/>
        <v>23</v>
      </c>
      <c r="S1136" s="18">
        <f t="shared" si="162"/>
        <v>29</v>
      </c>
      <c r="T1136" s="18">
        <f t="shared" si="163"/>
        <v>12</v>
      </c>
      <c r="U1136" s="18">
        <f t="shared" si="164"/>
        <v>24</v>
      </c>
      <c r="V1136" s="18">
        <f t="shared" si="165"/>
        <v>3</v>
      </c>
      <c r="W1136" s="18">
        <f t="shared" si="166"/>
        <v>27</v>
      </c>
      <c r="X1136" s="18">
        <f t="shared" si="167"/>
        <v>24</v>
      </c>
      <c r="Y1136" s="18" t="str">
        <f t="shared" si="168"/>
        <v>错</v>
      </c>
    </row>
    <row r="1137" spans="1:25" ht="12.75" customHeight="1" thickBot="1">
      <c r="A1137" s="12">
        <f t="shared" si="157"/>
        <v>2011003</v>
      </c>
      <c r="B1137" s="13">
        <f t="shared" si="158"/>
        <v>3</v>
      </c>
      <c r="C1137" s="8">
        <f>data!C1137</f>
        <v>13</v>
      </c>
      <c r="D1137" s="8">
        <f>data!D1137</f>
        <v>14</v>
      </c>
      <c r="E1137" s="8">
        <f>data!E1137</f>
        <v>21</v>
      </c>
      <c r="F1137" s="8">
        <f>data!F1137</f>
        <v>22</v>
      </c>
      <c r="G1137" s="8">
        <f>data!G1137</f>
        <v>23</v>
      </c>
      <c r="H1137" s="8">
        <f>data!H1137</f>
        <v>27</v>
      </c>
      <c r="I1137" s="9">
        <f>data!I1137</f>
        <v>4</v>
      </c>
      <c r="J1137" s="8">
        <f>data!J1137</f>
        <v>27</v>
      </c>
      <c r="K1137" s="8">
        <f>data!K1137</f>
        <v>13</v>
      </c>
      <c r="L1137" s="8">
        <f>data!L1137</f>
        <v>21</v>
      </c>
      <c r="M1137" s="8">
        <f>data!M1137</f>
        <v>14</v>
      </c>
      <c r="N1137" s="8">
        <f>data!N1137</f>
        <v>22</v>
      </c>
      <c r="O1137" s="8">
        <f>data!O1137</f>
        <v>23</v>
      </c>
      <c r="P1137" s="16">
        <f t="shared" si="169"/>
        <v>14</v>
      </c>
      <c r="Q1137" s="17">
        <f t="shared" si="160"/>
        <v>31</v>
      </c>
      <c r="R1137" s="18">
        <f t="shared" si="161"/>
        <v>22</v>
      </c>
      <c r="S1137" s="18">
        <f t="shared" si="162"/>
        <v>27</v>
      </c>
      <c r="T1137" s="18">
        <f t="shared" si="163"/>
        <v>3</v>
      </c>
      <c r="U1137" s="18">
        <f t="shared" si="164"/>
        <v>12</v>
      </c>
      <c r="V1137" s="18">
        <f t="shared" si="165"/>
        <v>21</v>
      </c>
      <c r="W1137" s="18">
        <f t="shared" si="166"/>
        <v>21</v>
      </c>
      <c r="X1137" s="18">
        <f t="shared" si="167"/>
        <v>21</v>
      </c>
      <c r="Y1137" s="18" t="str">
        <f t="shared" si="168"/>
        <v>对</v>
      </c>
    </row>
    <row r="1138" spans="1:25" ht="12.75" customHeight="1" thickBot="1">
      <c r="A1138" s="12">
        <f t="shared" si="157"/>
        <v>2011004</v>
      </c>
      <c r="B1138" s="13">
        <f t="shared" si="158"/>
        <v>4</v>
      </c>
      <c r="C1138" s="8">
        <f>data!C1138</f>
        <v>4</v>
      </c>
      <c r="D1138" s="8">
        <f>data!D1138</f>
        <v>6</v>
      </c>
      <c r="E1138" s="8">
        <f>data!E1138</f>
        <v>8</v>
      </c>
      <c r="F1138" s="8">
        <f>data!F1138</f>
        <v>10</v>
      </c>
      <c r="G1138" s="8">
        <f>data!G1138</f>
        <v>13</v>
      </c>
      <c r="H1138" s="8">
        <f>data!H1138</f>
        <v>26</v>
      </c>
      <c r="I1138" s="9">
        <f>data!I1138</f>
        <v>5</v>
      </c>
      <c r="J1138" s="8">
        <f>data!J1138</f>
        <v>13</v>
      </c>
      <c r="K1138" s="8">
        <f>data!K1138</f>
        <v>6</v>
      </c>
      <c r="L1138" s="8">
        <f>data!L1138</f>
        <v>26</v>
      </c>
      <c r="M1138" s="8">
        <f>data!M1138</f>
        <v>10</v>
      </c>
      <c r="N1138" s="8">
        <f>data!N1138</f>
        <v>8</v>
      </c>
      <c r="O1138" s="8">
        <f>data!O1138</f>
        <v>4</v>
      </c>
      <c r="P1138" s="16">
        <f t="shared" si="169"/>
        <v>22</v>
      </c>
      <c r="Q1138" s="17">
        <f t="shared" si="160"/>
        <v>24</v>
      </c>
      <c r="R1138" s="18">
        <f t="shared" si="161"/>
        <v>10</v>
      </c>
      <c r="S1138" s="18">
        <f t="shared" si="162"/>
        <v>14</v>
      </c>
      <c r="T1138" s="18">
        <f t="shared" si="163"/>
        <v>21</v>
      </c>
      <c r="U1138" s="18">
        <f t="shared" si="164"/>
        <v>3</v>
      </c>
      <c r="V1138" s="18">
        <f t="shared" si="165"/>
        <v>12</v>
      </c>
      <c r="W1138" s="18">
        <f t="shared" si="166"/>
        <v>18</v>
      </c>
      <c r="X1138" s="18">
        <f t="shared" si="167"/>
        <v>24</v>
      </c>
      <c r="Y1138" s="18" t="str">
        <f t="shared" si="168"/>
        <v>对</v>
      </c>
    </row>
    <row r="1139" spans="1:25" ht="12.75" customHeight="1" thickBot="1">
      <c r="A1139" s="12">
        <f t="shared" si="157"/>
        <v>2011005</v>
      </c>
      <c r="B1139" s="13">
        <f t="shared" si="158"/>
        <v>5</v>
      </c>
      <c r="C1139" s="8">
        <f>data!C1139</f>
        <v>6</v>
      </c>
      <c r="D1139" s="8">
        <f>data!D1139</f>
        <v>9</v>
      </c>
      <c r="E1139" s="8">
        <f>data!E1139</f>
        <v>12</v>
      </c>
      <c r="F1139" s="8">
        <f>data!F1139</f>
        <v>14</v>
      </c>
      <c r="G1139" s="8">
        <f>data!G1139</f>
        <v>20</v>
      </c>
      <c r="H1139" s="8">
        <f>data!H1139</f>
        <v>22</v>
      </c>
      <c r="I1139" s="9">
        <f>data!I1139</f>
        <v>13</v>
      </c>
      <c r="J1139" s="8">
        <f>data!J1139</f>
        <v>9</v>
      </c>
      <c r="K1139" s="8">
        <f>data!K1139</f>
        <v>12</v>
      </c>
      <c r="L1139" s="8">
        <f>data!L1139</f>
        <v>14</v>
      </c>
      <c r="M1139" s="8">
        <f>data!M1139</f>
        <v>20</v>
      </c>
      <c r="N1139" s="8">
        <f>data!N1139</f>
        <v>22</v>
      </c>
      <c r="O1139" s="8">
        <f>data!O1139</f>
        <v>6</v>
      </c>
      <c r="P1139" s="16">
        <f t="shared" si="169"/>
        <v>16</v>
      </c>
      <c r="Q1139" s="17">
        <f t="shared" si="160"/>
        <v>22</v>
      </c>
      <c r="R1139" s="18">
        <f t="shared" si="161"/>
        <v>9</v>
      </c>
      <c r="S1139" s="18">
        <f t="shared" si="162"/>
        <v>22</v>
      </c>
      <c r="T1139" s="18">
        <f t="shared" si="163"/>
        <v>19</v>
      </c>
      <c r="U1139" s="18">
        <f t="shared" si="164"/>
        <v>12</v>
      </c>
      <c r="V1139" s="18">
        <f t="shared" si="165"/>
        <v>18</v>
      </c>
      <c r="W1139" s="18">
        <f t="shared" si="166"/>
        <v>21</v>
      </c>
      <c r="X1139" s="18">
        <f t="shared" si="167"/>
        <v>3</v>
      </c>
      <c r="Y1139" s="18" t="str">
        <f t="shared" si="168"/>
        <v>对</v>
      </c>
    </row>
    <row r="1140" spans="1:25" ht="12.75" customHeight="1" thickBot="1">
      <c r="A1140" s="12">
        <f t="shared" si="157"/>
        <v>2011006</v>
      </c>
      <c r="B1140" s="13">
        <f t="shared" si="158"/>
        <v>6</v>
      </c>
      <c r="C1140" s="8">
        <f>data!C1140</f>
        <v>1</v>
      </c>
      <c r="D1140" s="8">
        <f>data!D1140</f>
        <v>3</v>
      </c>
      <c r="E1140" s="8">
        <f>data!E1140</f>
        <v>5</v>
      </c>
      <c r="F1140" s="8">
        <f>data!F1140</f>
        <v>13</v>
      </c>
      <c r="G1140" s="8">
        <f>data!G1140</f>
        <v>16</v>
      </c>
      <c r="H1140" s="8">
        <f>data!H1140</f>
        <v>18</v>
      </c>
      <c r="I1140" s="9">
        <f>data!I1140</f>
        <v>5</v>
      </c>
      <c r="J1140" s="8">
        <f>data!J1140</f>
        <v>1</v>
      </c>
      <c r="K1140" s="8">
        <f>data!K1140</f>
        <v>13</v>
      </c>
      <c r="L1140" s="8">
        <f>data!L1140</f>
        <v>18</v>
      </c>
      <c r="M1140" s="8">
        <f>data!M1140</f>
        <v>3</v>
      </c>
      <c r="N1140" s="8">
        <f>data!N1140</f>
        <v>5</v>
      </c>
      <c r="O1140" s="8">
        <f>data!O1140</f>
        <v>16</v>
      </c>
      <c r="P1140" s="16">
        <f t="shared" si="169"/>
        <v>17</v>
      </c>
      <c r="Q1140" s="17">
        <f t="shared" si="160"/>
        <v>17</v>
      </c>
      <c r="R1140" s="18">
        <f t="shared" si="161"/>
        <v>14</v>
      </c>
      <c r="S1140" s="18">
        <f t="shared" si="162"/>
        <v>16</v>
      </c>
      <c r="T1140" s="18">
        <f t="shared" si="163"/>
        <v>21</v>
      </c>
      <c r="U1140" s="18">
        <f t="shared" si="164"/>
        <v>18</v>
      </c>
      <c r="V1140" s="18">
        <f t="shared" si="165"/>
        <v>15</v>
      </c>
      <c r="W1140" s="18">
        <f t="shared" si="166"/>
        <v>9</v>
      </c>
      <c r="X1140" s="18">
        <f t="shared" si="167"/>
        <v>27</v>
      </c>
      <c r="Y1140" s="18" t="str">
        <f t="shared" si="168"/>
        <v>错</v>
      </c>
    </row>
    <row r="1141" spans="1:25" ht="12.75" customHeight="1" thickBot="1">
      <c r="A1141" s="12">
        <f t="shared" si="157"/>
        <v>2011007</v>
      </c>
      <c r="B1141" s="13">
        <f t="shared" si="158"/>
        <v>7</v>
      </c>
      <c r="C1141" s="8">
        <f>data!C1141</f>
        <v>1</v>
      </c>
      <c r="D1141" s="8">
        <f>data!D1141</f>
        <v>9</v>
      </c>
      <c r="E1141" s="8">
        <f>data!E1141</f>
        <v>17</v>
      </c>
      <c r="F1141" s="8">
        <f>data!F1141</f>
        <v>24</v>
      </c>
      <c r="G1141" s="8">
        <f>data!G1141</f>
        <v>26</v>
      </c>
      <c r="H1141" s="8">
        <f>data!H1141</f>
        <v>31</v>
      </c>
      <c r="I1141" s="9">
        <f>data!I1141</f>
        <v>5</v>
      </c>
      <c r="J1141" s="8">
        <f>data!J1141</f>
        <v>9</v>
      </c>
      <c r="K1141" s="8">
        <f>data!K1141</f>
        <v>17</v>
      </c>
      <c r="L1141" s="8">
        <f>data!L1141</f>
        <v>1</v>
      </c>
      <c r="M1141" s="8">
        <f>data!M1141</f>
        <v>24</v>
      </c>
      <c r="N1141" s="8">
        <f>data!N1141</f>
        <v>31</v>
      </c>
      <c r="O1141" s="8">
        <f>data!O1141</f>
        <v>26</v>
      </c>
      <c r="P1141" s="16">
        <f t="shared" si="169"/>
        <v>30</v>
      </c>
      <c r="Q1141" s="17">
        <f t="shared" si="160"/>
        <v>12</v>
      </c>
      <c r="R1141" s="18">
        <f t="shared" si="161"/>
        <v>15</v>
      </c>
      <c r="S1141" s="18">
        <f t="shared" si="162"/>
        <v>17</v>
      </c>
      <c r="T1141" s="18">
        <f t="shared" si="163"/>
        <v>1</v>
      </c>
      <c r="U1141" s="18">
        <f t="shared" si="164"/>
        <v>12</v>
      </c>
      <c r="V1141" s="18">
        <f t="shared" si="165"/>
        <v>9</v>
      </c>
      <c r="W1141" s="18">
        <f t="shared" si="166"/>
        <v>18</v>
      </c>
      <c r="X1141" s="18">
        <f t="shared" si="167"/>
        <v>30</v>
      </c>
      <c r="Y1141" s="18" t="str">
        <f t="shared" si="168"/>
        <v>错</v>
      </c>
    </row>
    <row r="1142" spans="1:25" ht="12.75" customHeight="1" thickBot="1">
      <c r="A1142" s="12">
        <f t="shared" ref="A1142:A1205" si="170">IF(C1141="","",A1141+1)</f>
        <v>2011008</v>
      </c>
      <c r="B1142" s="13">
        <f t="shared" ref="B1142:B1205" si="171">IF(A1142="","",MOD(A1142,10))</f>
        <v>8</v>
      </c>
      <c r="C1142" s="8">
        <f>data!C1142</f>
        <v>10</v>
      </c>
      <c r="D1142" s="8">
        <f>data!D1142</f>
        <v>12</v>
      </c>
      <c r="E1142" s="8">
        <f>data!E1142</f>
        <v>13</v>
      </c>
      <c r="F1142" s="8">
        <f>data!F1142</f>
        <v>17</v>
      </c>
      <c r="G1142" s="8">
        <f>data!G1142</f>
        <v>24</v>
      </c>
      <c r="H1142" s="8">
        <f>data!H1142</f>
        <v>31</v>
      </c>
      <c r="I1142" s="9">
        <f>data!I1142</f>
        <v>15</v>
      </c>
      <c r="J1142" s="8">
        <f>data!J1142</f>
        <v>31</v>
      </c>
      <c r="K1142" s="8">
        <f>data!K1142</f>
        <v>24</v>
      </c>
      <c r="L1142" s="8">
        <f>data!L1142</f>
        <v>10</v>
      </c>
      <c r="M1142" s="8">
        <f>data!M1142</f>
        <v>12</v>
      </c>
      <c r="N1142" s="8">
        <f>data!N1142</f>
        <v>13</v>
      </c>
      <c r="O1142" s="8">
        <f>data!O1142</f>
        <v>17</v>
      </c>
      <c r="P1142" s="16">
        <f t="shared" si="169"/>
        <v>21</v>
      </c>
      <c r="Q1142" s="17">
        <f t="shared" si="160"/>
        <v>24</v>
      </c>
      <c r="R1142" s="18">
        <f t="shared" si="161"/>
        <v>25</v>
      </c>
      <c r="S1142" s="18">
        <f t="shared" si="162"/>
        <v>30</v>
      </c>
      <c r="T1142" s="18">
        <f t="shared" si="163"/>
        <v>9</v>
      </c>
      <c r="U1142" s="18">
        <f t="shared" si="164"/>
        <v>12</v>
      </c>
      <c r="V1142" s="18">
        <f t="shared" si="165"/>
        <v>15</v>
      </c>
      <c r="W1142" s="18">
        <f t="shared" si="166"/>
        <v>21</v>
      </c>
      <c r="X1142" s="18">
        <f t="shared" si="167"/>
        <v>9</v>
      </c>
      <c r="Y1142" s="18" t="str">
        <f t="shared" si="168"/>
        <v>错</v>
      </c>
    </row>
    <row r="1143" spans="1:25" ht="12.75" customHeight="1" thickBot="1">
      <c r="A1143" s="12">
        <f t="shared" si="170"/>
        <v>2011009</v>
      </c>
      <c r="B1143" s="13">
        <f t="shared" si="171"/>
        <v>9</v>
      </c>
      <c r="C1143" s="8">
        <f>data!C1143</f>
        <v>17</v>
      </c>
      <c r="D1143" s="8">
        <f>data!D1143</f>
        <v>18</v>
      </c>
      <c r="E1143" s="8">
        <f>data!E1143</f>
        <v>23</v>
      </c>
      <c r="F1143" s="8">
        <f>data!F1143</f>
        <v>24</v>
      </c>
      <c r="G1143" s="8">
        <f>data!G1143</f>
        <v>25</v>
      </c>
      <c r="H1143" s="8">
        <f>data!H1143</f>
        <v>26</v>
      </c>
      <c r="I1143" s="9">
        <f>data!I1143</f>
        <v>4</v>
      </c>
      <c r="J1143" s="8">
        <f>data!J1143</f>
        <v>17</v>
      </c>
      <c r="K1143" s="8">
        <f>data!K1143</f>
        <v>18</v>
      </c>
      <c r="L1143" s="8">
        <f>data!L1143</f>
        <v>26</v>
      </c>
      <c r="M1143" s="8">
        <f>data!M1143</f>
        <v>23</v>
      </c>
      <c r="N1143" s="8">
        <f>data!N1143</f>
        <v>25</v>
      </c>
      <c r="O1143" s="8">
        <f>data!O1143</f>
        <v>24</v>
      </c>
      <c r="P1143" s="16">
        <f t="shared" si="169"/>
        <v>9</v>
      </c>
      <c r="Q1143" s="17">
        <f t="shared" si="160"/>
        <v>23</v>
      </c>
      <c r="R1143" s="18">
        <f t="shared" si="161"/>
        <v>14</v>
      </c>
      <c r="S1143" s="18">
        <f t="shared" si="162"/>
        <v>21</v>
      </c>
      <c r="T1143" s="18">
        <f t="shared" si="163"/>
        <v>13</v>
      </c>
      <c r="U1143" s="18">
        <f t="shared" si="164"/>
        <v>3</v>
      </c>
      <c r="V1143" s="18">
        <f t="shared" si="165"/>
        <v>15</v>
      </c>
      <c r="W1143" s="18">
        <f t="shared" si="166"/>
        <v>18</v>
      </c>
      <c r="X1143" s="18">
        <f t="shared" si="167"/>
        <v>24</v>
      </c>
      <c r="Y1143" s="18" t="str">
        <f t="shared" si="168"/>
        <v>对</v>
      </c>
    </row>
    <row r="1144" spans="1:25" ht="12.75" customHeight="1" thickBot="1">
      <c r="A1144" s="12">
        <f t="shared" si="170"/>
        <v>2011010</v>
      </c>
      <c r="B1144" s="13">
        <f t="shared" si="171"/>
        <v>0</v>
      </c>
      <c r="C1144" s="8">
        <f>data!C1144</f>
        <v>1</v>
      </c>
      <c r="D1144" s="8">
        <f>data!D1144</f>
        <v>4</v>
      </c>
      <c r="E1144" s="8">
        <f>data!E1144</f>
        <v>5</v>
      </c>
      <c r="F1144" s="8">
        <f>data!F1144</f>
        <v>9</v>
      </c>
      <c r="G1144" s="8">
        <f>data!G1144</f>
        <v>15</v>
      </c>
      <c r="H1144" s="8">
        <f>data!H1144</f>
        <v>19</v>
      </c>
      <c r="I1144" s="9">
        <f>data!I1144</f>
        <v>13</v>
      </c>
      <c r="J1144" s="8">
        <f>data!J1144</f>
        <v>15</v>
      </c>
      <c r="K1144" s="8">
        <f>data!K1144</f>
        <v>9</v>
      </c>
      <c r="L1144" s="8">
        <f>data!L1144</f>
        <v>1</v>
      </c>
      <c r="M1144" s="8">
        <f>data!M1144</f>
        <v>19</v>
      </c>
      <c r="N1144" s="8">
        <f>data!N1144</f>
        <v>4</v>
      </c>
      <c r="O1144" s="8">
        <f>data!O1144</f>
        <v>5</v>
      </c>
      <c r="P1144" s="16">
        <f t="shared" si="169"/>
        <v>18</v>
      </c>
      <c r="Q1144" s="17">
        <f t="shared" si="160"/>
        <v>17</v>
      </c>
      <c r="R1144" s="18">
        <f t="shared" si="161"/>
        <v>8</v>
      </c>
      <c r="S1144" s="18">
        <f t="shared" si="162"/>
        <v>9</v>
      </c>
      <c r="T1144" s="18">
        <f t="shared" si="163"/>
        <v>25</v>
      </c>
      <c r="U1144" s="18">
        <f t="shared" si="164"/>
        <v>3</v>
      </c>
      <c r="V1144" s="18">
        <f t="shared" si="165"/>
        <v>21</v>
      </c>
      <c r="W1144" s="18">
        <f t="shared" si="166"/>
        <v>30</v>
      </c>
      <c r="X1144" s="18">
        <f t="shared" si="167"/>
        <v>3</v>
      </c>
      <c r="Y1144" s="18" t="str">
        <f t="shared" si="168"/>
        <v>对</v>
      </c>
    </row>
    <row r="1145" spans="1:25" ht="12.75" customHeight="1" thickBot="1">
      <c r="A1145" s="12">
        <f t="shared" si="170"/>
        <v>2011011</v>
      </c>
      <c r="B1145" s="13">
        <f t="shared" si="171"/>
        <v>1</v>
      </c>
      <c r="C1145" s="8">
        <f>data!C1145</f>
        <v>1</v>
      </c>
      <c r="D1145" s="8">
        <f>data!D1145</f>
        <v>12</v>
      </c>
      <c r="E1145" s="8">
        <f>data!E1145</f>
        <v>18</v>
      </c>
      <c r="F1145" s="8">
        <f>data!F1145</f>
        <v>19</v>
      </c>
      <c r="G1145" s="8">
        <f>data!G1145</f>
        <v>21</v>
      </c>
      <c r="H1145" s="8">
        <f>data!H1145</f>
        <v>24</v>
      </c>
      <c r="I1145" s="9">
        <f>data!I1145</f>
        <v>10</v>
      </c>
      <c r="J1145" s="8">
        <f>data!J1145</f>
        <v>18</v>
      </c>
      <c r="K1145" s="8">
        <f>data!K1145</f>
        <v>19</v>
      </c>
      <c r="L1145" s="8">
        <f>data!L1145</f>
        <v>24</v>
      </c>
      <c r="M1145" s="8">
        <f>data!M1145</f>
        <v>12</v>
      </c>
      <c r="N1145" s="8">
        <f>data!N1145</f>
        <v>1</v>
      </c>
      <c r="O1145" s="8">
        <f>data!O1145</f>
        <v>21</v>
      </c>
      <c r="P1145" s="16">
        <f t="shared" si="169"/>
        <v>23</v>
      </c>
      <c r="Q1145" s="17">
        <f t="shared" si="160"/>
        <v>19</v>
      </c>
      <c r="R1145" s="18">
        <f t="shared" si="161"/>
        <v>14</v>
      </c>
      <c r="S1145" s="18">
        <f t="shared" si="162"/>
        <v>18</v>
      </c>
      <c r="T1145" s="18">
        <f t="shared" si="163"/>
        <v>15</v>
      </c>
      <c r="U1145" s="18">
        <f t="shared" si="164"/>
        <v>18</v>
      </c>
      <c r="V1145" s="18">
        <f t="shared" si="165"/>
        <v>3</v>
      </c>
      <c r="W1145" s="18">
        <f t="shared" si="166"/>
        <v>15</v>
      </c>
      <c r="X1145" s="18">
        <f t="shared" si="167"/>
        <v>9</v>
      </c>
      <c r="Y1145" s="18" t="str">
        <f t="shared" si="168"/>
        <v>对</v>
      </c>
    </row>
    <row r="1146" spans="1:25" ht="12.75" customHeight="1" thickBot="1">
      <c r="A1146" s="12">
        <f t="shared" si="170"/>
        <v>2011012</v>
      </c>
      <c r="B1146" s="13">
        <f t="shared" si="171"/>
        <v>2</v>
      </c>
      <c r="C1146" s="8">
        <f>data!C1146</f>
        <v>7</v>
      </c>
      <c r="D1146" s="8">
        <f>data!D1146</f>
        <v>8</v>
      </c>
      <c r="E1146" s="8">
        <f>data!E1146</f>
        <v>11</v>
      </c>
      <c r="F1146" s="8">
        <f>data!F1146</f>
        <v>13</v>
      </c>
      <c r="G1146" s="8">
        <f>data!G1146</f>
        <v>15</v>
      </c>
      <c r="H1146" s="8">
        <f>data!H1146</f>
        <v>26</v>
      </c>
      <c r="I1146" s="9">
        <f>data!I1146</f>
        <v>13</v>
      </c>
      <c r="J1146" s="8">
        <f>data!J1146</f>
        <v>11</v>
      </c>
      <c r="K1146" s="8">
        <f>data!K1146</f>
        <v>26</v>
      </c>
      <c r="L1146" s="8">
        <f>data!L1146</f>
        <v>7</v>
      </c>
      <c r="M1146" s="8">
        <f>data!M1146</f>
        <v>13</v>
      </c>
      <c r="N1146" s="8">
        <f>data!N1146</f>
        <v>8</v>
      </c>
      <c r="O1146" s="8">
        <f>data!O1146</f>
        <v>15</v>
      </c>
      <c r="P1146" s="16">
        <f t="shared" si="169"/>
        <v>19</v>
      </c>
      <c r="Q1146" s="17">
        <f t="shared" si="160"/>
        <v>23</v>
      </c>
      <c r="R1146" s="18">
        <f t="shared" si="161"/>
        <v>20</v>
      </c>
      <c r="S1146" s="18">
        <f t="shared" si="162"/>
        <v>23</v>
      </c>
      <c r="T1146" s="18">
        <f t="shared" si="163"/>
        <v>18</v>
      </c>
      <c r="U1146" s="18">
        <f t="shared" si="164"/>
        <v>24</v>
      </c>
      <c r="V1146" s="18">
        <f t="shared" si="165"/>
        <v>30</v>
      </c>
      <c r="W1146" s="18">
        <f t="shared" si="166"/>
        <v>6</v>
      </c>
      <c r="X1146" s="18">
        <f t="shared" si="167"/>
        <v>18</v>
      </c>
      <c r="Y1146" s="18" t="str">
        <f t="shared" si="168"/>
        <v>对</v>
      </c>
    </row>
    <row r="1147" spans="1:25" ht="12.75" customHeight="1" thickBot="1">
      <c r="A1147" s="12">
        <f t="shared" si="170"/>
        <v>2011013</v>
      </c>
      <c r="B1147" s="13">
        <f t="shared" si="171"/>
        <v>3</v>
      </c>
      <c r="C1147" s="8">
        <f>data!C1147</f>
        <v>1</v>
      </c>
      <c r="D1147" s="8">
        <f>data!D1147</f>
        <v>3</v>
      </c>
      <c r="E1147" s="8">
        <f>data!E1147</f>
        <v>13</v>
      </c>
      <c r="F1147" s="8">
        <f>data!F1147</f>
        <v>16</v>
      </c>
      <c r="G1147" s="8">
        <f>data!G1147</f>
        <v>21</v>
      </c>
      <c r="H1147" s="8">
        <f>data!H1147</f>
        <v>22</v>
      </c>
      <c r="I1147" s="9">
        <f>data!I1147</f>
        <v>8</v>
      </c>
      <c r="J1147" s="8">
        <f>data!J1147</f>
        <v>3</v>
      </c>
      <c r="K1147" s="8">
        <f>data!K1147</f>
        <v>22</v>
      </c>
      <c r="L1147" s="8">
        <f>data!L1147</f>
        <v>1</v>
      </c>
      <c r="M1147" s="8">
        <f>data!M1147</f>
        <v>13</v>
      </c>
      <c r="N1147" s="8">
        <f>data!N1147</f>
        <v>16</v>
      </c>
      <c r="O1147" s="8">
        <f>data!O1147</f>
        <v>21</v>
      </c>
      <c r="P1147" s="16">
        <f t="shared" si="169"/>
        <v>21</v>
      </c>
      <c r="Q1147" s="17">
        <f t="shared" si="160"/>
        <v>24</v>
      </c>
      <c r="R1147" s="18">
        <f t="shared" si="161"/>
        <v>8</v>
      </c>
      <c r="S1147" s="18">
        <f t="shared" si="162"/>
        <v>19</v>
      </c>
      <c r="T1147" s="18">
        <f t="shared" si="163"/>
        <v>11</v>
      </c>
      <c r="U1147" s="18">
        <f t="shared" si="164"/>
        <v>18</v>
      </c>
      <c r="V1147" s="18">
        <f t="shared" si="165"/>
        <v>0</v>
      </c>
      <c r="W1147" s="18">
        <f t="shared" si="166"/>
        <v>3</v>
      </c>
      <c r="X1147" s="18">
        <f t="shared" si="167"/>
        <v>30</v>
      </c>
      <c r="Y1147" s="18" t="str">
        <f t="shared" si="168"/>
        <v>对</v>
      </c>
    </row>
    <row r="1148" spans="1:25" ht="12.75" customHeight="1" thickBot="1">
      <c r="A1148" s="12">
        <f t="shared" si="170"/>
        <v>2011014</v>
      </c>
      <c r="B1148" s="13">
        <f t="shared" si="171"/>
        <v>4</v>
      </c>
      <c r="C1148" s="8">
        <f>data!C1148</f>
        <v>5</v>
      </c>
      <c r="D1148" s="8">
        <f>data!D1148</f>
        <v>7</v>
      </c>
      <c r="E1148" s="8">
        <f>data!E1148</f>
        <v>10</v>
      </c>
      <c r="F1148" s="8">
        <f>data!F1148</f>
        <v>11</v>
      </c>
      <c r="G1148" s="8">
        <f>data!G1148</f>
        <v>23</v>
      </c>
      <c r="H1148" s="8">
        <f>data!H1148</f>
        <v>26</v>
      </c>
      <c r="I1148" s="9">
        <f>data!I1148</f>
        <v>16</v>
      </c>
      <c r="J1148" s="8">
        <f>data!J1148</f>
        <v>26</v>
      </c>
      <c r="K1148" s="8">
        <f>data!K1148</f>
        <v>7</v>
      </c>
      <c r="L1148" s="8">
        <f>data!L1148</f>
        <v>23</v>
      </c>
      <c r="M1148" s="8">
        <f>data!M1148</f>
        <v>5</v>
      </c>
      <c r="N1148" s="8">
        <f>data!N1148</f>
        <v>11</v>
      </c>
      <c r="O1148" s="8">
        <f>data!O1148</f>
        <v>10</v>
      </c>
      <c r="P1148" s="16">
        <f t="shared" si="169"/>
        <v>21</v>
      </c>
      <c r="Q1148" s="17">
        <f t="shared" si="160"/>
        <v>19</v>
      </c>
      <c r="R1148" s="18">
        <f t="shared" si="161"/>
        <v>20</v>
      </c>
      <c r="S1148" s="18">
        <f t="shared" si="162"/>
        <v>21</v>
      </c>
      <c r="T1148" s="18">
        <f t="shared" si="163"/>
        <v>3</v>
      </c>
      <c r="U1148" s="18">
        <f t="shared" si="164"/>
        <v>6</v>
      </c>
      <c r="V1148" s="18">
        <f t="shared" si="165"/>
        <v>27</v>
      </c>
      <c r="W1148" s="18">
        <f t="shared" si="166"/>
        <v>0</v>
      </c>
      <c r="X1148" s="18">
        <f t="shared" si="167"/>
        <v>9</v>
      </c>
      <c r="Y1148" s="18" t="str">
        <f t="shared" si="168"/>
        <v>错</v>
      </c>
    </row>
    <row r="1149" spans="1:25" ht="12.75" customHeight="1" thickBot="1">
      <c r="A1149" s="12">
        <f t="shared" si="170"/>
        <v>2011015</v>
      </c>
      <c r="B1149" s="13">
        <f t="shared" si="171"/>
        <v>5</v>
      </c>
      <c r="C1149" s="8">
        <f>data!C1149</f>
        <v>3</v>
      </c>
      <c r="D1149" s="8">
        <f>data!D1149</f>
        <v>6</v>
      </c>
      <c r="E1149" s="8">
        <f>data!E1149</f>
        <v>13</v>
      </c>
      <c r="F1149" s="8">
        <f>data!F1149</f>
        <v>26</v>
      </c>
      <c r="G1149" s="8">
        <f>data!G1149</f>
        <v>27</v>
      </c>
      <c r="H1149" s="8">
        <f>data!H1149</f>
        <v>29</v>
      </c>
      <c r="I1149" s="9">
        <f>data!I1149</f>
        <v>7</v>
      </c>
      <c r="J1149" s="8">
        <f>data!J1149</f>
        <v>26</v>
      </c>
      <c r="K1149" s="8">
        <f>data!K1149</f>
        <v>29</v>
      </c>
      <c r="L1149" s="8">
        <f>data!L1149</f>
        <v>3</v>
      </c>
      <c r="M1149" s="8">
        <f>data!M1149</f>
        <v>13</v>
      </c>
      <c r="N1149" s="8">
        <f>data!N1149</f>
        <v>6</v>
      </c>
      <c r="O1149" s="8">
        <f>data!O1149</f>
        <v>27</v>
      </c>
      <c r="P1149" s="16">
        <f t="shared" si="169"/>
        <v>26</v>
      </c>
      <c r="Q1149" s="17">
        <f t="shared" si="160"/>
        <v>22</v>
      </c>
      <c r="R1149" s="18">
        <f t="shared" si="161"/>
        <v>18</v>
      </c>
      <c r="S1149" s="18">
        <f t="shared" si="162"/>
        <v>21</v>
      </c>
      <c r="T1149" s="18">
        <f t="shared" si="163"/>
        <v>31</v>
      </c>
      <c r="U1149" s="18">
        <f t="shared" si="164"/>
        <v>12</v>
      </c>
      <c r="V1149" s="18">
        <f t="shared" si="165"/>
        <v>3</v>
      </c>
      <c r="W1149" s="18">
        <f t="shared" si="166"/>
        <v>30</v>
      </c>
      <c r="X1149" s="18">
        <f t="shared" si="167"/>
        <v>9</v>
      </c>
      <c r="Y1149" s="18" t="str">
        <f t="shared" si="168"/>
        <v>对</v>
      </c>
    </row>
    <row r="1150" spans="1:25" ht="12.75" customHeight="1" thickBot="1">
      <c r="A1150" s="12">
        <f t="shared" si="170"/>
        <v>2011016</v>
      </c>
      <c r="B1150" s="13">
        <f t="shared" si="171"/>
        <v>6</v>
      </c>
      <c r="C1150" s="8">
        <f>data!C1150</f>
        <v>3</v>
      </c>
      <c r="D1150" s="8">
        <f>data!D1150</f>
        <v>4</v>
      </c>
      <c r="E1150" s="8">
        <f>data!E1150</f>
        <v>16</v>
      </c>
      <c r="F1150" s="8">
        <f>data!F1150</f>
        <v>17</v>
      </c>
      <c r="G1150" s="8">
        <f>data!G1150</f>
        <v>22</v>
      </c>
      <c r="H1150" s="8">
        <f>data!H1150</f>
        <v>29</v>
      </c>
      <c r="I1150" s="9">
        <f>data!I1150</f>
        <v>13</v>
      </c>
      <c r="J1150" s="8">
        <f>data!J1150</f>
        <v>17</v>
      </c>
      <c r="K1150" s="8">
        <f>data!K1150</f>
        <v>16</v>
      </c>
      <c r="L1150" s="8">
        <f>data!L1150</f>
        <v>22</v>
      </c>
      <c r="M1150" s="8">
        <f>data!M1150</f>
        <v>3</v>
      </c>
      <c r="N1150" s="8">
        <f>data!N1150</f>
        <v>4</v>
      </c>
      <c r="O1150" s="8">
        <f>data!O1150</f>
        <v>29</v>
      </c>
      <c r="P1150" s="16">
        <f t="shared" si="169"/>
        <v>26</v>
      </c>
      <c r="Q1150" s="17">
        <f t="shared" si="160"/>
        <v>24</v>
      </c>
      <c r="R1150" s="18">
        <f t="shared" si="161"/>
        <v>24</v>
      </c>
      <c r="S1150" s="18">
        <f t="shared" si="162"/>
        <v>26</v>
      </c>
      <c r="T1150" s="18">
        <f t="shared" si="163"/>
        <v>12</v>
      </c>
      <c r="U1150" s="18">
        <f t="shared" si="164"/>
        <v>30</v>
      </c>
      <c r="V1150" s="18">
        <f t="shared" si="165"/>
        <v>3</v>
      </c>
      <c r="W1150" s="18">
        <f t="shared" si="166"/>
        <v>30</v>
      </c>
      <c r="X1150" s="18">
        <f t="shared" si="167"/>
        <v>27</v>
      </c>
      <c r="Y1150" s="18" t="str">
        <f t="shared" si="168"/>
        <v>错</v>
      </c>
    </row>
    <row r="1151" spans="1:25" ht="12.75" customHeight="1" thickBot="1">
      <c r="A1151" s="12">
        <f t="shared" si="170"/>
        <v>2011017</v>
      </c>
      <c r="B1151" s="13">
        <f t="shared" si="171"/>
        <v>7</v>
      </c>
      <c r="C1151" s="8">
        <f>data!C1151</f>
        <v>2</v>
      </c>
      <c r="D1151" s="8">
        <f>data!D1151</f>
        <v>6</v>
      </c>
      <c r="E1151" s="8">
        <f>data!E1151</f>
        <v>15</v>
      </c>
      <c r="F1151" s="8">
        <f>data!F1151</f>
        <v>23</v>
      </c>
      <c r="G1151" s="8">
        <f>data!G1151</f>
        <v>26</v>
      </c>
      <c r="H1151" s="8">
        <f>data!H1151</f>
        <v>33</v>
      </c>
      <c r="I1151" s="9">
        <f>data!I1151</f>
        <v>8</v>
      </c>
      <c r="J1151" s="8">
        <f>data!J1151</f>
        <v>23</v>
      </c>
      <c r="K1151" s="8">
        <f>data!K1151</f>
        <v>6</v>
      </c>
      <c r="L1151" s="8">
        <f>data!L1151</f>
        <v>26</v>
      </c>
      <c r="M1151" s="8">
        <f>data!M1151</f>
        <v>33</v>
      </c>
      <c r="N1151" s="8">
        <f>data!N1151</f>
        <v>15</v>
      </c>
      <c r="O1151" s="8">
        <f>data!O1151</f>
        <v>2</v>
      </c>
      <c r="P1151" s="16">
        <f t="shared" si="169"/>
        <v>31</v>
      </c>
      <c r="Q1151" s="17">
        <f t="shared" si="160"/>
        <v>23</v>
      </c>
      <c r="R1151" s="18">
        <f t="shared" si="161"/>
        <v>19</v>
      </c>
      <c r="S1151" s="18">
        <f t="shared" si="162"/>
        <v>26</v>
      </c>
      <c r="T1151" s="18">
        <f t="shared" si="163"/>
        <v>18</v>
      </c>
      <c r="U1151" s="18">
        <f t="shared" si="164"/>
        <v>18</v>
      </c>
      <c r="V1151" s="18">
        <f t="shared" si="165"/>
        <v>21</v>
      </c>
      <c r="W1151" s="18">
        <f t="shared" si="166"/>
        <v>12</v>
      </c>
      <c r="X1151" s="18">
        <f t="shared" si="167"/>
        <v>0</v>
      </c>
      <c r="Y1151" s="18" t="str">
        <f t="shared" si="168"/>
        <v>对</v>
      </c>
    </row>
    <row r="1152" spans="1:25" ht="12.75" customHeight="1" thickBot="1">
      <c r="A1152" s="12">
        <f t="shared" si="170"/>
        <v>2011018</v>
      </c>
      <c r="B1152" s="13">
        <f t="shared" si="171"/>
        <v>8</v>
      </c>
      <c r="C1152" s="8">
        <f>data!C1152</f>
        <v>13</v>
      </c>
      <c r="D1152" s="8">
        <f>data!D1152</f>
        <v>15</v>
      </c>
      <c r="E1152" s="8">
        <f>data!E1152</f>
        <v>18</v>
      </c>
      <c r="F1152" s="8">
        <f>data!F1152</f>
        <v>28</v>
      </c>
      <c r="G1152" s="8">
        <f>data!G1152</f>
        <v>30</v>
      </c>
      <c r="H1152" s="8">
        <f>data!H1152</f>
        <v>33</v>
      </c>
      <c r="I1152" s="9">
        <f>data!I1152</f>
        <v>1</v>
      </c>
      <c r="J1152" s="8">
        <f>data!J1152</f>
        <v>15</v>
      </c>
      <c r="K1152" s="8">
        <f>data!K1152</f>
        <v>28</v>
      </c>
      <c r="L1152" s="8">
        <f>data!L1152</f>
        <v>30</v>
      </c>
      <c r="M1152" s="8">
        <f>data!M1152</f>
        <v>13</v>
      </c>
      <c r="N1152" s="8">
        <f>data!N1152</f>
        <v>33</v>
      </c>
      <c r="O1152" s="8">
        <f>data!O1152</f>
        <v>18</v>
      </c>
      <c r="P1152" s="16">
        <f t="shared" si="169"/>
        <v>20</v>
      </c>
      <c r="Q1152" s="17">
        <f t="shared" si="160"/>
        <v>26</v>
      </c>
      <c r="R1152" s="18">
        <f t="shared" si="161"/>
        <v>24</v>
      </c>
      <c r="S1152" s="18">
        <f t="shared" si="162"/>
        <v>31</v>
      </c>
      <c r="T1152" s="18">
        <f t="shared" si="163"/>
        <v>13</v>
      </c>
      <c r="U1152" s="18">
        <f t="shared" si="164"/>
        <v>6</v>
      </c>
      <c r="V1152" s="18">
        <f t="shared" si="165"/>
        <v>9</v>
      </c>
      <c r="W1152" s="18">
        <f t="shared" si="166"/>
        <v>21</v>
      </c>
      <c r="X1152" s="18">
        <f t="shared" si="167"/>
        <v>3</v>
      </c>
      <c r="Y1152" s="18" t="str">
        <f t="shared" si="168"/>
        <v>对</v>
      </c>
    </row>
    <row r="1153" spans="1:25" ht="12.75" customHeight="1" thickBot="1">
      <c r="A1153" s="12">
        <f t="shared" si="170"/>
        <v>2011019</v>
      </c>
      <c r="B1153" s="13">
        <f t="shared" si="171"/>
        <v>9</v>
      </c>
      <c r="C1153" s="8">
        <f>data!C1153</f>
        <v>2</v>
      </c>
      <c r="D1153" s="8">
        <f>data!D1153</f>
        <v>4</v>
      </c>
      <c r="E1153" s="8">
        <f>data!E1153</f>
        <v>12</v>
      </c>
      <c r="F1153" s="8">
        <f>data!F1153</f>
        <v>19</v>
      </c>
      <c r="G1153" s="8">
        <f>data!G1153</f>
        <v>32</v>
      </c>
      <c r="H1153" s="8">
        <f>data!H1153</f>
        <v>33</v>
      </c>
      <c r="I1153" s="9">
        <f>data!I1153</f>
        <v>16</v>
      </c>
      <c r="J1153" s="8">
        <f>data!J1153</f>
        <v>12</v>
      </c>
      <c r="K1153" s="8">
        <f>data!K1153</f>
        <v>19</v>
      </c>
      <c r="L1153" s="8">
        <f>data!L1153</f>
        <v>32</v>
      </c>
      <c r="M1153" s="8">
        <f>data!M1153</f>
        <v>2</v>
      </c>
      <c r="N1153" s="8">
        <f>data!N1153</f>
        <v>4</v>
      </c>
      <c r="O1153" s="8">
        <f>data!O1153</f>
        <v>33</v>
      </c>
      <c r="P1153" s="16">
        <f t="shared" si="169"/>
        <v>31</v>
      </c>
      <c r="Q1153" s="17">
        <f t="shared" si="160"/>
        <v>25</v>
      </c>
      <c r="R1153" s="18">
        <f t="shared" si="161"/>
        <v>17</v>
      </c>
      <c r="S1153" s="18">
        <f t="shared" si="162"/>
        <v>20</v>
      </c>
      <c r="T1153" s="18">
        <f t="shared" si="163"/>
        <v>30</v>
      </c>
      <c r="U1153" s="18">
        <f t="shared" si="164"/>
        <v>9</v>
      </c>
      <c r="V1153" s="18">
        <f t="shared" si="165"/>
        <v>3</v>
      </c>
      <c r="W1153" s="18">
        <f t="shared" si="166"/>
        <v>21</v>
      </c>
      <c r="X1153" s="18">
        <f t="shared" si="167"/>
        <v>6</v>
      </c>
      <c r="Y1153" s="18" t="str">
        <f t="shared" si="168"/>
        <v>对</v>
      </c>
    </row>
    <row r="1154" spans="1:25" ht="12.75" customHeight="1" thickBot="1">
      <c r="A1154" s="12">
        <f t="shared" si="170"/>
        <v>2011020</v>
      </c>
      <c r="B1154" s="13">
        <f t="shared" si="171"/>
        <v>0</v>
      </c>
      <c r="C1154" s="8">
        <f>data!C1154</f>
        <v>12</v>
      </c>
      <c r="D1154" s="8">
        <f>data!D1154</f>
        <v>16</v>
      </c>
      <c r="E1154" s="8">
        <f>data!E1154</f>
        <v>17</v>
      </c>
      <c r="F1154" s="8">
        <f>data!F1154</f>
        <v>19</v>
      </c>
      <c r="G1154" s="8">
        <f>data!G1154</f>
        <v>24</v>
      </c>
      <c r="H1154" s="8">
        <f>data!H1154</f>
        <v>30</v>
      </c>
      <c r="I1154" s="9">
        <f>data!I1154</f>
        <v>5</v>
      </c>
      <c r="J1154" s="8">
        <f>data!J1154</f>
        <v>19</v>
      </c>
      <c r="K1154" s="8">
        <f>data!K1154</f>
        <v>16</v>
      </c>
      <c r="L1154" s="8">
        <f>data!L1154</f>
        <v>24</v>
      </c>
      <c r="M1154" s="8">
        <f>data!M1154</f>
        <v>17</v>
      </c>
      <c r="N1154" s="8">
        <f>data!N1154</f>
        <v>30</v>
      </c>
      <c r="O1154" s="8">
        <f>data!O1154</f>
        <v>12</v>
      </c>
      <c r="P1154" s="16">
        <f t="shared" si="169"/>
        <v>18</v>
      </c>
      <c r="Q1154" s="17">
        <f t="shared" si="160"/>
        <v>24</v>
      </c>
      <c r="R1154" s="18">
        <f t="shared" si="161"/>
        <v>30</v>
      </c>
      <c r="S1154" s="18">
        <f t="shared" si="162"/>
        <v>31</v>
      </c>
      <c r="T1154" s="18">
        <f t="shared" si="163"/>
        <v>24</v>
      </c>
      <c r="U1154" s="18">
        <f t="shared" si="164"/>
        <v>12</v>
      </c>
      <c r="V1154" s="18">
        <f t="shared" si="165"/>
        <v>9</v>
      </c>
      <c r="W1154" s="18">
        <f t="shared" si="166"/>
        <v>6</v>
      </c>
      <c r="X1154" s="18">
        <f t="shared" si="167"/>
        <v>24</v>
      </c>
      <c r="Y1154" s="18" t="str">
        <f t="shared" si="168"/>
        <v>对</v>
      </c>
    </row>
    <row r="1155" spans="1:25" ht="12.75" customHeight="1" thickBot="1">
      <c r="A1155" s="12">
        <f t="shared" si="170"/>
        <v>2011021</v>
      </c>
      <c r="B1155" s="13">
        <f t="shared" si="171"/>
        <v>1</v>
      </c>
      <c r="C1155" s="8">
        <f>data!C1155</f>
        <v>1</v>
      </c>
      <c r="D1155" s="8">
        <f>data!D1155</f>
        <v>2</v>
      </c>
      <c r="E1155" s="8">
        <f>data!E1155</f>
        <v>14</v>
      </c>
      <c r="F1155" s="8">
        <f>data!F1155</f>
        <v>18</v>
      </c>
      <c r="G1155" s="8">
        <f>data!G1155</f>
        <v>25</v>
      </c>
      <c r="H1155" s="8">
        <f>data!H1155</f>
        <v>31</v>
      </c>
      <c r="I1155" s="9">
        <f>data!I1155</f>
        <v>8</v>
      </c>
      <c r="J1155" s="8">
        <f>data!J1155</f>
        <v>31</v>
      </c>
      <c r="K1155" s="8">
        <f>data!K1155</f>
        <v>18</v>
      </c>
      <c r="L1155" s="8">
        <f>data!L1155</f>
        <v>2</v>
      </c>
      <c r="M1155" s="8">
        <f>data!M1155</f>
        <v>25</v>
      </c>
      <c r="N1155" s="8">
        <f>data!N1155</f>
        <v>14</v>
      </c>
      <c r="O1155" s="8">
        <f>data!O1155</f>
        <v>1</v>
      </c>
      <c r="P1155" s="16">
        <f t="shared" si="169"/>
        <v>30</v>
      </c>
      <c r="Q1155" s="17">
        <f t="shared" si="160"/>
        <v>30</v>
      </c>
      <c r="R1155" s="18">
        <f t="shared" si="161"/>
        <v>12</v>
      </c>
      <c r="S1155" s="18">
        <f t="shared" si="162"/>
        <v>18</v>
      </c>
      <c r="T1155" s="18">
        <f t="shared" si="163"/>
        <v>30</v>
      </c>
      <c r="U1155" s="18">
        <f t="shared" si="164"/>
        <v>12</v>
      </c>
      <c r="V1155" s="18">
        <f t="shared" si="165"/>
        <v>6</v>
      </c>
      <c r="W1155" s="18">
        <f t="shared" si="166"/>
        <v>12</v>
      </c>
      <c r="X1155" s="18">
        <f t="shared" si="167"/>
        <v>18</v>
      </c>
      <c r="Y1155" s="18" t="str">
        <f t="shared" si="168"/>
        <v>错</v>
      </c>
    </row>
    <row r="1156" spans="1:25" ht="12.75" customHeight="1" thickBot="1">
      <c r="A1156" s="12">
        <f t="shared" si="170"/>
        <v>2011022</v>
      </c>
      <c r="B1156" s="13">
        <f t="shared" si="171"/>
        <v>2</v>
      </c>
      <c r="C1156" s="8">
        <f>data!C1156</f>
        <v>2</v>
      </c>
      <c r="D1156" s="8">
        <f>data!D1156</f>
        <v>7</v>
      </c>
      <c r="E1156" s="8">
        <f>data!E1156</f>
        <v>14</v>
      </c>
      <c r="F1156" s="8">
        <f>data!F1156</f>
        <v>16</v>
      </c>
      <c r="G1156" s="8">
        <f>data!G1156</f>
        <v>17</v>
      </c>
      <c r="H1156" s="8">
        <f>data!H1156</f>
        <v>21</v>
      </c>
      <c r="I1156" s="9">
        <f>data!I1156</f>
        <v>5</v>
      </c>
      <c r="J1156" s="8">
        <f>data!J1156</f>
        <v>16</v>
      </c>
      <c r="K1156" s="8">
        <f>data!K1156</f>
        <v>21</v>
      </c>
      <c r="L1156" s="8">
        <f>data!L1156</f>
        <v>2</v>
      </c>
      <c r="M1156" s="8">
        <f>data!M1156</f>
        <v>17</v>
      </c>
      <c r="N1156" s="8">
        <f>data!N1156</f>
        <v>7</v>
      </c>
      <c r="O1156" s="8">
        <f>data!O1156</f>
        <v>14</v>
      </c>
      <c r="P1156" s="16">
        <f t="shared" si="169"/>
        <v>19</v>
      </c>
      <c r="Q1156" s="17">
        <f t="shared" ref="Q1156:Q1219" si="172">IF(C1155="","",H1155-B1155)</f>
        <v>30</v>
      </c>
      <c r="R1156" s="18">
        <f t="shared" ref="R1156:R1219" si="173">IF(C1155="","",G1155-C1155)</f>
        <v>24</v>
      </c>
      <c r="S1156" s="18">
        <f t="shared" ref="S1156:S1219" si="174">IF(C1155="","",H1155-C1155)</f>
        <v>30</v>
      </c>
      <c r="T1156" s="18">
        <f t="shared" ref="T1156:T1219" si="175">IF(C1155="","",MOD(J1155*C1155,33))</f>
        <v>31</v>
      </c>
      <c r="U1156" s="18">
        <f t="shared" ref="U1156:U1219" si="176">IF(C1155="","",MOD(I1155*9,33))</f>
        <v>6</v>
      </c>
      <c r="V1156" s="18">
        <f t="shared" ref="V1156:V1219" si="177">IF(D1155="","",MOD(J1155*9,33))</f>
        <v>15</v>
      </c>
      <c r="W1156" s="18">
        <f t="shared" ref="W1156:W1219" si="178">IF(E1155="","",MOD(K1155*9,33))</f>
        <v>30</v>
      </c>
      <c r="X1156" s="18">
        <f t="shared" ref="X1156:X1219" si="179">IF(F1155="","",MOD(L1155*9,33))</f>
        <v>18</v>
      </c>
      <c r="Y1156" s="18" t="str">
        <f t="shared" ref="Y1156:Y1219" si="180">IF($P1156="","",IF(COUNTIF($Q1156:$X1156,$P1156),"错","对"))</f>
        <v>对</v>
      </c>
    </row>
    <row r="1157" spans="1:25" ht="12.75" customHeight="1" thickBot="1">
      <c r="A1157" s="12">
        <f t="shared" si="170"/>
        <v>2011023</v>
      </c>
      <c r="B1157" s="13">
        <f t="shared" si="171"/>
        <v>3</v>
      </c>
      <c r="C1157" s="8">
        <f>data!C1157</f>
        <v>2</v>
      </c>
      <c r="D1157" s="8">
        <f>data!D1157</f>
        <v>3</v>
      </c>
      <c r="E1157" s="8">
        <f>data!E1157</f>
        <v>6</v>
      </c>
      <c r="F1157" s="8">
        <f>data!F1157</f>
        <v>21</v>
      </c>
      <c r="G1157" s="8">
        <f>data!G1157</f>
        <v>22</v>
      </c>
      <c r="H1157" s="8">
        <f>data!H1157</f>
        <v>25</v>
      </c>
      <c r="I1157" s="9">
        <f>data!I1157</f>
        <v>5</v>
      </c>
      <c r="J1157" s="8">
        <f>data!J1157</f>
        <v>3</v>
      </c>
      <c r="K1157" s="8">
        <f>data!K1157</f>
        <v>6</v>
      </c>
      <c r="L1157" s="8">
        <f>data!L1157</f>
        <v>2</v>
      </c>
      <c r="M1157" s="8">
        <f>data!M1157</f>
        <v>21</v>
      </c>
      <c r="N1157" s="8">
        <f>data!N1157</f>
        <v>22</v>
      </c>
      <c r="O1157" s="8">
        <f>data!O1157</f>
        <v>25</v>
      </c>
      <c r="P1157" s="16">
        <f t="shared" si="169"/>
        <v>23</v>
      </c>
      <c r="Q1157" s="17">
        <f t="shared" si="172"/>
        <v>19</v>
      </c>
      <c r="R1157" s="18">
        <f t="shared" si="173"/>
        <v>15</v>
      </c>
      <c r="S1157" s="18">
        <f t="shared" si="174"/>
        <v>19</v>
      </c>
      <c r="T1157" s="18">
        <f t="shared" si="175"/>
        <v>32</v>
      </c>
      <c r="U1157" s="18">
        <f t="shared" si="176"/>
        <v>12</v>
      </c>
      <c r="V1157" s="18">
        <f t="shared" si="177"/>
        <v>12</v>
      </c>
      <c r="W1157" s="18">
        <f t="shared" si="178"/>
        <v>24</v>
      </c>
      <c r="X1157" s="18">
        <f t="shared" si="179"/>
        <v>18</v>
      </c>
      <c r="Y1157" s="18" t="str">
        <f t="shared" si="180"/>
        <v>对</v>
      </c>
    </row>
    <row r="1158" spans="1:25" ht="12.75" customHeight="1" thickBot="1">
      <c r="A1158" s="12">
        <f t="shared" si="170"/>
        <v>2011024</v>
      </c>
      <c r="B1158" s="13">
        <f t="shared" si="171"/>
        <v>4</v>
      </c>
      <c r="C1158" s="8">
        <f>data!C1158</f>
        <v>5</v>
      </c>
      <c r="D1158" s="8">
        <f>data!D1158</f>
        <v>7</v>
      </c>
      <c r="E1158" s="8">
        <f>data!E1158</f>
        <v>10</v>
      </c>
      <c r="F1158" s="8">
        <f>data!F1158</f>
        <v>19</v>
      </c>
      <c r="G1158" s="8">
        <f>data!G1158</f>
        <v>26</v>
      </c>
      <c r="H1158" s="8">
        <f>data!H1158</f>
        <v>31</v>
      </c>
      <c r="I1158" s="9">
        <f>data!I1158</f>
        <v>14</v>
      </c>
      <c r="J1158" s="8">
        <f>data!J1158</f>
        <v>31</v>
      </c>
      <c r="K1158" s="8">
        <f>data!K1158</f>
        <v>10</v>
      </c>
      <c r="L1158" s="8">
        <f>data!L1158</f>
        <v>19</v>
      </c>
      <c r="M1158" s="8">
        <f>data!M1158</f>
        <v>26</v>
      </c>
      <c r="N1158" s="8">
        <f>data!N1158</f>
        <v>5</v>
      </c>
      <c r="O1158" s="8">
        <f>data!O1158</f>
        <v>7</v>
      </c>
      <c r="P1158" s="16">
        <f t="shared" si="169"/>
        <v>26</v>
      </c>
      <c r="Q1158" s="17">
        <f t="shared" si="172"/>
        <v>22</v>
      </c>
      <c r="R1158" s="18">
        <f t="shared" si="173"/>
        <v>20</v>
      </c>
      <c r="S1158" s="18">
        <f t="shared" si="174"/>
        <v>23</v>
      </c>
      <c r="T1158" s="18">
        <f t="shared" si="175"/>
        <v>6</v>
      </c>
      <c r="U1158" s="18">
        <f t="shared" si="176"/>
        <v>12</v>
      </c>
      <c r="V1158" s="18">
        <f t="shared" si="177"/>
        <v>27</v>
      </c>
      <c r="W1158" s="18">
        <f t="shared" si="178"/>
        <v>21</v>
      </c>
      <c r="X1158" s="18">
        <f t="shared" si="179"/>
        <v>18</v>
      </c>
      <c r="Y1158" s="18" t="str">
        <f t="shared" si="180"/>
        <v>对</v>
      </c>
    </row>
    <row r="1159" spans="1:25" ht="12.75" customHeight="1" thickBot="1">
      <c r="A1159" s="12">
        <f t="shared" si="170"/>
        <v>2011025</v>
      </c>
      <c r="B1159" s="13">
        <f t="shared" si="171"/>
        <v>5</v>
      </c>
      <c r="C1159" s="8">
        <f>data!C1159</f>
        <v>8</v>
      </c>
      <c r="D1159" s="8">
        <f>data!D1159</f>
        <v>25</v>
      </c>
      <c r="E1159" s="8">
        <f>data!E1159</f>
        <v>26</v>
      </c>
      <c r="F1159" s="8">
        <f>data!F1159</f>
        <v>31</v>
      </c>
      <c r="G1159" s="8">
        <f>data!G1159</f>
        <v>32</v>
      </c>
      <c r="H1159" s="8">
        <f>data!H1159</f>
        <v>33</v>
      </c>
      <c r="I1159" s="9">
        <f>data!I1159</f>
        <v>9</v>
      </c>
      <c r="J1159" s="8">
        <f>data!J1159</f>
        <v>25</v>
      </c>
      <c r="K1159" s="8">
        <f>data!K1159</f>
        <v>31</v>
      </c>
      <c r="L1159" s="8">
        <f>data!L1159</f>
        <v>26</v>
      </c>
      <c r="M1159" s="8">
        <f>data!M1159</f>
        <v>32</v>
      </c>
      <c r="N1159" s="8">
        <f>data!N1159</f>
        <v>8</v>
      </c>
      <c r="O1159" s="8">
        <f>data!O1159</f>
        <v>33</v>
      </c>
      <c r="P1159" s="16">
        <f t="shared" si="169"/>
        <v>25</v>
      </c>
      <c r="Q1159" s="17">
        <f t="shared" si="172"/>
        <v>27</v>
      </c>
      <c r="R1159" s="18">
        <f t="shared" si="173"/>
        <v>21</v>
      </c>
      <c r="S1159" s="18">
        <f t="shared" si="174"/>
        <v>26</v>
      </c>
      <c r="T1159" s="18">
        <f t="shared" si="175"/>
        <v>23</v>
      </c>
      <c r="U1159" s="18">
        <f t="shared" si="176"/>
        <v>27</v>
      </c>
      <c r="V1159" s="18">
        <f t="shared" si="177"/>
        <v>15</v>
      </c>
      <c r="W1159" s="18">
        <f t="shared" si="178"/>
        <v>24</v>
      </c>
      <c r="X1159" s="18">
        <f t="shared" si="179"/>
        <v>6</v>
      </c>
      <c r="Y1159" s="18" t="str">
        <f t="shared" si="180"/>
        <v>对</v>
      </c>
    </row>
    <row r="1160" spans="1:25" ht="12.75" customHeight="1" thickBot="1">
      <c r="A1160" s="12">
        <f t="shared" si="170"/>
        <v>2011026</v>
      </c>
      <c r="B1160" s="13">
        <f t="shared" si="171"/>
        <v>6</v>
      </c>
      <c r="C1160" s="8">
        <f>data!C1160</f>
        <v>7</v>
      </c>
      <c r="D1160" s="8">
        <f>data!D1160</f>
        <v>8</v>
      </c>
      <c r="E1160" s="8">
        <f>data!E1160</f>
        <v>17</v>
      </c>
      <c r="F1160" s="8">
        <f>data!F1160</f>
        <v>19</v>
      </c>
      <c r="G1160" s="8">
        <f>data!G1160</f>
        <v>21</v>
      </c>
      <c r="H1160" s="8">
        <f>data!H1160</f>
        <v>26</v>
      </c>
      <c r="I1160" s="9">
        <f>data!I1160</f>
        <v>12</v>
      </c>
      <c r="J1160" s="8">
        <f>data!J1160</f>
        <v>19</v>
      </c>
      <c r="K1160" s="8">
        <f>data!K1160</f>
        <v>17</v>
      </c>
      <c r="L1160" s="8">
        <f>data!L1160</f>
        <v>8</v>
      </c>
      <c r="M1160" s="8">
        <f>data!M1160</f>
        <v>26</v>
      </c>
      <c r="N1160" s="8">
        <f>data!N1160</f>
        <v>7</v>
      </c>
      <c r="O1160" s="8">
        <f>data!O1160</f>
        <v>21</v>
      </c>
      <c r="P1160" s="16">
        <f t="shared" si="169"/>
        <v>19</v>
      </c>
      <c r="Q1160" s="17">
        <f t="shared" si="172"/>
        <v>28</v>
      </c>
      <c r="R1160" s="18">
        <f t="shared" si="173"/>
        <v>24</v>
      </c>
      <c r="S1160" s="18">
        <f t="shared" si="174"/>
        <v>25</v>
      </c>
      <c r="T1160" s="18">
        <f t="shared" si="175"/>
        <v>2</v>
      </c>
      <c r="U1160" s="18">
        <f t="shared" si="176"/>
        <v>15</v>
      </c>
      <c r="V1160" s="18">
        <f t="shared" si="177"/>
        <v>27</v>
      </c>
      <c r="W1160" s="18">
        <f t="shared" si="178"/>
        <v>15</v>
      </c>
      <c r="X1160" s="18">
        <f t="shared" si="179"/>
        <v>3</v>
      </c>
      <c r="Y1160" s="18" t="str">
        <f t="shared" si="180"/>
        <v>对</v>
      </c>
    </row>
    <row r="1161" spans="1:25" ht="12.75" customHeight="1" thickBot="1">
      <c r="A1161" s="12">
        <f t="shared" si="170"/>
        <v>2011027</v>
      </c>
      <c r="B1161" s="13">
        <f t="shared" si="171"/>
        <v>7</v>
      </c>
      <c r="C1161" s="8">
        <f>data!C1161</f>
        <v>13</v>
      </c>
      <c r="D1161" s="8">
        <f>data!D1161</f>
        <v>18</v>
      </c>
      <c r="E1161" s="8">
        <f>data!E1161</f>
        <v>21</v>
      </c>
      <c r="F1161" s="8">
        <f>data!F1161</f>
        <v>22</v>
      </c>
      <c r="G1161" s="8">
        <f>data!G1161</f>
        <v>25</v>
      </c>
      <c r="H1161" s="8">
        <f>data!H1161</f>
        <v>26</v>
      </c>
      <c r="I1161" s="9">
        <f>data!I1161</f>
        <v>1</v>
      </c>
      <c r="J1161" s="8">
        <f>data!J1161</f>
        <v>26</v>
      </c>
      <c r="K1161" s="8">
        <f>data!K1161</f>
        <v>21</v>
      </c>
      <c r="L1161" s="8">
        <f>data!L1161</f>
        <v>13</v>
      </c>
      <c r="M1161" s="8">
        <f>data!M1161</f>
        <v>25</v>
      </c>
      <c r="N1161" s="8">
        <f>data!N1161</f>
        <v>18</v>
      </c>
      <c r="O1161" s="8">
        <f>data!O1161</f>
        <v>22</v>
      </c>
      <c r="P1161" s="16">
        <f t="shared" si="169"/>
        <v>13</v>
      </c>
      <c r="Q1161" s="17">
        <f t="shared" si="172"/>
        <v>20</v>
      </c>
      <c r="R1161" s="18">
        <f t="shared" si="173"/>
        <v>14</v>
      </c>
      <c r="S1161" s="18">
        <f t="shared" si="174"/>
        <v>19</v>
      </c>
      <c r="T1161" s="18">
        <f t="shared" si="175"/>
        <v>1</v>
      </c>
      <c r="U1161" s="18">
        <f t="shared" si="176"/>
        <v>9</v>
      </c>
      <c r="V1161" s="18">
        <f t="shared" si="177"/>
        <v>6</v>
      </c>
      <c r="W1161" s="18">
        <f t="shared" si="178"/>
        <v>21</v>
      </c>
      <c r="X1161" s="18">
        <f t="shared" si="179"/>
        <v>6</v>
      </c>
      <c r="Y1161" s="18" t="str">
        <f t="shared" si="180"/>
        <v>对</v>
      </c>
    </row>
    <row r="1162" spans="1:25" ht="12.75" customHeight="1" thickBot="1">
      <c r="A1162" s="12">
        <f t="shared" si="170"/>
        <v>2011028</v>
      </c>
      <c r="B1162" s="13">
        <f t="shared" si="171"/>
        <v>8</v>
      </c>
      <c r="C1162" s="8">
        <f>data!C1162</f>
        <v>1</v>
      </c>
      <c r="D1162" s="8">
        <f>data!D1162</f>
        <v>4</v>
      </c>
      <c r="E1162" s="8">
        <f>data!E1162</f>
        <v>5</v>
      </c>
      <c r="F1162" s="8">
        <f>data!F1162</f>
        <v>14</v>
      </c>
      <c r="G1162" s="8">
        <f>data!G1162</f>
        <v>16</v>
      </c>
      <c r="H1162" s="8">
        <f>data!H1162</f>
        <v>17</v>
      </c>
      <c r="I1162" s="9">
        <f>data!I1162</f>
        <v>1</v>
      </c>
      <c r="J1162" s="8">
        <f>data!J1162</f>
        <v>16</v>
      </c>
      <c r="K1162" s="8">
        <f>data!K1162</f>
        <v>5</v>
      </c>
      <c r="L1162" s="8">
        <f>data!L1162</f>
        <v>17</v>
      </c>
      <c r="M1162" s="8">
        <f>data!M1162</f>
        <v>14</v>
      </c>
      <c r="N1162" s="8">
        <f>data!N1162</f>
        <v>4</v>
      </c>
      <c r="O1162" s="8">
        <f>data!O1162</f>
        <v>1</v>
      </c>
      <c r="P1162" s="16">
        <f t="shared" si="169"/>
        <v>16</v>
      </c>
      <c r="Q1162" s="17">
        <f t="shared" si="172"/>
        <v>19</v>
      </c>
      <c r="R1162" s="18">
        <f t="shared" si="173"/>
        <v>12</v>
      </c>
      <c r="S1162" s="18">
        <f t="shared" si="174"/>
        <v>13</v>
      </c>
      <c r="T1162" s="18">
        <f t="shared" si="175"/>
        <v>8</v>
      </c>
      <c r="U1162" s="18">
        <f t="shared" si="176"/>
        <v>9</v>
      </c>
      <c r="V1162" s="18">
        <f t="shared" si="177"/>
        <v>3</v>
      </c>
      <c r="W1162" s="18">
        <f t="shared" si="178"/>
        <v>24</v>
      </c>
      <c r="X1162" s="18">
        <f t="shared" si="179"/>
        <v>18</v>
      </c>
      <c r="Y1162" s="18" t="str">
        <f t="shared" si="180"/>
        <v>对</v>
      </c>
    </row>
    <row r="1163" spans="1:25" ht="12.75" customHeight="1" thickBot="1">
      <c r="A1163" s="12">
        <f t="shared" si="170"/>
        <v>2011029</v>
      </c>
      <c r="B1163" s="13">
        <f t="shared" si="171"/>
        <v>9</v>
      </c>
      <c r="C1163" s="8">
        <f>data!C1163</f>
        <v>1</v>
      </c>
      <c r="D1163" s="8">
        <f>data!D1163</f>
        <v>4</v>
      </c>
      <c r="E1163" s="8">
        <f>data!E1163</f>
        <v>9</v>
      </c>
      <c r="F1163" s="8">
        <f>data!F1163</f>
        <v>10</v>
      </c>
      <c r="G1163" s="8">
        <f>data!G1163</f>
        <v>20</v>
      </c>
      <c r="H1163" s="8">
        <f>data!H1163</f>
        <v>31</v>
      </c>
      <c r="I1163" s="9">
        <f>data!I1163</f>
        <v>7</v>
      </c>
      <c r="J1163" s="8">
        <f>data!J1163</f>
        <v>10</v>
      </c>
      <c r="K1163" s="8">
        <f>data!K1163</f>
        <v>1</v>
      </c>
      <c r="L1163" s="8">
        <f>data!L1163</f>
        <v>31</v>
      </c>
      <c r="M1163" s="8">
        <f>data!M1163</f>
        <v>4</v>
      </c>
      <c r="N1163" s="8">
        <f>data!N1163</f>
        <v>20</v>
      </c>
      <c r="O1163" s="8">
        <f>data!O1163</f>
        <v>9</v>
      </c>
      <c r="P1163" s="16">
        <f t="shared" si="169"/>
        <v>30</v>
      </c>
      <c r="Q1163" s="17">
        <f t="shared" si="172"/>
        <v>9</v>
      </c>
      <c r="R1163" s="18">
        <f t="shared" si="173"/>
        <v>15</v>
      </c>
      <c r="S1163" s="18">
        <f t="shared" si="174"/>
        <v>16</v>
      </c>
      <c r="T1163" s="18">
        <f t="shared" si="175"/>
        <v>16</v>
      </c>
      <c r="U1163" s="18">
        <f t="shared" si="176"/>
        <v>9</v>
      </c>
      <c r="V1163" s="18">
        <f t="shared" si="177"/>
        <v>12</v>
      </c>
      <c r="W1163" s="18">
        <f t="shared" si="178"/>
        <v>12</v>
      </c>
      <c r="X1163" s="18">
        <f t="shared" si="179"/>
        <v>21</v>
      </c>
      <c r="Y1163" s="18" t="str">
        <f t="shared" si="180"/>
        <v>对</v>
      </c>
    </row>
    <row r="1164" spans="1:25" ht="12.75" customHeight="1" thickBot="1">
      <c r="A1164" s="12">
        <f t="shared" si="170"/>
        <v>2011030</v>
      </c>
      <c r="B1164" s="13">
        <f t="shared" si="171"/>
        <v>0</v>
      </c>
      <c r="C1164" s="8">
        <f>IF(data!C1164="","",data!C1164)</f>
        <v>2</v>
      </c>
      <c r="D1164" s="8">
        <f>IF(data!C1164="","",data!D1164)</f>
        <v>9</v>
      </c>
      <c r="E1164" s="8">
        <f>IF(data!C1164="","",data!E1164)</f>
        <v>19</v>
      </c>
      <c r="F1164" s="8">
        <f>IF(data!C1164="","",data!F1164)</f>
        <v>24</v>
      </c>
      <c r="G1164" s="8">
        <f>IF(data!C1164="","",data!G1164)</f>
        <v>25</v>
      </c>
      <c r="H1164" s="8">
        <f>IF(data!C1164="","",data!H1164)</f>
        <v>33</v>
      </c>
      <c r="I1164" s="9">
        <f>IF(data!C1164="","",data!I1164)</f>
        <v>10</v>
      </c>
      <c r="J1164" s="8">
        <f>IF(data!C1164="","",data!J1164)</f>
        <v>9</v>
      </c>
      <c r="K1164" s="8">
        <f>IF(data!C1164="","",data!K1164)</f>
        <v>33</v>
      </c>
      <c r="L1164" s="8">
        <f>IF(data!C1164="","",data!L1164)</f>
        <v>25</v>
      </c>
      <c r="M1164" s="8">
        <f>IF(data!C1164="","",data!M1164)</f>
        <v>24</v>
      </c>
      <c r="N1164" s="8">
        <f>IF(data!C1164="","",data!N1164)</f>
        <v>19</v>
      </c>
      <c r="O1164" s="8">
        <f>IF(data!C1164="","",data!O1164)</f>
        <v>2</v>
      </c>
      <c r="P1164" s="16">
        <f t="shared" si="169"/>
        <v>31</v>
      </c>
      <c r="Q1164" s="17">
        <f t="shared" si="172"/>
        <v>22</v>
      </c>
      <c r="R1164" s="18">
        <f t="shared" si="173"/>
        <v>19</v>
      </c>
      <c r="S1164" s="18">
        <f t="shared" si="174"/>
        <v>30</v>
      </c>
      <c r="T1164" s="18">
        <f t="shared" si="175"/>
        <v>10</v>
      </c>
      <c r="U1164" s="18">
        <f t="shared" si="176"/>
        <v>30</v>
      </c>
      <c r="V1164" s="18">
        <f t="shared" si="177"/>
        <v>24</v>
      </c>
      <c r="W1164" s="18">
        <f t="shared" si="178"/>
        <v>9</v>
      </c>
      <c r="X1164" s="18">
        <f t="shared" si="179"/>
        <v>15</v>
      </c>
      <c r="Y1164" s="18" t="str">
        <f t="shared" si="180"/>
        <v>对</v>
      </c>
    </row>
    <row r="1165" spans="1:25" ht="12.75" customHeight="1" thickBot="1">
      <c r="A1165" s="12">
        <f t="shared" si="170"/>
        <v>2011031</v>
      </c>
      <c r="B1165" s="13">
        <f t="shared" si="171"/>
        <v>1</v>
      </c>
      <c r="C1165" s="8">
        <f>IF(data!C1165="","",data!C1165)</f>
        <v>16</v>
      </c>
      <c r="D1165" s="8">
        <f>IF(data!C1165="","",data!D1165)</f>
        <v>17</v>
      </c>
      <c r="E1165" s="8">
        <f>IF(data!C1165="","",data!E1165)</f>
        <v>24</v>
      </c>
      <c r="F1165" s="8">
        <f>IF(data!C1165="","",data!F1165)</f>
        <v>28</v>
      </c>
      <c r="G1165" s="8">
        <f>IF(data!C1165="","",data!G1165)</f>
        <v>29</v>
      </c>
      <c r="H1165" s="8">
        <f>IF(data!C1165="","",data!H1165)</f>
        <v>32</v>
      </c>
      <c r="I1165" s="9">
        <f>IF(data!C1165="","",data!I1165)</f>
        <v>12</v>
      </c>
      <c r="J1165" s="8">
        <f>IF(data!C1165="","",data!J1165)</f>
        <v>29</v>
      </c>
      <c r="K1165" s="8">
        <f>IF(data!C1165="","",data!K1165)</f>
        <v>28</v>
      </c>
      <c r="L1165" s="8">
        <f>IF(data!C1165="","",data!L1165)</f>
        <v>24</v>
      </c>
      <c r="M1165" s="8">
        <f>IF(data!C1165="","",data!M1165)</f>
        <v>32</v>
      </c>
      <c r="N1165" s="8">
        <f>IF(data!C1165="","",data!N1165)</f>
        <v>17</v>
      </c>
      <c r="O1165" s="8">
        <f>IF(data!C1165="","",data!O1165)</f>
        <v>16</v>
      </c>
      <c r="P1165" s="16">
        <f t="shared" ref="P1165:P1228" si="181">IF(C1165="","",H1165-C1165)</f>
        <v>16</v>
      </c>
      <c r="Q1165" s="17">
        <f t="shared" si="172"/>
        <v>33</v>
      </c>
      <c r="R1165" s="18">
        <f t="shared" si="173"/>
        <v>23</v>
      </c>
      <c r="S1165" s="18">
        <f t="shared" si="174"/>
        <v>31</v>
      </c>
      <c r="T1165" s="18">
        <f t="shared" si="175"/>
        <v>18</v>
      </c>
      <c r="U1165" s="18">
        <f t="shared" si="176"/>
        <v>24</v>
      </c>
      <c r="V1165" s="18">
        <f t="shared" si="177"/>
        <v>15</v>
      </c>
      <c r="W1165" s="18">
        <f t="shared" si="178"/>
        <v>0</v>
      </c>
      <c r="X1165" s="18">
        <f t="shared" si="179"/>
        <v>27</v>
      </c>
      <c r="Y1165" s="18" t="str">
        <f t="shared" si="180"/>
        <v>对</v>
      </c>
    </row>
    <row r="1166" spans="1:25" ht="12.75" customHeight="1" thickBot="1">
      <c r="A1166" s="12">
        <f t="shared" si="170"/>
        <v>2011032</v>
      </c>
      <c r="B1166" s="13">
        <f t="shared" si="171"/>
        <v>2</v>
      </c>
      <c r="C1166" s="8">
        <f>IF(data!C1166="","",data!C1166)</f>
        <v>3</v>
      </c>
      <c r="D1166" s="8">
        <f>IF(data!C1166="","",data!D1166)</f>
        <v>5</v>
      </c>
      <c r="E1166" s="8">
        <f>IF(data!C1166="","",data!E1166)</f>
        <v>7</v>
      </c>
      <c r="F1166" s="8">
        <f>IF(data!C1166="","",data!F1166)</f>
        <v>13</v>
      </c>
      <c r="G1166" s="8">
        <f>IF(data!C1166="","",data!G1166)</f>
        <v>14</v>
      </c>
      <c r="H1166" s="8">
        <f>IF(data!C1166="","",data!H1166)</f>
        <v>15</v>
      </c>
      <c r="I1166" s="9">
        <f>IF(data!C1166="","",data!I1166)</f>
        <v>15</v>
      </c>
      <c r="J1166" s="8">
        <f>IF(data!C1166="","",data!J1166)</f>
        <v>5</v>
      </c>
      <c r="K1166" s="8">
        <f>IF(data!C1166="","",data!K1166)</f>
        <v>15</v>
      </c>
      <c r="L1166" s="8">
        <f>IF(data!C1166="","",data!L1166)</f>
        <v>14</v>
      </c>
      <c r="M1166" s="8">
        <f>IF(data!C1166="","",data!M1166)</f>
        <v>7</v>
      </c>
      <c r="N1166" s="8">
        <f>IF(data!C1166="","",data!N1166)</f>
        <v>13</v>
      </c>
      <c r="O1166" s="8">
        <f>IF(data!C1166="","",data!O1166)</f>
        <v>3</v>
      </c>
      <c r="P1166" s="16">
        <f t="shared" si="181"/>
        <v>12</v>
      </c>
      <c r="Q1166" s="17">
        <f t="shared" si="172"/>
        <v>31</v>
      </c>
      <c r="R1166" s="18">
        <f t="shared" si="173"/>
        <v>13</v>
      </c>
      <c r="S1166" s="18">
        <f t="shared" si="174"/>
        <v>16</v>
      </c>
      <c r="T1166" s="18">
        <f t="shared" si="175"/>
        <v>2</v>
      </c>
      <c r="U1166" s="18">
        <f t="shared" si="176"/>
        <v>9</v>
      </c>
      <c r="V1166" s="18">
        <f t="shared" si="177"/>
        <v>30</v>
      </c>
      <c r="W1166" s="18">
        <f t="shared" si="178"/>
        <v>21</v>
      </c>
      <c r="X1166" s="18">
        <f t="shared" si="179"/>
        <v>18</v>
      </c>
      <c r="Y1166" s="18" t="str">
        <f t="shared" si="180"/>
        <v>对</v>
      </c>
    </row>
    <row r="1167" spans="1:25" ht="12.75" customHeight="1" thickBot="1">
      <c r="A1167" s="12">
        <f t="shared" si="170"/>
        <v>2011033</v>
      </c>
      <c r="B1167" s="13">
        <f t="shared" si="171"/>
        <v>3</v>
      </c>
      <c r="C1167" s="8">
        <f>IF(data!C1167="","",data!C1167)</f>
        <v>2</v>
      </c>
      <c r="D1167" s="8">
        <f>IF(data!C1167="","",data!D1167)</f>
        <v>8</v>
      </c>
      <c r="E1167" s="8">
        <f>IF(data!C1167="","",data!E1167)</f>
        <v>12</v>
      </c>
      <c r="F1167" s="8">
        <f>IF(data!C1167="","",data!F1167)</f>
        <v>13</v>
      </c>
      <c r="G1167" s="8">
        <f>IF(data!C1167="","",data!G1167)</f>
        <v>19</v>
      </c>
      <c r="H1167" s="8">
        <f>IF(data!C1167="","",data!H1167)</f>
        <v>29</v>
      </c>
      <c r="I1167" s="9">
        <f>IF(data!C1167="","",data!I1167)</f>
        <v>4</v>
      </c>
      <c r="J1167" s="8">
        <f>IF(data!C1167="","",data!J1167)</f>
        <v>8</v>
      </c>
      <c r="K1167" s="8">
        <f>IF(data!C1167="","",data!K1167)</f>
        <v>13</v>
      </c>
      <c r="L1167" s="8">
        <f>IF(data!C1167="","",data!L1167)</f>
        <v>29</v>
      </c>
      <c r="M1167" s="8">
        <f>IF(data!C1167="","",data!M1167)</f>
        <v>12</v>
      </c>
      <c r="N1167" s="8">
        <f>IF(data!C1167="","",data!N1167)</f>
        <v>19</v>
      </c>
      <c r="O1167" s="8">
        <f>IF(data!C1167="","",data!O1167)</f>
        <v>2</v>
      </c>
      <c r="P1167" s="16">
        <f t="shared" si="181"/>
        <v>27</v>
      </c>
      <c r="Q1167" s="17">
        <f t="shared" si="172"/>
        <v>13</v>
      </c>
      <c r="R1167" s="18">
        <f t="shared" si="173"/>
        <v>11</v>
      </c>
      <c r="S1167" s="18">
        <f t="shared" si="174"/>
        <v>12</v>
      </c>
      <c r="T1167" s="18">
        <f t="shared" si="175"/>
        <v>15</v>
      </c>
      <c r="U1167" s="18">
        <f t="shared" si="176"/>
        <v>3</v>
      </c>
      <c r="V1167" s="18">
        <f t="shared" si="177"/>
        <v>12</v>
      </c>
      <c r="W1167" s="18">
        <f t="shared" si="178"/>
        <v>3</v>
      </c>
      <c r="X1167" s="18">
        <f t="shared" si="179"/>
        <v>27</v>
      </c>
      <c r="Y1167" s="18" t="str">
        <f t="shared" si="180"/>
        <v>错</v>
      </c>
    </row>
    <row r="1168" spans="1:25" ht="12.75" customHeight="1" thickBot="1">
      <c r="A1168" s="12">
        <f t="shared" si="170"/>
        <v>2011034</v>
      </c>
      <c r="B1168" s="13">
        <f t="shared" si="171"/>
        <v>4</v>
      </c>
      <c r="C1168" s="8">
        <f>IF(data!C1168="","",data!C1168)</f>
        <v>13</v>
      </c>
      <c r="D1168" s="8">
        <f>IF(data!C1168="","",data!D1168)</f>
        <v>14</v>
      </c>
      <c r="E1168" s="8">
        <f>IF(data!C1168="","",data!E1168)</f>
        <v>17</v>
      </c>
      <c r="F1168" s="8">
        <f>IF(data!C1168="","",data!F1168)</f>
        <v>19</v>
      </c>
      <c r="G1168" s="8">
        <f>IF(data!C1168="","",data!G1168)</f>
        <v>24</v>
      </c>
      <c r="H1168" s="8">
        <f>IF(data!C1168="","",data!H1168)</f>
        <v>31</v>
      </c>
      <c r="I1168" s="9">
        <f>IF(data!C1168="","",data!I1168)</f>
        <v>8</v>
      </c>
      <c r="J1168" s="8">
        <f>IF(data!C1168="","",data!J1168)</f>
        <v>13</v>
      </c>
      <c r="K1168" s="8">
        <f>IF(data!C1168="","",data!K1168)</f>
        <v>19</v>
      </c>
      <c r="L1168" s="8">
        <f>IF(data!C1168="","",data!L1168)</f>
        <v>31</v>
      </c>
      <c r="M1168" s="8">
        <f>IF(data!C1168="","",data!M1168)</f>
        <v>24</v>
      </c>
      <c r="N1168" s="8">
        <f>IF(data!C1168="","",data!N1168)</f>
        <v>17</v>
      </c>
      <c r="O1168" s="8">
        <f>IF(data!C1168="","",data!O1168)</f>
        <v>14</v>
      </c>
      <c r="P1168" s="16">
        <f t="shared" si="181"/>
        <v>18</v>
      </c>
      <c r="Q1168" s="17">
        <f t="shared" si="172"/>
        <v>26</v>
      </c>
      <c r="R1168" s="18">
        <f t="shared" si="173"/>
        <v>17</v>
      </c>
      <c r="S1168" s="18">
        <f t="shared" si="174"/>
        <v>27</v>
      </c>
      <c r="T1168" s="18">
        <f t="shared" si="175"/>
        <v>16</v>
      </c>
      <c r="U1168" s="18">
        <f t="shared" si="176"/>
        <v>3</v>
      </c>
      <c r="V1168" s="18">
        <f t="shared" si="177"/>
        <v>6</v>
      </c>
      <c r="W1168" s="18">
        <f t="shared" si="178"/>
        <v>18</v>
      </c>
      <c r="X1168" s="18">
        <f t="shared" si="179"/>
        <v>30</v>
      </c>
      <c r="Y1168" s="18" t="str">
        <f t="shared" si="180"/>
        <v>错</v>
      </c>
    </row>
    <row r="1169" spans="1:25" ht="12.75" customHeight="1" thickBot="1">
      <c r="A1169" s="12">
        <f t="shared" si="170"/>
        <v>2011035</v>
      </c>
      <c r="B1169" s="13">
        <f t="shared" si="171"/>
        <v>5</v>
      </c>
      <c r="C1169" s="8">
        <f>IF(data!C1169="","",data!C1169)</f>
        <v>13</v>
      </c>
      <c r="D1169" s="8">
        <f>IF(data!C1169="","",data!D1169)</f>
        <v>14</v>
      </c>
      <c r="E1169" s="8">
        <f>IF(data!C1169="","",data!E1169)</f>
        <v>18</v>
      </c>
      <c r="F1169" s="8">
        <f>IF(data!C1169="","",data!F1169)</f>
        <v>20</v>
      </c>
      <c r="G1169" s="8">
        <f>IF(data!C1169="","",data!G1169)</f>
        <v>27</v>
      </c>
      <c r="H1169" s="8">
        <f>IF(data!C1169="","",data!H1169)</f>
        <v>31</v>
      </c>
      <c r="I1169" s="9">
        <f>IF(data!C1169="","",data!I1169)</f>
        <v>2</v>
      </c>
      <c r="J1169" s="8">
        <f>IF(data!C1169="","",data!J1169)</f>
        <v>18</v>
      </c>
      <c r="K1169" s="8">
        <f>IF(data!C1169="","",data!K1169)</f>
        <v>13</v>
      </c>
      <c r="L1169" s="8">
        <f>IF(data!C1169="","",data!L1169)</f>
        <v>27</v>
      </c>
      <c r="M1169" s="8">
        <f>IF(data!C1169="","",data!M1169)</f>
        <v>31</v>
      </c>
      <c r="N1169" s="8">
        <f>IF(data!C1169="","",data!N1169)</f>
        <v>20</v>
      </c>
      <c r="O1169" s="8">
        <f>IF(data!C1169="","",data!O1169)</f>
        <v>14</v>
      </c>
      <c r="P1169" s="16">
        <f t="shared" si="181"/>
        <v>18</v>
      </c>
      <c r="Q1169" s="17">
        <f t="shared" si="172"/>
        <v>27</v>
      </c>
      <c r="R1169" s="18">
        <f t="shared" si="173"/>
        <v>11</v>
      </c>
      <c r="S1169" s="18">
        <f t="shared" si="174"/>
        <v>18</v>
      </c>
      <c r="T1169" s="18">
        <f t="shared" si="175"/>
        <v>4</v>
      </c>
      <c r="U1169" s="18">
        <f t="shared" si="176"/>
        <v>6</v>
      </c>
      <c r="V1169" s="18">
        <f t="shared" si="177"/>
        <v>18</v>
      </c>
      <c r="W1169" s="18">
        <f t="shared" si="178"/>
        <v>6</v>
      </c>
      <c r="X1169" s="18">
        <f t="shared" si="179"/>
        <v>15</v>
      </c>
      <c r="Y1169" s="18" t="str">
        <f t="shared" si="180"/>
        <v>错</v>
      </c>
    </row>
    <row r="1170" spans="1:25" ht="12.75" customHeight="1" thickBot="1">
      <c r="A1170" s="12">
        <f t="shared" si="170"/>
        <v>2011036</v>
      </c>
      <c r="B1170" s="13">
        <f t="shared" si="171"/>
        <v>6</v>
      </c>
      <c r="C1170" s="8">
        <f>IF(data!C1170="","",data!C1170)</f>
        <v>2</v>
      </c>
      <c r="D1170" s="8">
        <f>IF(data!C1170="","",data!D1170)</f>
        <v>11</v>
      </c>
      <c r="E1170" s="8">
        <f>IF(data!C1170="","",data!E1170)</f>
        <v>20</v>
      </c>
      <c r="F1170" s="8">
        <f>IF(data!C1170="","",data!F1170)</f>
        <v>22</v>
      </c>
      <c r="G1170" s="8">
        <f>IF(data!C1170="","",data!G1170)</f>
        <v>24</v>
      </c>
      <c r="H1170" s="8">
        <f>IF(data!C1170="","",data!H1170)</f>
        <v>31</v>
      </c>
      <c r="I1170" s="9">
        <f>IF(data!C1170="","",data!I1170)</f>
        <v>5</v>
      </c>
      <c r="J1170" s="8">
        <f>IF(data!C1170="","",data!J1170)</f>
        <v>24</v>
      </c>
      <c r="K1170" s="8">
        <f>IF(data!C1170="","",data!K1170)</f>
        <v>2</v>
      </c>
      <c r="L1170" s="8">
        <f>IF(data!C1170="","",data!L1170)</f>
        <v>22</v>
      </c>
      <c r="M1170" s="8">
        <f>IF(data!C1170="","",data!M1170)</f>
        <v>20</v>
      </c>
      <c r="N1170" s="8">
        <f>IF(data!C1170="","",data!N1170)</f>
        <v>11</v>
      </c>
      <c r="O1170" s="8">
        <f>IF(data!C1170="","",data!O1170)</f>
        <v>31</v>
      </c>
      <c r="P1170" s="16">
        <f t="shared" si="181"/>
        <v>29</v>
      </c>
      <c r="Q1170" s="17">
        <f t="shared" si="172"/>
        <v>26</v>
      </c>
      <c r="R1170" s="18">
        <f t="shared" si="173"/>
        <v>14</v>
      </c>
      <c r="S1170" s="18">
        <f t="shared" si="174"/>
        <v>18</v>
      </c>
      <c r="T1170" s="18">
        <f t="shared" si="175"/>
        <v>3</v>
      </c>
      <c r="U1170" s="18">
        <f t="shared" si="176"/>
        <v>18</v>
      </c>
      <c r="V1170" s="18">
        <f t="shared" si="177"/>
        <v>30</v>
      </c>
      <c r="W1170" s="18">
        <f t="shared" si="178"/>
        <v>18</v>
      </c>
      <c r="X1170" s="18">
        <f t="shared" si="179"/>
        <v>12</v>
      </c>
      <c r="Y1170" s="18" t="str">
        <f t="shared" si="180"/>
        <v>对</v>
      </c>
    </row>
    <row r="1171" spans="1:25" ht="12.75" customHeight="1" thickBot="1">
      <c r="A1171" s="12">
        <f t="shared" si="170"/>
        <v>2011037</v>
      </c>
      <c r="B1171" s="13">
        <f t="shared" si="171"/>
        <v>7</v>
      </c>
      <c r="C1171" s="8">
        <f>IF(data!C1171="","",data!C1171)</f>
        <v>1</v>
      </c>
      <c r="D1171" s="8">
        <f>IF(data!C1171="","",data!D1171)</f>
        <v>3</v>
      </c>
      <c r="E1171" s="8">
        <f>IF(data!C1171="","",data!E1171)</f>
        <v>4</v>
      </c>
      <c r="F1171" s="8">
        <f>IF(data!C1171="","",data!F1171)</f>
        <v>6</v>
      </c>
      <c r="G1171" s="8">
        <f>IF(data!C1171="","",data!G1171)</f>
        <v>17</v>
      </c>
      <c r="H1171" s="8">
        <f>IF(data!C1171="","",data!H1171)</f>
        <v>25</v>
      </c>
      <c r="I1171" s="9">
        <f>IF(data!C1171="","",data!I1171)</f>
        <v>11</v>
      </c>
      <c r="J1171" s="8">
        <f>IF(data!C1171="","",data!J1171)</f>
        <v>6</v>
      </c>
      <c r="K1171" s="8">
        <f>IF(data!C1171="","",data!K1171)</f>
        <v>25</v>
      </c>
      <c r="L1171" s="8">
        <f>IF(data!C1171="","",data!L1171)</f>
        <v>4</v>
      </c>
      <c r="M1171" s="8">
        <f>IF(data!C1171="","",data!M1171)</f>
        <v>3</v>
      </c>
      <c r="N1171" s="8">
        <f>IF(data!C1171="","",data!N1171)</f>
        <v>17</v>
      </c>
      <c r="O1171" s="8">
        <f>IF(data!C1171="","",data!O1171)</f>
        <v>1</v>
      </c>
      <c r="P1171" s="16">
        <f t="shared" si="181"/>
        <v>24</v>
      </c>
      <c r="Q1171" s="17">
        <f t="shared" si="172"/>
        <v>25</v>
      </c>
      <c r="R1171" s="18">
        <f t="shared" si="173"/>
        <v>22</v>
      </c>
      <c r="S1171" s="18">
        <f t="shared" si="174"/>
        <v>29</v>
      </c>
      <c r="T1171" s="18">
        <f t="shared" si="175"/>
        <v>15</v>
      </c>
      <c r="U1171" s="18">
        <f t="shared" si="176"/>
        <v>12</v>
      </c>
      <c r="V1171" s="18">
        <f t="shared" si="177"/>
        <v>18</v>
      </c>
      <c r="W1171" s="18">
        <f t="shared" si="178"/>
        <v>18</v>
      </c>
      <c r="X1171" s="18">
        <f t="shared" si="179"/>
        <v>0</v>
      </c>
      <c r="Y1171" s="18" t="str">
        <f t="shared" si="180"/>
        <v>对</v>
      </c>
    </row>
    <row r="1172" spans="1:25" ht="12.75" customHeight="1" thickBot="1">
      <c r="A1172" s="12">
        <f t="shared" si="170"/>
        <v>2011038</v>
      </c>
      <c r="B1172" s="13">
        <f t="shared" si="171"/>
        <v>8</v>
      </c>
      <c r="C1172" s="8">
        <f>IF(data!C1172="","",data!C1172)</f>
        <v>2</v>
      </c>
      <c r="D1172" s="8">
        <f>IF(data!C1172="","",data!D1172)</f>
        <v>14</v>
      </c>
      <c r="E1172" s="8">
        <f>IF(data!C1172="","",data!E1172)</f>
        <v>15</v>
      </c>
      <c r="F1172" s="8">
        <f>IF(data!C1172="","",data!F1172)</f>
        <v>19</v>
      </c>
      <c r="G1172" s="8">
        <f>IF(data!C1172="","",data!G1172)</f>
        <v>23</v>
      </c>
      <c r="H1172" s="8">
        <f>IF(data!C1172="","",data!H1172)</f>
        <v>24</v>
      </c>
      <c r="I1172" s="9">
        <f>IF(data!C1172="","",data!I1172)</f>
        <v>12</v>
      </c>
      <c r="J1172" s="8">
        <f>IF(data!C1172="","",data!J1172)</f>
        <v>2</v>
      </c>
      <c r="K1172" s="8">
        <f>IF(data!C1172="","",data!K1172)</f>
        <v>23</v>
      </c>
      <c r="L1172" s="8">
        <f>IF(data!C1172="","",data!L1172)</f>
        <v>24</v>
      </c>
      <c r="M1172" s="8">
        <f>IF(data!C1172="","",data!M1172)</f>
        <v>19</v>
      </c>
      <c r="N1172" s="8">
        <f>IF(data!C1172="","",data!N1172)</f>
        <v>15</v>
      </c>
      <c r="O1172" s="8">
        <f>IF(data!C1172="","",data!O1172)</f>
        <v>14</v>
      </c>
      <c r="P1172" s="16">
        <f t="shared" si="181"/>
        <v>22</v>
      </c>
      <c r="Q1172" s="17">
        <f t="shared" si="172"/>
        <v>18</v>
      </c>
      <c r="R1172" s="18">
        <f t="shared" si="173"/>
        <v>16</v>
      </c>
      <c r="S1172" s="18">
        <f t="shared" si="174"/>
        <v>24</v>
      </c>
      <c r="T1172" s="18">
        <f t="shared" si="175"/>
        <v>6</v>
      </c>
      <c r="U1172" s="18">
        <f t="shared" si="176"/>
        <v>0</v>
      </c>
      <c r="V1172" s="18">
        <f t="shared" si="177"/>
        <v>21</v>
      </c>
      <c r="W1172" s="18">
        <f t="shared" si="178"/>
        <v>27</v>
      </c>
      <c r="X1172" s="18">
        <f t="shared" si="179"/>
        <v>3</v>
      </c>
      <c r="Y1172" s="18" t="str">
        <f t="shared" si="180"/>
        <v>对</v>
      </c>
    </row>
    <row r="1173" spans="1:25" ht="12.75" customHeight="1" thickBot="1">
      <c r="A1173" s="12">
        <f t="shared" si="170"/>
        <v>2011039</v>
      </c>
      <c r="B1173" s="13">
        <f t="shared" si="171"/>
        <v>9</v>
      </c>
      <c r="C1173" s="8">
        <f>IF(data!C1173="","",data!C1173)</f>
        <v>3</v>
      </c>
      <c r="D1173" s="8">
        <f>IF(data!C1173="","",data!D1173)</f>
        <v>7</v>
      </c>
      <c r="E1173" s="8">
        <f>IF(data!C1173="","",data!E1173)</f>
        <v>10</v>
      </c>
      <c r="F1173" s="8">
        <f>IF(data!C1173="","",data!F1173)</f>
        <v>16</v>
      </c>
      <c r="G1173" s="8">
        <f>IF(data!C1173="","",data!G1173)</f>
        <v>24</v>
      </c>
      <c r="H1173" s="8">
        <f>IF(data!C1173="","",data!H1173)</f>
        <v>29</v>
      </c>
      <c r="I1173" s="9">
        <f>IF(data!C1173="","",data!I1173)</f>
        <v>13</v>
      </c>
      <c r="J1173" s="8">
        <f>IF(data!C1173="","",data!J1173)</f>
        <v>3</v>
      </c>
      <c r="K1173" s="8">
        <f>IF(data!C1173="","",data!K1173)</f>
        <v>10</v>
      </c>
      <c r="L1173" s="8">
        <f>IF(data!C1173="","",data!L1173)</f>
        <v>24</v>
      </c>
      <c r="M1173" s="8">
        <f>IF(data!C1173="","",data!M1173)</f>
        <v>16</v>
      </c>
      <c r="N1173" s="8">
        <f>IF(data!C1173="","",data!N1173)</f>
        <v>7</v>
      </c>
      <c r="O1173" s="8">
        <f>IF(data!C1173="","",data!O1173)</f>
        <v>29</v>
      </c>
      <c r="P1173" s="16">
        <f t="shared" si="181"/>
        <v>26</v>
      </c>
      <c r="Q1173" s="17">
        <f t="shared" si="172"/>
        <v>16</v>
      </c>
      <c r="R1173" s="18">
        <f t="shared" si="173"/>
        <v>21</v>
      </c>
      <c r="S1173" s="18">
        <f t="shared" si="174"/>
        <v>22</v>
      </c>
      <c r="T1173" s="18">
        <f t="shared" si="175"/>
        <v>4</v>
      </c>
      <c r="U1173" s="18">
        <f t="shared" si="176"/>
        <v>9</v>
      </c>
      <c r="V1173" s="18">
        <f t="shared" si="177"/>
        <v>18</v>
      </c>
      <c r="W1173" s="18">
        <f t="shared" si="178"/>
        <v>9</v>
      </c>
      <c r="X1173" s="18">
        <f t="shared" si="179"/>
        <v>18</v>
      </c>
      <c r="Y1173" s="18" t="str">
        <f t="shared" si="180"/>
        <v>对</v>
      </c>
    </row>
    <row r="1174" spans="1:25" ht="12.75" customHeight="1" thickBot="1">
      <c r="A1174" s="12">
        <f t="shared" si="170"/>
        <v>2011040</v>
      </c>
      <c r="B1174" s="13">
        <f t="shared" si="171"/>
        <v>0</v>
      </c>
      <c r="C1174" s="8">
        <f>IF(data!C1174="","",data!C1174)</f>
        <v>5</v>
      </c>
      <c r="D1174" s="8">
        <f>IF(data!C1174="","",data!D1174)</f>
        <v>11</v>
      </c>
      <c r="E1174" s="8">
        <f>IF(data!C1174="","",data!E1174)</f>
        <v>14</v>
      </c>
      <c r="F1174" s="8">
        <f>IF(data!C1174="","",data!F1174)</f>
        <v>24</v>
      </c>
      <c r="G1174" s="8">
        <f>IF(data!C1174="","",data!G1174)</f>
        <v>26</v>
      </c>
      <c r="H1174" s="8">
        <f>IF(data!C1174="","",data!H1174)</f>
        <v>28</v>
      </c>
      <c r="I1174" s="9">
        <f>IF(data!C1174="","",data!I1174)</f>
        <v>13</v>
      </c>
      <c r="J1174" s="8">
        <f>IF(data!C1174="","",data!J1174)</f>
        <v>11</v>
      </c>
      <c r="K1174" s="8">
        <f>IF(data!C1174="","",data!K1174)</f>
        <v>5</v>
      </c>
      <c r="L1174" s="8">
        <f>IF(data!C1174="","",data!L1174)</f>
        <v>28</v>
      </c>
      <c r="M1174" s="8">
        <f>IF(data!C1174="","",data!M1174)</f>
        <v>14</v>
      </c>
      <c r="N1174" s="8">
        <f>IF(data!C1174="","",data!N1174)</f>
        <v>24</v>
      </c>
      <c r="O1174" s="8">
        <f>IF(data!C1174="","",data!O1174)</f>
        <v>26</v>
      </c>
      <c r="P1174" s="16">
        <f t="shared" si="181"/>
        <v>23</v>
      </c>
      <c r="Q1174" s="17">
        <f t="shared" si="172"/>
        <v>20</v>
      </c>
      <c r="R1174" s="18">
        <f t="shared" si="173"/>
        <v>21</v>
      </c>
      <c r="S1174" s="18">
        <f t="shared" si="174"/>
        <v>26</v>
      </c>
      <c r="T1174" s="18">
        <f t="shared" si="175"/>
        <v>9</v>
      </c>
      <c r="U1174" s="18">
        <f t="shared" si="176"/>
        <v>18</v>
      </c>
      <c r="V1174" s="18">
        <f t="shared" si="177"/>
        <v>27</v>
      </c>
      <c r="W1174" s="18">
        <f t="shared" si="178"/>
        <v>24</v>
      </c>
      <c r="X1174" s="18">
        <f t="shared" si="179"/>
        <v>18</v>
      </c>
      <c r="Y1174" s="18" t="str">
        <f t="shared" si="180"/>
        <v>对</v>
      </c>
    </row>
    <row r="1175" spans="1:25" ht="12.75" customHeight="1" thickBot="1">
      <c r="A1175" s="12">
        <f t="shared" si="170"/>
        <v>2011041</v>
      </c>
      <c r="B1175" s="13">
        <f t="shared" si="171"/>
        <v>1</v>
      </c>
      <c r="C1175" s="8">
        <f>IF(data!C1175="","",data!C1175)</f>
        <v>4</v>
      </c>
      <c r="D1175" s="8">
        <f>IF(data!C1175="","",data!D1175)</f>
        <v>10</v>
      </c>
      <c r="E1175" s="8">
        <f>IF(data!C1175="","",data!E1175)</f>
        <v>12</v>
      </c>
      <c r="F1175" s="8">
        <f>IF(data!C1175="","",data!F1175)</f>
        <v>13</v>
      </c>
      <c r="G1175" s="8">
        <f>IF(data!C1175="","",data!G1175)</f>
        <v>30</v>
      </c>
      <c r="H1175" s="8">
        <f>IF(data!C1175="","",data!H1175)</f>
        <v>32</v>
      </c>
      <c r="I1175" s="9">
        <f>IF(data!C1175="","",data!I1175)</f>
        <v>13</v>
      </c>
      <c r="J1175" s="8">
        <f>IF(data!C1175="","",data!J1175)</f>
        <v>13</v>
      </c>
      <c r="K1175" s="8">
        <f>IF(data!C1175="","",data!K1175)</f>
        <v>12</v>
      </c>
      <c r="L1175" s="8">
        <f>IF(data!C1175="","",data!L1175)</f>
        <v>10</v>
      </c>
      <c r="M1175" s="8">
        <f>IF(data!C1175="","",data!M1175)</f>
        <v>4</v>
      </c>
      <c r="N1175" s="8">
        <f>IF(data!C1175="","",data!N1175)</f>
        <v>32</v>
      </c>
      <c r="O1175" s="8">
        <f>IF(data!C1175="","",data!O1175)</f>
        <v>30</v>
      </c>
      <c r="P1175" s="16">
        <f t="shared" si="181"/>
        <v>28</v>
      </c>
      <c r="Q1175" s="17">
        <f t="shared" si="172"/>
        <v>28</v>
      </c>
      <c r="R1175" s="18">
        <f t="shared" si="173"/>
        <v>21</v>
      </c>
      <c r="S1175" s="18">
        <f t="shared" si="174"/>
        <v>23</v>
      </c>
      <c r="T1175" s="18">
        <f t="shared" si="175"/>
        <v>22</v>
      </c>
      <c r="U1175" s="18">
        <f t="shared" si="176"/>
        <v>18</v>
      </c>
      <c r="V1175" s="18">
        <f t="shared" si="177"/>
        <v>0</v>
      </c>
      <c r="W1175" s="18">
        <f t="shared" si="178"/>
        <v>12</v>
      </c>
      <c r="X1175" s="18">
        <f t="shared" si="179"/>
        <v>21</v>
      </c>
      <c r="Y1175" s="18" t="str">
        <f t="shared" si="180"/>
        <v>错</v>
      </c>
    </row>
    <row r="1176" spans="1:25" ht="12.75" customHeight="1" thickBot="1">
      <c r="A1176" s="12">
        <f t="shared" si="170"/>
        <v>2011042</v>
      </c>
      <c r="B1176" s="13">
        <f t="shared" si="171"/>
        <v>2</v>
      </c>
      <c r="C1176" s="8">
        <f>IF(data!C1176="","",data!C1176)</f>
        <v>5</v>
      </c>
      <c r="D1176" s="8">
        <f>IF(data!C1176="","",data!D1176)</f>
        <v>13</v>
      </c>
      <c r="E1176" s="8">
        <f>IF(data!C1176="","",data!E1176)</f>
        <v>15</v>
      </c>
      <c r="F1176" s="8">
        <f>IF(data!C1176="","",data!F1176)</f>
        <v>17</v>
      </c>
      <c r="G1176" s="8">
        <f>IF(data!C1176="","",data!G1176)</f>
        <v>19</v>
      </c>
      <c r="H1176" s="8">
        <f>IF(data!C1176="","",data!H1176)</f>
        <v>21</v>
      </c>
      <c r="I1176" s="9">
        <f>IF(data!C1176="","",data!I1176)</f>
        <v>15</v>
      </c>
      <c r="J1176" s="8">
        <f>IF(data!C1176="","",data!J1176)</f>
        <v>13</v>
      </c>
      <c r="K1176" s="8">
        <f>IF(data!C1176="","",data!K1176)</f>
        <v>19</v>
      </c>
      <c r="L1176" s="8">
        <f>IF(data!C1176="","",data!L1176)</f>
        <v>5</v>
      </c>
      <c r="M1176" s="8">
        <f>IF(data!C1176="","",data!M1176)</f>
        <v>17</v>
      </c>
      <c r="N1176" s="8">
        <f>IF(data!C1176="","",data!N1176)</f>
        <v>15</v>
      </c>
      <c r="O1176" s="8">
        <f>IF(data!C1176="","",data!O1176)</f>
        <v>21</v>
      </c>
      <c r="P1176" s="16">
        <f t="shared" si="181"/>
        <v>16</v>
      </c>
      <c r="Q1176" s="17">
        <f t="shared" si="172"/>
        <v>31</v>
      </c>
      <c r="R1176" s="18">
        <f t="shared" si="173"/>
        <v>26</v>
      </c>
      <c r="S1176" s="18">
        <f t="shared" si="174"/>
        <v>28</v>
      </c>
      <c r="T1176" s="18">
        <f t="shared" si="175"/>
        <v>19</v>
      </c>
      <c r="U1176" s="18">
        <f t="shared" si="176"/>
        <v>18</v>
      </c>
      <c r="V1176" s="18">
        <f t="shared" si="177"/>
        <v>18</v>
      </c>
      <c r="W1176" s="18">
        <f t="shared" si="178"/>
        <v>9</v>
      </c>
      <c r="X1176" s="18">
        <f t="shared" si="179"/>
        <v>24</v>
      </c>
      <c r="Y1176" s="18" t="str">
        <f t="shared" si="180"/>
        <v>对</v>
      </c>
    </row>
    <row r="1177" spans="1:25" ht="12.75" customHeight="1" thickBot="1">
      <c r="A1177" s="12">
        <f t="shared" si="170"/>
        <v>2011043</v>
      </c>
      <c r="B1177" s="13">
        <f t="shared" si="171"/>
        <v>3</v>
      </c>
      <c r="C1177" s="8">
        <f>IF(data!C1177="","",data!C1177)</f>
        <v>4</v>
      </c>
      <c r="D1177" s="8">
        <f>IF(data!C1177="","",data!D1177)</f>
        <v>13</v>
      </c>
      <c r="E1177" s="8">
        <f>IF(data!C1177="","",data!E1177)</f>
        <v>14</v>
      </c>
      <c r="F1177" s="8">
        <f>IF(data!C1177="","",data!F1177)</f>
        <v>17</v>
      </c>
      <c r="G1177" s="8">
        <f>IF(data!C1177="","",data!G1177)</f>
        <v>25</v>
      </c>
      <c r="H1177" s="8">
        <f>IF(data!C1177="","",data!H1177)</f>
        <v>31</v>
      </c>
      <c r="I1177" s="9">
        <f>IF(data!C1177="","",data!I1177)</f>
        <v>4</v>
      </c>
      <c r="J1177" s="8">
        <f>IF(data!C1177="","",data!J1177)</f>
        <v>25</v>
      </c>
      <c r="K1177" s="8">
        <f>IF(data!C1177="","",data!K1177)</f>
        <v>14</v>
      </c>
      <c r="L1177" s="8">
        <f>IF(data!C1177="","",data!L1177)</f>
        <v>31</v>
      </c>
      <c r="M1177" s="8">
        <f>IF(data!C1177="","",data!M1177)</f>
        <v>4</v>
      </c>
      <c r="N1177" s="8">
        <f>IF(data!C1177="","",data!N1177)</f>
        <v>13</v>
      </c>
      <c r="O1177" s="8">
        <f>IF(data!C1177="","",data!O1177)</f>
        <v>17</v>
      </c>
      <c r="P1177" s="16">
        <f t="shared" si="181"/>
        <v>27</v>
      </c>
      <c r="Q1177" s="17">
        <f t="shared" si="172"/>
        <v>19</v>
      </c>
      <c r="R1177" s="18">
        <f t="shared" si="173"/>
        <v>14</v>
      </c>
      <c r="S1177" s="18">
        <f t="shared" si="174"/>
        <v>16</v>
      </c>
      <c r="T1177" s="18">
        <f t="shared" si="175"/>
        <v>32</v>
      </c>
      <c r="U1177" s="18">
        <f t="shared" si="176"/>
        <v>3</v>
      </c>
      <c r="V1177" s="18">
        <f t="shared" si="177"/>
        <v>18</v>
      </c>
      <c r="W1177" s="18">
        <f t="shared" si="178"/>
        <v>6</v>
      </c>
      <c r="X1177" s="18">
        <f t="shared" si="179"/>
        <v>12</v>
      </c>
      <c r="Y1177" s="18" t="str">
        <f t="shared" si="180"/>
        <v>对</v>
      </c>
    </row>
    <row r="1178" spans="1:25" ht="12.75" customHeight="1" thickBot="1">
      <c r="A1178" s="12">
        <f t="shared" si="170"/>
        <v>2011044</v>
      </c>
      <c r="B1178" s="13">
        <f t="shared" si="171"/>
        <v>4</v>
      </c>
      <c r="C1178" s="8">
        <f>IF(data!C1178="","",data!C1178)</f>
        <v>3</v>
      </c>
      <c r="D1178" s="8">
        <f>IF(data!C1178="","",data!D1178)</f>
        <v>14</v>
      </c>
      <c r="E1178" s="8">
        <f>IF(data!C1178="","",data!E1178)</f>
        <v>16</v>
      </c>
      <c r="F1178" s="8">
        <f>IF(data!C1178="","",data!F1178)</f>
        <v>26</v>
      </c>
      <c r="G1178" s="8">
        <f>IF(data!C1178="","",data!G1178)</f>
        <v>27</v>
      </c>
      <c r="H1178" s="8">
        <f>IF(data!C1178="","",data!H1178)</f>
        <v>31</v>
      </c>
      <c r="I1178" s="9">
        <f>IF(data!C1178="","",data!I1178)</f>
        <v>9</v>
      </c>
      <c r="J1178" s="8">
        <f>IF(data!C1178="","",data!J1178)</f>
        <v>16</v>
      </c>
      <c r="K1178" s="8">
        <f>IF(data!C1178="","",data!K1178)</f>
        <v>27</v>
      </c>
      <c r="L1178" s="8">
        <f>IF(data!C1178="","",data!L1178)</f>
        <v>26</v>
      </c>
      <c r="M1178" s="8">
        <f>IF(data!C1178="","",data!M1178)</f>
        <v>31</v>
      </c>
      <c r="N1178" s="8">
        <f>IF(data!C1178="","",data!N1178)</f>
        <v>14</v>
      </c>
      <c r="O1178" s="8">
        <f>IF(data!C1178="","",data!O1178)</f>
        <v>3</v>
      </c>
      <c r="P1178" s="16">
        <f t="shared" si="181"/>
        <v>28</v>
      </c>
      <c r="Q1178" s="17">
        <f t="shared" si="172"/>
        <v>28</v>
      </c>
      <c r="R1178" s="18">
        <f t="shared" si="173"/>
        <v>21</v>
      </c>
      <c r="S1178" s="18">
        <f t="shared" si="174"/>
        <v>27</v>
      </c>
      <c r="T1178" s="18">
        <f t="shared" si="175"/>
        <v>1</v>
      </c>
      <c r="U1178" s="18">
        <f t="shared" si="176"/>
        <v>3</v>
      </c>
      <c r="V1178" s="18">
        <f t="shared" si="177"/>
        <v>27</v>
      </c>
      <c r="W1178" s="18">
        <f t="shared" si="178"/>
        <v>27</v>
      </c>
      <c r="X1178" s="18">
        <f t="shared" si="179"/>
        <v>15</v>
      </c>
      <c r="Y1178" s="18" t="str">
        <f t="shared" si="180"/>
        <v>错</v>
      </c>
    </row>
    <row r="1179" spans="1:25" ht="12.75" customHeight="1" thickBot="1">
      <c r="A1179" s="12">
        <f t="shared" si="170"/>
        <v>2011045</v>
      </c>
      <c r="B1179" s="13">
        <f t="shared" si="171"/>
        <v>5</v>
      </c>
      <c r="C1179" s="8">
        <f>IF(data!C1179="","",data!C1179)</f>
        <v>2</v>
      </c>
      <c r="D1179" s="8">
        <f>IF(data!C1179="","",data!D1179)</f>
        <v>16</v>
      </c>
      <c r="E1179" s="8">
        <f>IF(data!C1179="","",data!E1179)</f>
        <v>17</v>
      </c>
      <c r="F1179" s="8">
        <f>IF(data!C1179="","",data!F1179)</f>
        <v>20</v>
      </c>
      <c r="G1179" s="8">
        <f>IF(data!C1179="","",data!G1179)</f>
        <v>26</v>
      </c>
      <c r="H1179" s="8">
        <f>IF(data!C1179="","",data!H1179)</f>
        <v>32</v>
      </c>
      <c r="I1179" s="9">
        <f>IF(data!C1179="","",data!I1179)</f>
        <v>8</v>
      </c>
      <c r="J1179" s="8">
        <f>IF(data!C1179="","",data!J1179)</f>
        <v>17</v>
      </c>
      <c r="K1179" s="8">
        <f>IF(data!C1179="","",data!K1179)</f>
        <v>32</v>
      </c>
      <c r="L1179" s="8">
        <f>IF(data!C1179="","",data!L1179)</f>
        <v>26</v>
      </c>
      <c r="M1179" s="8">
        <f>IF(data!C1179="","",data!M1179)</f>
        <v>16</v>
      </c>
      <c r="N1179" s="8">
        <f>IF(data!C1179="","",data!N1179)</f>
        <v>20</v>
      </c>
      <c r="O1179" s="8">
        <f>IF(data!C1179="","",data!O1179)</f>
        <v>2</v>
      </c>
      <c r="P1179" s="16">
        <f t="shared" si="181"/>
        <v>30</v>
      </c>
      <c r="Q1179" s="17">
        <f t="shared" si="172"/>
        <v>27</v>
      </c>
      <c r="R1179" s="18">
        <f t="shared" si="173"/>
        <v>24</v>
      </c>
      <c r="S1179" s="18">
        <f t="shared" si="174"/>
        <v>28</v>
      </c>
      <c r="T1179" s="18">
        <f t="shared" si="175"/>
        <v>15</v>
      </c>
      <c r="U1179" s="18">
        <f t="shared" si="176"/>
        <v>15</v>
      </c>
      <c r="V1179" s="18">
        <f t="shared" si="177"/>
        <v>12</v>
      </c>
      <c r="W1179" s="18">
        <f t="shared" si="178"/>
        <v>12</v>
      </c>
      <c r="X1179" s="18">
        <f t="shared" si="179"/>
        <v>3</v>
      </c>
      <c r="Y1179" s="18" t="str">
        <f t="shared" si="180"/>
        <v>对</v>
      </c>
    </row>
    <row r="1180" spans="1:25" ht="12.75" customHeight="1" thickBot="1">
      <c r="A1180" s="12">
        <f t="shared" si="170"/>
        <v>2011046</v>
      </c>
      <c r="B1180" s="13">
        <f t="shared" si="171"/>
        <v>6</v>
      </c>
      <c r="C1180" s="8">
        <f>IF(data!C1180="","",data!C1180)</f>
        <v>9</v>
      </c>
      <c r="D1180" s="8">
        <f>IF(data!C1180="","",data!D1180)</f>
        <v>17</v>
      </c>
      <c r="E1180" s="8">
        <f>IF(data!C1180="","",data!E1180)</f>
        <v>18</v>
      </c>
      <c r="F1180" s="8">
        <f>IF(data!C1180="","",data!F1180)</f>
        <v>26</v>
      </c>
      <c r="G1180" s="8">
        <f>IF(data!C1180="","",data!G1180)</f>
        <v>29</v>
      </c>
      <c r="H1180" s="8">
        <f>IF(data!C1180="","",data!H1180)</f>
        <v>30</v>
      </c>
      <c r="I1180" s="9">
        <f>IF(data!C1180="","",data!I1180)</f>
        <v>8</v>
      </c>
      <c r="J1180" s="8">
        <f>IF(data!C1180="","",data!J1180)</f>
        <v>30</v>
      </c>
      <c r="K1180" s="8">
        <f>IF(data!C1180="","",data!K1180)</f>
        <v>29</v>
      </c>
      <c r="L1180" s="8">
        <f>IF(data!C1180="","",data!L1180)</f>
        <v>17</v>
      </c>
      <c r="M1180" s="8">
        <f>IF(data!C1180="","",data!M1180)</f>
        <v>18</v>
      </c>
      <c r="N1180" s="8">
        <f>IF(data!C1180="","",data!N1180)</f>
        <v>9</v>
      </c>
      <c r="O1180" s="8">
        <f>IF(data!C1180="","",data!O1180)</f>
        <v>26</v>
      </c>
      <c r="P1180" s="16">
        <f t="shared" si="181"/>
        <v>21</v>
      </c>
      <c r="Q1180" s="17">
        <f t="shared" si="172"/>
        <v>27</v>
      </c>
      <c r="R1180" s="18">
        <f t="shared" si="173"/>
        <v>24</v>
      </c>
      <c r="S1180" s="18">
        <f t="shared" si="174"/>
        <v>30</v>
      </c>
      <c r="T1180" s="18">
        <f t="shared" si="175"/>
        <v>1</v>
      </c>
      <c r="U1180" s="18">
        <f t="shared" si="176"/>
        <v>6</v>
      </c>
      <c r="V1180" s="18">
        <f t="shared" si="177"/>
        <v>21</v>
      </c>
      <c r="W1180" s="18">
        <f t="shared" si="178"/>
        <v>24</v>
      </c>
      <c r="X1180" s="18">
        <f t="shared" si="179"/>
        <v>3</v>
      </c>
      <c r="Y1180" s="18" t="str">
        <f t="shared" si="180"/>
        <v>错</v>
      </c>
    </row>
    <row r="1181" spans="1:25" ht="12.75" customHeight="1" thickBot="1">
      <c r="A1181" s="12">
        <f t="shared" si="170"/>
        <v>2011047</v>
      </c>
      <c r="B1181" s="13">
        <f t="shared" si="171"/>
        <v>7</v>
      </c>
      <c r="C1181" s="8">
        <f>IF(data!C1181="","",data!C1181)</f>
        <v>4</v>
      </c>
      <c r="D1181" s="8">
        <f>IF(data!C1181="","",data!D1181)</f>
        <v>13</v>
      </c>
      <c r="E1181" s="8">
        <f>IF(data!C1181="","",data!E1181)</f>
        <v>23</v>
      </c>
      <c r="F1181" s="8">
        <f>IF(data!C1181="","",data!F1181)</f>
        <v>25</v>
      </c>
      <c r="G1181" s="8">
        <f>IF(data!C1181="","",data!G1181)</f>
        <v>27</v>
      </c>
      <c r="H1181" s="8">
        <f>IF(data!C1181="","",data!H1181)</f>
        <v>33</v>
      </c>
      <c r="I1181" s="9">
        <f>IF(data!C1181="","",data!I1181)</f>
        <v>14</v>
      </c>
      <c r="J1181" s="8">
        <f>IF(data!C1181="","",data!J1181)</f>
        <v>13</v>
      </c>
      <c r="K1181" s="8">
        <f>IF(data!C1181="","",data!K1181)</f>
        <v>25</v>
      </c>
      <c r="L1181" s="8">
        <f>IF(data!C1181="","",data!L1181)</f>
        <v>23</v>
      </c>
      <c r="M1181" s="8">
        <f>IF(data!C1181="","",data!M1181)</f>
        <v>4</v>
      </c>
      <c r="N1181" s="8">
        <f>IF(data!C1181="","",data!N1181)</f>
        <v>33</v>
      </c>
      <c r="O1181" s="8">
        <f>IF(data!C1181="","",data!O1181)</f>
        <v>27</v>
      </c>
      <c r="P1181" s="16">
        <f t="shared" si="181"/>
        <v>29</v>
      </c>
      <c r="Q1181" s="17">
        <f t="shared" si="172"/>
        <v>24</v>
      </c>
      <c r="R1181" s="18">
        <f t="shared" si="173"/>
        <v>20</v>
      </c>
      <c r="S1181" s="18">
        <f t="shared" si="174"/>
        <v>21</v>
      </c>
      <c r="T1181" s="18">
        <f t="shared" si="175"/>
        <v>6</v>
      </c>
      <c r="U1181" s="18">
        <f t="shared" si="176"/>
        <v>6</v>
      </c>
      <c r="V1181" s="18">
        <f t="shared" si="177"/>
        <v>6</v>
      </c>
      <c r="W1181" s="18">
        <f t="shared" si="178"/>
        <v>30</v>
      </c>
      <c r="X1181" s="18">
        <f t="shared" si="179"/>
        <v>21</v>
      </c>
      <c r="Y1181" s="18" t="str">
        <f t="shared" si="180"/>
        <v>对</v>
      </c>
    </row>
    <row r="1182" spans="1:25" ht="12.75" customHeight="1" thickBot="1">
      <c r="A1182" s="12">
        <f t="shared" si="170"/>
        <v>2011048</v>
      </c>
      <c r="B1182" s="13">
        <f t="shared" si="171"/>
        <v>8</v>
      </c>
      <c r="C1182" s="8">
        <f>IF(data!C1182="","",data!C1182)</f>
        <v>10</v>
      </c>
      <c r="D1182" s="8">
        <f>IF(data!C1182="","",data!D1182)</f>
        <v>14</v>
      </c>
      <c r="E1182" s="8">
        <f>IF(data!C1182="","",data!E1182)</f>
        <v>18</v>
      </c>
      <c r="F1182" s="8">
        <f>IF(data!C1182="","",data!F1182)</f>
        <v>25</v>
      </c>
      <c r="G1182" s="8">
        <f>IF(data!C1182="","",data!G1182)</f>
        <v>26</v>
      </c>
      <c r="H1182" s="8">
        <f>IF(data!C1182="","",data!H1182)</f>
        <v>27</v>
      </c>
      <c r="I1182" s="9">
        <f>IF(data!C1182="","",data!I1182)</f>
        <v>15</v>
      </c>
      <c r="J1182" s="8">
        <f>IF(data!C1182="","",data!J1182)</f>
        <v>18</v>
      </c>
      <c r="K1182" s="8">
        <f>IF(data!C1182="","",data!K1182)</f>
        <v>10</v>
      </c>
      <c r="L1182" s="8">
        <f>IF(data!C1182="","",data!L1182)</f>
        <v>25</v>
      </c>
      <c r="M1182" s="8">
        <f>IF(data!C1182="","",data!M1182)</f>
        <v>14</v>
      </c>
      <c r="N1182" s="8">
        <f>IF(data!C1182="","",data!N1182)</f>
        <v>26</v>
      </c>
      <c r="O1182" s="8">
        <f>IF(data!C1182="","",data!O1182)</f>
        <v>27</v>
      </c>
      <c r="P1182" s="16">
        <f t="shared" si="181"/>
        <v>17</v>
      </c>
      <c r="Q1182" s="17">
        <f t="shared" si="172"/>
        <v>26</v>
      </c>
      <c r="R1182" s="18">
        <f t="shared" si="173"/>
        <v>23</v>
      </c>
      <c r="S1182" s="18">
        <f t="shared" si="174"/>
        <v>29</v>
      </c>
      <c r="T1182" s="18">
        <f t="shared" si="175"/>
        <v>19</v>
      </c>
      <c r="U1182" s="18">
        <f t="shared" si="176"/>
        <v>27</v>
      </c>
      <c r="V1182" s="18">
        <f t="shared" si="177"/>
        <v>18</v>
      </c>
      <c r="W1182" s="18">
        <f t="shared" si="178"/>
        <v>27</v>
      </c>
      <c r="X1182" s="18">
        <f t="shared" si="179"/>
        <v>9</v>
      </c>
      <c r="Y1182" s="18" t="str">
        <f t="shared" si="180"/>
        <v>对</v>
      </c>
    </row>
    <row r="1183" spans="1:25" ht="12.75" customHeight="1" thickBot="1">
      <c r="A1183" s="12">
        <f t="shared" si="170"/>
        <v>2011049</v>
      </c>
      <c r="B1183" s="13">
        <f t="shared" si="171"/>
        <v>9</v>
      </c>
      <c r="C1183" s="8">
        <f>IF(data!C1183="","",data!C1183)</f>
        <v>1</v>
      </c>
      <c r="D1183" s="8">
        <f>IF(data!C1183="","",data!D1183)</f>
        <v>11</v>
      </c>
      <c r="E1183" s="8">
        <f>IF(data!C1183="","",data!E1183)</f>
        <v>17</v>
      </c>
      <c r="F1183" s="8">
        <f>IF(data!C1183="","",data!F1183)</f>
        <v>18</v>
      </c>
      <c r="G1183" s="8">
        <f>IF(data!C1183="","",data!G1183)</f>
        <v>27</v>
      </c>
      <c r="H1183" s="8">
        <f>IF(data!C1183="","",data!H1183)</f>
        <v>31</v>
      </c>
      <c r="I1183" s="9">
        <f>IF(data!C1183="","",data!I1183)</f>
        <v>14</v>
      </c>
      <c r="J1183" s="8">
        <f>IF(data!C1183="","",data!J1183)</f>
        <v>31</v>
      </c>
      <c r="K1183" s="8">
        <f>IF(data!C1183="","",data!K1183)</f>
        <v>11</v>
      </c>
      <c r="L1183" s="8">
        <f>IF(data!C1183="","",data!L1183)</f>
        <v>1</v>
      </c>
      <c r="M1183" s="8">
        <f>IF(data!C1183="","",data!M1183)</f>
        <v>27</v>
      </c>
      <c r="N1183" s="8">
        <f>IF(data!C1183="","",data!N1183)</f>
        <v>17</v>
      </c>
      <c r="O1183" s="8">
        <f>IF(data!C1183="","",data!O1183)</f>
        <v>18</v>
      </c>
      <c r="P1183" s="16">
        <f t="shared" si="181"/>
        <v>30</v>
      </c>
      <c r="Q1183" s="17">
        <f t="shared" si="172"/>
        <v>19</v>
      </c>
      <c r="R1183" s="18">
        <f t="shared" si="173"/>
        <v>16</v>
      </c>
      <c r="S1183" s="18">
        <f t="shared" si="174"/>
        <v>17</v>
      </c>
      <c r="T1183" s="18">
        <f t="shared" si="175"/>
        <v>15</v>
      </c>
      <c r="U1183" s="18">
        <f t="shared" si="176"/>
        <v>3</v>
      </c>
      <c r="V1183" s="18">
        <f t="shared" si="177"/>
        <v>30</v>
      </c>
      <c r="W1183" s="18">
        <f t="shared" si="178"/>
        <v>24</v>
      </c>
      <c r="X1183" s="18">
        <f t="shared" si="179"/>
        <v>27</v>
      </c>
      <c r="Y1183" s="18" t="str">
        <f t="shared" si="180"/>
        <v>错</v>
      </c>
    </row>
    <row r="1184" spans="1:25" ht="12.75" customHeight="1" thickBot="1">
      <c r="A1184" s="12">
        <f t="shared" si="170"/>
        <v>2011050</v>
      </c>
      <c r="B1184" s="13">
        <f t="shared" si="171"/>
        <v>0</v>
      </c>
      <c r="C1184" s="8">
        <f>IF(data!C1184="","",data!C1184)</f>
        <v>4</v>
      </c>
      <c r="D1184" s="8">
        <f>IF(data!C1184="","",data!D1184)</f>
        <v>5</v>
      </c>
      <c r="E1184" s="8">
        <f>IF(data!C1184="","",data!E1184)</f>
        <v>19</v>
      </c>
      <c r="F1184" s="8">
        <f>IF(data!C1184="","",data!F1184)</f>
        <v>22</v>
      </c>
      <c r="G1184" s="8">
        <f>IF(data!C1184="","",data!G1184)</f>
        <v>28</v>
      </c>
      <c r="H1184" s="8">
        <f>IF(data!C1184="","",data!H1184)</f>
        <v>29</v>
      </c>
      <c r="I1184" s="9">
        <f>IF(data!C1184="","",data!I1184)</f>
        <v>15</v>
      </c>
      <c r="J1184" s="8">
        <f>IF(data!C1184="","",data!J1184)</f>
        <v>19</v>
      </c>
      <c r="K1184" s="8">
        <f>IF(data!C1184="","",data!K1184)</f>
        <v>28</v>
      </c>
      <c r="L1184" s="8">
        <f>IF(data!C1184="","",data!L1184)</f>
        <v>5</v>
      </c>
      <c r="M1184" s="8">
        <f>IF(data!C1184="","",data!M1184)</f>
        <v>22</v>
      </c>
      <c r="N1184" s="8">
        <f>IF(data!C1184="","",data!N1184)</f>
        <v>4</v>
      </c>
      <c r="O1184" s="8">
        <f>IF(data!C1184="","",data!O1184)</f>
        <v>29</v>
      </c>
      <c r="P1184" s="16">
        <f t="shared" si="181"/>
        <v>25</v>
      </c>
      <c r="Q1184" s="17">
        <f t="shared" si="172"/>
        <v>22</v>
      </c>
      <c r="R1184" s="18">
        <f t="shared" si="173"/>
        <v>26</v>
      </c>
      <c r="S1184" s="18">
        <f t="shared" si="174"/>
        <v>30</v>
      </c>
      <c r="T1184" s="18">
        <f t="shared" si="175"/>
        <v>31</v>
      </c>
      <c r="U1184" s="18">
        <f t="shared" si="176"/>
        <v>27</v>
      </c>
      <c r="V1184" s="18">
        <f t="shared" si="177"/>
        <v>15</v>
      </c>
      <c r="W1184" s="18">
        <f t="shared" si="178"/>
        <v>0</v>
      </c>
      <c r="X1184" s="18">
        <f t="shared" si="179"/>
        <v>9</v>
      </c>
      <c r="Y1184" s="18" t="str">
        <f t="shared" si="180"/>
        <v>对</v>
      </c>
    </row>
    <row r="1185" spans="1:25" ht="12.75" customHeight="1" thickBot="1">
      <c r="A1185" s="12">
        <f t="shared" si="170"/>
        <v>2011051</v>
      </c>
      <c r="B1185" s="13">
        <f t="shared" si="171"/>
        <v>1</v>
      </c>
      <c r="C1185" s="8">
        <f>IF(data!C1185="","",data!C1185)</f>
        <v>1</v>
      </c>
      <c r="D1185" s="8">
        <f>IF(data!C1185="","",data!D1185)</f>
        <v>7</v>
      </c>
      <c r="E1185" s="8">
        <f>IF(data!C1185="","",data!E1185)</f>
        <v>11</v>
      </c>
      <c r="F1185" s="8">
        <f>IF(data!C1185="","",data!F1185)</f>
        <v>14</v>
      </c>
      <c r="G1185" s="8">
        <f>IF(data!C1185="","",data!G1185)</f>
        <v>15</v>
      </c>
      <c r="H1185" s="8">
        <f>IF(data!C1185="","",data!H1185)</f>
        <v>16</v>
      </c>
      <c r="I1185" s="9">
        <f>IF(data!C1185="","",data!I1185)</f>
        <v>14</v>
      </c>
      <c r="J1185" s="8">
        <f>IF(data!C1185="","",data!J1185)</f>
        <v>11</v>
      </c>
      <c r="K1185" s="8">
        <f>IF(data!C1185="","",data!K1185)</f>
        <v>1</v>
      </c>
      <c r="L1185" s="8">
        <f>IF(data!C1185="","",data!L1185)</f>
        <v>16</v>
      </c>
      <c r="M1185" s="8">
        <f>IF(data!C1185="","",data!M1185)</f>
        <v>7</v>
      </c>
      <c r="N1185" s="8">
        <f>IF(data!C1185="","",data!N1185)</f>
        <v>14</v>
      </c>
      <c r="O1185" s="8">
        <f>IF(data!C1185="","",data!O1185)</f>
        <v>15</v>
      </c>
      <c r="P1185" s="16">
        <f t="shared" si="181"/>
        <v>15</v>
      </c>
      <c r="Q1185" s="17">
        <f t="shared" si="172"/>
        <v>29</v>
      </c>
      <c r="R1185" s="18">
        <f t="shared" si="173"/>
        <v>24</v>
      </c>
      <c r="S1185" s="18">
        <f t="shared" si="174"/>
        <v>25</v>
      </c>
      <c r="T1185" s="18">
        <f t="shared" si="175"/>
        <v>10</v>
      </c>
      <c r="U1185" s="18">
        <f t="shared" si="176"/>
        <v>3</v>
      </c>
      <c r="V1185" s="18">
        <f t="shared" si="177"/>
        <v>6</v>
      </c>
      <c r="W1185" s="18">
        <f t="shared" si="178"/>
        <v>21</v>
      </c>
      <c r="X1185" s="18">
        <f t="shared" si="179"/>
        <v>12</v>
      </c>
      <c r="Y1185" s="18" t="str">
        <f t="shared" si="180"/>
        <v>对</v>
      </c>
    </row>
    <row r="1186" spans="1:25" ht="12.75" customHeight="1" thickBot="1">
      <c r="A1186" s="12">
        <f t="shared" si="170"/>
        <v>2011052</v>
      </c>
      <c r="B1186" s="13">
        <f t="shared" si="171"/>
        <v>2</v>
      </c>
      <c r="C1186" s="8">
        <f>IF(data!C1186="","",data!C1186)</f>
        <v>4</v>
      </c>
      <c r="D1186" s="8">
        <f>IF(data!C1186="","",data!D1186)</f>
        <v>5</v>
      </c>
      <c r="E1186" s="8">
        <f>IF(data!C1186="","",data!E1186)</f>
        <v>8</v>
      </c>
      <c r="F1186" s="8">
        <f>IF(data!C1186="","",data!F1186)</f>
        <v>19</v>
      </c>
      <c r="G1186" s="8">
        <f>IF(data!C1186="","",data!G1186)</f>
        <v>27</v>
      </c>
      <c r="H1186" s="8">
        <f>IF(data!C1186="","",data!H1186)</f>
        <v>28</v>
      </c>
      <c r="I1186" s="9">
        <f>IF(data!C1186="","",data!I1186)</f>
        <v>8</v>
      </c>
      <c r="J1186" s="8">
        <f>IF(data!C1186="","",data!J1186)</f>
        <v>5</v>
      </c>
      <c r="K1186" s="8">
        <f>IF(data!C1186="","",data!K1186)</f>
        <v>19</v>
      </c>
      <c r="L1186" s="8">
        <f>IF(data!C1186="","",data!L1186)</f>
        <v>28</v>
      </c>
      <c r="M1186" s="8">
        <f>IF(data!C1186="","",data!M1186)</f>
        <v>4</v>
      </c>
      <c r="N1186" s="8">
        <f>IF(data!C1186="","",data!N1186)</f>
        <v>8</v>
      </c>
      <c r="O1186" s="8">
        <f>IF(data!C1186="","",data!O1186)</f>
        <v>27</v>
      </c>
      <c r="P1186" s="16">
        <f t="shared" si="181"/>
        <v>24</v>
      </c>
      <c r="Q1186" s="17">
        <f t="shared" si="172"/>
        <v>15</v>
      </c>
      <c r="R1186" s="18">
        <f t="shared" si="173"/>
        <v>14</v>
      </c>
      <c r="S1186" s="18">
        <f t="shared" si="174"/>
        <v>15</v>
      </c>
      <c r="T1186" s="18">
        <f t="shared" si="175"/>
        <v>11</v>
      </c>
      <c r="U1186" s="18">
        <f t="shared" si="176"/>
        <v>27</v>
      </c>
      <c r="V1186" s="18">
        <f t="shared" si="177"/>
        <v>0</v>
      </c>
      <c r="W1186" s="18">
        <f t="shared" si="178"/>
        <v>9</v>
      </c>
      <c r="X1186" s="18">
        <f t="shared" si="179"/>
        <v>12</v>
      </c>
      <c r="Y1186" s="18" t="str">
        <f t="shared" si="180"/>
        <v>对</v>
      </c>
    </row>
    <row r="1187" spans="1:25" ht="12.75" customHeight="1" thickBot="1">
      <c r="A1187" s="12">
        <f t="shared" si="170"/>
        <v>2011053</v>
      </c>
      <c r="B1187" s="13">
        <f t="shared" si="171"/>
        <v>3</v>
      </c>
      <c r="C1187" s="8">
        <f>IF(data!C1187="","",data!C1187)</f>
        <v>3</v>
      </c>
      <c r="D1187" s="8">
        <f>IF(data!C1187="","",data!D1187)</f>
        <v>6</v>
      </c>
      <c r="E1187" s="8">
        <f>IF(data!C1187="","",data!E1187)</f>
        <v>10</v>
      </c>
      <c r="F1187" s="8">
        <f>IF(data!C1187="","",data!F1187)</f>
        <v>12</v>
      </c>
      <c r="G1187" s="8">
        <f>IF(data!C1187="","",data!G1187)</f>
        <v>22</v>
      </c>
      <c r="H1187" s="8">
        <f>IF(data!C1187="","",data!H1187)</f>
        <v>30</v>
      </c>
      <c r="I1187" s="9">
        <f>IF(data!C1187="","",data!I1187)</f>
        <v>15</v>
      </c>
      <c r="J1187" s="8">
        <f>IF(data!C1187="","",data!J1187)</f>
        <v>22</v>
      </c>
      <c r="K1187" s="8">
        <f>IF(data!C1187="","",data!K1187)</f>
        <v>3</v>
      </c>
      <c r="L1187" s="8">
        <f>IF(data!C1187="","",data!L1187)</f>
        <v>30</v>
      </c>
      <c r="M1187" s="8">
        <f>IF(data!C1187="","",data!M1187)</f>
        <v>12</v>
      </c>
      <c r="N1187" s="8">
        <f>IF(data!C1187="","",data!N1187)</f>
        <v>6</v>
      </c>
      <c r="O1187" s="8">
        <f>IF(data!C1187="","",data!O1187)</f>
        <v>10</v>
      </c>
      <c r="P1187" s="16">
        <f t="shared" si="181"/>
        <v>27</v>
      </c>
      <c r="Q1187" s="17">
        <f t="shared" si="172"/>
        <v>26</v>
      </c>
      <c r="R1187" s="18">
        <f t="shared" si="173"/>
        <v>23</v>
      </c>
      <c r="S1187" s="18">
        <f t="shared" si="174"/>
        <v>24</v>
      </c>
      <c r="T1187" s="18">
        <f t="shared" si="175"/>
        <v>20</v>
      </c>
      <c r="U1187" s="18">
        <f t="shared" si="176"/>
        <v>6</v>
      </c>
      <c r="V1187" s="18">
        <f t="shared" si="177"/>
        <v>12</v>
      </c>
      <c r="W1187" s="18">
        <f t="shared" si="178"/>
        <v>6</v>
      </c>
      <c r="X1187" s="18">
        <f t="shared" si="179"/>
        <v>21</v>
      </c>
      <c r="Y1187" s="18" t="str">
        <f t="shared" si="180"/>
        <v>对</v>
      </c>
    </row>
    <row r="1188" spans="1:25" ht="12.75" customHeight="1" thickBot="1">
      <c r="A1188" s="12">
        <f t="shared" si="170"/>
        <v>2011054</v>
      </c>
      <c r="B1188" s="13">
        <f t="shared" si="171"/>
        <v>4</v>
      </c>
      <c r="C1188" s="8">
        <f>IF(data!C1188="","",data!C1188)</f>
        <v>8</v>
      </c>
      <c r="D1188" s="8">
        <f>IF(data!C1188="","",data!D1188)</f>
        <v>11</v>
      </c>
      <c r="E1188" s="8">
        <f>IF(data!C1188="","",data!E1188)</f>
        <v>16</v>
      </c>
      <c r="F1188" s="8">
        <f>IF(data!C1188="","",data!F1188)</f>
        <v>17</v>
      </c>
      <c r="G1188" s="8">
        <f>IF(data!C1188="","",data!G1188)</f>
        <v>22</v>
      </c>
      <c r="H1188" s="8">
        <f>IF(data!C1188="","",data!H1188)</f>
        <v>33</v>
      </c>
      <c r="I1188" s="9">
        <f>IF(data!C1188="","",data!I1188)</f>
        <v>8</v>
      </c>
      <c r="J1188" s="8">
        <f>IF(data!C1188="","",data!J1188)</f>
        <v>22</v>
      </c>
      <c r="K1188" s="8">
        <f>IF(data!C1188="","",data!K1188)</f>
        <v>33</v>
      </c>
      <c r="L1188" s="8">
        <f>IF(data!C1188="","",data!L1188)</f>
        <v>8</v>
      </c>
      <c r="M1188" s="8">
        <f>IF(data!C1188="","",data!M1188)</f>
        <v>17</v>
      </c>
      <c r="N1188" s="8">
        <f>IF(data!C1188="","",data!N1188)</f>
        <v>16</v>
      </c>
      <c r="O1188" s="8">
        <f>IF(data!C1188="","",data!O1188)</f>
        <v>11</v>
      </c>
      <c r="P1188" s="16">
        <f t="shared" si="181"/>
        <v>25</v>
      </c>
      <c r="Q1188" s="17">
        <f t="shared" si="172"/>
        <v>27</v>
      </c>
      <c r="R1188" s="18">
        <f t="shared" si="173"/>
        <v>19</v>
      </c>
      <c r="S1188" s="18">
        <f t="shared" si="174"/>
        <v>27</v>
      </c>
      <c r="T1188" s="18">
        <f t="shared" si="175"/>
        <v>0</v>
      </c>
      <c r="U1188" s="18">
        <f t="shared" si="176"/>
        <v>3</v>
      </c>
      <c r="V1188" s="18">
        <f t="shared" si="177"/>
        <v>0</v>
      </c>
      <c r="W1188" s="18">
        <f t="shared" si="178"/>
        <v>27</v>
      </c>
      <c r="X1188" s="18">
        <f t="shared" si="179"/>
        <v>6</v>
      </c>
      <c r="Y1188" s="18" t="str">
        <f t="shared" si="180"/>
        <v>对</v>
      </c>
    </row>
    <row r="1189" spans="1:25" ht="12.75" customHeight="1" thickBot="1">
      <c r="A1189" s="12">
        <f t="shared" si="170"/>
        <v>2011055</v>
      </c>
      <c r="B1189" s="13">
        <f t="shared" si="171"/>
        <v>5</v>
      </c>
      <c r="C1189" s="8">
        <f>IF(data!C1189="","",data!C1189)</f>
        <v>8</v>
      </c>
      <c r="D1189" s="8">
        <f>IF(data!C1189="","",data!D1189)</f>
        <v>13</v>
      </c>
      <c r="E1189" s="8">
        <f>IF(data!C1189="","",data!E1189)</f>
        <v>16</v>
      </c>
      <c r="F1189" s="8">
        <f>IF(data!C1189="","",data!F1189)</f>
        <v>17</v>
      </c>
      <c r="G1189" s="8">
        <f>IF(data!C1189="","",data!G1189)</f>
        <v>29</v>
      </c>
      <c r="H1189" s="8">
        <f>IF(data!C1189="","",data!H1189)</f>
        <v>32</v>
      </c>
      <c r="I1189" s="9">
        <f>IF(data!C1189="","",data!I1189)</f>
        <v>16</v>
      </c>
      <c r="J1189" s="8">
        <f>IF(data!C1189="","",data!J1189)</f>
        <v>29</v>
      </c>
      <c r="K1189" s="8">
        <f>IF(data!C1189="","",data!K1189)</f>
        <v>13</v>
      </c>
      <c r="L1189" s="8">
        <f>IF(data!C1189="","",data!L1189)</f>
        <v>17</v>
      </c>
      <c r="M1189" s="8">
        <f>IF(data!C1189="","",data!M1189)</f>
        <v>16</v>
      </c>
      <c r="N1189" s="8">
        <f>IF(data!C1189="","",data!N1189)</f>
        <v>8</v>
      </c>
      <c r="O1189" s="8">
        <f>IF(data!C1189="","",data!O1189)</f>
        <v>32</v>
      </c>
      <c r="P1189" s="16">
        <f t="shared" si="181"/>
        <v>24</v>
      </c>
      <c r="Q1189" s="17">
        <f t="shared" si="172"/>
        <v>29</v>
      </c>
      <c r="R1189" s="18">
        <f t="shared" si="173"/>
        <v>14</v>
      </c>
      <c r="S1189" s="18">
        <f t="shared" si="174"/>
        <v>25</v>
      </c>
      <c r="T1189" s="18">
        <f t="shared" si="175"/>
        <v>11</v>
      </c>
      <c r="U1189" s="18">
        <f t="shared" si="176"/>
        <v>6</v>
      </c>
      <c r="V1189" s="18">
        <f t="shared" si="177"/>
        <v>0</v>
      </c>
      <c r="W1189" s="18">
        <f t="shared" si="178"/>
        <v>0</v>
      </c>
      <c r="X1189" s="18">
        <f t="shared" si="179"/>
        <v>6</v>
      </c>
      <c r="Y1189" s="18" t="str">
        <f t="shared" si="180"/>
        <v>对</v>
      </c>
    </row>
    <row r="1190" spans="1:25" ht="12.75" customHeight="1" thickBot="1">
      <c r="A1190" s="12">
        <f t="shared" si="170"/>
        <v>2011056</v>
      </c>
      <c r="B1190" s="13">
        <f t="shared" si="171"/>
        <v>6</v>
      </c>
      <c r="C1190" s="8">
        <f>IF(data!C1190="","",data!C1190)</f>
        <v>13</v>
      </c>
      <c r="D1190" s="8">
        <f>IF(data!C1190="","",data!D1190)</f>
        <v>16</v>
      </c>
      <c r="E1190" s="8">
        <f>IF(data!C1190="","",data!E1190)</f>
        <v>19</v>
      </c>
      <c r="F1190" s="8">
        <f>IF(data!C1190="","",data!F1190)</f>
        <v>20</v>
      </c>
      <c r="G1190" s="8">
        <f>IF(data!C1190="","",data!G1190)</f>
        <v>23</v>
      </c>
      <c r="H1190" s="8">
        <f>IF(data!C1190="","",data!H1190)</f>
        <v>25</v>
      </c>
      <c r="I1190" s="9">
        <f>IF(data!C1190="","",data!I1190)</f>
        <v>10</v>
      </c>
      <c r="J1190" s="8">
        <f>IF(data!C1190="","",data!J1190)</f>
        <v>16</v>
      </c>
      <c r="K1190" s="8">
        <f>IF(data!C1190="","",data!K1190)</f>
        <v>25</v>
      </c>
      <c r="L1190" s="8">
        <f>IF(data!C1190="","",data!L1190)</f>
        <v>20</v>
      </c>
      <c r="M1190" s="8">
        <f>IF(data!C1190="","",data!M1190)</f>
        <v>23</v>
      </c>
      <c r="N1190" s="8">
        <f>IF(data!C1190="","",data!N1190)</f>
        <v>19</v>
      </c>
      <c r="O1190" s="8">
        <f>IF(data!C1190="","",data!O1190)</f>
        <v>13</v>
      </c>
      <c r="P1190" s="16">
        <f t="shared" si="181"/>
        <v>12</v>
      </c>
      <c r="Q1190" s="17">
        <f t="shared" si="172"/>
        <v>27</v>
      </c>
      <c r="R1190" s="18">
        <f t="shared" si="173"/>
        <v>21</v>
      </c>
      <c r="S1190" s="18">
        <f t="shared" si="174"/>
        <v>24</v>
      </c>
      <c r="T1190" s="18">
        <f t="shared" si="175"/>
        <v>1</v>
      </c>
      <c r="U1190" s="18">
        <f t="shared" si="176"/>
        <v>12</v>
      </c>
      <c r="V1190" s="18">
        <f t="shared" si="177"/>
        <v>30</v>
      </c>
      <c r="W1190" s="18">
        <f t="shared" si="178"/>
        <v>18</v>
      </c>
      <c r="X1190" s="18">
        <f t="shared" si="179"/>
        <v>21</v>
      </c>
      <c r="Y1190" s="18" t="str">
        <f t="shared" si="180"/>
        <v>错</v>
      </c>
    </row>
    <row r="1191" spans="1:25" ht="12.75" customHeight="1" thickBot="1">
      <c r="A1191" s="12">
        <f t="shared" si="170"/>
        <v>2011057</v>
      </c>
      <c r="B1191" s="13">
        <f t="shared" si="171"/>
        <v>7</v>
      </c>
      <c r="C1191" s="8">
        <f>IF(data!C1191="","",data!C1191)</f>
        <v>4</v>
      </c>
      <c r="D1191" s="8">
        <f>IF(data!C1191="","",data!D1191)</f>
        <v>6</v>
      </c>
      <c r="E1191" s="8">
        <f>IF(data!C1191="","",data!E1191)</f>
        <v>20</v>
      </c>
      <c r="F1191" s="8">
        <f>IF(data!C1191="","",data!F1191)</f>
        <v>21</v>
      </c>
      <c r="G1191" s="8">
        <f>IF(data!C1191="","",data!G1191)</f>
        <v>26</v>
      </c>
      <c r="H1191" s="8">
        <f>IF(data!C1191="","",data!H1191)</f>
        <v>33</v>
      </c>
      <c r="I1191" s="9">
        <f>IF(data!C1191="","",data!I1191)</f>
        <v>2</v>
      </c>
      <c r="J1191" s="8">
        <f>IF(data!C1191="","",data!J1191)</f>
        <v>33</v>
      </c>
      <c r="K1191" s="8">
        <f>IF(data!C1191="","",data!K1191)</f>
        <v>21</v>
      </c>
      <c r="L1191" s="8">
        <f>IF(data!C1191="","",data!L1191)</f>
        <v>6</v>
      </c>
      <c r="M1191" s="8">
        <f>IF(data!C1191="","",data!M1191)</f>
        <v>4</v>
      </c>
      <c r="N1191" s="8">
        <f>IF(data!C1191="","",data!N1191)</f>
        <v>26</v>
      </c>
      <c r="O1191" s="8">
        <f>IF(data!C1191="","",data!O1191)</f>
        <v>20</v>
      </c>
      <c r="P1191" s="16">
        <f t="shared" si="181"/>
        <v>29</v>
      </c>
      <c r="Q1191" s="17">
        <f t="shared" si="172"/>
        <v>19</v>
      </c>
      <c r="R1191" s="18">
        <f t="shared" si="173"/>
        <v>10</v>
      </c>
      <c r="S1191" s="18">
        <f t="shared" si="174"/>
        <v>12</v>
      </c>
      <c r="T1191" s="18">
        <f t="shared" si="175"/>
        <v>10</v>
      </c>
      <c r="U1191" s="18">
        <f t="shared" si="176"/>
        <v>24</v>
      </c>
      <c r="V1191" s="18">
        <f t="shared" si="177"/>
        <v>12</v>
      </c>
      <c r="W1191" s="18">
        <f t="shared" si="178"/>
        <v>27</v>
      </c>
      <c r="X1191" s="18">
        <f t="shared" si="179"/>
        <v>15</v>
      </c>
      <c r="Y1191" s="18" t="str">
        <f t="shared" si="180"/>
        <v>对</v>
      </c>
    </row>
    <row r="1192" spans="1:25" ht="12.75" customHeight="1" thickBot="1">
      <c r="A1192" s="12">
        <f t="shared" si="170"/>
        <v>2011058</v>
      </c>
      <c r="B1192" s="13">
        <f t="shared" si="171"/>
        <v>8</v>
      </c>
      <c r="C1192" s="8">
        <f>IF(data!C1192="","",data!C1192)</f>
        <v>7</v>
      </c>
      <c r="D1192" s="8">
        <f>IF(data!C1192="","",data!D1192)</f>
        <v>18</v>
      </c>
      <c r="E1192" s="8">
        <f>IF(data!C1192="","",data!E1192)</f>
        <v>22</v>
      </c>
      <c r="F1192" s="8">
        <f>IF(data!C1192="","",data!F1192)</f>
        <v>30</v>
      </c>
      <c r="G1192" s="8">
        <f>IF(data!C1192="","",data!G1192)</f>
        <v>32</v>
      </c>
      <c r="H1192" s="8">
        <f>IF(data!C1192="","",data!H1192)</f>
        <v>33</v>
      </c>
      <c r="I1192" s="9">
        <f>IF(data!C1192="","",data!I1192)</f>
        <v>6</v>
      </c>
      <c r="J1192" s="8">
        <f>IF(data!C1192="","",data!J1192)</f>
        <v>32</v>
      </c>
      <c r="K1192" s="8">
        <f>IF(data!C1192="","",data!K1192)</f>
        <v>18</v>
      </c>
      <c r="L1192" s="8">
        <f>IF(data!C1192="","",data!L1192)</f>
        <v>7</v>
      </c>
      <c r="M1192" s="8">
        <f>IF(data!C1192="","",data!M1192)</f>
        <v>30</v>
      </c>
      <c r="N1192" s="8">
        <f>IF(data!C1192="","",data!N1192)</f>
        <v>22</v>
      </c>
      <c r="O1192" s="8">
        <f>IF(data!C1192="","",data!O1192)</f>
        <v>33</v>
      </c>
      <c r="P1192" s="16">
        <f t="shared" si="181"/>
        <v>26</v>
      </c>
      <c r="Q1192" s="17">
        <f t="shared" si="172"/>
        <v>26</v>
      </c>
      <c r="R1192" s="18">
        <f t="shared" si="173"/>
        <v>22</v>
      </c>
      <c r="S1192" s="18">
        <f t="shared" si="174"/>
        <v>29</v>
      </c>
      <c r="T1192" s="18">
        <f t="shared" si="175"/>
        <v>0</v>
      </c>
      <c r="U1192" s="18">
        <f t="shared" si="176"/>
        <v>18</v>
      </c>
      <c r="V1192" s="18">
        <f t="shared" si="177"/>
        <v>0</v>
      </c>
      <c r="W1192" s="18">
        <f t="shared" si="178"/>
        <v>24</v>
      </c>
      <c r="X1192" s="18">
        <f t="shared" si="179"/>
        <v>21</v>
      </c>
      <c r="Y1192" s="18" t="str">
        <f t="shared" si="180"/>
        <v>错</v>
      </c>
    </row>
    <row r="1193" spans="1:25" ht="12.75" customHeight="1" thickBot="1">
      <c r="A1193" s="12">
        <f t="shared" si="170"/>
        <v>2011059</v>
      </c>
      <c r="B1193" s="13">
        <f t="shared" si="171"/>
        <v>9</v>
      </c>
      <c r="C1193" s="8">
        <f>IF(data!C1193="","",data!C1193)</f>
        <v>24</v>
      </c>
      <c r="D1193" s="8">
        <f>IF(data!C1193="","",data!D1193)</f>
        <v>26</v>
      </c>
      <c r="E1193" s="8">
        <f>IF(data!C1193="","",data!E1193)</f>
        <v>27</v>
      </c>
      <c r="F1193" s="8">
        <f>IF(data!C1193="","",data!F1193)</f>
        <v>29</v>
      </c>
      <c r="G1193" s="8">
        <f>IF(data!C1193="","",data!G1193)</f>
        <v>31</v>
      </c>
      <c r="H1193" s="8">
        <f>IF(data!C1193="","",data!H1193)</f>
        <v>33</v>
      </c>
      <c r="I1193" s="9">
        <f>IF(data!C1193="","",data!I1193)</f>
        <v>16</v>
      </c>
      <c r="J1193" s="8">
        <f>IF(data!C1193="","",data!J1193)</f>
        <v>29</v>
      </c>
      <c r="K1193" s="8">
        <f>IF(data!C1193="","",data!K1193)</f>
        <v>27</v>
      </c>
      <c r="L1193" s="8">
        <f>IF(data!C1193="","",data!L1193)</f>
        <v>33</v>
      </c>
      <c r="M1193" s="8">
        <f>IF(data!C1193="","",data!M1193)</f>
        <v>31</v>
      </c>
      <c r="N1193" s="8">
        <f>IF(data!C1193="","",data!N1193)</f>
        <v>24</v>
      </c>
      <c r="O1193" s="8">
        <f>IF(data!C1193="","",data!O1193)</f>
        <v>26</v>
      </c>
      <c r="P1193" s="16">
        <f t="shared" si="181"/>
        <v>9</v>
      </c>
      <c r="Q1193" s="17">
        <f t="shared" si="172"/>
        <v>25</v>
      </c>
      <c r="R1193" s="18">
        <f t="shared" si="173"/>
        <v>25</v>
      </c>
      <c r="S1193" s="18">
        <f t="shared" si="174"/>
        <v>26</v>
      </c>
      <c r="T1193" s="18">
        <f t="shared" si="175"/>
        <v>26</v>
      </c>
      <c r="U1193" s="18">
        <f t="shared" si="176"/>
        <v>21</v>
      </c>
      <c r="V1193" s="18">
        <f t="shared" si="177"/>
        <v>24</v>
      </c>
      <c r="W1193" s="18">
        <f t="shared" si="178"/>
        <v>30</v>
      </c>
      <c r="X1193" s="18">
        <f t="shared" si="179"/>
        <v>30</v>
      </c>
      <c r="Y1193" s="18" t="str">
        <f t="shared" si="180"/>
        <v>对</v>
      </c>
    </row>
    <row r="1194" spans="1:25" ht="12.75" customHeight="1" thickBot="1">
      <c r="A1194" s="12">
        <f t="shared" si="170"/>
        <v>2011060</v>
      </c>
      <c r="B1194" s="13">
        <f t="shared" si="171"/>
        <v>0</v>
      </c>
      <c r="C1194" s="8">
        <f>IF(data!C1194="","",data!C1194)</f>
        <v>10</v>
      </c>
      <c r="D1194" s="8">
        <f>IF(data!C1194="","",data!D1194)</f>
        <v>11</v>
      </c>
      <c r="E1194" s="8">
        <f>IF(data!C1194="","",data!E1194)</f>
        <v>13</v>
      </c>
      <c r="F1194" s="8">
        <f>IF(data!C1194="","",data!F1194)</f>
        <v>21</v>
      </c>
      <c r="G1194" s="8">
        <f>IF(data!C1194="","",data!G1194)</f>
        <v>27</v>
      </c>
      <c r="H1194" s="8">
        <f>IF(data!C1194="","",data!H1194)</f>
        <v>31</v>
      </c>
      <c r="I1194" s="9">
        <f>IF(data!C1194="","",data!I1194)</f>
        <v>1</v>
      </c>
      <c r="J1194" s="8">
        <f>IF(data!C1194="","",data!J1194)</f>
        <v>27</v>
      </c>
      <c r="K1194" s="8">
        <f>IF(data!C1194="","",data!K1194)</f>
        <v>10</v>
      </c>
      <c r="L1194" s="8">
        <f>IF(data!C1194="","",data!L1194)</f>
        <v>21</v>
      </c>
      <c r="M1194" s="8">
        <f>IF(data!C1194="","",data!M1194)</f>
        <v>11</v>
      </c>
      <c r="N1194" s="8">
        <f>IF(data!C1194="","",data!N1194)</f>
        <v>31</v>
      </c>
      <c r="O1194" s="8">
        <f>IF(data!C1194="","",data!O1194)</f>
        <v>13</v>
      </c>
      <c r="P1194" s="16">
        <f t="shared" si="181"/>
        <v>21</v>
      </c>
      <c r="Q1194" s="17">
        <f t="shared" si="172"/>
        <v>24</v>
      </c>
      <c r="R1194" s="18">
        <f t="shared" si="173"/>
        <v>7</v>
      </c>
      <c r="S1194" s="18">
        <f t="shared" si="174"/>
        <v>9</v>
      </c>
      <c r="T1194" s="18">
        <f t="shared" si="175"/>
        <v>3</v>
      </c>
      <c r="U1194" s="18">
        <f t="shared" si="176"/>
        <v>12</v>
      </c>
      <c r="V1194" s="18">
        <f t="shared" si="177"/>
        <v>30</v>
      </c>
      <c r="W1194" s="18">
        <f t="shared" si="178"/>
        <v>12</v>
      </c>
      <c r="X1194" s="18">
        <f t="shared" si="179"/>
        <v>0</v>
      </c>
      <c r="Y1194" s="18" t="str">
        <f t="shared" si="180"/>
        <v>对</v>
      </c>
    </row>
    <row r="1195" spans="1:25" ht="12.75" customHeight="1" thickBot="1">
      <c r="A1195" s="12">
        <f t="shared" si="170"/>
        <v>2011061</v>
      </c>
      <c r="B1195" s="13">
        <f t="shared" si="171"/>
        <v>1</v>
      </c>
      <c r="C1195" s="8">
        <f>IF(data!C1195="","",data!C1195)</f>
        <v>2</v>
      </c>
      <c r="D1195" s="8">
        <f>IF(data!C1195="","",data!D1195)</f>
        <v>3</v>
      </c>
      <c r="E1195" s="8">
        <f>IF(data!C1195="","",data!E1195)</f>
        <v>8</v>
      </c>
      <c r="F1195" s="8">
        <f>IF(data!C1195="","",data!F1195)</f>
        <v>13</v>
      </c>
      <c r="G1195" s="8">
        <f>IF(data!C1195="","",data!G1195)</f>
        <v>19</v>
      </c>
      <c r="H1195" s="8">
        <f>IF(data!C1195="","",data!H1195)</f>
        <v>21</v>
      </c>
      <c r="I1195" s="9">
        <f>IF(data!C1195="","",data!I1195)</f>
        <v>3</v>
      </c>
      <c r="J1195" s="8">
        <f>IF(data!C1195="","",data!J1195)</f>
        <v>19</v>
      </c>
      <c r="K1195" s="8">
        <f>IF(data!C1195="","",data!K1195)</f>
        <v>3</v>
      </c>
      <c r="L1195" s="8">
        <f>IF(data!C1195="","",data!L1195)</f>
        <v>8</v>
      </c>
      <c r="M1195" s="8">
        <f>IF(data!C1195="","",data!M1195)</f>
        <v>21</v>
      </c>
      <c r="N1195" s="8">
        <f>IF(data!C1195="","",data!N1195)</f>
        <v>2</v>
      </c>
      <c r="O1195" s="8">
        <f>IF(data!C1195="","",data!O1195)</f>
        <v>13</v>
      </c>
      <c r="P1195" s="16">
        <f t="shared" si="181"/>
        <v>19</v>
      </c>
      <c r="Q1195" s="17">
        <f t="shared" si="172"/>
        <v>31</v>
      </c>
      <c r="R1195" s="18">
        <f t="shared" si="173"/>
        <v>17</v>
      </c>
      <c r="S1195" s="18">
        <f t="shared" si="174"/>
        <v>21</v>
      </c>
      <c r="T1195" s="18">
        <f t="shared" si="175"/>
        <v>6</v>
      </c>
      <c r="U1195" s="18">
        <f t="shared" si="176"/>
        <v>9</v>
      </c>
      <c r="V1195" s="18">
        <f t="shared" si="177"/>
        <v>12</v>
      </c>
      <c r="W1195" s="18">
        <f t="shared" si="178"/>
        <v>24</v>
      </c>
      <c r="X1195" s="18">
        <f t="shared" si="179"/>
        <v>24</v>
      </c>
      <c r="Y1195" s="18" t="str">
        <f t="shared" si="180"/>
        <v>对</v>
      </c>
    </row>
    <row r="1196" spans="1:25" ht="12.75" customHeight="1" thickBot="1">
      <c r="A1196" s="12">
        <f t="shared" si="170"/>
        <v>2011062</v>
      </c>
      <c r="B1196" s="13">
        <f t="shared" si="171"/>
        <v>2</v>
      </c>
      <c r="C1196" s="8">
        <f>IF(data!C1196="","",data!C1196)</f>
        <v>4</v>
      </c>
      <c r="D1196" s="8">
        <f>IF(data!C1196="","",data!D1196)</f>
        <v>8</v>
      </c>
      <c r="E1196" s="8">
        <f>IF(data!C1196="","",data!E1196)</f>
        <v>9</v>
      </c>
      <c r="F1196" s="8">
        <f>IF(data!C1196="","",data!F1196)</f>
        <v>10</v>
      </c>
      <c r="G1196" s="8">
        <f>IF(data!C1196="","",data!G1196)</f>
        <v>29</v>
      </c>
      <c r="H1196" s="8">
        <f>IF(data!C1196="","",data!H1196)</f>
        <v>30</v>
      </c>
      <c r="I1196" s="9">
        <f>IF(data!C1196="","",data!I1196)</f>
        <v>3</v>
      </c>
      <c r="J1196" s="8">
        <f>IF(data!C1196="","",data!J1196)</f>
        <v>4</v>
      </c>
      <c r="K1196" s="8">
        <f>IF(data!C1196="","",data!K1196)</f>
        <v>29</v>
      </c>
      <c r="L1196" s="8">
        <f>IF(data!C1196="","",data!L1196)</f>
        <v>10</v>
      </c>
      <c r="M1196" s="8">
        <f>IF(data!C1196="","",data!M1196)</f>
        <v>8</v>
      </c>
      <c r="N1196" s="8">
        <f>IF(data!C1196="","",data!N1196)</f>
        <v>9</v>
      </c>
      <c r="O1196" s="8">
        <f>IF(data!C1196="","",data!O1196)</f>
        <v>30</v>
      </c>
      <c r="P1196" s="16">
        <f t="shared" si="181"/>
        <v>26</v>
      </c>
      <c r="Q1196" s="17">
        <f t="shared" si="172"/>
        <v>20</v>
      </c>
      <c r="R1196" s="18">
        <f t="shared" si="173"/>
        <v>17</v>
      </c>
      <c r="S1196" s="18">
        <f t="shared" si="174"/>
        <v>19</v>
      </c>
      <c r="T1196" s="18">
        <f t="shared" si="175"/>
        <v>5</v>
      </c>
      <c r="U1196" s="18">
        <f t="shared" si="176"/>
        <v>27</v>
      </c>
      <c r="V1196" s="18">
        <f t="shared" si="177"/>
        <v>6</v>
      </c>
      <c r="W1196" s="18">
        <f t="shared" si="178"/>
        <v>27</v>
      </c>
      <c r="X1196" s="18">
        <f t="shared" si="179"/>
        <v>6</v>
      </c>
      <c r="Y1196" s="18" t="str">
        <f t="shared" si="180"/>
        <v>对</v>
      </c>
    </row>
    <row r="1197" spans="1:25" ht="12.75" customHeight="1" thickBot="1">
      <c r="A1197" s="12">
        <f t="shared" si="170"/>
        <v>2011063</v>
      </c>
      <c r="B1197" s="13">
        <f t="shared" si="171"/>
        <v>3</v>
      </c>
      <c r="C1197" s="8">
        <f>IF(data!C1197="","",data!C1197)</f>
        <v>4</v>
      </c>
      <c r="D1197" s="8">
        <f>IF(data!C1197="","",data!D1197)</f>
        <v>6</v>
      </c>
      <c r="E1197" s="8">
        <f>IF(data!C1197="","",data!E1197)</f>
        <v>13</v>
      </c>
      <c r="F1197" s="8">
        <f>IF(data!C1197="","",data!F1197)</f>
        <v>15</v>
      </c>
      <c r="G1197" s="8">
        <f>IF(data!C1197="","",data!G1197)</f>
        <v>18</v>
      </c>
      <c r="H1197" s="8">
        <f>IF(data!C1197="","",data!H1197)</f>
        <v>19</v>
      </c>
      <c r="I1197" s="9">
        <f>IF(data!C1197="","",data!I1197)</f>
        <v>5</v>
      </c>
      <c r="J1197" s="8">
        <f>IF(data!C1197="","",data!J1197)</f>
        <v>19</v>
      </c>
      <c r="K1197" s="8">
        <f>IF(data!C1197="","",data!K1197)</f>
        <v>15</v>
      </c>
      <c r="L1197" s="8">
        <f>IF(data!C1197="","",data!L1197)</f>
        <v>18</v>
      </c>
      <c r="M1197" s="8">
        <f>IF(data!C1197="","",data!M1197)</f>
        <v>13</v>
      </c>
      <c r="N1197" s="8">
        <f>IF(data!C1197="","",data!N1197)</f>
        <v>4</v>
      </c>
      <c r="O1197" s="8">
        <f>IF(data!C1197="","",data!O1197)</f>
        <v>6</v>
      </c>
      <c r="P1197" s="16">
        <f t="shared" si="181"/>
        <v>15</v>
      </c>
      <c r="Q1197" s="17">
        <f t="shared" si="172"/>
        <v>28</v>
      </c>
      <c r="R1197" s="18">
        <f t="shared" si="173"/>
        <v>25</v>
      </c>
      <c r="S1197" s="18">
        <f t="shared" si="174"/>
        <v>26</v>
      </c>
      <c r="T1197" s="18">
        <f t="shared" si="175"/>
        <v>16</v>
      </c>
      <c r="U1197" s="18">
        <f t="shared" si="176"/>
        <v>27</v>
      </c>
      <c r="V1197" s="18">
        <f t="shared" si="177"/>
        <v>3</v>
      </c>
      <c r="W1197" s="18">
        <f t="shared" si="178"/>
        <v>30</v>
      </c>
      <c r="X1197" s="18">
        <f t="shared" si="179"/>
        <v>24</v>
      </c>
      <c r="Y1197" s="18" t="str">
        <f t="shared" si="180"/>
        <v>对</v>
      </c>
    </row>
    <row r="1198" spans="1:25" ht="12.75" customHeight="1" thickBot="1">
      <c r="A1198" s="12">
        <f t="shared" si="170"/>
        <v>2011064</v>
      </c>
      <c r="B1198" s="13">
        <f t="shared" si="171"/>
        <v>4</v>
      </c>
      <c r="C1198" s="8">
        <f>IF(data!C1198="","",data!C1198)</f>
        <v>3</v>
      </c>
      <c r="D1198" s="8">
        <f>IF(data!C1198="","",data!D1198)</f>
        <v>6</v>
      </c>
      <c r="E1198" s="8">
        <f>IF(data!C1198="","",data!E1198)</f>
        <v>7</v>
      </c>
      <c r="F1198" s="8">
        <f>IF(data!C1198="","",data!F1198)</f>
        <v>29</v>
      </c>
      <c r="G1198" s="8">
        <f>IF(data!C1198="","",data!G1198)</f>
        <v>30</v>
      </c>
      <c r="H1198" s="8">
        <f>IF(data!C1198="","",data!H1198)</f>
        <v>33</v>
      </c>
      <c r="I1198" s="9">
        <f>IF(data!C1198="","",data!I1198)</f>
        <v>2</v>
      </c>
      <c r="J1198" s="8">
        <f>IF(data!C1198="","",data!J1198)</f>
        <v>6</v>
      </c>
      <c r="K1198" s="8">
        <f>IF(data!C1198="","",data!K1198)</f>
        <v>29</v>
      </c>
      <c r="L1198" s="8">
        <f>IF(data!C1198="","",data!L1198)</f>
        <v>30</v>
      </c>
      <c r="M1198" s="8">
        <f>IF(data!C1198="","",data!M1198)</f>
        <v>7</v>
      </c>
      <c r="N1198" s="8">
        <f>IF(data!C1198="","",data!N1198)</f>
        <v>3</v>
      </c>
      <c r="O1198" s="8">
        <f>IF(data!C1198="","",data!O1198)</f>
        <v>33</v>
      </c>
      <c r="P1198" s="16">
        <f t="shared" si="181"/>
        <v>30</v>
      </c>
      <c r="Q1198" s="17">
        <f t="shared" si="172"/>
        <v>16</v>
      </c>
      <c r="R1198" s="18">
        <f t="shared" si="173"/>
        <v>14</v>
      </c>
      <c r="S1198" s="18">
        <f t="shared" si="174"/>
        <v>15</v>
      </c>
      <c r="T1198" s="18">
        <f t="shared" si="175"/>
        <v>10</v>
      </c>
      <c r="U1198" s="18">
        <f t="shared" si="176"/>
        <v>12</v>
      </c>
      <c r="V1198" s="18">
        <f t="shared" si="177"/>
        <v>6</v>
      </c>
      <c r="W1198" s="18">
        <f t="shared" si="178"/>
        <v>3</v>
      </c>
      <c r="X1198" s="18">
        <f t="shared" si="179"/>
        <v>30</v>
      </c>
      <c r="Y1198" s="18" t="str">
        <f t="shared" si="180"/>
        <v>错</v>
      </c>
    </row>
    <row r="1199" spans="1:25" ht="12.75" customHeight="1" thickBot="1">
      <c r="A1199" s="12">
        <f t="shared" si="170"/>
        <v>2011065</v>
      </c>
      <c r="B1199" s="13">
        <f t="shared" si="171"/>
        <v>5</v>
      </c>
      <c r="C1199" s="8">
        <f>IF(data!C1199="","",data!C1199)</f>
        <v>4</v>
      </c>
      <c r="D1199" s="8">
        <f>IF(data!C1199="","",data!D1199)</f>
        <v>16</v>
      </c>
      <c r="E1199" s="8">
        <f>IF(data!C1199="","",data!E1199)</f>
        <v>23</v>
      </c>
      <c r="F1199" s="8">
        <f>IF(data!C1199="","",data!F1199)</f>
        <v>25</v>
      </c>
      <c r="G1199" s="8">
        <f>IF(data!C1199="","",data!G1199)</f>
        <v>27</v>
      </c>
      <c r="H1199" s="8">
        <f>IF(data!C1199="","",data!H1199)</f>
        <v>29</v>
      </c>
      <c r="I1199" s="9">
        <f>IF(data!C1199="","",data!I1199)</f>
        <v>3</v>
      </c>
      <c r="J1199" s="8">
        <f>IF(data!C1199="","",data!J1199)</f>
        <v>16</v>
      </c>
      <c r="K1199" s="8">
        <f>IF(data!C1199="","",data!K1199)</f>
        <v>29</v>
      </c>
      <c r="L1199" s="8">
        <f>IF(data!C1199="","",data!L1199)</f>
        <v>25</v>
      </c>
      <c r="M1199" s="8">
        <f>IF(data!C1199="","",data!M1199)</f>
        <v>4</v>
      </c>
      <c r="N1199" s="8">
        <f>IF(data!C1199="","",data!N1199)</f>
        <v>27</v>
      </c>
      <c r="O1199" s="8">
        <f>IF(data!C1199="","",data!O1199)</f>
        <v>23</v>
      </c>
      <c r="P1199" s="16">
        <f t="shared" si="181"/>
        <v>25</v>
      </c>
      <c r="Q1199" s="17">
        <f t="shared" si="172"/>
        <v>29</v>
      </c>
      <c r="R1199" s="18">
        <f t="shared" si="173"/>
        <v>27</v>
      </c>
      <c r="S1199" s="18">
        <f t="shared" si="174"/>
        <v>30</v>
      </c>
      <c r="T1199" s="18">
        <f t="shared" si="175"/>
        <v>18</v>
      </c>
      <c r="U1199" s="18">
        <f t="shared" si="176"/>
        <v>18</v>
      </c>
      <c r="V1199" s="18">
        <f t="shared" si="177"/>
        <v>21</v>
      </c>
      <c r="W1199" s="18">
        <f t="shared" si="178"/>
        <v>30</v>
      </c>
      <c r="X1199" s="18">
        <f t="shared" si="179"/>
        <v>6</v>
      </c>
      <c r="Y1199" s="18" t="str">
        <f t="shared" si="180"/>
        <v>对</v>
      </c>
    </row>
    <row r="1200" spans="1:25" ht="12.75" customHeight="1" thickBot="1">
      <c r="A1200" s="12">
        <f t="shared" si="170"/>
        <v>2011066</v>
      </c>
      <c r="B1200" s="13">
        <f t="shared" si="171"/>
        <v>6</v>
      </c>
      <c r="C1200" s="8">
        <f>IF(data!C1200="","",data!C1200)</f>
        <v>4</v>
      </c>
      <c r="D1200" s="8">
        <f>IF(data!C1200="","",data!D1200)</f>
        <v>6</v>
      </c>
      <c r="E1200" s="8">
        <f>IF(data!C1200="","",data!E1200)</f>
        <v>14</v>
      </c>
      <c r="F1200" s="8">
        <f>IF(data!C1200="","",data!F1200)</f>
        <v>17</v>
      </c>
      <c r="G1200" s="8">
        <f>IF(data!C1200="","",data!G1200)</f>
        <v>30</v>
      </c>
      <c r="H1200" s="8">
        <f>IF(data!C1200="","",data!H1200)</f>
        <v>32</v>
      </c>
      <c r="I1200" s="9">
        <f>IF(data!C1200="","",data!I1200)</f>
        <v>12</v>
      </c>
      <c r="J1200" s="8">
        <f>IF(data!C1200="","",data!J1200)</f>
        <v>30</v>
      </c>
      <c r="K1200" s="8">
        <f>IF(data!C1200="","",data!K1200)</f>
        <v>14</v>
      </c>
      <c r="L1200" s="8">
        <f>IF(data!C1200="","",data!L1200)</f>
        <v>32</v>
      </c>
      <c r="M1200" s="8">
        <f>IF(data!C1200="","",data!M1200)</f>
        <v>4</v>
      </c>
      <c r="N1200" s="8">
        <f>IF(data!C1200="","",data!N1200)</f>
        <v>17</v>
      </c>
      <c r="O1200" s="8">
        <f>IF(data!C1200="","",data!O1200)</f>
        <v>6</v>
      </c>
      <c r="P1200" s="16">
        <f t="shared" si="181"/>
        <v>28</v>
      </c>
      <c r="Q1200" s="17">
        <f t="shared" si="172"/>
        <v>24</v>
      </c>
      <c r="R1200" s="18">
        <f t="shared" si="173"/>
        <v>23</v>
      </c>
      <c r="S1200" s="18">
        <f t="shared" si="174"/>
        <v>25</v>
      </c>
      <c r="T1200" s="18">
        <f t="shared" si="175"/>
        <v>31</v>
      </c>
      <c r="U1200" s="18">
        <f t="shared" si="176"/>
        <v>27</v>
      </c>
      <c r="V1200" s="18">
        <f t="shared" si="177"/>
        <v>12</v>
      </c>
      <c r="W1200" s="18">
        <f t="shared" si="178"/>
        <v>30</v>
      </c>
      <c r="X1200" s="18">
        <f t="shared" si="179"/>
        <v>27</v>
      </c>
      <c r="Y1200" s="18" t="str">
        <f t="shared" si="180"/>
        <v>对</v>
      </c>
    </row>
    <row r="1201" spans="1:25" ht="12.75" customHeight="1" thickBot="1">
      <c r="A1201" s="12">
        <f t="shared" si="170"/>
        <v>2011067</v>
      </c>
      <c r="B1201" s="13">
        <f t="shared" si="171"/>
        <v>7</v>
      </c>
      <c r="C1201" s="8">
        <f>IF(data!C1201="","",data!C1201)</f>
        <v>17</v>
      </c>
      <c r="D1201" s="8">
        <f>IF(data!C1201="","",data!D1201)</f>
        <v>19</v>
      </c>
      <c r="E1201" s="8">
        <f>IF(data!C1201="","",data!E1201)</f>
        <v>20</v>
      </c>
      <c r="F1201" s="8">
        <f>IF(data!C1201="","",data!F1201)</f>
        <v>24</v>
      </c>
      <c r="G1201" s="8">
        <f>IF(data!C1201="","",data!G1201)</f>
        <v>25</v>
      </c>
      <c r="H1201" s="8">
        <f>IF(data!C1201="","",data!H1201)</f>
        <v>27</v>
      </c>
      <c r="I1201" s="9">
        <f>IF(data!C1201="","",data!I1201)</f>
        <v>12</v>
      </c>
      <c r="J1201" s="8">
        <f>IF(data!C1201="","",data!J1201)</f>
        <v>24</v>
      </c>
      <c r="K1201" s="8">
        <f>IF(data!C1201="","",data!K1201)</f>
        <v>19</v>
      </c>
      <c r="L1201" s="8">
        <f>IF(data!C1201="","",data!L1201)</f>
        <v>27</v>
      </c>
      <c r="M1201" s="8">
        <f>IF(data!C1201="","",data!M1201)</f>
        <v>17</v>
      </c>
      <c r="N1201" s="8">
        <f>IF(data!C1201="","",data!N1201)</f>
        <v>20</v>
      </c>
      <c r="O1201" s="8">
        <f>IF(data!C1201="","",data!O1201)</f>
        <v>25</v>
      </c>
      <c r="P1201" s="16">
        <f t="shared" si="181"/>
        <v>10</v>
      </c>
      <c r="Q1201" s="17">
        <f t="shared" si="172"/>
        <v>26</v>
      </c>
      <c r="R1201" s="18">
        <f t="shared" si="173"/>
        <v>26</v>
      </c>
      <c r="S1201" s="18">
        <f t="shared" si="174"/>
        <v>28</v>
      </c>
      <c r="T1201" s="18">
        <f t="shared" si="175"/>
        <v>21</v>
      </c>
      <c r="U1201" s="18">
        <f t="shared" si="176"/>
        <v>9</v>
      </c>
      <c r="V1201" s="18">
        <f t="shared" si="177"/>
        <v>6</v>
      </c>
      <c r="W1201" s="18">
        <f t="shared" si="178"/>
        <v>27</v>
      </c>
      <c r="X1201" s="18">
        <f t="shared" si="179"/>
        <v>24</v>
      </c>
      <c r="Y1201" s="18" t="str">
        <f t="shared" si="180"/>
        <v>对</v>
      </c>
    </row>
    <row r="1202" spans="1:25" ht="12.75" customHeight="1" thickBot="1">
      <c r="A1202" s="12">
        <f t="shared" si="170"/>
        <v>2011068</v>
      </c>
      <c r="B1202" s="13">
        <f t="shared" si="171"/>
        <v>8</v>
      </c>
      <c r="C1202" s="8">
        <f>IF(data!C1202="","",data!C1202)</f>
        <v>3</v>
      </c>
      <c r="D1202" s="8">
        <f>IF(data!C1202="","",data!D1202)</f>
        <v>7</v>
      </c>
      <c r="E1202" s="8">
        <f>IF(data!C1202="","",data!E1202)</f>
        <v>10</v>
      </c>
      <c r="F1202" s="8">
        <f>IF(data!C1202="","",data!F1202)</f>
        <v>15</v>
      </c>
      <c r="G1202" s="8">
        <f>IF(data!C1202="","",data!G1202)</f>
        <v>19</v>
      </c>
      <c r="H1202" s="8">
        <f>IF(data!C1202="","",data!H1202)</f>
        <v>24</v>
      </c>
      <c r="I1202" s="9">
        <f>IF(data!C1202="","",data!I1202)</f>
        <v>10</v>
      </c>
      <c r="J1202" s="8">
        <f>IF(data!C1202="","",data!J1202)</f>
        <v>15</v>
      </c>
      <c r="K1202" s="8">
        <f>IF(data!C1202="","",data!K1202)</f>
        <v>10</v>
      </c>
      <c r="L1202" s="8">
        <f>IF(data!C1202="","",data!L1202)</f>
        <v>19</v>
      </c>
      <c r="M1202" s="8">
        <f>IF(data!C1202="","",data!M1202)</f>
        <v>24</v>
      </c>
      <c r="N1202" s="8">
        <f>IF(data!C1202="","",data!N1202)</f>
        <v>3</v>
      </c>
      <c r="O1202" s="8">
        <f>IF(data!C1202="","",data!O1202)</f>
        <v>7</v>
      </c>
      <c r="P1202" s="16">
        <f t="shared" si="181"/>
        <v>21</v>
      </c>
      <c r="Q1202" s="17">
        <f t="shared" si="172"/>
        <v>20</v>
      </c>
      <c r="R1202" s="18">
        <f t="shared" si="173"/>
        <v>8</v>
      </c>
      <c r="S1202" s="18">
        <f t="shared" si="174"/>
        <v>10</v>
      </c>
      <c r="T1202" s="18">
        <f t="shared" si="175"/>
        <v>12</v>
      </c>
      <c r="U1202" s="18">
        <f t="shared" si="176"/>
        <v>9</v>
      </c>
      <c r="V1202" s="18">
        <f t="shared" si="177"/>
        <v>18</v>
      </c>
      <c r="W1202" s="18">
        <f t="shared" si="178"/>
        <v>6</v>
      </c>
      <c r="X1202" s="18">
        <f t="shared" si="179"/>
        <v>12</v>
      </c>
      <c r="Y1202" s="18" t="str">
        <f t="shared" si="180"/>
        <v>对</v>
      </c>
    </row>
    <row r="1203" spans="1:25" ht="12.75" customHeight="1" thickBot="1">
      <c r="A1203" s="12">
        <f t="shared" si="170"/>
        <v>2011069</v>
      </c>
      <c r="B1203" s="13">
        <f t="shared" si="171"/>
        <v>9</v>
      </c>
      <c r="C1203" s="8">
        <f>IF(data!C1203="","",data!C1203)</f>
        <v>2</v>
      </c>
      <c r="D1203" s="8">
        <f>IF(data!C1203="","",data!D1203)</f>
        <v>13</v>
      </c>
      <c r="E1203" s="8">
        <f>IF(data!C1203="","",data!E1203)</f>
        <v>16</v>
      </c>
      <c r="F1203" s="8">
        <f>IF(data!C1203="","",data!F1203)</f>
        <v>18</v>
      </c>
      <c r="G1203" s="8">
        <f>IF(data!C1203="","",data!G1203)</f>
        <v>24</v>
      </c>
      <c r="H1203" s="8">
        <f>IF(data!C1203="","",data!H1203)</f>
        <v>30</v>
      </c>
      <c r="I1203" s="9">
        <f>IF(data!C1203="","",data!I1203)</f>
        <v>12</v>
      </c>
      <c r="J1203" s="8">
        <f>IF(data!C1203="","",data!J1203)</f>
        <v>30</v>
      </c>
      <c r="K1203" s="8">
        <f>IF(data!C1203="","",data!K1203)</f>
        <v>24</v>
      </c>
      <c r="L1203" s="8">
        <f>IF(data!C1203="","",data!L1203)</f>
        <v>2</v>
      </c>
      <c r="M1203" s="8">
        <f>IF(data!C1203="","",data!M1203)</f>
        <v>18</v>
      </c>
      <c r="N1203" s="8">
        <f>IF(data!C1203="","",data!N1203)</f>
        <v>13</v>
      </c>
      <c r="O1203" s="8">
        <f>IF(data!C1203="","",data!O1203)</f>
        <v>16</v>
      </c>
      <c r="P1203" s="16">
        <f t="shared" si="181"/>
        <v>28</v>
      </c>
      <c r="Q1203" s="17">
        <f t="shared" si="172"/>
        <v>16</v>
      </c>
      <c r="R1203" s="18">
        <f t="shared" si="173"/>
        <v>16</v>
      </c>
      <c r="S1203" s="18">
        <f t="shared" si="174"/>
        <v>21</v>
      </c>
      <c r="T1203" s="18">
        <f t="shared" si="175"/>
        <v>12</v>
      </c>
      <c r="U1203" s="18">
        <f t="shared" si="176"/>
        <v>24</v>
      </c>
      <c r="V1203" s="18">
        <f t="shared" si="177"/>
        <v>3</v>
      </c>
      <c r="W1203" s="18">
        <f t="shared" si="178"/>
        <v>24</v>
      </c>
      <c r="X1203" s="18">
        <f t="shared" si="179"/>
        <v>6</v>
      </c>
      <c r="Y1203" s="18" t="str">
        <f t="shared" si="180"/>
        <v>对</v>
      </c>
    </row>
    <row r="1204" spans="1:25" ht="12.75" customHeight="1" thickBot="1">
      <c r="A1204" s="12">
        <f t="shared" si="170"/>
        <v>2011070</v>
      </c>
      <c r="B1204" s="13">
        <f t="shared" si="171"/>
        <v>0</v>
      </c>
      <c r="C1204" s="8">
        <f>IF(data!C1204="","",data!C1204)</f>
        <v>1</v>
      </c>
      <c r="D1204" s="8">
        <f>IF(data!C1204="","",data!D1204)</f>
        <v>3</v>
      </c>
      <c r="E1204" s="8">
        <f>IF(data!C1204="","",data!E1204)</f>
        <v>5</v>
      </c>
      <c r="F1204" s="8">
        <f>IF(data!C1204="","",data!F1204)</f>
        <v>12</v>
      </c>
      <c r="G1204" s="8">
        <f>IF(data!C1204="","",data!G1204)</f>
        <v>21</v>
      </c>
      <c r="H1204" s="8">
        <f>IF(data!C1204="","",data!H1204)</f>
        <v>28</v>
      </c>
      <c r="I1204" s="9">
        <f>IF(data!C1204="","",data!I1204)</f>
        <v>12</v>
      </c>
      <c r="J1204" s="8">
        <f>IF(data!C1204="","",data!J1204)</f>
        <v>21</v>
      </c>
      <c r="K1204" s="8">
        <f>IF(data!C1204="","",data!K1204)</f>
        <v>12</v>
      </c>
      <c r="L1204" s="8">
        <f>IF(data!C1204="","",data!L1204)</f>
        <v>3</v>
      </c>
      <c r="M1204" s="8">
        <f>IF(data!C1204="","",data!M1204)</f>
        <v>1</v>
      </c>
      <c r="N1204" s="8">
        <f>IF(data!C1204="","",data!N1204)</f>
        <v>5</v>
      </c>
      <c r="O1204" s="8">
        <f>IF(data!C1204="","",data!O1204)</f>
        <v>28</v>
      </c>
      <c r="P1204" s="16">
        <f t="shared" si="181"/>
        <v>27</v>
      </c>
      <c r="Q1204" s="17">
        <f t="shared" si="172"/>
        <v>21</v>
      </c>
      <c r="R1204" s="18">
        <f t="shared" si="173"/>
        <v>22</v>
      </c>
      <c r="S1204" s="18">
        <f t="shared" si="174"/>
        <v>28</v>
      </c>
      <c r="T1204" s="18">
        <f t="shared" si="175"/>
        <v>27</v>
      </c>
      <c r="U1204" s="18">
        <f t="shared" si="176"/>
        <v>9</v>
      </c>
      <c r="V1204" s="18">
        <f t="shared" si="177"/>
        <v>6</v>
      </c>
      <c r="W1204" s="18">
        <f t="shared" si="178"/>
        <v>18</v>
      </c>
      <c r="X1204" s="18">
        <f t="shared" si="179"/>
        <v>18</v>
      </c>
      <c r="Y1204" s="18" t="str">
        <f t="shared" si="180"/>
        <v>错</v>
      </c>
    </row>
    <row r="1205" spans="1:25" ht="12.75" customHeight="1" thickBot="1">
      <c r="A1205" s="12">
        <f t="shared" si="170"/>
        <v>2011071</v>
      </c>
      <c r="B1205" s="13">
        <f t="shared" si="171"/>
        <v>1</v>
      </c>
      <c r="C1205" s="8">
        <f>IF(data!C1205="","",data!C1205)</f>
        <v>1</v>
      </c>
      <c r="D1205" s="8">
        <f>IF(data!C1205="","",data!D1205)</f>
        <v>2</v>
      </c>
      <c r="E1205" s="8">
        <f>IF(data!C1205="","",data!E1205)</f>
        <v>15</v>
      </c>
      <c r="F1205" s="8">
        <f>IF(data!C1205="","",data!F1205)</f>
        <v>22</v>
      </c>
      <c r="G1205" s="8">
        <f>IF(data!C1205="","",data!G1205)</f>
        <v>28</v>
      </c>
      <c r="H1205" s="8">
        <f>IF(data!C1205="","",data!H1205)</f>
        <v>30</v>
      </c>
      <c r="I1205" s="9">
        <f>IF(data!C1205="","",data!I1205)</f>
        <v>2</v>
      </c>
      <c r="J1205" s="8">
        <f>IF(data!C1205="","",data!J1205)</f>
        <v>28</v>
      </c>
      <c r="K1205" s="8">
        <f>IF(data!C1205="","",data!K1205)</f>
        <v>15</v>
      </c>
      <c r="L1205" s="8">
        <f>IF(data!C1205="","",data!L1205)</f>
        <v>30</v>
      </c>
      <c r="M1205" s="8">
        <f>IF(data!C1205="","",data!M1205)</f>
        <v>2</v>
      </c>
      <c r="N1205" s="8">
        <f>IF(data!C1205="","",data!N1205)</f>
        <v>1</v>
      </c>
      <c r="O1205" s="8">
        <f>IF(data!C1205="","",data!O1205)</f>
        <v>22</v>
      </c>
      <c r="P1205" s="16">
        <f t="shared" si="181"/>
        <v>29</v>
      </c>
      <c r="Q1205" s="17">
        <f t="shared" si="172"/>
        <v>28</v>
      </c>
      <c r="R1205" s="18">
        <f t="shared" si="173"/>
        <v>20</v>
      </c>
      <c r="S1205" s="18">
        <f t="shared" si="174"/>
        <v>27</v>
      </c>
      <c r="T1205" s="18">
        <f t="shared" si="175"/>
        <v>21</v>
      </c>
      <c r="U1205" s="18">
        <f t="shared" si="176"/>
        <v>9</v>
      </c>
      <c r="V1205" s="18">
        <f t="shared" si="177"/>
        <v>24</v>
      </c>
      <c r="W1205" s="18">
        <f t="shared" si="178"/>
        <v>9</v>
      </c>
      <c r="X1205" s="18">
        <f t="shared" si="179"/>
        <v>27</v>
      </c>
      <c r="Y1205" s="18" t="str">
        <f t="shared" si="180"/>
        <v>对</v>
      </c>
    </row>
    <row r="1206" spans="1:25" ht="12.75" customHeight="1" thickBot="1">
      <c r="A1206" s="12">
        <f t="shared" ref="A1206:A1269" si="182">IF(C1205="","",A1205+1)</f>
        <v>2011072</v>
      </c>
      <c r="B1206" s="13">
        <f t="shared" ref="B1206:B1269" si="183">IF(A1206="","",MOD(A1206,10))</f>
        <v>2</v>
      </c>
      <c r="C1206" s="8">
        <f>IF(data!C1206="","",data!C1206)</f>
        <v>1</v>
      </c>
      <c r="D1206" s="8">
        <f>IF(data!C1206="","",data!D1206)</f>
        <v>6</v>
      </c>
      <c r="E1206" s="8">
        <f>IF(data!C1206="","",data!E1206)</f>
        <v>10</v>
      </c>
      <c r="F1206" s="8">
        <f>IF(data!C1206="","",data!F1206)</f>
        <v>11</v>
      </c>
      <c r="G1206" s="8">
        <f>IF(data!C1206="","",data!G1206)</f>
        <v>18</v>
      </c>
      <c r="H1206" s="8">
        <f>IF(data!C1206="","",data!H1206)</f>
        <v>27</v>
      </c>
      <c r="I1206" s="9">
        <f>IF(data!C1206="","",data!I1206)</f>
        <v>12</v>
      </c>
      <c r="J1206" s="8">
        <f>IF(data!C1206="","",data!J1206)</f>
        <v>18</v>
      </c>
      <c r="K1206" s="8">
        <f>IF(data!C1206="","",data!K1206)</f>
        <v>10</v>
      </c>
      <c r="L1206" s="8">
        <f>IF(data!C1206="","",data!L1206)</f>
        <v>6</v>
      </c>
      <c r="M1206" s="8">
        <f>IF(data!C1206="","",data!M1206)</f>
        <v>1</v>
      </c>
      <c r="N1206" s="8">
        <f>IF(data!C1206="","",data!N1206)</f>
        <v>27</v>
      </c>
      <c r="O1206" s="8">
        <f>IF(data!C1206="","",data!O1206)</f>
        <v>11</v>
      </c>
      <c r="P1206" s="16">
        <f t="shared" si="181"/>
        <v>26</v>
      </c>
      <c r="Q1206" s="17">
        <f t="shared" si="172"/>
        <v>29</v>
      </c>
      <c r="R1206" s="18">
        <f t="shared" si="173"/>
        <v>27</v>
      </c>
      <c r="S1206" s="18">
        <f t="shared" si="174"/>
        <v>29</v>
      </c>
      <c r="T1206" s="18">
        <f t="shared" si="175"/>
        <v>28</v>
      </c>
      <c r="U1206" s="18">
        <f t="shared" si="176"/>
        <v>18</v>
      </c>
      <c r="V1206" s="18">
        <f t="shared" si="177"/>
        <v>21</v>
      </c>
      <c r="W1206" s="18">
        <f t="shared" si="178"/>
        <v>3</v>
      </c>
      <c r="X1206" s="18">
        <f t="shared" si="179"/>
        <v>6</v>
      </c>
      <c r="Y1206" s="18" t="str">
        <f t="shared" si="180"/>
        <v>对</v>
      </c>
    </row>
    <row r="1207" spans="1:25" ht="12.75" customHeight="1" thickBot="1">
      <c r="A1207" s="12">
        <f t="shared" si="182"/>
        <v>2011073</v>
      </c>
      <c r="B1207" s="13">
        <f t="shared" si="183"/>
        <v>3</v>
      </c>
      <c r="C1207" s="8">
        <f>IF(data!C1207="","",data!C1207)</f>
        <v>3</v>
      </c>
      <c r="D1207" s="8">
        <f>IF(data!C1207="","",data!D1207)</f>
        <v>4</v>
      </c>
      <c r="E1207" s="8">
        <f>IF(data!C1207="","",data!E1207)</f>
        <v>5</v>
      </c>
      <c r="F1207" s="8">
        <f>IF(data!C1207="","",data!F1207)</f>
        <v>12</v>
      </c>
      <c r="G1207" s="8">
        <f>IF(data!C1207="","",data!G1207)</f>
        <v>17</v>
      </c>
      <c r="H1207" s="8">
        <f>IF(data!C1207="","",data!H1207)</f>
        <v>21</v>
      </c>
      <c r="I1207" s="9">
        <f>IF(data!C1207="","",data!I1207)</f>
        <v>14</v>
      </c>
      <c r="J1207" s="8">
        <f>IF(data!C1207="","",data!J1207)</f>
        <v>21</v>
      </c>
      <c r="K1207" s="8">
        <f>IF(data!C1207="","",data!K1207)</f>
        <v>5</v>
      </c>
      <c r="L1207" s="8">
        <f>IF(data!C1207="","",data!L1207)</f>
        <v>4</v>
      </c>
      <c r="M1207" s="8">
        <f>IF(data!C1207="","",data!M1207)</f>
        <v>12</v>
      </c>
      <c r="N1207" s="8">
        <f>IF(data!C1207="","",data!N1207)</f>
        <v>3</v>
      </c>
      <c r="O1207" s="8">
        <f>IF(data!C1207="","",data!O1207)</f>
        <v>17</v>
      </c>
      <c r="P1207" s="16">
        <f t="shared" si="181"/>
        <v>18</v>
      </c>
      <c r="Q1207" s="17">
        <f t="shared" si="172"/>
        <v>25</v>
      </c>
      <c r="R1207" s="18">
        <f t="shared" si="173"/>
        <v>17</v>
      </c>
      <c r="S1207" s="18">
        <f t="shared" si="174"/>
        <v>26</v>
      </c>
      <c r="T1207" s="18">
        <f t="shared" si="175"/>
        <v>18</v>
      </c>
      <c r="U1207" s="18">
        <f t="shared" si="176"/>
        <v>9</v>
      </c>
      <c r="V1207" s="18">
        <f t="shared" si="177"/>
        <v>30</v>
      </c>
      <c r="W1207" s="18">
        <f t="shared" si="178"/>
        <v>24</v>
      </c>
      <c r="X1207" s="18">
        <f t="shared" si="179"/>
        <v>21</v>
      </c>
      <c r="Y1207" s="18" t="str">
        <f t="shared" si="180"/>
        <v>错</v>
      </c>
    </row>
    <row r="1208" spans="1:25" ht="12.75" customHeight="1" thickBot="1">
      <c r="A1208" s="12">
        <f t="shared" si="182"/>
        <v>2011074</v>
      </c>
      <c r="B1208" s="13">
        <f t="shared" si="183"/>
        <v>4</v>
      </c>
      <c r="C1208" s="8">
        <f>IF(data!C1208="","",data!C1208)</f>
        <v>2</v>
      </c>
      <c r="D1208" s="8">
        <f>IF(data!C1208="","",data!D1208)</f>
        <v>21</v>
      </c>
      <c r="E1208" s="8">
        <f>IF(data!C1208="","",data!E1208)</f>
        <v>26</v>
      </c>
      <c r="F1208" s="8">
        <f>IF(data!C1208="","",data!F1208)</f>
        <v>28</v>
      </c>
      <c r="G1208" s="8">
        <f>IF(data!C1208="","",data!G1208)</f>
        <v>29</v>
      </c>
      <c r="H1208" s="8">
        <f>IF(data!C1208="","",data!H1208)</f>
        <v>32</v>
      </c>
      <c r="I1208" s="9">
        <f>IF(data!C1208="","",data!I1208)</f>
        <v>1</v>
      </c>
      <c r="J1208" s="8">
        <f>IF(data!C1208="","",data!J1208)</f>
        <v>26</v>
      </c>
      <c r="K1208" s="8">
        <f>IF(data!C1208="","",data!K1208)</f>
        <v>32</v>
      </c>
      <c r="L1208" s="8">
        <f>IF(data!C1208="","",data!L1208)</f>
        <v>21</v>
      </c>
      <c r="M1208" s="8">
        <f>IF(data!C1208="","",data!M1208)</f>
        <v>28</v>
      </c>
      <c r="N1208" s="8">
        <f>IF(data!C1208="","",data!N1208)</f>
        <v>29</v>
      </c>
      <c r="O1208" s="8">
        <f>IF(data!C1208="","",data!O1208)</f>
        <v>2</v>
      </c>
      <c r="P1208" s="16">
        <f t="shared" si="181"/>
        <v>30</v>
      </c>
      <c r="Q1208" s="17">
        <f t="shared" si="172"/>
        <v>18</v>
      </c>
      <c r="R1208" s="18">
        <f t="shared" si="173"/>
        <v>14</v>
      </c>
      <c r="S1208" s="18">
        <f t="shared" si="174"/>
        <v>18</v>
      </c>
      <c r="T1208" s="18">
        <f t="shared" si="175"/>
        <v>30</v>
      </c>
      <c r="U1208" s="18">
        <f t="shared" si="176"/>
        <v>27</v>
      </c>
      <c r="V1208" s="18">
        <f t="shared" si="177"/>
        <v>24</v>
      </c>
      <c r="W1208" s="18">
        <f t="shared" si="178"/>
        <v>12</v>
      </c>
      <c r="X1208" s="18">
        <f t="shared" si="179"/>
        <v>3</v>
      </c>
      <c r="Y1208" s="18" t="str">
        <f t="shared" si="180"/>
        <v>错</v>
      </c>
    </row>
    <row r="1209" spans="1:25" ht="12.75" customHeight="1" thickBot="1">
      <c r="A1209" s="12">
        <f t="shared" si="182"/>
        <v>2011075</v>
      </c>
      <c r="B1209" s="13">
        <f t="shared" si="183"/>
        <v>5</v>
      </c>
      <c r="C1209" s="8">
        <f>IF(data!C1209="","",data!C1209)</f>
        <v>7</v>
      </c>
      <c r="D1209" s="8">
        <f>IF(data!C1209="","",data!D1209)</f>
        <v>9</v>
      </c>
      <c r="E1209" s="8">
        <f>IF(data!C1209="","",data!E1209)</f>
        <v>10</v>
      </c>
      <c r="F1209" s="8">
        <f>IF(data!C1209="","",data!F1209)</f>
        <v>12</v>
      </c>
      <c r="G1209" s="8">
        <f>IF(data!C1209="","",data!G1209)</f>
        <v>31</v>
      </c>
      <c r="H1209" s="8">
        <f>IF(data!C1209="","",data!H1209)</f>
        <v>32</v>
      </c>
      <c r="I1209" s="9">
        <f>IF(data!C1209="","",data!I1209)</f>
        <v>13</v>
      </c>
      <c r="J1209" s="8">
        <f>IF(data!C1209="","",data!J1209)</f>
        <v>9</v>
      </c>
      <c r="K1209" s="8">
        <f>IF(data!C1209="","",data!K1209)</f>
        <v>32</v>
      </c>
      <c r="L1209" s="8">
        <f>IF(data!C1209="","",data!L1209)</f>
        <v>12</v>
      </c>
      <c r="M1209" s="8">
        <f>IF(data!C1209="","",data!M1209)</f>
        <v>31</v>
      </c>
      <c r="N1209" s="8">
        <f>IF(data!C1209="","",data!N1209)</f>
        <v>7</v>
      </c>
      <c r="O1209" s="8">
        <f>IF(data!C1209="","",data!O1209)</f>
        <v>10</v>
      </c>
      <c r="P1209" s="16">
        <f t="shared" si="181"/>
        <v>25</v>
      </c>
      <c r="Q1209" s="17">
        <f t="shared" si="172"/>
        <v>28</v>
      </c>
      <c r="R1209" s="18">
        <f t="shared" si="173"/>
        <v>27</v>
      </c>
      <c r="S1209" s="18">
        <f t="shared" si="174"/>
        <v>30</v>
      </c>
      <c r="T1209" s="18">
        <f t="shared" si="175"/>
        <v>19</v>
      </c>
      <c r="U1209" s="18">
        <f t="shared" si="176"/>
        <v>9</v>
      </c>
      <c r="V1209" s="18">
        <f t="shared" si="177"/>
        <v>3</v>
      </c>
      <c r="W1209" s="18">
        <f t="shared" si="178"/>
        <v>24</v>
      </c>
      <c r="X1209" s="18">
        <f t="shared" si="179"/>
        <v>24</v>
      </c>
      <c r="Y1209" s="18" t="str">
        <f t="shared" si="180"/>
        <v>对</v>
      </c>
    </row>
    <row r="1210" spans="1:25" ht="12.75" customHeight="1" thickBot="1">
      <c r="A1210" s="12">
        <f t="shared" si="182"/>
        <v>2011076</v>
      </c>
      <c r="B1210" s="13">
        <f t="shared" si="183"/>
        <v>6</v>
      </c>
      <c r="C1210" s="8">
        <f>IF(data!C1210="","",data!C1210)</f>
        <v>6</v>
      </c>
      <c r="D1210" s="8">
        <f>IF(data!C1210="","",data!D1210)</f>
        <v>19</v>
      </c>
      <c r="E1210" s="8">
        <f>IF(data!C1210="","",data!E1210)</f>
        <v>21</v>
      </c>
      <c r="F1210" s="8">
        <f>IF(data!C1210="","",data!F1210)</f>
        <v>26</v>
      </c>
      <c r="G1210" s="8">
        <f>IF(data!C1210="","",data!G1210)</f>
        <v>32</v>
      </c>
      <c r="H1210" s="8">
        <f>IF(data!C1210="","",data!H1210)</f>
        <v>33</v>
      </c>
      <c r="I1210" s="9">
        <f>IF(data!C1210="","",data!I1210)</f>
        <v>13</v>
      </c>
      <c r="J1210" s="8">
        <f>IF(data!C1210="","",data!J1210)</f>
        <v>33</v>
      </c>
      <c r="K1210" s="8">
        <f>IF(data!C1210="","",data!K1210)</f>
        <v>26</v>
      </c>
      <c r="L1210" s="8">
        <f>IF(data!C1210="","",data!L1210)</f>
        <v>32</v>
      </c>
      <c r="M1210" s="8">
        <f>IF(data!C1210="","",data!M1210)</f>
        <v>19</v>
      </c>
      <c r="N1210" s="8">
        <f>IF(data!C1210="","",data!N1210)</f>
        <v>6</v>
      </c>
      <c r="O1210" s="8">
        <f>IF(data!C1210="","",data!O1210)</f>
        <v>21</v>
      </c>
      <c r="P1210" s="16">
        <f t="shared" si="181"/>
        <v>27</v>
      </c>
      <c r="Q1210" s="17">
        <f t="shared" si="172"/>
        <v>27</v>
      </c>
      <c r="R1210" s="18">
        <f t="shared" si="173"/>
        <v>24</v>
      </c>
      <c r="S1210" s="18">
        <f t="shared" si="174"/>
        <v>25</v>
      </c>
      <c r="T1210" s="18">
        <f t="shared" si="175"/>
        <v>30</v>
      </c>
      <c r="U1210" s="18">
        <f t="shared" si="176"/>
        <v>18</v>
      </c>
      <c r="V1210" s="18">
        <f t="shared" si="177"/>
        <v>15</v>
      </c>
      <c r="W1210" s="18">
        <f t="shared" si="178"/>
        <v>24</v>
      </c>
      <c r="X1210" s="18">
        <f t="shared" si="179"/>
        <v>9</v>
      </c>
      <c r="Y1210" s="18" t="str">
        <f t="shared" si="180"/>
        <v>错</v>
      </c>
    </row>
    <row r="1211" spans="1:25" ht="12.75" customHeight="1" thickBot="1">
      <c r="A1211" s="12">
        <f t="shared" si="182"/>
        <v>2011077</v>
      </c>
      <c r="B1211" s="13">
        <f t="shared" si="183"/>
        <v>7</v>
      </c>
      <c r="C1211" s="8">
        <f>IF(data!C1211="","",data!C1211)</f>
        <v>1</v>
      </c>
      <c r="D1211" s="8">
        <f>IF(data!C1211="","",data!D1211)</f>
        <v>7</v>
      </c>
      <c r="E1211" s="8">
        <f>IF(data!C1211="","",data!E1211)</f>
        <v>8</v>
      </c>
      <c r="F1211" s="8">
        <f>IF(data!C1211="","",data!F1211)</f>
        <v>15</v>
      </c>
      <c r="G1211" s="8">
        <f>IF(data!C1211="","",data!G1211)</f>
        <v>26</v>
      </c>
      <c r="H1211" s="8">
        <f>IF(data!C1211="","",data!H1211)</f>
        <v>29</v>
      </c>
      <c r="I1211" s="9">
        <f>IF(data!C1211="","",data!I1211)</f>
        <v>10</v>
      </c>
      <c r="J1211" s="8">
        <f>IF(data!C1211="","",data!J1211)</f>
        <v>7</v>
      </c>
      <c r="K1211" s="8">
        <f>IF(data!C1211="","",data!K1211)</f>
        <v>26</v>
      </c>
      <c r="L1211" s="8">
        <f>IF(data!C1211="","",data!L1211)</f>
        <v>15</v>
      </c>
      <c r="M1211" s="8">
        <f>IF(data!C1211="","",data!M1211)</f>
        <v>29</v>
      </c>
      <c r="N1211" s="8">
        <f>IF(data!C1211="","",data!N1211)</f>
        <v>1</v>
      </c>
      <c r="O1211" s="8">
        <f>IF(data!C1211="","",data!O1211)</f>
        <v>8</v>
      </c>
      <c r="P1211" s="16">
        <f t="shared" si="181"/>
        <v>28</v>
      </c>
      <c r="Q1211" s="17">
        <f t="shared" si="172"/>
        <v>27</v>
      </c>
      <c r="R1211" s="18">
        <f t="shared" si="173"/>
        <v>26</v>
      </c>
      <c r="S1211" s="18">
        <f t="shared" si="174"/>
        <v>27</v>
      </c>
      <c r="T1211" s="18">
        <f t="shared" si="175"/>
        <v>0</v>
      </c>
      <c r="U1211" s="18">
        <f t="shared" si="176"/>
        <v>18</v>
      </c>
      <c r="V1211" s="18">
        <f t="shared" si="177"/>
        <v>0</v>
      </c>
      <c r="W1211" s="18">
        <f t="shared" si="178"/>
        <v>3</v>
      </c>
      <c r="X1211" s="18">
        <f t="shared" si="179"/>
        <v>24</v>
      </c>
      <c r="Y1211" s="18" t="str">
        <f t="shared" si="180"/>
        <v>对</v>
      </c>
    </row>
    <row r="1212" spans="1:25" ht="12.75" customHeight="1" thickBot="1">
      <c r="A1212" s="12">
        <f t="shared" si="182"/>
        <v>2011078</v>
      </c>
      <c r="B1212" s="13">
        <f t="shared" si="183"/>
        <v>8</v>
      </c>
      <c r="C1212" s="8">
        <f>IF(data!C1212="","",data!C1212)</f>
        <v>3</v>
      </c>
      <c r="D1212" s="8">
        <f>IF(data!C1212="","",data!D1212)</f>
        <v>5</v>
      </c>
      <c r="E1212" s="8">
        <f>IF(data!C1212="","",data!E1212)</f>
        <v>13</v>
      </c>
      <c r="F1212" s="8">
        <f>IF(data!C1212="","",data!F1212)</f>
        <v>20</v>
      </c>
      <c r="G1212" s="8">
        <f>IF(data!C1212="","",data!G1212)</f>
        <v>22</v>
      </c>
      <c r="H1212" s="8">
        <f>IF(data!C1212="","",data!H1212)</f>
        <v>29</v>
      </c>
      <c r="I1212" s="9">
        <f>IF(data!C1212="","",data!I1212)</f>
        <v>9</v>
      </c>
      <c r="J1212" s="8">
        <f>IF(data!C1212="","",data!J1212)</f>
        <v>5</v>
      </c>
      <c r="K1212" s="8">
        <f>IF(data!C1212="","",data!K1212)</f>
        <v>13</v>
      </c>
      <c r="L1212" s="8">
        <f>IF(data!C1212="","",data!L1212)</f>
        <v>20</v>
      </c>
      <c r="M1212" s="8">
        <f>IF(data!C1212="","",data!M1212)</f>
        <v>22</v>
      </c>
      <c r="N1212" s="8">
        <f>IF(data!C1212="","",data!N1212)</f>
        <v>29</v>
      </c>
      <c r="O1212" s="8">
        <f>IF(data!C1212="","",data!O1212)</f>
        <v>3</v>
      </c>
      <c r="P1212" s="16">
        <f t="shared" si="181"/>
        <v>26</v>
      </c>
      <c r="Q1212" s="17">
        <f t="shared" si="172"/>
        <v>22</v>
      </c>
      <c r="R1212" s="18">
        <f t="shared" si="173"/>
        <v>25</v>
      </c>
      <c r="S1212" s="18">
        <f t="shared" si="174"/>
        <v>28</v>
      </c>
      <c r="T1212" s="18">
        <f t="shared" si="175"/>
        <v>7</v>
      </c>
      <c r="U1212" s="18">
        <f t="shared" si="176"/>
        <v>24</v>
      </c>
      <c r="V1212" s="18">
        <f t="shared" si="177"/>
        <v>30</v>
      </c>
      <c r="W1212" s="18">
        <f t="shared" si="178"/>
        <v>3</v>
      </c>
      <c r="X1212" s="18">
        <f t="shared" si="179"/>
        <v>3</v>
      </c>
      <c r="Y1212" s="18" t="str">
        <f t="shared" si="180"/>
        <v>对</v>
      </c>
    </row>
    <row r="1213" spans="1:25" ht="12.75" customHeight="1" thickBot="1">
      <c r="A1213" s="12">
        <f t="shared" si="182"/>
        <v>2011079</v>
      </c>
      <c r="B1213" s="13">
        <f t="shared" si="183"/>
        <v>9</v>
      </c>
      <c r="C1213" s="8">
        <f>IF(data!C1213="","",data!C1213)</f>
        <v>3</v>
      </c>
      <c r="D1213" s="8">
        <f>IF(data!C1213="","",data!D1213)</f>
        <v>14</v>
      </c>
      <c r="E1213" s="8">
        <f>IF(data!C1213="","",data!E1213)</f>
        <v>15</v>
      </c>
      <c r="F1213" s="8">
        <f>IF(data!C1213="","",data!F1213)</f>
        <v>16</v>
      </c>
      <c r="G1213" s="8">
        <f>IF(data!C1213="","",data!G1213)</f>
        <v>24</v>
      </c>
      <c r="H1213" s="8">
        <f>IF(data!C1213="","",data!H1213)</f>
        <v>29</v>
      </c>
      <c r="I1213" s="9">
        <f>IF(data!C1213="","",data!I1213)</f>
        <v>5</v>
      </c>
      <c r="J1213" s="8">
        <f>IF(data!C1213="","",data!J1213)</f>
        <v>15</v>
      </c>
      <c r="K1213" s="8">
        <f>IF(data!C1213="","",data!K1213)</f>
        <v>29</v>
      </c>
      <c r="L1213" s="8">
        <f>IF(data!C1213="","",data!L1213)</f>
        <v>16</v>
      </c>
      <c r="M1213" s="8">
        <f>IF(data!C1213="","",data!M1213)</f>
        <v>3</v>
      </c>
      <c r="N1213" s="8">
        <f>IF(data!C1213="","",data!N1213)</f>
        <v>24</v>
      </c>
      <c r="O1213" s="8">
        <f>IF(data!C1213="","",data!O1213)</f>
        <v>14</v>
      </c>
      <c r="P1213" s="16">
        <f t="shared" si="181"/>
        <v>26</v>
      </c>
      <c r="Q1213" s="17">
        <f t="shared" si="172"/>
        <v>21</v>
      </c>
      <c r="R1213" s="18">
        <f t="shared" si="173"/>
        <v>19</v>
      </c>
      <c r="S1213" s="18">
        <f t="shared" si="174"/>
        <v>26</v>
      </c>
      <c r="T1213" s="18">
        <f t="shared" si="175"/>
        <v>15</v>
      </c>
      <c r="U1213" s="18">
        <f t="shared" si="176"/>
        <v>15</v>
      </c>
      <c r="V1213" s="18">
        <f t="shared" si="177"/>
        <v>12</v>
      </c>
      <c r="W1213" s="18">
        <f t="shared" si="178"/>
        <v>18</v>
      </c>
      <c r="X1213" s="18">
        <f t="shared" si="179"/>
        <v>15</v>
      </c>
      <c r="Y1213" s="18" t="str">
        <f t="shared" si="180"/>
        <v>错</v>
      </c>
    </row>
    <row r="1214" spans="1:25" ht="12.75" customHeight="1" thickBot="1">
      <c r="A1214" s="12">
        <f t="shared" si="182"/>
        <v>2011080</v>
      </c>
      <c r="B1214" s="13">
        <f t="shared" si="183"/>
        <v>0</v>
      </c>
      <c r="C1214" s="8">
        <f>IF(data!C1214="","",data!C1214)</f>
        <v>2</v>
      </c>
      <c r="D1214" s="8">
        <f>IF(data!C1214="","",data!D1214)</f>
        <v>7</v>
      </c>
      <c r="E1214" s="8">
        <f>IF(data!C1214="","",data!E1214)</f>
        <v>9</v>
      </c>
      <c r="F1214" s="8">
        <f>IF(data!C1214="","",data!F1214)</f>
        <v>25</v>
      </c>
      <c r="G1214" s="8">
        <f>IF(data!C1214="","",data!G1214)</f>
        <v>31</v>
      </c>
      <c r="H1214" s="8">
        <f>IF(data!C1214="","",data!H1214)</f>
        <v>32</v>
      </c>
      <c r="I1214" s="9">
        <f>IF(data!C1214="","",data!I1214)</f>
        <v>9</v>
      </c>
      <c r="J1214" s="8">
        <f>IF(data!C1214="","",data!J1214)</f>
        <v>7</v>
      </c>
      <c r="K1214" s="8">
        <f>IF(data!C1214="","",data!K1214)</f>
        <v>32</v>
      </c>
      <c r="L1214" s="8">
        <f>IF(data!C1214="","",data!L1214)</f>
        <v>31</v>
      </c>
      <c r="M1214" s="8">
        <f>IF(data!C1214="","",data!M1214)</f>
        <v>2</v>
      </c>
      <c r="N1214" s="8">
        <f>IF(data!C1214="","",data!N1214)</f>
        <v>9</v>
      </c>
      <c r="O1214" s="8">
        <f>IF(data!C1214="","",data!O1214)</f>
        <v>25</v>
      </c>
      <c r="P1214" s="16">
        <f t="shared" si="181"/>
        <v>30</v>
      </c>
      <c r="Q1214" s="17">
        <f t="shared" si="172"/>
        <v>20</v>
      </c>
      <c r="R1214" s="18">
        <f t="shared" si="173"/>
        <v>21</v>
      </c>
      <c r="S1214" s="18">
        <f t="shared" si="174"/>
        <v>26</v>
      </c>
      <c r="T1214" s="18">
        <f t="shared" si="175"/>
        <v>12</v>
      </c>
      <c r="U1214" s="18">
        <f t="shared" si="176"/>
        <v>12</v>
      </c>
      <c r="V1214" s="18">
        <f t="shared" si="177"/>
        <v>3</v>
      </c>
      <c r="W1214" s="18">
        <f t="shared" si="178"/>
        <v>30</v>
      </c>
      <c r="X1214" s="18">
        <f t="shared" si="179"/>
        <v>12</v>
      </c>
      <c r="Y1214" s="18" t="str">
        <f t="shared" si="180"/>
        <v>错</v>
      </c>
    </row>
    <row r="1215" spans="1:25" ht="12.75" customHeight="1" thickBot="1">
      <c r="A1215" s="12">
        <f t="shared" si="182"/>
        <v>2011081</v>
      </c>
      <c r="B1215" s="13">
        <f t="shared" si="183"/>
        <v>1</v>
      </c>
      <c r="C1215" s="8">
        <f>IF(data!C1215="","",data!C1215)</f>
        <v>6</v>
      </c>
      <c r="D1215" s="8">
        <f>IF(data!C1215="","",data!D1215)</f>
        <v>14</v>
      </c>
      <c r="E1215" s="8">
        <f>IF(data!C1215="","",data!E1215)</f>
        <v>19</v>
      </c>
      <c r="F1215" s="8">
        <f>IF(data!C1215="","",data!F1215)</f>
        <v>23</v>
      </c>
      <c r="G1215" s="8">
        <f>IF(data!C1215="","",data!G1215)</f>
        <v>25</v>
      </c>
      <c r="H1215" s="8">
        <f>IF(data!C1215="","",data!H1215)</f>
        <v>32</v>
      </c>
      <c r="I1215" s="9">
        <f>IF(data!C1215="","",data!I1215)</f>
        <v>12</v>
      </c>
      <c r="J1215" s="8">
        <f>IF(data!C1215="","",data!J1215)</f>
        <v>23</v>
      </c>
      <c r="K1215" s="8">
        <f>IF(data!C1215="","",data!K1215)</f>
        <v>25</v>
      </c>
      <c r="L1215" s="8">
        <f>IF(data!C1215="","",data!L1215)</f>
        <v>32</v>
      </c>
      <c r="M1215" s="8">
        <f>IF(data!C1215="","",data!M1215)</f>
        <v>14</v>
      </c>
      <c r="N1215" s="8">
        <f>IF(data!C1215="","",data!N1215)</f>
        <v>19</v>
      </c>
      <c r="O1215" s="8">
        <f>IF(data!C1215="","",data!O1215)</f>
        <v>6</v>
      </c>
      <c r="P1215" s="16">
        <f t="shared" si="181"/>
        <v>26</v>
      </c>
      <c r="Q1215" s="17">
        <f t="shared" si="172"/>
        <v>32</v>
      </c>
      <c r="R1215" s="18">
        <f t="shared" si="173"/>
        <v>29</v>
      </c>
      <c r="S1215" s="18">
        <f t="shared" si="174"/>
        <v>30</v>
      </c>
      <c r="T1215" s="18">
        <f t="shared" si="175"/>
        <v>14</v>
      </c>
      <c r="U1215" s="18">
        <f t="shared" si="176"/>
        <v>15</v>
      </c>
      <c r="V1215" s="18">
        <f t="shared" si="177"/>
        <v>30</v>
      </c>
      <c r="W1215" s="18">
        <f t="shared" si="178"/>
        <v>24</v>
      </c>
      <c r="X1215" s="18">
        <f t="shared" si="179"/>
        <v>15</v>
      </c>
      <c r="Y1215" s="18" t="str">
        <f t="shared" si="180"/>
        <v>对</v>
      </c>
    </row>
    <row r="1216" spans="1:25" ht="12.75" customHeight="1" thickBot="1">
      <c r="A1216" s="12">
        <f t="shared" si="182"/>
        <v>2011082</v>
      </c>
      <c r="B1216" s="13">
        <f t="shared" si="183"/>
        <v>2</v>
      </c>
      <c r="C1216" s="8">
        <f>IF(data!C1216="","",data!C1216)</f>
        <v>7</v>
      </c>
      <c r="D1216" s="8">
        <f>IF(data!C1216="","",data!D1216)</f>
        <v>16</v>
      </c>
      <c r="E1216" s="8">
        <f>IF(data!C1216="","",data!E1216)</f>
        <v>17</v>
      </c>
      <c r="F1216" s="8">
        <f>IF(data!C1216="","",data!F1216)</f>
        <v>20</v>
      </c>
      <c r="G1216" s="8">
        <f>IF(data!C1216="","",data!G1216)</f>
        <v>25</v>
      </c>
      <c r="H1216" s="8">
        <f>IF(data!C1216="","",data!H1216)</f>
        <v>26</v>
      </c>
      <c r="I1216" s="9">
        <f>IF(data!C1216="","",data!I1216)</f>
        <v>4</v>
      </c>
      <c r="J1216" s="8">
        <f>IF(data!C1216="","",data!J1216)</f>
        <v>26</v>
      </c>
      <c r="K1216" s="8">
        <f>IF(data!C1216="","",data!K1216)</f>
        <v>25</v>
      </c>
      <c r="L1216" s="8">
        <f>IF(data!C1216="","",data!L1216)</f>
        <v>20</v>
      </c>
      <c r="M1216" s="8">
        <f>IF(data!C1216="","",data!M1216)</f>
        <v>16</v>
      </c>
      <c r="N1216" s="8">
        <f>IF(data!C1216="","",data!N1216)</f>
        <v>7</v>
      </c>
      <c r="O1216" s="8">
        <f>IF(data!C1216="","",data!O1216)</f>
        <v>17</v>
      </c>
      <c r="P1216" s="16">
        <f t="shared" si="181"/>
        <v>19</v>
      </c>
      <c r="Q1216" s="17">
        <f t="shared" si="172"/>
        <v>31</v>
      </c>
      <c r="R1216" s="18">
        <f t="shared" si="173"/>
        <v>19</v>
      </c>
      <c r="S1216" s="18">
        <f t="shared" si="174"/>
        <v>26</v>
      </c>
      <c r="T1216" s="18">
        <f t="shared" si="175"/>
        <v>6</v>
      </c>
      <c r="U1216" s="18">
        <f t="shared" si="176"/>
        <v>9</v>
      </c>
      <c r="V1216" s="18">
        <f t="shared" si="177"/>
        <v>9</v>
      </c>
      <c r="W1216" s="18">
        <f t="shared" si="178"/>
        <v>27</v>
      </c>
      <c r="X1216" s="18">
        <f t="shared" si="179"/>
        <v>24</v>
      </c>
      <c r="Y1216" s="18" t="str">
        <f t="shared" si="180"/>
        <v>错</v>
      </c>
    </row>
    <row r="1217" spans="1:25" ht="12.75" customHeight="1" thickBot="1">
      <c r="A1217" s="12">
        <f t="shared" si="182"/>
        <v>2011083</v>
      </c>
      <c r="B1217" s="13">
        <f t="shared" si="183"/>
        <v>3</v>
      </c>
      <c r="C1217" s="8">
        <f>IF(data!C1217="","",data!C1217)</f>
        <v>7</v>
      </c>
      <c r="D1217" s="8">
        <f>IF(data!C1217="","",data!D1217)</f>
        <v>16</v>
      </c>
      <c r="E1217" s="8">
        <f>IF(data!C1217="","",data!E1217)</f>
        <v>18</v>
      </c>
      <c r="F1217" s="8">
        <f>IF(data!C1217="","",data!F1217)</f>
        <v>24</v>
      </c>
      <c r="G1217" s="8">
        <f>IF(data!C1217="","",data!G1217)</f>
        <v>28</v>
      </c>
      <c r="H1217" s="8">
        <f>IF(data!C1217="","",data!H1217)</f>
        <v>29</v>
      </c>
      <c r="I1217" s="9">
        <f>IF(data!C1217="","",data!I1217)</f>
        <v>6</v>
      </c>
      <c r="J1217" s="8">
        <f>IF(data!C1217="","",data!J1217)</f>
        <v>7</v>
      </c>
      <c r="K1217" s="8">
        <f>IF(data!C1217="","",data!K1217)</f>
        <v>28</v>
      </c>
      <c r="L1217" s="8">
        <f>IF(data!C1217="","",data!L1217)</f>
        <v>29</v>
      </c>
      <c r="M1217" s="8">
        <f>IF(data!C1217="","",data!M1217)</f>
        <v>16</v>
      </c>
      <c r="N1217" s="8">
        <f>IF(data!C1217="","",data!N1217)</f>
        <v>18</v>
      </c>
      <c r="O1217" s="8">
        <f>IF(data!C1217="","",data!O1217)</f>
        <v>24</v>
      </c>
      <c r="P1217" s="16">
        <f t="shared" si="181"/>
        <v>22</v>
      </c>
      <c r="Q1217" s="17">
        <f t="shared" si="172"/>
        <v>24</v>
      </c>
      <c r="R1217" s="18">
        <f t="shared" si="173"/>
        <v>18</v>
      </c>
      <c r="S1217" s="18">
        <f t="shared" si="174"/>
        <v>19</v>
      </c>
      <c r="T1217" s="18">
        <f t="shared" si="175"/>
        <v>17</v>
      </c>
      <c r="U1217" s="18">
        <f t="shared" si="176"/>
        <v>3</v>
      </c>
      <c r="V1217" s="18">
        <f t="shared" si="177"/>
        <v>3</v>
      </c>
      <c r="W1217" s="18">
        <f t="shared" si="178"/>
        <v>27</v>
      </c>
      <c r="X1217" s="18">
        <f t="shared" si="179"/>
        <v>15</v>
      </c>
      <c r="Y1217" s="18" t="str">
        <f t="shared" si="180"/>
        <v>对</v>
      </c>
    </row>
    <row r="1218" spans="1:25" ht="12.75" customHeight="1" thickBot="1">
      <c r="A1218" s="12">
        <f t="shared" si="182"/>
        <v>2011084</v>
      </c>
      <c r="B1218" s="13">
        <f t="shared" si="183"/>
        <v>4</v>
      </c>
      <c r="C1218" s="8">
        <f>IF(data!C1218="","",data!C1218)</f>
        <v>9</v>
      </c>
      <c r="D1218" s="8">
        <f>IF(data!C1218="","",data!D1218)</f>
        <v>10</v>
      </c>
      <c r="E1218" s="8">
        <f>IF(data!C1218="","",data!E1218)</f>
        <v>12</v>
      </c>
      <c r="F1218" s="8">
        <f>IF(data!C1218="","",data!F1218)</f>
        <v>16</v>
      </c>
      <c r="G1218" s="8">
        <f>IF(data!C1218="","",data!G1218)</f>
        <v>18</v>
      </c>
      <c r="H1218" s="8">
        <f>IF(data!C1218="","",data!H1218)</f>
        <v>32</v>
      </c>
      <c r="I1218" s="9">
        <f>IF(data!C1218="","",data!I1218)</f>
        <v>15</v>
      </c>
      <c r="J1218" s="8">
        <f>IF(data!C1218="","",data!J1218)</f>
        <v>32</v>
      </c>
      <c r="K1218" s="8">
        <f>IF(data!C1218="","",data!K1218)</f>
        <v>12</v>
      </c>
      <c r="L1218" s="8">
        <f>IF(data!C1218="","",data!L1218)</f>
        <v>16</v>
      </c>
      <c r="M1218" s="8">
        <f>IF(data!C1218="","",data!M1218)</f>
        <v>18</v>
      </c>
      <c r="N1218" s="8">
        <f>IF(data!C1218="","",data!N1218)</f>
        <v>10</v>
      </c>
      <c r="O1218" s="8">
        <f>IF(data!C1218="","",data!O1218)</f>
        <v>9</v>
      </c>
      <c r="P1218" s="16">
        <f t="shared" si="181"/>
        <v>23</v>
      </c>
      <c r="Q1218" s="17">
        <f t="shared" si="172"/>
        <v>26</v>
      </c>
      <c r="R1218" s="18">
        <f t="shared" si="173"/>
        <v>21</v>
      </c>
      <c r="S1218" s="18">
        <f t="shared" si="174"/>
        <v>22</v>
      </c>
      <c r="T1218" s="18">
        <f t="shared" si="175"/>
        <v>16</v>
      </c>
      <c r="U1218" s="18">
        <f t="shared" si="176"/>
        <v>21</v>
      </c>
      <c r="V1218" s="18">
        <f t="shared" si="177"/>
        <v>30</v>
      </c>
      <c r="W1218" s="18">
        <f t="shared" si="178"/>
        <v>21</v>
      </c>
      <c r="X1218" s="18">
        <f t="shared" si="179"/>
        <v>30</v>
      </c>
      <c r="Y1218" s="18" t="str">
        <f t="shared" si="180"/>
        <v>对</v>
      </c>
    </row>
    <row r="1219" spans="1:25" ht="12.75" customHeight="1" thickBot="1">
      <c r="A1219" s="12">
        <f t="shared" si="182"/>
        <v>2011085</v>
      </c>
      <c r="B1219" s="13">
        <f t="shared" si="183"/>
        <v>5</v>
      </c>
      <c r="C1219" s="8">
        <f>IF(data!C1219="","",data!C1219)</f>
        <v>3</v>
      </c>
      <c r="D1219" s="8">
        <f>IF(data!C1219="","",data!D1219)</f>
        <v>6</v>
      </c>
      <c r="E1219" s="8">
        <f>IF(data!C1219="","",data!E1219)</f>
        <v>11</v>
      </c>
      <c r="F1219" s="8">
        <f>IF(data!C1219="","",data!F1219)</f>
        <v>21</v>
      </c>
      <c r="G1219" s="8">
        <f>IF(data!C1219="","",data!G1219)</f>
        <v>24</v>
      </c>
      <c r="H1219" s="8">
        <f>IF(data!C1219="","",data!H1219)</f>
        <v>31</v>
      </c>
      <c r="I1219" s="9">
        <f>IF(data!C1219="","",data!I1219)</f>
        <v>10</v>
      </c>
      <c r="J1219" s="8">
        <f>IF(data!C1219="","",data!J1219)</f>
        <v>3</v>
      </c>
      <c r="K1219" s="8">
        <f>IF(data!C1219="","",data!K1219)</f>
        <v>24</v>
      </c>
      <c r="L1219" s="8">
        <f>IF(data!C1219="","",data!L1219)</f>
        <v>11</v>
      </c>
      <c r="M1219" s="8">
        <f>IF(data!C1219="","",data!M1219)</f>
        <v>6</v>
      </c>
      <c r="N1219" s="8">
        <f>IF(data!C1219="","",data!N1219)</f>
        <v>31</v>
      </c>
      <c r="O1219" s="8">
        <f>IF(data!C1219="","",data!O1219)</f>
        <v>21</v>
      </c>
      <c r="P1219" s="16">
        <f t="shared" si="181"/>
        <v>28</v>
      </c>
      <c r="Q1219" s="17">
        <f t="shared" si="172"/>
        <v>28</v>
      </c>
      <c r="R1219" s="18">
        <f t="shared" si="173"/>
        <v>9</v>
      </c>
      <c r="S1219" s="18">
        <f t="shared" si="174"/>
        <v>23</v>
      </c>
      <c r="T1219" s="18">
        <f t="shared" si="175"/>
        <v>24</v>
      </c>
      <c r="U1219" s="18">
        <f t="shared" si="176"/>
        <v>3</v>
      </c>
      <c r="V1219" s="18">
        <f t="shared" si="177"/>
        <v>24</v>
      </c>
      <c r="W1219" s="18">
        <f t="shared" si="178"/>
        <v>9</v>
      </c>
      <c r="X1219" s="18">
        <f t="shared" si="179"/>
        <v>12</v>
      </c>
      <c r="Y1219" s="18" t="str">
        <f t="shared" si="180"/>
        <v>错</v>
      </c>
    </row>
    <row r="1220" spans="1:25" ht="12.75" customHeight="1" thickBot="1">
      <c r="A1220" s="12">
        <f t="shared" si="182"/>
        <v>2011086</v>
      </c>
      <c r="B1220" s="13">
        <f t="shared" si="183"/>
        <v>6</v>
      </c>
      <c r="C1220" s="8">
        <f>IF(data!C1220="","",data!C1220)</f>
        <v>6</v>
      </c>
      <c r="D1220" s="8">
        <f>IF(data!C1220="","",data!D1220)</f>
        <v>7</v>
      </c>
      <c r="E1220" s="8">
        <f>IF(data!C1220="","",data!E1220)</f>
        <v>9</v>
      </c>
      <c r="F1220" s="8">
        <f>IF(data!C1220="","",data!F1220)</f>
        <v>12</v>
      </c>
      <c r="G1220" s="8">
        <f>IF(data!C1220="","",data!G1220)</f>
        <v>17</v>
      </c>
      <c r="H1220" s="8">
        <f>IF(data!C1220="","",data!H1220)</f>
        <v>24</v>
      </c>
      <c r="I1220" s="9">
        <f>IF(data!C1220="","",data!I1220)</f>
        <v>9</v>
      </c>
      <c r="J1220" s="8">
        <f>IF(data!C1220="","",data!J1220)</f>
        <v>12</v>
      </c>
      <c r="K1220" s="8">
        <f>IF(data!C1220="","",data!K1220)</f>
        <v>24</v>
      </c>
      <c r="L1220" s="8">
        <f>IF(data!C1220="","",data!L1220)</f>
        <v>6</v>
      </c>
      <c r="M1220" s="8">
        <f>IF(data!C1220="","",data!M1220)</f>
        <v>17</v>
      </c>
      <c r="N1220" s="8">
        <f>IF(data!C1220="","",data!N1220)</f>
        <v>9</v>
      </c>
      <c r="O1220" s="8">
        <f>IF(data!C1220="","",data!O1220)</f>
        <v>7</v>
      </c>
      <c r="P1220" s="16">
        <f t="shared" si="181"/>
        <v>18</v>
      </c>
      <c r="Q1220" s="17">
        <f t="shared" ref="Q1220:Q1283" si="184">IF(C1219="","",H1219-B1219)</f>
        <v>26</v>
      </c>
      <c r="R1220" s="18">
        <f t="shared" ref="R1220:R1283" si="185">IF(C1219="","",G1219-C1219)</f>
        <v>21</v>
      </c>
      <c r="S1220" s="18">
        <f t="shared" ref="S1220:S1283" si="186">IF(C1219="","",H1219-C1219)</f>
        <v>28</v>
      </c>
      <c r="T1220" s="18">
        <f t="shared" ref="T1220:T1283" si="187">IF(C1219="","",MOD(J1219*C1219,33))</f>
        <v>9</v>
      </c>
      <c r="U1220" s="18">
        <f t="shared" ref="U1220:U1283" si="188">IF(C1219="","",MOD(I1219*9,33))</f>
        <v>24</v>
      </c>
      <c r="V1220" s="18">
        <f t="shared" ref="V1220:V1283" si="189">IF(D1219="","",MOD(J1219*9,33))</f>
        <v>27</v>
      </c>
      <c r="W1220" s="18">
        <f t="shared" ref="W1220:W1283" si="190">IF(E1219="","",MOD(K1219*9,33))</f>
        <v>18</v>
      </c>
      <c r="X1220" s="18">
        <f t="shared" ref="X1220:X1283" si="191">IF(F1219="","",MOD(L1219*9,33))</f>
        <v>0</v>
      </c>
      <c r="Y1220" s="18" t="str">
        <f t="shared" ref="Y1220:Y1283" si="192">IF($P1220="","",IF(COUNTIF($Q1220:$X1220,$P1220),"错","对"))</f>
        <v>错</v>
      </c>
    </row>
    <row r="1221" spans="1:25" ht="12.75" customHeight="1" thickBot="1">
      <c r="A1221" s="12">
        <f t="shared" si="182"/>
        <v>2011087</v>
      </c>
      <c r="B1221" s="13">
        <f t="shared" si="183"/>
        <v>7</v>
      </c>
      <c r="C1221" s="8">
        <f>IF(data!C1221="","",data!C1221)</f>
        <v>2</v>
      </c>
      <c r="D1221" s="8">
        <f>IF(data!C1221="","",data!D1221)</f>
        <v>3</v>
      </c>
      <c r="E1221" s="8">
        <f>IF(data!C1221="","",data!E1221)</f>
        <v>4</v>
      </c>
      <c r="F1221" s="8">
        <f>IF(data!C1221="","",data!F1221)</f>
        <v>5</v>
      </c>
      <c r="G1221" s="8">
        <f>IF(data!C1221="","",data!G1221)</f>
        <v>18</v>
      </c>
      <c r="H1221" s="8">
        <f>IF(data!C1221="","",data!H1221)</f>
        <v>28</v>
      </c>
      <c r="I1221" s="9">
        <f>IF(data!C1221="","",data!I1221)</f>
        <v>1</v>
      </c>
      <c r="J1221" s="8">
        <f>IF(data!C1221="","",data!J1221)</f>
        <v>5</v>
      </c>
      <c r="K1221" s="8">
        <f>IF(data!C1221="","",data!K1221)</f>
        <v>18</v>
      </c>
      <c r="L1221" s="8">
        <f>IF(data!C1221="","",data!L1221)</f>
        <v>4</v>
      </c>
      <c r="M1221" s="8">
        <f>IF(data!C1221="","",data!M1221)</f>
        <v>3</v>
      </c>
      <c r="N1221" s="8">
        <f>IF(data!C1221="","",data!N1221)</f>
        <v>2</v>
      </c>
      <c r="O1221" s="8">
        <f>IF(data!C1221="","",data!O1221)</f>
        <v>28</v>
      </c>
      <c r="P1221" s="16">
        <f t="shared" si="181"/>
        <v>26</v>
      </c>
      <c r="Q1221" s="17">
        <f t="shared" si="184"/>
        <v>18</v>
      </c>
      <c r="R1221" s="18">
        <f t="shared" si="185"/>
        <v>11</v>
      </c>
      <c r="S1221" s="18">
        <f t="shared" si="186"/>
        <v>18</v>
      </c>
      <c r="T1221" s="18">
        <f t="shared" si="187"/>
        <v>6</v>
      </c>
      <c r="U1221" s="18">
        <f t="shared" si="188"/>
        <v>15</v>
      </c>
      <c r="V1221" s="18">
        <f t="shared" si="189"/>
        <v>9</v>
      </c>
      <c r="W1221" s="18">
        <f t="shared" si="190"/>
        <v>18</v>
      </c>
      <c r="X1221" s="18">
        <f t="shared" si="191"/>
        <v>21</v>
      </c>
      <c r="Y1221" s="18" t="str">
        <f t="shared" si="192"/>
        <v>对</v>
      </c>
    </row>
    <row r="1222" spans="1:25" ht="12.75" customHeight="1" thickBot="1">
      <c r="A1222" s="12">
        <f t="shared" si="182"/>
        <v>2011088</v>
      </c>
      <c r="B1222" s="13">
        <f t="shared" si="183"/>
        <v>8</v>
      </c>
      <c r="C1222" s="8">
        <f>IF(data!C1222="","",data!C1222)</f>
        <v>3</v>
      </c>
      <c r="D1222" s="8">
        <f>IF(data!C1222="","",data!D1222)</f>
        <v>9</v>
      </c>
      <c r="E1222" s="8">
        <f>IF(data!C1222="","",data!E1222)</f>
        <v>17</v>
      </c>
      <c r="F1222" s="8">
        <f>IF(data!C1222="","",data!F1222)</f>
        <v>20</v>
      </c>
      <c r="G1222" s="8">
        <f>IF(data!C1222="","",data!G1222)</f>
        <v>21</v>
      </c>
      <c r="H1222" s="8">
        <f>IF(data!C1222="","",data!H1222)</f>
        <v>29</v>
      </c>
      <c r="I1222" s="9">
        <f>IF(data!C1222="","",data!I1222)</f>
        <v>4</v>
      </c>
      <c r="J1222" s="8">
        <f>IF(data!C1222="","",data!J1222)</f>
        <v>20</v>
      </c>
      <c r="K1222" s="8">
        <f>IF(data!C1222="","",data!K1222)</f>
        <v>17</v>
      </c>
      <c r="L1222" s="8">
        <f>IF(data!C1222="","",data!L1222)</f>
        <v>9</v>
      </c>
      <c r="M1222" s="8">
        <f>IF(data!C1222="","",data!M1222)</f>
        <v>3</v>
      </c>
      <c r="N1222" s="8">
        <f>IF(data!C1222="","",data!N1222)</f>
        <v>29</v>
      </c>
      <c r="O1222" s="8">
        <f>IF(data!C1222="","",data!O1222)</f>
        <v>21</v>
      </c>
      <c r="P1222" s="16">
        <f t="shared" si="181"/>
        <v>26</v>
      </c>
      <c r="Q1222" s="17">
        <f t="shared" si="184"/>
        <v>21</v>
      </c>
      <c r="R1222" s="18">
        <f t="shared" si="185"/>
        <v>16</v>
      </c>
      <c r="S1222" s="18">
        <f t="shared" si="186"/>
        <v>26</v>
      </c>
      <c r="T1222" s="18">
        <f t="shared" si="187"/>
        <v>10</v>
      </c>
      <c r="U1222" s="18">
        <f t="shared" si="188"/>
        <v>9</v>
      </c>
      <c r="V1222" s="18">
        <f t="shared" si="189"/>
        <v>12</v>
      </c>
      <c r="W1222" s="18">
        <f t="shared" si="190"/>
        <v>30</v>
      </c>
      <c r="X1222" s="18">
        <f t="shared" si="191"/>
        <v>3</v>
      </c>
      <c r="Y1222" s="18" t="str">
        <f t="shared" si="192"/>
        <v>错</v>
      </c>
    </row>
    <row r="1223" spans="1:25" ht="12.75" customHeight="1" thickBot="1">
      <c r="A1223" s="12">
        <f t="shared" si="182"/>
        <v>2011089</v>
      </c>
      <c r="B1223" s="13">
        <f t="shared" si="183"/>
        <v>9</v>
      </c>
      <c r="C1223" s="8">
        <f>IF(data!C1223="","",data!C1223)</f>
        <v>1</v>
      </c>
      <c r="D1223" s="8">
        <f>IF(data!C1223="","",data!D1223)</f>
        <v>2</v>
      </c>
      <c r="E1223" s="8">
        <f>IF(data!C1223="","",data!E1223)</f>
        <v>11</v>
      </c>
      <c r="F1223" s="8">
        <f>IF(data!C1223="","",data!F1223)</f>
        <v>24</v>
      </c>
      <c r="G1223" s="8">
        <f>IF(data!C1223="","",data!G1223)</f>
        <v>29</v>
      </c>
      <c r="H1223" s="8">
        <f>IF(data!C1223="","",data!H1223)</f>
        <v>30</v>
      </c>
      <c r="I1223" s="9">
        <f>IF(data!C1223="","",data!I1223)</f>
        <v>12</v>
      </c>
      <c r="J1223" s="8">
        <f>IF(data!C1223="","",data!J1223)</f>
        <v>24</v>
      </c>
      <c r="K1223" s="8">
        <f>IF(data!C1223="","",data!K1223)</f>
        <v>11</v>
      </c>
      <c r="L1223" s="8">
        <f>IF(data!C1223="","",data!L1223)</f>
        <v>29</v>
      </c>
      <c r="M1223" s="8">
        <f>IF(data!C1223="","",data!M1223)</f>
        <v>30</v>
      </c>
      <c r="N1223" s="8">
        <f>IF(data!C1223="","",data!N1223)</f>
        <v>2</v>
      </c>
      <c r="O1223" s="8">
        <f>IF(data!C1223="","",data!O1223)</f>
        <v>1</v>
      </c>
      <c r="P1223" s="16">
        <f t="shared" si="181"/>
        <v>29</v>
      </c>
      <c r="Q1223" s="17">
        <f t="shared" si="184"/>
        <v>21</v>
      </c>
      <c r="R1223" s="18">
        <f t="shared" si="185"/>
        <v>18</v>
      </c>
      <c r="S1223" s="18">
        <f t="shared" si="186"/>
        <v>26</v>
      </c>
      <c r="T1223" s="18">
        <f t="shared" si="187"/>
        <v>27</v>
      </c>
      <c r="U1223" s="18">
        <f t="shared" si="188"/>
        <v>3</v>
      </c>
      <c r="V1223" s="18">
        <f t="shared" si="189"/>
        <v>15</v>
      </c>
      <c r="W1223" s="18">
        <f t="shared" si="190"/>
        <v>21</v>
      </c>
      <c r="X1223" s="18">
        <f t="shared" si="191"/>
        <v>15</v>
      </c>
      <c r="Y1223" s="18" t="str">
        <f t="shared" si="192"/>
        <v>对</v>
      </c>
    </row>
    <row r="1224" spans="1:25" ht="12.75" customHeight="1" thickBot="1">
      <c r="A1224" s="12">
        <f t="shared" si="182"/>
        <v>2011090</v>
      </c>
      <c r="B1224" s="13">
        <f t="shared" si="183"/>
        <v>0</v>
      </c>
      <c r="C1224" s="8">
        <f>IF(data!C1224="","",data!C1224)</f>
        <v>2</v>
      </c>
      <c r="D1224" s="8">
        <f>IF(data!C1224="","",data!D1224)</f>
        <v>5</v>
      </c>
      <c r="E1224" s="8">
        <f>IF(data!C1224="","",data!E1224)</f>
        <v>14</v>
      </c>
      <c r="F1224" s="8">
        <f>IF(data!C1224="","",data!F1224)</f>
        <v>18</v>
      </c>
      <c r="G1224" s="8">
        <f>IF(data!C1224="","",data!G1224)</f>
        <v>21</v>
      </c>
      <c r="H1224" s="8">
        <f>IF(data!C1224="","",data!H1224)</f>
        <v>25</v>
      </c>
      <c r="I1224" s="9">
        <f>IF(data!C1224="","",data!I1224)</f>
        <v>16</v>
      </c>
      <c r="J1224" s="8">
        <f>IF(data!C1224="","",data!J1224)</f>
        <v>25</v>
      </c>
      <c r="K1224" s="8">
        <f>IF(data!C1224="","",data!K1224)</f>
        <v>18</v>
      </c>
      <c r="L1224" s="8">
        <f>IF(data!C1224="","",data!L1224)</f>
        <v>5</v>
      </c>
      <c r="M1224" s="8">
        <f>IF(data!C1224="","",data!M1224)</f>
        <v>2</v>
      </c>
      <c r="N1224" s="8">
        <f>IF(data!C1224="","",data!N1224)</f>
        <v>21</v>
      </c>
      <c r="O1224" s="8">
        <f>IF(data!C1224="","",data!O1224)</f>
        <v>14</v>
      </c>
      <c r="P1224" s="16">
        <f t="shared" si="181"/>
        <v>23</v>
      </c>
      <c r="Q1224" s="17">
        <f t="shared" si="184"/>
        <v>21</v>
      </c>
      <c r="R1224" s="18">
        <f t="shared" si="185"/>
        <v>28</v>
      </c>
      <c r="S1224" s="18">
        <f t="shared" si="186"/>
        <v>29</v>
      </c>
      <c r="T1224" s="18">
        <f t="shared" si="187"/>
        <v>24</v>
      </c>
      <c r="U1224" s="18">
        <f t="shared" si="188"/>
        <v>9</v>
      </c>
      <c r="V1224" s="18">
        <f t="shared" si="189"/>
        <v>18</v>
      </c>
      <c r="W1224" s="18">
        <f t="shared" si="190"/>
        <v>0</v>
      </c>
      <c r="X1224" s="18">
        <f t="shared" si="191"/>
        <v>30</v>
      </c>
      <c r="Y1224" s="18" t="str">
        <f t="shared" si="192"/>
        <v>对</v>
      </c>
    </row>
    <row r="1225" spans="1:25" ht="12.75" customHeight="1" thickBot="1">
      <c r="A1225" s="12">
        <f t="shared" si="182"/>
        <v>2011091</v>
      </c>
      <c r="B1225" s="13">
        <f t="shared" si="183"/>
        <v>1</v>
      </c>
      <c r="C1225" s="8">
        <f>IF(data!C1225="","",data!C1225)</f>
        <v>9</v>
      </c>
      <c r="D1225" s="8">
        <f>IF(data!C1225="","",data!D1225)</f>
        <v>15</v>
      </c>
      <c r="E1225" s="8">
        <f>IF(data!C1225="","",data!E1225)</f>
        <v>21</v>
      </c>
      <c r="F1225" s="8">
        <f>IF(data!C1225="","",data!F1225)</f>
        <v>23</v>
      </c>
      <c r="G1225" s="8">
        <f>IF(data!C1225="","",data!G1225)</f>
        <v>28</v>
      </c>
      <c r="H1225" s="8">
        <f>IF(data!C1225="","",data!H1225)</f>
        <v>30</v>
      </c>
      <c r="I1225" s="9">
        <f>IF(data!C1225="","",data!I1225)</f>
        <v>3</v>
      </c>
      <c r="J1225" s="8">
        <f>IF(data!C1225="","",data!J1225)</f>
        <v>28</v>
      </c>
      <c r="K1225" s="8">
        <f>IF(data!C1225="","",data!K1225)</f>
        <v>21</v>
      </c>
      <c r="L1225" s="8">
        <f>IF(data!C1225="","",data!L1225)</f>
        <v>9</v>
      </c>
      <c r="M1225" s="8">
        <f>IF(data!C1225="","",data!M1225)</f>
        <v>30</v>
      </c>
      <c r="N1225" s="8">
        <f>IF(data!C1225="","",data!N1225)</f>
        <v>23</v>
      </c>
      <c r="O1225" s="8">
        <f>IF(data!C1225="","",data!O1225)</f>
        <v>15</v>
      </c>
      <c r="P1225" s="16">
        <f t="shared" si="181"/>
        <v>21</v>
      </c>
      <c r="Q1225" s="17">
        <f t="shared" si="184"/>
        <v>25</v>
      </c>
      <c r="R1225" s="18">
        <f t="shared" si="185"/>
        <v>19</v>
      </c>
      <c r="S1225" s="18">
        <f t="shared" si="186"/>
        <v>23</v>
      </c>
      <c r="T1225" s="18">
        <f t="shared" si="187"/>
        <v>17</v>
      </c>
      <c r="U1225" s="18">
        <f t="shared" si="188"/>
        <v>12</v>
      </c>
      <c r="V1225" s="18">
        <f t="shared" si="189"/>
        <v>27</v>
      </c>
      <c r="W1225" s="18">
        <f t="shared" si="190"/>
        <v>30</v>
      </c>
      <c r="X1225" s="18">
        <f t="shared" si="191"/>
        <v>12</v>
      </c>
      <c r="Y1225" s="18" t="str">
        <f t="shared" si="192"/>
        <v>对</v>
      </c>
    </row>
    <row r="1226" spans="1:25" ht="12.75" customHeight="1" thickBot="1">
      <c r="A1226" s="12">
        <f t="shared" si="182"/>
        <v>2011092</v>
      </c>
      <c r="B1226" s="13">
        <f t="shared" si="183"/>
        <v>2</v>
      </c>
      <c r="C1226" s="8">
        <f>IF(data!C1226="","",data!C1226)</f>
        <v>5</v>
      </c>
      <c r="D1226" s="8">
        <f>IF(data!C1226="","",data!D1226)</f>
        <v>10</v>
      </c>
      <c r="E1226" s="8">
        <f>IF(data!C1226="","",data!E1226)</f>
        <v>17</v>
      </c>
      <c r="F1226" s="8">
        <f>IF(data!C1226="","",data!F1226)</f>
        <v>26</v>
      </c>
      <c r="G1226" s="8">
        <f>IF(data!C1226="","",data!G1226)</f>
        <v>31</v>
      </c>
      <c r="H1226" s="8">
        <f>IF(data!C1226="","",data!H1226)</f>
        <v>32</v>
      </c>
      <c r="I1226" s="9">
        <f>IF(data!C1226="","",data!I1226)</f>
        <v>4</v>
      </c>
      <c r="J1226" s="8">
        <f>IF(data!C1226="","",data!J1226)</f>
        <v>17</v>
      </c>
      <c r="K1226" s="8">
        <f>IF(data!C1226="","",data!K1226)</f>
        <v>32</v>
      </c>
      <c r="L1226" s="8">
        <f>IF(data!C1226="","",data!L1226)</f>
        <v>31</v>
      </c>
      <c r="M1226" s="8">
        <f>IF(data!C1226="","",data!M1226)</f>
        <v>5</v>
      </c>
      <c r="N1226" s="8">
        <f>IF(data!C1226="","",data!N1226)</f>
        <v>10</v>
      </c>
      <c r="O1226" s="8">
        <f>IF(data!C1226="","",data!O1226)</f>
        <v>26</v>
      </c>
      <c r="P1226" s="16">
        <f t="shared" si="181"/>
        <v>27</v>
      </c>
      <c r="Q1226" s="17">
        <f t="shared" si="184"/>
        <v>29</v>
      </c>
      <c r="R1226" s="18">
        <f t="shared" si="185"/>
        <v>19</v>
      </c>
      <c r="S1226" s="18">
        <f t="shared" si="186"/>
        <v>21</v>
      </c>
      <c r="T1226" s="18">
        <f t="shared" si="187"/>
        <v>21</v>
      </c>
      <c r="U1226" s="18">
        <f t="shared" si="188"/>
        <v>27</v>
      </c>
      <c r="V1226" s="18">
        <f t="shared" si="189"/>
        <v>21</v>
      </c>
      <c r="W1226" s="18">
        <f t="shared" si="190"/>
        <v>24</v>
      </c>
      <c r="X1226" s="18">
        <f t="shared" si="191"/>
        <v>15</v>
      </c>
      <c r="Y1226" s="18" t="str">
        <f t="shared" si="192"/>
        <v>错</v>
      </c>
    </row>
    <row r="1227" spans="1:25" ht="12.75" customHeight="1" thickBot="1">
      <c r="A1227" s="12">
        <f t="shared" si="182"/>
        <v>2011093</v>
      </c>
      <c r="B1227" s="13">
        <f t="shared" si="183"/>
        <v>3</v>
      </c>
      <c r="C1227" s="8">
        <f>IF(data!C1227="","",data!C1227)</f>
        <v>4</v>
      </c>
      <c r="D1227" s="8">
        <f>IF(data!C1227="","",data!D1227)</f>
        <v>7</v>
      </c>
      <c r="E1227" s="8">
        <f>IF(data!C1227="","",data!E1227)</f>
        <v>11</v>
      </c>
      <c r="F1227" s="8">
        <f>IF(data!C1227="","",data!F1227)</f>
        <v>13</v>
      </c>
      <c r="G1227" s="8">
        <f>IF(data!C1227="","",data!G1227)</f>
        <v>23</v>
      </c>
      <c r="H1227" s="8">
        <f>IF(data!C1227="","",data!H1227)</f>
        <v>30</v>
      </c>
      <c r="I1227" s="9">
        <f>IF(data!C1227="","",data!I1227)</f>
        <v>9</v>
      </c>
      <c r="J1227" s="8">
        <f>IF(data!C1227="","",data!J1227)</f>
        <v>23</v>
      </c>
      <c r="K1227" s="8">
        <f>IF(data!C1227="","",data!K1227)</f>
        <v>13</v>
      </c>
      <c r="L1227" s="8">
        <f>IF(data!C1227="","",data!L1227)</f>
        <v>11</v>
      </c>
      <c r="M1227" s="8">
        <f>IF(data!C1227="","",data!M1227)</f>
        <v>4</v>
      </c>
      <c r="N1227" s="8">
        <f>IF(data!C1227="","",data!N1227)</f>
        <v>30</v>
      </c>
      <c r="O1227" s="8">
        <f>IF(data!C1227="","",data!O1227)</f>
        <v>7</v>
      </c>
      <c r="P1227" s="16">
        <f t="shared" si="181"/>
        <v>26</v>
      </c>
      <c r="Q1227" s="17">
        <f t="shared" si="184"/>
        <v>30</v>
      </c>
      <c r="R1227" s="18">
        <f t="shared" si="185"/>
        <v>26</v>
      </c>
      <c r="S1227" s="18">
        <f t="shared" si="186"/>
        <v>27</v>
      </c>
      <c r="T1227" s="18">
        <f t="shared" si="187"/>
        <v>19</v>
      </c>
      <c r="U1227" s="18">
        <f t="shared" si="188"/>
        <v>3</v>
      </c>
      <c r="V1227" s="18">
        <f t="shared" si="189"/>
        <v>21</v>
      </c>
      <c r="W1227" s="18">
        <f t="shared" si="190"/>
        <v>24</v>
      </c>
      <c r="X1227" s="18">
        <f t="shared" si="191"/>
        <v>15</v>
      </c>
      <c r="Y1227" s="18" t="str">
        <f t="shared" si="192"/>
        <v>错</v>
      </c>
    </row>
    <row r="1228" spans="1:25" ht="12.75" customHeight="1" thickBot="1">
      <c r="A1228" s="12">
        <f t="shared" si="182"/>
        <v>2011094</v>
      </c>
      <c r="B1228" s="13">
        <f t="shared" si="183"/>
        <v>4</v>
      </c>
      <c r="C1228" s="8">
        <f>IF(data!C1228="","",data!C1228)</f>
        <v>9</v>
      </c>
      <c r="D1228" s="8">
        <f>IF(data!C1228="","",data!D1228)</f>
        <v>11</v>
      </c>
      <c r="E1228" s="8">
        <f>IF(data!C1228="","",data!E1228)</f>
        <v>12</v>
      </c>
      <c r="F1228" s="8">
        <f>IF(data!C1228="","",data!F1228)</f>
        <v>17</v>
      </c>
      <c r="G1228" s="8">
        <f>IF(data!C1228="","",data!G1228)</f>
        <v>18</v>
      </c>
      <c r="H1228" s="8">
        <f>IF(data!C1228="","",data!H1228)</f>
        <v>19</v>
      </c>
      <c r="I1228" s="9">
        <f>IF(data!C1228="","",data!I1228)</f>
        <v>5</v>
      </c>
      <c r="J1228" s="8">
        <f>IF(data!C1228="","",data!J1228)</f>
        <v>11</v>
      </c>
      <c r="K1228" s="8">
        <f>IF(data!C1228="","",data!K1228)</f>
        <v>9</v>
      </c>
      <c r="L1228" s="8">
        <f>IF(data!C1228="","",data!L1228)</f>
        <v>12</v>
      </c>
      <c r="M1228" s="8">
        <f>IF(data!C1228="","",data!M1228)</f>
        <v>19</v>
      </c>
      <c r="N1228" s="8">
        <f>IF(data!C1228="","",data!N1228)</f>
        <v>18</v>
      </c>
      <c r="O1228" s="8">
        <f>IF(data!C1228="","",data!O1228)</f>
        <v>17</v>
      </c>
      <c r="P1228" s="16">
        <f t="shared" si="181"/>
        <v>10</v>
      </c>
      <c r="Q1228" s="17">
        <f t="shared" si="184"/>
        <v>27</v>
      </c>
      <c r="R1228" s="18">
        <f t="shared" si="185"/>
        <v>19</v>
      </c>
      <c r="S1228" s="18">
        <f t="shared" si="186"/>
        <v>26</v>
      </c>
      <c r="T1228" s="18">
        <f t="shared" si="187"/>
        <v>26</v>
      </c>
      <c r="U1228" s="18">
        <f t="shared" si="188"/>
        <v>15</v>
      </c>
      <c r="V1228" s="18">
        <f t="shared" si="189"/>
        <v>9</v>
      </c>
      <c r="W1228" s="18">
        <f t="shared" si="190"/>
        <v>18</v>
      </c>
      <c r="X1228" s="18">
        <f t="shared" si="191"/>
        <v>0</v>
      </c>
      <c r="Y1228" s="18" t="str">
        <f t="shared" si="192"/>
        <v>对</v>
      </c>
    </row>
    <row r="1229" spans="1:25" ht="12.75" customHeight="1" thickBot="1">
      <c r="A1229" s="12">
        <f t="shared" si="182"/>
        <v>2011095</v>
      </c>
      <c r="B1229" s="13">
        <f t="shared" si="183"/>
        <v>5</v>
      </c>
      <c r="C1229" s="8">
        <f>IF(data!C1229="","",data!C1229)</f>
        <v>3</v>
      </c>
      <c r="D1229" s="8">
        <f>IF(data!C1229="","",data!D1229)</f>
        <v>7</v>
      </c>
      <c r="E1229" s="8">
        <f>IF(data!C1229="","",data!E1229)</f>
        <v>8</v>
      </c>
      <c r="F1229" s="8">
        <f>IF(data!C1229="","",data!F1229)</f>
        <v>10</v>
      </c>
      <c r="G1229" s="8">
        <f>IF(data!C1229="","",data!G1229)</f>
        <v>23</v>
      </c>
      <c r="H1229" s="8">
        <f>IF(data!C1229="","",data!H1229)</f>
        <v>24</v>
      </c>
      <c r="I1229" s="9">
        <f>IF(data!C1229="","",data!I1229)</f>
        <v>5</v>
      </c>
      <c r="J1229" s="8">
        <f>IF(data!C1229="","",data!J1229)</f>
        <v>7</v>
      </c>
      <c r="K1229" s="8">
        <f>IF(data!C1229="","",data!K1229)</f>
        <v>3</v>
      </c>
      <c r="L1229" s="8">
        <f>IF(data!C1229="","",data!L1229)</f>
        <v>10</v>
      </c>
      <c r="M1229" s="8">
        <f>IF(data!C1229="","",data!M1229)</f>
        <v>24</v>
      </c>
      <c r="N1229" s="8">
        <f>IF(data!C1229="","",data!N1229)</f>
        <v>8</v>
      </c>
      <c r="O1229" s="8">
        <f>IF(data!C1229="","",data!O1229)</f>
        <v>23</v>
      </c>
      <c r="P1229" s="16">
        <f t="shared" ref="P1229:P1292" si="193">IF(C1229="","",H1229-C1229)</f>
        <v>21</v>
      </c>
      <c r="Q1229" s="17">
        <f t="shared" si="184"/>
        <v>15</v>
      </c>
      <c r="R1229" s="18">
        <f t="shared" si="185"/>
        <v>9</v>
      </c>
      <c r="S1229" s="18">
        <f t="shared" si="186"/>
        <v>10</v>
      </c>
      <c r="T1229" s="18">
        <f t="shared" si="187"/>
        <v>0</v>
      </c>
      <c r="U1229" s="18">
        <f t="shared" si="188"/>
        <v>12</v>
      </c>
      <c r="V1229" s="18">
        <f t="shared" si="189"/>
        <v>0</v>
      </c>
      <c r="W1229" s="18">
        <f t="shared" si="190"/>
        <v>15</v>
      </c>
      <c r="X1229" s="18">
        <f t="shared" si="191"/>
        <v>9</v>
      </c>
      <c r="Y1229" s="18" t="str">
        <f t="shared" si="192"/>
        <v>对</v>
      </c>
    </row>
    <row r="1230" spans="1:25" ht="12.75" customHeight="1" thickBot="1">
      <c r="A1230" s="12">
        <f t="shared" si="182"/>
        <v>2011096</v>
      </c>
      <c r="B1230" s="13">
        <f t="shared" si="183"/>
        <v>6</v>
      </c>
      <c r="C1230" s="8">
        <f>IF(data!C1230="","",data!C1230)</f>
        <v>1</v>
      </c>
      <c r="D1230" s="8">
        <f>IF(data!C1230="","",data!D1230)</f>
        <v>4</v>
      </c>
      <c r="E1230" s="8">
        <f>IF(data!C1230="","",data!E1230)</f>
        <v>7</v>
      </c>
      <c r="F1230" s="8">
        <f>IF(data!C1230="","",data!F1230)</f>
        <v>13</v>
      </c>
      <c r="G1230" s="8">
        <f>IF(data!C1230="","",data!G1230)</f>
        <v>14</v>
      </c>
      <c r="H1230" s="8">
        <f>IF(data!C1230="","",data!H1230)</f>
        <v>19</v>
      </c>
      <c r="I1230" s="9">
        <f>IF(data!C1230="","",data!I1230)</f>
        <v>15</v>
      </c>
      <c r="J1230" s="8">
        <f>IF(data!C1230="","",data!J1230)</f>
        <v>14</v>
      </c>
      <c r="K1230" s="8">
        <f>IF(data!C1230="","",data!K1230)</f>
        <v>13</v>
      </c>
      <c r="L1230" s="8">
        <f>IF(data!C1230="","",data!L1230)</f>
        <v>4</v>
      </c>
      <c r="M1230" s="8">
        <f>IF(data!C1230="","",data!M1230)</f>
        <v>19</v>
      </c>
      <c r="N1230" s="8">
        <f>IF(data!C1230="","",data!N1230)</f>
        <v>1</v>
      </c>
      <c r="O1230" s="8">
        <f>IF(data!C1230="","",data!O1230)</f>
        <v>7</v>
      </c>
      <c r="P1230" s="16">
        <f t="shared" si="193"/>
        <v>18</v>
      </c>
      <c r="Q1230" s="17">
        <f t="shared" si="184"/>
        <v>19</v>
      </c>
      <c r="R1230" s="18">
        <f t="shared" si="185"/>
        <v>20</v>
      </c>
      <c r="S1230" s="18">
        <f t="shared" si="186"/>
        <v>21</v>
      </c>
      <c r="T1230" s="18">
        <f t="shared" si="187"/>
        <v>21</v>
      </c>
      <c r="U1230" s="18">
        <f t="shared" si="188"/>
        <v>12</v>
      </c>
      <c r="V1230" s="18">
        <f t="shared" si="189"/>
        <v>30</v>
      </c>
      <c r="W1230" s="18">
        <f t="shared" si="190"/>
        <v>27</v>
      </c>
      <c r="X1230" s="18">
        <f t="shared" si="191"/>
        <v>24</v>
      </c>
      <c r="Y1230" s="18" t="str">
        <f t="shared" si="192"/>
        <v>对</v>
      </c>
    </row>
    <row r="1231" spans="1:25" ht="12.75" customHeight="1" thickBot="1">
      <c r="A1231" s="12">
        <f t="shared" si="182"/>
        <v>2011097</v>
      </c>
      <c r="B1231" s="13">
        <f t="shared" si="183"/>
        <v>7</v>
      </c>
      <c r="C1231" s="8">
        <f>IF(data!C1231="","",data!C1231)</f>
        <v>9</v>
      </c>
      <c r="D1231" s="8">
        <f>IF(data!C1231="","",data!D1231)</f>
        <v>17</v>
      </c>
      <c r="E1231" s="8">
        <f>IF(data!C1231="","",data!E1231)</f>
        <v>19</v>
      </c>
      <c r="F1231" s="8">
        <f>IF(data!C1231="","",data!F1231)</f>
        <v>20</v>
      </c>
      <c r="G1231" s="8">
        <f>IF(data!C1231="","",data!G1231)</f>
        <v>21</v>
      </c>
      <c r="H1231" s="8">
        <f>IF(data!C1231="","",data!H1231)</f>
        <v>26</v>
      </c>
      <c r="I1231" s="9">
        <f>IF(data!C1231="","",data!I1231)</f>
        <v>16</v>
      </c>
      <c r="J1231" s="8">
        <f>IF(data!C1231="","",data!J1231)</f>
        <v>26</v>
      </c>
      <c r="K1231" s="8">
        <f>IF(data!C1231="","",data!K1231)</f>
        <v>20</v>
      </c>
      <c r="L1231" s="8">
        <f>IF(data!C1231="","",data!L1231)</f>
        <v>9</v>
      </c>
      <c r="M1231" s="8">
        <f>IF(data!C1231="","",data!M1231)</f>
        <v>17</v>
      </c>
      <c r="N1231" s="8">
        <f>IF(data!C1231="","",data!N1231)</f>
        <v>21</v>
      </c>
      <c r="O1231" s="8">
        <f>IF(data!C1231="","",data!O1231)</f>
        <v>19</v>
      </c>
      <c r="P1231" s="16">
        <f t="shared" si="193"/>
        <v>17</v>
      </c>
      <c r="Q1231" s="17">
        <f t="shared" si="184"/>
        <v>13</v>
      </c>
      <c r="R1231" s="18">
        <f t="shared" si="185"/>
        <v>13</v>
      </c>
      <c r="S1231" s="18">
        <f t="shared" si="186"/>
        <v>18</v>
      </c>
      <c r="T1231" s="18">
        <f t="shared" si="187"/>
        <v>14</v>
      </c>
      <c r="U1231" s="18">
        <f t="shared" si="188"/>
        <v>3</v>
      </c>
      <c r="V1231" s="18">
        <f t="shared" si="189"/>
        <v>27</v>
      </c>
      <c r="W1231" s="18">
        <f t="shared" si="190"/>
        <v>18</v>
      </c>
      <c r="X1231" s="18">
        <f t="shared" si="191"/>
        <v>3</v>
      </c>
      <c r="Y1231" s="18" t="str">
        <f t="shared" si="192"/>
        <v>对</v>
      </c>
    </row>
    <row r="1232" spans="1:25" ht="12.75" customHeight="1" thickBot="1">
      <c r="A1232" s="12">
        <f t="shared" si="182"/>
        <v>2011098</v>
      </c>
      <c r="B1232" s="13">
        <f t="shared" si="183"/>
        <v>8</v>
      </c>
      <c r="C1232" s="8">
        <f>IF(data!C1232="","",data!C1232)</f>
        <v>3</v>
      </c>
      <c r="D1232" s="8">
        <f>IF(data!C1232="","",data!D1232)</f>
        <v>7</v>
      </c>
      <c r="E1232" s="8">
        <f>IF(data!C1232="","",data!E1232)</f>
        <v>20</v>
      </c>
      <c r="F1232" s="8">
        <f>IF(data!C1232="","",data!F1232)</f>
        <v>21</v>
      </c>
      <c r="G1232" s="8">
        <f>IF(data!C1232="","",data!G1232)</f>
        <v>22</v>
      </c>
      <c r="H1232" s="8">
        <f>IF(data!C1232="","",data!H1232)</f>
        <v>32</v>
      </c>
      <c r="I1232" s="9">
        <f>IF(data!C1232="","",data!I1232)</f>
        <v>5</v>
      </c>
      <c r="J1232" s="8">
        <f>IF(data!C1232="","",data!J1232)</f>
        <v>21</v>
      </c>
      <c r="K1232" s="8">
        <f>IF(data!C1232="","",data!K1232)</f>
        <v>3</v>
      </c>
      <c r="L1232" s="8">
        <f>IF(data!C1232="","",data!L1232)</f>
        <v>7</v>
      </c>
      <c r="M1232" s="8">
        <f>IF(data!C1232="","",data!M1232)</f>
        <v>22</v>
      </c>
      <c r="N1232" s="8">
        <f>IF(data!C1232="","",data!N1232)</f>
        <v>32</v>
      </c>
      <c r="O1232" s="8">
        <f>IF(data!C1232="","",data!O1232)</f>
        <v>20</v>
      </c>
      <c r="P1232" s="16">
        <f t="shared" si="193"/>
        <v>29</v>
      </c>
      <c r="Q1232" s="17">
        <f t="shared" si="184"/>
        <v>19</v>
      </c>
      <c r="R1232" s="18">
        <f t="shared" si="185"/>
        <v>12</v>
      </c>
      <c r="S1232" s="18">
        <f t="shared" si="186"/>
        <v>17</v>
      </c>
      <c r="T1232" s="18">
        <f t="shared" si="187"/>
        <v>3</v>
      </c>
      <c r="U1232" s="18">
        <f t="shared" si="188"/>
        <v>12</v>
      </c>
      <c r="V1232" s="18">
        <f t="shared" si="189"/>
        <v>3</v>
      </c>
      <c r="W1232" s="18">
        <f t="shared" si="190"/>
        <v>15</v>
      </c>
      <c r="X1232" s="18">
        <f t="shared" si="191"/>
        <v>15</v>
      </c>
      <c r="Y1232" s="18" t="str">
        <f t="shared" si="192"/>
        <v>对</v>
      </c>
    </row>
    <row r="1233" spans="1:25" ht="12.75" customHeight="1" thickBot="1">
      <c r="A1233" s="12">
        <f t="shared" si="182"/>
        <v>2011099</v>
      </c>
      <c r="B1233" s="13">
        <f t="shared" si="183"/>
        <v>9</v>
      </c>
      <c r="C1233" s="8">
        <f>IF(data!C1233="","",data!C1233)</f>
        <v>10</v>
      </c>
      <c r="D1233" s="8">
        <f>IF(data!C1233="","",data!D1233)</f>
        <v>12</v>
      </c>
      <c r="E1233" s="8">
        <f>IF(data!C1233="","",data!E1233)</f>
        <v>13</v>
      </c>
      <c r="F1233" s="8">
        <f>IF(data!C1233="","",data!F1233)</f>
        <v>21</v>
      </c>
      <c r="G1233" s="8">
        <f>IF(data!C1233="","",data!G1233)</f>
        <v>26</v>
      </c>
      <c r="H1233" s="8">
        <f>IF(data!C1233="","",data!H1233)</f>
        <v>27</v>
      </c>
      <c r="I1233" s="9">
        <f>IF(data!C1233="","",data!I1233)</f>
        <v>14</v>
      </c>
      <c r="J1233" s="8">
        <f>IF(data!C1233="","",data!J1233)</f>
        <v>26</v>
      </c>
      <c r="K1233" s="8">
        <f>IF(data!C1233="","",data!K1233)</f>
        <v>21</v>
      </c>
      <c r="L1233" s="8">
        <f>IF(data!C1233="","",data!L1233)</f>
        <v>27</v>
      </c>
      <c r="M1233" s="8">
        <f>IF(data!C1233="","",data!M1233)</f>
        <v>12</v>
      </c>
      <c r="N1233" s="8">
        <f>IF(data!C1233="","",data!N1233)</f>
        <v>10</v>
      </c>
      <c r="O1233" s="8">
        <f>IF(data!C1233="","",data!O1233)</f>
        <v>13</v>
      </c>
      <c r="P1233" s="16">
        <f t="shared" si="193"/>
        <v>17</v>
      </c>
      <c r="Q1233" s="17">
        <f t="shared" si="184"/>
        <v>24</v>
      </c>
      <c r="R1233" s="18">
        <f t="shared" si="185"/>
        <v>19</v>
      </c>
      <c r="S1233" s="18">
        <f t="shared" si="186"/>
        <v>29</v>
      </c>
      <c r="T1233" s="18">
        <f t="shared" si="187"/>
        <v>30</v>
      </c>
      <c r="U1233" s="18">
        <f t="shared" si="188"/>
        <v>12</v>
      </c>
      <c r="V1233" s="18">
        <f t="shared" si="189"/>
        <v>24</v>
      </c>
      <c r="W1233" s="18">
        <f t="shared" si="190"/>
        <v>27</v>
      </c>
      <c r="X1233" s="18">
        <f t="shared" si="191"/>
        <v>30</v>
      </c>
      <c r="Y1233" s="18" t="str">
        <f t="shared" si="192"/>
        <v>对</v>
      </c>
    </row>
    <row r="1234" spans="1:25" ht="12.75" customHeight="1" thickBot="1">
      <c r="A1234" s="12">
        <f t="shared" si="182"/>
        <v>2011100</v>
      </c>
      <c r="B1234" s="13">
        <f t="shared" si="183"/>
        <v>0</v>
      </c>
      <c r="C1234" s="8">
        <f>IF(data!C1234="","",data!C1234)</f>
        <v>7</v>
      </c>
      <c r="D1234" s="8">
        <f>IF(data!C1234="","",data!D1234)</f>
        <v>11</v>
      </c>
      <c r="E1234" s="8">
        <f>IF(data!C1234="","",data!E1234)</f>
        <v>21</v>
      </c>
      <c r="F1234" s="8">
        <f>IF(data!C1234="","",data!F1234)</f>
        <v>23</v>
      </c>
      <c r="G1234" s="8">
        <f>IF(data!C1234="","",data!G1234)</f>
        <v>31</v>
      </c>
      <c r="H1234" s="8">
        <f>IF(data!C1234="","",data!H1234)</f>
        <v>32</v>
      </c>
      <c r="I1234" s="9">
        <f>IF(data!C1234="","",data!I1234)</f>
        <v>5</v>
      </c>
      <c r="J1234" s="8">
        <f>IF(data!C1234="","",data!J1234)</f>
        <v>23</v>
      </c>
      <c r="K1234" s="8">
        <f>IF(data!C1234="","",data!K1234)</f>
        <v>21</v>
      </c>
      <c r="L1234" s="8">
        <f>IF(data!C1234="","",data!L1234)</f>
        <v>7</v>
      </c>
      <c r="M1234" s="8">
        <f>IF(data!C1234="","",data!M1234)</f>
        <v>31</v>
      </c>
      <c r="N1234" s="8">
        <f>IF(data!C1234="","",data!N1234)</f>
        <v>11</v>
      </c>
      <c r="O1234" s="8">
        <f>IF(data!C1234="","",data!O1234)</f>
        <v>32</v>
      </c>
      <c r="P1234" s="16">
        <f t="shared" si="193"/>
        <v>25</v>
      </c>
      <c r="Q1234" s="17">
        <f t="shared" si="184"/>
        <v>18</v>
      </c>
      <c r="R1234" s="18">
        <f t="shared" si="185"/>
        <v>16</v>
      </c>
      <c r="S1234" s="18">
        <f t="shared" si="186"/>
        <v>17</v>
      </c>
      <c r="T1234" s="18">
        <f t="shared" si="187"/>
        <v>29</v>
      </c>
      <c r="U1234" s="18">
        <f t="shared" si="188"/>
        <v>27</v>
      </c>
      <c r="V1234" s="18">
        <f t="shared" si="189"/>
        <v>3</v>
      </c>
      <c r="W1234" s="18">
        <f t="shared" si="190"/>
        <v>24</v>
      </c>
      <c r="X1234" s="18">
        <f t="shared" si="191"/>
        <v>12</v>
      </c>
      <c r="Y1234" s="18" t="str">
        <f t="shared" si="192"/>
        <v>对</v>
      </c>
    </row>
    <row r="1235" spans="1:25" ht="12.75" customHeight="1" thickBot="1">
      <c r="A1235" s="12">
        <f t="shared" si="182"/>
        <v>2011101</v>
      </c>
      <c r="B1235" s="13">
        <f t="shared" si="183"/>
        <v>1</v>
      </c>
      <c r="C1235" s="8">
        <f>IF(data!C1235="","",data!C1235)</f>
        <v>6</v>
      </c>
      <c r="D1235" s="8">
        <f>IF(data!C1235="","",data!D1235)</f>
        <v>10</v>
      </c>
      <c r="E1235" s="8">
        <f>IF(data!C1235="","",data!E1235)</f>
        <v>19</v>
      </c>
      <c r="F1235" s="8">
        <f>IF(data!C1235="","",data!F1235)</f>
        <v>23</v>
      </c>
      <c r="G1235" s="8">
        <f>IF(data!C1235="","",data!G1235)</f>
        <v>29</v>
      </c>
      <c r="H1235" s="8">
        <f>IF(data!C1235="","",data!H1235)</f>
        <v>31</v>
      </c>
      <c r="I1235" s="9">
        <f>IF(data!C1235="","",data!I1235)</f>
        <v>6</v>
      </c>
      <c r="J1235" s="8">
        <f>IF(data!C1235="","",data!J1235)</f>
        <v>10</v>
      </c>
      <c r="K1235" s="8">
        <f>IF(data!C1235="","",data!K1235)</f>
        <v>23</v>
      </c>
      <c r="L1235" s="8">
        <f>IF(data!C1235="","",data!L1235)</f>
        <v>29</v>
      </c>
      <c r="M1235" s="8">
        <f>IF(data!C1235="","",data!M1235)</f>
        <v>6</v>
      </c>
      <c r="N1235" s="8">
        <f>IF(data!C1235="","",data!N1235)</f>
        <v>31</v>
      </c>
      <c r="O1235" s="8">
        <f>IF(data!C1235="","",data!O1235)</f>
        <v>19</v>
      </c>
      <c r="P1235" s="16">
        <f t="shared" si="193"/>
        <v>25</v>
      </c>
      <c r="Q1235" s="17">
        <f t="shared" si="184"/>
        <v>32</v>
      </c>
      <c r="R1235" s="18">
        <f t="shared" si="185"/>
        <v>24</v>
      </c>
      <c r="S1235" s="18">
        <f t="shared" si="186"/>
        <v>25</v>
      </c>
      <c r="T1235" s="18">
        <f t="shared" si="187"/>
        <v>29</v>
      </c>
      <c r="U1235" s="18">
        <f t="shared" si="188"/>
        <v>12</v>
      </c>
      <c r="V1235" s="18">
        <f t="shared" si="189"/>
        <v>9</v>
      </c>
      <c r="W1235" s="18">
        <f t="shared" si="190"/>
        <v>24</v>
      </c>
      <c r="X1235" s="18">
        <f t="shared" si="191"/>
        <v>30</v>
      </c>
      <c r="Y1235" s="18" t="str">
        <f t="shared" si="192"/>
        <v>错</v>
      </c>
    </row>
    <row r="1236" spans="1:25" ht="12.75" customHeight="1" thickBot="1">
      <c r="A1236" s="12">
        <f t="shared" si="182"/>
        <v>2011102</v>
      </c>
      <c r="B1236" s="13">
        <f t="shared" si="183"/>
        <v>2</v>
      </c>
      <c r="C1236" s="8">
        <f>IF(data!C1236="","",data!C1236)</f>
        <v>1</v>
      </c>
      <c r="D1236" s="8">
        <f>IF(data!C1236="","",data!D1236)</f>
        <v>5</v>
      </c>
      <c r="E1236" s="8">
        <f>IF(data!C1236="","",data!E1236)</f>
        <v>13</v>
      </c>
      <c r="F1236" s="8">
        <f>IF(data!C1236="","",data!F1236)</f>
        <v>21</v>
      </c>
      <c r="G1236" s="8">
        <f>IF(data!C1236="","",data!G1236)</f>
        <v>27</v>
      </c>
      <c r="H1236" s="8">
        <f>IF(data!C1236="","",data!H1236)</f>
        <v>31</v>
      </c>
      <c r="I1236" s="9">
        <f>IF(data!C1236="","",data!I1236)</f>
        <v>11</v>
      </c>
      <c r="J1236" s="8">
        <f>IF(data!C1236="","",data!J1236)</f>
        <v>21</v>
      </c>
      <c r="K1236" s="8">
        <f>IF(data!C1236="","",data!K1236)</f>
        <v>5</v>
      </c>
      <c r="L1236" s="8">
        <f>IF(data!C1236="","",data!L1236)</f>
        <v>31</v>
      </c>
      <c r="M1236" s="8">
        <f>IF(data!C1236="","",data!M1236)</f>
        <v>13</v>
      </c>
      <c r="N1236" s="8">
        <f>IF(data!C1236="","",data!N1236)</f>
        <v>1</v>
      </c>
      <c r="O1236" s="8">
        <f>IF(data!C1236="","",data!O1236)</f>
        <v>27</v>
      </c>
      <c r="P1236" s="16">
        <f t="shared" si="193"/>
        <v>30</v>
      </c>
      <c r="Q1236" s="17">
        <f t="shared" si="184"/>
        <v>30</v>
      </c>
      <c r="R1236" s="18">
        <f t="shared" si="185"/>
        <v>23</v>
      </c>
      <c r="S1236" s="18">
        <f t="shared" si="186"/>
        <v>25</v>
      </c>
      <c r="T1236" s="18">
        <f t="shared" si="187"/>
        <v>27</v>
      </c>
      <c r="U1236" s="18">
        <f t="shared" si="188"/>
        <v>21</v>
      </c>
      <c r="V1236" s="18">
        <f t="shared" si="189"/>
        <v>24</v>
      </c>
      <c r="W1236" s="18">
        <f t="shared" si="190"/>
        <v>9</v>
      </c>
      <c r="X1236" s="18">
        <f t="shared" si="191"/>
        <v>30</v>
      </c>
      <c r="Y1236" s="18" t="str">
        <f t="shared" si="192"/>
        <v>错</v>
      </c>
    </row>
    <row r="1237" spans="1:25" ht="12.75" customHeight="1" thickBot="1">
      <c r="A1237" s="12">
        <f t="shared" si="182"/>
        <v>2011103</v>
      </c>
      <c r="B1237" s="13">
        <f t="shared" si="183"/>
        <v>3</v>
      </c>
      <c r="C1237" s="8">
        <f>IF(data!C1237="","",data!C1237)</f>
        <v>4</v>
      </c>
      <c r="D1237" s="8">
        <f>IF(data!C1237="","",data!D1237)</f>
        <v>5</v>
      </c>
      <c r="E1237" s="8">
        <f>IF(data!C1237="","",data!E1237)</f>
        <v>10</v>
      </c>
      <c r="F1237" s="8">
        <f>IF(data!C1237="","",data!F1237)</f>
        <v>13</v>
      </c>
      <c r="G1237" s="8">
        <f>IF(data!C1237="","",data!G1237)</f>
        <v>15</v>
      </c>
      <c r="H1237" s="8">
        <f>IF(data!C1237="","",data!H1237)</f>
        <v>16</v>
      </c>
      <c r="I1237" s="9">
        <f>IF(data!C1237="","",data!I1237)</f>
        <v>12</v>
      </c>
      <c r="J1237" s="8">
        <f>IF(data!C1237="","",data!J1237)</f>
        <v>5</v>
      </c>
      <c r="K1237" s="8">
        <f>IF(data!C1237="","",data!K1237)</f>
        <v>15</v>
      </c>
      <c r="L1237" s="8">
        <f>IF(data!C1237="","",data!L1237)</f>
        <v>10</v>
      </c>
      <c r="M1237" s="8">
        <f>IF(data!C1237="","",data!M1237)</f>
        <v>16</v>
      </c>
      <c r="N1237" s="8">
        <f>IF(data!C1237="","",data!N1237)</f>
        <v>4</v>
      </c>
      <c r="O1237" s="8">
        <f>IF(data!C1237="","",data!O1237)</f>
        <v>13</v>
      </c>
      <c r="P1237" s="16">
        <f t="shared" si="193"/>
        <v>12</v>
      </c>
      <c r="Q1237" s="17">
        <f t="shared" si="184"/>
        <v>29</v>
      </c>
      <c r="R1237" s="18">
        <f t="shared" si="185"/>
        <v>26</v>
      </c>
      <c r="S1237" s="18">
        <f t="shared" si="186"/>
        <v>30</v>
      </c>
      <c r="T1237" s="18">
        <f t="shared" si="187"/>
        <v>21</v>
      </c>
      <c r="U1237" s="18">
        <f t="shared" si="188"/>
        <v>0</v>
      </c>
      <c r="V1237" s="18">
        <f t="shared" si="189"/>
        <v>24</v>
      </c>
      <c r="W1237" s="18">
        <f t="shared" si="190"/>
        <v>12</v>
      </c>
      <c r="X1237" s="18">
        <f t="shared" si="191"/>
        <v>15</v>
      </c>
      <c r="Y1237" s="18" t="str">
        <f t="shared" si="192"/>
        <v>错</v>
      </c>
    </row>
    <row r="1238" spans="1:25" ht="12.75" customHeight="1" thickBot="1">
      <c r="A1238" s="12">
        <f t="shared" si="182"/>
        <v>2011104</v>
      </c>
      <c r="B1238" s="13">
        <f t="shared" si="183"/>
        <v>4</v>
      </c>
      <c r="C1238" s="8">
        <f>IF(data!C1238="","",data!C1238)</f>
        <v>9</v>
      </c>
      <c r="D1238" s="8">
        <f>IF(data!C1238="","",data!D1238)</f>
        <v>10</v>
      </c>
      <c r="E1238" s="8">
        <f>IF(data!C1238="","",data!E1238)</f>
        <v>16</v>
      </c>
      <c r="F1238" s="8">
        <f>IF(data!C1238="","",data!F1238)</f>
        <v>20</v>
      </c>
      <c r="G1238" s="8">
        <f>IF(data!C1238="","",data!G1238)</f>
        <v>25</v>
      </c>
      <c r="H1238" s="8">
        <f>IF(data!C1238="","",data!H1238)</f>
        <v>29</v>
      </c>
      <c r="I1238" s="9">
        <f>IF(data!C1238="","",data!I1238)</f>
        <v>9</v>
      </c>
      <c r="J1238" s="8">
        <f>IF(data!C1238="","",data!J1238)</f>
        <v>9</v>
      </c>
      <c r="K1238" s="8">
        <f>IF(data!C1238="","",data!K1238)</f>
        <v>10</v>
      </c>
      <c r="L1238" s="8">
        <f>IF(data!C1238="","",data!L1238)</f>
        <v>29</v>
      </c>
      <c r="M1238" s="8">
        <f>IF(data!C1238="","",data!M1238)</f>
        <v>20</v>
      </c>
      <c r="N1238" s="8">
        <f>IF(data!C1238="","",data!N1238)</f>
        <v>16</v>
      </c>
      <c r="O1238" s="8">
        <f>IF(data!C1238="","",data!O1238)</f>
        <v>25</v>
      </c>
      <c r="P1238" s="16">
        <f t="shared" si="193"/>
        <v>20</v>
      </c>
      <c r="Q1238" s="17">
        <f t="shared" si="184"/>
        <v>13</v>
      </c>
      <c r="R1238" s="18">
        <f t="shared" si="185"/>
        <v>11</v>
      </c>
      <c r="S1238" s="18">
        <f t="shared" si="186"/>
        <v>12</v>
      </c>
      <c r="T1238" s="18">
        <f t="shared" si="187"/>
        <v>20</v>
      </c>
      <c r="U1238" s="18">
        <f t="shared" si="188"/>
        <v>9</v>
      </c>
      <c r="V1238" s="18">
        <f t="shared" si="189"/>
        <v>12</v>
      </c>
      <c r="W1238" s="18">
        <f t="shared" si="190"/>
        <v>3</v>
      </c>
      <c r="X1238" s="18">
        <f t="shared" si="191"/>
        <v>24</v>
      </c>
      <c r="Y1238" s="18" t="str">
        <f t="shared" si="192"/>
        <v>错</v>
      </c>
    </row>
    <row r="1239" spans="1:25" ht="12.75" customHeight="1" thickBot="1">
      <c r="A1239" s="12">
        <f t="shared" si="182"/>
        <v>2011105</v>
      </c>
      <c r="B1239" s="13">
        <f t="shared" si="183"/>
        <v>5</v>
      </c>
      <c r="C1239" s="8">
        <f>IF(data!C1239="","",data!C1239)</f>
        <v>4</v>
      </c>
      <c r="D1239" s="8">
        <f>IF(data!C1239="","",data!D1239)</f>
        <v>6</v>
      </c>
      <c r="E1239" s="8">
        <f>IF(data!C1239="","",data!E1239)</f>
        <v>23</v>
      </c>
      <c r="F1239" s="8">
        <f>IF(data!C1239="","",data!F1239)</f>
        <v>25</v>
      </c>
      <c r="G1239" s="8">
        <f>IF(data!C1239="","",data!G1239)</f>
        <v>27</v>
      </c>
      <c r="H1239" s="8">
        <f>IF(data!C1239="","",data!H1239)</f>
        <v>28</v>
      </c>
      <c r="I1239" s="9">
        <f>IF(data!C1239="","",data!I1239)</f>
        <v>1</v>
      </c>
      <c r="J1239" s="8">
        <f>IF(data!C1239="","",data!J1239)</f>
        <v>4</v>
      </c>
      <c r="K1239" s="8">
        <f>IF(data!C1239="","",data!K1239)</f>
        <v>6</v>
      </c>
      <c r="L1239" s="8">
        <f>IF(data!C1239="","",data!L1239)</f>
        <v>23</v>
      </c>
      <c r="M1239" s="8">
        <f>IF(data!C1239="","",data!M1239)</f>
        <v>28</v>
      </c>
      <c r="N1239" s="8">
        <f>IF(data!C1239="","",data!N1239)</f>
        <v>27</v>
      </c>
      <c r="O1239" s="8">
        <f>IF(data!C1239="","",data!O1239)</f>
        <v>25</v>
      </c>
      <c r="P1239" s="16">
        <f t="shared" si="193"/>
        <v>24</v>
      </c>
      <c r="Q1239" s="17">
        <f t="shared" si="184"/>
        <v>25</v>
      </c>
      <c r="R1239" s="18">
        <f t="shared" si="185"/>
        <v>16</v>
      </c>
      <c r="S1239" s="18">
        <f t="shared" si="186"/>
        <v>20</v>
      </c>
      <c r="T1239" s="18">
        <f t="shared" si="187"/>
        <v>15</v>
      </c>
      <c r="U1239" s="18">
        <f t="shared" si="188"/>
        <v>15</v>
      </c>
      <c r="V1239" s="18">
        <f t="shared" si="189"/>
        <v>15</v>
      </c>
      <c r="W1239" s="18">
        <f t="shared" si="190"/>
        <v>24</v>
      </c>
      <c r="X1239" s="18">
        <f t="shared" si="191"/>
        <v>30</v>
      </c>
      <c r="Y1239" s="18" t="str">
        <f t="shared" si="192"/>
        <v>错</v>
      </c>
    </row>
    <row r="1240" spans="1:25" ht="12.75" customHeight="1" thickBot="1">
      <c r="A1240" s="12">
        <f t="shared" si="182"/>
        <v>2011106</v>
      </c>
      <c r="B1240" s="13">
        <f t="shared" si="183"/>
        <v>6</v>
      </c>
      <c r="C1240" s="8">
        <f>IF(data!C1240="","",data!C1240)</f>
        <v>2</v>
      </c>
      <c r="D1240" s="8">
        <f>IF(data!C1240="","",data!D1240)</f>
        <v>11</v>
      </c>
      <c r="E1240" s="8">
        <f>IF(data!C1240="","",data!E1240)</f>
        <v>12</v>
      </c>
      <c r="F1240" s="8">
        <f>IF(data!C1240="","",data!F1240)</f>
        <v>14</v>
      </c>
      <c r="G1240" s="8">
        <f>IF(data!C1240="","",data!G1240)</f>
        <v>24</v>
      </c>
      <c r="H1240" s="8">
        <f>IF(data!C1240="","",data!H1240)</f>
        <v>32</v>
      </c>
      <c r="I1240" s="9">
        <f>IF(data!C1240="","",data!I1240)</f>
        <v>14</v>
      </c>
      <c r="J1240" s="8">
        <f>IF(data!C1240="","",data!J1240)</f>
        <v>2</v>
      </c>
      <c r="K1240" s="8">
        <f>IF(data!C1240="","",data!K1240)</f>
        <v>11</v>
      </c>
      <c r="L1240" s="8">
        <f>IF(data!C1240="","",data!L1240)</f>
        <v>12</v>
      </c>
      <c r="M1240" s="8">
        <f>IF(data!C1240="","",data!M1240)</f>
        <v>14</v>
      </c>
      <c r="N1240" s="8">
        <f>IF(data!C1240="","",data!N1240)</f>
        <v>24</v>
      </c>
      <c r="O1240" s="8">
        <f>IF(data!C1240="","",data!O1240)</f>
        <v>32</v>
      </c>
      <c r="P1240" s="16">
        <f t="shared" si="193"/>
        <v>30</v>
      </c>
      <c r="Q1240" s="17">
        <f t="shared" si="184"/>
        <v>23</v>
      </c>
      <c r="R1240" s="18">
        <f t="shared" si="185"/>
        <v>23</v>
      </c>
      <c r="S1240" s="18">
        <f t="shared" si="186"/>
        <v>24</v>
      </c>
      <c r="T1240" s="18">
        <f t="shared" si="187"/>
        <v>16</v>
      </c>
      <c r="U1240" s="18">
        <f t="shared" si="188"/>
        <v>9</v>
      </c>
      <c r="V1240" s="18">
        <f t="shared" si="189"/>
        <v>3</v>
      </c>
      <c r="W1240" s="18">
        <f t="shared" si="190"/>
        <v>21</v>
      </c>
      <c r="X1240" s="18">
        <f t="shared" si="191"/>
        <v>9</v>
      </c>
      <c r="Y1240" s="18" t="str">
        <f t="shared" si="192"/>
        <v>对</v>
      </c>
    </row>
    <row r="1241" spans="1:25" ht="12.75" customHeight="1" thickBot="1">
      <c r="A1241" s="12">
        <f t="shared" si="182"/>
        <v>2011107</v>
      </c>
      <c r="B1241" s="13">
        <f t="shared" si="183"/>
        <v>7</v>
      </c>
      <c r="C1241" s="8">
        <f>IF(data!C1241="","",data!C1241)</f>
        <v>4</v>
      </c>
      <c r="D1241" s="8">
        <f>IF(data!C1241="","",data!D1241)</f>
        <v>9</v>
      </c>
      <c r="E1241" s="8">
        <f>IF(data!C1241="","",data!E1241)</f>
        <v>16</v>
      </c>
      <c r="F1241" s="8">
        <f>IF(data!C1241="","",data!F1241)</f>
        <v>17</v>
      </c>
      <c r="G1241" s="8">
        <f>IF(data!C1241="","",data!G1241)</f>
        <v>22</v>
      </c>
      <c r="H1241" s="8">
        <f>IF(data!C1241="","",data!H1241)</f>
        <v>29</v>
      </c>
      <c r="I1241" s="9">
        <f>IF(data!C1241="","",data!I1241)</f>
        <v>15</v>
      </c>
      <c r="J1241" s="8">
        <f>IF(data!C1241="","",data!J1241)</f>
        <v>4</v>
      </c>
      <c r="K1241" s="8">
        <f>IF(data!C1241="","",data!K1241)</f>
        <v>22</v>
      </c>
      <c r="L1241" s="8">
        <f>IF(data!C1241="","",data!L1241)</f>
        <v>16</v>
      </c>
      <c r="M1241" s="8">
        <f>IF(data!C1241="","",data!M1241)</f>
        <v>17</v>
      </c>
      <c r="N1241" s="8">
        <f>IF(data!C1241="","",data!N1241)</f>
        <v>9</v>
      </c>
      <c r="O1241" s="8">
        <f>IF(data!C1241="","",data!O1241)</f>
        <v>29</v>
      </c>
      <c r="P1241" s="16">
        <f t="shared" si="193"/>
        <v>25</v>
      </c>
      <c r="Q1241" s="17">
        <f t="shared" si="184"/>
        <v>26</v>
      </c>
      <c r="R1241" s="18">
        <f t="shared" si="185"/>
        <v>22</v>
      </c>
      <c r="S1241" s="18">
        <f t="shared" si="186"/>
        <v>30</v>
      </c>
      <c r="T1241" s="18">
        <f t="shared" si="187"/>
        <v>4</v>
      </c>
      <c r="U1241" s="18">
        <f t="shared" si="188"/>
        <v>27</v>
      </c>
      <c r="V1241" s="18">
        <f t="shared" si="189"/>
        <v>18</v>
      </c>
      <c r="W1241" s="18">
        <f t="shared" si="190"/>
        <v>0</v>
      </c>
      <c r="X1241" s="18">
        <f t="shared" si="191"/>
        <v>9</v>
      </c>
      <c r="Y1241" s="18" t="str">
        <f t="shared" si="192"/>
        <v>对</v>
      </c>
    </row>
    <row r="1242" spans="1:25" ht="12.75" customHeight="1" thickBot="1">
      <c r="A1242" s="12">
        <f t="shared" si="182"/>
        <v>2011108</v>
      </c>
      <c r="B1242" s="13">
        <f t="shared" si="183"/>
        <v>8</v>
      </c>
      <c r="C1242" s="8">
        <f>IF(data!C1242="","",data!C1242)</f>
        <v>2</v>
      </c>
      <c r="D1242" s="8">
        <f>IF(data!C1242="","",data!D1242)</f>
        <v>17</v>
      </c>
      <c r="E1242" s="8">
        <f>IF(data!C1242="","",data!E1242)</f>
        <v>22</v>
      </c>
      <c r="F1242" s="8">
        <f>IF(data!C1242="","",data!F1242)</f>
        <v>26</v>
      </c>
      <c r="G1242" s="8">
        <f>IF(data!C1242="","",data!G1242)</f>
        <v>29</v>
      </c>
      <c r="H1242" s="8">
        <f>IF(data!C1242="","",data!H1242)</f>
        <v>33</v>
      </c>
      <c r="I1242" s="9">
        <f>IF(data!C1242="","",data!I1242)</f>
        <v>10</v>
      </c>
      <c r="J1242" s="8">
        <f>IF(data!C1242="","",data!J1242)</f>
        <v>2</v>
      </c>
      <c r="K1242" s="8">
        <f>IF(data!C1242="","",data!K1242)</f>
        <v>22</v>
      </c>
      <c r="L1242" s="8">
        <f>IF(data!C1242="","",data!L1242)</f>
        <v>26</v>
      </c>
      <c r="M1242" s="8">
        <f>IF(data!C1242="","",data!M1242)</f>
        <v>17</v>
      </c>
      <c r="N1242" s="8">
        <f>IF(data!C1242="","",data!N1242)</f>
        <v>29</v>
      </c>
      <c r="O1242" s="8">
        <f>IF(data!C1242="","",data!O1242)</f>
        <v>33</v>
      </c>
      <c r="P1242" s="16">
        <f t="shared" si="193"/>
        <v>31</v>
      </c>
      <c r="Q1242" s="17">
        <f t="shared" si="184"/>
        <v>22</v>
      </c>
      <c r="R1242" s="18">
        <f t="shared" si="185"/>
        <v>18</v>
      </c>
      <c r="S1242" s="18">
        <f t="shared" si="186"/>
        <v>25</v>
      </c>
      <c r="T1242" s="18">
        <f t="shared" si="187"/>
        <v>16</v>
      </c>
      <c r="U1242" s="18">
        <f t="shared" si="188"/>
        <v>3</v>
      </c>
      <c r="V1242" s="18">
        <f t="shared" si="189"/>
        <v>3</v>
      </c>
      <c r="W1242" s="18">
        <f t="shared" si="190"/>
        <v>0</v>
      </c>
      <c r="X1242" s="18">
        <f t="shared" si="191"/>
        <v>12</v>
      </c>
      <c r="Y1242" s="18" t="str">
        <f t="shared" si="192"/>
        <v>对</v>
      </c>
    </row>
    <row r="1243" spans="1:25" ht="12.75" customHeight="1" thickBot="1">
      <c r="A1243" s="12">
        <f t="shared" si="182"/>
        <v>2011109</v>
      </c>
      <c r="B1243" s="13">
        <f t="shared" si="183"/>
        <v>9</v>
      </c>
      <c r="C1243" s="8">
        <f>IF(data!C1243="","",data!C1243)</f>
        <v>1</v>
      </c>
      <c r="D1243" s="8">
        <f>IF(data!C1243="","",data!D1243)</f>
        <v>3</v>
      </c>
      <c r="E1243" s="8">
        <f>IF(data!C1243="","",data!E1243)</f>
        <v>9</v>
      </c>
      <c r="F1243" s="8">
        <f>IF(data!C1243="","",data!F1243)</f>
        <v>15</v>
      </c>
      <c r="G1243" s="8">
        <f>IF(data!C1243="","",data!G1243)</f>
        <v>16</v>
      </c>
      <c r="H1243" s="8">
        <f>IF(data!C1243="","",data!H1243)</f>
        <v>33</v>
      </c>
      <c r="I1243" s="9">
        <f>IF(data!C1243="","",data!I1243)</f>
        <v>15</v>
      </c>
      <c r="J1243" s="8">
        <f>IF(data!C1243="","",data!J1243)</f>
        <v>16</v>
      </c>
      <c r="K1243" s="8">
        <f>IF(data!C1243="","",data!K1243)</f>
        <v>33</v>
      </c>
      <c r="L1243" s="8">
        <f>IF(data!C1243="","",data!L1243)</f>
        <v>1</v>
      </c>
      <c r="M1243" s="8">
        <f>IF(data!C1243="","",data!M1243)</f>
        <v>3</v>
      </c>
      <c r="N1243" s="8">
        <f>IF(data!C1243="","",data!N1243)</f>
        <v>15</v>
      </c>
      <c r="O1243" s="8">
        <f>IF(data!C1243="","",data!O1243)</f>
        <v>9</v>
      </c>
      <c r="P1243" s="16">
        <f t="shared" si="193"/>
        <v>32</v>
      </c>
      <c r="Q1243" s="17">
        <f t="shared" si="184"/>
        <v>25</v>
      </c>
      <c r="R1243" s="18">
        <f t="shared" si="185"/>
        <v>27</v>
      </c>
      <c r="S1243" s="18">
        <f t="shared" si="186"/>
        <v>31</v>
      </c>
      <c r="T1243" s="18">
        <f t="shared" si="187"/>
        <v>4</v>
      </c>
      <c r="U1243" s="18">
        <f t="shared" si="188"/>
        <v>24</v>
      </c>
      <c r="V1243" s="18">
        <f t="shared" si="189"/>
        <v>18</v>
      </c>
      <c r="W1243" s="18">
        <f t="shared" si="190"/>
        <v>0</v>
      </c>
      <c r="X1243" s="18">
        <f t="shared" si="191"/>
        <v>3</v>
      </c>
      <c r="Y1243" s="18" t="str">
        <f t="shared" si="192"/>
        <v>对</v>
      </c>
    </row>
    <row r="1244" spans="1:25" ht="12.75" customHeight="1" thickBot="1">
      <c r="A1244" s="12">
        <f t="shared" si="182"/>
        <v>2011110</v>
      </c>
      <c r="B1244" s="13">
        <f t="shared" si="183"/>
        <v>0</v>
      </c>
      <c r="C1244" s="8">
        <f>IF(data!C1244="","",data!C1244)</f>
        <v>12</v>
      </c>
      <c r="D1244" s="8">
        <f>IF(data!C1244="","",data!D1244)</f>
        <v>14</v>
      </c>
      <c r="E1244" s="8">
        <f>IF(data!C1244="","",data!E1244)</f>
        <v>21</v>
      </c>
      <c r="F1244" s="8">
        <f>IF(data!C1244="","",data!F1244)</f>
        <v>26</v>
      </c>
      <c r="G1244" s="8">
        <f>IF(data!C1244="","",data!G1244)</f>
        <v>28</v>
      </c>
      <c r="H1244" s="8">
        <f>IF(data!C1244="","",data!H1244)</f>
        <v>33</v>
      </c>
      <c r="I1244" s="9">
        <f>IF(data!C1244="","",data!I1244)</f>
        <v>12</v>
      </c>
      <c r="J1244" s="8">
        <f>IF(data!C1244="","",data!J1244)</f>
        <v>33</v>
      </c>
      <c r="K1244" s="8">
        <f>IF(data!C1244="","",data!K1244)</f>
        <v>26</v>
      </c>
      <c r="L1244" s="8">
        <f>IF(data!C1244="","",data!L1244)</f>
        <v>21</v>
      </c>
      <c r="M1244" s="8">
        <f>IF(data!C1244="","",data!M1244)</f>
        <v>28</v>
      </c>
      <c r="N1244" s="8">
        <f>IF(data!C1244="","",data!N1244)</f>
        <v>12</v>
      </c>
      <c r="O1244" s="8">
        <f>IF(data!C1244="","",data!O1244)</f>
        <v>14</v>
      </c>
      <c r="P1244" s="16">
        <f t="shared" si="193"/>
        <v>21</v>
      </c>
      <c r="Q1244" s="17">
        <f t="shared" si="184"/>
        <v>24</v>
      </c>
      <c r="R1244" s="18">
        <f t="shared" si="185"/>
        <v>15</v>
      </c>
      <c r="S1244" s="18">
        <f t="shared" si="186"/>
        <v>32</v>
      </c>
      <c r="T1244" s="18">
        <f t="shared" si="187"/>
        <v>16</v>
      </c>
      <c r="U1244" s="18">
        <f t="shared" si="188"/>
        <v>3</v>
      </c>
      <c r="V1244" s="18">
        <f t="shared" si="189"/>
        <v>12</v>
      </c>
      <c r="W1244" s="18">
        <f t="shared" si="190"/>
        <v>0</v>
      </c>
      <c r="X1244" s="18">
        <f t="shared" si="191"/>
        <v>9</v>
      </c>
      <c r="Y1244" s="18" t="str">
        <f t="shared" si="192"/>
        <v>对</v>
      </c>
    </row>
    <row r="1245" spans="1:25" ht="12.75" customHeight="1" thickBot="1">
      <c r="A1245" s="12">
        <f t="shared" si="182"/>
        <v>2011111</v>
      </c>
      <c r="B1245" s="13">
        <f t="shared" si="183"/>
        <v>1</v>
      </c>
      <c r="C1245" s="8">
        <f>IF(data!C1245="","",data!C1245)</f>
        <v>1</v>
      </c>
      <c r="D1245" s="8">
        <f>IF(data!C1245="","",data!D1245)</f>
        <v>3</v>
      </c>
      <c r="E1245" s="8">
        <f>IF(data!C1245="","",data!E1245)</f>
        <v>5</v>
      </c>
      <c r="F1245" s="8">
        <f>IF(data!C1245="","",data!F1245)</f>
        <v>20</v>
      </c>
      <c r="G1245" s="8">
        <f>IF(data!C1245="","",data!G1245)</f>
        <v>25</v>
      </c>
      <c r="H1245" s="8">
        <f>IF(data!C1245="","",data!H1245)</f>
        <v>27</v>
      </c>
      <c r="I1245" s="9">
        <f>IF(data!C1245="","",data!I1245)</f>
        <v>4</v>
      </c>
      <c r="J1245" s="8">
        <f>IF(data!C1245="","",data!J1245)</f>
        <v>1</v>
      </c>
      <c r="K1245" s="8">
        <f>IF(data!C1245="","",data!K1245)</f>
        <v>5</v>
      </c>
      <c r="L1245" s="8">
        <f>IF(data!C1245="","",data!L1245)</f>
        <v>3</v>
      </c>
      <c r="M1245" s="8">
        <f>IF(data!C1245="","",data!M1245)</f>
        <v>20</v>
      </c>
      <c r="N1245" s="8">
        <f>IF(data!C1245="","",data!N1245)</f>
        <v>25</v>
      </c>
      <c r="O1245" s="8">
        <f>IF(data!C1245="","",data!O1245)</f>
        <v>27</v>
      </c>
      <c r="P1245" s="16">
        <f t="shared" si="193"/>
        <v>26</v>
      </c>
      <c r="Q1245" s="17">
        <f t="shared" si="184"/>
        <v>33</v>
      </c>
      <c r="R1245" s="18">
        <f t="shared" si="185"/>
        <v>16</v>
      </c>
      <c r="S1245" s="18">
        <f t="shared" si="186"/>
        <v>21</v>
      </c>
      <c r="T1245" s="18">
        <f t="shared" si="187"/>
        <v>0</v>
      </c>
      <c r="U1245" s="18">
        <f t="shared" si="188"/>
        <v>9</v>
      </c>
      <c r="V1245" s="18">
        <f t="shared" si="189"/>
        <v>0</v>
      </c>
      <c r="W1245" s="18">
        <f t="shared" si="190"/>
        <v>3</v>
      </c>
      <c r="X1245" s="18">
        <f t="shared" si="191"/>
        <v>24</v>
      </c>
      <c r="Y1245" s="18" t="str">
        <f t="shared" si="192"/>
        <v>对</v>
      </c>
    </row>
    <row r="1246" spans="1:25" ht="12.75" customHeight="1" thickBot="1">
      <c r="A1246" s="12">
        <f t="shared" si="182"/>
        <v>2011112</v>
      </c>
      <c r="B1246" s="13">
        <f t="shared" si="183"/>
        <v>2</v>
      </c>
      <c r="C1246" s="8">
        <f>IF(data!C1246="","",data!C1246)</f>
        <v>3</v>
      </c>
      <c r="D1246" s="8">
        <f>IF(data!C1246="","",data!D1246)</f>
        <v>5</v>
      </c>
      <c r="E1246" s="8">
        <f>IF(data!C1246="","",data!E1246)</f>
        <v>16</v>
      </c>
      <c r="F1246" s="8">
        <f>IF(data!C1246="","",data!F1246)</f>
        <v>18</v>
      </c>
      <c r="G1246" s="8">
        <f>IF(data!C1246="","",data!G1246)</f>
        <v>23</v>
      </c>
      <c r="H1246" s="8">
        <f>IF(data!C1246="","",data!H1246)</f>
        <v>24</v>
      </c>
      <c r="I1246" s="9">
        <f>IF(data!C1246="","",data!I1246)</f>
        <v>15</v>
      </c>
      <c r="J1246" s="8">
        <f>IF(data!C1246="","",data!J1246)</f>
        <v>3</v>
      </c>
      <c r="K1246" s="8">
        <f>IF(data!C1246="","",data!K1246)</f>
        <v>5</v>
      </c>
      <c r="L1246" s="8">
        <f>IF(data!C1246="","",data!L1246)</f>
        <v>16</v>
      </c>
      <c r="M1246" s="8">
        <f>IF(data!C1246="","",data!M1246)</f>
        <v>18</v>
      </c>
      <c r="N1246" s="8">
        <f>IF(data!C1246="","",data!N1246)</f>
        <v>23</v>
      </c>
      <c r="O1246" s="8">
        <f>IF(data!C1246="","",data!O1246)</f>
        <v>24</v>
      </c>
      <c r="P1246" s="16">
        <f t="shared" si="193"/>
        <v>21</v>
      </c>
      <c r="Q1246" s="17">
        <f t="shared" si="184"/>
        <v>26</v>
      </c>
      <c r="R1246" s="18">
        <f t="shared" si="185"/>
        <v>24</v>
      </c>
      <c r="S1246" s="18">
        <f t="shared" si="186"/>
        <v>26</v>
      </c>
      <c r="T1246" s="18">
        <f t="shared" si="187"/>
        <v>1</v>
      </c>
      <c r="U1246" s="18">
        <f t="shared" si="188"/>
        <v>3</v>
      </c>
      <c r="V1246" s="18">
        <f t="shared" si="189"/>
        <v>9</v>
      </c>
      <c r="W1246" s="18">
        <f t="shared" si="190"/>
        <v>12</v>
      </c>
      <c r="X1246" s="18">
        <f t="shared" si="191"/>
        <v>27</v>
      </c>
      <c r="Y1246" s="18" t="str">
        <f t="shared" si="192"/>
        <v>对</v>
      </c>
    </row>
    <row r="1247" spans="1:25" ht="12.75" customHeight="1" thickBot="1">
      <c r="A1247" s="12">
        <f t="shared" si="182"/>
        <v>2011113</v>
      </c>
      <c r="B1247" s="13">
        <f t="shared" si="183"/>
        <v>3</v>
      </c>
      <c r="C1247" s="8">
        <f>IF(data!C1247="","",data!C1247)</f>
        <v>6</v>
      </c>
      <c r="D1247" s="8">
        <f>IF(data!C1247="","",data!D1247)</f>
        <v>10</v>
      </c>
      <c r="E1247" s="8">
        <f>IF(data!C1247="","",data!E1247)</f>
        <v>11</v>
      </c>
      <c r="F1247" s="8">
        <f>IF(data!C1247="","",data!F1247)</f>
        <v>25</v>
      </c>
      <c r="G1247" s="8">
        <f>IF(data!C1247="","",data!G1247)</f>
        <v>32</v>
      </c>
      <c r="H1247" s="8">
        <f>IF(data!C1247="","",data!H1247)</f>
        <v>33</v>
      </c>
      <c r="I1247" s="9">
        <f>IF(data!C1247="","",data!I1247)</f>
        <v>5</v>
      </c>
      <c r="J1247" s="8">
        <f>IF(data!C1247="","",data!J1247)</f>
        <v>33</v>
      </c>
      <c r="K1247" s="8">
        <f>IF(data!C1247="","",data!K1247)</f>
        <v>25</v>
      </c>
      <c r="L1247" s="8">
        <f>IF(data!C1247="","",data!L1247)</f>
        <v>6</v>
      </c>
      <c r="M1247" s="8">
        <f>IF(data!C1247="","",data!M1247)</f>
        <v>11</v>
      </c>
      <c r="N1247" s="8">
        <f>IF(data!C1247="","",data!N1247)</f>
        <v>32</v>
      </c>
      <c r="O1247" s="8">
        <f>IF(data!C1247="","",data!O1247)</f>
        <v>10</v>
      </c>
      <c r="P1247" s="16">
        <f t="shared" si="193"/>
        <v>27</v>
      </c>
      <c r="Q1247" s="17">
        <f t="shared" si="184"/>
        <v>22</v>
      </c>
      <c r="R1247" s="18">
        <f t="shared" si="185"/>
        <v>20</v>
      </c>
      <c r="S1247" s="18">
        <f t="shared" si="186"/>
        <v>21</v>
      </c>
      <c r="T1247" s="18">
        <f t="shared" si="187"/>
        <v>9</v>
      </c>
      <c r="U1247" s="18">
        <f t="shared" si="188"/>
        <v>3</v>
      </c>
      <c r="V1247" s="18">
        <f t="shared" si="189"/>
        <v>27</v>
      </c>
      <c r="W1247" s="18">
        <f t="shared" si="190"/>
        <v>12</v>
      </c>
      <c r="X1247" s="18">
        <f t="shared" si="191"/>
        <v>12</v>
      </c>
      <c r="Y1247" s="18" t="str">
        <f t="shared" si="192"/>
        <v>错</v>
      </c>
    </row>
    <row r="1248" spans="1:25" ht="12.75" customHeight="1" thickBot="1">
      <c r="A1248" s="12">
        <f t="shared" si="182"/>
        <v>2011114</v>
      </c>
      <c r="B1248" s="13">
        <f t="shared" si="183"/>
        <v>4</v>
      </c>
      <c r="C1248" s="8">
        <f>IF(data!C1248="","",data!C1248)</f>
        <v>1</v>
      </c>
      <c r="D1248" s="8">
        <f>IF(data!C1248="","",data!D1248)</f>
        <v>14</v>
      </c>
      <c r="E1248" s="8">
        <f>IF(data!C1248="","",data!E1248)</f>
        <v>15</v>
      </c>
      <c r="F1248" s="8">
        <f>IF(data!C1248="","",data!F1248)</f>
        <v>16</v>
      </c>
      <c r="G1248" s="8">
        <f>IF(data!C1248="","",data!G1248)</f>
        <v>30</v>
      </c>
      <c r="H1248" s="8">
        <f>IF(data!C1248="","",data!H1248)</f>
        <v>32</v>
      </c>
      <c r="I1248" s="9">
        <f>IF(data!C1248="","",data!I1248)</f>
        <v>9</v>
      </c>
      <c r="J1248" s="8">
        <f>IF(data!C1248="","",data!J1248)</f>
        <v>14</v>
      </c>
      <c r="K1248" s="8">
        <f>IF(data!C1248="","",data!K1248)</f>
        <v>16</v>
      </c>
      <c r="L1248" s="8">
        <f>IF(data!C1248="","",data!L1248)</f>
        <v>15</v>
      </c>
      <c r="M1248" s="8">
        <f>IF(data!C1248="","",data!M1248)</f>
        <v>30</v>
      </c>
      <c r="N1248" s="8">
        <f>IF(data!C1248="","",data!N1248)</f>
        <v>32</v>
      </c>
      <c r="O1248" s="8">
        <f>IF(data!C1248="","",data!O1248)</f>
        <v>1</v>
      </c>
      <c r="P1248" s="16">
        <f t="shared" si="193"/>
        <v>31</v>
      </c>
      <c r="Q1248" s="17">
        <f t="shared" si="184"/>
        <v>30</v>
      </c>
      <c r="R1248" s="18">
        <f t="shared" si="185"/>
        <v>26</v>
      </c>
      <c r="S1248" s="18">
        <f t="shared" si="186"/>
        <v>27</v>
      </c>
      <c r="T1248" s="18">
        <f t="shared" si="187"/>
        <v>0</v>
      </c>
      <c r="U1248" s="18">
        <f t="shared" si="188"/>
        <v>12</v>
      </c>
      <c r="V1248" s="18">
        <f t="shared" si="189"/>
        <v>0</v>
      </c>
      <c r="W1248" s="18">
        <f t="shared" si="190"/>
        <v>27</v>
      </c>
      <c r="X1248" s="18">
        <f t="shared" si="191"/>
        <v>21</v>
      </c>
      <c r="Y1248" s="18" t="str">
        <f t="shared" si="192"/>
        <v>对</v>
      </c>
    </row>
    <row r="1249" spans="1:25" ht="12.75" customHeight="1" thickBot="1">
      <c r="A1249" s="12">
        <f t="shared" si="182"/>
        <v>2011115</v>
      </c>
      <c r="B1249" s="13">
        <f t="shared" si="183"/>
        <v>5</v>
      </c>
      <c r="C1249" s="8">
        <f>IF(data!C1249="","",data!C1249)</f>
        <v>7</v>
      </c>
      <c r="D1249" s="8">
        <f>IF(data!C1249="","",data!D1249)</f>
        <v>8</v>
      </c>
      <c r="E1249" s="8">
        <f>IF(data!C1249="","",data!E1249)</f>
        <v>9</v>
      </c>
      <c r="F1249" s="8">
        <f>IF(data!C1249="","",data!F1249)</f>
        <v>12</v>
      </c>
      <c r="G1249" s="8">
        <f>IF(data!C1249="","",data!G1249)</f>
        <v>17</v>
      </c>
      <c r="H1249" s="8">
        <f>IF(data!C1249="","",data!H1249)</f>
        <v>33</v>
      </c>
      <c r="I1249" s="9">
        <f>IF(data!C1249="","",data!I1249)</f>
        <v>16</v>
      </c>
      <c r="J1249" s="8">
        <f>IF(data!C1249="","",data!J1249)</f>
        <v>17</v>
      </c>
      <c r="K1249" s="8">
        <f>IF(data!C1249="","",data!K1249)</f>
        <v>33</v>
      </c>
      <c r="L1249" s="8">
        <f>IF(data!C1249="","",data!L1249)</f>
        <v>9</v>
      </c>
      <c r="M1249" s="8">
        <f>IF(data!C1249="","",data!M1249)</f>
        <v>7</v>
      </c>
      <c r="N1249" s="8">
        <f>IF(data!C1249="","",data!N1249)</f>
        <v>12</v>
      </c>
      <c r="O1249" s="8">
        <f>IF(data!C1249="","",data!O1249)</f>
        <v>8</v>
      </c>
      <c r="P1249" s="16">
        <f t="shared" si="193"/>
        <v>26</v>
      </c>
      <c r="Q1249" s="17">
        <f t="shared" si="184"/>
        <v>28</v>
      </c>
      <c r="R1249" s="18">
        <f t="shared" si="185"/>
        <v>29</v>
      </c>
      <c r="S1249" s="18">
        <f t="shared" si="186"/>
        <v>31</v>
      </c>
      <c r="T1249" s="18">
        <f t="shared" si="187"/>
        <v>14</v>
      </c>
      <c r="U1249" s="18">
        <f t="shared" si="188"/>
        <v>15</v>
      </c>
      <c r="V1249" s="18">
        <f t="shared" si="189"/>
        <v>27</v>
      </c>
      <c r="W1249" s="18">
        <f t="shared" si="190"/>
        <v>12</v>
      </c>
      <c r="X1249" s="18">
        <f t="shared" si="191"/>
        <v>3</v>
      </c>
      <c r="Y1249" s="18" t="str">
        <f t="shared" si="192"/>
        <v>对</v>
      </c>
    </row>
    <row r="1250" spans="1:25" ht="12.75" customHeight="1" thickBot="1">
      <c r="A1250" s="12">
        <f t="shared" si="182"/>
        <v>2011116</v>
      </c>
      <c r="B1250" s="13">
        <f t="shared" si="183"/>
        <v>6</v>
      </c>
      <c r="C1250" s="8">
        <f>IF(data!C1250="","",data!C1250)</f>
        <v>1</v>
      </c>
      <c r="D1250" s="8">
        <f>IF(data!C1250="","",data!D1250)</f>
        <v>7</v>
      </c>
      <c r="E1250" s="8">
        <f>IF(data!C1250="","",data!E1250)</f>
        <v>11</v>
      </c>
      <c r="F1250" s="8">
        <f>IF(data!C1250="","",data!F1250)</f>
        <v>12</v>
      </c>
      <c r="G1250" s="8">
        <f>IF(data!C1250="","",data!G1250)</f>
        <v>17</v>
      </c>
      <c r="H1250" s="8">
        <f>IF(data!C1250="","",data!H1250)</f>
        <v>27</v>
      </c>
      <c r="I1250" s="9">
        <f>IF(data!C1250="","",data!I1250)</f>
        <v>5</v>
      </c>
      <c r="J1250" s="8">
        <f>IF(data!C1250="","",data!J1250)</f>
        <v>27</v>
      </c>
      <c r="K1250" s="8">
        <f>IF(data!C1250="","",data!K1250)</f>
        <v>12</v>
      </c>
      <c r="L1250" s="8">
        <f>IF(data!C1250="","",data!L1250)</f>
        <v>1</v>
      </c>
      <c r="M1250" s="8">
        <f>IF(data!C1250="","",data!M1250)</f>
        <v>7</v>
      </c>
      <c r="N1250" s="8">
        <f>IF(data!C1250="","",data!N1250)</f>
        <v>17</v>
      </c>
      <c r="O1250" s="8">
        <f>IF(data!C1250="","",data!O1250)</f>
        <v>11</v>
      </c>
      <c r="P1250" s="16">
        <f t="shared" si="193"/>
        <v>26</v>
      </c>
      <c r="Q1250" s="17">
        <f t="shared" si="184"/>
        <v>28</v>
      </c>
      <c r="R1250" s="18">
        <f t="shared" si="185"/>
        <v>10</v>
      </c>
      <c r="S1250" s="18">
        <f t="shared" si="186"/>
        <v>26</v>
      </c>
      <c r="T1250" s="18">
        <f t="shared" si="187"/>
        <v>20</v>
      </c>
      <c r="U1250" s="18">
        <f t="shared" si="188"/>
        <v>12</v>
      </c>
      <c r="V1250" s="18">
        <f t="shared" si="189"/>
        <v>21</v>
      </c>
      <c r="W1250" s="18">
        <f t="shared" si="190"/>
        <v>0</v>
      </c>
      <c r="X1250" s="18">
        <f t="shared" si="191"/>
        <v>15</v>
      </c>
      <c r="Y1250" s="18" t="str">
        <f t="shared" si="192"/>
        <v>错</v>
      </c>
    </row>
    <row r="1251" spans="1:25" ht="12.75" customHeight="1" thickBot="1">
      <c r="A1251" s="12">
        <f t="shared" si="182"/>
        <v>2011117</v>
      </c>
      <c r="B1251" s="13">
        <f t="shared" si="183"/>
        <v>7</v>
      </c>
      <c r="C1251" s="8">
        <f>IF(data!C1251="","",data!C1251)</f>
        <v>8</v>
      </c>
      <c r="D1251" s="8">
        <f>IF(data!C1251="","",data!D1251)</f>
        <v>10</v>
      </c>
      <c r="E1251" s="8">
        <f>IF(data!C1251="","",data!E1251)</f>
        <v>19</v>
      </c>
      <c r="F1251" s="8">
        <f>IF(data!C1251="","",data!F1251)</f>
        <v>26</v>
      </c>
      <c r="G1251" s="8">
        <f>IF(data!C1251="","",data!G1251)</f>
        <v>28</v>
      </c>
      <c r="H1251" s="8">
        <f>IF(data!C1251="","",data!H1251)</f>
        <v>30</v>
      </c>
      <c r="I1251" s="9">
        <f>IF(data!C1251="","",data!I1251)</f>
        <v>4</v>
      </c>
      <c r="J1251" s="8">
        <f>IF(data!C1251="","",data!J1251)</f>
        <v>8</v>
      </c>
      <c r="K1251" s="8">
        <f>IF(data!C1251="","",data!K1251)</f>
        <v>19</v>
      </c>
      <c r="L1251" s="8">
        <f>IF(data!C1251="","",data!L1251)</f>
        <v>26</v>
      </c>
      <c r="M1251" s="8">
        <f>IF(data!C1251="","",data!M1251)</f>
        <v>10</v>
      </c>
      <c r="N1251" s="8">
        <f>IF(data!C1251="","",data!N1251)</f>
        <v>30</v>
      </c>
      <c r="O1251" s="8">
        <f>IF(data!C1251="","",data!O1251)</f>
        <v>28</v>
      </c>
      <c r="P1251" s="16">
        <f t="shared" si="193"/>
        <v>22</v>
      </c>
      <c r="Q1251" s="17">
        <f t="shared" si="184"/>
        <v>21</v>
      </c>
      <c r="R1251" s="18">
        <f t="shared" si="185"/>
        <v>16</v>
      </c>
      <c r="S1251" s="18">
        <f t="shared" si="186"/>
        <v>26</v>
      </c>
      <c r="T1251" s="18">
        <f t="shared" si="187"/>
        <v>27</v>
      </c>
      <c r="U1251" s="18">
        <f t="shared" si="188"/>
        <v>12</v>
      </c>
      <c r="V1251" s="18">
        <f t="shared" si="189"/>
        <v>12</v>
      </c>
      <c r="W1251" s="18">
        <f t="shared" si="190"/>
        <v>9</v>
      </c>
      <c r="X1251" s="18">
        <f t="shared" si="191"/>
        <v>9</v>
      </c>
      <c r="Y1251" s="18" t="str">
        <f t="shared" si="192"/>
        <v>对</v>
      </c>
    </row>
    <row r="1252" spans="1:25" ht="12.75" customHeight="1" thickBot="1">
      <c r="A1252" s="12">
        <f t="shared" si="182"/>
        <v>2011118</v>
      </c>
      <c r="B1252" s="13">
        <f t="shared" si="183"/>
        <v>8</v>
      </c>
      <c r="C1252" s="8">
        <f>IF(data!C1252="","",data!C1252)</f>
        <v>5</v>
      </c>
      <c r="D1252" s="8">
        <f>IF(data!C1252="","",data!D1252)</f>
        <v>6</v>
      </c>
      <c r="E1252" s="8">
        <f>IF(data!C1252="","",data!E1252)</f>
        <v>11</v>
      </c>
      <c r="F1252" s="8">
        <f>IF(data!C1252="","",data!F1252)</f>
        <v>14</v>
      </c>
      <c r="G1252" s="8">
        <f>IF(data!C1252="","",data!G1252)</f>
        <v>20</v>
      </c>
      <c r="H1252" s="8">
        <f>IF(data!C1252="","",data!H1252)</f>
        <v>21</v>
      </c>
      <c r="I1252" s="9">
        <f>IF(data!C1252="","",data!I1252)</f>
        <v>10</v>
      </c>
      <c r="J1252" s="8">
        <f>IF(data!C1252="","",data!J1252)</f>
        <v>6</v>
      </c>
      <c r="K1252" s="8">
        <f>IF(data!C1252="","",data!K1252)</f>
        <v>14</v>
      </c>
      <c r="L1252" s="8">
        <f>IF(data!C1252="","",data!L1252)</f>
        <v>11</v>
      </c>
      <c r="M1252" s="8">
        <f>IF(data!C1252="","",data!M1252)</f>
        <v>21</v>
      </c>
      <c r="N1252" s="8">
        <f>IF(data!C1252="","",data!N1252)</f>
        <v>5</v>
      </c>
      <c r="O1252" s="8">
        <f>IF(data!C1252="","",data!O1252)</f>
        <v>20</v>
      </c>
      <c r="P1252" s="16">
        <f t="shared" si="193"/>
        <v>16</v>
      </c>
      <c r="Q1252" s="17">
        <f t="shared" si="184"/>
        <v>23</v>
      </c>
      <c r="R1252" s="18">
        <f t="shared" si="185"/>
        <v>20</v>
      </c>
      <c r="S1252" s="18">
        <f t="shared" si="186"/>
        <v>22</v>
      </c>
      <c r="T1252" s="18">
        <f t="shared" si="187"/>
        <v>31</v>
      </c>
      <c r="U1252" s="18">
        <f t="shared" si="188"/>
        <v>3</v>
      </c>
      <c r="V1252" s="18">
        <f t="shared" si="189"/>
        <v>6</v>
      </c>
      <c r="W1252" s="18">
        <f t="shared" si="190"/>
        <v>6</v>
      </c>
      <c r="X1252" s="18">
        <f t="shared" si="191"/>
        <v>3</v>
      </c>
      <c r="Y1252" s="18" t="str">
        <f t="shared" si="192"/>
        <v>对</v>
      </c>
    </row>
    <row r="1253" spans="1:25" ht="12.75" customHeight="1" thickBot="1">
      <c r="A1253" s="12">
        <f t="shared" si="182"/>
        <v>2011119</v>
      </c>
      <c r="B1253" s="13">
        <f t="shared" si="183"/>
        <v>9</v>
      </c>
      <c r="C1253" s="8">
        <f>IF(data!C1253="","",data!C1253)</f>
        <v>9</v>
      </c>
      <c r="D1253" s="8">
        <f>IF(data!C1253="","",data!D1253)</f>
        <v>12</v>
      </c>
      <c r="E1253" s="8">
        <f>IF(data!C1253="","",data!E1253)</f>
        <v>14</v>
      </c>
      <c r="F1253" s="8">
        <f>IF(data!C1253="","",data!F1253)</f>
        <v>19</v>
      </c>
      <c r="G1253" s="8">
        <f>IF(data!C1253="","",data!G1253)</f>
        <v>28</v>
      </c>
      <c r="H1253" s="8">
        <f>IF(data!C1253="","",data!H1253)</f>
        <v>32</v>
      </c>
      <c r="I1253" s="9">
        <f>IF(data!C1253="","",data!I1253)</f>
        <v>1</v>
      </c>
      <c r="J1253" s="8">
        <f>IF(data!C1253="","",data!J1253)</f>
        <v>12</v>
      </c>
      <c r="K1253" s="8">
        <f>IF(data!C1253="","",data!K1253)</f>
        <v>9</v>
      </c>
      <c r="L1253" s="8">
        <f>IF(data!C1253="","",data!L1253)</f>
        <v>32</v>
      </c>
      <c r="M1253" s="8">
        <f>IF(data!C1253="","",data!M1253)</f>
        <v>14</v>
      </c>
      <c r="N1253" s="8">
        <f>IF(data!C1253="","",data!N1253)</f>
        <v>19</v>
      </c>
      <c r="O1253" s="8">
        <f>IF(data!C1253="","",data!O1253)</f>
        <v>28</v>
      </c>
      <c r="P1253" s="16">
        <f t="shared" si="193"/>
        <v>23</v>
      </c>
      <c r="Q1253" s="17">
        <f t="shared" si="184"/>
        <v>13</v>
      </c>
      <c r="R1253" s="18">
        <f t="shared" si="185"/>
        <v>15</v>
      </c>
      <c r="S1253" s="18">
        <f t="shared" si="186"/>
        <v>16</v>
      </c>
      <c r="T1253" s="18">
        <f t="shared" si="187"/>
        <v>30</v>
      </c>
      <c r="U1253" s="18">
        <f t="shared" si="188"/>
        <v>24</v>
      </c>
      <c r="V1253" s="18">
        <f t="shared" si="189"/>
        <v>21</v>
      </c>
      <c r="W1253" s="18">
        <f t="shared" si="190"/>
        <v>27</v>
      </c>
      <c r="X1253" s="18">
        <f t="shared" si="191"/>
        <v>0</v>
      </c>
      <c r="Y1253" s="18" t="str">
        <f t="shared" si="192"/>
        <v>对</v>
      </c>
    </row>
    <row r="1254" spans="1:25" ht="12.75" customHeight="1" thickBot="1">
      <c r="A1254" s="12">
        <f t="shared" si="182"/>
        <v>2011120</v>
      </c>
      <c r="B1254" s="13">
        <f t="shared" si="183"/>
        <v>0</v>
      </c>
      <c r="C1254" s="8">
        <f>IF(data!C1254="","",data!C1254)</f>
        <v>4</v>
      </c>
      <c r="D1254" s="8">
        <f>IF(data!C1254="","",data!D1254)</f>
        <v>14</v>
      </c>
      <c r="E1254" s="8">
        <f>IF(data!C1254="","",data!E1254)</f>
        <v>17</v>
      </c>
      <c r="F1254" s="8">
        <f>IF(data!C1254="","",data!F1254)</f>
        <v>28</v>
      </c>
      <c r="G1254" s="8">
        <f>IF(data!C1254="","",data!G1254)</f>
        <v>30</v>
      </c>
      <c r="H1254" s="8">
        <f>IF(data!C1254="","",data!H1254)</f>
        <v>33</v>
      </c>
      <c r="I1254" s="9">
        <f>IF(data!C1254="","",data!I1254)</f>
        <v>7</v>
      </c>
      <c r="J1254" s="8">
        <f>IF(data!C1254="","",data!J1254)</f>
        <v>30</v>
      </c>
      <c r="K1254" s="8">
        <f>IF(data!C1254="","",data!K1254)</f>
        <v>28</v>
      </c>
      <c r="L1254" s="8">
        <f>IF(data!C1254="","",data!L1254)</f>
        <v>17</v>
      </c>
      <c r="M1254" s="8">
        <f>IF(data!C1254="","",data!M1254)</f>
        <v>14</v>
      </c>
      <c r="N1254" s="8">
        <f>IF(data!C1254="","",data!N1254)</f>
        <v>33</v>
      </c>
      <c r="O1254" s="8">
        <f>IF(data!C1254="","",data!O1254)</f>
        <v>4</v>
      </c>
      <c r="P1254" s="16">
        <f t="shared" si="193"/>
        <v>29</v>
      </c>
      <c r="Q1254" s="17">
        <f t="shared" si="184"/>
        <v>23</v>
      </c>
      <c r="R1254" s="18">
        <f t="shared" si="185"/>
        <v>19</v>
      </c>
      <c r="S1254" s="18">
        <f t="shared" si="186"/>
        <v>23</v>
      </c>
      <c r="T1254" s="18">
        <f t="shared" si="187"/>
        <v>9</v>
      </c>
      <c r="U1254" s="18">
        <f t="shared" si="188"/>
        <v>9</v>
      </c>
      <c r="V1254" s="18">
        <f t="shared" si="189"/>
        <v>9</v>
      </c>
      <c r="W1254" s="18">
        <f t="shared" si="190"/>
        <v>15</v>
      </c>
      <c r="X1254" s="18">
        <f t="shared" si="191"/>
        <v>24</v>
      </c>
      <c r="Y1254" s="18" t="str">
        <f t="shared" si="192"/>
        <v>对</v>
      </c>
    </row>
    <row r="1255" spans="1:25" ht="12.75" customHeight="1" thickBot="1">
      <c r="A1255" s="12">
        <f t="shared" si="182"/>
        <v>2011121</v>
      </c>
      <c r="B1255" s="13">
        <f t="shared" si="183"/>
        <v>1</v>
      </c>
      <c r="C1255" s="8">
        <f>IF(data!C1255="","",data!C1255)</f>
        <v>4</v>
      </c>
      <c r="D1255" s="8">
        <f>IF(data!C1255="","",data!D1255)</f>
        <v>14</v>
      </c>
      <c r="E1255" s="8">
        <f>IF(data!C1255="","",data!E1255)</f>
        <v>22</v>
      </c>
      <c r="F1255" s="8">
        <f>IF(data!C1255="","",data!F1255)</f>
        <v>25</v>
      </c>
      <c r="G1255" s="8">
        <f>IF(data!C1255="","",data!G1255)</f>
        <v>32</v>
      </c>
      <c r="H1255" s="8">
        <f>IF(data!C1255="","",data!H1255)</f>
        <v>33</v>
      </c>
      <c r="I1255" s="9">
        <f>IF(data!C1255="","",data!I1255)</f>
        <v>2</v>
      </c>
      <c r="J1255" s="8">
        <f>IF(data!C1255="","",data!J1255)</f>
        <v>14</v>
      </c>
      <c r="K1255" s="8">
        <f>IF(data!C1255="","",data!K1255)</f>
        <v>4</v>
      </c>
      <c r="L1255" s="8">
        <f>IF(data!C1255="","",data!L1255)</f>
        <v>22</v>
      </c>
      <c r="M1255" s="8">
        <f>IF(data!C1255="","",data!M1255)</f>
        <v>33</v>
      </c>
      <c r="N1255" s="8">
        <f>IF(data!C1255="","",data!N1255)</f>
        <v>32</v>
      </c>
      <c r="O1255" s="8">
        <f>IF(data!C1255="","",data!O1255)</f>
        <v>25</v>
      </c>
      <c r="P1255" s="16">
        <f t="shared" si="193"/>
        <v>29</v>
      </c>
      <c r="Q1255" s="17">
        <f t="shared" si="184"/>
        <v>33</v>
      </c>
      <c r="R1255" s="18">
        <f t="shared" si="185"/>
        <v>26</v>
      </c>
      <c r="S1255" s="18">
        <f t="shared" si="186"/>
        <v>29</v>
      </c>
      <c r="T1255" s="18">
        <f t="shared" si="187"/>
        <v>21</v>
      </c>
      <c r="U1255" s="18">
        <f t="shared" si="188"/>
        <v>30</v>
      </c>
      <c r="V1255" s="18">
        <f t="shared" si="189"/>
        <v>6</v>
      </c>
      <c r="W1255" s="18">
        <f t="shared" si="190"/>
        <v>21</v>
      </c>
      <c r="X1255" s="18">
        <f t="shared" si="191"/>
        <v>21</v>
      </c>
      <c r="Y1255" s="18" t="str">
        <f t="shared" si="192"/>
        <v>错</v>
      </c>
    </row>
    <row r="1256" spans="1:25" ht="12.75" customHeight="1" thickBot="1">
      <c r="A1256" s="12">
        <f t="shared" si="182"/>
        <v>2011122</v>
      </c>
      <c r="B1256" s="13">
        <f t="shared" si="183"/>
        <v>2</v>
      </c>
      <c r="C1256" s="8">
        <f>IF(data!C1256="","",data!C1256)</f>
        <v>10</v>
      </c>
      <c r="D1256" s="8">
        <f>IF(data!C1256="","",data!D1256)</f>
        <v>12</v>
      </c>
      <c r="E1256" s="8">
        <f>IF(data!C1256="","",data!E1256)</f>
        <v>18</v>
      </c>
      <c r="F1256" s="8">
        <f>IF(data!C1256="","",data!F1256)</f>
        <v>26</v>
      </c>
      <c r="G1256" s="8">
        <f>IF(data!C1256="","",data!G1256)</f>
        <v>27</v>
      </c>
      <c r="H1256" s="8">
        <f>IF(data!C1256="","",data!H1256)</f>
        <v>31</v>
      </c>
      <c r="I1256" s="9">
        <f>IF(data!C1256="","",data!I1256)</f>
        <v>3</v>
      </c>
      <c r="J1256" s="8">
        <f>IF(data!C1256="","",data!J1256)</f>
        <v>27</v>
      </c>
      <c r="K1256" s="8">
        <f>IF(data!C1256="","",data!K1256)</f>
        <v>31</v>
      </c>
      <c r="L1256" s="8">
        <f>IF(data!C1256="","",data!L1256)</f>
        <v>12</v>
      </c>
      <c r="M1256" s="8">
        <f>IF(data!C1256="","",data!M1256)</f>
        <v>18</v>
      </c>
      <c r="N1256" s="8">
        <f>IF(data!C1256="","",data!N1256)</f>
        <v>26</v>
      </c>
      <c r="O1256" s="8">
        <f>IF(data!C1256="","",data!O1256)</f>
        <v>10</v>
      </c>
      <c r="P1256" s="16">
        <f t="shared" si="193"/>
        <v>21</v>
      </c>
      <c r="Q1256" s="17">
        <f t="shared" si="184"/>
        <v>32</v>
      </c>
      <c r="R1256" s="18">
        <f t="shared" si="185"/>
        <v>28</v>
      </c>
      <c r="S1256" s="18">
        <f t="shared" si="186"/>
        <v>29</v>
      </c>
      <c r="T1256" s="18">
        <f t="shared" si="187"/>
        <v>23</v>
      </c>
      <c r="U1256" s="18">
        <f t="shared" si="188"/>
        <v>18</v>
      </c>
      <c r="V1256" s="18">
        <f t="shared" si="189"/>
        <v>27</v>
      </c>
      <c r="W1256" s="18">
        <f t="shared" si="190"/>
        <v>3</v>
      </c>
      <c r="X1256" s="18">
        <f t="shared" si="191"/>
        <v>0</v>
      </c>
      <c r="Y1256" s="18" t="str">
        <f t="shared" si="192"/>
        <v>对</v>
      </c>
    </row>
    <row r="1257" spans="1:25" ht="12.75" customHeight="1" thickBot="1">
      <c r="A1257" s="12">
        <f t="shared" si="182"/>
        <v>2011123</v>
      </c>
      <c r="B1257" s="13">
        <f t="shared" si="183"/>
        <v>3</v>
      </c>
      <c r="C1257" s="8">
        <f>IF(data!C1257="","",data!C1257)</f>
        <v>1</v>
      </c>
      <c r="D1257" s="8">
        <f>IF(data!C1257="","",data!D1257)</f>
        <v>4</v>
      </c>
      <c r="E1257" s="8">
        <f>IF(data!C1257="","",data!E1257)</f>
        <v>5</v>
      </c>
      <c r="F1257" s="8">
        <f>IF(data!C1257="","",data!F1257)</f>
        <v>14</v>
      </c>
      <c r="G1257" s="8">
        <f>IF(data!C1257="","",data!G1257)</f>
        <v>19</v>
      </c>
      <c r="H1257" s="8">
        <f>IF(data!C1257="","",data!H1257)</f>
        <v>28</v>
      </c>
      <c r="I1257" s="9">
        <f>IF(data!C1257="","",data!I1257)</f>
        <v>16</v>
      </c>
      <c r="J1257" s="8">
        <f>IF(data!C1257="","",data!J1257)</f>
        <v>19</v>
      </c>
      <c r="K1257" s="8">
        <f>IF(data!C1257="","",data!K1257)</f>
        <v>14</v>
      </c>
      <c r="L1257" s="8">
        <f>IF(data!C1257="","",data!L1257)</f>
        <v>4</v>
      </c>
      <c r="M1257" s="8">
        <f>IF(data!C1257="","",data!M1257)</f>
        <v>28</v>
      </c>
      <c r="N1257" s="8">
        <f>IF(data!C1257="","",data!N1257)</f>
        <v>5</v>
      </c>
      <c r="O1257" s="8">
        <f>IF(data!C1257="","",data!O1257)</f>
        <v>1</v>
      </c>
      <c r="P1257" s="16">
        <f t="shared" si="193"/>
        <v>27</v>
      </c>
      <c r="Q1257" s="17">
        <f t="shared" si="184"/>
        <v>29</v>
      </c>
      <c r="R1257" s="18">
        <f t="shared" si="185"/>
        <v>17</v>
      </c>
      <c r="S1257" s="18">
        <f t="shared" si="186"/>
        <v>21</v>
      </c>
      <c r="T1257" s="18">
        <f t="shared" si="187"/>
        <v>6</v>
      </c>
      <c r="U1257" s="18">
        <f t="shared" si="188"/>
        <v>27</v>
      </c>
      <c r="V1257" s="18">
        <f t="shared" si="189"/>
        <v>12</v>
      </c>
      <c r="W1257" s="18">
        <f t="shared" si="190"/>
        <v>15</v>
      </c>
      <c r="X1257" s="18">
        <f t="shared" si="191"/>
        <v>9</v>
      </c>
      <c r="Y1257" s="18" t="str">
        <f t="shared" si="192"/>
        <v>错</v>
      </c>
    </row>
    <row r="1258" spans="1:25" ht="12.75" customHeight="1" thickBot="1">
      <c r="A1258" s="12">
        <f t="shared" si="182"/>
        <v>2011124</v>
      </c>
      <c r="B1258" s="13">
        <f t="shared" si="183"/>
        <v>4</v>
      </c>
      <c r="C1258" s="8">
        <f>IF(data!C1258="","",data!C1258)</f>
        <v>9</v>
      </c>
      <c r="D1258" s="8">
        <f>IF(data!C1258="","",data!D1258)</f>
        <v>18</v>
      </c>
      <c r="E1258" s="8">
        <f>IF(data!C1258="","",data!E1258)</f>
        <v>19</v>
      </c>
      <c r="F1258" s="8">
        <f>IF(data!C1258="","",data!F1258)</f>
        <v>26</v>
      </c>
      <c r="G1258" s="8">
        <f>IF(data!C1258="","",data!G1258)</f>
        <v>31</v>
      </c>
      <c r="H1258" s="8">
        <f>IF(data!C1258="","",data!H1258)</f>
        <v>32</v>
      </c>
      <c r="I1258" s="9">
        <f>IF(data!C1258="","",data!I1258)</f>
        <v>16</v>
      </c>
      <c r="J1258" s="8">
        <f>IF(data!C1258="","",data!J1258)</f>
        <v>19</v>
      </c>
      <c r="K1258" s="8">
        <f>IF(data!C1258="","",data!K1258)</f>
        <v>9</v>
      </c>
      <c r="L1258" s="8">
        <f>IF(data!C1258="","",data!L1258)</f>
        <v>31</v>
      </c>
      <c r="M1258" s="8">
        <f>IF(data!C1258="","",data!M1258)</f>
        <v>26</v>
      </c>
      <c r="N1258" s="8">
        <f>IF(data!C1258="","",data!N1258)</f>
        <v>18</v>
      </c>
      <c r="O1258" s="8">
        <f>IF(data!C1258="","",data!O1258)</f>
        <v>32</v>
      </c>
      <c r="P1258" s="16">
        <f t="shared" si="193"/>
        <v>23</v>
      </c>
      <c r="Q1258" s="17">
        <f t="shared" si="184"/>
        <v>25</v>
      </c>
      <c r="R1258" s="18">
        <f t="shared" si="185"/>
        <v>18</v>
      </c>
      <c r="S1258" s="18">
        <f t="shared" si="186"/>
        <v>27</v>
      </c>
      <c r="T1258" s="18">
        <f t="shared" si="187"/>
        <v>19</v>
      </c>
      <c r="U1258" s="18">
        <f t="shared" si="188"/>
        <v>12</v>
      </c>
      <c r="V1258" s="18">
        <f t="shared" si="189"/>
        <v>6</v>
      </c>
      <c r="W1258" s="18">
        <f t="shared" si="190"/>
        <v>27</v>
      </c>
      <c r="X1258" s="18">
        <f t="shared" si="191"/>
        <v>3</v>
      </c>
      <c r="Y1258" s="18" t="str">
        <f t="shared" si="192"/>
        <v>对</v>
      </c>
    </row>
    <row r="1259" spans="1:25" ht="12.75" customHeight="1" thickBot="1">
      <c r="A1259" s="12">
        <f t="shared" si="182"/>
        <v>2011125</v>
      </c>
      <c r="B1259" s="13">
        <f t="shared" si="183"/>
        <v>5</v>
      </c>
      <c r="C1259" s="8">
        <f>IF(data!C1259="","",data!C1259)</f>
        <v>3</v>
      </c>
      <c r="D1259" s="8">
        <f>IF(data!C1259="","",data!D1259)</f>
        <v>10</v>
      </c>
      <c r="E1259" s="8">
        <f>IF(data!C1259="","",data!E1259)</f>
        <v>15</v>
      </c>
      <c r="F1259" s="8">
        <f>IF(data!C1259="","",data!F1259)</f>
        <v>24</v>
      </c>
      <c r="G1259" s="8">
        <f>IF(data!C1259="","",data!G1259)</f>
        <v>27</v>
      </c>
      <c r="H1259" s="8">
        <f>IF(data!C1259="","",data!H1259)</f>
        <v>32</v>
      </c>
      <c r="I1259" s="9">
        <f>IF(data!C1259="","",data!I1259)</f>
        <v>8</v>
      </c>
      <c r="J1259" s="8">
        <f>IF(data!C1259="","",data!J1259)</f>
        <v>15</v>
      </c>
      <c r="K1259" s="8">
        <f>IF(data!C1259="","",data!K1259)</f>
        <v>32</v>
      </c>
      <c r="L1259" s="8">
        <f>IF(data!C1259="","",data!L1259)</f>
        <v>24</v>
      </c>
      <c r="M1259" s="8">
        <f>IF(data!C1259="","",data!M1259)</f>
        <v>27</v>
      </c>
      <c r="N1259" s="8">
        <f>IF(data!C1259="","",data!N1259)</f>
        <v>3</v>
      </c>
      <c r="O1259" s="8">
        <f>IF(data!C1259="","",data!O1259)</f>
        <v>10</v>
      </c>
      <c r="P1259" s="16">
        <f t="shared" si="193"/>
        <v>29</v>
      </c>
      <c r="Q1259" s="17">
        <f t="shared" si="184"/>
        <v>28</v>
      </c>
      <c r="R1259" s="18">
        <f t="shared" si="185"/>
        <v>22</v>
      </c>
      <c r="S1259" s="18">
        <f t="shared" si="186"/>
        <v>23</v>
      </c>
      <c r="T1259" s="18">
        <f t="shared" si="187"/>
        <v>6</v>
      </c>
      <c r="U1259" s="18">
        <f t="shared" si="188"/>
        <v>12</v>
      </c>
      <c r="V1259" s="18">
        <f t="shared" si="189"/>
        <v>6</v>
      </c>
      <c r="W1259" s="18">
        <f t="shared" si="190"/>
        <v>15</v>
      </c>
      <c r="X1259" s="18">
        <f t="shared" si="191"/>
        <v>15</v>
      </c>
      <c r="Y1259" s="18" t="str">
        <f t="shared" si="192"/>
        <v>对</v>
      </c>
    </row>
    <row r="1260" spans="1:25" ht="12.75" customHeight="1" thickBot="1">
      <c r="A1260" s="12">
        <f t="shared" si="182"/>
        <v>2011126</v>
      </c>
      <c r="B1260" s="13">
        <f t="shared" si="183"/>
        <v>6</v>
      </c>
      <c r="C1260" s="8">
        <f>IF(data!C1260="","",data!C1260)</f>
        <v>3</v>
      </c>
      <c r="D1260" s="8">
        <f>IF(data!C1260="","",data!D1260)</f>
        <v>7</v>
      </c>
      <c r="E1260" s="8">
        <f>IF(data!C1260="","",data!E1260)</f>
        <v>13</v>
      </c>
      <c r="F1260" s="8">
        <f>IF(data!C1260="","",data!F1260)</f>
        <v>18</v>
      </c>
      <c r="G1260" s="8">
        <f>IF(data!C1260="","",data!G1260)</f>
        <v>23</v>
      </c>
      <c r="H1260" s="8">
        <f>IF(data!C1260="","",data!H1260)</f>
        <v>26</v>
      </c>
      <c r="I1260" s="9">
        <f>IF(data!C1260="","",data!I1260)</f>
        <v>16</v>
      </c>
      <c r="J1260" s="8">
        <f>IF(data!C1260="","",data!J1260)</f>
        <v>26</v>
      </c>
      <c r="K1260" s="8">
        <f>IF(data!C1260="","",data!K1260)</f>
        <v>13</v>
      </c>
      <c r="L1260" s="8">
        <f>IF(data!C1260="","",data!L1260)</f>
        <v>18</v>
      </c>
      <c r="M1260" s="8">
        <f>IF(data!C1260="","",data!M1260)</f>
        <v>7</v>
      </c>
      <c r="N1260" s="8">
        <f>IF(data!C1260="","",data!N1260)</f>
        <v>3</v>
      </c>
      <c r="O1260" s="8">
        <f>IF(data!C1260="","",data!O1260)</f>
        <v>23</v>
      </c>
      <c r="P1260" s="16">
        <f t="shared" si="193"/>
        <v>23</v>
      </c>
      <c r="Q1260" s="17">
        <f t="shared" si="184"/>
        <v>27</v>
      </c>
      <c r="R1260" s="18">
        <f t="shared" si="185"/>
        <v>24</v>
      </c>
      <c r="S1260" s="18">
        <f t="shared" si="186"/>
        <v>29</v>
      </c>
      <c r="T1260" s="18">
        <f t="shared" si="187"/>
        <v>12</v>
      </c>
      <c r="U1260" s="18">
        <f t="shared" si="188"/>
        <v>6</v>
      </c>
      <c r="V1260" s="18">
        <f t="shared" si="189"/>
        <v>3</v>
      </c>
      <c r="W1260" s="18">
        <f t="shared" si="190"/>
        <v>24</v>
      </c>
      <c r="X1260" s="18">
        <f t="shared" si="191"/>
        <v>18</v>
      </c>
      <c r="Y1260" s="18" t="str">
        <f t="shared" si="192"/>
        <v>对</v>
      </c>
    </row>
    <row r="1261" spans="1:25" ht="12.75" customHeight="1" thickBot="1">
      <c r="A1261" s="12">
        <f t="shared" si="182"/>
        <v>2011127</v>
      </c>
      <c r="B1261" s="13">
        <f t="shared" si="183"/>
        <v>7</v>
      </c>
      <c r="C1261" s="8">
        <f>IF(data!C1261="","",data!C1261)</f>
        <v>16</v>
      </c>
      <c r="D1261" s="8">
        <f>IF(data!C1261="","",data!D1261)</f>
        <v>19</v>
      </c>
      <c r="E1261" s="8">
        <f>IF(data!C1261="","",data!E1261)</f>
        <v>22</v>
      </c>
      <c r="F1261" s="8">
        <f>IF(data!C1261="","",data!F1261)</f>
        <v>23</v>
      </c>
      <c r="G1261" s="8">
        <f>IF(data!C1261="","",data!G1261)</f>
        <v>27</v>
      </c>
      <c r="H1261" s="8">
        <f>IF(data!C1261="","",data!H1261)</f>
        <v>29</v>
      </c>
      <c r="I1261" s="9">
        <f>IF(data!C1261="","",data!I1261)</f>
        <v>11</v>
      </c>
      <c r="J1261" s="8">
        <f>IF(data!C1261="","",data!J1261)</f>
        <v>23</v>
      </c>
      <c r="K1261" s="8">
        <f>IF(data!C1261="","",data!K1261)</f>
        <v>22</v>
      </c>
      <c r="L1261" s="8">
        <f>IF(data!C1261="","",data!L1261)</f>
        <v>16</v>
      </c>
      <c r="M1261" s="8">
        <f>IF(data!C1261="","",data!M1261)</f>
        <v>19</v>
      </c>
      <c r="N1261" s="8">
        <f>IF(data!C1261="","",data!N1261)</f>
        <v>29</v>
      </c>
      <c r="O1261" s="8">
        <f>IF(data!C1261="","",data!O1261)</f>
        <v>27</v>
      </c>
      <c r="P1261" s="16">
        <f t="shared" si="193"/>
        <v>13</v>
      </c>
      <c r="Q1261" s="17">
        <f t="shared" si="184"/>
        <v>20</v>
      </c>
      <c r="R1261" s="18">
        <f t="shared" si="185"/>
        <v>20</v>
      </c>
      <c r="S1261" s="18">
        <f t="shared" si="186"/>
        <v>23</v>
      </c>
      <c r="T1261" s="18">
        <f t="shared" si="187"/>
        <v>12</v>
      </c>
      <c r="U1261" s="18">
        <f t="shared" si="188"/>
        <v>12</v>
      </c>
      <c r="V1261" s="18">
        <f t="shared" si="189"/>
        <v>3</v>
      </c>
      <c r="W1261" s="18">
        <f t="shared" si="190"/>
        <v>18</v>
      </c>
      <c r="X1261" s="18">
        <f t="shared" si="191"/>
        <v>30</v>
      </c>
      <c r="Y1261" s="18" t="str">
        <f t="shared" si="192"/>
        <v>对</v>
      </c>
    </row>
    <row r="1262" spans="1:25" ht="12.75" customHeight="1" thickBot="1">
      <c r="A1262" s="12">
        <f t="shared" si="182"/>
        <v>2011128</v>
      </c>
      <c r="B1262" s="13">
        <f t="shared" si="183"/>
        <v>8</v>
      </c>
      <c r="C1262" s="8">
        <f>IF(data!C1262="","",data!C1262)</f>
        <v>9</v>
      </c>
      <c r="D1262" s="8">
        <f>IF(data!C1262="","",data!D1262)</f>
        <v>11</v>
      </c>
      <c r="E1262" s="8">
        <f>IF(data!C1262="","",data!E1262)</f>
        <v>14</v>
      </c>
      <c r="F1262" s="8">
        <f>IF(data!C1262="","",data!F1262)</f>
        <v>17</v>
      </c>
      <c r="G1262" s="8">
        <f>IF(data!C1262="","",data!G1262)</f>
        <v>19</v>
      </c>
      <c r="H1262" s="8">
        <f>IF(data!C1262="","",data!H1262)</f>
        <v>23</v>
      </c>
      <c r="I1262" s="9">
        <f>IF(data!C1262="","",data!I1262)</f>
        <v>12</v>
      </c>
      <c r="J1262" s="8">
        <f>IF(data!C1262="","",data!J1262)</f>
        <v>19</v>
      </c>
      <c r="K1262" s="8">
        <f>IF(data!C1262="","",data!K1262)</f>
        <v>23</v>
      </c>
      <c r="L1262" s="8">
        <f>IF(data!C1262="","",data!L1262)</f>
        <v>14</v>
      </c>
      <c r="M1262" s="8">
        <f>IF(data!C1262="","",data!M1262)</f>
        <v>9</v>
      </c>
      <c r="N1262" s="8">
        <f>IF(data!C1262="","",data!N1262)</f>
        <v>11</v>
      </c>
      <c r="O1262" s="8">
        <f>IF(data!C1262="","",data!O1262)</f>
        <v>17</v>
      </c>
      <c r="P1262" s="16">
        <f t="shared" si="193"/>
        <v>14</v>
      </c>
      <c r="Q1262" s="17">
        <f t="shared" si="184"/>
        <v>22</v>
      </c>
      <c r="R1262" s="18">
        <f t="shared" si="185"/>
        <v>11</v>
      </c>
      <c r="S1262" s="18">
        <f t="shared" si="186"/>
        <v>13</v>
      </c>
      <c r="T1262" s="18">
        <f t="shared" si="187"/>
        <v>5</v>
      </c>
      <c r="U1262" s="18">
        <f t="shared" si="188"/>
        <v>0</v>
      </c>
      <c r="V1262" s="18">
        <f t="shared" si="189"/>
        <v>9</v>
      </c>
      <c r="W1262" s="18">
        <f t="shared" si="190"/>
        <v>0</v>
      </c>
      <c r="X1262" s="18">
        <f t="shared" si="191"/>
        <v>12</v>
      </c>
      <c r="Y1262" s="18" t="str">
        <f t="shared" si="192"/>
        <v>对</v>
      </c>
    </row>
    <row r="1263" spans="1:25" ht="12.75" customHeight="1" thickBot="1">
      <c r="A1263" s="12">
        <f t="shared" si="182"/>
        <v>2011129</v>
      </c>
      <c r="B1263" s="13">
        <f t="shared" si="183"/>
        <v>9</v>
      </c>
      <c r="C1263" s="8">
        <f>IF(data!C1263="","",data!C1263)</f>
        <v>7</v>
      </c>
      <c r="D1263" s="8">
        <f>IF(data!C1263="","",data!D1263)</f>
        <v>10</v>
      </c>
      <c r="E1263" s="8">
        <f>IF(data!C1263="","",data!E1263)</f>
        <v>11</v>
      </c>
      <c r="F1263" s="8">
        <f>IF(data!C1263="","",data!F1263)</f>
        <v>21</v>
      </c>
      <c r="G1263" s="8">
        <f>IF(data!C1263="","",data!G1263)</f>
        <v>23</v>
      </c>
      <c r="H1263" s="8">
        <f>IF(data!C1263="","",data!H1263)</f>
        <v>26</v>
      </c>
      <c r="I1263" s="9">
        <f>IF(data!C1263="","",data!I1263)</f>
        <v>6</v>
      </c>
      <c r="J1263" s="8">
        <f>IF(data!C1263="","",data!J1263)</f>
        <v>23</v>
      </c>
      <c r="K1263" s="8">
        <f>IF(data!C1263="","",data!K1263)</f>
        <v>26</v>
      </c>
      <c r="L1263" s="8">
        <f>IF(data!C1263="","",data!L1263)</f>
        <v>10</v>
      </c>
      <c r="M1263" s="8">
        <f>IF(data!C1263="","",data!M1263)</f>
        <v>21</v>
      </c>
      <c r="N1263" s="8">
        <f>IF(data!C1263="","",data!N1263)</f>
        <v>11</v>
      </c>
      <c r="O1263" s="8">
        <f>IF(data!C1263="","",data!O1263)</f>
        <v>7</v>
      </c>
      <c r="P1263" s="16">
        <f t="shared" si="193"/>
        <v>19</v>
      </c>
      <c r="Q1263" s="17">
        <f t="shared" si="184"/>
        <v>15</v>
      </c>
      <c r="R1263" s="18">
        <f t="shared" si="185"/>
        <v>10</v>
      </c>
      <c r="S1263" s="18">
        <f t="shared" si="186"/>
        <v>14</v>
      </c>
      <c r="T1263" s="18">
        <f t="shared" si="187"/>
        <v>6</v>
      </c>
      <c r="U1263" s="18">
        <f t="shared" si="188"/>
        <v>9</v>
      </c>
      <c r="V1263" s="18">
        <f t="shared" si="189"/>
        <v>6</v>
      </c>
      <c r="W1263" s="18">
        <f t="shared" si="190"/>
        <v>9</v>
      </c>
      <c r="X1263" s="18">
        <f t="shared" si="191"/>
        <v>27</v>
      </c>
      <c r="Y1263" s="18" t="str">
        <f t="shared" si="192"/>
        <v>对</v>
      </c>
    </row>
    <row r="1264" spans="1:25" ht="12.75" customHeight="1" thickBot="1">
      <c r="A1264" s="12">
        <f t="shared" si="182"/>
        <v>2011130</v>
      </c>
      <c r="B1264" s="13">
        <f t="shared" si="183"/>
        <v>0</v>
      </c>
      <c r="C1264" s="8">
        <f>IF(data!C1264="","",data!C1264)</f>
        <v>7</v>
      </c>
      <c r="D1264" s="8">
        <f>IF(data!C1264="","",data!D1264)</f>
        <v>14</v>
      </c>
      <c r="E1264" s="8">
        <f>IF(data!C1264="","",data!E1264)</f>
        <v>18</v>
      </c>
      <c r="F1264" s="8">
        <f>IF(data!C1264="","",data!F1264)</f>
        <v>23</v>
      </c>
      <c r="G1264" s="8">
        <f>IF(data!C1264="","",data!G1264)</f>
        <v>25</v>
      </c>
      <c r="H1264" s="8">
        <f>IF(data!C1264="","",data!H1264)</f>
        <v>32</v>
      </c>
      <c r="I1264" s="9">
        <f>IF(data!C1264="","",data!I1264)</f>
        <v>15</v>
      </c>
      <c r="J1264" s="8">
        <f>IF(data!C1264="","",data!J1264)</f>
        <v>32</v>
      </c>
      <c r="K1264" s="8">
        <f>IF(data!C1264="","",data!K1264)</f>
        <v>18</v>
      </c>
      <c r="L1264" s="8">
        <f>IF(data!C1264="","",data!L1264)</f>
        <v>23</v>
      </c>
      <c r="M1264" s="8">
        <f>IF(data!C1264="","",data!M1264)</f>
        <v>14</v>
      </c>
      <c r="N1264" s="8">
        <f>IF(data!C1264="","",data!N1264)</f>
        <v>25</v>
      </c>
      <c r="O1264" s="8">
        <f>IF(data!C1264="","",data!O1264)</f>
        <v>7</v>
      </c>
      <c r="P1264" s="16">
        <f t="shared" si="193"/>
        <v>25</v>
      </c>
      <c r="Q1264" s="17">
        <f t="shared" si="184"/>
        <v>17</v>
      </c>
      <c r="R1264" s="18">
        <f t="shared" si="185"/>
        <v>16</v>
      </c>
      <c r="S1264" s="18">
        <f t="shared" si="186"/>
        <v>19</v>
      </c>
      <c r="T1264" s="18">
        <f t="shared" si="187"/>
        <v>29</v>
      </c>
      <c r="U1264" s="18">
        <f t="shared" si="188"/>
        <v>21</v>
      </c>
      <c r="V1264" s="18">
        <f t="shared" si="189"/>
        <v>9</v>
      </c>
      <c r="W1264" s="18">
        <f t="shared" si="190"/>
        <v>3</v>
      </c>
      <c r="X1264" s="18">
        <f t="shared" si="191"/>
        <v>24</v>
      </c>
      <c r="Y1264" s="18" t="str">
        <f t="shared" si="192"/>
        <v>对</v>
      </c>
    </row>
    <row r="1265" spans="1:25" ht="12.75" customHeight="1" thickBot="1">
      <c r="A1265" s="12">
        <f t="shared" si="182"/>
        <v>2011131</v>
      </c>
      <c r="B1265" s="13">
        <f t="shared" si="183"/>
        <v>1</v>
      </c>
      <c r="C1265" s="8">
        <f>IF(data!C1265="","",data!C1265)</f>
        <v>2</v>
      </c>
      <c r="D1265" s="8">
        <f>IF(data!C1265="","",data!D1265)</f>
        <v>7</v>
      </c>
      <c r="E1265" s="8">
        <f>IF(data!C1265="","",data!E1265)</f>
        <v>9</v>
      </c>
      <c r="F1265" s="8">
        <f>IF(data!C1265="","",data!F1265)</f>
        <v>17</v>
      </c>
      <c r="G1265" s="8">
        <f>IF(data!C1265="","",data!G1265)</f>
        <v>21</v>
      </c>
      <c r="H1265" s="8">
        <f>IF(data!C1265="","",data!H1265)</f>
        <v>25</v>
      </c>
      <c r="I1265" s="9">
        <f>IF(data!C1265="","",data!I1265)</f>
        <v>1</v>
      </c>
      <c r="J1265" s="8">
        <f>IF(data!C1265="","",data!J1265)</f>
        <v>17</v>
      </c>
      <c r="K1265" s="8">
        <f>IF(data!C1265="","",data!K1265)</f>
        <v>21</v>
      </c>
      <c r="L1265" s="8">
        <f>IF(data!C1265="","",data!L1265)</f>
        <v>2</v>
      </c>
      <c r="M1265" s="8">
        <f>IF(data!C1265="","",data!M1265)</f>
        <v>7</v>
      </c>
      <c r="N1265" s="8">
        <f>IF(data!C1265="","",data!N1265)</f>
        <v>9</v>
      </c>
      <c r="O1265" s="8">
        <f>IF(data!C1265="","",data!O1265)</f>
        <v>25</v>
      </c>
      <c r="P1265" s="16">
        <f t="shared" si="193"/>
        <v>23</v>
      </c>
      <c r="Q1265" s="17">
        <f t="shared" si="184"/>
        <v>32</v>
      </c>
      <c r="R1265" s="18">
        <f t="shared" si="185"/>
        <v>18</v>
      </c>
      <c r="S1265" s="18">
        <f t="shared" si="186"/>
        <v>25</v>
      </c>
      <c r="T1265" s="18">
        <f t="shared" si="187"/>
        <v>26</v>
      </c>
      <c r="U1265" s="18">
        <f t="shared" si="188"/>
        <v>3</v>
      </c>
      <c r="V1265" s="18">
        <f t="shared" si="189"/>
        <v>24</v>
      </c>
      <c r="W1265" s="18">
        <f t="shared" si="190"/>
        <v>30</v>
      </c>
      <c r="X1265" s="18">
        <f t="shared" si="191"/>
        <v>9</v>
      </c>
      <c r="Y1265" s="18" t="str">
        <f t="shared" si="192"/>
        <v>对</v>
      </c>
    </row>
    <row r="1266" spans="1:25" ht="12.75" customHeight="1" thickBot="1">
      <c r="A1266" s="12">
        <f t="shared" si="182"/>
        <v>2011132</v>
      </c>
      <c r="B1266" s="13">
        <f t="shared" si="183"/>
        <v>2</v>
      </c>
      <c r="C1266" s="8">
        <f>IF(data!C1266="","",data!C1266)</f>
        <v>2</v>
      </c>
      <c r="D1266" s="8">
        <f>IF(data!C1266="","",data!D1266)</f>
        <v>5</v>
      </c>
      <c r="E1266" s="8">
        <f>IF(data!C1266="","",data!E1266)</f>
        <v>12</v>
      </c>
      <c r="F1266" s="8">
        <f>IF(data!C1266="","",data!F1266)</f>
        <v>13</v>
      </c>
      <c r="G1266" s="8">
        <f>IF(data!C1266="","",data!G1266)</f>
        <v>25</v>
      </c>
      <c r="H1266" s="8">
        <f>IF(data!C1266="","",data!H1266)</f>
        <v>33</v>
      </c>
      <c r="I1266" s="9">
        <f>IF(data!C1266="","",data!I1266)</f>
        <v>7</v>
      </c>
      <c r="J1266" s="8">
        <f>IF(data!C1266="","",data!J1266)</f>
        <v>25</v>
      </c>
      <c r="K1266" s="8">
        <f>IF(data!C1266="","",data!K1266)</f>
        <v>5</v>
      </c>
      <c r="L1266" s="8">
        <f>IF(data!C1266="","",data!L1266)</f>
        <v>12</v>
      </c>
      <c r="M1266" s="8">
        <f>IF(data!C1266="","",data!M1266)</f>
        <v>13</v>
      </c>
      <c r="N1266" s="8">
        <f>IF(data!C1266="","",data!N1266)</f>
        <v>2</v>
      </c>
      <c r="O1266" s="8">
        <f>IF(data!C1266="","",data!O1266)</f>
        <v>33</v>
      </c>
      <c r="P1266" s="16">
        <f t="shared" si="193"/>
        <v>31</v>
      </c>
      <c r="Q1266" s="17">
        <f t="shared" si="184"/>
        <v>24</v>
      </c>
      <c r="R1266" s="18">
        <f t="shared" si="185"/>
        <v>19</v>
      </c>
      <c r="S1266" s="18">
        <f t="shared" si="186"/>
        <v>23</v>
      </c>
      <c r="T1266" s="18">
        <f t="shared" si="187"/>
        <v>1</v>
      </c>
      <c r="U1266" s="18">
        <f t="shared" si="188"/>
        <v>9</v>
      </c>
      <c r="V1266" s="18">
        <f t="shared" si="189"/>
        <v>21</v>
      </c>
      <c r="W1266" s="18">
        <f t="shared" si="190"/>
        <v>24</v>
      </c>
      <c r="X1266" s="18">
        <f t="shared" si="191"/>
        <v>18</v>
      </c>
      <c r="Y1266" s="18" t="str">
        <f t="shared" si="192"/>
        <v>对</v>
      </c>
    </row>
    <row r="1267" spans="1:25" ht="12.75" customHeight="1" thickBot="1">
      <c r="A1267" s="12">
        <f t="shared" si="182"/>
        <v>2011133</v>
      </c>
      <c r="B1267" s="13">
        <f t="shared" si="183"/>
        <v>3</v>
      </c>
      <c r="C1267" s="8">
        <f>IF(data!C1267="","",data!C1267)</f>
        <v>12</v>
      </c>
      <c r="D1267" s="8">
        <f>IF(data!C1267="","",data!D1267)</f>
        <v>14</v>
      </c>
      <c r="E1267" s="8">
        <f>IF(data!C1267="","",data!E1267)</f>
        <v>20</v>
      </c>
      <c r="F1267" s="8">
        <f>IF(data!C1267="","",data!F1267)</f>
        <v>21</v>
      </c>
      <c r="G1267" s="8">
        <f>IF(data!C1267="","",data!G1267)</f>
        <v>25</v>
      </c>
      <c r="H1267" s="8">
        <f>IF(data!C1267="","",data!H1267)</f>
        <v>31</v>
      </c>
      <c r="I1267" s="9">
        <f>IF(data!C1267="","",data!I1267)</f>
        <v>16</v>
      </c>
      <c r="J1267" s="8">
        <f>IF(data!C1267="","",data!J1267)</f>
        <v>14</v>
      </c>
      <c r="K1267" s="8">
        <f>IF(data!C1267="","",data!K1267)</f>
        <v>21</v>
      </c>
      <c r="L1267" s="8">
        <f>IF(data!C1267="","",data!L1267)</f>
        <v>20</v>
      </c>
      <c r="M1267" s="8">
        <f>IF(data!C1267="","",data!M1267)</f>
        <v>25</v>
      </c>
      <c r="N1267" s="8">
        <f>IF(data!C1267="","",data!N1267)</f>
        <v>31</v>
      </c>
      <c r="O1267" s="8">
        <f>IF(data!C1267="","",data!O1267)</f>
        <v>12</v>
      </c>
      <c r="P1267" s="16">
        <f t="shared" si="193"/>
        <v>19</v>
      </c>
      <c r="Q1267" s="17">
        <f t="shared" si="184"/>
        <v>31</v>
      </c>
      <c r="R1267" s="18">
        <f t="shared" si="185"/>
        <v>23</v>
      </c>
      <c r="S1267" s="18">
        <f t="shared" si="186"/>
        <v>31</v>
      </c>
      <c r="T1267" s="18">
        <f t="shared" si="187"/>
        <v>17</v>
      </c>
      <c r="U1267" s="18">
        <f t="shared" si="188"/>
        <v>30</v>
      </c>
      <c r="V1267" s="18">
        <f t="shared" si="189"/>
        <v>27</v>
      </c>
      <c r="W1267" s="18">
        <f t="shared" si="190"/>
        <v>12</v>
      </c>
      <c r="X1267" s="18">
        <f t="shared" si="191"/>
        <v>9</v>
      </c>
      <c r="Y1267" s="18" t="str">
        <f t="shared" si="192"/>
        <v>对</v>
      </c>
    </row>
    <row r="1268" spans="1:25" ht="12.75" customHeight="1" thickBot="1">
      <c r="A1268" s="12">
        <f t="shared" si="182"/>
        <v>2011134</v>
      </c>
      <c r="B1268" s="13">
        <f t="shared" si="183"/>
        <v>4</v>
      </c>
      <c r="C1268" s="8">
        <f>IF(data!C1268="","",data!C1268)</f>
        <v>1</v>
      </c>
      <c r="D1268" s="8">
        <f>IF(data!C1268="","",data!D1268)</f>
        <v>2</v>
      </c>
      <c r="E1268" s="8">
        <f>IF(data!C1268="","",data!E1268)</f>
        <v>6</v>
      </c>
      <c r="F1268" s="8">
        <f>IF(data!C1268="","",data!F1268)</f>
        <v>7</v>
      </c>
      <c r="G1268" s="8">
        <f>IF(data!C1268="","",data!G1268)</f>
        <v>30</v>
      </c>
      <c r="H1268" s="8">
        <f>IF(data!C1268="","",data!H1268)</f>
        <v>31</v>
      </c>
      <c r="I1268" s="9">
        <f>IF(data!C1268="","",data!I1268)</f>
        <v>10</v>
      </c>
      <c r="J1268" s="8">
        <f>IF(data!C1268="","",data!J1268)</f>
        <v>7</v>
      </c>
      <c r="K1268" s="8">
        <f>IF(data!C1268="","",data!K1268)</f>
        <v>6</v>
      </c>
      <c r="L1268" s="8">
        <f>IF(data!C1268="","",data!L1268)</f>
        <v>30</v>
      </c>
      <c r="M1268" s="8">
        <f>IF(data!C1268="","",data!M1268)</f>
        <v>31</v>
      </c>
      <c r="N1268" s="8">
        <f>IF(data!C1268="","",data!N1268)</f>
        <v>2</v>
      </c>
      <c r="O1268" s="8">
        <f>IF(data!C1268="","",data!O1268)</f>
        <v>1</v>
      </c>
      <c r="P1268" s="16">
        <f t="shared" si="193"/>
        <v>30</v>
      </c>
      <c r="Q1268" s="17">
        <f t="shared" si="184"/>
        <v>28</v>
      </c>
      <c r="R1268" s="18">
        <f t="shared" si="185"/>
        <v>13</v>
      </c>
      <c r="S1268" s="18">
        <f t="shared" si="186"/>
        <v>19</v>
      </c>
      <c r="T1268" s="18">
        <f t="shared" si="187"/>
        <v>3</v>
      </c>
      <c r="U1268" s="18">
        <f t="shared" si="188"/>
        <v>12</v>
      </c>
      <c r="V1268" s="18">
        <f t="shared" si="189"/>
        <v>27</v>
      </c>
      <c r="W1268" s="18">
        <f t="shared" si="190"/>
        <v>24</v>
      </c>
      <c r="X1268" s="18">
        <f t="shared" si="191"/>
        <v>15</v>
      </c>
      <c r="Y1268" s="18" t="str">
        <f t="shared" si="192"/>
        <v>对</v>
      </c>
    </row>
    <row r="1269" spans="1:25" ht="12.75" customHeight="1" thickBot="1">
      <c r="A1269" s="12">
        <f t="shared" si="182"/>
        <v>2011135</v>
      </c>
      <c r="B1269" s="13">
        <f t="shared" si="183"/>
        <v>5</v>
      </c>
      <c r="C1269" s="8">
        <f>IF(data!C1269="","",data!C1269)</f>
        <v>12</v>
      </c>
      <c r="D1269" s="8">
        <f>IF(data!C1269="","",data!D1269)</f>
        <v>13</v>
      </c>
      <c r="E1269" s="8">
        <f>IF(data!C1269="","",data!E1269)</f>
        <v>17</v>
      </c>
      <c r="F1269" s="8">
        <f>IF(data!C1269="","",data!F1269)</f>
        <v>20</v>
      </c>
      <c r="G1269" s="8">
        <f>IF(data!C1269="","",data!G1269)</f>
        <v>25</v>
      </c>
      <c r="H1269" s="8">
        <f>IF(data!C1269="","",data!H1269)</f>
        <v>26</v>
      </c>
      <c r="I1269" s="9">
        <f>IF(data!C1269="","",data!I1269)</f>
        <v>12</v>
      </c>
      <c r="J1269" s="8">
        <f>IF(data!C1269="","",data!J1269)</f>
        <v>17</v>
      </c>
      <c r="K1269" s="8">
        <f>IF(data!C1269="","",data!K1269)</f>
        <v>20</v>
      </c>
      <c r="L1269" s="8">
        <f>IF(data!C1269="","",data!L1269)</f>
        <v>25</v>
      </c>
      <c r="M1269" s="8">
        <f>IF(data!C1269="","",data!M1269)</f>
        <v>12</v>
      </c>
      <c r="N1269" s="8">
        <f>IF(data!C1269="","",data!N1269)</f>
        <v>26</v>
      </c>
      <c r="O1269" s="8">
        <f>IF(data!C1269="","",data!O1269)</f>
        <v>13</v>
      </c>
      <c r="P1269" s="16">
        <f t="shared" si="193"/>
        <v>14</v>
      </c>
      <c r="Q1269" s="17">
        <f t="shared" si="184"/>
        <v>27</v>
      </c>
      <c r="R1269" s="18">
        <f t="shared" si="185"/>
        <v>29</v>
      </c>
      <c r="S1269" s="18">
        <f t="shared" si="186"/>
        <v>30</v>
      </c>
      <c r="T1269" s="18">
        <f t="shared" si="187"/>
        <v>7</v>
      </c>
      <c r="U1269" s="18">
        <f t="shared" si="188"/>
        <v>24</v>
      </c>
      <c r="V1269" s="18">
        <f t="shared" si="189"/>
        <v>30</v>
      </c>
      <c r="W1269" s="18">
        <f t="shared" si="190"/>
        <v>21</v>
      </c>
      <c r="X1269" s="18">
        <f t="shared" si="191"/>
        <v>6</v>
      </c>
      <c r="Y1269" s="18" t="str">
        <f t="shared" si="192"/>
        <v>对</v>
      </c>
    </row>
    <row r="1270" spans="1:25" ht="12.75" customHeight="1" thickBot="1">
      <c r="A1270" s="12">
        <f t="shared" ref="A1270:A1277" si="194">IF(C1269="","",A1269+1)</f>
        <v>2011136</v>
      </c>
      <c r="B1270" s="13">
        <f t="shared" ref="B1270:B1333" si="195">IF(A1270="","",MOD(A1270,10))</f>
        <v>6</v>
      </c>
      <c r="C1270" s="8">
        <f>IF(data!C1270="","",data!C1270)</f>
        <v>2</v>
      </c>
      <c r="D1270" s="8">
        <f>IF(data!C1270="","",data!D1270)</f>
        <v>4</v>
      </c>
      <c r="E1270" s="8">
        <f>IF(data!C1270="","",data!E1270)</f>
        <v>6</v>
      </c>
      <c r="F1270" s="8">
        <f>IF(data!C1270="","",data!F1270)</f>
        <v>20</v>
      </c>
      <c r="G1270" s="8">
        <f>IF(data!C1270="","",data!G1270)</f>
        <v>22</v>
      </c>
      <c r="H1270" s="8">
        <f>IF(data!C1270="","",data!H1270)</f>
        <v>31</v>
      </c>
      <c r="I1270" s="9">
        <f>IF(data!C1270="","",data!I1270)</f>
        <v>7</v>
      </c>
      <c r="J1270" s="8">
        <f>IF(data!C1270="","",data!J1270)</f>
        <v>6</v>
      </c>
      <c r="K1270" s="8">
        <f>IF(data!C1270="","",data!K1270)</f>
        <v>2</v>
      </c>
      <c r="L1270" s="8">
        <f>IF(data!C1270="","",data!L1270)</f>
        <v>31</v>
      </c>
      <c r="M1270" s="8">
        <f>IF(data!C1270="","",data!M1270)</f>
        <v>22</v>
      </c>
      <c r="N1270" s="8">
        <f>IF(data!C1270="","",data!N1270)</f>
        <v>20</v>
      </c>
      <c r="O1270" s="8">
        <f>IF(data!C1270="","",data!O1270)</f>
        <v>4</v>
      </c>
      <c r="P1270" s="16">
        <f t="shared" si="193"/>
        <v>29</v>
      </c>
      <c r="Q1270" s="17">
        <f t="shared" si="184"/>
        <v>21</v>
      </c>
      <c r="R1270" s="18">
        <f t="shared" si="185"/>
        <v>13</v>
      </c>
      <c r="S1270" s="18">
        <f t="shared" si="186"/>
        <v>14</v>
      </c>
      <c r="T1270" s="18">
        <f t="shared" si="187"/>
        <v>6</v>
      </c>
      <c r="U1270" s="18">
        <f t="shared" si="188"/>
        <v>9</v>
      </c>
      <c r="V1270" s="18">
        <f t="shared" si="189"/>
        <v>21</v>
      </c>
      <c r="W1270" s="18">
        <f t="shared" si="190"/>
        <v>15</v>
      </c>
      <c r="X1270" s="18">
        <f t="shared" si="191"/>
        <v>27</v>
      </c>
      <c r="Y1270" s="18" t="str">
        <f t="shared" si="192"/>
        <v>对</v>
      </c>
    </row>
    <row r="1271" spans="1:25" ht="12.75" customHeight="1" thickBot="1">
      <c r="A1271" s="12">
        <f t="shared" si="194"/>
        <v>2011137</v>
      </c>
      <c r="B1271" s="13">
        <f t="shared" si="195"/>
        <v>7</v>
      </c>
      <c r="C1271" s="8">
        <f>IF(data!C1271="","",data!C1271)</f>
        <v>2</v>
      </c>
      <c r="D1271" s="8">
        <f>IF(data!C1271="","",data!D1271)</f>
        <v>11</v>
      </c>
      <c r="E1271" s="8">
        <f>IF(data!C1271="","",data!E1271)</f>
        <v>18</v>
      </c>
      <c r="F1271" s="8">
        <f>IF(data!C1271="","",data!F1271)</f>
        <v>23</v>
      </c>
      <c r="G1271" s="8">
        <f>IF(data!C1271="","",data!G1271)</f>
        <v>30</v>
      </c>
      <c r="H1271" s="8">
        <f>IF(data!C1271="","",data!H1271)</f>
        <v>33</v>
      </c>
      <c r="I1271" s="9">
        <f>IF(data!C1271="","",data!I1271)</f>
        <v>13</v>
      </c>
      <c r="J1271" s="8">
        <f>IF(data!C1271="","",data!J1271)</f>
        <v>30</v>
      </c>
      <c r="K1271" s="8">
        <f>IF(data!C1271="","",data!K1271)</f>
        <v>11</v>
      </c>
      <c r="L1271" s="8">
        <f>IF(data!C1271="","",data!L1271)</f>
        <v>18</v>
      </c>
      <c r="M1271" s="8">
        <f>IF(data!C1271="","",data!M1271)</f>
        <v>2</v>
      </c>
      <c r="N1271" s="8">
        <f>IF(data!C1271="","",data!N1271)</f>
        <v>33</v>
      </c>
      <c r="O1271" s="8">
        <f>IF(data!C1271="","",data!O1271)</f>
        <v>23</v>
      </c>
      <c r="P1271" s="16">
        <f t="shared" si="193"/>
        <v>31</v>
      </c>
      <c r="Q1271" s="17">
        <f t="shared" si="184"/>
        <v>25</v>
      </c>
      <c r="R1271" s="18">
        <f t="shared" si="185"/>
        <v>20</v>
      </c>
      <c r="S1271" s="18">
        <f t="shared" si="186"/>
        <v>29</v>
      </c>
      <c r="T1271" s="18">
        <f t="shared" si="187"/>
        <v>12</v>
      </c>
      <c r="U1271" s="18">
        <f t="shared" si="188"/>
        <v>30</v>
      </c>
      <c r="V1271" s="18">
        <f t="shared" si="189"/>
        <v>21</v>
      </c>
      <c r="W1271" s="18">
        <f t="shared" si="190"/>
        <v>18</v>
      </c>
      <c r="X1271" s="18">
        <f t="shared" si="191"/>
        <v>15</v>
      </c>
      <c r="Y1271" s="18" t="str">
        <f t="shared" si="192"/>
        <v>对</v>
      </c>
    </row>
    <row r="1272" spans="1:25" ht="12.75" customHeight="1" thickBot="1">
      <c r="A1272" s="12">
        <f t="shared" si="194"/>
        <v>2011138</v>
      </c>
      <c r="B1272" s="13">
        <f t="shared" si="195"/>
        <v>8</v>
      </c>
      <c r="C1272" s="8">
        <f>IF(data!C1272="","",data!C1272)</f>
        <v>1</v>
      </c>
      <c r="D1272" s="8">
        <f>IF(data!C1272="","",data!D1272)</f>
        <v>5</v>
      </c>
      <c r="E1272" s="8">
        <f>IF(data!C1272="","",data!E1272)</f>
        <v>15</v>
      </c>
      <c r="F1272" s="8">
        <f>IF(data!C1272="","",data!F1272)</f>
        <v>24</v>
      </c>
      <c r="G1272" s="8">
        <f>IF(data!C1272="","",data!G1272)</f>
        <v>28</v>
      </c>
      <c r="H1272" s="8">
        <f>IF(data!C1272="","",data!H1272)</f>
        <v>32</v>
      </c>
      <c r="I1272" s="9">
        <f>IF(data!C1272="","",data!I1272)</f>
        <v>7</v>
      </c>
      <c r="J1272" s="8">
        <f>IF(data!C1272="","",data!J1272)</f>
        <v>28</v>
      </c>
      <c r="K1272" s="8">
        <f>IF(data!C1272="","",data!K1272)</f>
        <v>15</v>
      </c>
      <c r="L1272" s="8">
        <f>IF(data!C1272="","",data!L1272)</f>
        <v>32</v>
      </c>
      <c r="M1272" s="8">
        <f>IF(data!C1272="","",data!M1272)</f>
        <v>1</v>
      </c>
      <c r="N1272" s="8">
        <f>IF(data!C1272="","",data!N1272)</f>
        <v>5</v>
      </c>
      <c r="O1272" s="8">
        <f>IF(data!C1272="","",data!O1272)</f>
        <v>24</v>
      </c>
      <c r="P1272" s="16">
        <f t="shared" si="193"/>
        <v>31</v>
      </c>
      <c r="Q1272" s="17">
        <f t="shared" si="184"/>
        <v>26</v>
      </c>
      <c r="R1272" s="18">
        <f t="shared" si="185"/>
        <v>28</v>
      </c>
      <c r="S1272" s="18">
        <f t="shared" si="186"/>
        <v>31</v>
      </c>
      <c r="T1272" s="18">
        <f t="shared" si="187"/>
        <v>27</v>
      </c>
      <c r="U1272" s="18">
        <f t="shared" si="188"/>
        <v>18</v>
      </c>
      <c r="V1272" s="18">
        <f t="shared" si="189"/>
        <v>6</v>
      </c>
      <c r="W1272" s="18">
        <f t="shared" si="190"/>
        <v>0</v>
      </c>
      <c r="X1272" s="18">
        <f t="shared" si="191"/>
        <v>30</v>
      </c>
      <c r="Y1272" s="18" t="str">
        <f t="shared" si="192"/>
        <v>错</v>
      </c>
    </row>
    <row r="1273" spans="1:25" ht="12.75" customHeight="1" thickBot="1">
      <c r="A1273" s="12">
        <f t="shared" si="194"/>
        <v>2011139</v>
      </c>
      <c r="B1273" s="13">
        <f t="shared" si="195"/>
        <v>9</v>
      </c>
      <c r="C1273" s="8">
        <f>IF(data!C1273="","",data!C1273)</f>
        <v>8</v>
      </c>
      <c r="D1273" s="8">
        <f>IF(data!C1273="","",data!D1273)</f>
        <v>20</v>
      </c>
      <c r="E1273" s="8">
        <f>IF(data!C1273="","",data!E1273)</f>
        <v>24</v>
      </c>
      <c r="F1273" s="8">
        <f>IF(data!C1273="","",data!F1273)</f>
        <v>27</v>
      </c>
      <c r="G1273" s="8">
        <f>IF(data!C1273="","",data!G1273)</f>
        <v>30</v>
      </c>
      <c r="H1273" s="8">
        <f>IF(data!C1273="","",data!H1273)</f>
        <v>31</v>
      </c>
      <c r="I1273" s="9">
        <f>IF(data!C1273="","",data!I1273)</f>
        <v>3</v>
      </c>
      <c r="J1273" s="8">
        <f>IF(data!C1273="","",data!J1273)</f>
        <v>27</v>
      </c>
      <c r="K1273" s="8">
        <f>IF(data!C1273="","",data!K1273)</f>
        <v>8</v>
      </c>
      <c r="L1273" s="8">
        <f>IF(data!C1273="","",data!L1273)</f>
        <v>30</v>
      </c>
      <c r="M1273" s="8">
        <f>IF(data!C1273="","",data!M1273)</f>
        <v>24</v>
      </c>
      <c r="N1273" s="8">
        <f>IF(data!C1273="","",data!N1273)</f>
        <v>20</v>
      </c>
      <c r="O1273" s="8">
        <f>IF(data!C1273="","",data!O1273)</f>
        <v>31</v>
      </c>
      <c r="P1273" s="16">
        <f t="shared" si="193"/>
        <v>23</v>
      </c>
      <c r="Q1273" s="17">
        <f t="shared" si="184"/>
        <v>24</v>
      </c>
      <c r="R1273" s="18">
        <f t="shared" si="185"/>
        <v>27</v>
      </c>
      <c r="S1273" s="18">
        <f t="shared" si="186"/>
        <v>31</v>
      </c>
      <c r="T1273" s="18">
        <f t="shared" si="187"/>
        <v>28</v>
      </c>
      <c r="U1273" s="18">
        <f t="shared" si="188"/>
        <v>30</v>
      </c>
      <c r="V1273" s="18">
        <f t="shared" si="189"/>
        <v>21</v>
      </c>
      <c r="W1273" s="18">
        <f t="shared" si="190"/>
        <v>3</v>
      </c>
      <c r="X1273" s="18">
        <f t="shared" si="191"/>
        <v>24</v>
      </c>
      <c r="Y1273" s="18" t="str">
        <f t="shared" si="192"/>
        <v>对</v>
      </c>
    </row>
    <row r="1274" spans="1:25" ht="12.75" customHeight="1" thickBot="1">
      <c r="A1274" s="12">
        <f t="shared" si="194"/>
        <v>2011140</v>
      </c>
      <c r="B1274" s="13">
        <f t="shared" si="195"/>
        <v>0</v>
      </c>
      <c r="C1274" s="8">
        <f>IF(data!C1274="","",data!C1274)</f>
        <v>4</v>
      </c>
      <c r="D1274" s="8">
        <f>IF(data!C1274="","",data!D1274)</f>
        <v>18</v>
      </c>
      <c r="E1274" s="8">
        <f>IF(data!C1274="","",data!E1274)</f>
        <v>20</v>
      </c>
      <c r="F1274" s="8">
        <f>IF(data!C1274="","",data!F1274)</f>
        <v>22</v>
      </c>
      <c r="G1274" s="8">
        <f>IF(data!C1274="","",data!G1274)</f>
        <v>27</v>
      </c>
      <c r="H1274" s="8">
        <f>IF(data!C1274="","",data!H1274)</f>
        <v>29</v>
      </c>
      <c r="I1274" s="9">
        <f>IF(data!C1274="","",data!I1274)</f>
        <v>6</v>
      </c>
      <c r="J1274" s="8">
        <f>IF(data!C1274="","",data!J1274)</f>
        <v>4</v>
      </c>
      <c r="K1274" s="8">
        <f>IF(data!C1274="","",data!K1274)</f>
        <v>18</v>
      </c>
      <c r="L1274" s="8">
        <f>IF(data!C1274="","",data!L1274)</f>
        <v>27</v>
      </c>
      <c r="M1274" s="8">
        <f>IF(data!C1274="","",data!M1274)</f>
        <v>29</v>
      </c>
      <c r="N1274" s="8">
        <f>IF(data!C1274="","",data!N1274)</f>
        <v>20</v>
      </c>
      <c r="O1274" s="8">
        <f>IF(data!C1274="","",data!O1274)</f>
        <v>22</v>
      </c>
      <c r="P1274" s="16">
        <f t="shared" si="193"/>
        <v>25</v>
      </c>
      <c r="Q1274" s="17">
        <f t="shared" si="184"/>
        <v>22</v>
      </c>
      <c r="R1274" s="18">
        <f t="shared" si="185"/>
        <v>22</v>
      </c>
      <c r="S1274" s="18">
        <f t="shared" si="186"/>
        <v>23</v>
      </c>
      <c r="T1274" s="18">
        <f t="shared" si="187"/>
        <v>18</v>
      </c>
      <c r="U1274" s="18">
        <f t="shared" si="188"/>
        <v>27</v>
      </c>
      <c r="V1274" s="18">
        <f t="shared" si="189"/>
        <v>12</v>
      </c>
      <c r="W1274" s="18">
        <f t="shared" si="190"/>
        <v>6</v>
      </c>
      <c r="X1274" s="18">
        <f t="shared" si="191"/>
        <v>6</v>
      </c>
      <c r="Y1274" s="18" t="str">
        <f t="shared" si="192"/>
        <v>对</v>
      </c>
    </row>
    <row r="1275" spans="1:25" ht="12.75" customHeight="1" thickBot="1">
      <c r="A1275" s="12">
        <f t="shared" si="194"/>
        <v>2011141</v>
      </c>
      <c r="B1275" s="13">
        <f t="shared" si="195"/>
        <v>1</v>
      </c>
      <c r="C1275" s="8">
        <f>IF(data!C1275="","",data!C1275)</f>
        <v>2</v>
      </c>
      <c r="D1275" s="8">
        <f>IF(data!C1275="","",data!D1275)</f>
        <v>4</v>
      </c>
      <c r="E1275" s="8">
        <f>IF(data!C1275="","",data!E1275)</f>
        <v>6</v>
      </c>
      <c r="F1275" s="8">
        <f>IF(data!C1275="","",data!F1275)</f>
        <v>19</v>
      </c>
      <c r="G1275" s="8">
        <f>IF(data!C1275="","",data!G1275)</f>
        <v>24</v>
      </c>
      <c r="H1275" s="8">
        <f>IF(data!C1275="","",data!H1275)</f>
        <v>29</v>
      </c>
      <c r="I1275" s="9">
        <f>IF(data!C1275="","",data!I1275)</f>
        <v>11</v>
      </c>
      <c r="J1275" s="8">
        <f>IF(data!C1275="","",data!J1275)</f>
        <v>2</v>
      </c>
      <c r="K1275" s="8">
        <f>IF(data!C1275="","",data!K1275)</f>
        <v>29</v>
      </c>
      <c r="L1275" s="8">
        <f>IF(data!C1275="","",data!L1275)</f>
        <v>19</v>
      </c>
      <c r="M1275" s="8">
        <f>IF(data!C1275="","",data!M1275)</f>
        <v>6</v>
      </c>
      <c r="N1275" s="8">
        <f>IF(data!C1275="","",data!N1275)</f>
        <v>4</v>
      </c>
      <c r="O1275" s="8">
        <f>IF(data!C1275="","",data!O1275)</f>
        <v>24</v>
      </c>
      <c r="P1275" s="16">
        <f t="shared" si="193"/>
        <v>27</v>
      </c>
      <c r="Q1275" s="17">
        <f t="shared" si="184"/>
        <v>29</v>
      </c>
      <c r="R1275" s="18">
        <f t="shared" si="185"/>
        <v>23</v>
      </c>
      <c r="S1275" s="18">
        <f t="shared" si="186"/>
        <v>25</v>
      </c>
      <c r="T1275" s="18">
        <f t="shared" si="187"/>
        <v>16</v>
      </c>
      <c r="U1275" s="18">
        <f t="shared" si="188"/>
        <v>21</v>
      </c>
      <c r="V1275" s="18">
        <f t="shared" si="189"/>
        <v>3</v>
      </c>
      <c r="W1275" s="18">
        <f t="shared" si="190"/>
        <v>30</v>
      </c>
      <c r="X1275" s="18">
        <f t="shared" si="191"/>
        <v>12</v>
      </c>
      <c r="Y1275" s="18" t="str">
        <f t="shared" si="192"/>
        <v>对</v>
      </c>
    </row>
    <row r="1276" spans="1:25" ht="12.75" customHeight="1" thickBot="1">
      <c r="A1276" s="12">
        <f t="shared" si="194"/>
        <v>2011142</v>
      </c>
      <c r="B1276" s="13">
        <f t="shared" si="195"/>
        <v>2</v>
      </c>
      <c r="C1276" s="8">
        <f>IF(data!C1276="","",data!C1276)</f>
        <v>12</v>
      </c>
      <c r="D1276" s="8">
        <f>IF(data!C1276="","",data!D1276)</f>
        <v>15</v>
      </c>
      <c r="E1276" s="8">
        <f>IF(data!C1276="","",data!E1276)</f>
        <v>16</v>
      </c>
      <c r="F1276" s="8">
        <f>IF(data!C1276="","",data!F1276)</f>
        <v>26</v>
      </c>
      <c r="G1276" s="8">
        <f>IF(data!C1276="","",data!G1276)</f>
        <v>29</v>
      </c>
      <c r="H1276" s="8">
        <f>IF(data!C1276="","",data!H1276)</f>
        <v>31</v>
      </c>
      <c r="I1276" s="9">
        <f>IF(data!C1276="","",data!I1276)</f>
        <v>2</v>
      </c>
      <c r="J1276" s="8">
        <f>IF(data!C1276="","",data!J1276)</f>
        <v>31</v>
      </c>
      <c r="K1276" s="8">
        <f>IF(data!C1276="","",data!K1276)</f>
        <v>16</v>
      </c>
      <c r="L1276" s="8">
        <f>IF(data!C1276="","",data!L1276)</f>
        <v>29</v>
      </c>
      <c r="M1276" s="8">
        <f>IF(data!C1276="","",data!M1276)</f>
        <v>15</v>
      </c>
      <c r="N1276" s="8">
        <f>IF(data!C1276="","",data!N1276)</f>
        <v>12</v>
      </c>
      <c r="O1276" s="8">
        <f>IF(data!C1276="","",data!O1276)</f>
        <v>26</v>
      </c>
      <c r="P1276" s="16">
        <f t="shared" si="193"/>
        <v>19</v>
      </c>
      <c r="Q1276" s="17">
        <f t="shared" si="184"/>
        <v>28</v>
      </c>
      <c r="R1276" s="18">
        <f t="shared" si="185"/>
        <v>22</v>
      </c>
      <c r="S1276" s="18">
        <f t="shared" si="186"/>
        <v>27</v>
      </c>
      <c r="T1276" s="18">
        <f t="shared" si="187"/>
        <v>4</v>
      </c>
      <c r="U1276" s="18">
        <f t="shared" si="188"/>
        <v>0</v>
      </c>
      <c r="V1276" s="18">
        <f t="shared" si="189"/>
        <v>18</v>
      </c>
      <c r="W1276" s="18">
        <f t="shared" si="190"/>
        <v>30</v>
      </c>
      <c r="X1276" s="18">
        <f t="shared" si="191"/>
        <v>6</v>
      </c>
      <c r="Y1276" s="18" t="str">
        <f t="shared" si="192"/>
        <v>对</v>
      </c>
    </row>
    <row r="1277" spans="1:25" ht="12.75" customHeight="1" thickBot="1">
      <c r="A1277" s="12">
        <f t="shared" si="194"/>
        <v>2011143</v>
      </c>
      <c r="B1277" s="13">
        <f t="shared" si="195"/>
        <v>3</v>
      </c>
      <c r="C1277" s="8">
        <f>IF(data!C1277="","",data!C1277)</f>
        <v>7</v>
      </c>
      <c r="D1277" s="8">
        <f>IF(data!C1277="","",data!D1277)</f>
        <v>8</v>
      </c>
      <c r="E1277" s="8">
        <f>IF(data!C1277="","",data!E1277)</f>
        <v>12</v>
      </c>
      <c r="F1277" s="8">
        <f>IF(data!C1277="","",data!F1277)</f>
        <v>14</v>
      </c>
      <c r="G1277" s="8">
        <f>IF(data!C1277="","",data!G1277)</f>
        <v>15</v>
      </c>
      <c r="H1277" s="8">
        <f>IF(data!C1277="","",data!H1277)</f>
        <v>30</v>
      </c>
      <c r="I1277" s="9">
        <f>IF(data!C1277="","",data!I1277)</f>
        <v>16</v>
      </c>
      <c r="J1277" s="8">
        <f>IF(data!C1277="","",data!J1277)</f>
        <v>8</v>
      </c>
      <c r="K1277" s="8">
        <f>IF(data!C1277="","",data!K1277)</f>
        <v>7</v>
      </c>
      <c r="L1277" s="8">
        <f>IF(data!C1277="","",data!L1277)</f>
        <v>14</v>
      </c>
      <c r="M1277" s="8">
        <f>IF(data!C1277="","",data!M1277)</f>
        <v>12</v>
      </c>
      <c r="N1277" s="8">
        <f>IF(data!C1277="","",data!N1277)</f>
        <v>15</v>
      </c>
      <c r="O1277" s="8">
        <f>IF(data!C1277="","",data!O1277)</f>
        <v>30</v>
      </c>
      <c r="P1277" s="16">
        <f t="shared" si="193"/>
        <v>23</v>
      </c>
      <c r="Q1277" s="17">
        <f t="shared" si="184"/>
        <v>29</v>
      </c>
      <c r="R1277" s="18">
        <f t="shared" si="185"/>
        <v>17</v>
      </c>
      <c r="S1277" s="18">
        <f t="shared" si="186"/>
        <v>19</v>
      </c>
      <c r="T1277" s="18">
        <f t="shared" si="187"/>
        <v>9</v>
      </c>
      <c r="U1277" s="18">
        <f t="shared" si="188"/>
        <v>18</v>
      </c>
      <c r="V1277" s="18">
        <f t="shared" si="189"/>
        <v>15</v>
      </c>
      <c r="W1277" s="18">
        <f t="shared" si="190"/>
        <v>12</v>
      </c>
      <c r="X1277" s="18">
        <f t="shared" si="191"/>
        <v>30</v>
      </c>
      <c r="Y1277" s="18" t="str">
        <f t="shared" si="192"/>
        <v>对</v>
      </c>
    </row>
    <row r="1278" spans="1:25" ht="12.75" customHeight="1" thickBot="1">
      <c r="A1278" s="12">
        <f>IF(data!C1278="","",data!A1278)</f>
        <v>2011144</v>
      </c>
      <c r="B1278" s="13">
        <f t="shared" si="195"/>
        <v>4</v>
      </c>
      <c r="C1278" s="8">
        <f>IF(data!C1278="","",data!C1278)</f>
        <v>1</v>
      </c>
      <c r="D1278" s="8">
        <f>IF(data!C1278="","",data!D1278)</f>
        <v>2</v>
      </c>
      <c r="E1278" s="8">
        <f>IF(data!C1278="","",data!E1278)</f>
        <v>9</v>
      </c>
      <c r="F1278" s="8">
        <f>IF(data!C1278="","",data!F1278)</f>
        <v>10</v>
      </c>
      <c r="G1278" s="8">
        <f>IF(data!C1278="","",data!G1278)</f>
        <v>16</v>
      </c>
      <c r="H1278" s="8">
        <f>IF(data!C1278="","",data!H1278)</f>
        <v>24</v>
      </c>
      <c r="I1278" s="9">
        <f>IF(data!C1278="","",data!I1278)</f>
        <v>3</v>
      </c>
      <c r="J1278" s="8">
        <f>IF(data!C1278="","",data!J1278)</f>
        <v>1</v>
      </c>
      <c r="K1278" s="8">
        <f>IF(data!C1278="","",data!K1278)</f>
        <v>2</v>
      </c>
      <c r="L1278" s="8">
        <f>IF(data!C1278="","",data!L1278)</f>
        <v>16</v>
      </c>
      <c r="M1278" s="8">
        <f>IF(data!C1278="","",data!M1278)</f>
        <v>10</v>
      </c>
      <c r="N1278" s="8">
        <f>IF(data!C1278="","",data!N1278)</f>
        <v>9</v>
      </c>
      <c r="O1278" s="8">
        <f>IF(data!C1278="","",data!O1278)</f>
        <v>24</v>
      </c>
      <c r="P1278" s="16">
        <f t="shared" si="193"/>
        <v>23</v>
      </c>
      <c r="Q1278" s="17">
        <f t="shared" si="184"/>
        <v>27</v>
      </c>
      <c r="R1278" s="18">
        <f t="shared" si="185"/>
        <v>8</v>
      </c>
      <c r="S1278" s="18">
        <f t="shared" si="186"/>
        <v>23</v>
      </c>
      <c r="T1278" s="18">
        <f t="shared" si="187"/>
        <v>23</v>
      </c>
      <c r="U1278" s="18">
        <f t="shared" si="188"/>
        <v>12</v>
      </c>
      <c r="V1278" s="18">
        <f t="shared" si="189"/>
        <v>6</v>
      </c>
      <c r="W1278" s="18">
        <f t="shared" si="190"/>
        <v>30</v>
      </c>
      <c r="X1278" s="18">
        <f t="shared" si="191"/>
        <v>27</v>
      </c>
      <c r="Y1278" s="18" t="str">
        <f t="shared" si="192"/>
        <v>错</v>
      </c>
    </row>
    <row r="1279" spans="1:25" ht="12.75" customHeight="1" thickBot="1">
      <c r="A1279" s="12">
        <f>IF(data!C1279="","",data!A1279)</f>
        <v>2011145</v>
      </c>
      <c r="B1279" s="13">
        <f t="shared" si="195"/>
        <v>5</v>
      </c>
      <c r="C1279" s="8">
        <f>IF(data!C1279="","",data!C1279)</f>
        <v>2</v>
      </c>
      <c r="D1279" s="8">
        <f>IF(data!C1279="","",data!D1279)</f>
        <v>4</v>
      </c>
      <c r="E1279" s="8">
        <f>IF(data!C1279="","",data!E1279)</f>
        <v>14</v>
      </c>
      <c r="F1279" s="8">
        <f>IF(data!C1279="","",data!F1279)</f>
        <v>15</v>
      </c>
      <c r="G1279" s="8">
        <f>IF(data!C1279="","",data!G1279)</f>
        <v>26</v>
      </c>
      <c r="H1279" s="8">
        <f>IF(data!C1279="","",data!H1279)</f>
        <v>30</v>
      </c>
      <c r="I1279" s="9">
        <f>IF(data!C1279="","",data!I1279)</f>
        <v>4</v>
      </c>
      <c r="J1279" s="8">
        <f>IF(data!C1279="","",data!J1279)</f>
        <v>4</v>
      </c>
      <c r="K1279" s="8">
        <f>IF(data!C1279="","",data!K1279)</f>
        <v>2</v>
      </c>
      <c r="L1279" s="8">
        <f>IF(data!C1279="","",data!L1279)</f>
        <v>14</v>
      </c>
      <c r="M1279" s="8">
        <f>IF(data!C1279="","",data!M1279)</f>
        <v>15</v>
      </c>
      <c r="N1279" s="8">
        <f>IF(data!C1279="","",data!N1279)</f>
        <v>30</v>
      </c>
      <c r="O1279" s="8">
        <f>IF(data!C1279="","",data!O1279)</f>
        <v>26</v>
      </c>
      <c r="P1279" s="16">
        <f t="shared" si="193"/>
        <v>28</v>
      </c>
      <c r="Q1279" s="17">
        <f t="shared" si="184"/>
        <v>20</v>
      </c>
      <c r="R1279" s="18">
        <f t="shared" si="185"/>
        <v>15</v>
      </c>
      <c r="S1279" s="18">
        <f t="shared" si="186"/>
        <v>23</v>
      </c>
      <c r="T1279" s="18">
        <f t="shared" si="187"/>
        <v>1</v>
      </c>
      <c r="U1279" s="18">
        <f t="shared" si="188"/>
        <v>27</v>
      </c>
      <c r="V1279" s="18">
        <f t="shared" si="189"/>
        <v>9</v>
      </c>
      <c r="W1279" s="18">
        <f t="shared" si="190"/>
        <v>18</v>
      </c>
      <c r="X1279" s="18">
        <f t="shared" si="191"/>
        <v>12</v>
      </c>
      <c r="Y1279" s="18" t="str">
        <f t="shared" si="192"/>
        <v>对</v>
      </c>
    </row>
    <row r="1280" spans="1:25" ht="12.75" customHeight="1" thickBot="1">
      <c r="A1280" s="12">
        <f>IF(data!C1280="","",data!A1280)</f>
        <v>2011146</v>
      </c>
      <c r="B1280" s="13">
        <f t="shared" si="195"/>
        <v>6</v>
      </c>
      <c r="C1280" s="8">
        <f>IF(data!C1280="","",data!C1280)</f>
        <v>11</v>
      </c>
      <c r="D1280" s="8">
        <f>IF(data!C1280="","",data!D1280)</f>
        <v>23</v>
      </c>
      <c r="E1280" s="8">
        <f>IF(data!C1280="","",data!E1280)</f>
        <v>26</v>
      </c>
      <c r="F1280" s="8">
        <f>IF(data!C1280="","",data!F1280)</f>
        <v>28</v>
      </c>
      <c r="G1280" s="8">
        <f>IF(data!C1280="","",data!G1280)</f>
        <v>32</v>
      </c>
      <c r="H1280" s="8">
        <f>IF(data!C1280="","",data!H1280)</f>
        <v>33</v>
      </c>
      <c r="I1280" s="9">
        <f>IF(data!C1280="","",data!I1280)</f>
        <v>10</v>
      </c>
      <c r="J1280" s="8">
        <f>IF(data!C1280="","",data!J1280)</f>
        <v>23</v>
      </c>
      <c r="K1280" s="8">
        <f>IF(data!C1280="","",data!K1280)</f>
        <v>33</v>
      </c>
      <c r="L1280" s="8">
        <f>IF(data!C1280="","",data!L1280)</f>
        <v>26</v>
      </c>
      <c r="M1280" s="8">
        <f>IF(data!C1280="","",data!M1280)</f>
        <v>11</v>
      </c>
      <c r="N1280" s="8">
        <f>IF(data!C1280="","",data!N1280)</f>
        <v>28</v>
      </c>
      <c r="O1280" s="8">
        <f>IF(data!C1280="","",data!O1280)</f>
        <v>32</v>
      </c>
      <c r="P1280" s="16">
        <f t="shared" si="193"/>
        <v>22</v>
      </c>
      <c r="Q1280" s="17">
        <f t="shared" si="184"/>
        <v>25</v>
      </c>
      <c r="R1280" s="18">
        <f t="shared" si="185"/>
        <v>24</v>
      </c>
      <c r="S1280" s="18">
        <f t="shared" si="186"/>
        <v>28</v>
      </c>
      <c r="T1280" s="18">
        <f t="shared" si="187"/>
        <v>8</v>
      </c>
      <c r="U1280" s="18">
        <f t="shared" si="188"/>
        <v>3</v>
      </c>
      <c r="V1280" s="18">
        <f t="shared" si="189"/>
        <v>3</v>
      </c>
      <c r="W1280" s="18">
        <f t="shared" si="190"/>
        <v>18</v>
      </c>
      <c r="X1280" s="18">
        <f t="shared" si="191"/>
        <v>27</v>
      </c>
      <c r="Y1280" s="18" t="str">
        <f t="shared" si="192"/>
        <v>对</v>
      </c>
    </row>
    <row r="1281" spans="1:25" ht="12.75" customHeight="1" thickBot="1">
      <c r="A1281" s="12">
        <f>IF(data!C1281="","",data!A1281)</f>
        <v>2011147</v>
      </c>
      <c r="B1281" s="13">
        <f t="shared" si="195"/>
        <v>7</v>
      </c>
      <c r="C1281" s="8">
        <f>IF(data!C1281="","",data!C1281)</f>
        <v>4</v>
      </c>
      <c r="D1281" s="8">
        <f>IF(data!C1281="","",data!D1281)</f>
        <v>8</v>
      </c>
      <c r="E1281" s="8">
        <f>IF(data!C1281="","",data!E1281)</f>
        <v>12</v>
      </c>
      <c r="F1281" s="8">
        <f>IF(data!C1281="","",data!F1281)</f>
        <v>17</v>
      </c>
      <c r="G1281" s="8">
        <f>IF(data!C1281="","",data!G1281)</f>
        <v>18</v>
      </c>
      <c r="H1281" s="8">
        <f>IF(data!C1281="","",data!H1281)</f>
        <v>30</v>
      </c>
      <c r="I1281" s="9">
        <f>IF(data!C1281="","",data!I1281)</f>
        <v>10</v>
      </c>
      <c r="J1281" s="8">
        <f>IF(data!C1281="","",data!J1281)</f>
        <v>8</v>
      </c>
      <c r="K1281" s="8">
        <f>IF(data!C1281="","",data!K1281)</f>
        <v>18</v>
      </c>
      <c r="L1281" s="8">
        <f>IF(data!C1281="","",data!L1281)</f>
        <v>30</v>
      </c>
      <c r="M1281" s="8">
        <f>IF(data!C1281="","",data!M1281)</f>
        <v>4</v>
      </c>
      <c r="N1281" s="8">
        <f>IF(data!C1281="","",data!N1281)</f>
        <v>12</v>
      </c>
      <c r="O1281" s="8">
        <f>IF(data!C1281="","",data!O1281)</f>
        <v>17</v>
      </c>
      <c r="P1281" s="16">
        <f t="shared" si="193"/>
        <v>26</v>
      </c>
      <c r="Q1281" s="17">
        <f t="shared" si="184"/>
        <v>27</v>
      </c>
      <c r="R1281" s="18">
        <f t="shared" si="185"/>
        <v>21</v>
      </c>
      <c r="S1281" s="18">
        <f t="shared" si="186"/>
        <v>22</v>
      </c>
      <c r="T1281" s="18">
        <f t="shared" si="187"/>
        <v>22</v>
      </c>
      <c r="U1281" s="18">
        <f t="shared" si="188"/>
        <v>24</v>
      </c>
      <c r="V1281" s="18">
        <f t="shared" si="189"/>
        <v>9</v>
      </c>
      <c r="W1281" s="18">
        <f t="shared" si="190"/>
        <v>0</v>
      </c>
      <c r="X1281" s="18">
        <f t="shared" si="191"/>
        <v>3</v>
      </c>
      <c r="Y1281" s="18" t="str">
        <f t="shared" si="192"/>
        <v>对</v>
      </c>
    </row>
    <row r="1282" spans="1:25" ht="12.75" customHeight="1" thickBot="1">
      <c r="A1282" s="12">
        <f>IF(data!C1282="","",data!A1282)</f>
        <v>2011148</v>
      </c>
      <c r="B1282" s="13">
        <f t="shared" si="195"/>
        <v>8</v>
      </c>
      <c r="C1282" s="8">
        <f>IF(data!C1282="","",data!C1282)</f>
        <v>5</v>
      </c>
      <c r="D1282" s="8">
        <f>IF(data!C1282="","",data!D1282)</f>
        <v>14</v>
      </c>
      <c r="E1282" s="8">
        <f>IF(data!C1282="","",data!E1282)</f>
        <v>22</v>
      </c>
      <c r="F1282" s="8">
        <f>IF(data!C1282="","",data!F1282)</f>
        <v>23</v>
      </c>
      <c r="G1282" s="8">
        <f>IF(data!C1282="","",data!G1282)</f>
        <v>25</v>
      </c>
      <c r="H1282" s="8">
        <f>IF(data!C1282="","",data!H1282)</f>
        <v>26</v>
      </c>
      <c r="I1282" s="9">
        <f>IF(data!C1282="","",data!I1282)</f>
        <v>14</v>
      </c>
      <c r="J1282" s="8">
        <f>IF(data!C1282="","",data!J1282)</f>
        <v>26</v>
      </c>
      <c r="K1282" s="8">
        <f>IF(data!C1282="","",data!K1282)</f>
        <v>23</v>
      </c>
      <c r="L1282" s="8">
        <f>IF(data!C1282="","",data!L1282)</f>
        <v>22</v>
      </c>
      <c r="M1282" s="8">
        <f>IF(data!C1282="","",data!M1282)</f>
        <v>25</v>
      </c>
      <c r="N1282" s="8">
        <f>IF(data!C1282="","",data!N1282)</f>
        <v>5</v>
      </c>
      <c r="O1282" s="8">
        <f>IF(data!C1282="","",data!O1282)</f>
        <v>14</v>
      </c>
      <c r="P1282" s="16">
        <f t="shared" si="193"/>
        <v>21</v>
      </c>
      <c r="Q1282" s="17">
        <f t="shared" si="184"/>
        <v>23</v>
      </c>
      <c r="R1282" s="18">
        <f t="shared" si="185"/>
        <v>14</v>
      </c>
      <c r="S1282" s="18">
        <f t="shared" si="186"/>
        <v>26</v>
      </c>
      <c r="T1282" s="18">
        <f t="shared" si="187"/>
        <v>32</v>
      </c>
      <c r="U1282" s="18">
        <f t="shared" si="188"/>
        <v>24</v>
      </c>
      <c r="V1282" s="18">
        <f t="shared" si="189"/>
        <v>6</v>
      </c>
      <c r="W1282" s="18">
        <f t="shared" si="190"/>
        <v>30</v>
      </c>
      <c r="X1282" s="18">
        <f t="shared" si="191"/>
        <v>6</v>
      </c>
      <c r="Y1282" s="18" t="str">
        <f t="shared" si="192"/>
        <v>对</v>
      </c>
    </row>
    <row r="1283" spans="1:25" ht="12.75" customHeight="1" thickBot="1">
      <c r="A1283" s="12">
        <f>IF(data!C1283="","",data!A1283)</f>
        <v>2011149</v>
      </c>
      <c r="B1283" s="13">
        <f t="shared" si="195"/>
        <v>9</v>
      </c>
      <c r="C1283" s="8">
        <f>IF(data!C1283="","",data!C1283)</f>
        <v>4</v>
      </c>
      <c r="D1283" s="8">
        <f>IF(data!C1283="","",data!D1283)</f>
        <v>5</v>
      </c>
      <c r="E1283" s="8">
        <f>IF(data!C1283="","",data!E1283)</f>
        <v>6</v>
      </c>
      <c r="F1283" s="8">
        <f>IF(data!C1283="","",data!F1283)</f>
        <v>7</v>
      </c>
      <c r="G1283" s="8">
        <f>IF(data!C1283="","",data!G1283)</f>
        <v>23</v>
      </c>
      <c r="H1283" s="8">
        <f>IF(data!C1283="","",data!H1283)</f>
        <v>31</v>
      </c>
      <c r="I1283" s="9">
        <f>IF(data!C1283="","",data!I1283)</f>
        <v>16</v>
      </c>
      <c r="J1283" s="8">
        <f>IF(data!C1283="","",data!J1283)</f>
        <v>5</v>
      </c>
      <c r="K1283" s="8">
        <f>IF(data!C1283="","",data!K1283)</f>
        <v>31</v>
      </c>
      <c r="L1283" s="8">
        <f>IF(data!C1283="","",data!L1283)</f>
        <v>6</v>
      </c>
      <c r="M1283" s="8">
        <f>IF(data!C1283="","",data!M1283)</f>
        <v>23</v>
      </c>
      <c r="N1283" s="8">
        <f>IF(data!C1283="","",data!N1283)</f>
        <v>4</v>
      </c>
      <c r="O1283" s="8">
        <f>IF(data!C1283="","",data!O1283)</f>
        <v>7</v>
      </c>
      <c r="P1283" s="16">
        <f t="shared" si="193"/>
        <v>27</v>
      </c>
      <c r="Q1283" s="17">
        <f t="shared" si="184"/>
        <v>18</v>
      </c>
      <c r="R1283" s="18">
        <f t="shared" si="185"/>
        <v>20</v>
      </c>
      <c r="S1283" s="18">
        <f t="shared" si="186"/>
        <v>21</v>
      </c>
      <c r="T1283" s="18">
        <f t="shared" si="187"/>
        <v>31</v>
      </c>
      <c r="U1283" s="18">
        <f t="shared" si="188"/>
        <v>27</v>
      </c>
      <c r="V1283" s="18">
        <f t="shared" si="189"/>
        <v>3</v>
      </c>
      <c r="W1283" s="18">
        <f t="shared" si="190"/>
        <v>9</v>
      </c>
      <c r="X1283" s="18">
        <f t="shared" si="191"/>
        <v>0</v>
      </c>
      <c r="Y1283" s="18" t="str">
        <f t="shared" si="192"/>
        <v>错</v>
      </c>
    </row>
    <row r="1284" spans="1:25" ht="12.75" customHeight="1" thickBot="1">
      <c r="A1284" s="12">
        <f>IF(data!C1284="","",data!A1284)</f>
        <v>2011150</v>
      </c>
      <c r="B1284" s="13">
        <f t="shared" si="195"/>
        <v>0</v>
      </c>
      <c r="C1284" s="8">
        <f>IF(data!C1284="","",data!C1284)</f>
        <v>8</v>
      </c>
      <c r="D1284" s="8">
        <f>IF(data!C1284="","",data!D1284)</f>
        <v>10</v>
      </c>
      <c r="E1284" s="8">
        <f>IF(data!C1284="","",data!E1284)</f>
        <v>12</v>
      </c>
      <c r="F1284" s="8">
        <f>IF(data!C1284="","",data!F1284)</f>
        <v>15</v>
      </c>
      <c r="G1284" s="8">
        <f>IF(data!C1284="","",data!G1284)</f>
        <v>22</v>
      </c>
      <c r="H1284" s="8">
        <f>IF(data!C1284="","",data!H1284)</f>
        <v>27</v>
      </c>
      <c r="I1284" s="9">
        <f>IF(data!C1284="","",data!I1284)</f>
        <v>13</v>
      </c>
      <c r="J1284" s="8">
        <f>IF(data!C1284="","",data!J1284)</f>
        <v>8</v>
      </c>
      <c r="K1284" s="8">
        <f>IF(data!C1284="","",data!K1284)</f>
        <v>10</v>
      </c>
      <c r="L1284" s="8">
        <f>IF(data!C1284="","",data!L1284)</f>
        <v>27</v>
      </c>
      <c r="M1284" s="8">
        <f>IF(data!C1284="","",data!M1284)</f>
        <v>22</v>
      </c>
      <c r="N1284" s="8">
        <f>IF(data!C1284="","",data!N1284)</f>
        <v>12</v>
      </c>
      <c r="O1284" s="8">
        <f>IF(data!C1284="","",data!O1284)</f>
        <v>15</v>
      </c>
      <c r="P1284" s="16">
        <f t="shared" si="193"/>
        <v>19</v>
      </c>
      <c r="Q1284" s="17">
        <f t="shared" ref="Q1284:Q1347" si="196">IF(C1283="","",H1283-B1283)</f>
        <v>22</v>
      </c>
      <c r="R1284" s="18">
        <f t="shared" ref="R1284:R1347" si="197">IF(C1283="","",G1283-C1283)</f>
        <v>19</v>
      </c>
      <c r="S1284" s="18">
        <f t="shared" ref="S1284:S1347" si="198">IF(C1283="","",H1283-C1283)</f>
        <v>27</v>
      </c>
      <c r="T1284" s="18">
        <f t="shared" ref="T1284:T1347" si="199">IF(C1283="","",MOD(J1283*C1283,33))</f>
        <v>20</v>
      </c>
      <c r="U1284" s="18">
        <f t="shared" ref="U1284:U1347" si="200">IF(C1283="","",MOD(I1283*9,33))</f>
        <v>12</v>
      </c>
      <c r="V1284" s="18">
        <f t="shared" ref="V1284:V1347" si="201">IF(D1283="","",MOD(J1283*9,33))</f>
        <v>12</v>
      </c>
      <c r="W1284" s="18">
        <f t="shared" ref="W1284:W1347" si="202">IF(E1283="","",MOD(K1283*9,33))</f>
        <v>15</v>
      </c>
      <c r="X1284" s="18">
        <f t="shared" ref="X1284:X1347" si="203">IF(F1283="","",MOD(L1283*9,33))</f>
        <v>21</v>
      </c>
      <c r="Y1284" s="18" t="str">
        <f t="shared" ref="Y1284:Y1347" si="204">IF($P1284="","",IF(COUNTIF($Q1284:$X1284,$P1284),"错","对"))</f>
        <v>错</v>
      </c>
    </row>
    <row r="1285" spans="1:25" ht="12.75" customHeight="1" thickBot="1">
      <c r="A1285" s="12">
        <f>IF(data!C1285="","",data!A1285)</f>
        <v>2011151</v>
      </c>
      <c r="B1285" s="13">
        <f t="shared" si="195"/>
        <v>1</v>
      </c>
      <c r="C1285" s="8">
        <f>IF(data!C1285="","",data!C1285)</f>
        <v>7</v>
      </c>
      <c r="D1285" s="8">
        <f>IF(data!C1285="","",data!D1285)</f>
        <v>11</v>
      </c>
      <c r="E1285" s="8">
        <f>IF(data!C1285="","",data!E1285)</f>
        <v>16</v>
      </c>
      <c r="F1285" s="8">
        <f>IF(data!C1285="","",data!F1285)</f>
        <v>19</v>
      </c>
      <c r="G1285" s="8">
        <f>IF(data!C1285="","",data!G1285)</f>
        <v>31</v>
      </c>
      <c r="H1285" s="8">
        <f>IF(data!C1285="","",data!H1285)</f>
        <v>33</v>
      </c>
      <c r="I1285" s="9">
        <f>IF(data!C1285="","",data!I1285)</f>
        <v>10</v>
      </c>
      <c r="J1285" s="8">
        <f>IF(data!C1285="","",data!J1285)</f>
        <v>31</v>
      </c>
      <c r="K1285" s="8">
        <f>IF(data!C1285="","",data!K1285)</f>
        <v>7</v>
      </c>
      <c r="L1285" s="8">
        <f>IF(data!C1285="","",data!L1285)</f>
        <v>11</v>
      </c>
      <c r="M1285" s="8">
        <f>IF(data!C1285="","",data!M1285)</f>
        <v>16</v>
      </c>
      <c r="N1285" s="8">
        <f>IF(data!C1285="","",data!N1285)</f>
        <v>33</v>
      </c>
      <c r="O1285" s="8">
        <f>IF(data!C1285="","",data!O1285)</f>
        <v>19</v>
      </c>
      <c r="P1285" s="16">
        <f t="shared" si="193"/>
        <v>26</v>
      </c>
      <c r="Q1285" s="17">
        <f t="shared" si="196"/>
        <v>27</v>
      </c>
      <c r="R1285" s="18">
        <f t="shared" si="197"/>
        <v>14</v>
      </c>
      <c r="S1285" s="18">
        <f t="shared" si="198"/>
        <v>19</v>
      </c>
      <c r="T1285" s="18">
        <f t="shared" si="199"/>
        <v>31</v>
      </c>
      <c r="U1285" s="18">
        <f t="shared" si="200"/>
        <v>18</v>
      </c>
      <c r="V1285" s="18">
        <f t="shared" si="201"/>
        <v>6</v>
      </c>
      <c r="W1285" s="18">
        <f t="shared" si="202"/>
        <v>24</v>
      </c>
      <c r="X1285" s="18">
        <f t="shared" si="203"/>
        <v>12</v>
      </c>
      <c r="Y1285" s="18" t="str">
        <f t="shared" si="204"/>
        <v>对</v>
      </c>
    </row>
    <row r="1286" spans="1:25" ht="12.75" customHeight="1" thickBot="1">
      <c r="A1286" s="12">
        <f>IF(data!C1286="","",data!A1286)</f>
        <v>2011152</v>
      </c>
      <c r="B1286" s="13">
        <f t="shared" si="195"/>
        <v>2</v>
      </c>
      <c r="C1286" s="8">
        <f>IF(data!C1286="","",data!C1286)</f>
        <v>4</v>
      </c>
      <c r="D1286" s="8">
        <f>IF(data!C1286="","",data!D1286)</f>
        <v>10</v>
      </c>
      <c r="E1286" s="8">
        <f>IF(data!C1286="","",data!E1286)</f>
        <v>11</v>
      </c>
      <c r="F1286" s="8">
        <f>IF(data!C1286="","",data!F1286)</f>
        <v>12</v>
      </c>
      <c r="G1286" s="8">
        <f>IF(data!C1286="","",data!G1286)</f>
        <v>21</v>
      </c>
      <c r="H1286" s="8">
        <f>IF(data!C1286="","",data!H1286)</f>
        <v>26</v>
      </c>
      <c r="I1286" s="9">
        <f>IF(data!C1286="","",data!I1286)</f>
        <v>13</v>
      </c>
      <c r="J1286" s="8">
        <f>IF(data!C1286="","",data!J1286)</f>
        <v>12</v>
      </c>
      <c r="K1286" s="8">
        <f>IF(data!C1286="","",data!K1286)</f>
        <v>4</v>
      </c>
      <c r="L1286" s="8">
        <f>IF(data!C1286="","",data!L1286)</f>
        <v>26</v>
      </c>
      <c r="M1286" s="8">
        <f>IF(data!C1286="","",data!M1286)</f>
        <v>11</v>
      </c>
      <c r="N1286" s="8">
        <f>IF(data!C1286="","",data!N1286)</f>
        <v>21</v>
      </c>
      <c r="O1286" s="8">
        <f>IF(data!C1286="","",data!O1286)</f>
        <v>10</v>
      </c>
      <c r="P1286" s="16">
        <f t="shared" si="193"/>
        <v>22</v>
      </c>
      <c r="Q1286" s="17">
        <f t="shared" si="196"/>
        <v>32</v>
      </c>
      <c r="R1286" s="18">
        <f t="shared" si="197"/>
        <v>24</v>
      </c>
      <c r="S1286" s="18">
        <f t="shared" si="198"/>
        <v>26</v>
      </c>
      <c r="T1286" s="18">
        <f t="shared" si="199"/>
        <v>19</v>
      </c>
      <c r="U1286" s="18">
        <f t="shared" si="200"/>
        <v>24</v>
      </c>
      <c r="V1286" s="18">
        <f t="shared" si="201"/>
        <v>15</v>
      </c>
      <c r="W1286" s="18">
        <f t="shared" si="202"/>
        <v>30</v>
      </c>
      <c r="X1286" s="18">
        <f t="shared" si="203"/>
        <v>0</v>
      </c>
      <c r="Y1286" s="18" t="str">
        <f t="shared" si="204"/>
        <v>对</v>
      </c>
    </row>
    <row r="1287" spans="1:25" ht="12.75" customHeight="1" thickBot="1">
      <c r="A1287" s="12">
        <f>IF(data!C1287="","",data!A1287)</f>
        <v>2011153</v>
      </c>
      <c r="B1287" s="13">
        <f t="shared" si="195"/>
        <v>3</v>
      </c>
      <c r="C1287" s="8">
        <f>IF(data!C1287="","",data!C1287)</f>
        <v>5</v>
      </c>
      <c r="D1287" s="8">
        <f>IF(data!C1287="","",data!D1287)</f>
        <v>8</v>
      </c>
      <c r="E1287" s="8">
        <f>IF(data!C1287="","",data!E1287)</f>
        <v>9</v>
      </c>
      <c r="F1287" s="8">
        <f>IF(data!C1287="","",data!F1287)</f>
        <v>10</v>
      </c>
      <c r="G1287" s="8">
        <f>IF(data!C1287="","",data!G1287)</f>
        <v>20</v>
      </c>
      <c r="H1287" s="8">
        <f>IF(data!C1287="","",data!H1287)</f>
        <v>25</v>
      </c>
      <c r="I1287" s="9">
        <f>IF(data!C1287="","",data!I1287)</f>
        <v>13</v>
      </c>
      <c r="J1287" s="8">
        <f>IF(data!C1287="","",data!J1287)</f>
        <v>10</v>
      </c>
      <c r="K1287" s="8">
        <f>IF(data!C1287="","",data!K1287)</f>
        <v>25</v>
      </c>
      <c r="L1287" s="8">
        <f>IF(data!C1287="","",data!L1287)</f>
        <v>5</v>
      </c>
      <c r="M1287" s="8">
        <f>IF(data!C1287="","",data!M1287)</f>
        <v>9</v>
      </c>
      <c r="N1287" s="8">
        <f>IF(data!C1287="","",data!N1287)</f>
        <v>8</v>
      </c>
      <c r="O1287" s="8">
        <f>IF(data!C1287="","",data!O1287)</f>
        <v>20</v>
      </c>
      <c r="P1287" s="16">
        <f t="shared" si="193"/>
        <v>20</v>
      </c>
      <c r="Q1287" s="17">
        <f t="shared" si="196"/>
        <v>24</v>
      </c>
      <c r="R1287" s="18">
        <f t="shared" si="197"/>
        <v>17</v>
      </c>
      <c r="S1287" s="18">
        <f t="shared" si="198"/>
        <v>22</v>
      </c>
      <c r="T1287" s="18">
        <f t="shared" si="199"/>
        <v>15</v>
      </c>
      <c r="U1287" s="18">
        <f t="shared" si="200"/>
        <v>18</v>
      </c>
      <c r="V1287" s="18">
        <f t="shared" si="201"/>
        <v>9</v>
      </c>
      <c r="W1287" s="18">
        <f t="shared" si="202"/>
        <v>3</v>
      </c>
      <c r="X1287" s="18">
        <f t="shared" si="203"/>
        <v>3</v>
      </c>
      <c r="Y1287" s="18" t="str">
        <f t="shared" si="204"/>
        <v>对</v>
      </c>
    </row>
    <row r="1288" spans="1:25" ht="12.75" customHeight="1" thickBot="1">
      <c r="A1288" s="12">
        <f>IF(data!C1288="","",data!A1288)</f>
        <v>2012001</v>
      </c>
      <c r="B1288" s="13">
        <f t="shared" si="195"/>
        <v>1</v>
      </c>
      <c r="C1288" s="8">
        <f>IF(data!C1288="","",data!C1288)</f>
        <v>1</v>
      </c>
      <c r="D1288" s="8">
        <f>IF(data!C1288="","",data!D1288)</f>
        <v>4</v>
      </c>
      <c r="E1288" s="8">
        <f>IF(data!C1288="","",data!E1288)</f>
        <v>5</v>
      </c>
      <c r="F1288" s="8">
        <f>IF(data!C1288="","",data!F1288)</f>
        <v>9</v>
      </c>
      <c r="G1288" s="8">
        <f>IF(data!C1288="","",data!G1288)</f>
        <v>15</v>
      </c>
      <c r="H1288" s="8">
        <f>IF(data!C1288="","",data!H1288)</f>
        <v>17</v>
      </c>
      <c r="I1288" s="9">
        <f>IF(data!C1288="","",data!I1288)</f>
        <v>6</v>
      </c>
      <c r="J1288" s="8">
        <f>IF(data!C1288="","",data!J1288)</f>
        <v>4</v>
      </c>
      <c r="K1288" s="8">
        <f>IF(data!C1288="","",data!K1288)</f>
        <v>5</v>
      </c>
      <c r="L1288" s="8">
        <f>IF(data!C1288="","",data!L1288)</f>
        <v>15</v>
      </c>
      <c r="M1288" s="8">
        <f>IF(data!C1288="","",data!M1288)</f>
        <v>1</v>
      </c>
      <c r="N1288" s="8">
        <f>IF(data!C1288="","",data!N1288)</f>
        <v>9</v>
      </c>
      <c r="O1288" s="8">
        <f>IF(data!C1288="","",data!O1288)</f>
        <v>17</v>
      </c>
      <c r="P1288" s="16">
        <f t="shared" si="193"/>
        <v>16</v>
      </c>
      <c r="Q1288" s="17">
        <f t="shared" si="196"/>
        <v>22</v>
      </c>
      <c r="R1288" s="18">
        <f t="shared" si="197"/>
        <v>15</v>
      </c>
      <c r="S1288" s="18">
        <f t="shared" si="198"/>
        <v>20</v>
      </c>
      <c r="T1288" s="18">
        <f t="shared" si="199"/>
        <v>17</v>
      </c>
      <c r="U1288" s="18">
        <f t="shared" si="200"/>
        <v>18</v>
      </c>
      <c r="V1288" s="18">
        <f t="shared" si="201"/>
        <v>24</v>
      </c>
      <c r="W1288" s="18">
        <f t="shared" si="202"/>
        <v>27</v>
      </c>
      <c r="X1288" s="18">
        <f t="shared" si="203"/>
        <v>12</v>
      </c>
      <c r="Y1288" s="18" t="str">
        <f t="shared" si="204"/>
        <v>对</v>
      </c>
    </row>
    <row r="1289" spans="1:25" ht="12.75" customHeight="1" thickBot="1">
      <c r="A1289" s="12">
        <f>IF(data!C1289="","",data!A1289)</f>
        <v>2012002</v>
      </c>
      <c r="B1289" s="13">
        <f t="shared" si="195"/>
        <v>2</v>
      </c>
      <c r="C1289" s="8">
        <f>IF(data!C1289="","",data!C1289)</f>
        <v>2</v>
      </c>
      <c r="D1289" s="8">
        <f>IF(data!C1289="","",data!D1289)</f>
        <v>3</v>
      </c>
      <c r="E1289" s="8">
        <f>IF(data!C1289="","",data!E1289)</f>
        <v>7</v>
      </c>
      <c r="F1289" s="8">
        <f>IF(data!C1289="","",data!F1289)</f>
        <v>9</v>
      </c>
      <c r="G1289" s="8">
        <f>IF(data!C1289="","",data!G1289)</f>
        <v>10</v>
      </c>
      <c r="H1289" s="8">
        <f>IF(data!C1289="","",data!H1289)</f>
        <v>32</v>
      </c>
      <c r="I1289" s="9">
        <f>IF(data!C1289="","",data!I1289)</f>
        <v>13</v>
      </c>
      <c r="J1289" s="8">
        <f>IF(data!C1289="","",data!J1289)</f>
        <v>32</v>
      </c>
      <c r="K1289" s="8">
        <f>IF(data!C1289="","",data!K1289)</f>
        <v>3</v>
      </c>
      <c r="L1289" s="8">
        <f>IF(data!C1289="","",data!L1289)</f>
        <v>7</v>
      </c>
      <c r="M1289" s="8">
        <f>IF(data!C1289="","",data!M1289)</f>
        <v>2</v>
      </c>
      <c r="N1289" s="8">
        <f>IF(data!C1289="","",data!N1289)</f>
        <v>10</v>
      </c>
      <c r="O1289" s="8">
        <f>IF(data!C1289="","",data!O1289)</f>
        <v>9</v>
      </c>
      <c r="P1289" s="16">
        <f t="shared" si="193"/>
        <v>30</v>
      </c>
      <c r="Q1289" s="17">
        <f t="shared" si="196"/>
        <v>16</v>
      </c>
      <c r="R1289" s="18">
        <f t="shared" si="197"/>
        <v>14</v>
      </c>
      <c r="S1289" s="18">
        <f t="shared" si="198"/>
        <v>16</v>
      </c>
      <c r="T1289" s="18">
        <f t="shared" si="199"/>
        <v>4</v>
      </c>
      <c r="U1289" s="18">
        <f t="shared" si="200"/>
        <v>21</v>
      </c>
      <c r="V1289" s="18">
        <f t="shared" si="201"/>
        <v>3</v>
      </c>
      <c r="W1289" s="18">
        <f t="shared" si="202"/>
        <v>12</v>
      </c>
      <c r="X1289" s="18">
        <f t="shared" si="203"/>
        <v>3</v>
      </c>
      <c r="Y1289" s="18" t="str">
        <f t="shared" si="204"/>
        <v>对</v>
      </c>
    </row>
    <row r="1290" spans="1:25" ht="12.75" customHeight="1" thickBot="1">
      <c r="A1290" s="12">
        <f>IF(data!C1290="","",data!A1290)</f>
        <v>2012003</v>
      </c>
      <c r="B1290" s="13">
        <f t="shared" si="195"/>
        <v>3</v>
      </c>
      <c r="C1290" s="8">
        <f>IF(data!C1290="","",data!C1290)</f>
        <v>3</v>
      </c>
      <c r="D1290" s="8">
        <f>IF(data!C1290="","",data!D1290)</f>
        <v>6</v>
      </c>
      <c r="E1290" s="8">
        <f>IF(data!C1290="","",data!E1290)</f>
        <v>8</v>
      </c>
      <c r="F1290" s="8">
        <f>IF(data!C1290="","",data!F1290)</f>
        <v>24</v>
      </c>
      <c r="G1290" s="8">
        <f>IF(data!C1290="","",data!G1290)</f>
        <v>29</v>
      </c>
      <c r="H1290" s="8">
        <f>IF(data!C1290="","",data!H1290)</f>
        <v>31</v>
      </c>
      <c r="I1290" s="9">
        <f>IF(data!C1290="","",data!I1290)</f>
        <v>9</v>
      </c>
      <c r="J1290" s="8">
        <f>IF(data!C1290="","",data!J1290)</f>
        <v>24</v>
      </c>
      <c r="K1290" s="8">
        <f>IF(data!C1290="","",data!K1290)</f>
        <v>8</v>
      </c>
      <c r="L1290" s="8">
        <f>IF(data!C1290="","",data!L1290)</f>
        <v>6</v>
      </c>
      <c r="M1290" s="8">
        <f>IF(data!C1290="","",data!M1290)</f>
        <v>31</v>
      </c>
      <c r="N1290" s="8">
        <f>IF(data!C1290="","",data!N1290)</f>
        <v>3</v>
      </c>
      <c r="O1290" s="8">
        <f>IF(data!C1290="","",data!O1290)</f>
        <v>29</v>
      </c>
      <c r="P1290" s="16">
        <f t="shared" si="193"/>
        <v>28</v>
      </c>
      <c r="Q1290" s="17">
        <f t="shared" si="196"/>
        <v>30</v>
      </c>
      <c r="R1290" s="18">
        <f t="shared" si="197"/>
        <v>8</v>
      </c>
      <c r="S1290" s="18">
        <f t="shared" si="198"/>
        <v>30</v>
      </c>
      <c r="T1290" s="18">
        <f t="shared" si="199"/>
        <v>31</v>
      </c>
      <c r="U1290" s="18">
        <f t="shared" si="200"/>
        <v>18</v>
      </c>
      <c r="V1290" s="18">
        <f t="shared" si="201"/>
        <v>24</v>
      </c>
      <c r="W1290" s="18">
        <f t="shared" si="202"/>
        <v>27</v>
      </c>
      <c r="X1290" s="18">
        <f t="shared" si="203"/>
        <v>30</v>
      </c>
      <c r="Y1290" s="18" t="str">
        <f t="shared" si="204"/>
        <v>对</v>
      </c>
    </row>
    <row r="1291" spans="1:25" ht="12.75" customHeight="1" thickBot="1">
      <c r="A1291" s="12">
        <f>IF(data!C1291="","",data!A1291)</f>
        <v>2012004</v>
      </c>
      <c r="B1291" s="13">
        <f t="shared" si="195"/>
        <v>4</v>
      </c>
      <c r="C1291" s="8">
        <f>IF(data!C1291="","",data!C1291)</f>
        <v>1</v>
      </c>
      <c r="D1291" s="8">
        <f>IF(data!C1291="","",data!D1291)</f>
        <v>5</v>
      </c>
      <c r="E1291" s="8">
        <f>IF(data!C1291="","",data!E1291)</f>
        <v>10</v>
      </c>
      <c r="F1291" s="8">
        <f>IF(data!C1291="","",data!F1291)</f>
        <v>11</v>
      </c>
      <c r="G1291" s="8">
        <f>IF(data!C1291="","",data!G1291)</f>
        <v>21</v>
      </c>
      <c r="H1291" s="8">
        <f>IF(data!C1291="","",data!H1291)</f>
        <v>23</v>
      </c>
      <c r="I1291" s="9">
        <f>IF(data!C1291="","",data!I1291)</f>
        <v>16</v>
      </c>
      <c r="J1291" s="8">
        <f>IF(data!C1291="","",data!J1291)</f>
        <v>1</v>
      </c>
      <c r="K1291" s="8">
        <f>IF(data!C1291="","",data!K1291)</f>
        <v>11</v>
      </c>
      <c r="L1291" s="8">
        <f>IF(data!C1291="","",data!L1291)</f>
        <v>23</v>
      </c>
      <c r="M1291" s="8">
        <f>IF(data!C1291="","",data!M1291)</f>
        <v>10</v>
      </c>
      <c r="N1291" s="8">
        <f>IF(data!C1291="","",data!N1291)</f>
        <v>5</v>
      </c>
      <c r="O1291" s="8">
        <f>IF(data!C1291="","",data!O1291)</f>
        <v>21</v>
      </c>
      <c r="P1291" s="16">
        <f t="shared" si="193"/>
        <v>22</v>
      </c>
      <c r="Q1291" s="17">
        <f t="shared" si="196"/>
        <v>28</v>
      </c>
      <c r="R1291" s="18">
        <f t="shared" si="197"/>
        <v>26</v>
      </c>
      <c r="S1291" s="18">
        <f t="shared" si="198"/>
        <v>28</v>
      </c>
      <c r="T1291" s="18">
        <f t="shared" si="199"/>
        <v>6</v>
      </c>
      <c r="U1291" s="18">
        <f t="shared" si="200"/>
        <v>15</v>
      </c>
      <c r="V1291" s="18">
        <f t="shared" si="201"/>
        <v>18</v>
      </c>
      <c r="W1291" s="18">
        <f t="shared" si="202"/>
        <v>6</v>
      </c>
      <c r="X1291" s="18">
        <f t="shared" si="203"/>
        <v>21</v>
      </c>
      <c r="Y1291" s="18" t="str">
        <f t="shared" si="204"/>
        <v>对</v>
      </c>
    </row>
    <row r="1292" spans="1:25" ht="12.75" customHeight="1" thickBot="1">
      <c r="A1292" s="12">
        <f>IF(data!C1292="","",data!A1292)</f>
        <v>2012005</v>
      </c>
      <c r="B1292" s="13">
        <f t="shared" si="195"/>
        <v>5</v>
      </c>
      <c r="C1292" s="8">
        <f>IF(data!C1292="","",data!C1292)</f>
        <v>7</v>
      </c>
      <c r="D1292" s="8">
        <f>IF(data!C1292="","",data!D1292)</f>
        <v>9</v>
      </c>
      <c r="E1292" s="8">
        <f>IF(data!C1292="","",data!E1292)</f>
        <v>18</v>
      </c>
      <c r="F1292" s="8">
        <f>IF(data!C1292="","",data!F1292)</f>
        <v>27</v>
      </c>
      <c r="G1292" s="8">
        <f>IF(data!C1292="","",data!G1292)</f>
        <v>31</v>
      </c>
      <c r="H1292" s="8">
        <f>IF(data!C1292="","",data!H1292)</f>
        <v>33</v>
      </c>
      <c r="I1292" s="9">
        <f>IF(data!C1292="","",data!I1292)</f>
        <v>6</v>
      </c>
      <c r="J1292" s="8">
        <f>IF(data!C1292="","",data!J1292)</f>
        <v>7</v>
      </c>
      <c r="K1292" s="8">
        <f>IF(data!C1292="","",data!K1292)</f>
        <v>31</v>
      </c>
      <c r="L1292" s="8">
        <f>IF(data!C1292="","",data!L1292)</f>
        <v>27</v>
      </c>
      <c r="M1292" s="8">
        <f>IF(data!C1292="","",data!M1292)</f>
        <v>33</v>
      </c>
      <c r="N1292" s="8">
        <f>IF(data!C1292="","",data!N1292)</f>
        <v>18</v>
      </c>
      <c r="O1292" s="8">
        <f>IF(data!C1292="","",data!O1292)</f>
        <v>9</v>
      </c>
      <c r="P1292" s="16">
        <f t="shared" si="193"/>
        <v>26</v>
      </c>
      <c r="Q1292" s="17">
        <f t="shared" si="196"/>
        <v>19</v>
      </c>
      <c r="R1292" s="18">
        <f t="shared" si="197"/>
        <v>20</v>
      </c>
      <c r="S1292" s="18">
        <f t="shared" si="198"/>
        <v>22</v>
      </c>
      <c r="T1292" s="18">
        <f t="shared" si="199"/>
        <v>1</v>
      </c>
      <c r="U1292" s="18">
        <f t="shared" si="200"/>
        <v>12</v>
      </c>
      <c r="V1292" s="18">
        <f t="shared" si="201"/>
        <v>9</v>
      </c>
      <c r="W1292" s="18">
        <f t="shared" si="202"/>
        <v>0</v>
      </c>
      <c r="X1292" s="18">
        <f t="shared" si="203"/>
        <v>9</v>
      </c>
      <c r="Y1292" s="18" t="str">
        <f t="shared" si="204"/>
        <v>对</v>
      </c>
    </row>
    <row r="1293" spans="1:25" ht="12.75" customHeight="1" thickBot="1">
      <c r="A1293" s="12">
        <f>IF(data!C1293="","",data!A1293)</f>
        <v>2012006</v>
      </c>
      <c r="B1293" s="13">
        <f t="shared" si="195"/>
        <v>6</v>
      </c>
      <c r="C1293" s="8">
        <f>IF(data!C1293="","",data!C1293)</f>
        <v>2</v>
      </c>
      <c r="D1293" s="8">
        <f>IF(data!C1293="","",data!D1293)</f>
        <v>22</v>
      </c>
      <c r="E1293" s="8">
        <f>IF(data!C1293="","",data!E1293)</f>
        <v>25</v>
      </c>
      <c r="F1293" s="8">
        <f>IF(data!C1293="","",data!F1293)</f>
        <v>29</v>
      </c>
      <c r="G1293" s="8">
        <f>IF(data!C1293="","",data!G1293)</f>
        <v>32</v>
      </c>
      <c r="H1293" s="8">
        <f>IF(data!C1293="","",data!H1293)</f>
        <v>33</v>
      </c>
      <c r="I1293" s="9">
        <f>IF(data!C1293="","",data!I1293)</f>
        <v>8</v>
      </c>
      <c r="J1293" s="8">
        <f>IF(data!C1293="","",data!J1293)</f>
        <v>22</v>
      </c>
      <c r="K1293" s="8">
        <f>IF(data!C1293="","",data!K1293)</f>
        <v>25</v>
      </c>
      <c r="L1293" s="8">
        <f>IF(data!C1293="","",data!L1293)</f>
        <v>2</v>
      </c>
      <c r="M1293" s="8">
        <f>IF(data!C1293="","",data!M1293)</f>
        <v>29</v>
      </c>
      <c r="N1293" s="8">
        <f>IF(data!C1293="","",data!N1293)</f>
        <v>32</v>
      </c>
      <c r="O1293" s="8">
        <f>IF(data!C1293="","",data!O1293)</f>
        <v>33</v>
      </c>
      <c r="P1293" s="16">
        <f t="shared" ref="P1293:P1356" si="205">IF(C1293="","",H1293-C1293)</f>
        <v>31</v>
      </c>
      <c r="Q1293" s="17">
        <f t="shared" si="196"/>
        <v>28</v>
      </c>
      <c r="R1293" s="18">
        <f t="shared" si="197"/>
        <v>24</v>
      </c>
      <c r="S1293" s="18">
        <f t="shared" si="198"/>
        <v>26</v>
      </c>
      <c r="T1293" s="18">
        <f t="shared" si="199"/>
        <v>16</v>
      </c>
      <c r="U1293" s="18">
        <f t="shared" si="200"/>
        <v>21</v>
      </c>
      <c r="V1293" s="18">
        <f t="shared" si="201"/>
        <v>30</v>
      </c>
      <c r="W1293" s="18">
        <f t="shared" si="202"/>
        <v>15</v>
      </c>
      <c r="X1293" s="18">
        <f t="shared" si="203"/>
        <v>12</v>
      </c>
      <c r="Y1293" s="18" t="str">
        <f t="shared" si="204"/>
        <v>对</v>
      </c>
    </row>
    <row r="1294" spans="1:25" ht="12.75" customHeight="1" thickBot="1">
      <c r="A1294" s="12">
        <f>IF(data!C1294="","",data!A1294)</f>
        <v>2012007</v>
      </c>
      <c r="B1294" s="13">
        <f t="shared" si="195"/>
        <v>7</v>
      </c>
      <c r="C1294" s="8">
        <f>IF(data!C1294="","",data!C1294)</f>
        <v>10</v>
      </c>
      <c r="D1294" s="8">
        <f>IF(data!C1294="","",data!D1294)</f>
        <v>17</v>
      </c>
      <c r="E1294" s="8">
        <f>IF(data!C1294="","",data!E1294)</f>
        <v>19</v>
      </c>
      <c r="F1294" s="8">
        <f>IF(data!C1294="","",data!F1294)</f>
        <v>27</v>
      </c>
      <c r="G1294" s="8">
        <f>IF(data!C1294="","",data!G1294)</f>
        <v>28</v>
      </c>
      <c r="H1294" s="8">
        <f>IF(data!C1294="","",data!H1294)</f>
        <v>32</v>
      </c>
      <c r="I1294" s="9">
        <f>IF(data!C1294="","",data!I1294)</f>
        <v>4</v>
      </c>
      <c r="J1294" s="8">
        <f>IF(data!C1294="","",data!J1294)</f>
        <v>19</v>
      </c>
      <c r="K1294" s="8">
        <f>IF(data!C1294="","",data!K1294)</f>
        <v>32</v>
      </c>
      <c r="L1294" s="8">
        <f>IF(data!C1294="","",data!L1294)</f>
        <v>28</v>
      </c>
      <c r="M1294" s="8">
        <f>IF(data!C1294="","",data!M1294)</f>
        <v>17</v>
      </c>
      <c r="N1294" s="8">
        <f>IF(data!C1294="","",data!N1294)</f>
        <v>10</v>
      </c>
      <c r="O1294" s="8">
        <f>IF(data!C1294="","",data!O1294)</f>
        <v>27</v>
      </c>
      <c r="P1294" s="16">
        <f t="shared" si="205"/>
        <v>22</v>
      </c>
      <c r="Q1294" s="17">
        <f t="shared" si="196"/>
        <v>27</v>
      </c>
      <c r="R1294" s="18">
        <f t="shared" si="197"/>
        <v>30</v>
      </c>
      <c r="S1294" s="18">
        <f t="shared" si="198"/>
        <v>31</v>
      </c>
      <c r="T1294" s="18">
        <f t="shared" si="199"/>
        <v>11</v>
      </c>
      <c r="U1294" s="18">
        <f t="shared" si="200"/>
        <v>6</v>
      </c>
      <c r="V1294" s="18">
        <f t="shared" si="201"/>
        <v>0</v>
      </c>
      <c r="W1294" s="18">
        <f t="shared" si="202"/>
        <v>27</v>
      </c>
      <c r="X1294" s="18">
        <f t="shared" si="203"/>
        <v>18</v>
      </c>
      <c r="Y1294" s="18" t="str">
        <f t="shared" si="204"/>
        <v>对</v>
      </c>
    </row>
    <row r="1295" spans="1:25" ht="12.75" customHeight="1" thickBot="1">
      <c r="A1295" s="12">
        <f>IF(data!C1295="","",data!A1295)</f>
        <v>2012008</v>
      </c>
      <c r="B1295" s="13">
        <f t="shared" si="195"/>
        <v>8</v>
      </c>
      <c r="C1295" s="8">
        <f>IF(data!C1295="","",data!C1295)</f>
        <v>1</v>
      </c>
      <c r="D1295" s="8">
        <f>IF(data!C1295="","",data!D1295)</f>
        <v>12</v>
      </c>
      <c r="E1295" s="8">
        <f>IF(data!C1295="","",data!E1295)</f>
        <v>20</v>
      </c>
      <c r="F1295" s="8">
        <f>IF(data!C1295="","",data!F1295)</f>
        <v>23</v>
      </c>
      <c r="G1295" s="8">
        <f>IF(data!C1295="","",data!G1295)</f>
        <v>24</v>
      </c>
      <c r="H1295" s="8">
        <f>IF(data!C1295="","",data!H1295)</f>
        <v>29</v>
      </c>
      <c r="I1295" s="9">
        <f>IF(data!C1295="","",data!I1295)</f>
        <v>8</v>
      </c>
      <c r="J1295" s="8">
        <f>IF(data!C1295="","",data!J1295)</f>
        <v>29</v>
      </c>
      <c r="K1295" s="8">
        <f>IF(data!C1295="","",data!K1295)</f>
        <v>20</v>
      </c>
      <c r="L1295" s="8">
        <f>IF(data!C1295="","",data!L1295)</f>
        <v>1</v>
      </c>
      <c r="M1295" s="8">
        <f>IF(data!C1295="","",data!M1295)</f>
        <v>12</v>
      </c>
      <c r="N1295" s="8">
        <f>IF(data!C1295="","",data!N1295)</f>
        <v>23</v>
      </c>
      <c r="O1295" s="8">
        <f>IF(data!C1295="","",data!O1295)</f>
        <v>24</v>
      </c>
      <c r="P1295" s="16">
        <f t="shared" si="205"/>
        <v>28</v>
      </c>
      <c r="Q1295" s="17">
        <f t="shared" si="196"/>
        <v>25</v>
      </c>
      <c r="R1295" s="18">
        <f t="shared" si="197"/>
        <v>18</v>
      </c>
      <c r="S1295" s="18">
        <f t="shared" si="198"/>
        <v>22</v>
      </c>
      <c r="T1295" s="18">
        <f t="shared" si="199"/>
        <v>25</v>
      </c>
      <c r="U1295" s="18">
        <f t="shared" si="200"/>
        <v>3</v>
      </c>
      <c r="V1295" s="18">
        <f t="shared" si="201"/>
        <v>6</v>
      </c>
      <c r="W1295" s="18">
        <f t="shared" si="202"/>
        <v>24</v>
      </c>
      <c r="X1295" s="18">
        <f t="shared" si="203"/>
        <v>21</v>
      </c>
      <c r="Y1295" s="18" t="str">
        <f t="shared" si="204"/>
        <v>对</v>
      </c>
    </row>
    <row r="1296" spans="1:25" ht="12.75" customHeight="1" thickBot="1">
      <c r="A1296" s="12">
        <f>IF(data!C1296="","",data!A1296)</f>
        <v>2012009</v>
      </c>
      <c r="B1296" s="13">
        <f t="shared" si="195"/>
        <v>9</v>
      </c>
      <c r="C1296" s="8">
        <f>IF(data!C1296="","",data!C1296)</f>
        <v>4</v>
      </c>
      <c r="D1296" s="8">
        <f>IF(data!C1296="","",data!D1296)</f>
        <v>16</v>
      </c>
      <c r="E1296" s="8">
        <f>IF(data!C1296="","",data!E1296)</f>
        <v>24</v>
      </c>
      <c r="F1296" s="8">
        <f>IF(data!C1296="","",data!F1296)</f>
        <v>26</v>
      </c>
      <c r="G1296" s="8">
        <f>IF(data!C1296="","",data!G1296)</f>
        <v>27</v>
      </c>
      <c r="H1296" s="8">
        <f>IF(data!C1296="","",data!H1296)</f>
        <v>33</v>
      </c>
      <c r="I1296" s="9">
        <f>IF(data!C1296="","",data!I1296)</f>
        <v>11</v>
      </c>
      <c r="J1296" s="8">
        <f>IF(data!C1296="","",data!J1296)</f>
        <v>27</v>
      </c>
      <c r="K1296" s="8">
        <f>IF(data!C1296="","",data!K1296)</f>
        <v>24</v>
      </c>
      <c r="L1296" s="8">
        <f>IF(data!C1296="","",data!L1296)</f>
        <v>16</v>
      </c>
      <c r="M1296" s="8">
        <f>IF(data!C1296="","",data!M1296)</f>
        <v>4</v>
      </c>
      <c r="N1296" s="8">
        <f>IF(data!C1296="","",data!N1296)</f>
        <v>33</v>
      </c>
      <c r="O1296" s="8">
        <f>IF(data!C1296="","",data!O1296)</f>
        <v>26</v>
      </c>
      <c r="P1296" s="16">
        <f t="shared" si="205"/>
        <v>29</v>
      </c>
      <c r="Q1296" s="17">
        <f t="shared" si="196"/>
        <v>21</v>
      </c>
      <c r="R1296" s="18">
        <f t="shared" si="197"/>
        <v>23</v>
      </c>
      <c r="S1296" s="18">
        <f t="shared" si="198"/>
        <v>28</v>
      </c>
      <c r="T1296" s="18">
        <f t="shared" si="199"/>
        <v>29</v>
      </c>
      <c r="U1296" s="18">
        <f t="shared" si="200"/>
        <v>6</v>
      </c>
      <c r="V1296" s="18">
        <f t="shared" si="201"/>
        <v>30</v>
      </c>
      <c r="W1296" s="18">
        <f t="shared" si="202"/>
        <v>15</v>
      </c>
      <c r="X1296" s="18">
        <f t="shared" si="203"/>
        <v>9</v>
      </c>
      <c r="Y1296" s="18" t="str">
        <f t="shared" si="204"/>
        <v>错</v>
      </c>
    </row>
    <row r="1297" spans="1:25" ht="12.75" customHeight="1" thickBot="1">
      <c r="A1297" s="12">
        <f>IF(data!C1297="","",data!A1297)</f>
        <v>2012010</v>
      </c>
      <c r="B1297" s="13">
        <f t="shared" si="195"/>
        <v>0</v>
      </c>
      <c r="C1297" s="8">
        <f>IF(data!C1297="","",data!C1297)</f>
        <v>1</v>
      </c>
      <c r="D1297" s="8">
        <f>IF(data!C1297="","",data!D1297)</f>
        <v>3</v>
      </c>
      <c r="E1297" s="8">
        <f>IF(data!C1297="","",data!E1297)</f>
        <v>13</v>
      </c>
      <c r="F1297" s="8">
        <f>IF(data!C1297="","",data!F1297)</f>
        <v>19</v>
      </c>
      <c r="G1297" s="8">
        <f>IF(data!C1297="","",data!G1297)</f>
        <v>25</v>
      </c>
      <c r="H1297" s="8">
        <f>IF(data!C1297="","",data!H1297)</f>
        <v>26</v>
      </c>
      <c r="I1297" s="9">
        <f>IF(data!C1297="","",data!I1297)</f>
        <v>10</v>
      </c>
      <c r="J1297" s="8">
        <f>IF(data!C1297="","",data!J1297)</f>
        <v>13</v>
      </c>
      <c r="K1297" s="8">
        <f>IF(data!C1297="","",data!K1297)</f>
        <v>3</v>
      </c>
      <c r="L1297" s="8">
        <f>IF(data!C1297="","",data!L1297)</f>
        <v>25</v>
      </c>
      <c r="M1297" s="8">
        <f>IF(data!C1297="","",data!M1297)</f>
        <v>19</v>
      </c>
      <c r="N1297" s="8">
        <f>IF(data!C1297="","",data!N1297)</f>
        <v>1</v>
      </c>
      <c r="O1297" s="8">
        <f>IF(data!C1297="","",data!O1297)</f>
        <v>26</v>
      </c>
      <c r="P1297" s="16">
        <f t="shared" si="205"/>
        <v>25</v>
      </c>
      <c r="Q1297" s="17">
        <f t="shared" si="196"/>
        <v>24</v>
      </c>
      <c r="R1297" s="18">
        <f t="shared" si="197"/>
        <v>23</v>
      </c>
      <c r="S1297" s="18">
        <f t="shared" si="198"/>
        <v>29</v>
      </c>
      <c r="T1297" s="18">
        <f t="shared" si="199"/>
        <v>9</v>
      </c>
      <c r="U1297" s="18">
        <f t="shared" si="200"/>
        <v>0</v>
      </c>
      <c r="V1297" s="18">
        <f t="shared" si="201"/>
        <v>12</v>
      </c>
      <c r="W1297" s="18">
        <f t="shared" si="202"/>
        <v>18</v>
      </c>
      <c r="X1297" s="18">
        <f t="shared" si="203"/>
        <v>12</v>
      </c>
      <c r="Y1297" s="18" t="str">
        <f t="shared" si="204"/>
        <v>对</v>
      </c>
    </row>
    <row r="1298" spans="1:25" ht="12.75" customHeight="1" thickBot="1">
      <c r="A1298" s="12">
        <f>IF(data!C1298="","",data!A1298)</f>
        <v>2012011</v>
      </c>
      <c r="B1298" s="13">
        <f t="shared" si="195"/>
        <v>1</v>
      </c>
      <c r="C1298" s="8">
        <f>IF(data!C1298="","",data!C1298)</f>
        <v>4</v>
      </c>
      <c r="D1298" s="8">
        <f>IF(data!C1298="","",data!D1298)</f>
        <v>14</v>
      </c>
      <c r="E1298" s="8">
        <f>IF(data!C1298="","",data!E1298)</f>
        <v>15</v>
      </c>
      <c r="F1298" s="8">
        <f>IF(data!C1298="","",data!F1298)</f>
        <v>16</v>
      </c>
      <c r="G1298" s="8">
        <f>IF(data!C1298="","",data!G1298)</f>
        <v>20</v>
      </c>
      <c r="H1298" s="8">
        <f>IF(data!C1298="","",data!H1298)</f>
        <v>26</v>
      </c>
      <c r="I1298" s="9">
        <f>IF(data!C1298="","",data!I1298)</f>
        <v>5</v>
      </c>
      <c r="J1298" s="8">
        <f>IF(data!C1298="","",data!J1298)</f>
        <v>14</v>
      </c>
      <c r="K1298" s="8">
        <f>IF(data!C1298="","",data!K1298)</f>
        <v>15</v>
      </c>
      <c r="L1298" s="8">
        <f>IF(data!C1298="","",data!L1298)</f>
        <v>20</v>
      </c>
      <c r="M1298" s="8">
        <f>IF(data!C1298="","",data!M1298)</f>
        <v>26</v>
      </c>
      <c r="N1298" s="8">
        <f>IF(data!C1298="","",data!N1298)</f>
        <v>16</v>
      </c>
      <c r="O1298" s="8">
        <f>IF(data!C1298="","",data!O1298)</f>
        <v>4</v>
      </c>
      <c r="P1298" s="16">
        <f t="shared" si="205"/>
        <v>22</v>
      </c>
      <c r="Q1298" s="17">
        <f t="shared" si="196"/>
        <v>26</v>
      </c>
      <c r="R1298" s="18">
        <f t="shared" si="197"/>
        <v>24</v>
      </c>
      <c r="S1298" s="18">
        <f t="shared" si="198"/>
        <v>25</v>
      </c>
      <c r="T1298" s="18">
        <f t="shared" si="199"/>
        <v>13</v>
      </c>
      <c r="U1298" s="18">
        <f t="shared" si="200"/>
        <v>24</v>
      </c>
      <c r="V1298" s="18">
        <f t="shared" si="201"/>
        <v>18</v>
      </c>
      <c r="W1298" s="18">
        <f t="shared" si="202"/>
        <v>27</v>
      </c>
      <c r="X1298" s="18">
        <f t="shared" si="203"/>
        <v>27</v>
      </c>
      <c r="Y1298" s="18" t="str">
        <f t="shared" si="204"/>
        <v>对</v>
      </c>
    </row>
    <row r="1299" spans="1:25" ht="12.75" customHeight="1" thickBot="1">
      <c r="A1299" s="12">
        <f>IF(data!C1299="","",data!A1299)</f>
        <v>2012012</v>
      </c>
      <c r="B1299" s="13">
        <f t="shared" si="195"/>
        <v>2</v>
      </c>
      <c r="C1299" s="8">
        <f>IF(data!C1299="","",data!C1299)</f>
        <v>15</v>
      </c>
      <c r="D1299" s="8">
        <f>IF(data!C1299="","",data!D1299)</f>
        <v>17</v>
      </c>
      <c r="E1299" s="8">
        <f>IF(data!C1299="","",data!E1299)</f>
        <v>18</v>
      </c>
      <c r="F1299" s="8">
        <f>IF(data!C1299="","",data!F1299)</f>
        <v>20</v>
      </c>
      <c r="G1299" s="8">
        <f>IF(data!C1299="","",data!G1299)</f>
        <v>23</v>
      </c>
      <c r="H1299" s="8">
        <f>IF(data!C1299="","",data!H1299)</f>
        <v>27</v>
      </c>
      <c r="I1299" s="9">
        <f>IF(data!C1299="","",data!I1299)</f>
        <v>1</v>
      </c>
      <c r="J1299" s="8">
        <f>IF(data!C1299="","",data!J1299)</f>
        <v>15</v>
      </c>
      <c r="K1299" s="8">
        <f>IF(data!C1299="","",data!K1299)</f>
        <v>17</v>
      </c>
      <c r="L1299" s="8">
        <f>IF(data!C1299="","",data!L1299)</f>
        <v>27</v>
      </c>
      <c r="M1299" s="8">
        <f>IF(data!C1299="","",data!M1299)</f>
        <v>18</v>
      </c>
      <c r="N1299" s="8">
        <f>IF(data!C1299="","",data!N1299)</f>
        <v>23</v>
      </c>
      <c r="O1299" s="8">
        <f>IF(data!C1299="","",data!O1299)</f>
        <v>20</v>
      </c>
      <c r="P1299" s="16">
        <f t="shared" si="205"/>
        <v>12</v>
      </c>
      <c r="Q1299" s="17">
        <f t="shared" si="196"/>
        <v>25</v>
      </c>
      <c r="R1299" s="18">
        <f t="shared" si="197"/>
        <v>16</v>
      </c>
      <c r="S1299" s="18">
        <f t="shared" si="198"/>
        <v>22</v>
      </c>
      <c r="T1299" s="18">
        <f t="shared" si="199"/>
        <v>23</v>
      </c>
      <c r="U1299" s="18">
        <f t="shared" si="200"/>
        <v>12</v>
      </c>
      <c r="V1299" s="18">
        <f t="shared" si="201"/>
        <v>27</v>
      </c>
      <c r="W1299" s="18">
        <f t="shared" si="202"/>
        <v>3</v>
      </c>
      <c r="X1299" s="18">
        <f t="shared" si="203"/>
        <v>15</v>
      </c>
      <c r="Y1299" s="18" t="str">
        <f t="shared" si="204"/>
        <v>错</v>
      </c>
    </row>
    <row r="1300" spans="1:25" ht="12.75" customHeight="1" thickBot="1">
      <c r="A1300" s="12">
        <f>IF(data!C1300="","",data!A1300)</f>
        <v>2012013</v>
      </c>
      <c r="B1300" s="13">
        <f t="shared" si="195"/>
        <v>3</v>
      </c>
      <c r="C1300" s="8">
        <f>IF(data!C1300="","",data!C1300)</f>
        <v>6</v>
      </c>
      <c r="D1300" s="8">
        <f>IF(data!C1300="","",data!D1300)</f>
        <v>8</v>
      </c>
      <c r="E1300" s="8">
        <f>IF(data!C1300="","",data!E1300)</f>
        <v>24</v>
      </c>
      <c r="F1300" s="8">
        <f>IF(data!C1300="","",data!F1300)</f>
        <v>29</v>
      </c>
      <c r="G1300" s="8">
        <f>IF(data!C1300="","",data!G1300)</f>
        <v>30</v>
      </c>
      <c r="H1300" s="8">
        <f>IF(data!C1300="","",data!H1300)</f>
        <v>32</v>
      </c>
      <c r="I1300" s="9">
        <f>IF(data!C1300="","",data!I1300)</f>
        <v>13</v>
      </c>
      <c r="J1300" s="8">
        <f>IF(data!C1300="","",data!J1300)</f>
        <v>24</v>
      </c>
      <c r="K1300" s="8">
        <f>IF(data!C1300="","",data!K1300)</f>
        <v>6</v>
      </c>
      <c r="L1300" s="8">
        <f>IF(data!C1300="","",data!L1300)</f>
        <v>30</v>
      </c>
      <c r="M1300" s="8">
        <f>IF(data!C1300="","",data!M1300)</f>
        <v>8</v>
      </c>
      <c r="N1300" s="8">
        <f>IF(data!C1300="","",data!N1300)</f>
        <v>32</v>
      </c>
      <c r="O1300" s="8">
        <f>IF(data!C1300="","",data!O1300)</f>
        <v>29</v>
      </c>
      <c r="P1300" s="16">
        <f t="shared" si="205"/>
        <v>26</v>
      </c>
      <c r="Q1300" s="17">
        <f t="shared" si="196"/>
        <v>25</v>
      </c>
      <c r="R1300" s="18">
        <f t="shared" si="197"/>
        <v>8</v>
      </c>
      <c r="S1300" s="18">
        <f t="shared" si="198"/>
        <v>12</v>
      </c>
      <c r="T1300" s="18">
        <f t="shared" si="199"/>
        <v>27</v>
      </c>
      <c r="U1300" s="18">
        <f t="shared" si="200"/>
        <v>9</v>
      </c>
      <c r="V1300" s="18">
        <f t="shared" si="201"/>
        <v>3</v>
      </c>
      <c r="W1300" s="18">
        <f t="shared" si="202"/>
        <v>21</v>
      </c>
      <c r="X1300" s="18">
        <f t="shared" si="203"/>
        <v>12</v>
      </c>
      <c r="Y1300" s="18" t="str">
        <f t="shared" si="204"/>
        <v>对</v>
      </c>
    </row>
    <row r="1301" spans="1:25" ht="12.75" customHeight="1" thickBot="1">
      <c r="A1301" s="12">
        <f>IF(data!C1301="","",data!A1301)</f>
        <v>2012014</v>
      </c>
      <c r="B1301" s="13">
        <f t="shared" si="195"/>
        <v>4</v>
      </c>
      <c r="C1301" s="8">
        <f>IF(data!C1301="","",data!C1301)</f>
        <v>1</v>
      </c>
      <c r="D1301" s="8">
        <f>IF(data!C1301="","",data!D1301)</f>
        <v>2</v>
      </c>
      <c r="E1301" s="8">
        <f>IF(data!C1301="","",data!E1301)</f>
        <v>5</v>
      </c>
      <c r="F1301" s="8">
        <f>IF(data!C1301="","",data!F1301)</f>
        <v>16</v>
      </c>
      <c r="G1301" s="8">
        <f>IF(data!C1301="","",data!G1301)</f>
        <v>28</v>
      </c>
      <c r="H1301" s="8">
        <f>IF(data!C1301="","",data!H1301)</f>
        <v>30</v>
      </c>
      <c r="I1301" s="9">
        <f>IF(data!C1301="","",data!I1301)</f>
        <v>12</v>
      </c>
      <c r="J1301" s="8">
        <f>IF(data!C1301="","",data!J1301)</f>
        <v>1</v>
      </c>
      <c r="K1301" s="8">
        <f>IF(data!C1301="","",data!K1301)</f>
        <v>5</v>
      </c>
      <c r="L1301" s="8">
        <f>IF(data!C1301="","",data!L1301)</f>
        <v>28</v>
      </c>
      <c r="M1301" s="8">
        <f>IF(data!C1301="","",data!M1301)</f>
        <v>30</v>
      </c>
      <c r="N1301" s="8">
        <f>IF(data!C1301="","",data!N1301)</f>
        <v>2</v>
      </c>
      <c r="O1301" s="8">
        <f>IF(data!C1301="","",data!O1301)</f>
        <v>16</v>
      </c>
      <c r="P1301" s="16">
        <f t="shared" si="205"/>
        <v>29</v>
      </c>
      <c r="Q1301" s="17">
        <f t="shared" si="196"/>
        <v>29</v>
      </c>
      <c r="R1301" s="18">
        <f t="shared" si="197"/>
        <v>24</v>
      </c>
      <c r="S1301" s="18">
        <f t="shared" si="198"/>
        <v>26</v>
      </c>
      <c r="T1301" s="18">
        <f t="shared" si="199"/>
        <v>12</v>
      </c>
      <c r="U1301" s="18">
        <f t="shared" si="200"/>
        <v>18</v>
      </c>
      <c r="V1301" s="18">
        <f t="shared" si="201"/>
        <v>18</v>
      </c>
      <c r="W1301" s="18">
        <f t="shared" si="202"/>
        <v>21</v>
      </c>
      <c r="X1301" s="18">
        <f t="shared" si="203"/>
        <v>6</v>
      </c>
      <c r="Y1301" s="18" t="str">
        <f t="shared" si="204"/>
        <v>错</v>
      </c>
    </row>
    <row r="1302" spans="1:25" ht="12.75" customHeight="1" thickBot="1">
      <c r="A1302" s="12">
        <f>IF(data!C1302="","",data!A1302)</f>
        <v>2012015</v>
      </c>
      <c r="B1302" s="13">
        <f t="shared" si="195"/>
        <v>5</v>
      </c>
      <c r="C1302" s="8">
        <f>IF(data!C1302="","",data!C1302)</f>
        <v>1</v>
      </c>
      <c r="D1302" s="8">
        <f>IF(data!C1302="","",data!D1302)</f>
        <v>3</v>
      </c>
      <c r="E1302" s="8">
        <f>IF(data!C1302="","",data!E1302)</f>
        <v>6</v>
      </c>
      <c r="F1302" s="8">
        <f>IF(data!C1302="","",data!F1302)</f>
        <v>10</v>
      </c>
      <c r="G1302" s="8">
        <f>IF(data!C1302="","",data!G1302)</f>
        <v>21</v>
      </c>
      <c r="H1302" s="8">
        <f>IF(data!C1302="","",data!H1302)</f>
        <v>23</v>
      </c>
      <c r="I1302" s="9">
        <f>IF(data!C1302="","",data!I1302)</f>
        <v>15</v>
      </c>
      <c r="J1302" s="8">
        <f>IF(data!C1302="","",data!J1302)</f>
        <v>3</v>
      </c>
      <c r="K1302" s="8">
        <f>IF(data!C1302="","",data!K1302)</f>
        <v>1</v>
      </c>
      <c r="L1302" s="8">
        <f>IF(data!C1302="","",data!L1302)</f>
        <v>21</v>
      </c>
      <c r="M1302" s="8">
        <f>IF(data!C1302="","",data!M1302)</f>
        <v>10</v>
      </c>
      <c r="N1302" s="8">
        <f>IF(data!C1302="","",data!N1302)</f>
        <v>23</v>
      </c>
      <c r="O1302" s="8">
        <f>IF(data!C1302="","",data!O1302)</f>
        <v>6</v>
      </c>
      <c r="P1302" s="16">
        <f t="shared" si="205"/>
        <v>22</v>
      </c>
      <c r="Q1302" s="17">
        <f t="shared" si="196"/>
        <v>26</v>
      </c>
      <c r="R1302" s="18">
        <f t="shared" si="197"/>
        <v>27</v>
      </c>
      <c r="S1302" s="18">
        <f t="shared" si="198"/>
        <v>29</v>
      </c>
      <c r="T1302" s="18">
        <f t="shared" si="199"/>
        <v>1</v>
      </c>
      <c r="U1302" s="18">
        <f t="shared" si="200"/>
        <v>9</v>
      </c>
      <c r="V1302" s="18">
        <f t="shared" si="201"/>
        <v>9</v>
      </c>
      <c r="W1302" s="18">
        <f t="shared" si="202"/>
        <v>12</v>
      </c>
      <c r="X1302" s="18">
        <f t="shared" si="203"/>
        <v>21</v>
      </c>
      <c r="Y1302" s="18" t="str">
        <f t="shared" si="204"/>
        <v>对</v>
      </c>
    </row>
    <row r="1303" spans="1:25" ht="12.75" customHeight="1" thickBot="1">
      <c r="A1303" s="12">
        <f>IF(data!C1303="","",data!A1303)</f>
        <v>2012016</v>
      </c>
      <c r="B1303" s="13">
        <f t="shared" si="195"/>
        <v>6</v>
      </c>
      <c r="C1303" s="8">
        <f>IF(data!C1303="","",data!C1303)</f>
        <v>2</v>
      </c>
      <c r="D1303" s="8">
        <f>IF(data!C1303="","",data!D1303)</f>
        <v>5</v>
      </c>
      <c r="E1303" s="8">
        <f>IF(data!C1303="","",data!E1303)</f>
        <v>12</v>
      </c>
      <c r="F1303" s="8">
        <f>IF(data!C1303="","",data!F1303)</f>
        <v>17</v>
      </c>
      <c r="G1303" s="8">
        <f>IF(data!C1303="","",data!G1303)</f>
        <v>22</v>
      </c>
      <c r="H1303" s="8">
        <f>IF(data!C1303="","",data!H1303)</f>
        <v>25</v>
      </c>
      <c r="I1303" s="9">
        <f>IF(data!C1303="","",data!I1303)</f>
        <v>8</v>
      </c>
      <c r="J1303" s="8">
        <f>IF(data!C1303="","",data!J1303)</f>
        <v>22</v>
      </c>
      <c r="K1303" s="8">
        <f>IF(data!C1303="","",data!K1303)</f>
        <v>17</v>
      </c>
      <c r="L1303" s="8">
        <f>IF(data!C1303="","",data!L1303)</f>
        <v>12</v>
      </c>
      <c r="M1303" s="8">
        <f>IF(data!C1303="","",data!M1303)</f>
        <v>25</v>
      </c>
      <c r="N1303" s="8">
        <f>IF(data!C1303="","",data!N1303)</f>
        <v>2</v>
      </c>
      <c r="O1303" s="8">
        <f>IF(data!C1303="","",data!O1303)</f>
        <v>5</v>
      </c>
      <c r="P1303" s="16">
        <f t="shared" si="205"/>
        <v>23</v>
      </c>
      <c r="Q1303" s="17">
        <f t="shared" si="196"/>
        <v>18</v>
      </c>
      <c r="R1303" s="18">
        <f t="shared" si="197"/>
        <v>20</v>
      </c>
      <c r="S1303" s="18">
        <f t="shared" si="198"/>
        <v>22</v>
      </c>
      <c r="T1303" s="18">
        <f t="shared" si="199"/>
        <v>3</v>
      </c>
      <c r="U1303" s="18">
        <f t="shared" si="200"/>
        <v>3</v>
      </c>
      <c r="V1303" s="18">
        <f t="shared" si="201"/>
        <v>27</v>
      </c>
      <c r="W1303" s="18">
        <f t="shared" si="202"/>
        <v>9</v>
      </c>
      <c r="X1303" s="18">
        <f t="shared" si="203"/>
        <v>24</v>
      </c>
      <c r="Y1303" s="18" t="str">
        <f t="shared" si="204"/>
        <v>对</v>
      </c>
    </row>
    <row r="1304" spans="1:25" ht="12.75" customHeight="1" thickBot="1">
      <c r="A1304" s="12">
        <f>IF(data!C1304="","",data!A1304)</f>
        <v>2012017</v>
      </c>
      <c r="B1304" s="13">
        <f t="shared" si="195"/>
        <v>7</v>
      </c>
      <c r="C1304" s="8">
        <f>IF(data!C1304="","",data!C1304)</f>
        <v>6</v>
      </c>
      <c r="D1304" s="8">
        <f>IF(data!C1304="","",data!D1304)</f>
        <v>9</v>
      </c>
      <c r="E1304" s="8">
        <f>IF(data!C1304="","",data!E1304)</f>
        <v>14</v>
      </c>
      <c r="F1304" s="8">
        <f>IF(data!C1304="","",data!F1304)</f>
        <v>19</v>
      </c>
      <c r="G1304" s="8">
        <f>IF(data!C1304="","",data!G1304)</f>
        <v>25</v>
      </c>
      <c r="H1304" s="8">
        <f>IF(data!C1304="","",data!H1304)</f>
        <v>28</v>
      </c>
      <c r="I1304" s="9">
        <f>IF(data!C1304="","",data!I1304)</f>
        <v>10</v>
      </c>
      <c r="J1304" s="8">
        <f>IF(data!C1304="","",data!J1304)</f>
        <v>28</v>
      </c>
      <c r="K1304" s="8">
        <f>IF(data!C1304="","",data!K1304)</f>
        <v>25</v>
      </c>
      <c r="L1304" s="8">
        <f>IF(data!C1304="","",data!L1304)</f>
        <v>19</v>
      </c>
      <c r="M1304" s="8">
        <f>IF(data!C1304="","",data!M1304)</f>
        <v>9</v>
      </c>
      <c r="N1304" s="8">
        <f>IF(data!C1304="","",data!N1304)</f>
        <v>6</v>
      </c>
      <c r="O1304" s="8">
        <f>IF(data!C1304="","",data!O1304)</f>
        <v>14</v>
      </c>
      <c r="P1304" s="16">
        <f t="shared" si="205"/>
        <v>22</v>
      </c>
      <c r="Q1304" s="17">
        <f t="shared" si="196"/>
        <v>19</v>
      </c>
      <c r="R1304" s="18">
        <f t="shared" si="197"/>
        <v>20</v>
      </c>
      <c r="S1304" s="18">
        <f t="shared" si="198"/>
        <v>23</v>
      </c>
      <c r="T1304" s="18">
        <f t="shared" si="199"/>
        <v>11</v>
      </c>
      <c r="U1304" s="18">
        <f t="shared" si="200"/>
        <v>6</v>
      </c>
      <c r="V1304" s="18">
        <f t="shared" si="201"/>
        <v>0</v>
      </c>
      <c r="W1304" s="18">
        <f t="shared" si="202"/>
        <v>21</v>
      </c>
      <c r="X1304" s="18">
        <f t="shared" si="203"/>
        <v>9</v>
      </c>
      <c r="Y1304" s="18" t="str">
        <f t="shared" si="204"/>
        <v>对</v>
      </c>
    </row>
    <row r="1305" spans="1:25" ht="12.75" customHeight="1" thickBot="1">
      <c r="A1305" s="12">
        <f>IF(data!C1305="","",data!A1305)</f>
        <v>2012018</v>
      </c>
      <c r="B1305" s="13">
        <f t="shared" si="195"/>
        <v>8</v>
      </c>
      <c r="C1305" s="8">
        <f>IF(data!C1305="","",data!C1305)</f>
        <v>3</v>
      </c>
      <c r="D1305" s="8">
        <f>IF(data!C1305="","",data!D1305)</f>
        <v>5</v>
      </c>
      <c r="E1305" s="8">
        <f>IF(data!C1305="","",data!E1305)</f>
        <v>6</v>
      </c>
      <c r="F1305" s="8">
        <f>IF(data!C1305="","",data!F1305)</f>
        <v>22</v>
      </c>
      <c r="G1305" s="8">
        <f>IF(data!C1305="","",data!G1305)</f>
        <v>26</v>
      </c>
      <c r="H1305" s="8">
        <f>IF(data!C1305="","",data!H1305)</f>
        <v>32</v>
      </c>
      <c r="I1305" s="9">
        <f>IF(data!C1305="","",data!I1305)</f>
        <v>15</v>
      </c>
      <c r="J1305" s="8">
        <f>IF(data!C1305="","",data!J1305)</f>
        <v>22</v>
      </c>
      <c r="K1305" s="8">
        <f>IF(data!C1305="","",data!K1305)</f>
        <v>26</v>
      </c>
      <c r="L1305" s="8">
        <f>IF(data!C1305="","",data!L1305)</f>
        <v>5</v>
      </c>
      <c r="M1305" s="8">
        <f>IF(data!C1305="","",data!M1305)</f>
        <v>32</v>
      </c>
      <c r="N1305" s="8">
        <f>IF(data!C1305="","",data!N1305)</f>
        <v>6</v>
      </c>
      <c r="O1305" s="8">
        <f>IF(data!C1305="","",data!O1305)</f>
        <v>3</v>
      </c>
      <c r="P1305" s="16">
        <f t="shared" si="205"/>
        <v>29</v>
      </c>
      <c r="Q1305" s="17">
        <f t="shared" si="196"/>
        <v>21</v>
      </c>
      <c r="R1305" s="18">
        <f t="shared" si="197"/>
        <v>19</v>
      </c>
      <c r="S1305" s="18">
        <f t="shared" si="198"/>
        <v>22</v>
      </c>
      <c r="T1305" s="18">
        <f t="shared" si="199"/>
        <v>3</v>
      </c>
      <c r="U1305" s="18">
        <f t="shared" si="200"/>
        <v>24</v>
      </c>
      <c r="V1305" s="18">
        <f t="shared" si="201"/>
        <v>21</v>
      </c>
      <c r="W1305" s="18">
        <f t="shared" si="202"/>
        <v>27</v>
      </c>
      <c r="X1305" s="18">
        <f t="shared" si="203"/>
        <v>6</v>
      </c>
      <c r="Y1305" s="18" t="str">
        <f t="shared" si="204"/>
        <v>对</v>
      </c>
    </row>
    <row r="1306" spans="1:25" ht="12.75" customHeight="1" thickBot="1">
      <c r="A1306" s="12">
        <f>IF(data!C1306="","",data!A1306)</f>
        <v>2012019</v>
      </c>
      <c r="B1306" s="13">
        <f t="shared" si="195"/>
        <v>9</v>
      </c>
      <c r="C1306" s="8">
        <f>IF(data!C1306="","",data!C1306)</f>
        <v>7</v>
      </c>
      <c r="D1306" s="8">
        <f>IF(data!C1306="","",data!D1306)</f>
        <v>14</v>
      </c>
      <c r="E1306" s="8">
        <f>IF(data!C1306="","",data!E1306)</f>
        <v>18</v>
      </c>
      <c r="F1306" s="8">
        <f>IF(data!C1306="","",data!F1306)</f>
        <v>20</v>
      </c>
      <c r="G1306" s="8">
        <f>IF(data!C1306="","",data!G1306)</f>
        <v>22</v>
      </c>
      <c r="H1306" s="8">
        <f>IF(data!C1306="","",data!H1306)</f>
        <v>30</v>
      </c>
      <c r="I1306" s="9">
        <f>IF(data!C1306="","",data!I1306)</f>
        <v>16</v>
      </c>
      <c r="J1306" s="8">
        <f>IF(data!C1306="","",data!J1306)</f>
        <v>30</v>
      </c>
      <c r="K1306" s="8">
        <f>IF(data!C1306="","",data!K1306)</f>
        <v>22</v>
      </c>
      <c r="L1306" s="8">
        <f>IF(data!C1306="","",data!L1306)</f>
        <v>7</v>
      </c>
      <c r="M1306" s="8">
        <f>IF(data!C1306="","",data!M1306)</f>
        <v>20</v>
      </c>
      <c r="N1306" s="8">
        <f>IF(data!C1306="","",data!N1306)</f>
        <v>18</v>
      </c>
      <c r="O1306" s="8">
        <f>IF(data!C1306="","",data!O1306)</f>
        <v>14</v>
      </c>
      <c r="P1306" s="16">
        <f t="shared" si="205"/>
        <v>23</v>
      </c>
      <c r="Q1306" s="17">
        <f t="shared" si="196"/>
        <v>24</v>
      </c>
      <c r="R1306" s="18">
        <f t="shared" si="197"/>
        <v>23</v>
      </c>
      <c r="S1306" s="18">
        <f t="shared" si="198"/>
        <v>29</v>
      </c>
      <c r="T1306" s="18">
        <f t="shared" si="199"/>
        <v>0</v>
      </c>
      <c r="U1306" s="18">
        <f t="shared" si="200"/>
        <v>3</v>
      </c>
      <c r="V1306" s="18">
        <f t="shared" si="201"/>
        <v>0</v>
      </c>
      <c r="W1306" s="18">
        <f t="shared" si="202"/>
        <v>3</v>
      </c>
      <c r="X1306" s="18">
        <f t="shared" si="203"/>
        <v>12</v>
      </c>
      <c r="Y1306" s="18" t="str">
        <f t="shared" si="204"/>
        <v>错</v>
      </c>
    </row>
    <row r="1307" spans="1:25" ht="12.75" customHeight="1" thickBot="1">
      <c r="A1307" s="12">
        <f>IF(data!C1307="","",data!A1307)</f>
        <v>2012020</v>
      </c>
      <c r="B1307" s="13">
        <f t="shared" si="195"/>
        <v>0</v>
      </c>
      <c r="C1307" s="8">
        <f>IF(data!C1307="","",data!C1307)</f>
        <v>3</v>
      </c>
      <c r="D1307" s="8">
        <f>IF(data!C1307="","",data!D1307)</f>
        <v>8</v>
      </c>
      <c r="E1307" s="8">
        <f>IF(data!C1307="","",data!E1307)</f>
        <v>12</v>
      </c>
      <c r="F1307" s="8">
        <f>IF(data!C1307="","",data!F1307)</f>
        <v>18</v>
      </c>
      <c r="G1307" s="8">
        <f>IF(data!C1307="","",data!G1307)</f>
        <v>23</v>
      </c>
      <c r="H1307" s="8">
        <f>IF(data!C1307="","",data!H1307)</f>
        <v>29</v>
      </c>
      <c r="I1307" s="9">
        <f>IF(data!C1307="","",data!I1307)</f>
        <v>11</v>
      </c>
      <c r="J1307" s="8">
        <f>IF(data!C1307="","",data!J1307)</f>
        <v>12</v>
      </c>
      <c r="K1307" s="8">
        <f>IF(data!C1307="","",data!K1307)</f>
        <v>3</v>
      </c>
      <c r="L1307" s="8">
        <f>IF(data!C1307="","",data!L1307)</f>
        <v>23</v>
      </c>
      <c r="M1307" s="8">
        <f>IF(data!C1307="","",data!M1307)</f>
        <v>29</v>
      </c>
      <c r="N1307" s="8">
        <f>IF(data!C1307="","",data!N1307)</f>
        <v>18</v>
      </c>
      <c r="O1307" s="8">
        <f>IF(data!C1307="","",data!O1307)</f>
        <v>8</v>
      </c>
      <c r="P1307" s="16">
        <f t="shared" si="205"/>
        <v>26</v>
      </c>
      <c r="Q1307" s="17">
        <f t="shared" si="196"/>
        <v>21</v>
      </c>
      <c r="R1307" s="18">
        <f t="shared" si="197"/>
        <v>15</v>
      </c>
      <c r="S1307" s="18">
        <f t="shared" si="198"/>
        <v>23</v>
      </c>
      <c r="T1307" s="18">
        <f t="shared" si="199"/>
        <v>12</v>
      </c>
      <c r="U1307" s="18">
        <f t="shared" si="200"/>
        <v>12</v>
      </c>
      <c r="V1307" s="18">
        <f t="shared" si="201"/>
        <v>6</v>
      </c>
      <c r="W1307" s="18">
        <f t="shared" si="202"/>
        <v>0</v>
      </c>
      <c r="X1307" s="18">
        <f t="shared" si="203"/>
        <v>30</v>
      </c>
      <c r="Y1307" s="18" t="str">
        <f t="shared" si="204"/>
        <v>对</v>
      </c>
    </row>
    <row r="1308" spans="1:25" ht="12.75" customHeight="1" thickBot="1">
      <c r="A1308" s="12">
        <f>IF(data!C1308="","",data!A1308)</f>
        <v>2012021</v>
      </c>
      <c r="B1308" s="13">
        <f t="shared" si="195"/>
        <v>1</v>
      </c>
      <c r="C1308" s="8">
        <f>IF(data!C1308="","",data!C1308)</f>
        <v>1</v>
      </c>
      <c r="D1308" s="8">
        <f>IF(data!C1308="","",data!D1308)</f>
        <v>15</v>
      </c>
      <c r="E1308" s="8">
        <f>IF(data!C1308="","",data!E1308)</f>
        <v>16</v>
      </c>
      <c r="F1308" s="8">
        <f>IF(data!C1308="","",data!F1308)</f>
        <v>18</v>
      </c>
      <c r="G1308" s="8">
        <f>IF(data!C1308="","",data!G1308)</f>
        <v>22</v>
      </c>
      <c r="H1308" s="8">
        <f>IF(data!C1308="","",data!H1308)</f>
        <v>30</v>
      </c>
      <c r="I1308" s="9">
        <f>IF(data!C1308="","",data!I1308)</f>
        <v>3</v>
      </c>
      <c r="J1308" s="8">
        <f>IF(data!C1308="","",data!J1308)</f>
        <v>1</v>
      </c>
      <c r="K1308" s="8">
        <f>IF(data!C1308="","",data!K1308)</f>
        <v>18</v>
      </c>
      <c r="L1308" s="8">
        <f>IF(data!C1308="","",data!L1308)</f>
        <v>30</v>
      </c>
      <c r="M1308" s="8">
        <f>IF(data!C1308="","",data!M1308)</f>
        <v>22</v>
      </c>
      <c r="N1308" s="8">
        <f>IF(data!C1308="","",data!N1308)</f>
        <v>15</v>
      </c>
      <c r="O1308" s="8">
        <f>IF(data!C1308="","",data!O1308)</f>
        <v>16</v>
      </c>
      <c r="P1308" s="16">
        <f t="shared" si="205"/>
        <v>29</v>
      </c>
      <c r="Q1308" s="17">
        <f t="shared" si="196"/>
        <v>29</v>
      </c>
      <c r="R1308" s="18">
        <f t="shared" si="197"/>
        <v>20</v>
      </c>
      <c r="S1308" s="18">
        <f t="shared" si="198"/>
        <v>26</v>
      </c>
      <c r="T1308" s="18">
        <f t="shared" si="199"/>
        <v>3</v>
      </c>
      <c r="U1308" s="18">
        <f t="shared" si="200"/>
        <v>0</v>
      </c>
      <c r="V1308" s="18">
        <f t="shared" si="201"/>
        <v>9</v>
      </c>
      <c r="W1308" s="18">
        <f t="shared" si="202"/>
        <v>27</v>
      </c>
      <c r="X1308" s="18">
        <f t="shared" si="203"/>
        <v>9</v>
      </c>
      <c r="Y1308" s="18" t="str">
        <f t="shared" si="204"/>
        <v>错</v>
      </c>
    </row>
    <row r="1309" spans="1:25" ht="12.75" customHeight="1" thickBot="1">
      <c r="A1309" s="12">
        <f>IF(data!C1309="","",data!A1309)</f>
        <v>2012022</v>
      </c>
      <c r="B1309" s="13">
        <f t="shared" si="195"/>
        <v>2</v>
      </c>
      <c r="C1309" s="8">
        <f>IF(data!C1309="","",data!C1309)</f>
        <v>4</v>
      </c>
      <c r="D1309" s="8">
        <f>IF(data!C1309="","",data!D1309)</f>
        <v>8</v>
      </c>
      <c r="E1309" s="8">
        <f>IF(data!C1309="","",data!E1309)</f>
        <v>12</v>
      </c>
      <c r="F1309" s="8">
        <f>IF(data!C1309="","",data!F1309)</f>
        <v>24</v>
      </c>
      <c r="G1309" s="8">
        <f>IF(data!C1309="","",data!G1309)</f>
        <v>26</v>
      </c>
      <c r="H1309" s="8">
        <f>IF(data!C1309="","",data!H1309)</f>
        <v>27</v>
      </c>
      <c r="I1309" s="9">
        <f>IF(data!C1309="","",data!I1309)</f>
        <v>4</v>
      </c>
      <c r="J1309" s="8">
        <f>IF(data!C1309="","",data!J1309)</f>
        <v>26</v>
      </c>
      <c r="K1309" s="8">
        <f>IF(data!C1309="","",data!K1309)</f>
        <v>8</v>
      </c>
      <c r="L1309" s="8">
        <f>IF(data!C1309="","",data!L1309)</f>
        <v>12</v>
      </c>
      <c r="M1309" s="8">
        <f>IF(data!C1309="","",data!M1309)</f>
        <v>27</v>
      </c>
      <c r="N1309" s="8">
        <f>IF(data!C1309="","",data!N1309)</f>
        <v>24</v>
      </c>
      <c r="O1309" s="8">
        <f>IF(data!C1309="","",data!O1309)</f>
        <v>4</v>
      </c>
      <c r="P1309" s="16">
        <f t="shared" si="205"/>
        <v>23</v>
      </c>
      <c r="Q1309" s="17">
        <f t="shared" si="196"/>
        <v>29</v>
      </c>
      <c r="R1309" s="18">
        <f t="shared" si="197"/>
        <v>21</v>
      </c>
      <c r="S1309" s="18">
        <f t="shared" si="198"/>
        <v>29</v>
      </c>
      <c r="T1309" s="18">
        <f t="shared" si="199"/>
        <v>1</v>
      </c>
      <c r="U1309" s="18">
        <f t="shared" si="200"/>
        <v>27</v>
      </c>
      <c r="V1309" s="18">
        <f t="shared" si="201"/>
        <v>9</v>
      </c>
      <c r="W1309" s="18">
        <f t="shared" si="202"/>
        <v>30</v>
      </c>
      <c r="X1309" s="18">
        <f t="shared" si="203"/>
        <v>6</v>
      </c>
      <c r="Y1309" s="18" t="str">
        <f t="shared" si="204"/>
        <v>对</v>
      </c>
    </row>
    <row r="1310" spans="1:25" ht="12.75" customHeight="1" thickBot="1">
      <c r="A1310" s="12">
        <f>IF(data!C1310="","",data!A1310)</f>
        <v>2012023</v>
      </c>
      <c r="B1310" s="13">
        <f t="shared" si="195"/>
        <v>3</v>
      </c>
      <c r="C1310" s="8">
        <f>IF(data!C1310="","",data!C1310)</f>
        <v>5</v>
      </c>
      <c r="D1310" s="8">
        <f>IF(data!C1310="","",data!D1310)</f>
        <v>9</v>
      </c>
      <c r="E1310" s="8">
        <f>IF(data!C1310="","",data!E1310)</f>
        <v>15</v>
      </c>
      <c r="F1310" s="8">
        <f>IF(data!C1310="","",data!F1310)</f>
        <v>23</v>
      </c>
      <c r="G1310" s="8">
        <f>IF(data!C1310="","",data!G1310)</f>
        <v>24</v>
      </c>
      <c r="H1310" s="8">
        <f>IF(data!C1310="","",data!H1310)</f>
        <v>33</v>
      </c>
      <c r="I1310" s="9">
        <f>IF(data!C1310="","",data!I1310)</f>
        <v>2</v>
      </c>
      <c r="J1310" s="8">
        <f>IF(data!C1310="","",data!J1310)</f>
        <v>9</v>
      </c>
      <c r="K1310" s="8">
        <f>IF(data!C1310="","",data!K1310)</f>
        <v>15</v>
      </c>
      <c r="L1310" s="8">
        <f>IF(data!C1310="","",data!L1310)</f>
        <v>23</v>
      </c>
      <c r="M1310" s="8">
        <f>IF(data!C1310="","",data!M1310)</f>
        <v>33</v>
      </c>
      <c r="N1310" s="8">
        <f>IF(data!C1310="","",data!N1310)</f>
        <v>5</v>
      </c>
      <c r="O1310" s="8">
        <f>IF(data!C1310="","",data!O1310)</f>
        <v>24</v>
      </c>
      <c r="P1310" s="16">
        <f t="shared" si="205"/>
        <v>28</v>
      </c>
      <c r="Q1310" s="17">
        <f t="shared" si="196"/>
        <v>25</v>
      </c>
      <c r="R1310" s="18">
        <f t="shared" si="197"/>
        <v>22</v>
      </c>
      <c r="S1310" s="18">
        <f t="shared" si="198"/>
        <v>23</v>
      </c>
      <c r="T1310" s="18">
        <f t="shared" si="199"/>
        <v>5</v>
      </c>
      <c r="U1310" s="18">
        <f t="shared" si="200"/>
        <v>3</v>
      </c>
      <c r="V1310" s="18">
        <f t="shared" si="201"/>
        <v>3</v>
      </c>
      <c r="W1310" s="18">
        <f t="shared" si="202"/>
        <v>6</v>
      </c>
      <c r="X1310" s="18">
        <f t="shared" si="203"/>
        <v>9</v>
      </c>
      <c r="Y1310" s="18" t="str">
        <f t="shared" si="204"/>
        <v>对</v>
      </c>
    </row>
    <row r="1311" spans="1:25" ht="12.75" customHeight="1" thickBot="1">
      <c r="A1311" s="12">
        <f>IF(data!C1311="","",data!A1311)</f>
        <v>2012024</v>
      </c>
      <c r="B1311" s="13">
        <f t="shared" si="195"/>
        <v>4</v>
      </c>
      <c r="C1311" s="8">
        <f>IF(data!C1311="","",data!C1311)</f>
        <v>4</v>
      </c>
      <c r="D1311" s="8">
        <f>IF(data!C1311="","",data!D1311)</f>
        <v>12</v>
      </c>
      <c r="E1311" s="8">
        <f>IF(data!C1311="","",data!E1311)</f>
        <v>19</v>
      </c>
      <c r="F1311" s="8">
        <f>IF(data!C1311="","",data!F1311)</f>
        <v>21</v>
      </c>
      <c r="G1311" s="8">
        <f>IF(data!C1311="","",data!G1311)</f>
        <v>25</v>
      </c>
      <c r="H1311" s="8">
        <f>IF(data!C1311="","",data!H1311)</f>
        <v>28</v>
      </c>
      <c r="I1311" s="9">
        <f>IF(data!C1311="","",data!I1311)</f>
        <v>13</v>
      </c>
      <c r="J1311" s="8">
        <f>IF(data!C1311="","",data!J1311)</f>
        <v>25</v>
      </c>
      <c r="K1311" s="8">
        <f>IF(data!C1311="","",data!K1311)</f>
        <v>28</v>
      </c>
      <c r="L1311" s="8">
        <f>IF(data!C1311="","",data!L1311)</f>
        <v>4</v>
      </c>
      <c r="M1311" s="8">
        <f>IF(data!C1311="","",data!M1311)</f>
        <v>12</v>
      </c>
      <c r="N1311" s="8">
        <f>IF(data!C1311="","",data!N1311)</f>
        <v>19</v>
      </c>
      <c r="O1311" s="8">
        <f>IF(data!C1311="","",data!O1311)</f>
        <v>21</v>
      </c>
      <c r="P1311" s="16">
        <f t="shared" si="205"/>
        <v>24</v>
      </c>
      <c r="Q1311" s="17">
        <f t="shared" si="196"/>
        <v>30</v>
      </c>
      <c r="R1311" s="18">
        <f t="shared" si="197"/>
        <v>19</v>
      </c>
      <c r="S1311" s="18">
        <f t="shared" si="198"/>
        <v>28</v>
      </c>
      <c r="T1311" s="18">
        <f t="shared" si="199"/>
        <v>12</v>
      </c>
      <c r="U1311" s="18">
        <f t="shared" si="200"/>
        <v>18</v>
      </c>
      <c r="V1311" s="18">
        <f t="shared" si="201"/>
        <v>15</v>
      </c>
      <c r="W1311" s="18">
        <f t="shared" si="202"/>
        <v>3</v>
      </c>
      <c r="X1311" s="18">
        <f t="shared" si="203"/>
        <v>9</v>
      </c>
      <c r="Y1311" s="18" t="str">
        <f t="shared" si="204"/>
        <v>对</v>
      </c>
    </row>
    <row r="1312" spans="1:25" ht="12.75" customHeight="1" thickBot="1">
      <c r="A1312" s="12">
        <f>IF(data!C1312="","",data!A1312)</f>
        <v>2012025</v>
      </c>
      <c r="B1312" s="13">
        <f t="shared" si="195"/>
        <v>5</v>
      </c>
      <c r="C1312" s="8">
        <f>IF(data!C1312="","",data!C1312)</f>
        <v>3</v>
      </c>
      <c r="D1312" s="8">
        <f>IF(data!C1312="","",data!D1312)</f>
        <v>8</v>
      </c>
      <c r="E1312" s="8">
        <f>IF(data!C1312="","",data!E1312)</f>
        <v>9</v>
      </c>
      <c r="F1312" s="8">
        <f>IF(data!C1312="","",data!F1312)</f>
        <v>17</v>
      </c>
      <c r="G1312" s="8">
        <f>IF(data!C1312="","",data!G1312)</f>
        <v>25</v>
      </c>
      <c r="H1312" s="8">
        <f>IF(data!C1312="","",data!H1312)</f>
        <v>27</v>
      </c>
      <c r="I1312" s="9">
        <f>IF(data!C1312="","",data!I1312)</f>
        <v>6</v>
      </c>
      <c r="J1312" s="8">
        <f>IF(data!C1312="","",data!J1312)</f>
        <v>25</v>
      </c>
      <c r="K1312" s="8">
        <f>IF(data!C1312="","",data!K1312)</f>
        <v>3</v>
      </c>
      <c r="L1312" s="8">
        <f>IF(data!C1312="","",data!L1312)</f>
        <v>9</v>
      </c>
      <c r="M1312" s="8">
        <f>IF(data!C1312="","",data!M1312)</f>
        <v>27</v>
      </c>
      <c r="N1312" s="8">
        <f>IF(data!C1312="","",data!N1312)</f>
        <v>8</v>
      </c>
      <c r="O1312" s="8">
        <f>IF(data!C1312="","",data!O1312)</f>
        <v>17</v>
      </c>
      <c r="P1312" s="16">
        <f t="shared" si="205"/>
        <v>24</v>
      </c>
      <c r="Q1312" s="17">
        <f t="shared" si="196"/>
        <v>24</v>
      </c>
      <c r="R1312" s="18">
        <f t="shared" si="197"/>
        <v>21</v>
      </c>
      <c r="S1312" s="18">
        <f t="shared" si="198"/>
        <v>24</v>
      </c>
      <c r="T1312" s="18">
        <f t="shared" si="199"/>
        <v>1</v>
      </c>
      <c r="U1312" s="18">
        <f t="shared" si="200"/>
        <v>18</v>
      </c>
      <c r="V1312" s="18">
        <f t="shared" si="201"/>
        <v>27</v>
      </c>
      <c r="W1312" s="18">
        <f t="shared" si="202"/>
        <v>21</v>
      </c>
      <c r="X1312" s="18">
        <f t="shared" si="203"/>
        <v>3</v>
      </c>
      <c r="Y1312" s="18" t="str">
        <f t="shared" si="204"/>
        <v>错</v>
      </c>
    </row>
    <row r="1313" spans="1:25" ht="12.75" customHeight="1" thickBot="1">
      <c r="A1313" s="12">
        <f>IF(data!C1313="","",data!A1313)</f>
        <v>2012026</v>
      </c>
      <c r="B1313" s="13">
        <f t="shared" si="195"/>
        <v>6</v>
      </c>
      <c r="C1313" s="8">
        <f>IF(data!C1313="","",data!C1313)</f>
        <v>3</v>
      </c>
      <c r="D1313" s="8">
        <f>IF(data!C1313="","",data!D1313)</f>
        <v>7</v>
      </c>
      <c r="E1313" s="8">
        <f>IF(data!C1313="","",data!E1313)</f>
        <v>9</v>
      </c>
      <c r="F1313" s="8">
        <f>IF(data!C1313="","",data!F1313)</f>
        <v>15</v>
      </c>
      <c r="G1313" s="8">
        <f>IF(data!C1313="","",data!G1313)</f>
        <v>24</v>
      </c>
      <c r="H1313" s="8">
        <f>IF(data!C1313="","",data!H1313)</f>
        <v>25</v>
      </c>
      <c r="I1313" s="9">
        <f>IF(data!C1313="","",data!I1313)</f>
        <v>16</v>
      </c>
      <c r="J1313" s="8">
        <f>IF(data!C1313="","",data!J1313)</f>
        <v>3</v>
      </c>
      <c r="K1313" s="8">
        <f>IF(data!C1313="","",data!K1313)</f>
        <v>25</v>
      </c>
      <c r="L1313" s="8">
        <f>IF(data!C1313="","",data!L1313)</f>
        <v>15</v>
      </c>
      <c r="M1313" s="8">
        <f>IF(data!C1313="","",data!M1313)</f>
        <v>9</v>
      </c>
      <c r="N1313" s="8">
        <f>IF(data!C1313="","",data!N1313)</f>
        <v>24</v>
      </c>
      <c r="O1313" s="8">
        <f>IF(data!C1313="","",data!O1313)</f>
        <v>7</v>
      </c>
      <c r="P1313" s="16">
        <f t="shared" si="205"/>
        <v>22</v>
      </c>
      <c r="Q1313" s="17">
        <f t="shared" si="196"/>
        <v>22</v>
      </c>
      <c r="R1313" s="18">
        <f t="shared" si="197"/>
        <v>22</v>
      </c>
      <c r="S1313" s="18">
        <f t="shared" si="198"/>
        <v>24</v>
      </c>
      <c r="T1313" s="18">
        <f t="shared" si="199"/>
        <v>9</v>
      </c>
      <c r="U1313" s="18">
        <f t="shared" si="200"/>
        <v>21</v>
      </c>
      <c r="V1313" s="18">
        <f t="shared" si="201"/>
        <v>27</v>
      </c>
      <c r="W1313" s="18">
        <f t="shared" si="202"/>
        <v>27</v>
      </c>
      <c r="X1313" s="18">
        <f t="shared" si="203"/>
        <v>15</v>
      </c>
      <c r="Y1313" s="18" t="str">
        <f t="shared" si="204"/>
        <v>错</v>
      </c>
    </row>
    <row r="1314" spans="1:25" ht="12.75" customHeight="1" thickBot="1">
      <c r="A1314" s="12">
        <f>IF(data!C1314="","",data!A1314)</f>
        <v>2012027</v>
      </c>
      <c r="B1314" s="13">
        <f t="shared" si="195"/>
        <v>7</v>
      </c>
      <c r="C1314" s="8">
        <f>IF(data!C1314="","",data!C1314)</f>
        <v>4</v>
      </c>
      <c r="D1314" s="8">
        <f>IF(data!C1314="","",data!D1314)</f>
        <v>16</v>
      </c>
      <c r="E1314" s="8">
        <f>IF(data!C1314="","",data!E1314)</f>
        <v>22</v>
      </c>
      <c r="F1314" s="8">
        <f>IF(data!C1314="","",data!F1314)</f>
        <v>25</v>
      </c>
      <c r="G1314" s="8">
        <f>IF(data!C1314="","",data!G1314)</f>
        <v>30</v>
      </c>
      <c r="H1314" s="8">
        <f>IF(data!C1314="","",data!H1314)</f>
        <v>31</v>
      </c>
      <c r="I1314" s="9">
        <f>IF(data!C1314="","",data!I1314)</f>
        <v>12</v>
      </c>
      <c r="J1314" s="8">
        <f>IF(data!C1314="","",data!J1314)</f>
        <v>25</v>
      </c>
      <c r="K1314" s="8">
        <f>IF(data!C1314="","",data!K1314)</f>
        <v>30</v>
      </c>
      <c r="L1314" s="8">
        <f>IF(data!C1314="","",data!L1314)</f>
        <v>22</v>
      </c>
      <c r="M1314" s="8">
        <f>IF(data!C1314="","",data!M1314)</f>
        <v>31</v>
      </c>
      <c r="N1314" s="8">
        <f>IF(data!C1314="","",data!N1314)</f>
        <v>16</v>
      </c>
      <c r="O1314" s="8">
        <f>IF(data!C1314="","",data!O1314)</f>
        <v>4</v>
      </c>
      <c r="P1314" s="16">
        <f t="shared" si="205"/>
        <v>27</v>
      </c>
      <c r="Q1314" s="17">
        <f t="shared" si="196"/>
        <v>19</v>
      </c>
      <c r="R1314" s="18">
        <f t="shared" si="197"/>
        <v>21</v>
      </c>
      <c r="S1314" s="18">
        <f t="shared" si="198"/>
        <v>22</v>
      </c>
      <c r="T1314" s="18">
        <f t="shared" si="199"/>
        <v>9</v>
      </c>
      <c r="U1314" s="18">
        <f t="shared" si="200"/>
        <v>12</v>
      </c>
      <c r="V1314" s="18">
        <f t="shared" si="201"/>
        <v>27</v>
      </c>
      <c r="W1314" s="18">
        <f t="shared" si="202"/>
        <v>27</v>
      </c>
      <c r="X1314" s="18">
        <f t="shared" si="203"/>
        <v>3</v>
      </c>
      <c r="Y1314" s="18" t="str">
        <f t="shared" si="204"/>
        <v>错</v>
      </c>
    </row>
    <row r="1315" spans="1:25" ht="12.75" customHeight="1" thickBot="1">
      <c r="A1315" s="12">
        <f>IF(data!C1315="","",data!A1315)</f>
        <v>2012028</v>
      </c>
      <c r="B1315" s="13">
        <f t="shared" si="195"/>
        <v>8</v>
      </c>
      <c r="C1315" s="8">
        <f>IF(data!C1315="","",data!C1315)</f>
        <v>10</v>
      </c>
      <c r="D1315" s="8">
        <f>IF(data!C1315="","",data!D1315)</f>
        <v>15</v>
      </c>
      <c r="E1315" s="8">
        <f>IF(data!C1315="","",data!E1315)</f>
        <v>20</v>
      </c>
      <c r="F1315" s="8">
        <f>IF(data!C1315="","",data!F1315)</f>
        <v>21</v>
      </c>
      <c r="G1315" s="8">
        <f>IF(data!C1315="","",data!G1315)</f>
        <v>28</v>
      </c>
      <c r="H1315" s="8">
        <f>IF(data!C1315="","",data!H1315)</f>
        <v>30</v>
      </c>
      <c r="I1315" s="9">
        <f>IF(data!C1315="","",data!I1315)</f>
        <v>11</v>
      </c>
      <c r="J1315" s="8">
        <f>IF(data!C1315="","",data!J1315)</f>
        <v>30</v>
      </c>
      <c r="K1315" s="8">
        <f>IF(data!C1315="","",data!K1315)</f>
        <v>15</v>
      </c>
      <c r="L1315" s="8">
        <f>IF(data!C1315="","",data!L1315)</f>
        <v>10</v>
      </c>
      <c r="M1315" s="8">
        <f>IF(data!C1315="","",data!M1315)</f>
        <v>28</v>
      </c>
      <c r="N1315" s="8">
        <f>IF(data!C1315="","",data!N1315)</f>
        <v>21</v>
      </c>
      <c r="O1315" s="8">
        <f>IF(data!C1315="","",data!O1315)</f>
        <v>20</v>
      </c>
      <c r="P1315" s="16">
        <f t="shared" si="205"/>
        <v>20</v>
      </c>
      <c r="Q1315" s="17">
        <f t="shared" si="196"/>
        <v>24</v>
      </c>
      <c r="R1315" s="18">
        <f t="shared" si="197"/>
        <v>26</v>
      </c>
      <c r="S1315" s="18">
        <f t="shared" si="198"/>
        <v>27</v>
      </c>
      <c r="T1315" s="18">
        <f t="shared" si="199"/>
        <v>1</v>
      </c>
      <c r="U1315" s="18">
        <f t="shared" si="200"/>
        <v>9</v>
      </c>
      <c r="V1315" s="18">
        <f t="shared" si="201"/>
        <v>27</v>
      </c>
      <c r="W1315" s="18">
        <f t="shared" si="202"/>
        <v>6</v>
      </c>
      <c r="X1315" s="18">
        <f t="shared" si="203"/>
        <v>0</v>
      </c>
      <c r="Y1315" s="18" t="str">
        <f t="shared" si="204"/>
        <v>对</v>
      </c>
    </row>
    <row r="1316" spans="1:25" ht="12.75" customHeight="1" thickBot="1">
      <c r="A1316" s="12">
        <f>IF(data!C1316="","",data!A1316)</f>
        <v>2012029</v>
      </c>
      <c r="B1316" s="13">
        <f t="shared" si="195"/>
        <v>9</v>
      </c>
      <c r="C1316" s="8">
        <f>IF(data!C1316="","",data!C1316)</f>
        <v>4</v>
      </c>
      <c r="D1316" s="8">
        <f>IF(data!C1316="","",data!D1316)</f>
        <v>7</v>
      </c>
      <c r="E1316" s="8">
        <f>IF(data!C1316="","",data!E1316)</f>
        <v>15</v>
      </c>
      <c r="F1316" s="8">
        <f>IF(data!C1316="","",data!F1316)</f>
        <v>25</v>
      </c>
      <c r="G1316" s="8">
        <f>IF(data!C1316="","",data!G1316)</f>
        <v>26</v>
      </c>
      <c r="H1316" s="8">
        <f>IF(data!C1316="","",data!H1316)</f>
        <v>28</v>
      </c>
      <c r="I1316" s="9">
        <f>IF(data!C1316="","",data!I1316)</f>
        <v>3</v>
      </c>
      <c r="J1316" s="8">
        <f>IF(data!C1316="","",data!J1316)</f>
        <v>7</v>
      </c>
      <c r="K1316" s="8">
        <f>IF(data!C1316="","",data!K1316)</f>
        <v>25</v>
      </c>
      <c r="L1316" s="8">
        <f>IF(data!C1316="","",data!L1316)</f>
        <v>26</v>
      </c>
      <c r="M1316" s="8">
        <f>IF(data!C1316="","",data!M1316)</f>
        <v>15</v>
      </c>
      <c r="N1316" s="8">
        <f>IF(data!C1316="","",data!N1316)</f>
        <v>4</v>
      </c>
      <c r="O1316" s="8">
        <f>IF(data!C1316="","",data!O1316)</f>
        <v>28</v>
      </c>
      <c r="P1316" s="16">
        <f t="shared" si="205"/>
        <v>24</v>
      </c>
      <c r="Q1316" s="17">
        <f t="shared" si="196"/>
        <v>22</v>
      </c>
      <c r="R1316" s="18">
        <f t="shared" si="197"/>
        <v>18</v>
      </c>
      <c r="S1316" s="18">
        <f t="shared" si="198"/>
        <v>20</v>
      </c>
      <c r="T1316" s="18">
        <f t="shared" si="199"/>
        <v>3</v>
      </c>
      <c r="U1316" s="18">
        <f t="shared" si="200"/>
        <v>0</v>
      </c>
      <c r="V1316" s="18">
        <f t="shared" si="201"/>
        <v>6</v>
      </c>
      <c r="W1316" s="18">
        <f t="shared" si="202"/>
        <v>3</v>
      </c>
      <c r="X1316" s="18">
        <f t="shared" si="203"/>
        <v>24</v>
      </c>
      <c r="Y1316" s="18" t="str">
        <f t="shared" si="204"/>
        <v>错</v>
      </c>
    </row>
    <row r="1317" spans="1:25" ht="12.75" customHeight="1" thickBot="1">
      <c r="A1317" s="12">
        <f>IF(data!C1317="","",data!A1317)</f>
        <v>2012030</v>
      </c>
      <c r="B1317" s="13">
        <f t="shared" si="195"/>
        <v>0</v>
      </c>
      <c r="C1317" s="8">
        <f>IF(data!C1317="","",data!C1317)</f>
        <v>9</v>
      </c>
      <c r="D1317" s="8">
        <f>IF(data!C1317="","",data!D1317)</f>
        <v>10</v>
      </c>
      <c r="E1317" s="8">
        <f>IF(data!C1317="","",data!E1317)</f>
        <v>17</v>
      </c>
      <c r="F1317" s="8">
        <f>IF(data!C1317="","",data!F1317)</f>
        <v>18</v>
      </c>
      <c r="G1317" s="8">
        <f>IF(data!C1317="","",data!G1317)</f>
        <v>21</v>
      </c>
      <c r="H1317" s="8">
        <f>IF(data!C1317="","",data!H1317)</f>
        <v>31</v>
      </c>
      <c r="I1317" s="9">
        <f>IF(data!C1317="","",data!I1317)</f>
        <v>8</v>
      </c>
      <c r="J1317" s="8">
        <f>IF(data!C1317="","",data!J1317)</f>
        <v>18</v>
      </c>
      <c r="K1317" s="8">
        <f>IF(data!C1317="","",data!K1317)</f>
        <v>21</v>
      </c>
      <c r="L1317" s="8">
        <f>IF(data!C1317="","",data!L1317)</f>
        <v>31</v>
      </c>
      <c r="M1317" s="8">
        <f>IF(data!C1317="","",data!M1317)</f>
        <v>10</v>
      </c>
      <c r="N1317" s="8">
        <f>IF(data!C1317="","",data!N1317)</f>
        <v>9</v>
      </c>
      <c r="O1317" s="8">
        <f>IF(data!C1317="","",data!O1317)</f>
        <v>17</v>
      </c>
      <c r="P1317" s="16">
        <f t="shared" si="205"/>
        <v>22</v>
      </c>
      <c r="Q1317" s="17">
        <f t="shared" si="196"/>
        <v>19</v>
      </c>
      <c r="R1317" s="18">
        <f t="shared" si="197"/>
        <v>22</v>
      </c>
      <c r="S1317" s="18">
        <f t="shared" si="198"/>
        <v>24</v>
      </c>
      <c r="T1317" s="18">
        <f t="shared" si="199"/>
        <v>28</v>
      </c>
      <c r="U1317" s="18">
        <f t="shared" si="200"/>
        <v>27</v>
      </c>
      <c r="V1317" s="18">
        <f t="shared" si="201"/>
        <v>30</v>
      </c>
      <c r="W1317" s="18">
        <f t="shared" si="202"/>
        <v>27</v>
      </c>
      <c r="X1317" s="18">
        <f t="shared" si="203"/>
        <v>3</v>
      </c>
      <c r="Y1317" s="18" t="str">
        <f t="shared" si="204"/>
        <v>错</v>
      </c>
    </row>
    <row r="1318" spans="1:25" ht="12.75" customHeight="1" thickBot="1">
      <c r="A1318" s="12">
        <f>IF(data!C1318="","",data!A1318)</f>
        <v>2012031</v>
      </c>
      <c r="B1318" s="13">
        <f t="shared" si="195"/>
        <v>1</v>
      </c>
      <c r="C1318" s="8">
        <f>IF(data!C1318="","",data!C1318)</f>
        <v>4</v>
      </c>
      <c r="D1318" s="8">
        <f>IF(data!C1318="","",data!D1318)</f>
        <v>16</v>
      </c>
      <c r="E1318" s="8">
        <f>IF(data!C1318="","",data!E1318)</f>
        <v>22</v>
      </c>
      <c r="F1318" s="8">
        <f>IF(data!C1318="","",data!F1318)</f>
        <v>24</v>
      </c>
      <c r="G1318" s="8">
        <f>IF(data!C1318="","",data!G1318)</f>
        <v>27</v>
      </c>
      <c r="H1318" s="8">
        <f>IF(data!C1318="","",data!H1318)</f>
        <v>31</v>
      </c>
      <c r="I1318" s="9">
        <f>IF(data!C1318="","",data!I1318)</f>
        <v>3</v>
      </c>
      <c r="J1318" s="8">
        <f>IF(data!C1318="","",data!J1318)</f>
        <v>22</v>
      </c>
      <c r="K1318" s="8">
        <f>IF(data!C1318="","",data!K1318)</f>
        <v>4</v>
      </c>
      <c r="L1318" s="8">
        <f>IF(data!C1318="","",data!L1318)</f>
        <v>24</v>
      </c>
      <c r="M1318" s="8">
        <f>IF(data!C1318="","",data!M1318)</f>
        <v>31</v>
      </c>
      <c r="N1318" s="8">
        <f>IF(data!C1318="","",data!N1318)</f>
        <v>27</v>
      </c>
      <c r="O1318" s="8">
        <f>IF(data!C1318="","",data!O1318)</f>
        <v>16</v>
      </c>
      <c r="P1318" s="16">
        <f t="shared" si="205"/>
        <v>27</v>
      </c>
      <c r="Q1318" s="17">
        <f t="shared" si="196"/>
        <v>31</v>
      </c>
      <c r="R1318" s="18">
        <f t="shared" si="197"/>
        <v>12</v>
      </c>
      <c r="S1318" s="18">
        <f t="shared" si="198"/>
        <v>22</v>
      </c>
      <c r="T1318" s="18">
        <f t="shared" si="199"/>
        <v>30</v>
      </c>
      <c r="U1318" s="18">
        <f t="shared" si="200"/>
        <v>6</v>
      </c>
      <c r="V1318" s="18">
        <f t="shared" si="201"/>
        <v>30</v>
      </c>
      <c r="W1318" s="18">
        <f t="shared" si="202"/>
        <v>24</v>
      </c>
      <c r="X1318" s="18">
        <f t="shared" si="203"/>
        <v>15</v>
      </c>
      <c r="Y1318" s="18" t="str">
        <f t="shared" si="204"/>
        <v>对</v>
      </c>
    </row>
    <row r="1319" spans="1:25" ht="12.75" customHeight="1" thickBot="1">
      <c r="A1319" s="12">
        <f>IF(data!C1319="","",data!A1319)</f>
        <v>2012032</v>
      </c>
      <c r="B1319" s="13">
        <f t="shared" si="195"/>
        <v>2</v>
      </c>
      <c r="C1319" s="8">
        <f>IF(data!C1319="","",data!C1319)</f>
        <v>1</v>
      </c>
      <c r="D1319" s="8">
        <f>IF(data!C1319="","",data!D1319)</f>
        <v>2</v>
      </c>
      <c r="E1319" s="8">
        <f>IF(data!C1319="","",data!E1319)</f>
        <v>10</v>
      </c>
      <c r="F1319" s="8">
        <f>IF(data!C1319="","",data!F1319)</f>
        <v>17</v>
      </c>
      <c r="G1319" s="8">
        <f>IF(data!C1319="","",data!G1319)</f>
        <v>22</v>
      </c>
      <c r="H1319" s="8">
        <f>IF(data!C1319="","",data!H1319)</f>
        <v>24</v>
      </c>
      <c r="I1319" s="9">
        <f>IF(data!C1319="","",data!I1319)</f>
        <v>4</v>
      </c>
      <c r="J1319" s="8">
        <f>IF(data!C1319="","",data!J1319)</f>
        <v>2</v>
      </c>
      <c r="K1319" s="8">
        <f>IF(data!C1319="","",data!K1319)</f>
        <v>24</v>
      </c>
      <c r="L1319" s="8">
        <f>IF(data!C1319="","",data!L1319)</f>
        <v>10</v>
      </c>
      <c r="M1319" s="8">
        <f>IF(data!C1319="","",data!M1319)</f>
        <v>22</v>
      </c>
      <c r="N1319" s="8">
        <f>IF(data!C1319="","",data!N1319)</f>
        <v>17</v>
      </c>
      <c r="O1319" s="8">
        <f>IF(data!C1319="","",data!O1319)</f>
        <v>1</v>
      </c>
      <c r="P1319" s="16">
        <f t="shared" si="205"/>
        <v>23</v>
      </c>
      <c r="Q1319" s="17">
        <f t="shared" si="196"/>
        <v>30</v>
      </c>
      <c r="R1319" s="18">
        <f t="shared" si="197"/>
        <v>23</v>
      </c>
      <c r="S1319" s="18">
        <f t="shared" si="198"/>
        <v>27</v>
      </c>
      <c r="T1319" s="18">
        <f t="shared" si="199"/>
        <v>22</v>
      </c>
      <c r="U1319" s="18">
        <f t="shared" si="200"/>
        <v>27</v>
      </c>
      <c r="V1319" s="18">
        <f t="shared" si="201"/>
        <v>0</v>
      </c>
      <c r="W1319" s="18">
        <f t="shared" si="202"/>
        <v>3</v>
      </c>
      <c r="X1319" s="18">
        <f t="shared" si="203"/>
        <v>18</v>
      </c>
      <c r="Y1319" s="18" t="str">
        <f t="shared" si="204"/>
        <v>错</v>
      </c>
    </row>
    <row r="1320" spans="1:25" ht="12.75" customHeight="1" thickBot="1">
      <c r="A1320" s="12">
        <f>IF(data!C1320="","",data!A1320)</f>
        <v>2012033</v>
      </c>
      <c r="B1320" s="13">
        <f t="shared" si="195"/>
        <v>3</v>
      </c>
      <c r="C1320" s="8">
        <f>IF(data!C1320="","",data!C1320)</f>
        <v>2</v>
      </c>
      <c r="D1320" s="8">
        <f>IF(data!C1320="","",data!D1320)</f>
        <v>3</v>
      </c>
      <c r="E1320" s="8">
        <f>IF(data!C1320="","",data!E1320)</f>
        <v>15</v>
      </c>
      <c r="F1320" s="8">
        <f>IF(data!C1320="","",data!F1320)</f>
        <v>16</v>
      </c>
      <c r="G1320" s="8">
        <f>IF(data!C1320="","",data!G1320)</f>
        <v>17</v>
      </c>
      <c r="H1320" s="8">
        <f>IF(data!C1320="","",data!H1320)</f>
        <v>27</v>
      </c>
      <c r="I1320" s="9">
        <f>IF(data!C1320="","",data!I1320)</f>
        <v>4</v>
      </c>
      <c r="J1320" s="8">
        <f>IF(data!C1320="","",data!J1320)</f>
        <v>27</v>
      </c>
      <c r="K1320" s="8">
        <f>IF(data!C1320="","",data!K1320)</f>
        <v>16</v>
      </c>
      <c r="L1320" s="8">
        <f>IF(data!C1320="","",data!L1320)</f>
        <v>3</v>
      </c>
      <c r="M1320" s="8">
        <f>IF(data!C1320="","",data!M1320)</f>
        <v>17</v>
      </c>
      <c r="N1320" s="8">
        <f>IF(data!C1320="","",data!N1320)</f>
        <v>15</v>
      </c>
      <c r="O1320" s="8">
        <f>IF(data!C1320="","",data!O1320)</f>
        <v>2</v>
      </c>
      <c r="P1320" s="16">
        <f t="shared" si="205"/>
        <v>25</v>
      </c>
      <c r="Q1320" s="17">
        <f t="shared" si="196"/>
        <v>22</v>
      </c>
      <c r="R1320" s="18">
        <f t="shared" si="197"/>
        <v>21</v>
      </c>
      <c r="S1320" s="18">
        <f t="shared" si="198"/>
        <v>23</v>
      </c>
      <c r="T1320" s="18">
        <f t="shared" si="199"/>
        <v>2</v>
      </c>
      <c r="U1320" s="18">
        <f t="shared" si="200"/>
        <v>3</v>
      </c>
      <c r="V1320" s="18">
        <f t="shared" si="201"/>
        <v>18</v>
      </c>
      <c r="W1320" s="18">
        <f t="shared" si="202"/>
        <v>18</v>
      </c>
      <c r="X1320" s="18">
        <f t="shared" si="203"/>
        <v>24</v>
      </c>
      <c r="Y1320" s="18" t="str">
        <f t="shared" si="204"/>
        <v>对</v>
      </c>
    </row>
    <row r="1321" spans="1:25" ht="12.75" customHeight="1" thickBot="1">
      <c r="A1321" s="12">
        <f>IF(data!C1321="","",data!A1321)</f>
        <v>2012034</v>
      </c>
      <c r="B1321" s="13">
        <f t="shared" si="195"/>
        <v>4</v>
      </c>
      <c r="C1321" s="8">
        <f>IF(data!C1321="","",data!C1321)</f>
        <v>2</v>
      </c>
      <c r="D1321" s="8">
        <f>IF(data!C1321="","",data!D1321)</f>
        <v>3</v>
      </c>
      <c r="E1321" s="8">
        <f>IF(data!C1321="","",data!E1321)</f>
        <v>8</v>
      </c>
      <c r="F1321" s="8">
        <f>IF(data!C1321="","",data!F1321)</f>
        <v>23</v>
      </c>
      <c r="G1321" s="8">
        <f>IF(data!C1321="","",data!G1321)</f>
        <v>32</v>
      </c>
      <c r="H1321" s="8">
        <f>IF(data!C1321="","",data!H1321)</f>
        <v>33</v>
      </c>
      <c r="I1321" s="9">
        <f>IF(data!C1321="","",data!I1321)</f>
        <v>16</v>
      </c>
      <c r="J1321" s="8">
        <f>IF(data!C1321="","",data!J1321)</f>
        <v>2</v>
      </c>
      <c r="K1321" s="8">
        <f>IF(data!C1321="","",data!K1321)</f>
        <v>23</v>
      </c>
      <c r="L1321" s="8">
        <f>IF(data!C1321="","",data!L1321)</f>
        <v>33</v>
      </c>
      <c r="M1321" s="8">
        <f>IF(data!C1321="","",data!M1321)</f>
        <v>3</v>
      </c>
      <c r="N1321" s="8">
        <f>IF(data!C1321="","",data!N1321)</f>
        <v>8</v>
      </c>
      <c r="O1321" s="8">
        <f>IF(data!C1321="","",data!O1321)</f>
        <v>32</v>
      </c>
      <c r="P1321" s="16">
        <f t="shared" si="205"/>
        <v>31</v>
      </c>
      <c r="Q1321" s="17">
        <f t="shared" si="196"/>
        <v>24</v>
      </c>
      <c r="R1321" s="18">
        <f t="shared" si="197"/>
        <v>15</v>
      </c>
      <c r="S1321" s="18">
        <f t="shared" si="198"/>
        <v>25</v>
      </c>
      <c r="T1321" s="18">
        <f t="shared" si="199"/>
        <v>21</v>
      </c>
      <c r="U1321" s="18">
        <f t="shared" si="200"/>
        <v>3</v>
      </c>
      <c r="V1321" s="18">
        <f t="shared" si="201"/>
        <v>12</v>
      </c>
      <c r="W1321" s="18">
        <f t="shared" si="202"/>
        <v>12</v>
      </c>
      <c r="X1321" s="18">
        <f t="shared" si="203"/>
        <v>27</v>
      </c>
      <c r="Y1321" s="18" t="str">
        <f t="shared" si="204"/>
        <v>对</v>
      </c>
    </row>
    <row r="1322" spans="1:25" ht="12.75" customHeight="1" thickBot="1">
      <c r="A1322" s="12">
        <f>IF(data!C1322="","",data!A1322)</f>
        <v>2012035</v>
      </c>
      <c r="B1322" s="13">
        <f t="shared" si="195"/>
        <v>5</v>
      </c>
      <c r="C1322" s="8">
        <f>IF(data!C1322="","",data!C1322)</f>
        <v>9</v>
      </c>
      <c r="D1322" s="8">
        <f>IF(data!C1322="","",data!D1322)</f>
        <v>11</v>
      </c>
      <c r="E1322" s="8">
        <f>IF(data!C1322="","",data!E1322)</f>
        <v>12</v>
      </c>
      <c r="F1322" s="8">
        <f>IF(data!C1322="","",data!F1322)</f>
        <v>21</v>
      </c>
      <c r="G1322" s="8">
        <f>IF(data!C1322="","",data!G1322)</f>
        <v>24</v>
      </c>
      <c r="H1322" s="8">
        <f>IF(data!C1322="","",data!H1322)</f>
        <v>26</v>
      </c>
      <c r="I1322" s="9">
        <f>IF(data!C1322="","",data!I1322)</f>
        <v>5</v>
      </c>
      <c r="J1322" s="8">
        <f>IF(data!C1322="","",data!J1322)</f>
        <v>24</v>
      </c>
      <c r="K1322" s="8">
        <f>IF(data!C1322="","",data!K1322)</f>
        <v>12</v>
      </c>
      <c r="L1322" s="8">
        <f>IF(data!C1322="","",data!L1322)</f>
        <v>11</v>
      </c>
      <c r="M1322" s="8">
        <f>IF(data!C1322="","",data!M1322)</f>
        <v>21</v>
      </c>
      <c r="N1322" s="8">
        <f>IF(data!C1322="","",data!N1322)</f>
        <v>26</v>
      </c>
      <c r="O1322" s="8">
        <f>IF(data!C1322="","",data!O1322)</f>
        <v>9</v>
      </c>
      <c r="P1322" s="16">
        <f t="shared" si="205"/>
        <v>17</v>
      </c>
      <c r="Q1322" s="17">
        <f t="shared" si="196"/>
        <v>29</v>
      </c>
      <c r="R1322" s="18">
        <f t="shared" si="197"/>
        <v>30</v>
      </c>
      <c r="S1322" s="18">
        <f t="shared" si="198"/>
        <v>31</v>
      </c>
      <c r="T1322" s="18">
        <f t="shared" si="199"/>
        <v>4</v>
      </c>
      <c r="U1322" s="18">
        <f t="shared" si="200"/>
        <v>12</v>
      </c>
      <c r="V1322" s="18">
        <f t="shared" si="201"/>
        <v>18</v>
      </c>
      <c r="W1322" s="18">
        <f t="shared" si="202"/>
        <v>9</v>
      </c>
      <c r="X1322" s="18">
        <f t="shared" si="203"/>
        <v>0</v>
      </c>
      <c r="Y1322" s="18" t="str">
        <f t="shared" si="204"/>
        <v>对</v>
      </c>
    </row>
    <row r="1323" spans="1:25" ht="12.75" customHeight="1" thickBot="1">
      <c r="A1323" s="12">
        <f>IF(data!C1323="","",data!A1323)</f>
        <v>2012036</v>
      </c>
      <c r="B1323" s="13">
        <f t="shared" si="195"/>
        <v>6</v>
      </c>
      <c r="C1323" s="8">
        <f>IF(data!C1323="","",data!C1323)</f>
        <v>2</v>
      </c>
      <c r="D1323" s="8">
        <f>IF(data!C1323="","",data!D1323)</f>
        <v>11</v>
      </c>
      <c r="E1323" s="8">
        <f>IF(data!C1323="","",data!E1323)</f>
        <v>13</v>
      </c>
      <c r="F1323" s="8">
        <f>IF(data!C1323="","",data!F1323)</f>
        <v>18</v>
      </c>
      <c r="G1323" s="8">
        <f>IF(data!C1323="","",data!G1323)</f>
        <v>19</v>
      </c>
      <c r="H1323" s="8">
        <f>IF(data!C1323="","",data!H1323)</f>
        <v>26</v>
      </c>
      <c r="I1323" s="9">
        <f>IF(data!C1323="","",data!I1323)</f>
        <v>9</v>
      </c>
      <c r="J1323" s="8">
        <f>IF(data!C1323="","",data!J1323)</f>
        <v>2</v>
      </c>
      <c r="K1323" s="8">
        <f>IF(data!C1323="","",data!K1323)</f>
        <v>19</v>
      </c>
      <c r="L1323" s="8">
        <f>IF(data!C1323="","",data!L1323)</f>
        <v>26</v>
      </c>
      <c r="M1323" s="8">
        <f>IF(data!C1323="","",data!M1323)</f>
        <v>11</v>
      </c>
      <c r="N1323" s="8">
        <f>IF(data!C1323="","",data!N1323)</f>
        <v>18</v>
      </c>
      <c r="O1323" s="8">
        <f>IF(data!C1323="","",data!O1323)</f>
        <v>13</v>
      </c>
      <c r="P1323" s="16">
        <f t="shared" si="205"/>
        <v>24</v>
      </c>
      <c r="Q1323" s="17">
        <f t="shared" si="196"/>
        <v>21</v>
      </c>
      <c r="R1323" s="18">
        <f t="shared" si="197"/>
        <v>15</v>
      </c>
      <c r="S1323" s="18">
        <f t="shared" si="198"/>
        <v>17</v>
      </c>
      <c r="T1323" s="18">
        <f t="shared" si="199"/>
        <v>18</v>
      </c>
      <c r="U1323" s="18">
        <f t="shared" si="200"/>
        <v>12</v>
      </c>
      <c r="V1323" s="18">
        <f t="shared" si="201"/>
        <v>18</v>
      </c>
      <c r="W1323" s="18">
        <f t="shared" si="202"/>
        <v>9</v>
      </c>
      <c r="X1323" s="18">
        <f t="shared" si="203"/>
        <v>0</v>
      </c>
      <c r="Y1323" s="18" t="str">
        <f t="shared" si="204"/>
        <v>对</v>
      </c>
    </row>
    <row r="1324" spans="1:25" ht="12.75" customHeight="1" thickBot="1">
      <c r="A1324" s="12">
        <f>IF(data!C1324="","",data!A1324)</f>
        <v>2012037</v>
      </c>
      <c r="B1324" s="13">
        <f t="shared" si="195"/>
        <v>7</v>
      </c>
      <c r="C1324" s="8">
        <f>IF(data!C1324="","",data!C1324)</f>
        <v>5</v>
      </c>
      <c r="D1324" s="8">
        <f>IF(data!C1324="","",data!D1324)</f>
        <v>14</v>
      </c>
      <c r="E1324" s="8">
        <f>IF(data!C1324="","",data!E1324)</f>
        <v>19</v>
      </c>
      <c r="F1324" s="8">
        <f>IF(data!C1324="","",data!F1324)</f>
        <v>24</v>
      </c>
      <c r="G1324" s="8">
        <f>IF(data!C1324="","",data!G1324)</f>
        <v>28</v>
      </c>
      <c r="H1324" s="8">
        <f>IF(data!C1324="","",data!H1324)</f>
        <v>33</v>
      </c>
      <c r="I1324" s="9">
        <f>IF(data!C1324="","",data!I1324)</f>
        <v>9</v>
      </c>
      <c r="J1324" s="8">
        <f>IF(data!C1324="","",data!J1324)</f>
        <v>24</v>
      </c>
      <c r="K1324" s="8">
        <f>IF(data!C1324="","",data!K1324)</f>
        <v>19</v>
      </c>
      <c r="L1324" s="8">
        <f>IF(data!C1324="","",data!L1324)</f>
        <v>14</v>
      </c>
      <c r="M1324" s="8">
        <f>IF(data!C1324="","",data!M1324)</f>
        <v>5</v>
      </c>
      <c r="N1324" s="8">
        <f>IF(data!C1324="","",data!N1324)</f>
        <v>28</v>
      </c>
      <c r="O1324" s="8">
        <f>IF(data!C1324="","",data!O1324)</f>
        <v>33</v>
      </c>
      <c r="P1324" s="16">
        <f t="shared" si="205"/>
        <v>28</v>
      </c>
      <c r="Q1324" s="17">
        <f t="shared" si="196"/>
        <v>20</v>
      </c>
      <c r="R1324" s="18">
        <f t="shared" si="197"/>
        <v>17</v>
      </c>
      <c r="S1324" s="18">
        <f t="shared" si="198"/>
        <v>24</v>
      </c>
      <c r="T1324" s="18">
        <f t="shared" si="199"/>
        <v>4</v>
      </c>
      <c r="U1324" s="18">
        <f t="shared" si="200"/>
        <v>15</v>
      </c>
      <c r="V1324" s="18">
        <f t="shared" si="201"/>
        <v>18</v>
      </c>
      <c r="W1324" s="18">
        <f t="shared" si="202"/>
        <v>6</v>
      </c>
      <c r="X1324" s="18">
        <f t="shared" si="203"/>
        <v>3</v>
      </c>
      <c r="Y1324" s="18" t="str">
        <f t="shared" si="204"/>
        <v>对</v>
      </c>
    </row>
    <row r="1325" spans="1:25" ht="12.75" customHeight="1" thickBot="1">
      <c r="A1325" s="12">
        <f>IF(data!C1325="","",data!A1325)</f>
        <v>2012038</v>
      </c>
      <c r="B1325" s="13">
        <f t="shared" si="195"/>
        <v>8</v>
      </c>
      <c r="C1325" s="8">
        <f>IF(data!C1325="","",data!C1325)</f>
        <v>9</v>
      </c>
      <c r="D1325" s="8">
        <f>IF(data!C1325="","",data!D1325)</f>
        <v>10</v>
      </c>
      <c r="E1325" s="8">
        <f>IF(data!C1325="","",data!E1325)</f>
        <v>11</v>
      </c>
      <c r="F1325" s="8">
        <f>IF(data!C1325="","",data!F1325)</f>
        <v>15</v>
      </c>
      <c r="G1325" s="8">
        <f>IF(data!C1325="","",data!G1325)</f>
        <v>19</v>
      </c>
      <c r="H1325" s="8">
        <f>IF(data!C1325="","",data!H1325)</f>
        <v>33</v>
      </c>
      <c r="I1325" s="9">
        <f>IF(data!C1325="","",data!I1325)</f>
        <v>16</v>
      </c>
      <c r="J1325" s="8">
        <f>IF(data!C1325="","",data!J1325)</f>
        <v>15</v>
      </c>
      <c r="K1325" s="8">
        <f>IF(data!C1325="","",data!K1325)</f>
        <v>19</v>
      </c>
      <c r="L1325" s="8">
        <f>IF(data!C1325="","",data!L1325)</f>
        <v>11</v>
      </c>
      <c r="M1325" s="8">
        <f>IF(data!C1325="","",data!M1325)</f>
        <v>9</v>
      </c>
      <c r="N1325" s="8">
        <f>IF(data!C1325="","",data!N1325)</f>
        <v>33</v>
      </c>
      <c r="O1325" s="8">
        <f>IF(data!C1325="","",data!O1325)</f>
        <v>10</v>
      </c>
      <c r="P1325" s="16">
        <f t="shared" si="205"/>
        <v>24</v>
      </c>
      <c r="Q1325" s="17">
        <f t="shared" si="196"/>
        <v>26</v>
      </c>
      <c r="R1325" s="18">
        <f t="shared" si="197"/>
        <v>23</v>
      </c>
      <c r="S1325" s="18">
        <f t="shared" si="198"/>
        <v>28</v>
      </c>
      <c r="T1325" s="18">
        <f t="shared" si="199"/>
        <v>21</v>
      </c>
      <c r="U1325" s="18">
        <f t="shared" si="200"/>
        <v>15</v>
      </c>
      <c r="V1325" s="18">
        <f t="shared" si="201"/>
        <v>18</v>
      </c>
      <c r="W1325" s="18">
        <f t="shared" si="202"/>
        <v>6</v>
      </c>
      <c r="X1325" s="18">
        <f t="shared" si="203"/>
        <v>27</v>
      </c>
      <c r="Y1325" s="18" t="str">
        <f t="shared" si="204"/>
        <v>对</v>
      </c>
    </row>
    <row r="1326" spans="1:25" ht="12.75" customHeight="1" thickBot="1">
      <c r="A1326" s="12">
        <f>IF(data!C1326="","",data!A1326)</f>
        <v>2012039</v>
      </c>
      <c r="B1326" s="13">
        <f t="shared" si="195"/>
        <v>9</v>
      </c>
      <c r="C1326" s="8">
        <f>IF(data!C1326="","",data!C1326)</f>
        <v>1</v>
      </c>
      <c r="D1326" s="8">
        <f>IF(data!C1326="","",data!D1326)</f>
        <v>2</v>
      </c>
      <c r="E1326" s="8">
        <f>IF(data!C1326="","",data!E1326)</f>
        <v>5</v>
      </c>
      <c r="F1326" s="8">
        <f>IF(data!C1326="","",data!F1326)</f>
        <v>13</v>
      </c>
      <c r="G1326" s="8">
        <f>IF(data!C1326="","",data!G1326)</f>
        <v>22</v>
      </c>
      <c r="H1326" s="8">
        <f>IF(data!C1326="","",data!H1326)</f>
        <v>29</v>
      </c>
      <c r="I1326" s="9">
        <f>IF(data!C1326="","",data!I1326)</f>
        <v>8</v>
      </c>
      <c r="J1326" s="8">
        <f>IF(data!C1326="","",data!J1326)</f>
        <v>2</v>
      </c>
      <c r="K1326" s="8">
        <f>IF(data!C1326="","",data!K1326)</f>
        <v>22</v>
      </c>
      <c r="L1326" s="8">
        <f>IF(data!C1326="","",data!L1326)</f>
        <v>1</v>
      </c>
      <c r="M1326" s="8">
        <f>IF(data!C1326="","",data!M1326)</f>
        <v>29</v>
      </c>
      <c r="N1326" s="8">
        <f>IF(data!C1326="","",data!N1326)</f>
        <v>13</v>
      </c>
      <c r="O1326" s="8">
        <f>IF(data!C1326="","",data!O1326)</f>
        <v>5</v>
      </c>
      <c r="P1326" s="16">
        <f t="shared" si="205"/>
        <v>28</v>
      </c>
      <c r="Q1326" s="17">
        <f t="shared" si="196"/>
        <v>25</v>
      </c>
      <c r="R1326" s="18">
        <f t="shared" si="197"/>
        <v>10</v>
      </c>
      <c r="S1326" s="18">
        <f t="shared" si="198"/>
        <v>24</v>
      </c>
      <c r="T1326" s="18">
        <f t="shared" si="199"/>
        <v>3</v>
      </c>
      <c r="U1326" s="18">
        <f t="shared" si="200"/>
        <v>12</v>
      </c>
      <c r="V1326" s="18">
        <f t="shared" si="201"/>
        <v>3</v>
      </c>
      <c r="W1326" s="18">
        <f t="shared" si="202"/>
        <v>6</v>
      </c>
      <c r="X1326" s="18">
        <f t="shared" si="203"/>
        <v>0</v>
      </c>
      <c r="Y1326" s="18" t="str">
        <f t="shared" si="204"/>
        <v>对</v>
      </c>
    </row>
    <row r="1327" spans="1:25" ht="12.75" customHeight="1" thickBot="1">
      <c r="A1327" s="12">
        <f>IF(data!C1327="","",data!A1327)</f>
        <v>2012040</v>
      </c>
      <c r="B1327" s="13">
        <f t="shared" si="195"/>
        <v>0</v>
      </c>
      <c r="C1327" s="8">
        <f>IF(data!C1327="","",data!C1327)</f>
        <v>3</v>
      </c>
      <c r="D1327" s="8">
        <f>IF(data!C1327="","",data!D1327)</f>
        <v>8</v>
      </c>
      <c r="E1327" s="8">
        <f>IF(data!C1327="","",data!E1327)</f>
        <v>9</v>
      </c>
      <c r="F1327" s="8">
        <f>IF(data!C1327="","",data!F1327)</f>
        <v>22</v>
      </c>
      <c r="G1327" s="8">
        <f>IF(data!C1327="","",data!G1327)</f>
        <v>25</v>
      </c>
      <c r="H1327" s="8">
        <f>IF(data!C1327="","",data!H1327)</f>
        <v>31</v>
      </c>
      <c r="I1327" s="9">
        <f>IF(data!C1327="","",data!I1327)</f>
        <v>10</v>
      </c>
      <c r="J1327" s="8">
        <f>IF(data!C1327="","",data!J1327)</f>
        <v>22</v>
      </c>
      <c r="K1327" s="8">
        <f>IF(data!C1327="","",data!K1327)</f>
        <v>9</v>
      </c>
      <c r="L1327" s="8">
        <f>IF(data!C1327="","",data!L1327)</f>
        <v>31</v>
      </c>
      <c r="M1327" s="8">
        <f>IF(data!C1327="","",data!M1327)</f>
        <v>8</v>
      </c>
      <c r="N1327" s="8">
        <f>IF(data!C1327="","",data!N1327)</f>
        <v>25</v>
      </c>
      <c r="O1327" s="8">
        <f>IF(data!C1327="","",data!O1327)</f>
        <v>3</v>
      </c>
      <c r="P1327" s="16">
        <f t="shared" si="205"/>
        <v>28</v>
      </c>
      <c r="Q1327" s="17">
        <f t="shared" si="196"/>
        <v>20</v>
      </c>
      <c r="R1327" s="18">
        <f t="shared" si="197"/>
        <v>21</v>
      </c>
      <c r="S1327" s="18">
        <f t="shared" si="198"/>
        <v>28</v>
      </c>
      <c r="T1327" s="18">
        <f t="shared" si="199"/>
        <v>2</v>
      </c>
      <c r="U1327" s="18">
        <f t="shared" si="200"/>
        <v>6</v>
      </c>
      <c r="V1327" s="18">
        <f t="shared" si="201"/>
        <v>18</v>
      </c>
      <c r="W1327" s="18">
        <f t="shared" si="202"/>
        <v>0</v>
      </c>
      <c r="X1327" s="18">
        <f t="shared" si="203"/>
        <v>9</v>
      </c>
      <c r="Y1327" s="18" t="str">
        <f t="shared" si="204"/>
        <v>错</v>
      </c>
    </row>
    <row r="1328" spans="1:25" ht="12.75" customHeight="1" thickBot="1">
      <c r="A1328" s="12">
        <f>IF(data!C1328="","",data!A1328)</f>
        <v>2012041</v>
      </c>
      <c r="B1328" s="13">
        <f t="shared" si="195"/>
        <v>1</v>
      </c>
      <c r="C1328" s="8">
        <f>IF(data!C1328="","",data!C1328)</f>
        <v>8</v>
      </c>
      <c r="D1328" s="8">
        <f>IF(data!C1328="","",data!D1328)</f>
        <v>11</v>
      </c>
      <c r="E1328" s="8">
        <f>IF(data!C1328="","",data!E1328)</f>
        <v>15</v>
      </c>
      <c r="F1328" s="8">
        <f>IF(data!C1328="","",data!F1328)</f>
        <v>20</v>
      </c>
      <c r="G1328" s="8">
        <f>IF(data!C1328="","",data!G1328)</f>
        <v>24</v>
      </c>
      <c r="H1328" s="8">
        <f>IF(data!C1328="","",data!H1328)</f>
        <v>32</v>
      </c>
      <c r="I1328" s="9">
        <f>IF(data!C1328="","",data!I1328)</f>
        <v>2</v>
      </c>
      <c r="J1328" s="8">
        <f>IF(data!C1328="","",data!J1328)</f>
        <v>20</v>
      </c>
      <c r="K1328" s="8">
        <f>IF(data!C1328="","",data!K1328)</f>
        <v>24</v>
      </c>
      <c r="L1328" s="8">
        <f>IF(data!C1328="","",data!L1328)</f>
        <v>8</v>
      </c>
      <c r="M1328" s="8">
        <f>IF(data!C1328="","",data!M1328)</f>
        <v>32</v>
      </c>
      <c r="N1328" s="8">
        <f>IF(data!C1328="","",data!N1328)</f>
        <v>11</v>
      </c>
      <c r="O1328" s="8">
        <f>IF(data!C1328="","",data!O1328)</f>
        <v>15</v>
      </c>
      <c r="P1328" s="16">
        <f t="shared" si="205"/>
        <v>24</v>
      </c>
      <c r="Q1328" s="17">
        <f t="shared" si="196"/>
        <v>31</v>
      </c>
      <c r="R1328" s="18">
        <f t="shared" si="197"/>
        <v>22</v>
      </c>
      <c r="S1328" s="18">
        <f t="shared" si="198"/>
        <v>28</v>
      </c>
      <c r="T1328" s="18">
        <f t="shared" si="199"/>
        <v>0</v>
      </c>
      <c r="U1328" s="18">
        <f t="shared" si="200"/>
        <v>24</v>
      </c>
      <c r="V1328" s="18">
        <f t="shared" si="201"/>
        <v>0</v>
      </c>
      <c r="W1328" s="18">
        <f t="shared" si="202"/>
        <v>15</v>
      </c>
      <c r="X1328" s="18">
        <f t="shared" si="203"/>
        <v>15</v>
      </c>
      <c r="Y1328" s="18" t="str">
        <f t="shared" si="204"/>
        <v>错</v>
      </c>
    </row>
    <row r="1329" spans="1:25" ht="12.75" customHeight="1" thickBot="1">
      <c r="A1329" s="12">
        <f>IF(data!C1329="","",data!A1329)</f>
        <v>2012042</v>
      </c>
      <c r="B1329" s="13">
        <f t="shared" si="195"/>
        <v>2</v>
      </c>
      <c r="C1329" s="8">
        <f>IF(data!C1329="","",data!C1329)</f>
        <v>5</v>
      </c>
      <c r="D1329" s="8">
        <f>IF(data!C1329="","",data!D1329)</f>
        <v>6</v>
      </c>
      <c r="E1329" s="8">
        <f>IF(data!C1329="","",data!E1329)</f>
        <v>11</v>
      </c>
      <c r="F1329" s="8">
        <f>IF(data!C1329="","",data!F1329)</f>
        <v>19</v>
      </c>
      <c r="G1329" s="8">
        <f>IF(data!C1329="","",data!G1329)</f>
        <v>24</v>
      </c>
      <c r="H1329" s="8">
        <f>IF(data!C1329="","",data!H1329)</f>
        <v>28</v>
      </c>
      <c r="I1329" s="9">
        <f>IF(data!C1329="","",data!I1329)</f>
        <v>16</v>
      </c>
      <c r="J1329" s="8">
        <f>IF(data!C1329="","",data!J1329)</f>
        <v>5</v>
      </c>
      <c r="K1329" s="8">
        <f>IF(data!C1329="","",data!K1329)</f>
        <v>6</v>
      </c>
      <c r="L1329" s="8">
        <f>IF(data!C1329="","",data!L1329)</f>
        <v>19</v>
      </c>
      <c r="M1329" s="8">
        <f>IF(data!C1329="","",data!M1329)</f>
        <v>24</v>
      </c>
      <c r="N1329" s="8">
        <f>IF(data!C1329="","",data!N1329)</f>
        <v>28</v>
      </c>
      <c r="O1329" s="8">
        <f>IF(data!C1329="","",data!O1329)</f>
        <v>11</v>
      </c>
      <c r="P1329" s="16">
        <f t="shared" si="205"/>
        <v>23</v>
      </c>
      <c r="Q1329" s="17">
        <f t="shared" si="196"/>
        <v>31</v>
      </c>
      <c r="R1329" s="18">
        <f t="shared" si="197"/>
        <v>16</v>
      </c>
      <c r="S1329" s="18">
        <f t="shared" si="198"/>
        <v>24</v>
      </c>
      <c r="T1329" s="18">
        <f t="shared" si="199"/>
        <v>28</v>
      </c>
      <c r="U1329" s="18">
        <f t="shared" si="200"/>
        <v>18</v>
      </c>
      <c r="V1329" s="18">
        <f t="shared" si="201"/>
        <v>15</v>
      </c>
      <c r="W1329" s="18">
        <f t="shared" si="202"/>
        <v>18</v>
      </c>
      <c r="X1329" s="18">
        <f t="shared" si="203"/>
        <v>6</v>
      </c>
      <c r="Y1329" s="18" t="str">
        <f t="shared" si="204"/>
        <v>对</v>
      </c>
    </row>
    <row r="1330" spans="1:25" ht="12.75" customHeight="1" thickBot="1">
      <c r="A1330" s="12">
        <f>IF(data!C1330="","",data!A1330)</f>
        <v>2012043</v>
      </c>
      <c r="B1330" s="13">
        <f t="shared" si="195"/>
        <v>3</v>
      </c>
      <c r="C1330" s="8">
        <f>IF(data!C1330="","",data!C1330)</f>
        <v>2</v>
      </c>
      <c r="D1330" s="8">
        <f>IF(data!C1330="","",data!D1330)</f>
        <v>9</v>
      </c>
      <c r="E1330" s="8">
        <f>IF(data!C1330="","",data!E1330)</f>
        <v>11</v>
      </c>
      <c r="F1330" s="8">
        <f>IF(data!C1330="","",data!F1330)</f>
        <v>21</v>
      </c>
      <c r="G1330" s="8">
        <f>IF(data!C1330="","",data!G1330)</f>
        <v>26</v>
      </c>
      <c r="H1330" s="8">
        <f>IF(data!C1330="","",data!H1330)</f>
        <v>33</v>
      </c>
      <c r="I1330" s="9">
        <f>IF(data!C1330="","",data!I1330)</f>
        <v>3</v>
      </c>
      <c r="J1330" s="8">
        <f>IF(data!C1330="","",data!J1330)</f>
        <v>2</v>
      </c>
      <c r="K1330" s="8">
        <f>IF(data!C1330="","",data!K1330)</f>
        <v>11</v>
      </c>
      <c r="L1330" s="8">
        <f>IF(data!C1330="","",data!L1330)</f>
        <v>33</v>
      </c>
      <c r="M1330" s="8">
        <f>IF(data!C1330="","",data!M1330)</f>
        <v>26</v>
      </c>
      <c r="N1330" s="8">
        <f>IF(data!C1330="","",data!N1330)</f>
        <v>9</v>
      </c>
      <c r="O1330" s="8">
        <f>IF(data!C1330="","",data!O1330)</f>
        <v>21</v>
      </c>
      <c r="P1330" s="16">
        <f t="shared" si="205"/>
        <v>31</v>
      </c>
      <c r="Q1330" s="17">
        <f t="shared" si="196"/>
        <v>26</v>
      </c>
      <c r="R1330" s="18">
        <f t="shared" si="197"/>
        <v>19</v>
      </c>
      <c r="S1330" s="18">
        <f t="shared" si="198"/>
        <v>23</v>
      </c>
      <c r="T1330" s="18">
        <f t="shared" si="199"/>
        <v>25</v>
      </c>
      <c r="U1330" s="18">
        <f t="shared" si="200"/>
        <v>12</v>
      </c>
      <c r="V1330" s="18">
        <f t="shared" si="201"/>
        <v>12</v>
      </c>
      <c r="W1330" s="18">
        <f t="shared" si="202"/>
        <v>21</v>
      </c>
      <c r="X1330" s="18">
        <f t="shared" si="203"/>
        <v>6</v>
      </c>
      <c r="Y1330" s="18" t="str">
        <f t="shared" si="204"/>
        <v>对</v>
      </c>
    </row>
    <row r="1331" spans="1:25" ht="12.75" customHeight="1" thickBot="1">
      <c r="A1331" s="12">
        <f>IF(data!C1331="","",data!A1331)</f>
        <v>2012044</v>
      </c>
      <c r="B1331" s="13">
        <f t="shared" si="195"/>
        <v>4</v>
      </c>
      <c r="C1331" s="8">
        <f>IF(data!C1331="","",data!C1331)</f>
        <v>6</v>
      </c>
      <c r="D1331" s="8">
        <f>IF(data!C1331="","",data!D1331)</f>
        <v>9</v>
      </c>
      <c r="E1331" s="8">
        <f>IF(data!C1331="","",data!E1331)</f>
        <v>10</v>
      </c>
      <c r="F1331" s="8">
        <f>IF(data!C1331="","",data!F1331)</f>
        <v>14</v>
      </c>
      <c r="G1331" s="8">
        <f>IF(data!C1331="","",data!G1331)</f>
        <v>22</v>
      </c>
      <c r="H1331" s="8">
        <f>IF(data!C1331="","",data!H1331)</f>
        <v>25</v>
      </c>
      <c r="I1331" s="9">
        <f>IF(data!C1331="","",data!I1331)</f>
        <v>3</v>
      </c>
      <c r="J1331" s="8">
        <f>IF(data!C1331="","",data!J1331)</f>
        <v>9</v>
      </c>
      <c r="K1331" s="8">
        <f>IF(data!C1331="","",data!K1331)</f>
        <v>6</v>
      </c>
      <c r="L1331" s="8">
        <f>IF(data!C1331="","",data!L1331)</f>
        <v>25</v>
      </c>
      <c r="M1331" s="8">
        <f>IF(data!C1331="","",data!M1331)</f>
        <v>10</v>
      </c>
      <c r="N1331" s="8">
        <f>IF(data!C1331="","",data!N1331)</f>
        <v>14</v>
      </c>
      <c r="O1331" s="8">
        <f>IF(data!C1331="","",data!O1331)</f>
        <v>22</v>
      </c>
      <c r="P1331" s="16">
        <f t="shared" si="205"/>
        <v>19</v>
      </c>
      <c r="Q1331" s="17">
        <f t="shared" si="196"/>
        <v>30</v>
      </c>
      <c r="R1331" s="18">
        <f t="shared" si="197"/>
        <v>24</v>
      </c>
      <c r="S1331" s="18">
        <f t="shared" si="198"/>
        <v>31</v>
      </c>
      <c r="T1331" s="18">
        <f t="shared" si="199"/>
        <v>4</v>
      </c>
      <c r="U1331" s="18">
        <f t="shared" si="200"/>
        <v>27</v>
      </c>
      <c r="V1331" s="18">
        <f t="shared" si="201"/>
        <v>18</v>
      </c>
      <c r="W1331" s="18">
        <f t="shared" si="202"/>
        <v>0</v>
      </c>
      <c r="X1331" s="18">
        <f t="shared" si="203"/>
        <v>0</v>
      </c>
      <c r="Y1331" s="18" t="str">
        <f t="shared" si="204"/>
        <v>对</v>
      </c>
    </row>
    <row r="1332" spans="1:25" ht="12.75" customHeight="1" thickBot="1">
      <c r="A1332" s="12">
        <f>IF(data!C1332="","",data!A1332)</f>
        <v>2012045</v>
      </c>
      <c r="B1332" s="13">
        <f t="shared" si="195"/>
        <v>5</v>
      </c>
      <c r="C1332" s="8">
        <f>IF(data!C1332="","",data!C1332)</f>
        <v>8</v>
      </c>
      <c r="D1332" s="8">
        <f>IF(data!C1332="","",data!D1332)</f>
        <v>11</v>
      </c>
      <c r="E1332" s="8">
        <f>IF(data!C1332="","",data!E1332)</f>
        <v>20</v>
      </c>
      <c r="F1332" s="8">
        <f>IF(data!C1332="","",data!F1332)</f>
        <v>21</v>
      </c>
      <c r="G1332" s="8">
        <f>IF(data!C1332="","",data!G1332)</f>
        <v>27</v>
      </c>
      <c r="H1332" s="8">
        <f>IF(data!C1332="","",data!H1332)</f>
        <v>30</v>
      </c>
      <c r="I1332" s="9">
        <f>IF(data!C1332="","",data!I1332)</f>
        <v>9</v>
      </c>
      <c r="J1332" s="8">
        <f>IF(data!C1332="","",data!J1332)</f>
        <v>21</v>
      </c>
      <c r="K1332" s="8">
        <f>IF(data!C1332="","",data!K1332)</f>
        <v>20</v>
      </c>
      <c r="L1332" s="8">
        <f>IF(data!C1332="","",data!L1332)</f>
        <v>27</v>
      </c>
      <c r="M1332" s="8">
        <f>IF(data!C1332="","",data!M1332)</f>
        <v>8</v>
      </c>
      <c r="N1332" s="8">
        <f>IF(data!C1332="","",data!N1332)</f>
        <v>30</v>
      </c>
      <c r="O1332" s="8">
        <f>IF(data!C1332="","",data!O1332)</f>
        <v>11</v>
      </c>
      <c r="P1332" s="16">
        <f t="shared" si="205"/>
        <v>22</v>
      </c>
      <c r="Q1332" s="17">
        <f t="shared" si="196"/>
        <v>21</v>
      </c>
      <c r="R1332" s="18">
        <f t="shared" si="197"/>
        <v>16</v>
      </c>
      <c r="S1332" s="18">
        <f t="shared" si="198"/>
        <v>19</v>
      </c>
      <c r="T1332" s="18">
        <f t="shared" si="199"/>
        <v>21</v>
      </c>
      <c r="U1332" s="18">
        <f t="shared" si="200"/>
        <v>27</v>
      </c>
      <c r="V1332" s="18">
        <f t="shared" si="201"/>
        <v>15</v>
      </c>
      <c r="W1332" s="18">
        <f t="shared" si="202"/>
        <v>21</v>
      </c>
      <c r="X1332" s="18">
        <f t="shared" si="203"/>
        <v>27</v>
      </c>
      <c r="Y1332" s="18" t="str">
        <f t="shared" si="204"/>
        <v>对</v>
      </c>
    </row>
    <row r="1333" spans="1:25" ht="12.75" customHeight="1" thickBot="1">
      <c r="A1333" s="12">
        <f>IF(data!C1333="","",data!A1333)</f>
        <v>2012046</v>
      </c>
      <c r="B1333" s="13">
        <f t="shared" si="195"/>
        <v>6</v>
      </c>
      <c r="C1333" s="8">
        <f>IF(data!C1333="","",data!C1333)</f>
        <v>4</v>
      </c>
      <c r="D1333" s="8">
        <f>IF(data!C1333="","",data!D1333)</f>
        <v>12</v>
      </c>
      <c r="E1333" s="8">
        <f>IF(data!C1333="","",data!E1333)</f>
        <v>19</v>
      </c>
      <c r="F1333" s="8">
        <f>IF(data!C1333="","",data!F1333)</f>
        <v>20</v>
      </c>
      <c r="G1333" s="8">
        <f>IF(data!C1333="","",data!G1333)</f>
        <v>23</v>
      </c>
      <c r="H1333" s="8">
        <f>IF(data!C1333="","",data!H1333)</f>
        <v>33</v>
      </c>
      <c r="I1333" s="9">
        <f>IF(data!C1333="","",data!I1333)</f>
        <v>6</v>
      </c>
      <c r="J1333" s="8">
        <f>IF(data!C1333="","",data!J1333)</f>
        <v>20</v>
      </c>
      <c r="K1333" s="8">
        <f>IF(data!C1333="","",data!K1333)</f>
        <v>33</v>
      </c>
      <c r="L1333" s="8">
        <f>IF(data!C1333="","",data!L1333)</f>
        <v>19</v>
      </c>
      <c r="M1333" s="8">
        <f>IF(data!C1333="","",data!M1333)</f>
        <v>4</v>
      </c>
      <c r="N1333" s="8">
        <f>IF(data!C1333="","",data!N1333)</f>
        <v>12</v>
      </c>
      <c r="O1333" s="8">
        <f>IF(data!C1333="","",data!O1333)</f>
        <v>23</v>
      </c>
      <c r="P1333" s="16">
        <f t="shared" si="205"/>
        <v>29</v>
      </c>
      <c r="Q1333" s="17">
        <f t="shared" si="196"/>
        <v>25</v>
      </c>
      <c r="R1333" s="18">
        <f t="shared" si="197"/>
        <v>19</v>
      </c>
      <c r="S1333" s="18">
        <f t="shared" si="198"/>
        <v>22</v>
      </c>
      <c r="T1333" s="18">
        <f t="shared" si="199"/>
        <v>3</v>
      </c>
      <c r="U1333" s="18">
        <f t="shared" si="200"/>
        <v>15</v>
      </c>
      <c r="V1333" s="18">
        <f t="shared" si="201"/>
        <v>24</v>
      </c>
      <c r="W1333" s="18">
        <f t="shared" si="202"/>
        <v>15</v>
      </c>
      <c r="X1333" s="18">
        <f t="shared" si="203"/>
        <v>12</v>
      </c>
      <c r="Y1333" s="18" t="str">
        <f t="shared" si="204"/>
        <v>对</v>
      </c>
    </row>
    <row r="1334" spans="1:25" ht="12.75" customHeight="1" thickBot="1">
      <c r="A1334" s="12">
        <f>IF(data!C1334="","",data!A1334)</f>
        <v>2012047</v>
      </c>
      <c r="B1334" s="13">
        <f t="shared" ref="B1334:B1397" si="206">IF(A1334="","",MOD(A1334,10))</f>
        <v>7</v>
      </c>
      <c r="C1334" s="8">
        <f>IF(data!C1334="","",data!C1334)</f>
        <v>6</v>
      </c>
      <c r="D1334" s="8">
        <f>IF(data!C1334="","",data!D1334)</f>
        <v>7</v>
      </c>
      <c r="E1334" s="8">
        <f>IF(data!C1334="","",data!E1334)</f>
        <v>11</v>
      </c>
      <c r="F1334" s="8">
        <f>IF(data!C1334="","",data!F1334)</f>
        <v>16</v>
      </c>
      <c r="G1334" s="8">
        <f>IF(data!C1334="","",data!G1334)</f>
        <v>32</v>
      </c>
      <c r="H1334" s="8">
        <f>IF(data!C1334="","",data!H1334)</f>
        <v>33</v>
      </c>
      <c r="I1334" s="9">
        <f>IF(data!C1334="","",data!I1334)</f>
        <v>11</v>
      </c>
      <c r="J1334" s="8">
        <f>IF(data!C1334="","",data!J1334)</f>
        <v>6</v>
      </c>
      <c r="K1334" s="8">
        <f>IF(data!C1334="","",data!K1334)</f>
        <v>33</v>
      </c>
      <c r="L1334" s="8">
        <f>IF(data!C1334="","",data!L1334)</f>
        <v>11</v>
      </c>
      <c r="M1334" s="8">
        <f>IF(data!C1334="","",data!M1334)</f>
        <v>7</v>
      </c>
      <c r="N1334" s="8">
        <f>IF(data!C1334="","",data!N1334)</f>
        <v>32</v>
      </c>
      <c r="O1334" s="8">
        <f>IF(data!C1334="","",data!O1334)</f>
        <v>16</v>
      </c>
      <c r="P1334" s="16">
        <f t="shared" si="205"/>
        <v>27</v>
      </c>
      <c r="Q1334" s="17">
        <f t="shared" si="196"/>
        <v>27</v>
      </c>
      <c r="R1334" s="18">
        <f t="shared" si="197"/>
        <v>19</v>
      </c>
      <c r="S1334" s="18">
        <f t="shared" si="198"/>
        <v>29</v>
      </c>
      <c r="T1334" s="18">
        <f t="shared" si="199"/>
        <v>14</v>
      </c>
      <c r="U1334" s="18">
        <f t="shared" si="200"/>
        <v>21</v>
      </c>
      <c r="V1334" s="18">
        <f t="shared" si="201"/>
        <v>15</v>
      </c>
      <c r="W1334" s="18">
        <f t="shared" si="202"/>
        <v>0</v>
      </c>
      <c r="X1334" s="18">
        <f t="shared" si="203"/>
        <v>6</v>
      </c>
      <c r="Y1334" s="18" t="str">
        <f t="shared" si="204"/>
        <v>错</v>
      </c>
    </row>
    <row r="1335" spans="1:25" ht="12.75" customHeight="1" thickBot="1">
      <c r="A1335" s="12">
        <f>IF(data!C1335="","",data!A1335)</f>
        <v>2012048</v>
      </c>
      <c r="B1335" s="13">
        <f t="shared" si="206"/>
        <v>8</v>
      </c>
      <c r="C1335" s="8">
        <f>IF(data!C1335="","",data!C1335)</f>
        <v>1</v>
      </c>
      <c r="D1335" s="8">
        <f>IF(data!C1335="","",data!D1335)</f>
        <v>5</v>
      </c>
      <c r="E1335" s="8">
        <f>IF(data!C1335="","",data!E1335)</f>
        <v>14</v>
      </c>
      <c r="F1335" s="8">
        <f>IF(data!C1335="","",data!F1335)</f>
        <v>22</v>
      </c>
      <c r="G1335" s="8">
        <f>IF(data!C1335="","",data!G1335)</f>
        <v>24</v>
      </c>
      <c r="H1335" s="8">
        <f>IF(data!C1335="","",data!H1335)</f>
        <v>30</v>
      </c>
      <c r="I1335" s="9">
        <f>IF(data!C1335="","",data!I1335)</f>
        <v>10</v>
      </c>
      <c r="J1335" s="8">
        <f>IF(data!C1335="","",data!J1335)</f>
        <v>30</v>
      </c>
      <c r="K1335" s="8">
        <f>IF(data!C1335="","",data!K1335)</f>
        <v>5</v>
      </c>
      <c r="L1335" s="8">
        <f>IF(data!C1335="","",data!L1335)</f>
        <v>1</v>
      </c>
      <c r="M1335" s="8">
        <f>IF(data!C1335="","",data!M1335)</f>
        <v>14</v>
      </c>
      <c r="N1335" s="8">
        <f>IF(data!C1335="","",data!N1335)</f>
        <v>24</v>
      </c>
      <c r="O1335" s="8">
        <f>IF(data!C1335="","",data!O1335)</f>
        <v>22</v>
      </c>
      <c r="P1335" s="16">
        <f t="shared" si="205"/>
        <v>29</v>
      </c>
      <c r="Q1335" s="17">
        <f t="shared" si="196"/>
        <v>26</v>
      </c>
      <c r="R1335" s="18">
        <f t="shared" si="197"/>
        <v>26</v>
      </c>
      <c r="S1335" s="18">
        <f t="shared" si="198"/>
        <v>27</v>
      </c>
      <c r="T1335" s="18">
        <f t="shared" si="199"/>
        <v>3</v>
      </c>
      <c r="U1335" s="18">
        <f t="shared" si="200"/>
        <v>0</v>
      </c>
      <c r="V1335" s="18">
        <f t="shared" si="201"/>
        <v>21</v>
      </c>
      <c r="W1335" s="18">
        <f t="shared" si="202"/>
        <v>0</v>
      </c>
      <c r="X1335" s="18">
        <f t="shared" si="203"/>
        <v>0</v>
      </c>
      <c r="Y1335" s="18" t="str">
        <f t="shared" si="204"/>
        <v>对</v>
      </c>
    </row>
    <row r="1336" spans="1:25" ht="12.75" customHeight="1" thickBot="1">
      <c r="A1336" s="12">
        <f>IF(data!C1336="","",data!A1336)</f>
        <v>2012049</v>
      </c>
      <c r="B1336" s="13">
        <f t="shared" si="206"/>
        <v>9</v>
      </c>
      <c r="C1336" s="8">
        <f>IF(data!C1336="","",data!C1336)</f>
        <v>4</v>
      </c>
      <c r="D1336" s="8">
        <f>IF(data!C1336="","",data!D1336)</f>
        <v>12</v>
      </c>
      <c r="E1336" s="8">
        <f>IF(data!C1336="","",data!E1336)</f>
        <v>13</v>
      </c>
      <c r="F1336" s="8">
        <f>IF(data!C1336="","",data!F1336)</f>
        <v>19</v>
      </c>
      <c r="G1336" s="8">
        <f>IF(data!C1336="","",data!G1336)</f>
        <v>20</v>
      </c>
      <c r="H1336" s="8">
        <f>IF(data!C1336="","",data!H1336)</f>
        <v>32</v>
      </c>
      <c r="I1336" s="9">
        <f>IF(data!C1336="","",data!I1336)</f>
        <v>2</v>
      </c>
      <c r="J1336" s="8">
        <f>IF(data!C1336="","",data!J1336)</f>
        <v>20</v>
      </c>
      <c r="K1336" s="8">
        <f>IF(data!C1336="","",data!K1336)</f>
        <v>19</v>
      </c>
      <c r="L1336" s="8">
        <f>IF(data!C1336="","",data!L1336)</f>
        <v>4</v>
      </c>
      <c r="M1336" s="8">
        <f>IF(data!C1336="","",data!M1336)</f>
        <v>12</v>
      </c>
      <c r="N1336" s="8">
        <f>IF(data!C1336="","",data!N1336)</f>
        <v>13</v>
      </c>
      <c r="O1336" s="8">
        <f>IF(data!C1336="","",data!O1336)</f>
        <v>32</v>
      </c>
      <c r="P1336" s="16">
        <f t="shared" si="205"/>
        <v>28</v>
      </c>
      <c r="Q1336" s="17">
        <f t="shared" si="196"/>
        <v>22</v>
      </c>
      <c r="R1336" s="18">
        <f t="shared" si="197"/>
        <v>23</v>
      </c>
      <c r="S1336" s="18">
        <f t="shared" si="198"/>
        <v>29</v>
      </c>
      <c r="T1336" s="18">
        <f t="shared" si="199"/>
        <v>30</v>
      </c>
      <c r="U1336" s="18">
        <f t="shared" si="200"/>
        <v>24</v>
      </c>
      <c r="V1336" s="18">
        <f t="shared" si="201"/>
        <v>6</v>
      </c>
      <c r="W1336" s="18">
        <f t="shared" si="202"/>
        <v>12</v>
      </c>
      <c r="X1336" s="18">
        <f t="shared" si="203"/>
        <v>9</v>
      </c>
      <c r="Y1336" s="18" t="str">
        <f t="shared" si="204"/>
        <v>对</v>
      </c>
    </row>
    <row r="1337" spans="1:25" ht="12.75" customHeight="1" thickBot="1">
      <c r="A1337" s="12">
        <f>IF(data!C1337="","",data!A1337)</f>
        <v>2012050</v>
      </c>
      <c r="B1337" s="13">
        <f t="shared" si="206"/>
        <v>0</v>
      </c>
      <c r="C1337" s="8">
        <f>IF(data!C1337="","",data!C1337)</f>
        <v>7</v>
      </c>
      <c r="D1337" s="8">
        <f>IF(data!C1337="","",data!D1337)</f>
        <v>13</v>
      </c>
      <c r="E1337" s="8">
        <f>IF(data!C1337="","",data!E1337)</f>
        <v>15</v>
      </c>
      <c r="F1337" s="8">
        <f>IF(data!C1337="","",data!F1337)</f>
        <v>17</v>
      </c>
      <c r="G1337" s="8">
        <f>IF(data!C1337="","",data!G1337)</f>
        <v>19</v>
      </c>
      <c r="H1337" s="8">
        <f>IF(data!C1337="","",data!H1337)</f>
        <v>24</v>
      </c>
      <c r="I1337" s="9">
        <f>IF(data!C1337="","",data!I1337)</f>
        <v>11</v>
      </c>
      <c r="J1337" s="8">
        <f>IF(data!C1337="","",data!J1337)</f>
        <v>15</v>
      </c>
      <c r="K1337" s="8">
        <f>IF(data!C1337="","",data!K1337)</f>
        <v>7</v>
      </c>
      <c r="L1337" s="8">
        <f>IF(data!C1337="","",data!L1337)</f>
        <v>13</v>
      </c>
      <c r="M1337" s="8">
        <f>IF(data!C1337="","",data!M1337)</f>
        <v>17</v>
      </c>
      <c r="N1337" s="8">
        <f>IF(data!C1337="","",data!N1337)</f>
        <v>24</v>
      </c>
      <c r="O1337" s="8">
        <f>IF(data!C1337="","",data!O1337)</f>
        <v>19</v>
      </c>
      <c r="P1337" s="16">
        <f t="shared" si="205"/>
        <v>17</v>
      </c>
      <c r="Q1337" s="17">
        <f t="shared" si="196"/>
        <v>23</v>
      </c>
      <c r="R1337" s="18">
        <f t="shared" si="197"/>
        <v>16</v>
      </c>
      <c r="S1337" s="18">
        <f t="shared" si="198"/>
        <v>28</v>
      </c>
      <c r="T1337" s="18">
        <f t="shared" si="199"/>
        <v>14</v>
      </c>
      <c r="U1337" s="18">
        <f t="shared" si="200"/>
        <v>18</v>
      </c>
      <c r="V1337" s="18">
        <f t="shared" si="201"/>
        <v>15</v>
      </c>
      <c r="W1337" s="18">
        <f t="shared" si="202"/>
        <v>6</v>
      </c>
      <c r="X1337" s="18">
        <f t="shared" si="203"/>
        <v>3</v>
      </c>
      <c r="Y1337" s="18" t="str">
        <f t="shared" si="204"/>
        <v>对</v>
      </c>
    </row>
    <row r="1338" spans="1:25" ht="12.75" customHeight="1" thickBot="1">
      <c r="A1338" s="12">
        <f>IF(data!C1338="","",data!A1338)</f>
        <v>2012051</v>
      </c>
      <c r="B1338" s="13">
        <f t="shared" si="206"/>
        <v>1</v>
      </c>
      <c r="C1338" s="8">
        <f>IF(data!C1338="","",data!C1338)</f>
        <v>2</v>
      </c>
      <c r="D1338" s="8">
        <f>IF(data!C1338="","",data!D1338)</f>
        <v>12</v>
      </c>
      <c r="E1338" s="8">
        <f>IF(data!C1338="","",data!E1338)</f>
        <v>14</v>
      </c>
      <c r="F1338" s="8">
        <f>IF(data!C1338="","",data!F1338)</f>
        <v>17</v>
      </c>
      <c r="G1338" s="8">
        <f>IF(data!C1338="","",data!G1338)</f>
        <v>30</v>
      </c>
      <c r="H1338" s="8">
        <f>IF(data!C1338="","",data!H1338)</f>
        <v>31</v>
      </c>
      <c r="I1338" s="9">
        <f>IF(data!C1338="","",data!I1338)</f>
        <v>9</v>
      </c>
      <c r="J1338" s="8">
        <f>IF(data!C1338="","",data!J1338)</f>
        <v>2</v>
      </c>
      <c r="K1338" s="8">
        <f>IF(data!C1338="","",data!K1338)</f>
        <v>14</v>
      </c>
      <c r="L1338" s="8">
        <f>IF(data!C1338="","",data!L1338)</f>
        <v>17</v>
      </c>
      <c r="M1338" s="8">
        <f>IF(data!C1338="","",data!M1338)</f>
        <v>12</v>
      </c>
      <c r="N1338" s="8">
        <f>IF(data!C1338="","",data!N1338)</f>
        <v>30</v>
      </c>
      <c r="O1338" s="8">
        <f>IF(data!C1338="","",data!O1338)</f>
        <v>31</v>
      </c>
      <c r="P1338" s="16">
        <f t="shared" si="205"/>
        <v>29</v>
      </c>
      <c r="Q1338" s="17">
        <f t="shared" si="196"/>
        <v>24</v>
      </c>
      <c r="R1338" s="18">
        <f t="shared" si="197"/>
        <v>12</v>
      </c>
      <c r="S1338" s="18">
        <f t="shared" si="198"/>
        <v>17</v>
      </c>
      <c r="T1338" s="18">
        <f t="shared" si="199"/>
        <v>6</v>
      </c>
      <c r="U1338" s="18">
        <f t="shared" si="200"/>
        <v>0</v>
      </c>
      <c r="V1338" s="18">
        <f t="shared" si="201"/>
        <v>3</v>
      </c>
      <c r="W1338" s="18">
        <f t="shared" si="202"/>
        <v>30</v>
      </c>
      <c r="X1338" s="18">
        <f t="shared" si="203"/>
        <v>18</v>
      </c>
      <c r="Y1338" s="18" t="str">
        <f t="shared" si="204"/>
        <v>对</v>
      </c>
    </row>
    <row r="1339" spans="1:25" ht="12.75" customHeight="1" thickBot="1">
      <c r="A1339" s="12">
        <f>IF(data!C1339="","",data!A1339)</f>
        <v>2012052</v>
      </c>
      <c r="B1339" s="13">
        <f t="shared" si="206"/>
        <v>2</v>
      </c>
      <c r="C1339" s="8">
        <f>IF(data!C1339="","",data!C1339)</f>
        <v>2</v>
      </c>
      <c r="D1339" s="8">
        <f>IF(data!C1339="","",data!D1339)</f>
        <v>3</v>
      </c>
      <c r="E1339" s="8">
        <f>IF(data!C1339="","",data!E1339)</f>
        <v>5</v>
      </c>
      <c r="F1339" s="8">
        <f>IF(data!C1339="","",data!F1339)</f>
        <v>6</v>
      </c>
      <c r="G1339" s="8">
        <f>IF(data!C1339="","",data!G1339)</f>
        <v>20</v>
      </c>
      <c r="H1339" s="8">
        <f>IF(data!C1339="","",data!H1339)</f>
        <v>24</v>
      </c>
      <c r="I1339" s="9">
        <f>IF(data!C1339="","",data!I1339)</f>
        <v>4</v>
      </c>
      <c r="J1339" s="8">
        <f>IF(data!C1339="","",data!J1339)</f>
        <v>3</v>
      </c>
      <c r="K1339" s="8">
        <f>IF(data!C1339="","",data!K1339)</f>
        <v>5</v>
      </c>
      <c r="L1339" s="8">
        <f>IF(data!C1339="","",data!L1339)</f>
        <v>20</v>
      </c>
      <c r="M1339" s="8">
        <f>IF(data!C1339="","",data!M1339)</f>
        <v>6</v>
      </c>
      <c r="N1339" s="8">
        <f>IF(data!C1339="","",data!N1339)</f>
        <v>24</v>
      </c>
      <c r="O1339" s="8">
        <f>IF(data!C1339="","",data!O1339)</f>
        <v>2</v>
      </c>
      <c r="P1339" s="16">
        <f t="shared" si="205"/>
        <v>22</v>
      </c>
      <c r="Q1339" s="17">
        <f t="shared" si="196"/>
        <v>30</v>
      </c>
      <c r="R1339" s="18">
        <f t="shared" si="197"/>
        <v>28</v>
      </c>
      <c r="S1339" s="18">
        <f t="shared" si="198"/>
        <v>29</v>
      </c>
      <c r="T1339" s="18">
        <f t="shared" si="199"/>
        <v>4</v>
      </c>
      <c r="U1339" s="18">
        <f t="shared" si="200"/>
        <v>15</v>
      </c>
      <c r="V1339" s="18">
        <f t="shared" si="201"/>
        <v>18</v>
      </c>
      <c r="W1339" s="18">
        <f t="shared" si="202"/>
        <v>27</v>
      </c>
      <c r="X1339" s="18">
        <f t="shared" si="203"/>
        <v>21</v>
      </c>
      <c r="Y1339" s="18" t="str">
        <f t="shared" si="204"/>
        <v>对</v>
      </c>
    </row>
    <row r="1340" spans="1:25" ht="12.75" customHeight="1" thickBot="1">
      <c r="A1340" s="12">
        <f>IF(data!C1340="","",data!A1340)</f>
        <v>2012053</v>
      </c>
      <c r="B1340" s="13">
        <f t="shared" si="206"/>
        <v>3</v>
      </c>
      <c r="C1340" s="8">
        <f>IF(data!C1340="","",data!C1340)</f>
        <v>4</v>
      </c>
      <c r="D1340" s="8">
        <f>IF(data!C1340="","",data!D1340)</f>
        <v>15</v>
      </c>
      <c r="E1340" s="8">
        <f>IF(data!C1340="","",data!E1340)</f>
        <v>22</v>
      </c>
      <c r="F1340" s="8">
        <f>IF(data!C1340="","",data!F1340)</f>
        <v>25</v>
      </c>
      <c r="G1340" s="8">
        <f>IF(data!C1340="","",data!G1340)</f>
        <v>27</v>
      </c>
      <c r="H1340" s="8">
        <f>IF(data!C1340="","",data!H1340)</f>
        <v>33</v>
      </c>
      <c r="I1340" s="9">
        <f>IF(data!C1340="","",data!I1340)</f>
        <v>4</v>
      </c>
      <c r="J1340" s="8">
        <f>IF(data!C1340="","",data!J1340)</f>
        <v>33</v>
      </c>
      <c r="K1340" s="8">
        <f>IF(data!C1340="","",data!K1340)</f>
        <v>25</v>
      </c>
      <c r="L1340" s="8">
        <f>IF(data!C1340="","",data!L1340)</f>
        <v>4</v>
      </c>
      <c r="M1340" s="8">
        <f>IF(data!C1340="","",data!M1340)</f>
        <v>22</v>
      </c>
      <c r="N1340" s="8">
        <f>IF(data!C1340="","",data!N1340)</f>
        <v>27</v>
      </c>
      <c r="O1340" s="8">
        <f>IF(data!C1340="","",data!O1340)</f>
        <v>15</v>
      </c>
      <c r="P1340" s="16">
        <f t="shared" si="205"/>
        <v>29</v>
      </c>
      <c r="Q1340" s="17">
        <f t="shared" si="196"/>
        <v>22</v>
      </c>
      <c r="R1340" s="18">
        <f t="shared" si="197"/>
        <v>18</v>
      </c>
      <c r="S1340" s="18">
        <f t="shared" si="198"/>
        <v>22</v>
      </c>
      <c r="T1340" s="18">
        <f t="shared" si="199"/>
        <v>6</v>
      </c>
      <c r="U1340" s="18">
        <f t="shared" si="200"/>
        <v>3</v>
      </c>
      <c r="V1340" s="18">
        <f t="shared" si="201"/>
        <v>27</v>
      </c>
      <c r="W1340" s="18">
        <f t="shared" si="202"/>
        <v>12</v>
      </c>
      <c r="X1340" s="18">
        <f t="shared" si="203"/>
        <v>15</v>
      </c>
      <c r="Y1340" s="18" t="str">
        <f t="shared" si="204"/>
        <v>对</v>
      </c>
    </row>
    <row r="1341" spans="1:25" ht="12.75" customHeight="1" thickBot="1">
      <c r="A1341" s="12">
        <f>IF(data!C1341="","",data!A1341)</f>
        <v>2012054</v>
      </c>
      <c r="B1341" s="13">
        <f t="shared" si="206"/>
        <v>4</v>
      </c>
      <c r="C1341" s="8">
        <f>IF(data!C1341="","",data!C1341)</f>
        <v>6</v>
      </c>
      <c r="D1341" s="8">
        <f>IF(data!C1341="","",data!D1341)</f>
        <v>14</v>
      </c>
      <c r="E1341" s="8">
        <f>IF(data!C1341="","",data!E1341)</f>
        <v>18</v>
      </c>
      <c r="F1341" s="8">
        <f>IF(data!C1341="","",data!F1341)</f>
        <v>20</v>
      </c>
      <c r="G1341" s="8">
        <f>IF(data!C1341="","",data!G1341)</f>
        <v>30</v>
      </c>
      <c r="H1341" s="8">
        <f>IF(data!C1341="","",data!H1341)</f>
        <v>33</v>
      </c>
      <c r="I1341" s="9">
        <f>IF(data!C1341="","",data!I1341)</f>
        <v>14</v>
      </c>
      <c r="J1341" s="8">
        <f>IF(data!C1341="","",data!J1341)</f>
        <v>14</v>
      </c>
      <c r="K1341" s="8">
        <f>IF(data!C1341="","",data!K1341)</f>
        <v>20</v>
      </c>
      <c r="L1341" s="8">
        <f>IF(data!C1341="","",data!L1341)</f>
        <v>18</v>
      </c>
      <c r="M1341" s="8">
        <f>IF(data!C1341="","",data!M1341)</f>
        <v>30</v>
      </c>
      <c r="N1341" s="8">
        <f>IF(data!C1341="","",data!N1341)</f>
        <v>33</v>
      </c>
      <c r="O1341" s="8">
        <f>IF(data!C1341="","",data!O1341)</f>
        <v>6</v>
      </c>
      <c r="P1341" s="16">
        <f t="shared" si="205"/>
        <v>27</v>
      </c>
      <c r="Q1341" s="17">
        <f t="shared" si="196"/>
        <v>30</v>
      </c>
      <c r="R1341" s="18">
        <f t="shared" si="197"/>
        <v>23</v>
      </c>
      <c r="S1341" s="18">
        <f t="shared" si="198"/>
        <v>29</v>
      </c>
      <c r="T1341" s="18">
        <f t="shared" si="199"/>
        <v>0</v>
      </c>
      <c r="U1341" s="18">
        <f t="shared" si="200"/>
        <v>3</v>
      </c>
      <c r="V1341" s="18">
        <f t="shared" si="201"/>
        <v>0</v>
      </c>
      <c r="W1341" s="18">
        <f t="shared" si="202"/>
        <v>27</v>
      </c>
      <c r="X1341" s="18">
        <f t="shared" si="203"/>
        <v>3</v>
      </c>
      <c r="Y1341" s="18" t="str">
        <f t="shared" si="204"/>
        <v>错</v>
      </c>
    </row>
    <row r="1342" spans="1:25" ht="12.75" customHeight="1" thickBot="1">
      <c r="A1342" s="12">
        <f>IF(data!C1342="","",data!A1342)</f>
        <v>2012055</v>
      </c>
      <c r="B1342" s="13">
        <f t="shared" si="206"/>
        <v>5</v>
      </c>
      <c r="C1342" s="8">
        <f>IF(data!C1342="","",data!C1342)</f>
        <v>4</v>
      </c>
      <c r="D1342" s="8">
        <f>IF(data!C1342="","",data!D1342)</f>
        <v>6</v>
      </c>
      <c r="E1342" s="8">
        <f>IF(data!C1342="","",data!E1342)</f>
        <v>13</v>
      </c>
      <c r="F1342" s="8">
        <f>IF(data!C1342="","",data!F1342)</f>
        <v>20</v>
      </c>
      <c r="G1342" s="8">
        <f>IF(data!C1342="","",data!G1342)</f>
        <v>24</v>
      </c>
      <c r="H1342" s="8">
        <f>IF(data!C1342="","",data!H1342)</f>
        <v>28</v>
      </c>
      <c r="I1342" s="9">
        <f>IF(data!C1342="","",data!I1342)</f>
        <v>1</v>
      </c>
      <c r="J1342" s="8">
        <f>IF(data!C1342="","",data!J1342)</f>
        <v>6</v>
      </c>
      <c r="K1342" s="8">
        <f>IF(data!C1342="","",data!K1342)</f>
        <v>24</v>
      </c>
      <c r="L1342" s="8">
        <f>IF(data!C1342="","",data!L1342)</f>
        <v>28</v>
      </c>
      <c r="M1342" s="8">
        <f>IF(data!C1342="","",data!M1342)</f>
        <v>4</v>
      </c>
      <c r="N1342" s="8">
        <f>IF(data!C1342="","",data!N1342)</f>
        <v>13</v>
      </c>
      <c r="O1342" s="8">
        <f>IF(data!C1342="","",data!O1342)</f>
        <v>20</v>
      </c>
      <c r="P1342" s="16">
        <f t="shared" si="205"/>
        <v>24</v>
      </c>
      <c r="Q1342" s="17">
        <f t="shared" si="196"/>
        <v>29</v>
      </c>
      <c r="R1342" s="18">
        <f t="shared" si="197"/>
        <v>24</v>
      </c>
      <c r="S1342" s="18">
        <f t="shared" si="198"/>
        <v>27</v>
      </c>
      <c r="T1342" s="18">
        <f t="shared" si="199"/>
        <v>18</v>
      </c>
      <c r="U1342" s="18">
        <f t="shared" si="200"/>
        <v>27</v>
      </c>
      <c r="V1342" s="18">
        <f t="shared" si="201"/>
        <v>27</v>
      </c>
      <c r="W1342" s="18">
        <f t="shared" si="202"/>
        <v>15</v>
      </c>
      <c r="X1342" s="18">
        <f t="shared" si="203"/>
        <v>30</v>
      </c>
      <c r="Y1342" s="18" t="str">
        <f t="shared" si="204"/>
        <v>错</v>
      </c>
    </row>
    <row r="1343" spans="1:25" ht="12.75" customHeight="1" thickBot="1">
      <c r="A1343" s="12">
        <f>IF(data!C1343="","",data!A1343)</f>
        <v>2012056</v>
      </c>
      <c r="B1343" s="13">
        <f t="shared" si="206"/>
        <v>6</v>
      </c>
      <c r="C1343" s="8">
        <f>IF(data!C1343="","",data!C1343)</f>
        <v>4</v>
      </c>
      <c r="D1343" s="8">
        <f>IF(data!C1343="","",data!D1343)</f>
        <v>7</v>
      </c>
      <c r="E1343" s="8">
        <f>IF(data!C1343="","",data!E1343)</f>
        <v>14</v>
      </c>
      <c r="F1343" s="8">
        <f>IF(data!C1343="","",data!F1343)</f>
        <v>17</v>
      </c>
      <c r="G1343" s="8">
        <f>IF(data!C1343="","",data!G1343)</f>
        <v>26</v>
      </c>
      <c r="H1343" s="8">
        <f>IF(data!C1343="","",data!H1343)</f>
        <v>31</v>
      </c>
      <c r="I1343" s="9">
        <f>IF(data!C1343="","",data!I1343)</f>
        <v>10</v>
      </c>
      <c r="J1343" s="8">
        <f>IF(data!C1343="","",data!J1343)</f>
        <v>4</v>
      </c>
      <c r="K1343" s="8">
        <f>IF(data!C1343="","",data!K1343)</f>
        <v>14</v>
      </c>
      <c r="L1343" s="8">
        <f>IF(data!C1343="","",data!L1343)</f>
        <v>26</v>
      </c>
      <c r="M1343" s="8">
        <f>IF(data!C1343="","",data!M1343)</f>
        <v>31</v>
      </c>
      <c r="N1343" s="8">
        <f>IF(data!C1343="","",data!N1343)</f>
        <v>17</v>
      </c>
      <c r="O1343" s="8">
        <f>IF(data!C1343="","",data!O1343)</f>
        <v>7</v>
      </c>
      <c r="P1343" s="16">
        <f t="shared" si="205"/>
        <v>27</v>
      </c>
      <c r="Q1343" s="17">
        <f t="shared" si="196"/>
        <v>23</v>
      </c>
      <c r="R1343" s="18">
        <f t="shared" si="197"/>
        <v>20</v>
      </c>
      <c r="S1343" s="18">
        <f t="shared" si="198"/>
        <v>24</v>
      </c>
      <c r="T1343" s="18">
        <f t="shared" si="199"/>
        <v>24</v>
      </c>
      <c r="U1343" s="18">
        <f t="shared" si="200"/>
        <v>9</v>
      </c>
      <c r="V1343" s="18">
        <f t="shared" si="201"/>
        <v>21</v>
      </c>
      <c r="W1343" s="18">
        <f t="shared" si="202"/>
        <v>18</v>
      </c>
      <c r="X1343" s="18">
        <f t="shared" si="203"/>
        <v>21</v>
      </c>
      <c r="Y1343" s="18" t="str">
        <f t="shared" si="204"/>
        <v>对</v>
      </c>
    </row>
    <row r="1344" spans="1:25" ht="12.75" customHeight="1" thickBot="1">
      <c r="A1344" s="12">
        <f>IF(data!C1344="","",data!A1344)</f>
        <v>2012057</v>
      </c>
      <c r="B1344" s="13">
        <f t="shared" si="206"/>
        <v>7</v>
      </c>
      <c r="C1344" s="8">
        <f>IF(data!C1344="","",data!C1344)</f>
        <v>3</v>
      </c>
      <c r="D1344" s="8">
        <f>IF(data!C1344="","",data!D1344)</f>
        <v>5</v>
      </c>
      <c r="E1344" s="8">
        <f>IF(data!C1344="","",data!E1344)</f>
        <v>19</v>
      </c>
      <c r="F1344" s="8">
        <f>IF(data!C1344="","",data!F1344)</f>
        <v>21</v>
      </c>
      <c r="G1344" s="8">
        <f>IF(data!C1344="","",data!G1344)</f>
        <v>27</v>
      </c>
      <c r="H1344" s="8">
        <f>IF(data!C1344="","",data!H1344)</f>
        <v>31</v>
      </c>
      <c r="I1344" s="9">
        <f>IF(data!C1344="","",data!I1344)</f>
        <v>4</v>
      </c>
      <c r="J1344" s="8">
        <f>IF(data!C1344="","",data!J1344)</f>
        <v>21</v>
      </c>
      <c r="K1344" s="8">
        <f>IF(data!C1344="","",data!K1344)</f>
        <v>31</v>
      </c>
      <c r="L1344" s="8">
        <f>IF(data!C1344="","",data!L1344)</f>
        <v>27</v>
      </c>
      <c r="M1344" s="8">
        <f>IF(data!C1344="","",data!M1344)</f>
        <v>3</v>
      </c>
      <c r="N1344" s="8">
        <f>IF(data!C1344="","",data!N1344)</f>
        <v>5</v>
      </c>
      <c r="O1344" s="8">
        <f>IF(data!C1344="","",data!O1344)</f>
        <v>19</v>
      </c>
      <c r="P1344" s="16">
        <f t="shared" si="205"/>
        <v>28</v>
      </c>
      <c r="Q1344" s="17">
        <f t="shared" si="196"/>
        <v>25</v>
      </c>
      <c r="R1344" s="18">
        <f t="shared" si="197"/>
        <v>22</v>
      </c>
      <c r="S1344" s="18">
        <f t="shared" si="198"/>
        <v>27</v>
      </c>
      <c r="T1344" s="18">
        <f t="shared" si="199"/>
        <v>16</v>
      </c>
      <c r="U1344" s="18">
        <f t="shared" si="200"/>
        <v>24</v>
      </c>
      <c r="V1344" s="18">
        <f t="shared" si="201"/>
        <v>3</v>
      </c>
      <c r="W1344" s="18">
        <f t="shared" si="202"/>
        <v>27</v>
      </c>
      <c r="X1344" s="18">
        <f t="shared" si="203"/>
        <v>3</v>
      </c>
      <c r="Y1344" s="18" t="str">
        <f t="shared" si="204"/>
        <v>对</v>
      </c>
    </row>
    <row r="1345" spans="1:25" ht="12.75" customHeight="1" thickBot="1">
      <c r="A1345" s="12">
        <f>IF(data!C1345="","",data!A1345)</f>
        <v>2012058</v>
      </c>
      <c r="B1345" s="13">
        <f t="shared" si="206"/>
        <v>8</v>
      </c>
      <c r="C1345" s="8">
        <f>IF(data!C1345="","",data!C1345)</f>
        <v>3</v>
      </c>
      <c r="D1345" s="8">
        <f>IF(data!C1345="","",data!D1345)</f>
        <v>6</v>
      </c>
      <c r="E1345" s="8">
        <f>IF(data!C1345="","",data!E1345)</f>
        <v>15</v>
      </c>
      <c r="F1345" s="8">
        <f>IF(data!C1345="","",data!F1345)</f>
        <v>20</v>
      </c>
      <c r="G1345" s="8">
        <f>IF(data!C1345="","",data!G1345)</f>
        <v>25</v>
      </c>
      <c r="H1345" s="8">
        <f>IF(data!C1345="","",data!H1345)</f>
        <v>26</v>
      </c>
      <c r="I1345" s="9">
        <f>IF(data!C1345="","",data!I1345)</f>
        <v>4</v>
      </c>
      <c r="J1345" s="8">
        <f>IF(data!C1345="","",data!J1345)</f>
        <v>20</v>
      </c>
      <c r="K1345" s="8">
        <f>IF(data!C1345="","",data!K1345)</f>
        <v>26</v>
      </c>
      <c r="L1345" s="8">
        <f>IF(data!C1345="","",data!L1345)</f>
        <v>25</v>
      </c>
      <c r="M1345" s="8">
        <f>IF(data!C1345="","",data!M1345)</f>
        <v>3</v>
      </c>
      <c r="N1345" s="8">
        <f>IF(data!C1345="","",data!N1345)</f>
        <v>6</v>
      </c>
      <c r="O1345" s="8">
        <f>IF(data!C1345="","",data!O1345)</f>
        <v>15</v>
      </c>
      <c r="P1345" s="16">
        <f t="shared" si="205"/>
        <v>23</v>
      </c>
      <c r="Q1345" s="17">
        <f t="shared" si="196"/>
        <v>24</v>
      </c>
      <c r="R1345" s="18">
        <f t="shared" si="197"/>
        <v>24</v>
      </c>
      <c r="S1345" s="18">
        <f t="shared" si="198"/>
        <v>28</v>
      </c>
      <c r="T1345" s="18">
        <f t="shared" si="199"/>
        <v>30</v>
      </c>
      <c r="U1345" s="18">
        <f t="shared" si="200"/>
        <v>3</v>
      </c>
      <c r="V1345" s="18">
        <f t="shared" si="201"/>
        <v>24</v>
      </c>
      <c r="W1345" s="18">
        <f t="shared" si="202"/>
        <v>15</v>
      </c>
      <c r="X1345" s="18">
        <f t="shared" si="203"/>
        <v>12</v>
      </c>
      <c r="Y1345" s="18" t="str">
        <f t="shared" si="204"/>
        <v>对</v>
      </c>
    </row>
    <row r="1346" spans="1:25" ht="12.75" customHeight="1" thickBot="1">
      <c r="A1346" s="12">
        <f>IF(data!C1346="","",data!A1346)</f>
        <v>2012059</v>
      </c>
      <c r="B1346" s="13">
        <f t="shared" si="206"/>
        <v>9</v>
      </c>
      <c r="C1346" s="8">
        <f>IF(data!C1346="","",data!C1346)</f>
        <v>4</v>
      </c>
      <c r="D1346" s="8">
        <f>IF(data!C1346="","",data!D1346)</f>
        <v>13</v>
      </c>
      <c r="E1346" s="8">
        <f>IF(data!C1346="","",data!E1346)</f>
        <v>21</v>
      </c>
      <c r="F1346" s="8">
        <f>IF(data!C1346="","",data!F1346)</f>
        <v>22</v>
      </c>
      <c r="G1346" s="8">
        <f>IF(data!C1346="","",data!G1346)</f>
        <v>26</v>
      </c>
      <c r="H1346" s="8">
        <f>IF(data!C1346="","",data!H1346)</f>
        <v>31</v>
      </c>
      <c r="I1346" s="9">
        <f>IF(data!C1346="","",data!I1346)</f>
        <v>1</v>
      </c>
      <c r="J1346" s="8">
        <f>IF(data!C1346="","",data!J1346)</f>
        <v>21</v>
      </c>
      <c r="K1346" s="8">
        <f>IF(data!C1346="","",data!K1346)</f>
        <v>13</v>
      </c>
      <c r="L1346" s="8">
        <f>IF(data!C1346="","",data!L1346)</f>
        <v>26</v>
      </c>
      <c r="M1346" s="8">
        <f>IF(data!C1346="","",data!M1346)</f>
        <v>4</v>
      </c>
      <c r="N1346" s="8">
        <f>IF(data!C1346="","",data!N1346)</f>
        <v>22</v>
      </c>
      <c r="O1346" s="8">
        <f>IF(data!C1346="","",data!O1346)</f>
        <v>31</v>
      </c>
      <c r="P1346" s="16">
        <f t="shared" si="205"/>
        <v>27</v>
      </c>
      <c r="Q1346" s="17">
        <f t="shared" si="196"/>
        <v>18</v>
      </c>
      <c r="R1346" s="18">
        <f t="shared" si="197"/>
        <v>22</v>
      </c>
      <c r="S1346" s="18">
        <f t="shared" si="198"/>
        <v>23</v>
      </c>
      <c r="T1346" s="18">
        <f t="shared" si="199"/>
        <v>27</v>
      </c>
      <c r="U1346" s="18">
        <f t="shared" si="200"/>
        <v>3</v>
      </c>
      <c r="V1346" s="18">
        <f t="shared" si="201"/>
        <v>15</v>
      </c>
      <c r="W1346" s="18">
        <f t="shared" si="202"/>
        <v>3</v>
      </c>
      <c r="X1346" s="18">
        <f t="shared" si="203"/>
        <v>27</v>
      </c>
      <c r="Y1346" s="18" t="str">
        <f t="shared" si="204"/>
        <v>错</v>
      </c>
    </row>
    <row r="1347" spans="1:25" ht="12.75" customHeight="1" thickBot="1">
      <c r="A1347" s="12">
        <f>IF(data!C1347="","",data!A1347)</f>
        <v>2012060</v>
      </c>
      <c r="B1347" s="13">
        <f t="shared" si="206"/>
        <v>0</v>
      </c>
      <c r="C1347" s="8">
        <f>IF(data!C1347="","",data!C1347)</f>
        <v>7</v>
      </c>
      <c r="D1347" s="8">
        <f>IF(data!C1347="","",data!D1347)</f>
        <v>10</v>
      </c>
      <c r="E1347" s="8">
        <f>IF(data!C1347="","",data!E1347)</f>
        <v>13</v>
      </c>
      <c r="F1347" s="8">
        <f>IF(data!C1347="","",data!F1347)</f>
        <v>16</v>
      </c>
      <c r="G1347" s="8">
        <f>IF(data!C1347="","",data!G1347)</f>
        <v>17</v>
      </c>
      <c r="H1347" s="8">
        <f>IF(data!C1347="","",data!H1347)</f>
        <v>29</v>
      </c>
      <c r="I1347" s="9">
        <f>IF(data!C1347="","",data!I1347)</f>
        <v>1</v>
      </c>
      <c r="J1347" s="8">
        <f>IF(data!C1347="","",data!J1347)</f>
        <v>17</v>
      </c>
      <c r="K1347" s="8">
        <f>IF(data!C1347="","",data!K1347)</f>
        <v>16</v>
      </c>
      <c r="L1347" s="8">
        <f>IF(data!C1347="","",data!L1347)</f>
        <v>29</v>
      </c>
      <c r="M1347" s="8">
        <f>IF(data!C1347="","",data!M1347)</f>
        <v>7</v>
      </c>
      <c r="N1347" s="8">
        <f>IF(data!C1347="","",data!N1347)</f>
        <v>10</v>
      </c>
      <c r="O1347" s="8">
        <f>IF(data!C1347="","",data!O1347)</f>
        <v>13</v>
      </c>
      <c r="P1347" s="16">
        <f t="shared" si="205"/>
        <v>22</v>
      </c>
      <c r="Q1347" s="17">
        <f t="shared" si="196"/>
        <v>22</v>
      </c>
      <c r="R1347" s="18">
        <f t="shared" si="197"/>
        <v>22</v>
      </c>
      <c r="S1347" s="18">
        <f t="shared" si="198"/>
        <v>27</v>
      </c>
      <c r="T1347" s="18">
        <f t="shared" si="199"/>
        <v>18</v>
      </c>
      <c r="U1347" s="18">
        <f t="shared" si="200"/>
        <v>9</v>
      </c>
      <c r="V1347" s="18">
        <f t="shared" si="201"/>
        <v>24</v>
      </c>
      <c r="W1347" s="18">
        <f t="shared" si="202"/>
        <v>18</v>
      </c>
      <c r="X1347" s="18">
        <f t="shared" si="203"/>
        <v>3</v>
      </c>
      <c r="Y1347" s="18" t="str">
        <f t="shared" si="204"/>
        <v>错</v>
      </c>
    </row>
    <row r="1348" spans="1:25" ht="12.75" customHeight="1" thickBot="1">
      <c r="A1348" s="12">
        <f>IF(data!C1348="","",data!A1348)</f>
        <v>2012061</v>
      </c>
      <c r="B1348" s="13">
        <f t="shared" si="206"/>
        <v>1</v>
      </c>
      <c r="C1348" s="8">
        <f>IF(data!C1348="","",data!C1348)</f>
        <v>3</v>
      </c>
      <c r="D1348" s="8">
        <f>IF(data!C1348="","",data!D1348)</f>
        <v>8</v>
      </c>
      <c r="E1348" s="8">
        <f>IF(data!C1348="","",data!E1348)</f>
        <v>11</v>
      </c>
      <c r="F1348" s="8">
        <f>IF(data!C1348="","",data!F1348)</f>
        <v>12</v>
      </c>
      <c r="G1348" s="8">
        <f>IF(data!C1348="","",data!G1348)</f>
        <v>14</v>
      </c>
      <c r="H1348" s="8">
        <f>IF(data!C1348="","",data!H1348)</f>
        <v>18</v>
      </c>
      <c r="I1348" s="9">
        <f>IF(data!C1348="","",data!I1348)</f>
        <v>14</v>
      </c>
      <c r="J1348" s="8">
        <f>IF(data!C1348="","",data!J1348)</f>
        <v>3</v>
      </c>
      <c r="K1348" s="8">
        <f>IF(data!C1348="","",data!K1348)</f>
        <v>18</v>
      </c>
      <c r="L1348" s="8">
        <f>IF(data!C1348="","",data!L1348)</f>
        <v>11</v>
      </c>
      <c r="M1348" s="8">
        <f>IF(data!C1348="","",data!M1348)</f>
        <v>8</v>
      </c>
      <c r="N1348" s="8">
        <f>IF(data!C1348="","",data!N1348)</f>
        <v>14</v>
      </c>
      <c r="O1348" s="8">
        <f>IF(data!C1348="","",data!O1348)</f>
        <v>12</v>
      </c>
      <c r="P1348" s="16">
        <f t="shared" si="205"/>
        <v>15</v>
      </c>
      <c r="Q1348" s="17">
        <f t="shared" ref="Q1348:Q1411" si="207">IF(C1347="","",H1347-B1347)</f>
        <v>29</v>
      </c>
      <c r="R1348" s="18">
        <f t="shared" ref="R1348:R1411" si="208">IF(C1347="","",G1347-C1347)</f>
        <v>10</v>
      </c>
      <c r="S1348" s="18">
        <f t="shared" ref="S1348:S1411" si="209">IF(C1347="","",H1347-C1347)</f>
        <v>22</v>
      </c>
      <c r="T1348" s="18">
        <f t="shared" ref="T1348:T1411" si="210">IF(C1347="","",MOD(J1347*C1347,33))</f>
        <v>20</v>
      </c>
      <c r="U1348" s="18">
        <f t="shared" ref="U1348:U1411" si="211">IF(C1347="","",MOD(I1347*9,33))</f>
        <v>9</v>
      </c>
      <c r="V1348" s="18">
        <f t="shared" ref="V1348:V1411" si="212">IF(D1347="","",MOD(J1347*9,33))</f>
        <v>21</v>
      </c>
      <c r="W1348" s="18">
        <f t="shared" ref="W1348:W1411" si="213">IF(E1347="","",MOD(K1347*9,33))</f>
        <v>12</v>
      </c>
      <c r="X1348" s="18">
        <f t="shared" ref="X1348:X1411" si="214">IF(F1347="","",MOD(L1347*9,33))</f>
        <v>30</v>
      </c>
      <c r="Y1348" s="18" t="str">
        <f t="shared" ref="Y1348:Y1411" si="215">IF($P1348="","",IF(COUNTIF($Q1348:$X1348,$P1348),"错","对"))</f>
        <v>对</v>
      </c>
    </row>
    <row r="1349" spans="1:25" ht="12.75" customHeight="1" thickBot="1">
      <c r="A1349" s="12">
        <f>IF(data!C1349="","",data!A1349)</f>
        <v>2012062</v>
      </c>
      <c r="B1349" s="13">
        <f t="shared" si="206"/>
        <v>2</v>
      </c>
      <c r="C1349" s="8">
        <f>IF(data!C1349="","",data!C1349)</f>
        <v>2</v>
      </c>
      <c r="D1349" s="8">
        <f>IF(data!C1349="","",data!D1349)</f>
        <v>13</v>
      </c>
      <c r="E1349" s="8">
        <f>IF(data!C1349="","",data!E1349)</f>
        <v>16</v>
      </c>
      <c r="F1349" s="8">
        <f>IF(data!C1349="","",data!F1349)</f>
        <v>17</v>
      </c>
      <c r="G1349" s="8">
        <f>IF(data!C1349="","",data!G1349)</f>
        <v>20</v>
      </c>
      <c r="H1349" s="8">
        <f>IF(data!C1349="","",data!H1349)</f>
        <v>31</v>
      </c>
      <c r="I1349" s="9">
        <f>IF(data!C1349="","",data!I1349)</f>
        <v>7</v>
      </c>
      <c r="J1349" s="8">
        <f>IF(data!C1349="","",data!J1349)</f>
        <v>2</v>
      </c>
      <c r="K1349" s="8">
        <f>IF(data!C1349="","",data!K1349)</f>
        <v>31</v>
      </c>
      <c r="L1349" s="8">
        <f>IF(data!C1349="","",data!L1349)</f>
        <v>17</v>
      </c>
      <c r="M1349" s="8">
        <f>IF(data!C1349="","",data!M1349)</f>
        <v>16</v>
      </c>
      <c r="N1349" s="8">
        <f>IF(data!C1349="","",data!N1349)</f>
        <v>20</v>
      </c>
      <c r="O1349" s="8">
        <f>IF(data!C1349="","",data!O1349)</f>
        <v>13</v>
      </c>
      <c r="P1349" s="16">
        <f t="shared" si="205"/>
        <v>29</v>
      </c>
      <c r="Q1349" s="17">
        <f t="shared" si="207"/>
        <v>17</v>
      </c>
      <c r="R1349" s="18">
        <f t="shared" si="208"/>
        <v>11</v>
      </c>
      <c r="S1349" s="18">
        <f t="shared" si="209"/>
        <v>15</v>
      </c>
      <c r="T1349" s="18">
        <f t="shared" si="210"/>
        <v>9</v>
      </c>
      <c r="U1349" s="18">
        <f t="shared" si="211"/>
        <v>27</v>
      </c>
      <c r="V1349" s="18">
        <f t="shared" si="212"/>
        <v>27</v>
      </c>
      <c r="W1349" s="18">
        <f t="shared" si="213"/>
        <v>30</v>
      </c>
      <c r="X1349" s="18">
        <f t="shared" si="214"/>
        <v>0</v>
      </c>
      <c r="Y1349" s="18" t="str">
        <f t="shared" si="215"/>
        <v>对</v>
      </c>
    </row>
    <row r="1350" spans="1:25" ht="12.75" customHeight="1" thickBot="1">
      <c r="A1350" s="12">
        <f>IF(data!C1350="","",data!A1350)</f>
        <v>2012063</v>
      </c>
      <c r="B1350" s="13">
        <f t="shared" si="206"/>
        <v>3</v>
      </c>
      <c r="C1350" s="8">
        <f>IF(data!C1350="","",data!C1350)</f>
        <v>2</v>
      </c>
      <c r="D1350" s="8">
        <f>IF(data!C1350="","",data!D1350)</f>
        <v>10</v>
      </c>
      <c r="E1350" s="8">
        <f>IF(data!C1350="","",data!E1350)</f>
        <v>17</v>
      </c>
      <c r="F1350" s="8">
        <f>IF(data!C1350="","",data!F1350)</f>
        <v>19</v>
      </c>
      <c r="G1350" s="8">
        <f>IF(data!C1350="","",data!G1350)</f>
        <v>24</v>
      </c>
      <c r="H1350" s="8">
        <f>IF(data!C1350="","",data!H1350)</f>
        <v>27</v>
      </c>
      <c r="I1350" s="9">
        <f>IF(data!C1350="","",data!I1350)</f>
        <v>12</v>
      </c>
      <c r="J1350" s="8">
        <f>IF(data!C1350="","",data!J1350)</f>
        <v>24</v>
      </c>
      <c r="K1350" s="8">
        <f>IF(data!C1350="","",data!K1350)</f>
        <v>17</v>
      </c>
      <c r="L1350" s="8">
        <f>IF(data!C1350="","",data!L1350)</f>
        <v>10</v>
      </c>
      <c r="M1350" s="8">
        <f>IF(data!C1350="","",data!M1350)</f>
        <v>2</v>
      </c>
      <c r="N1350" s="8">
        <f>IF(data!C1350="","",data!N1350)</f>
        <v>19</v>
      </c>
      <c r="O1350" s="8">
        <f>IF(data!C1350="","",data!O1350)</f>
        <v>27</v>
      </c>
      <c r="P1350" s="16">
        <f t="shared" si="205"/>
        <v>25</v>
      </c>
      <c r="Q1350" s="17">
        <f t="shared" si="207"/>
        <v>29</v>
      </c>
      <c r="R1350" s="18">
        <f t="shared" si="208"/>
        <v>18</v>
      </c>
      <c r="S1350" s="18">
        <f t="shared" si="209"/>
        <v>29</v>
      </c>
      <c r="T1350" s="18">
        <f t="shared" si="210"/>
        <v>4</v>
      </c>
      <c r="U1350" s="18">
        <f t="shared" si="211"/>
        <v>30</v>
      </c>
      <c r="V1350" s="18">
        <f t="shared" si="212"/>
        <v>18</v>
      </c>
      <c r="W1350" s="18">
        <f t="shared" si="213"/>
        <v>15</v>
      </c>
      <c r="X1350" s="18">
        <f t="shared" si="214"/>
        <v>21</v>
      </c>
      <c r="Y1350" s="18" t="str">
        <f t="shared" si="215"/>
        <v>对</v>
      </c>
    </row>
    <row r="1351" spans="1:25" ht="12.75" customHeight="1" thickBot="1">
      <c r="A1351" s="12">
        <f>IF(data!C1351="","",data!A1351)</f>
        <v>2012064</v>
      </c>
      <c r="B1351" s="13">
        <f t="shared" si="206"/>
        <v>4</v>
      </c>
      <c r="C1351" s="8">
        <f>IF(data!C1351="","",data!C1351)</f>
        <v>5</v>
      </c>
      <c r="D1351" s="8">
        <f>IF(data!C1351="","",data!D1351)</f>
        <v>10</v>
      </c>
      <c r="E1351" s="8">
        <f>IF(data!C1351="","",data!E1351)</f>
        <v>11</v>
      </c>
      <c r="F1351" s="8">
        <f>IF(data!C1351="","",data!F1351)</f>
        <v>16</v>
      </c>
      <c r="G1351" s="8">
        <f>IF(data!C1351="","",data!G1351)</f>
        <v>23</v>
      </c>
      <c r="H1351" s="8">
        <f>IF(data!C1351="","",data!H1351)</f>
        <v>24</v>
      </c>
      <c r="I1351" s="9">
        <f>IF(data!C1351="","",data!I1351)</f>
        <v>11</v>
      </c>
      <c r="J1351" s="8">
        <f>IF(data!C1351="","",data!J1351)</f>
        <v>23</v>
      </c>
      <c r="K1351" s="8">
        <f>IF(data!C1351="","",data!K1351)</f>
        <v>10</v>
      </c>
      <c r="L1351" s="8">
        <f>IF(data!C1351="","",data!L1351)</f>
        <v>16</v>
      </c>
      <c r="M1351" s="8">
        <f>IF(data!C1351="","",data!M1351)</f>
        <v>24</v>
      </c>
      <c r="N1351" s="8">
        <f>IF(data!C1351="","",data!N1351)</f>
        <v>11</v>
      </c>
      <c r="O1351" s="8">
        <f>IF(data!C1351="","",data!O1351)</f>
        <v>5</v>
      </c>
      <c r="P1351" s="16">
        <f t="shared" si="205"/>
        <v>19</v>
      </c>
      <c r="Q1351" s="17">
        <f t="shared" si="207"/>
        <v>24</v>
      </c>
      <c r="R1351" s="18">
        <f t="shared" si="208"/>
        <v>22</v>
      </c>
      <c r="S1351" s="18">
        <f t="shared" si="209"/>
        <v>25</v>
      </c>
      <c r="T1351" s="18">
        <f t="shared" si="210"/>
        <v>15</v>
      </c>
      <c r="U1351" s="18">
        <f t="shared" si="211"/>
        <v>9</v>
      </c>
      <c r="V1351" s="18">
        <f t="shared" si="212"/>
        <v>18</v>
      </c>
      <c r="W1351" s="18">
        <f t="shared" si="213"/>
        <v>21</v>
      </c>
      <c r="X1351" s="18">
        <f t="shared" si="214"/>
        <v>24</v>
      </c>
      <c r="Y1351" s="18" t="str">
        <f t="shared" si="215"/>
        <v>对</v>
      </c>
    </row>
    <row r="1352" spans="1:25" ht="12.75" customHeight="1" thickBot="1">
      <c r="A1352" s="12">
        <f>IF(data!C1352="","",data!A1352)</f>
        <v>2012065</v>
      </c>
      <c r="B1352" s="13">
        <f t="shared" si="206"/>
        <v>5</v>
      </c>
      <c r="C1352" s="8">
        <f>IF(data!C1352="","",data!C1352)</f>
        <v>8</v>
      </c>
      <c r="D1352" s="8">
        <f>IF(data!C1352="","",data!D1352)</f>
        <v>10</v>
      </c>
      <c r="E1352" s="8">
        <f>IF(data!C1352="","",data!E1352)</f>
        <v>18</v>
      </c>
      <c r="F1352" s="8">
        <f>IF(data!C1352="","",data!F1352)</f>
        <v>19</v>
      </c>
      <c r="G1352" s="8">
        <f>IF(data!C1352="","",data!G1352)</f>
        <v>27</v>
      </c>
      <c r="H1352" s="8">
        <f>IF(data!C1352="","",data!H1352)</f>
        <v>31</v>
      </c>
      <c r="I1352" s="9">
        <f>IF(data!C1352="","",data!I1352)</f>
        <v>14</v>
      </c>
      <c r="J1352" s="8">
        <f>IF(data!C1352="","",data!J1352)</f>
        <v>19</v>
      </c>
      <c r="K1352" s="8">
        <f>IF(data!C1352="","",data!K1352)</f>
        <v>8</v>
      </c>
      <c r="L1352" s="8">
        <f>IF(data!C1352="","",data!L1352)</f>
        <v>27</v>
      </c>
      <c r="M1352" s="8">
        <f>IF(data!C1352="","",data!M1352)</f>
        <v>10</v>
      </c>
      <c r="N1352" s="8">
        <f>IF(data!C1352="","",data!N1352)</f>
        <v>18</v>
      </c>
      <c r="O1352" s="8">
        <f>IF(data!C1352="","",data!O1352)</f>
        <v>31</v>
      </c>
      <c r="P1352" s="16">
        <f t="shared" si="205"/>
        <v>23</v>
      </c>
      <c r="Q1352" s="17">
        <f t="shared" si="207"/>
        <v>20</v>
      </c>
      <c r="R1352" s="18">
        <f t="shared" si="208"/>
        <v>18</v>
      </c>
      <c r="S1352" s="18">
        <f t="shared" si="209"/>
        <v>19</v>
      </c>
      <c r="T1352" s="18">
        <f t="shared" si="210"/>
        <v>16</v>
      </c>
      <c r="U1352" s="18">
        <f t="shared" si="211"/>
        <v>0</v>
      </c>
      <c r="V1352" s="18">
        <f t="shared" si="212"/>
        <v>9</v>
      </c>
      <c r="W1352" s="18">
        <f t="shared" si="213"/>
        <v>24</v>
      </c>
      <c r="X1352" s="18">
        <f t="shared" si="214"/>
        <v>12</v>
      </c>
      <c r="Y1352" s="18" t="str">
        <f t="shared" si="215"/>
        <v>对</v>
      </c>
    </row>
    <row r="1353" spans="1:25" ht="12.75" customHeight="1" thickBot="1">
      <c r="A1353" s="12">
        <f>IF(data!C1353="","",data!A1353)</f>
        <v>2012066</v>
      </c>
      <c r="B1353" s="13">
        <f t="shared" si="206"/>
        <v>6</v>
      </c>
      <c r="C1353" s="8">
        <f>IF(data!C1353="","",data!C1353)</f>
        <v>1</v>
      </c>
      <c r="D1353" s="8">
        <f>IF(data!C1353="","",data!D1353)</f>
        <v>2</v>
      </c>
      <c r="E1353" s="8">
        <f>IF(data!C1353="","",data!E1353)</f>
        <v>9</v>
      </c>
      <c r="F1353" s="8">
        <f>IF(data!C1353="","",data!F1353)</f>
        <v>26</v>
      </c>
      <c r="G1353" s="8">
        <f>IF(data!C1353="","",data!G1353)</f>
        <v>29</v>
      </c>
      <c r="H1353" s="8">
        <f>IF(data!C1353="","",data!H1353)</f>
        <v>33</v>
      </c>
      <c r="I1353" s="9">
        <f>IF(data!C1353="","",data!I1353)</f>
        <v>12</v>
      </c>
      <c r="J1353" s="8">
        <f>IF(data!C1353="","",data!J1353)</f>
        <v>1</v>
      </c>
      <c r="K1353" s="8">
        <f>IF(data!C1353="","",data!K1353)</f>
        <v>26</v>
      </c>
      <c r="L1353" s="8">
        <f>IF(data!C1353="","",data!L1353)</f>
        <v>29</v>
      </c>
      <c r="M1353" s="8">
        <f>IF(data!C1353="","",data!M1353)</f>
        <v>2</v>
      </c>
      <c r="N1353" s="8">
        <f>IF(data!C1353="","",data!N1353)</f>
        <v>9</v>
      </c>
      <c r="O1353" s="8">
        <f>IF(data!C1353="","",data!O1353)</f>
        <v>33</v>
      </c>
      <c r="P1353" s="16">
        <f t="shared" si="205"/>
        <v>32</v>
      </c>
      <c r="Q1353" s="17">
        <f t="shared" si="207"/>
        <v>26</v>
      </c>
      <c r="R1353" s="18">
        <f t="shared" si="208"/>
        <v>19</v>
      </c>
      <c r="S1353" s="18">
        <f t="shared" si="209"/>
        <v>23</v>
      </c>
      <c r="T1353" s="18">
        <f t="shared" si="210"/>
        <v>20</v>
      </c>
      <c r="U1353" s="18">
        <f t="shared" si="211"/>
        <v>27</v>
      </c>
      <c r="V1353" s="18">
        <f t="shared" si="212"/>
        <v>6</v>
      </c>
      <c r="W1353" s="18">
        <f t="shared" si="213"/>
        <v>6</v>
      </c>
      <c r="X1353" s="18">
        <f t="shared" si="214"/>
        <v>12</v>
      </c>
      <c r="Y1353" s="18" t="str">
        <f t="shared" si="215"/>
        <v>对</v>
      </c>
    </row>
    <row r="1354" spans="1:25" ht="12.75" customHeight="1" thickBot="1">
      <c r="A1354" s="12">
        <f>IF(data!C1354="","",data!A1354)</f>
        <v>2012067</v>
      </c>
      <c r="B1354" s="13">
        <f t="shared" si="206"/>
        <v>7</v>
      </c>
      <c r="C1354" s="8">
        <f>IF(data!C1354="","",data!C1354)</f>
        <v>4</v>
      </c>
      <c r="D1354" s="8">
        <f>IF(data!C1354="","",data!D1354)</f>
        <v>5</v>
      </c>
      <c r="E1354" s="8">
        <f>IF(data!C1354="","",data!E1354)</f>
        <v>10</v>
      </c>
      <c r="F1354" s="8">
        <f>IF(data!C1354="","",data!F1354)</f>
        <v>21</v>
      </c>
      <c r="G1354" s="8">
        <f>IF(data!C1354="","",data!G1354)</f>
        <v>26</v>
      </c>
      <c r="H1354" s="8">
        <f>IF(data!C1354="","",data!H1354)</f>
        <v>30</v>
      </c>
      <c r="I1354" s="9">
        <f>IF(data!C1354="","",data!I1354)</f>
        <v>16</v>
      </c>
      <c r="J1354" s="8">
        <f>IF(data!C1354="","",data!J1354)</f>
        <v>4</v>
      </c>
      <c r="K1354" s="8">
        <f>IF(data!C1354="","",data!K1354)</f>
        <v>26</v>
      </c>
      <c r="L1354" s="8">
        <f>IF(data!C1354="","",data!L1354)</f>
        <v>30</v>
      </c>
      <c r="M1354" s="8">
        <f>IF(data!C1354="","",data!M1354)</f>
        <v>10</v>
      </c>
      <c r="N1354" s="8">
        <f>IF(data!C1354="","",data!N1354)</f>
        <v>21</v>
      </c>
      <c r="O1354" s="8">
        <f>IF(data!C1354="","",data!O1354)</f>
        <v>5</v>
      </c>
      <c r="P1354" s="16">
        <f t="shared" si="205"/>
        <v>26</v>
      </c>
      <c r="Q1354" s="17">
        <f t="shared" si="207"/>
        <v>27</v>
      </c>
      <c r="R1354" s="18">
        <f t="shared" si="208"/>
        <v>28</v>
      </c>
      <c r="S1354" s="18">
        <f t="shared" si="209"/>
        <v>32</v>
      </c>
      <c r="T1354" s="18">
        <f t="shared" si="210"/>
        <v>1</v>
      </c>
      <c r="U1354" s="18">
        <f t="shared" si="211"/>
        <v>9</v>
      </c>
      <c r="V1354" s="18">
        <f t="shared" si="212"/>
        <v>9</v>
      </c>
      <c r="W1354" s="18">
        <f t="shared" si="213"/>
        <v>3</v>
      </c>
      <c r="X1354" s="18">
        <f t="shared" si="214"/>
        <v>30</v>
      </c>
      <c r="Y1354" s="18" t="str">
        <f t="shared" si="215"/>
        <v>对</v>
      </c>
    </row>
    <row r="1355" spans="1:25" ht="12.75" customHeight="1" thickBot="1">
      <c r="A1355" s="12">
        <f>IF(data!C1355="","",data!A1355)</f>
        <v>2012068</v>
      </c>
      <c r="B1355" s="13">
        <f t="shared" si="206"/>
        <v>8</v>
      </c>
      <c r="C1355" s="8">
        <f>IF(data!C1355="","",data!C1355)</f>
        <v>5</v>
      </c>
      <c r="D1355" s="8">
        <f>IF(data!C1355="","",data!D1355)</f>
        <v>17</v>
      </c>
      <c r="E1355" s="8">
        <f>IF(data!C1355="","",data!E1355)</f>
        <v>22</v>
      </c>
      <c r="F1355" s="8">
        <f>IF(data!C1355="","",data!F1355)</f>
        <v>26</v>
      </c>
      <c r="G1355" s="8">
        <f>IF(data!C1355="","",data!G1355)</f>
        <v>32</v>
      </c>
      <c r="H1355" s="8">
        <f>IF(data!C1355="","",data!H1355)</f>
        <v>33</v>
      </c>
      <c r="I1355" s="9">
        <f>IF(data!C1355="","",data!I1355)</f>
        <v>10</v>
      </c>
      <c r="J1355" s="8">
        <f>IF(data!C1355="","",data!J1355)</f>
        <v>32</v>
      </c>
      <c r="K1355" s="8">
        <f>IF(data!C1355="","",data!K1355)</f>
        <v>22</v>
      </c>
      <c r="L1355" s="8">
        <f>IF(data!C1355="","",data!L1355)</f>
        <v>17</v>
      </c>
      <c r="M1355" s="8">
        <f>IF(data!C1355="","",data!M1355)</f>
        <v>5</v>
      </c>
      <c r="N1355" s="8">
        <f>IF(data!C1355="","",data!N1355)</f>
        <v>26</v>
      </c>
      <c r="O1355" s="8">
        <f>IF(data!C1355="","",data!O1355)</f>
        <v>33</v>
      </c>
      <c r="P1355" s="16">
        <f t="shared" si="205"/>
        <v>28</v>
      </c>
      <c r="Q1355" s="17">
        <f t="shared" si="207"/>
        <v>23</v>
      </c>
      <c r="R1355" s="18">
        <f t="shared" si="208"/>
        <v>22</v>
      </c>
      <c r="S1355" s="18">
        <f t="shared" si="209"/>
        <v>26</v>
      </c>
      <c r="T1355" s="18">
        <f t="shared" si="210"/>
        <v>16</v>
      </c>
      <c r="U1355" s="18">
        <f t="shared" si="211"/>
        <v>12</v>
      </c>
      <c r="V1355" s="18">
        <f t="shared" si="212"/>
        <v>3</v>
      </c>
      <c r="W1355" s="18">
        <f t="shared" si="213"/>
        <v>3</v>
      </c>
      <c r="X1355" s="18">
        <f t="shared" si="214"/>
        <v>6</v>
      </c>
      <c r="Y1355" s="18" t="str">
        <f t="shared" si="215"/>
        <v>对</v>
      </c>
    </row>
    <row r="1356" spans="1:25" ht="12.75" customHeight="1" thickBot="1">
      <c r="A1356" s="12">
        <f>IF(data!C1356="","",data!A1356)</f>
        <v>2012069</v>
      </c>
      <c r="B1356" s="13">
        <f t="shared" si="206"/>
        <v>9</v>
      </c>
      <c r="C1356" s="8">
        <f>IF(data!C1356="","",data!C1356)</f>
        <v>8</v>
      </c>
      <c r="D1356" s="8">
        <f>IF(data!C1356="","",data!D1356)</f>
        <v>10</v>
      </c>
      <c r="E1356" s="8">
        <f>IF(data!C1356="","",data!E1356)</f>
        <v>11</v>
      </c>
      <c r="F1356" s="8">
        <f>IF(data!C1356="","",data!F1356)</f>
        <v>18</v>
      </c>
      <c r="G1356" s="8">
        <f>IF(data!C1356="","",data!G1356)</f>
        <v>20</v>
      </c>
      <c r="H1356" s="8">
        <f>IF(data!C1356="","",data!H1356)</f>
        <v>29</v>
      </c>
      <c r="I1356" s="9">
        <f>IF(data!C1356="","",data!I1356)</f>
        <v>6</v>
      </c>
      <c r="J1356" s="8">
        <f>IF(data!C1356="","",data!J1356)</f>
        <v>20</v>
      </c>
      <c r="K1356" s="8">
        <f>IF(data!C1356="","",data!K1356)</f>
        <v>11</v>
      </c>
      <c r="L1356" s="8">
        <f>IF(data!C1356="","",data!L1356)</f>
        <v>18</v>
      </c>
      <c r="M1356" s="8">
        <f>IF(data!C1356="","",data!M1356)</f>
        <v>10</v>
      </c>
      <c r="N1356" s="8">
        <f>IF(data!C1356="","",data!N1356)</f>
        <v>29</v>
      </c>
      <c r="O1356" s="8">
        <f>IF(data!C1356="","",data!O1356)</f>
        <v>8</v>
      </c>
      <c r="P1356" s="16">
        <f t="shared" si="205"/>
        <v>21</v>
      </c>
      <c r="Q1356" s="17">
        <f t="shared" si="207"/>
        <v>25</v>
      </c>
      <c r="R1356" s="18">
        <f t="shared" si="208"/>
        <v>27</v>
      </c>
      <c r="S1356" s="18">
        <f t="shared" si="209"/>
        <v>28</v>
      </c>
      <c r="T1356" s="18">
        <f t="shared" si="210"/>
        <v>28</v>
      </c>
      <c r="U1356" s="18">
        <f t="shared" si="211"/>
        <v>24</v>
      </c>
      <c r="V1356" s="18">
        <f t="shared" si="212"/>
        <v>24</v>
      </c>
      <c r="W1356" s="18">
        <f t="shared" si="213"/>
        <v>0</v>
      </c>
      <c r="X1356" s="18">
        <f t="shared" si="214"/>
        <v>21</v>
      </c>
      <c r="Y1356" s="18" t="str">
        <f t="shared" si="215"/>
        <v>错</v>
      </c>
    </row>
    <row r="1357" spans="1:25" ht="12.75" customHeight="1" thickBot="1">
      <c r="A1357" s="12">
        <f>IF(data!C1357="","",data!A1357)</f>
        <v>2012070</v>
      </c>
      <c r="B1357" s="13">
        <f t="shared" si="206"/>
        <v>0</v>
      </c>
      <c r="C1357" s="8">
        <f>IF(data!C1357="","",data!C1357)</f>
        <v>2</v>
      </c>
      <c r="D1357" s="8">
        <f>IF(data!C1357="","",data!D1357)</f>
        <v>3</v>
      </c>
      <c r="E1357" s="8">
        <f>IF(data!C1357="","",data!E1357)</f>
        <v>4</v>
      </c>
      <c r="F1357" s="8">
        <f>IF(data!C1357="","",data!F1357)</f>
        <v>24</v>
      </c>
      <c r="G1357" s="8">
        <f>IF(data!C1357="","",data!G1357)</f>
        <v>31</v>
      </c>
      <c r="H1357" s="8">
        <f>IF(data!C1357="","",data!H1357)</f>
        <v>32</v>
      </c>
      <c r="I1357" s="9">
        <f>IF(data!C1357="","",data!I1357)</f>
        <v>11</v>
      </c>
      <c r="J1357" s="8">
        <f>IF(data!C1357="","",data!J1357)</f>
        <v>4</v>
      </c>
      <c r="K1357" s="8">
        <f>IF(data!C1357="","",data!K1357)</f>
        <v>2</v>
      </c>
      <c r="L1357" s="8">
        <f>IF(data!C1357="","",data!L1357)</f>
        <v>31</v>
      </c>
      <c r="M1357" s="8">
        <f>IF(data!C1357="","",data!M1357)</f>
        <v>32</v>
      </c>
      <c r="N1357" s="8">
        <f>IF(data!C1357="","",data!N1357)</f>
        <v>24</v>
      </c>
      <c r="O1357" s="8">
        <f>IF(data!C1357="","",data!O1357)</f>
        <v>3</v>
      </c>
      <c r="P1357" s="16">
        <f t="shared" ref="P1357:P1420" si="216">IF(C1357="","",H1357-C1357)</f>
        <v>30</v>
      </c>
      <c r="Q1357" s="17">
        <f t="shared" si="207"/>
        <v>20</v>
      </c>
      <c r="R1357" s="18">
        <f t="shared" si="208"/>
        <v>12</v>
      </c>
      <c r="S1357" s="18">
        <f t="shared" si="209"/>
        <v>21</v>
      </c>
      <c r="T1357" s="18">
        <f t="shared" si="210"/>
        <v>28</v>
      </c>
      <c r="U1357" s="18">
        <f t="shared" si="211"/>
        <v>21</v>
      </c>
      <c r="V1357" s="18">
        <f t="shared" si="212"/>
        <v>15</v>
      </c>
      <c r="W1357" s="18">
        <f t="shared" si="213"/>
        <v>0</v>
      </c>
      <c r="X1357" s="18">
        <f t="shared" si="214"/>
        <v>30</v>
      </c>
      <c r="Y1357" s="18" t="str">
        <f t="shared" si="215"/>
        <v>错</v>
      </c>
    </row>
    <row r="1358" spans="1:25" ht="12.75" customHeight="1" thickBot="1">
      <c r="A1358" s="12">
        <f>IF(data!C1358="","",data!A1358)</f>
        <v>2012071</v>
      </c>
      <c r="B1358" s="13">
        <f t="shared" si="206"/>
        <v>1</v>
      </c>
      <c r="C1358" s="8">
        <f>IF(data!C1358="","",data!C1358)</f>
        <v>3</v>
      </c>
      <c r="D1358" s="8">
        <f>IF(data!C1358="","",data!D1358)</f>
        <v>4</v>
      </c>
      <c r="E1358" s="8">
        <f>IF(data!C1358="","",data!E1358)</f>
        <v>19</v>
      </c>
      <c r="F1358" s="8">
        <f>IF(data!C1358="","",data!F1358)</f>
        <v>21</v>
      </c>
      <c r="G1358" s="8">
        <f>IF(data!C1358="","",data!G1358)</f>
        <v>22</v>
      </c>
      <c r="H1358" s="8">
        <f>IF(data!C1358="","",data!H1358)</f>
        <v>23</v>
      </c>
      <c r="I1358" s="9">
        <f>IF(data!C1358="","",data!I1358)</f>
        <v>8</v>
      </c>
      <c r="J1358" s="8">
        <f>IF(data!C1358="","",data!J1358)</f>
        <v>21</v>
      </c>
      <c r="K1358" s="8">
        <f>IF(data!C1358="","",data!K1358)</f>
        <v>19</v>
      </c>
      <c r="L1358" s="8">
        <f>IF(data!C1358="","",data!L1358)</f>
        <v>23</v>
      </c>
      <c r="M1358" s="8">
        <f>IF(data!C1358="","",data!M1358)</f>
        <v>22</v>
      </c>
      <c r="N1358" s="8">
        <f>IF(data!C1358="","",data!N1358)</f>
        <v>3</v>
      </c>
      <c r="O1358" s="8">
        <f>IF(data!C1358="","",data!O1358)</f>
        <v>4</v>
      </c>
      <c r="P1358" s="16">
        <f t="shared" si="216"/>
        <v>20</v>
      </c>
      <c r="Q1358" s="17">
        <f t="shared" si="207"/>
        <v>32</v>
      </c>
      <c r="R1358" s="18">
        <f t="shared" si="208"/>
        <v>29</v>
      </c>
      <c r="S1358" s="18">
        <f t="shared" si="209"/>
        <v>30</v>
      </c>
      <c r="T1358" s="18">
        <f t="shared" si="210"/>
        <v>8</v>
      </c>
      <c r="U1358" s="18">
        <f t="shared" si="211"/>
        <v>0</v>
      </c>
      <c r="V1358" s="18">
        <f t="shared" si="212"/>
        <v>3</v>
      </c>
      <c r="W1358" s="18">
        <f t="shared" si="213"/>
        <v>18</v>
      </c>
      <c r="X1358" s="18">
        <f t="shared" si="214"/>
        <v>15</v>
      </c>
      <c r="Y1358" s="18" t="str">
        <f t="shared" si="215"/>
        <v>对</v>
      </c>
    </row>
    <row r="1359" spans="1:25" ht="12.75" customHeight="1" thickBot="1">
      <c r="A1359" s="12">
        <f>IF(data!C1359="","",data!A1359)</f>
        <v>2012072</v>
      </c>
      <c r="B1359" s="13">
        <f t="shared" si="206"/>
        <v>2</v>
      </c>
      <c r="C1359" s="8">
        <f>IF(data!C1359="","",data!C1359)</f>
        <v>2</v>
      </c>
      <c r="D1359" s="8">
        <f>IF(data!C1359="","",data!D1359)</f>
        <v>3</v>
      </c>
      <c r="E1359" s="8">
        <f>IF(data!C1359="","",data!E1359)</f>
        <v>7</v>
      </c>
      <c r="F1359" s="8">
        <f>IF(data!C1359="","",data!F1359)</f>
        <v>9</v>
      </c>
      <c r="G1359" s="8">
        <f>IF(data!C1359="","",data!G1359)</f>
        <v>13</v>
      </c>
      <c r="H1359" s="8">
        <f>IF(data!C1359="","",data!H1359)</f>
        <v>30</v>
      </c>
      <c r="I1359" s="9">
        <f>IF(data!C1359="","",data!I1359)</f>
        <v>6</v>
      </c>
      <c r="J1359" s="8">
        <f>IF(data!C1359="","",data!J1359)</f>
        <v>2</v>
      </c>
      <c r="K1359" s="8">
        <f>IF(data!C1359="","",data!K1359)</f>
        <v>3</v>
      </c>
      <c r="L1359" s="8">
        <f>IF(data!C1359="","",data!L1359)</f>
        <v>13</v>
      </c>
      <c r="M1359" s="8">
        <f>IF(data!C1359="","",data!M1359)</f>
        <v>30</v>
      </c>
      <c r="N1359" s="8">
        <f>IF(data!C1359="","",data!N1359)</f>
        <v>7</v>
      </c>
      <c r="O1359" s="8">
        <f>IF(data!C1359="","",data!O1359)</f>
        <v>9</v>
      </c>
      <c r="P1359" s="16">
        <f t="shared" si="216"/>
        <v>28</v>
      </c>
      <c r="Q1359" s="17">
        <f t="shared" si="207"/>
        <v>22</v>
      </c>
      <c r="R1359" s="18">
        <f t="shared" si="208"/>
        <v>19</v>
      </c>
      <c r="S1359" s="18">
        <f t="shared" si="209"/>
        <v>20</v>
      </c>
      <c r="T1359" s="18">
        <f t="shared" si="210"/>
        <v>30</v>
      </c>
      <c r="U1359" s="18">
        <f t="shared" si="211"/>
        <v>6</v>
      </c>
      <c r="V1359" s="18">
        <f t="shared" si="212"/>
        <v>24</v>
      </c>
      <c r="W1359" s="18">
        <f t="shared" si="213"/>
        <v>6</v>
      </c>
      <c r="X1359" s="18">
        <f t="shared" si="214"/>
        <v>9</v>
      </c>
      <c r="Y1359" s="18" t="str">
        <f t="shared" si="215"/>
        <v>对</v>
      </c>
    </row>
    <row r="1360" spans="1:25" ht="12.75" customHeight="1" thickBot="1">
      <c r="A1360" s="12">
        <f>IF(data!C1360="","",data!A1360)</f>
        <v>2012073</v>
      </c>
      <c r="B1360" s="13">
        <f t="shared" si="206"/>
        <v>3</v>
      </c>
      <c r="C1360" s="8">
        <f>IF(data!C1360="","",data!C1360)</f>
        <v>4</v>
      </c>
      <c r="D1360" s="8">
        <f>IF(data!C1360="","",data!D1360)</f>
        <v>7</v>
      </c>
      <c r="E1360" s="8">
        <f>IF(data!C1360="","",data!E1360)</f>
        <v>9</v>
      </c>
      <c r="F1360" s="8">
        <f>IF(data!C1360="","",data!F1360)</f>
        <v>10</v>
      </c>
      <c r="G1360" s="8">
        <f>IF(data!C1360="","",data!G1360)</f>
        <v>17</v>
      </c>
      <c r="H1360" s="8">
        <f>IF(data!C1360="","",data!H1360)</f>
        <v>27</v>
      </c>
      <c r="I1360" s="9">
        <f>IF(data!C1360="","",data!I1360)</f>
        <v>5</v>
      </c>
      <c r="J1360" s="8">
        <f>IF(data!C1360="","",data!J1360)</f>
        <v>27</v>
      </c>
      <c r="K1360" s="8">
        <f>IF(data!C1360="","",data!K1360)</f>
        <v>17</v>
      </c>
      <c r="L1360" s="8">
        <f>IF(data!C1360="","",data!L1360)</f>
        <v>7</v>
      </c>
      <c r="M1360" s="8">
        <f>IF(data!C1360="","",data!M1360)</f>
        <v>9</v>
      </c>
      <c r="N1360" s="8">
        <f>IF(data!C1360="","",data!N1360)</f>
        <v>10</v>
      </c>
      <c r="O1360" s="8">
        <f>IF(data!C1360="","",data!O1360)</f>
        <v>4</v>
      </c>
      <c r="P1360" s="16">
        <f t="shared" si="216"/>
        <v>23</v>
      </c>
      <c r="Q1360" s="17">
        <f t="shared" si="207"/>
        <v>28</v>
      </c>
      <c r="R1360" s="18">
        <f t="shared" si="208"/>
        <v>11</v>
      </c>
      <c r="S1360" s="18">
        <f t="shared" si="209"/>
        <v>28</v>
      </c>
      <c r="T1360" s="18">
        <f t="shared" si="210"/>
        <v>4</v>
      </c>
      <c r="U1360" s="18">
        <f t="shared" si="211"/>
        <v>21</v>
      </c>
      <c r="V1360" s="18">
        <f t="shared" si="212"/>
        <v>18</v>
      </c>
      <c r="W1360" s="18">
        <f t="shared" si="213"/>
        <v>27</v>
      </c>
      <c r="X1360" s="18">
        <f t="shared" si="214"/>
        <v>18</v>
      </c>
      <c r="Y1360" s="18" t="str">
        <f t="shared" si="215"/>
        <v>对</v>
      </c>
    </row>
    <row r="1361" spans="1:25" ht="12.75" customHeight="1" thickBot="1">
      <c r="A1361" s="12">
        <f>IF(data!C1361="","",data!A1361)</f>
        <v>2012074</v>
      </c>
      <c r="B1361" s="13">
        <f t="shared" si="206"/>
        <v>4</v>
      </c>
      <c r="C1361" s="8">
        <f>IF(data!C1361="","",data!C1361)</f>
        <v>15</v>
      </c>
      <c r="D1361" s="8">
        <f>IF(data!C1361="","",data!D1361)</f>
        <v>16</v>
      </c>
      <c r="E1361" s="8">
        <f>IF(data!C1361="","",data!E1361)</f>
        <v>18</v>
      </c>
      <c r="F1361" s="8">
        <f>IF(data!C1361="","",data!F1361)</f>
        <v>19</v>
      </c>
      <c r="G1361" s="8">
        <f>IF(data!C1361="","",data!G1361)</f>
        <v>28</v>
      </c>
      <c r="H1361" s="8">
        <f>IF(data!C1361="","",data!H1361)</f>
        <v>32</v>
      </c>
      <c r="I1361" s="9">
        <f>IF(data!C1361="","",data!I1361)</f>
        <v>8</v>
      </c>
      <c r="J1361" s="8">
        <f>IF(data!C1361="","",data!J1361)</f>
        <v>32</v>
      </c>
      <c r="K1361" s="8">
        <f>IF(data!C1361="","",data!K1361)</f>
        <v>16</v>
      </c>
      <c r="L1361" s="8">
        <f>IF(data!C1361="","",data!L1361)</f>
        <v>28</v>
      </c>
      <c r="M1361" s="8">
        <f>IF(data!C1361="","",data!M1361)</f>
        <v>19</v>
      </c>
      <c r="N1361" s="8">
        <f>IF(data!C1361="","",data!N1361)</f>
        <v>18</v>
      </c>
      <c r="O1361" s="8">
        <f>IF(data!C1361="","",data!O1361)</f>
        <v>15</v>
      </c>
      <c r="P1361" s="16">
        <f t="shared" si="216"/>
        <v>17</v>
      </c>
      <c r="Q1361" s="17">
        <f t="shared" si="207"/>
        <v>24</v>
      </c>
      <c r="R1361" s="18">
        <f t="shared" si="208"/>
        <v>13</v>
      </c>
      <c r="S1361" s="18">
        <f t="shared" si="209"/>
        <v>23</v>
      </c>
      <c r="T1361" s="18">
        <f t="shared" si="210"/>
        <v>9</v>
      </c>
      <c r="U1361" s="18">
        <f t="shared" si="211"/>
        <v>12</v>
      </c>
      <c r="V1361" s="18">
        <f t="shared" si="212"/>
        <v>12</v>
      </c>
      <c r="W1361" s="18">
        <f t="shared" si="213"/>
        <v>21</v>
      </c>
      <c r="X1361" s="18">
        <f t="shared" si="214"/>
        <v>30</v>
      </c>
      <c r="Y1361" s="18" t="str">
        <f t="shared" si="215"/>
        <v>对</v>
      </c>
    </row>
    <row r="1362" spans="1:25" ht="12.75" customHeight="1" thickBot="1">
      <c r="A1362" s="12">
        <f>IF(data!C1362="","",data!A1362)</f>
        <v>2012075</v>
      </c>
      <c r="B1362" s="13">
        <f t="shared" si="206"/>
        <v>5</v>
      </c>
      <c r="C1362" s="8">
        <f>IF(data!C1362="","",data!C1362)</f>
        <v>4</v>
      </c>
      <c r="D1362" s="8">
        <f>IF(data!C1362="","",data!D1362)</f>
        <v>6</v>
      </c>
      <c r="E1362" s="8">
        <f>IF(data!C1362="","",data!E1362)</f>
        <v>22</v>
      </c>
      <c r="F1362" s="8">
        <f>IF(data!C1362="","",data!F1362)</f>
        <v>23</v>
      </c>
      <c r="G1362" s="8">
        <f>IF(data!C1362="","",data!G1362)</f>
        <v>29</v>
      </c>
      <c r="H1362" s="8">
        <f>IF(data!C1362="","",data!H1362)</f>
        <v>32</v>
      </c>
      <c r="I1362" s="9">
        <f>IF(data!C1362="","",data!I1362)</f>
        <v>11</v>
      </c>
      <c r="J1362" s="8">
        <f>IF(data!C1362="","",data!J1362)</f>
        <v>6</v>
      </c>
      <c r="K1362" s="8">
        <f>IF(data!C1362="","",data!K1362)</f>
        <v>23</v>
      </c>
      <c r="L1362" s="8">
        <f>IF(data!C1362="","",data!L1362)</f>
        <v>4</v>
      </c>
      <c r="M1362" s="8">
        <f>IF(data!C1362="","",data!M1362)</f>
        <v>32</v>
      </c>
      <c r="N1362" s="8">
        <f>IF(data!C1362="","",data!N1362)</f>
        <v>29</v>
      </c>
      <c r="O1362" s="8">
        <f>IF(data!C1362="","",data!O1362)</f>
        <v>22</v>
      </c>
      <c r="P1362" s="16">
        <f t="shared" si="216"/>
        <v>28</v>
      </c>
      <c r="Q1362" s="17">
        <f t="shared" si="207"/>
        <v>28</v>
      </c>
      <c r="R1362" s="18">
        <f t="shared" si="208"/>
        <v>13</v>
      </c>
      <c r="S1362" s="18">
        <f t="shared" si="209"/>
        <v>17</v>
      </c>
      <c r="T1362" s="18">
        <f t="shared" si="210"/>
        <v>18</v>
      </c>
      <c r="U1362" s="18">
        <f t="shared" si="211"/>
        <v>6</v>
      </c>
      <c r="V1362" s="18">
        <f t="shared" si="212"/>
        <v>24</v>
      </c>
      <c r="W1362" s="18">
        <f t="shared" si="213"/>
        <v>12</v>
      </c>
      <c r="X1362" s="18">
        <f t="shared" si="214"/>
        <v>21</v>
      </c>
      <c r="Y1362" s="18" t="str">
        <f t="shared" si="215"/>
        <v>错</v>
      </c>
    </row>
    <row r="1363" spans="1:25" ht="12.75" customHeight="1" thickBot="1">
      <c r="A1363" s="12">
        <f>IF(data!C1363="","",data!A1363)</f>
        <v>2012076</v>
      </c>
      <c r="B1363" s="13">
        <f t="shared" si="206"/>
        <v>6</v>
      </c>
      <c r="C1363" s="8">
        <f>IF(data!C1363="","",data!C1363)</f>
        <v>11</v>
      </c>
      <c r="D1363" s="8">
        <f>IF(data!C1363="","",data!D1363)</f>
        <v>18</v>
      </c>
      <c r="E1363" s="8">
        <f>IF(data!C1363="","",data!E1363)</f>
        <v>22</v>
      </c>
      <c r="F1363" s="8">
        <f>IF(data!C1363="","",data!F1363)</f>
        <v>27</v>
      </c>
      <c r="G1363" s="8">
        <f>IF(data!C1363="","",data!G1363)</f>
        <v>29</v>
      </c>
      <c r="H1363" s="8">
        <f>IF(data!C1363="","",data!H1363)</f>
        <v>30</v>
      </c>
      <c r="I1363" s="9">
        <f>IF(data!C1363="","",data!I1363)</f>
        <v>15</v>
      </c>
      <c r="J1363" s="8">
        <f>IF(data!C1363="","",data!J1363)</f>
        <v>29</v>
      </c>
      <c r="K1363" s="8">
        <f>IF(data!C1363="","",data!K1363)</f>
        <v>22</v>
      </c>
      <c r="L1363" s="8">
        <f>IF(data!C1363="","",data!L1363)</f>
        <v>11</v>
      </c>
      <c r="M1363" s="8">
        <f>IF(data!C1363="","",data!M1363)</f>
        <v>18</v>
      </c>
      <c r="N1363" s="8">
        <f>IF(data!C1363="","",data!N1363)</f>
        <v>30</v>
      </c>
      <c r="O1363" s="8">
        <f>IF(data!C1363="","",data!O1363)</f>
        <v>27</v>
      </c>
      <c r="P1363" s="16">
        <f t="shared" si="216"/>
        <v>19</v>
      </c>
      <c r="Q1363" s="17">
        <f t="shared" si="207"/>
        <v>27</v>
      </c>
      <c r="R1363" s="18">
        <f t="shared" si="208"/>
        <v>25</v>
      </c>
      <c r="S1363" s="18">
        <f t="shared" si="209"/>
        <v>28</v>
      </c>
      <c r="T1363" s="18">
        <f t="shared" si="210"/>
        <v>24</v>
      </c>
      <c r="U1363" s="18">
        <f t="shared" si="211"/>
        <v>0</v>
      </c>
      <c r="V1363" s="18">
        <f t="shared" si="212"/>
        <v>21</v>
      </c>
      <c r="W1363" s="18">
        <f t="shared" si="213"/>
        <v>9</v>
      </c>
      <c r="X1363" s="18">
        <f t="shared" si="214"/>
        <v>3</v>
      </c>
      <c r="Y1363" s="18" t="str">
        <f t="shared" si="215"/>
        <v>对</v>
      </c>
    </row>
    <row r="1364" spans="1:25" ht="12.75" customHeight="1" thickBot="1">
      <c r="A1364" s="12">
        <f>IF(data!C1364="","",data!A1364)</f>
        <v>2012077</v>
      </c>
      <c r="B1364" s="13">
        <f t="shared" si="206"/>
        <v>7</v>
      </c>
      <c r="C1364" s="8">
        <f>IF(data!C1364="","",data!C1364)</f>
        <v>2</v>
      </c>
      <c r="D1364" s="8">
        <f>IF(data!C1364="","",data!D1364)</f>
        <v>4</v>
      </c>
      <c r="E1364" s="8">
        <f>IF(data!C1364="","",data!E1364)</f>
        <v>13</v>
      </c>
      <c r="F1364" s="8">
        <f>IF(data!C1364="","",data!F1364)</f>
        <v>18</v>
      </c>
      <c r="G1364" s="8">
        <f>IF(data!C1364="","",data!G1364)</f>
        <v>26</v>
      </c>
      <c r="H1364" s="8">
        <f>IF(data!C1364="","",data!H1364)</f>
        <v>28</v>
      </c>
      <c r="I1364" s="9">
        <f>IF(data!C1364="","",data!I1364)</f>
        <v>12</v>
      </c>
      <c r="J1364" s="8">
        <f>IF(data!C1364="","",data!J1364)</f>
        <v>26</v>
      </c>
      <c r="K1364" s="8">
        <f>IF(data!C1364="","",data!K1364)</f>
        <v>28</v>
      </c>
      <c r="L1364" s="8">
        <f>IF(data!C1364="","",data!L1364)</f>
        <v>2</v>
      </c>
      <c r="M1364" s="8">
        <f>IF(data!C1364="","",data!M1364)</f>
        <v>18</v>
      </c>
      <c r="N1364" s="8">
        <f>IF(data!C1364="","",data!N1364)</f>
        <v>13</v>
      </c>
      <c r="O1364" s="8">
        <f>IF(data!C1364="","",data!O1364)</f>
        <v>4</v>
      </c>
      <c r="P1364" s="16">
        <f t="shared" si="216"/>
        <v>26</v>
      </c>
      <c r="Q1364" s="17">
        <f t="shared" si="207"/>
        <v>24</v>
      </c>
      <c r="R1364" s="18">
        <f t="shared" si="208"/>
        <v>18</v>
      </c>
      <c r="S1364" s="18">
        <f t="shared" si="209"/>
        <v>19</v>
      </c>
      <c r="T1364" s="18">
        <f t="shared" si="210"/>
        <v>22</v>
      </c>
      <c r="U1364" s="18">
        <f t="shared" si="211"/>
        <v>3</v>
      </c>
      <c r="V1364" s="18">
        <f t="shared" si="212"/>
        <v>30</v>
      </c>
      <c r="W1364" s="18">
        <f t="shared" si="213"/>
        <v>0</v>
      </c>
      <c r="X1364" s="18">
        <f t="shared" si="214"/>
        <v>0</v>
      </c>
      <c r="Y1364" s="18" t="str">
        <f t="shared" si="215"/>
        <v>对</v>
      </c>
    </row>
    <row r="1365" spans="1:25" ht="12.75" customHeight="1" thickBot="1">
      <c r="A1365" s="12">
        <f>IF(data!C1365="","",data!A1365)</f>
        <v>2012078</v>
      </c>
      <c r="B1365" s="13">
        <f t="shared" si="206"/>
        <v>8</v>
      </c>
      <c r="C1365" s="8">
        <f>IF(data!C1365="","",data!C1365)</f>
        <v>8</v>
      </c>
      <c r="D1365" s="8">
        <f>IF(data!C1365="","",data!D1365)</f>
        <v>15</v>
      </c>
      <c r="E1365" s="8">
        <f>IF(data!C1365="","",data!E1365)</f>
        <v>22</v>
      </c>
      <c r="F1365" s="8">
        <f>IF(data!C1365="","",data!F1365)</f>
        <v>24</v>
      </c>
      <c r="G1365" s="8">
        <f>IF(data!C1365="","",data!G1365)</f>
        <v>28</v>
      </c>
      <c r="H1365" s="8">
        <f>IF(data!C1365="","",data!H1365)</f>
        <v>33</v>
      </c>
      <c r="I1365" s="9">
        <f>IF(data!C1365="","",data!I1365)</f>
        <v>12</v>
      </c>
      <c r="J1365" s="8">
        <f>IF(data!C1365="","",data!J1365)</f>
        <v>15</v>
      </c>
      <c r="K1365" s="8">
        <f>IF(data!C1365="","",data!K1365)</f>
        <v>24</v>
      </c>
      <c r="L1365" s="8">
        <f>IF(data!C1365="","",data!L1365)</f>
        <v>8</v>
      </c>
      <c r="M1365" s="8">
        <f>IF(data!C1365="","",data!M1365)</f>
        <v>22</v>
      </c>
      <c r="N1365" s="8">
        <f>IF(data!C1365="","",data!N1365)</f>
        <v>28</v>
      </c>
      <c r="O1365" s="8">
        <f>IF(data!C1365="","",data!O1365)</f>
        <v>33</v>
      </c>
      <c r="P1365" s="16">
        <f t="shared" si="216"/>
        <v>25</v>
      </c>
      <c r="Q1365" s="17">
        <f t="shared" si="207"/>
        <v>21</v>
      </c>
      <c r="R1365" s="18">
        <f t="shared" si="208"/>
        <v>24</v>
      </c>
      <c r="S1365" s="18">
        <f t="shared" si="209"/>
        <v>26</v>
      </c>
      <c r="T1365" s="18">
        <f t="shared" si="210"/>
        <v>19</v>
      </c>
      <c r="U1365" s="18">
        <f t="shared" si="211"/>
        <v>9</v>
      </c>
      <c r="V1365" s="18">
        <f t="shared" si="212"/>
        <v>3</v>
      </c>
      <c r="W1365" s="18">
        <f t="shared" si="213"/>
        <v>21</v>
      </c>
      <c r="X1365" s="18">
        <f t="shared" si="214"/>
        <v>18</v>
      </c>
      <c r="Y1365" s="18" t="str">
        <f t="shared" si="215"/>
        <v>对</v>
      </c>
    </row>
    <row r="1366" spans="1:25" ht="12.75" customHeight="1" thickBot="1">
      <c r="A1366" s="12">
        <f>IF(data!C1366="","",data!A1366)</f>
        <v>2012079</v>
      </c>
      <c r="B1366" s="13">
        <f t="shared" si="206"/>
        <v>9</v>
      </c>
      <c r="C1366" s="8">
        <f>IF(data!C1366="","",data!C1366)</f>
        <v>6</v>
      </c>
      <c r="D1366" s="8">
        <f>IF(data!C1366="","",data!D1366)</f>
        <v>7</v>
      </c>
      <c r="E1366" s="8">
        <f>IF(data!C1366="","",data!E1366)</f>
        <v>12</v>
      </c>
      <c r="F1366" s="8">
        <f>IF(data!C1366="","",data!F1366)</f>
        <v>24</v>
      </c>
      <c r="G1366" s="8">
        <f>IF(data!C1366="","",data!G1366)</f>
        <v>30</v>
      </c>
      <c r="H1366" s="8">
        <f>IF(data!C1366="","",data!H1366)</f>
        <v>33</v>
      </c>
      <c r="I1366" s="9">
        <f>IF(data!C1366="","",data!I1366)</f>
        <v>12</v>
      </c>
      <c r="J1366" s="8">
        <f>IF(data!C1366="","",data!J1366)</f>
        <v>33</v>
      </c>
      <c r="K1366" s="8">
        <f>IF(data!C1366="","",data!K1366)</f>
        <v>24</v>
      </c>
      <c r="L1366" s="8">
        <f>IF(data!C1366="","",data!L1366)</f>
        <v>6</v>
      </c>
      <c r="M1366" s="8">
        <f>IF(data!C1366="","",data!M1366)</f>
        <v>12</v>
      </c>
      <c r="N1366" s="8">
        <f>IF(data!C1366="","",data!N1366)</f>
        <v>30</v>
      </c>
      <c r="O1366" s="8">
        <f>IF(data!C1366="","",data!O1366)</f>
        <v>7</v>
      </c>
      <c r="P1366" s="16">
        <f t="shared" si="216"/>
        <v>27</v>
      </c>
      <c r="Q1366" s="17">
        <f t="shared" si="207"/>
        <v>25</v>
      </c>
      <c r="R1366" s="18">
        <f t="shared" si="208"/>
        <v>20</v>
      </c>
      <c r="S1366" s="18">
        <f t="shared" si="209"/>
        <v>25</v>
      </c>
      <c r="T1366" s="18">
        <f t="shared" si="210"/>
        <v>21</v>
      </c>
      <c r="U1366" s="18">
        <f t="shared" si="211"/>
        <v>9</v>
      </c>
      <c r="V1366" s="18">
        <f t="shared" si="212"/>
        <v>3</v>
      </c>
      <c r="W1366" s="18">
        <f t="shared" si="213"/>
        <v>18</v>
      </c>
      <c r="X1366" s="18">
        <f t="shared" si="214"/>
        <v>6</v>
      </c>
      <c r="Y1366" s="18" t="str">
        <f t="shared" si="215"/>
        <v>对</v>
      </c>
    </row>
    <row r="1367" spans="1:25" ht="12.75" customHeight="1" thickBot="1">
      <c r="A1367" s="12">
        <f>IF(data!C1367="","",data!A1367)</f>
        <v>2012080</v>
      </c>
      <c r="B1367" s="13">
        <f t="shared" si="206"/>
        <v>0</v>
      </c>
      <c r="C1367" s="8">
        <f>IF(data!C1367="","",data!C1367)</f>
        <v>4</v>
      </c>
      <c r="D1367" s="8">
        <f>IF(data!C1367="","",data!D1367)</f>
        <v>9</v>
      </c>
      <c r="E1367" s="8">
        <f>IF(data!C1367="","",data!E1367)</f>
        <v>14</v>
      </c>
      <c r="F1367" s="8">
        <f>IF(data!C1367="","",data!F1367)</f>
        <v>15</v>
      </c>
      <c r="G1367" s="8">
        <f>IF(data!C1367="","",data!G1367)</f>
        <v>16</v>
      </c>
      <c r="H1367" s="8">
        <f>IF(data!C1367="","",data!H1367)</f>
        <v>27</v>
      </c>
      <c r="I1367" s="9">
        <f>IF(data!C1367="","",data!I1367)</f>
        <v>3</v>
      </c>
      <c r="J1367" s="8">
        <f>IF(data!C1367="","",data!J1367)</f>
        <v>9</v>
      </c>
      <c r="K1367" s="8">
        <f>IF(data!C1367="","",data!K1367)</f>
        <v>15</v>
      </c>
      <c r="L1367" s="8">
        <f>IF(data!C1367="","",data!L1367)</f>
        <v>14</v>
      </c>
      <c r="M1367" s="8">
        <f>IF(data!C1367="","",data!M1367)</f>
        <v>4</v>
      </c>
      <c r="N1367" s="8">
        <f>IF(data!C1367="","",data!N1367)</f>
        <v>16</v>
      </c>
      <c r="O1367" s="8">
        <f>IF(data!C1367="","",data!O1367)</f>
        <v>27</v>
      </c>
      <c r="P1367" s="16">
        <f t="shared" si="216"/>
        <v>23</v>
      </c>
      <c r="Q1367" s="17">
        <f t="shared" si="207"/>
        <v>24</v>
      </c>
      <c r="R1367" s="18">
        <f t="shared" si="208"/>
        <v>24</v>
      </c>
      <c r="S1367" s="18">
        <f t="shared" si="209"/>
        <v>27</v>
      </c>
      <c r="T1367" s="18">
        <f t="shared" si="210"/>
        <v>0</v>
      </c>
      <c r="U1367" s="18">
        <f t="shared" si="211"/>
        <v>9</v>
      </c>
      <c r="V1367" s="18">
        <f t="shared" si="212"/>
        <v>0</v>
      </c>
      <c r="W1367" s="18">
        <f t="shared" si="213"/>
        <v>18</v>
      </c>
      <c r="X1367" s="18">
        <f t="shared" si="214"/>
        <v>21</v>
      </c>
      <c r="Y1367" s="18" t="str">
        <f t="shared" si="215"/>
        <v>对</v>
      </c>
    </row>
    <row r="1368" spans="1:25" ht="12.75" customHeight="1" thickBot="1">
      <c r="A1368" s="12">
        <f>IF(data!C1368="","",data!A1368)</f>
        <v>2012081</v>
      </c>
      <c r="B1368" s="13">
        <f t="shared" si="206"/>
        <v>1</v>
      </c>
      <c r="C1368" s="8">
        <f>IF(data!C1368="","",data!C1368)</f>
        <v>2</v>
      </c>
      <c r="D1368" s="8">
        <f>IF(data!C1368="","",data!D1368)</f>
        <v>5</v>
      </c>
      <c r="E1368" s="8">
        <f>IF(data!C1368="","",data!E1368)</f>
        <v>10</v>
      </c>
      <c r="F1368" s="8">
        <f>IF(data!C1368="","",data!F1368)</f>
        <v>24</v>
      </c>
      <c r="G1368" s="8">
        <f>IF(data!C1368="","",data!G1368)</f>
        <v>25</v>
      </c>
      <c r="H1368" s="8">
        <f>IF(data!C1368="","",data!H1368)</f>
        <v>29</v>
      </c>
      <c r="I1368" s="9">
        <f>IF(data!C1368="","",data!I1368)</f>
        <v>6</v>
      </c>
      <c r="J1368" s="8">
        <f>IF(data!C1368="","",data!J1368)</f>
        <v>29</v>
      </c>
      <c r="K1368" s="8">
        <f>IF(data!C1368="","",data!K1368)</f>
        <v>5</v>
      </c>
      <c r="L1368" s="8">
        <f>IF(data!C1368="","",data!L1368)</f>
        <v>25</v>
      </c>
      <c r="M1368" s="8">
        <f>IF(data!C1368="","",data!M1368)</f>
        <v>2</v>
      </c>
      <c r="N1368" s="8">
        <f>IF(data!C1368="","",data!N1368)</f>
        <v>24</v>
      </c>
      <c r="O1368" s="8">
        <f>IF(data!C1368="","",data!O1368)</f>
        <v>10</v>
      </c>
      <c r="P1368" s="16">
        <f t="shared" si="216"/>
        <v>27</v>
      </c>
      <c r="Q1368" s="17">
        <f t="shared" si="207"/>
        <v>27</v>
      </c>
      <c r="R1368" s="18">
        <f t="shared" si="208"/>
        <v>12</v>
      </c>
      <c r="S1368" s="18">
        <f t="shared" si="209"/>
        <v>23</v>
      </c>
      <c r="T1368" s="18">
        <f t="shared" si="210"/>
        <v>3</v>
      </c>
      <c r="U1368" s="18">
        <f t="shared" si="211"/>
        <v>27</v>
      </c>
      <c r="V1368" s="18">
        <f t="shared" si="212"/>
        <v>15</v>
      </c>
      <c r="W1368" s="18">
        <f t="shared" si="213"/>
        <v>3</v>
      </c>
      <c r="X1368" s="18">
        <f t="shared" si="214"/>
        <v>27</v>
      </c>
      <c r="Y1368" s="18" t="str">
        <f t="shared" si="215"/>
        <v>错</v>
      </c>
    </row>
    <row r="1369" spans="1:25" ht="12.75" customHeight="1" thickBot="1">
      <c r="A1369" s="12">
        <f>IF(data!C1369="","",data!A1369)</f>
        <v>2012082</v>
      </c>
      <c r="B1369" s="13">
        <f t="shared" si="206"/>
        <v>2</v>
      </c>
      <c r="C1369" s="8">
        <f>IF(data!C1369="","",data!C1369)</f>
        <v>2</v>
      </c>
      <c r="D1369" s="8">
        <f>IF(data!C1369="","",data!D1369)</f>
        <v>4</v>
      </c>
      <c r="E1369" s="8">
        <f>IF(data!C1369="","",data!E1369)</f>
        <v>11</v>
      </c>
      <c r="F1369" s="8">
        <f>IF(data!C1369="","",data!F1369)</f>
        <v>18</v>
      </c>
      <c r="G1369" s="8">
        <f>IF(data!C1369="","",data!G1369)</f>
        <v>22</v>
      </c>
      <c r="H1369" s="8">
        <f>IF(data!C1369="","",data!H1369)</f>
        <v>29</v>
      </c>
      <c r="I1369" s="9">
        <f>IF(data!C1369="","",data!I1369)</f>
        <v>6</v>
      </c>
      <c r="J1369" s="8">
        <f>IF(data!C1369="","",data!J1369)</f>
        <v>22</v>
      </c>
      <c r="K1369" s="8">
        <f>IF(data!C1369="","",data!K1369)</f>
        <v>11</v>
      </c>
      <c r="L1369" s="8">
        <f>IF(data!C1369="","",data!L1369)</f>
        <v>4</v>
      </c>
      <c r="M1369" s="8">
        <f>IF(data!C1369="","",data!M1369)</f>
        <v>29</v>
      </c>
      <c r="N1369" s="8">
        <f>IF(data!C1369="","",data!N1369)</f>
        <v>18</v>
      </c>
      <c r="O1369" s="8">
        <f>IF(data!C1369="","",data!O1369)</f>
        <v>2</v>
      </c>
      <c r="P1369" s="16">
        <f t="shared" si="216"/>
        <v>27</v>
      </c>
      <c r="Q1369" s="17">
        <f t="shared" si="207"/>
        <v>28</v>
      </c>
      <c r="R1369" s="18">
        <f t="shared" si="208"/>
        <v>23</v>
      </c>
      <c r="S1369" s="18">
        <f t="shared" si="209"/>
        <v>27</v>
      </c>
      <c r="T1369" s="18">
        <f t="shared" si="210"/>
        <v>25</v>
      </c>
      <c r="U1369" s="18">
        <f t="shared" si="211"/>
        <v>21</v>
      </c>
      <c r="V1369" s="18">
        <f t="shared" si="212"/>
        <v>30</v>
      </c>
      <c r="W1369" s="18">
        <f t="shared" si="213"/>
        <v>12</v>
      </c>
      <c r="X1369" s="18">
        <f t="shared" si="214"/>
        <v>27</v>
      </c>
      <c r="Y1369" s="18" t="str">
        <f t="shared" si="215"/>
        <v>错</v>
      </c>
    </row>
    <row r="1370" spans="1:25" ht="12.75" customHeight="1" thickBot="1">
      <c r="A1370" s="12">
        <f>IF(data!C1370="","",data!A1370)</f>
        <v>2012083</v>
      </c>
      <c r="B1370" s="13">
        <f t="shared" si="206"/>
        <v>3</v>
      </c>
      <c r="C1370" s="8">
        <f>IF(data!C1370="","",data!C1370)</f>
        <v>4</v>
      </c>
      <c r="D1370" s="8">
        <f>IF(data!C1370="","",data!D1370)</f>
        <v>9</v>
      </c>
      <c r="E1370" s="8">
        <f>IF(data!C1370="","",data!E1370)</f>
        <v>14</v>
      </c>
      <c r="F1370" s="8">
        <f>IF(data!C1370="","",data!F1370)</f>
        <v>15</v>
      </c>
      <c r="G1370" s="8">
        <f>IF(data!C1370="","",data!G1370)</f>
        <v>26</v>
      </c>
      <c r="H1370" s="8">
        <f>IF(data!C1370="","",data!H1370)</f>
        <v>33</v>
      </c>
      <c r="I1370" s="9">
        <f>IF(data!C1370="","",data!I1370)</f>
        <v>4</v>
      </c>
      <c r="J1370" s="8">
        <f>IF(data!C1370="","",data!J1370)</f>
        <v>4</v>
      </c>
      <c r="K1370" s="8">
        <f>IF(data!C1370="","",data!K1370)</f>
        <v>33</v>
      </c>
      <c r="L1370" s="8">
        <f>IF(data!C1370="","",data!L1370)</f>
        <v>15</v>
      </c>
      <c r="M1370" s="8">
        <f>IF(data!C1370="","",data!M1370)</f>
        <v>14</v>
      </c>
      <c r="N1370" s="8">
        <f>IF(data!C1370="","",data!N1370)</f>
        <v>26</v>
      </c>
      <c r="O1370" s="8">
        <f>IF(data!C1370="","",data!O1370)</f>
        <v>9</v>
      </c>
      <c r="P1370" s="16">
        <f t="shared" si="216"/>
        <v>29</v>
      </c>
      <c r="Q1370" s="17">
        <f t="shared" si="207"/>
        <v>27</v>
      </c>
      <c r="R1370" s="18">
        <f t="shared" si="208"/>
        <v>20</v>
      </c>
      <c r="S1370" s="18">
        <f t="shared" si="209"/>
        <v>27</v>
      </c>
      <c r="T1370" s="18">
        <f t="shared" si="210"/>
        <v>11</v>
      </c>
      <c r="U1370" s="18">
        <f t="shared" si="211"/>
        <v>21</v>
      </c>
      <c r="V1370" s="18">
        <f t="shared" si="212"/>
        <v>0</v>
      </c>
      <c r="W1370" s="18">
        <f t="shared" si="213"/>
        <v>0</v>
      </c>
      <c r="X1370" s="18">
        <f t="shared" si="214"/>
        <v>3</v>
      </c>
      <c r="Y1370" s="18" t="str">
        <f t="shared" si="215"/>
        <v>对</v>
      </c>
    </row>
    <row r="1371" spans="1:25" ht="12.75" customHeight="1" thickBot="1">
      <c r="A1371" s="12">
        <f>IF(data!C1371="","",data!A1371)</f>
        <v>2012084</v>
      </c>
      <c r="B1371" s="13">
        <f t="shared" si="206"/>
        <v>4</v>
      </c>
      <c r="C1371" s="8">
        <f>IF(data!C1371="","",data!C1371)</f>
        <v>2</v>
      </c>
      <c r="D1371" s="8">
        <f>IF(data!C1371="","",data!D1371)</f>
        <v>10</v>
      </c>
      <c r="E1371" s="8">
        <f>IF(data!C1371="","",data!E1371)</f>
        <v>20</v>
      </c>
      <c r="F1371" s="8">
        <f>IF(data!C1371="","",data!F1371)</f>
        <v>26</v>
      </c>
      <c r="G1371" s="8">
        <f>IF(data!C1371="","",data!G1371)</f>
        <v>28</v>
      </c>
      <c r="H1371" s="8">
        <f>IF(data!C1371="","",data!H1371)</f>
        <v>29</v>
      </c>
      <c r="I1371" s="9">
        <f>IF(data!C1371="","",data!I1371)</f>
        <v>14</v>
      </c>
      <c r="J1371" s="8">
        <f>IF(data!C1371="","",data!J1371)</f>
        <v>2</v>
      </c>
      <c r="K1371" s="8">
        <f>IF(data!C1371="","",data!K1371)</f>
        <v>28</v>
      </c>
      <c r="L1371" s="8">
        <f>IF(data!C1371="","",data!L1371)</f>
        <v>26</v>
      </c>
      <c r="M1371" s="8">
        <f>IF(data!C1371="","",data!M1371)</f>
        <v>20</v>
      </c>
      <c r="N1371" s="8">
        <f>IF(data!C1371="","",data!N1371)</f>
        <v>29</v>
      </c>
      <c r="O1371" s="8">
        <f>IF(data!C1371="","",data!O1371)</f>
        <v>10</v>
      </c>
      <c r="P1371" s="16">
        <f t="shared" si="216"/>
        <v>27</v>
      </c>
      <c r="Q1371" s="17">
        <f t="shared" si="207"/>
        <v>30</v>
      </c>
      <c r="R1371" s="18">
        <f t="shared" si="208"/>
        <v>22</v>
      </c>
      <c r="S1371" s="18">
        <f t="shared" si="209"/>
        <v>29</v>
      </c>
      <c r="T1371" s="18">
        <f t="shared" si="210"/>
        <v>16</v>
      </c>
      <c r="U1371" s="18">
        <f t="shared" si="211"/>
        <v>3</v>
      </c>
      <c r="V1371" s="18">
        <f t="shared" si="212"/>
        <v>3</v>
      </c>
      <c r="W1371" s="18">
        <f t="shared" si="213"/>
        <v>0</v>
      </c>
      <c r="X1371" s="18">
        <f t="shared" si="214"/>
        <v>3</v>
      </c>
      <c r="Y1371" s="18" t="str">
        <f t="shared" si="215"/>
        <v>对</v>
      </c>
    </row>
    <row r="1372" spans="1:25" ht="12.75" customHeight="1" thickBot="1">
      <c r="A1372" s="12">
        <f>IF(data!C1372="","",data!A1372)</f>
        <v>2012085</v>
      </c>
      <c r="B1372" s="13">
        <f t="shared" si="206"/>
        <v>5</v>
      </c>
      <c r="C1372" s="8">
        <f>IF(data!C1372="","",data!C1372)</f>
        <v>5</v>
      </c>
      <c r="D1372" s="8">
        <f>IF(data!C1372="","",data!D1372)</f>
        <v>17</v>
      </c>
      <c r="E1372" s="8">
        <f>IF(data!C1372="","",data!E1372)</f>
        <v>24</v>
      </c>
      <c r="F1372" s="8">
        <f>IF(data!C1372="","",data!F1372)</f>
        <v>30</v>
      </c>
      <c r="G1372" s="8">
        <f>IF(data!C1372="","",data!G1372)</f>
        <v>31</v>
      </c>
      <c r="H1372" s="8">
        <f>IF(data!C1372="","",data!H1372)</f>
        <v>33</v>
      </c>
      <c r="I1372" s="9">
        <f>IF(data!C1372="","",data!I1372)</f>
        <v>5</v>
      </c>
      <c r="J1372" s="8">
        <f>IF(data!C1372="","",data!J1372)</f>
        <v>24</v>
      </c>
      <c r="K1372" s="8">
        <f>IF(data!C1372="","",data!K1372)</f>
        <v>17</v>
      </c>
      <c r="L1372" s="8">
        <f>IF(data!C1372="","",data!L1372)</f>
        <v>30</v>
      </c>
      <c r="M1372" s="8">
        <f>IF(data!C1372="","",data!M1372)</f>
        <v>5</v>
      </c>
      <c r="N1372" s="8">
        <f>IF(data!C1372="","",data!N1372)</f>
        <v>33</v>
      </c>
      <c r="O1372" s="8">
        <f>IF(data!C1372="","",data!O1372)</f>
        <v>31</v>
      </c>
      <c r="P1372" s="16">
        <f t="shared" si="216"/>
        <v>28</v>
      </c>
      <c r="Q1372" s="17">
        <f t="shared" si="207"/>
        <v>25</v>
      </c>
      <c r="R1372" s="18">
        <f t="shared" si="208"/>
        <v>26</v>
      </c>
      <c r="S1372" s="18">
        <f t="shared" si="209"/>
        <v>27</v>
      </c>
      <c r="T1372" s="18">
        <f t="shared" si="210"/>
        <v>4</v>
      </c>
      <c r="U1372" s="18">
        <f t="shared" si="211"/>
        <v>27</v>
      </c>
      <c r="V1372" s="18">
        <f t="shared" si="212"/>
        <v>18</v>
      </c>
      <c r="W1372" s="18">
        <f t="shared" si="213"/>
        <v>21</v>
      </c>
      <c r="X1372" s="18">
        <f t="shared" si="214"/>
        <v>3</v>
      </c>
      <c r="Y1372" s="18" t="str">
        <f t="shared" si="215"/>
        <v>对</v>
      </c>
    </row>
    <row r="1373" spans="1:25" ht="12.75" customHeight="1" thickBot="1">
      <c r="A1373" s="12">
        <f>IF(data!C1373="","",data!A1373)</f>
        <v>2012086</v>
      </c>
      <c r="B1373" s="13">
        <f t="shared" si="206"/>
        <v>6</v>
      </c>
      <c r="C1373" s="8">
        <f>IF(data!C1373="","",data!C1373)</f>
        <v>8</v>
      </c>
      <c r="D1373" s="8">
        <f>IF(data!C1373="","",data!D1373)</f>
        <v>9</v>
      </c>
      <c r="E1373" s="8">
        <f>IF(data!C1373="","",data!E1373)</f>
        <v>13</v>
      </c>
      <c r="F1373" s="8">
        <f>IF(data!C1373="","",data!F1373)</f>
        <v>15</v>
      </c>
      <c r="G1373" s="8">
        <f>IF(data!C1373="","",data!G1373)</f>
        <v>22</v>
      </c>
      <c r="H1373" s="8">
        <f>IF(data!C1373="","",data!H1373)</f>
        <v>23</v>
      </c>
      <c r="I1373" s="9">
        <f>IF(data!C1373="","",data!I1373)</f>
        <v>8</v>
      </c>
      <c r="J1373" s="8">
        <f>IF(data!C1373="","",data!J1373)</f>
        <v>9</v>
      </c>
      <c r="K1373" s="8">
        <f>IF(data!C1373="","",data!K1373)</f>
        <v>8</v>
      </c>
      <c r="L1373" s="8">
        <f>IF(data!C1373="","",data!L1373)</f>
        <v>23</v>
      </c>
      <c r="M1373" s="8">
        <f>IF(data!C1373="","",data!M1373)</f>
        <v>15</v>
      </c>
      <c r="N1373" s="8">
        <f>IF(data!C1373="","",data!N1373)</f>
        <v>13</v>
      </c>
      <c r="O1373" s="8">
        <f>IF(data!C1373="","",data!O1373)</f>
        <v>22</v>
      </c>
      <c r="P1373" s="16">
        <f t="shared" si="216"/>
        <v>15</v>
      </c>
      <c r="Q1373" s="17">
        <f t="shared" si="207"/>
        <v>28</v>
      </c>
      <c r="R1373" s="18">
        <f t="shared" si="208"/>
        <v>26</v>
      </c>
      <c r="S1373" s="18">
        <f t="shared" si="209"/>
        <v>28</v>
      </c>
      <c r="T1373" s="18">
        <f t="shared" si="210"/>
        <v>21</v>
      </c>
      <c r="U1373" s="18">
        <f t="shared" si="211"/>
        <v>12</v>
      </c>
      <c r="V1373" s="18">
        <f t="shared" si="212"/>
        <v>18</v>
      </c>
      <c r="W1373" s="18">
        <f t="shared" si="213"/>
        <v>21</v>
      </c>
      <c r="X1373" s="18">
        <f t="shared" si="214"/>
        <v>6</v>
      </c>
      <c r="Y1373" s="18" t="str">
        <f t="shared" si="215"/>
        <v>对</v>
      </c>
    </row>
    <row r="1374" spans="1:25" ht="12.75" customHeight="1" thickBot="1">
      <c r="A1374" s="12">
        <f>IF(data!C1374="","",data!A1374)</f>
        <v>2012087</v>
      </c>
      <c r="B1374" s="13">
        <f t="shared" si="206"/>
        <v>7</v>
      </c>
      <c r="C1374" s="8">
        <f>IF(data!C1374="","",data!C1374)</f>
        <v>3</v>
      </c>
      <c r="D1374" s="8">
        <f>IF(data!C1374="","",data!D1374)</f>
        <v>10</v>
      </c>
      <c r="E1374" s="8">
        <f>IF(data!C1374="","",data!E1374)</f>
        <v>11</v>
      </c>
      <c r="F1374" s="8">
        <f>IF(data!C1374="","",data!F1374)</f>
        <v>13</v>
      </c>
      <c r="G1374" s="8">
        <f>IF(data!C1374="","",data!G1374)</f>
        <v>14</v>
      </c>
      <c r="H1374" s="8">
        <f>IF(data!C1374="","",data!H1374)</f>
        <v>22</v>
      </c>
      <c r="I1374" s="9">
        <f>IF(data!C1374="","",data!I1374)</f>
        <v>9</v>
      </c>
      <c r="J1374" s="8">
        <f>IF(data!C1374="","",data!J1374)</f>
        <v>13</v>
      </c>
      <c r="K1374" s="8">
        <f>IF(data!C1374="","",data!K1374)</f>
        <v>14</v>
      </c>
      <c r="L1374" s="8">
        <f>IF(data!C1374="","",data!L1374)</f>
        <v>11</v>
      </c>
      <c r="M1374" s="8">
        <f>IF(data!C1374="","",data!M1374)</f>
        <v>10</v>
      </c>
      <c r="N1374" s="8">
        <f>IF(data!C1374="","",data!N1374)</f>
        <v>3</v>
      </c>
      <c r="O1374" s="8">
        <f>IF(data!C1374="","",data!O1374)</f>
        <v>22</v>
      </c>
      <c r="P1374" s="16">
        <f t="shared" si="216"/>
        <v>19</v>
      </c>
      <c r="Q1374" s="17">
        <f t="shared" si="207"/>
        <v>17</v>
      </c>
      <c r="R1374" s="18">
        <f t="shared" si="208"/>
        <v>14</v>
      </c>
      <c r="S1374" s="18">
        <f t="shared" si="209"/>
        <v>15</v>
      </c>
      <c r="T1374" s="18">
        <f t="shared" si="210"/>
        <v>6</v>
      </c>
      <c r="U1374" s="18">
        <f t="shared" si="211"/>
        <v>6</v>
      </c>
      <c r="V1374" s="18">
        <f t="shared" si="212"/>
        <v>15</v>
      </c>
      <c r="W1374" s="18">
        <f t="shared" si="213"/>
        <v>6</v>
      </c>
      <c r="X1374" s="18">
        <f t="shared" si="214"/>
        <v>9</v>
      </c>
      <c r="Y1374" s="18" t="str">
        <f t="shared" si="215"/>
        <v>对</v>
      </c>
    </row>
    <row r="1375" spans="1:25" ht="12.75" customHeight="1" thickBot="1">
      <c r="A1375" s="12">
        <f>IF(data!C1375="","",data!A1375)</f>
        <v>2012088</v>
      </c>
      <c r="B1375" s="13">
        <f t="shared" si="206"/>
        <v>8</v>
      </c>
      <c r="C1375" s="8">
        <f>IF(data!C1375="","",data!C1375)</f>
        <v>3</v>
      </c>
      <c r="D1375" s="8">
        <f>IF(data!C1375="","",data!D1375)</f>
        <v>5</v>
      </c>
      <c r="E1375" s="8">
        <f>IF(data!C1375="","",data!E1375)</f>
        <v>23</v>
      </c>
      <c r="F1375" s="8">
        <f>IF(data!C1375="","",data!F1375)</f>
        <v>24</v>
      </c>
      <c r="G1375" s="8">
        <f>IF(data!C1375="","",data!G1375)</f>
        <v>27</v>
      </c>
      <c r="H1375" s="8">
        <f>IF(data!C1375="","",data!H1375)</f>
        <v>31</v>
      </c>
      <c r="I1375" s="9">
        <f>IF(data!C1375="","",data!I1375)</f>
        <v>15</v>
      </c>
      <c r="J1375" s="8">
        <f>IF(data!C1375="","",data!J1375)</f>
        <v>23</v>
      </c>
      <c r="K1375" s="8">
        <f>IF(data!C1375="","",data!K1375)</f>
        <v>3</v>
      </c>
      <c r="L1375" s="8">
        <f>IF(data!C1375="","",data!L1375)</f>
        <v>24</v>
      </c>
      <c r="M1375" s="8">
        <f>IF(data!C1375="","",data!M1375)</f>
        <v>27</v>
      </c>
      <c r="N1375" s="8">
        <f>IF(data!C1375="","",data!N1375)</f>
        <v>5</v>
      </c>
      <c r="O1375" s="8">
        <f>IF(data!C1375="","",data!O1375)</f>
        <v>31</v>
      </c>
      <c r="P1375" s="16">
        <f t="shared" si="216"/>
        <v>28</v>
      </c>
      <c r="Q1375" s="17">
        <f t="shared" si="207"/>
        <v>15</v>
      </c>
      <c r="R1375" s="18">
        <f t="shared" si="208"/>
        <v>11</v>
      </c>
      <c r="S1375" s="18">
        <f t="shared" si="209"/>
        <v>19</v>
      </c>
      <c r="T1375" s="18">
        <f t="shared" si="210"/>
        <v>6</v>
      </c>
      <c r="U1375" s="18">
        <f t="shared" si="211"/>
        <v>15</v>
      </c>
      <c r="V1375" s="18">
        <f t="shared" si="212"/>
        <v>18</v>
      </c>
      <c r="W1375" s="18">
        <f t="shared" si="213"/>
        <v>27</v>
      </c>
      <c r="X1375" s="18">
        <f t="shared" si="214"/>
        <v>0</v>
      </c>
      <c r="Y1375" s="18" t="str">
        <f t="shared" si="215"/>
        <v>对</v>
      </c>
    </row>
    <row r="1376" spans="1:25" ht="12.75" customHeight="1" thickBot="1">
      <c r="A1376" s="12">
        <f>IF(data!C1376="","",data!A1376)</f>
        <v>2012089</v>
      </c>
      <c r="B1376" s="13">
        <f t="shared" si="206"/>
        <v>9</v>
      </c>
      <c r="C1376" s="8">
        <f>IF(data!C1376="","",data!C1376)</f>
        <v>3</v>
      </c>
      <c r="D1376" s="8">
        <f>IF(data!C1376="","",data!D1376)</f>
        <v>7</v>
      </c>
      <c r="E1376" s="8">
        <f>IF(data!C1376="","",data!E1376)</f>
        <v>10</v>
      </c>
      <c r="F1376" s="8">
        <f>IF(data!C1376="","",data!F1376)</f>
        <v>13</v>
      </c>
      <c r="G1376" s="8">
        <f>IF(data!C1376="","",data!G1376)</f>
        <v>14</v>
      </c>
      <c r="H1376" s="8">
        <f>IF(data!C1376="","",data!H1376)</f>
        <v>25</v>
      </c>
      <c r="I1376" s="9">
        <f>IF(data!C1376="","",data!I1376)</f>
        <v>11</v>
      </c>
      <c r="J1376" s="8">
        <f>IF(data!C1376="","",data!J1376)</f>
        <v>25</v>
      </c>
      <c r="K1376" s="8">
        <f>IF(data!C1376="","",data!K1376)</f>
        <v>3</v>
      </c>
      <c r="L1376" s="8">
        <f>IF(data!C1376="","",data!L1376)</f>
        <v>13</v>
      </c>
      <c r="M1376" s="8">
        <f>IF(data!C1376="","",data!M1376)</f>
        <v>14</v>
      </c>
      <c r="N1376" s="8">
        <f>IF(data!C1376="","",data!N1376)</f>
        <v>10</v>
      </c>
      <c r="O1376" s="8">
        <f>IF(data!C1376="","",data!O1376)</f>
        <v>7</v>
      </c>
      <c r="P1376" s="16">
        <f t="shared" si="216"/>
        <v>22</v>
      </c>
      <c r="Q1376" s="17">
        <f t="shared" si="207"/>
        <v>23</v>
      </c>
      <c r="R1376" s="18">
        <f t="shared" si="208"/>
        <v>24</v>
      </c>
      <c r="S1376" s="18">
        <f t="shared" si="209"/>
        <v>28</v>
      </c>
      <c r="T1376" s="18">
        <f t="shared" si="210"/>
        <v>3</v>
      </c>
      <c r="U1376" s="18">
        <f t="shared" si="211"/>
        <v>3</v>
      </c>
      <c r="V1376" s="18">
        <f t="shared" si="212"/>
        <v>9</v>
      </c>
      <c r="W1376" s="18">
        <f t="shared" si="213"/>
        <v>27</v>
      </c>
      <c r="X1376" s="18">
        <f t="shared" si="214"/>
        <v>18</v>
      </c>
      <c r="Y1376" s="18" t="str">
        <f t="shared" si="215"/>
        <v>对</v>
      </c>
    </row>
    <row r="1377" spans="1:25" ht="12.75" customHeight="1" thickBot="1">
      <c r="A1377" s="12">
        <f>IF(data!C1377="","",data!A1377)</f>
        <v>2012090</v>
      </c>
      <c r="B1377" s="13">
        <f t="shared" si="206"/>
        <v>0</v>
      </c>
      <c r="C1377" s="8">
        <f>IF(data!C1377="","",data!C1377)</f>
        <v>2</v>
      </c>
      <c r="D1377" s="8">
        <f>IF(data!C1377="","",data!D1377)</f>
        <v>13</v>
      </c>
      <c r="E1377" s="8">
        <f>IF(data!C1377="","",data!E1377)</f>
        <v>20</v>
      </c>
      <c r="F1377" s="8">
        <f>IF(data!C1377="","",data!F1377)</f>
        <v>25</v>
      </c>
      <c r="G1377" s="8">
        <f>IF(data!C1377="","",data!G1377)</f>
        <v>29</v>
      </c>
      <c r="H1377" s="8">
        <f>IF(data!C1377="","",data!H1377)</f>
        <v>30</v>
      </c>
      <c r="I1377" s="9">
        <f>IF(data!C1377="","",data!I1377)</f>
        <v>11</v>
      </c>
      <c r="J1377" s="8">
        <f>IF(data!C1377="","",data!J1377)</f>
        <v>20</v>
      </c>
      <c r="K1377" s="8">
        <f>IF(data!C1377="","",data!K1377)</f>
        <v>30</v>
      </c>
      <c r="L1377" s="8">
        <f>IF(data!C1377="","",data!L1377)</f>
        <v>25</v>
      </c>
      <c r="M1377" s="8">
        <f>IF(data!C1377="","",data!M1377)</f>
        <v>2</v>
      </c>
      <c r="N1377" s="8">
        <f>IF(data!C1377="","",data!N1377)</f>
        <v>29</v>
      </c>
      <c r="O1377" s="8">
        <f>IF(data!C1377="","",data!O1377)</f>
        <v>13</v>
      </c>
      <c r="P1377" s="16">
        <f t="shared" si="216"/>
        <v>28</v>
      </c>
      <c r="Q1377" s="17">
        <f t="shared" si="207"/>
        <v>16</v>
      </c>
      <c r="R1377" s="18">
        <f t="shared" si="208"/>
        <v>11</v>
      </c>
      <c r="S1377" s="18">
        <f t="shared" si="209"/>
        <v>22</v>
      </c>
      <c r="T1377" s="18">
        <f t="shared" si="210"/>
        <v>9</v>
      </c>
      <c r="U1377" s="18">
        <f t="shared" si="211"/>
        <v>0</v>
      </c>
      <c r="V1377" s="18">
        <f t="shared" si="212"/>
        <v>27</v>
      </c>
      <c r="W1377" s="18">
        <f t="shared" si="213"/>
        <v>27</v>
      </c>
      <c r="X1377" s="18">
        <f t="shared" si="214"/>
        <v>18</v>
      </c>
      <c r="Y1377" s="18" t="str">
        <f t="shared" si="215"/>
        <v>对</v>
      </c>
    </row>
    <row r="1378" spans="1:25" ht="12.75" customHeight="1" thickBot="1">
      <c r="A1378" s="12">
        <f>IF(data!C1378="","",data!A1378)</f>
        <v>2012091</v>
      </c>
      <c r="B1378" s="13">
        <f t="shared" si="206"/>
        <v>1</v>
      </c>
      <c r="C1378" s="8">
        <f>IF(data!C1378="","",data!C1378)</f>
        <v>1</v>
      </c>
      <c r="D1378" s="8">
        <f>IF(data!C1378="","",data!D1378)</f>
        <v>5</v>
      </c>
      <c r="E1378" s="8">
        <f>IF(data!C1378="","",data!E1378)</f>
        <v>7</v>
      </c>
      <c r="F1378" s="8">
        <f>IF(data!C1378="","",data!F1378)</f>
        <v>8</v>
      </c>
      <c r="G1378" s="8">
        <f>IF(data!C1378="","",data!G1378)</f>
        <v>19</v>
      </c>
      <c r="H1378" s="8">
        <f>IF(data!C1378="","",data!H1378)</f>
        <v>21</v>
      </c>
      <c r="I1378" s="9">
        <f>IF(data!C1378="","",data!I1378)</f>
        <v>16</v>
      </c>
      <c r="J1378" s="8">
        <f>IF(data!C1378="","",data!J1378)</f>
        <v>7</v>
      </c>
      <c r="K1378" s="8">
        <f>IF(data!C1378="","",data!K1378)</f>
        <v>5</v>
      </c>
      <c r="L1378" s="8">
        <f>IF(data!C1378="","",data!L1378)</f>
        <v>21</v>
      </c>
      <c r="M1378" s="8">
        <f>IF(data!C1378="","",data!M1378)</f>
        <v>19</v>
      </c>
      <c r="N1378" s="8">
        <f>IF(data!C1378="","",data!N1378)</f>
        <v>8</v>
      </c>
      <c r="O1378" s="8">
        <f>IF(data!C1378="","",data!O1378)</f>
        <v>1</v>
      </c>
      <c r="P1378" s="16">
        <f t="shared" si="216"/>
        <v>20</v>
      </c>
      <c r="Q1378" s="17">
        <f t="shared" si="207"/>
        <v>30</v>
      </c>
      <c r="R1378" s="18">
        <f t="shared" si="208"/>
        <v>27</v>
      </c>
      <c r="S1378" s="18">
        <f t="shared" si="209"/>
        <v>28</v>
      </c>
      <c r="T1378" s="18">
        <f t="shared" si="210"/>
        <v>7</v>
      </c>
      <c r="U1378" s="18">
        <f t="shared" si="211"/>
        <v>0</v>
      </c>
      <c r="V1378" s="18">
        <f t="shared" si="212"/>
        <v>15</v>
      </c>
      <c r="W1378" s="18">
        <f t="shared" si="213"/>
        <v>6</v>
      </c>
      <c r="X1378" s="18">
        <f t="shared" si="214"/>
        <v>27</v>
      </c>
      <c r="Y1378" s="18" t="str">
        <f t="shared" si="215"/>
        <v>对</v>
      </c>
    </row>
    <row r="1379" spans="1:25" ht="12.75" customHeight="1" thickBot="1">
      <c r="A1379" s="12">
        <f>IF(data!C1379="","",data!A1379)</f>
        <v>2012092</v>
      </c>
      <c r="B1379" s="13">
        <f t="shared" si="206"/>
        <v>2</v>
      </c>
      <c r="C1379" s="8">
        <f>IF(data!C1379="","",data!C1379)</f>
        <v>6</v>
      </c>
      <c r="D1379" s="8">
        <f>IF(data!C1379="","",data!D1379)</f>
        <v>13</v>
      </c>
      <c r="E1379" s="8">
        <f>IF(data!C1379="","",data!E1379)</f>
        <v>17</v>
      </c>
      <c r="F1379" s="8">
        <f>IF(data!C1379="","",data!F1379)</f>
        <v>18</v>
      </c>
      <c r="G1379" s="8">
        <f>IF(data!C1379="","",data!G1379)</f>
        <v>28</v>
      </c>
      <c r="H1379" s="8">
        <f>IF(data!C1379="","",data!H1379)</f>
        <v>32</v>
      </c>
      <c r="I1379" s="9">
        <f>IF(data!C1379="","",data!I1379)</f>
        <v>3</v>
      </c>
      <c r="J1379" s="8">
        <f>IF(data!C1379="","",data!J1379)</f>
        <v>17</v>
      </c>
      <c r="K1379" s="8">
        <f>IF(data!C1379="","",data!K1379)</f>
        <v>18</v>
      </c>
      <c r="L1379" s="8">
        <f>IF(data!C1379="","",data!L1379)</f>
        <v>32</v>
      </c>
      <c r="M1379" s="8">
        <f>IF(data!C1379="","",data!M1379)</f>
        <v>28</v>
      </c>
      <c r="N1379" s="8">
        <f>IF(data!C1379="","",data!N1379)</f>
        <v>6</v>
      </c>
      <c r="O1379" s="8">
        <f>IF(data!C1379="","",data!O1379)</f>
        <v>13</v>
      </c>
      <c r="P1379" s="16">
        <f t="shared" si="216"/>
        <v>26</v>
      </c>
      <c r="Q1379" s="17">
        <f t="shared" si="207"/>
        <v>20</v>
      </c>
      <c r="R1379" s="18">
        <f t="shared" si="208"/>
        <v>18</v>
      </c>
      <c r="S1379" s="18">
        <f t="shared" si="209"/>
        <v>20</v>
      </c>
      <c r="T1379" s="18">
        <f t="shared" si="210"/>
        <v>7</v>
      </c>
      <c r="U1379" s="18">
        <f t="shared" si="211"/>
        <v>12</v>
      </c>
      <c r="V1379" s="18">
        <f t="shared" si="212"/>
        <v>30</v>
      </c>
      <c r="W1379" s="18">
        <f t="shared" si="213"/>
        <v>12</v>
      </c>
      <c r="X1379" s="18">
        <f t="shared" si="214"/>
        <v>24</v>
      </c>
      <c r="Y1379" s="18" t="str">
        <f t="shared" si="215"/>
        <v>对</v>
      </c>
    </row>
    <row r="1380" spans="1:25" ht="12.75" customHeight="1" thickBot="1">
      <c r="A1380" s="12">
        <f>IF(data!C1380="","",data!A1380)</f>
        <v>2012093</v>
      </c>
      <c r="B1380" s="13">
        <f t="shared" si="206"/>
        <v>3</v>
      </c>
      <c r="C1380" s="8">
        <f>IF(data!C1380="","",data!C1380)</f>
        <v>3</v>
      </c>
      <c r="D1380" s="8">
        <f>IF(data!C1380="","",data!D1380)</f>
        <v>5</v>
      </c>
      <c r="E1380" s="8">
        <f>IF(data!C1380="","",data!E1380)</f>
        <v>19</v>
      </c>
      <c r="F1380" s="8">
        <f>IF(data!C1380="","",data!F1380)</f>
        <v>21</v>
      </c>
      <c r="G1380" s="8">
        <f>IF(data!C1380="","",data!G1380)</f>
        <v>24</v>
      </c>
      <c r="H1380" s="8">
        <f>IF(data!C1380="","",data!H1380)</f>
        <v>33</v>
      </c>
      <c r="I1380" s="9">
        <f>IF(data!C1380="","",data!I1380)</f>
        <v>13</v>
      </c>
      <c r="J1380" s="8">
        <f>IF(data!C1380="","",data!J1380)</f>
        <v>19</v>
      </c>
      <c r="K1380" s="8">
        <f>IF(data!C1380="","",data!K1380)</f>
        <v>24</v>
      </c>
      <c r="L1380" s="8">
        <f>IF(data!C1380="","",data!L1380)</f>
        <v>33</v>
      </c>
      <c r="M1380" s="8">
        <f>IF(data!C1380="","",data!M1380)</f>
        <v>21</v>
      </c>
      <c r="N1380" s="8">
        <f>IF(data!C1380="","",data!N1380)</f>
        <v>3</v>
      </c>
      <c r="O1380" s="8">
        <f>IF(data!C1380="","",data!O1380)</f>
        <v>5</v>
      </c>
      <c r="P1380" s="16">
        <f t="shared" si="216"/>
        <v>30</v>
      </c>
      <c r="Q1380" s="17">
        <f t="shared" si="207"/>
        <v>30</v>
      </c>
      <c r="R1380" s="18">
        <f t="shared" si="208"/>
        <v>22</v>
      </c>
      <c r="S1380" s="18">
        <f t="shared" si="209"/>
        <v>26</v>
      </c>
      <c r="T1380" s="18">
        <f t="shared" si="210"/>
        <v>3</v>
      </c>
      <c r="U1380" s="18">
        <f t="shared" si="211"/>
        <v>27</v>
      </c>
      <c r="V1380" s="18">
        <f t="shared" si="212"/>
        <v>21</v>
      </c>
      <c r="W1380" s="18">
        <f t="shared" si="213"/>
        <v>30</v>
      </c>
      <c r="X1380" s="18">
        <f t="shared" si="214"/>
        <v>24</v>
      </c>
      <c r="Y1380" s="18" t="str">
        <f t="shared" si="215"/>
        <v>错</v>
      </c>
    </row>
    <row r="1381" spans="1:25" ht="12.75" customHeight="1" thickBot="1">
      <c r="A1381" s="12">
        <f>IF(data!C1381="","",data!A1381)</f>
        <v>2012094</v>
      </c>
      <c r="B1381" s="13">
        <f t="shared" si="206"/>
        <v>4</v>
      </c>
      <c r="C1381" s="8">
        <f>IF(data!C1381="","",data!C1381)</f>
        <v>6</v>
      </c>
      <c r="D1381" s="8">
        <f>IF(data!C1381="","",data!D1381)</f>
        <v>9</v>
      </c>
      <c r="E1381" s="8">
        <f>IF(data!C1381="","",data!E1381)</f>
        <v>14</v>
      </c>
      <c r="F1381" s="8">
        <f>IF(data!C1381="","",data!F1381)</f>
        <v>16</v>
      </c>
      <c r="G1381" s="8">
        <f>IF(data!C1381="","",data!G1381)</f>
        <v>23</v>
      </c>
      <c r="H1381" s="8">
        <f>IF(data!C1381="","",data!H1381)</f>
        <v>33</v>
      </c>
      <c r="I1381" s="9">
        <f>IF(data!C1381="","",data!I1381)</f>
        <v>15</v>
      </c>
      <c r="J1381" s="8">
        <f>IF(data!C1381="","",data!J1381)</f>
        <v>14</v>
      </c>
      <c r="K1381" s="8">
        <f>IF(data!C1381="","",data!K1381)</f>
        <v>9</v>
      </c>
      <c r="L1381" s="8">
        <f>IF(data!C1381="","",data!L1381)</f>
        <v>33</v>
      </c>
      <c r="M1381" s="8">
        <f>IF(data!C1381="","",data!M1381)</f>
        <v>23</v>
      </c>
      <c r="N1381" s="8">
        <f>IF(data!C1381="","",data!N1381)</f>
        <v>16</v>
      </c>
      <c r="O1381" s="8">
        <f>IF(data!C1381="","",data!O1381)</f>
        <v>6</v>
      </c>
      <c r="P1381" s="16">
        <f t="shared" si="216"/>
        <v>27</v>
      </c>
      <c r="Q1381" s="17">
        <f t="shared" si="207"/>
        <v>30</v>
      </c>
      <c r="R1381" s="18">
        <f t="shared" si="208"/>
        <v>21</v>
      </c>
      <c r="S1381" s="18">
        <f t="shared" si="209"/>
        <v>30</v>
      </c>
      <c r="T1381" s="18">
        <f t="shared" si="210"/>
        <v>24</v>
      </c>
      <c r="U1381" s="18">
        <f t="shared" si="211"/>
        <v>18</v>
      </c>
      <c r="V1381" s="18">
        <f t="shared" si="212"/>
        <v>6</v>
      </c>
      <c r="W1381" s="18">
        <f t="shared" si="213"/>
        <v>18</v>
      </c>
      <c r="X1381" s="18">
        <f t="shared" si="214"/>
        <v>0</v>
      </c>
      <c r="Y1381" s="18" t="str">
        <f t="shared" si="215"/>
        <v>对</v>
      </c>
    </row>
    <row r="1382" spans="1:25" ht="12.75" customHeight="1" thickBot="1">
      <c r="A1382" s="12">
        <f>IF(data!C1382="","",data!A1382)</f>
        <v>2012095</v>
      </c>
      <c r="B1382" s="13">
        <f t="shared" si="206"/>
        <v>5</v>
      </c>
      <c r="C1382" s="8">
        <f>IF(data!C1382="","",data!C1382)</f>
        <v>17</v>
      </c>
      <c r="D1382" s="8">
        <f>IF(data!C1382="","",data!D1382)</f>
        <v>24</v>
      </c>
      <c r="E1382" s="8">
        <f>IF(data!C1382="","",data!E1382)</f>
        <v>27</v>
      </c>
      <c r="F1382" s="8">
        <f>IF(data!C1382="","",data!F1382)</f>
        <v>28</v>
      </c>
      <c r="G1382" s="8">
        <f>IF(data!C1382="","",data!G1382)</f>
        <v>29</v>
      </c>
      <c r="H1382" s="8">
        <f>IF(data!C1382="","",data!H1382)</f>
        <v>30</v>
      </c>
      <c r="I1382" s="9">
        <f>IF(data!C1382="","",data!I1382)</f>
        <v>2</v>
      </c>
      <c r="J1382" s="8">
        <f>IF(data!C1382="","",data!J1382)</f>
        <v>24</v>
      </c>
      <c r="K1382" s="8">
        <f>IF(data!C1382="","",data!K1382)</f>
        <v>29</v>
      </c>
      <c r="L1382" s="8">
        <f>IF(data!C1382="","",data!L1382)</f>
        <v>17</v>
      </c>
      <c r="M1382" s="8">
        <f>IF(data!C1382="","",data!M1382)</f>
        <v>27</v>
      </c>
      <c r="N1382" s="8">
        <f>IF(data!C1382="","",data!N1382)</f>
        <v>28</v>
      </c>
      <c r="O1382" s="8">
        <f>IF(data!C1382="","",data!O1382)</f>
        <v>30</v>
      </c>
      <c r="P1382" s="16">
        <f t="shared" si="216"/>
        <v>13</v>
      </c>
      <c r="Q1382" s="17">
        <f t="shared" si="207"/>
        <v>29</v>
      </c>
      <c r="R1382" s="18">
        <f t="shared" si="208"/>
        <v>17</v>
      </c>
      <c r="S1382" s="18">
        <f t="shared" si="209"/>
        <v>27</v>
      </c>
      <c r="T1382" s="18">
        <f t="shared" si="210"/>
        <v>18</v>
      </c>
      <c r="U1382" s="18">
        <f t="shared" si="211"/>
        <v>3</v>
      </c>
      <c r="V1382" s="18">
        <f t="shared" si="212"/>
        <v>27</v>
      </c>
      <c r="W1382" s="18">
        <f t="shared" si="213"/>
        <v>15</v>
      </c>
      <c r="X1382" s="18">
        <f t="shared" si="214"/>
        <v>0</v>
      </c>
      <c r="Y1382" s="18" t="str">
        <f t="shared" si="215"/>
        <v>对</v>
      </c>
    </row>
    <row r="1383" spans="1:25" ht="12.75" customHeight="1" thickBot="1">
      <c r="A1383" s="12">
        <f>IF(data!C1383="","",data!A1383)</f>
        <v>2012096</v>
      </c>
      <c r="B1383" s="13">
        <f t="shared" si="206"/>
        <v>6</v>
      </c>
      <c r="C1383" s="8">
        <f>IF(data!C1383="","",data!C1383)</f>
        <v>4</v>
      </c>
      <c r="D1383" s="8">
        <f>IF(data!C1383="","",data!D1383)</f>
        <v>7</v>
      </c>
      <c r="E1383" s="8">
        <f>IF(data!C1383="","",data!E1383)</f>
        <v>11</v>
      </c>
      <c r="F1383" s="8">
        <f>IF(data!C1383="","",data!F1383)</f>
        <v>16</v>
      </c>
      <c r="G1383" s="8">
        <f>IF(data!C1383="","",data!G1383)</f>
        <v>29</v>
      </c>
      <c r="H1383" s="8">
        <f>IF(data!C1383="","",data!H1383)</f>
        <v>33</v>
      </c>
      <c r="I1383" s="9">
        <f>IF(data!C1383="","",data!I1383)</f>
        <v>7</v>
      </c>
      <c r="J1383" s="8">
        <f>IF(data!C1383="","",data!J1383)</f>
        <v>7</v>
      </c>
      <c r="K1383" s="8">
        <f>IF(data!C1383="","",data!K1383)</f>
        <v>29</v>
      </c>
      <c r="L1383" s="8">
        <f>IF(data!C1383="","",data!L1383)</f>
        <v>11</v>
      </c>
      <c r="M1383" s="8">
        <f>IF(data!C1383="","",data!M1383)</f>
        <v>16</v>
      </c>
      <c r="N1383" s="8">
        <f>IF(data!C1383="","",data!N1383)</f>
        <v>33</v>
      </c>
      <c r="O1383" s="8">
        <f>IF(data!C1383="","",data!O1383)</f>
        <v>4</v>
      </c>
      <c r="P1383" s="16">
        <f t="shared" si="216"/>
        <v>29</v>
      </c>
      <c r="Q1383" s="17">
        <f t="shared" si="207"/>
        <v>25</v>
      </c>
      <c r="R1383" s="18">
        <f t="shared" si="208"/>
        <v>12</v>
      </c>
      <c r="S1383" s="18">
        <f t="shared" si="209"/>
        <v>13</v>
      </c>
      <c r="T1383" s="18">
        <f t="shared" si="210"/>
        <v>12</v>
      </c>
      <c r="U1383" s="18">
        <f t="shared" si="211"/>
        <v>18</v>
      </c>
      <c r="V1383" s="18">
        <f t="shared" si="212"/>
        <v>18</v>
      </c>
      <c r="W1383" s="18">
        <f t="shared" si="213"/>
        <v>30</v>
      </c>
      <c r="X1383" s="18">
        <f t="shared" si="214"/>
        <v>21</v>
      </c>
      <c r="Y1383" s="18" t="str">
        <f t="shared" si="215"/>
        <v>对</v>
      </c>
    </row>
    <row r="1384" spans="1:25" ht="12.75" customHeight="1" thickBot="1">
      <c r="A1384" s="12">
        <f>IF(data!C1384="","",data!A1384)</f>
        <v>2012097</v>
      </c>
      <c r="B1384" s="13">
        <f t="shared" si="206"/>
        <v>7</v>
      </c>
      <c r="C1384" s="8">
        <f>IF(data!C1384="","",data!C1384)</f>
        <v>5</v>
      </c>
      <c r="D1384" s="8">
        <f>IF(data!C1384="","",data!D1384)</f>
        <v>8</v>
      </c>
      <c r="E1384" s="8">
        <f>IF(data!C1384="","",data!E1384)</f>
        <v>13</v>
      </c>
      <c r="F1384" s="8">
        <f>IF(data!C1384="","",data!F1384)</f>
        <v>14</v>
      </c>
      <c r="G1384" s="8">
        <f>IF(data!C1384="","",data!G1384)</f>
        <v>19</v>
      </c>
      <c r="H1384" s="8">
        <f>IF(data!C1384="","",data!H1384)</f>
        <v>22</v>
      </c>
      <c r="I1384" s="9">
        <f>IF(data!C1384="","",data!I1384)</f>
        <v>6</v>
      </c>
      <c r="J1384" s="8">
        <f>IF(data!C1384="","",data!J1384)</f>
        <v>14</v>
      </c>
      <c r="K1384" s="8">
        <f>IF(data!C1384="","",data!K1384)</f>
        <v>13</v>
      </c>
      <c r="L1384" s="8">
        <f>IF(data!C1384="","",data!L1384)</f>
        <v>8</v>
      </c>
      <c r="M1384" s="8">
        <f>IF(data!C1384="","",data!M1384)</f>
        <v>22</v>
      </c>
      <c r="N1384" s="8">
        <f>IF(data!C1384="","",data!N1384)</f>
        <v>19</v>
      </c>
      <c r="O1384" s="8">
        <f>IF(data!C1384="","",data!O1384)</f>
        <v>5</v>
      </c>
      <c r="P1384" s="16">
        <f t="shared" si="216"/>
        <v>17</v>
      </c>
      <c r="Q1384" s="17">
        <f t="shared" si="207"/>
        <v>27</v>
      </c>
      <c r="R1384" s="18">
        <f t="shared" si="208"/>
        <v>25</v>
      </c>
      <c r="S1384" s="18">
        <f t="shared" si="209"/>
        <v>29</v>
      </c>
      <c r="T1384" s="18">
        <f t="shared" si="210"/>
        <v>28</v>
      </c>
      <c r="U1384" s="18">
        <f t="shared" si="211"/>
        <v>30</v>
      </c>
      <c r="V1384" s="18">
        <f t="shared" si="212"/>
        <v>30</v>
      </c>
      <c r="W1384" s="18">
        <f t="shared" si="213"/>
        <v>30</v>
      </c>
      <c r="X1384" s="18">
        <f t="shared" si="214"/>
        <v>0</v>
      </c>
      <c r="Y1384" s="18" t="str">
        <f t="shared" si="215"/>
        <v>对</v>
      </c>
    </row>
    <row r="1385" spans="1:25" ht="12.75" customHeight="1" thickBot="1">
      <c r="A1385" s="12">
        <f>IF(data!C1385="","",data!A1385)</f>
        <v>2012098</v>
      </c>
      <c r="B1385" s="13">
        <f t="shared" si="206"/>
        <v>8</v>
      </c>
      <c r="C1385" s="8">
        <f>IF(data!C1385="","",data!C1385)</f>
        <v>2</v>
      </c>
      <c r="D1385" s="8">
        <f>IF(data!C1385="","",data!D1385)</f>
        <v>12</v>
      </c>
      <c r="E1385" s="8">
        <f>IF(data!C1385="","",data!E1385)</f>
        <v>19</v>
      </c>
      <c r="F1385" s="8">
        <f>IF(data!C1385="","",data!F1385)</f>
        <v>26</v>
      </c>
      <c r="G1385" s="8">
        <f>IF(data!C1385="","",data!G1385)</f>
        <v>29</v>
      </c>
      <c r="H1385" s="8">
        <f>IF(data!C1385="","",data!H1385)</f>
        <v>31</v>
      </c>
      <c r="I1385" s="9">
        <f>IF(data!C1385="","",data!I1385)</f>
        <v>9</v>
      </c>
      <c r="J1385" s="8">
        <f>IF(data!C1385="","",data!J1385)</f>
        <v>12</v>
      </c>
      <c r="K1385" s="8">
        <f>IF(data!C1385="","",data!K1385)</f>
        <v>31</v>
      </c>
      <c r="L1385" s="8">
        <f>IF(data!C1385="","",data!L1385)</f>
        <v>19</v>
      </c>
      <c r="M1385" s="8">
        <f>IF(data!C1385="","",data!M1385)</f>
        <v>26</v>
      </c>
      <c r="N1385" s="8">
        <f>IF(data!C1385="","",data!N1385)</f>
        <v>29</v>
      </c>
      <c r="O1385" s="8">
        <f>IF(data!C1385="","",data!O1385)</f>
        <v>2</v>
      </c>
      <c r="P1385" s="16">
        <f t="shared" si="216"/>
        <v>29</v>
      </c>
      <c r="Q1385" s="17">
        <f t="shared" si="207"/>
        <v>15</v>
      </c>
      <c r="R1385" s="18">
        <f t="shared" si="208"/>
        <v>14</v>
      </c>
      <c r="S1385" s="18">
        <f t="shared" si="209"/>
        <v>17</v>
      </c>
      <c r="T1385" s="18">
        <f t="shared" si="210"/>
        <v>4</v>
      </c>
      <c r="U1385" s="18">
        <f t="shared" si="211"/>
        <v>21</v>
      </c>
      <c r="V1385" s="18">
        <f t="shared" si="212"/>
        <v>27</v>
      </c>
      <c r="W1385" s="18">
        <f t="shared" si="213"/>
        <v>18</v>
      </c>
      <c r="X1385" s="18">
        <f t="shared" si="214"/>
        <v>6</v>
      </c>
      <c r="Y1385" s="18" t="str">
        <f t="shared" si="215"/>
        <v>对</v>
      </c>
    </row>
    <row r="1386" spans="1:25" ht="12.75" customHeight="1" thickBot="1">
      <c r="A1386" s="12">
        <f>IF(data!C1386="","",data!A1386)</f>
        <v>2012099</v>
      </c>
      <c r="B1386" s="13">
        <f t="shared" si="206"/>
        <v>9</v>
      </c>
      <c r="C1386" s="8">
        <f>IF(data!C1386="","",data!C1386)</f>
        <v>8</v>
      </c>
      <c r="D1386" s="8">
        <f>IF(data!C1386="","",data!D1386)</f>
        <v>12</v>
      </c>
      <c r="E1386" s="8">
        <f>IF(data!C1386="","",data!E1386)</f>
        <v>15</v>
      </c>
      <c r="F1386" s="8">
        <f>IF(data!C1386="","",data!F1386)</f>
        <v>16</v>
      </c>
      <c r="G1386" s="8">
        <f>IF(data!C1386="","",data!G1386)</f>
        <v>21</v>
      </c>
      <c r="H1386" s="8">
        <f>IF(data!C1386="","",data!H1386)</f>
        <v>27</v>
      </c>
      <c r="I1386" s="9">
        <f>IF(data!C1386="","",data!I1386)</f>
        <v>16</v>
      </c>
      <c r="J1386" s="8">
        <f>IF(data!C1386="","",data!J1386)</f>
        <v>21</v>
      </c>
      <c r="K1386" s="8">
        <f>IF(data!C1386="","",data!K1386)</f>
        <v>8</v>
      </c>
      <c r="L1386" s="8">
        <f>IF(data!C1386="","",data!L1386)</f>
        <v>27</v>
      </c>
      <c r="M1386" s="8">
        <f>IF(data!C1386="","",data!M1386)</f>
        <v>16</v>
      </c>
      <c r="N1386" s="8">
        <f>IF(data!C1386="","",data!N1386)</f>
        <v>15</v>
      </c>
      <c r="O1386" s="8">
        <f>IF(data!C1386="","",data!O1386)</f>
        <v>12</v>
      </c>
      <c r="P1386" s="16">
        <f t="shared" si="216"/>
        <v>19</v>
      </c>
      <c r="Q1386" s="17">
        <f t="shared" si="207"/>
        <v>23</v>
      </c>
      <c r="R1386" s="18">
        <f t="shared" si="208"/>
        <v>27</v>
      </c>
      <c r="S1386" s="18">
        <f t="shared" si="209"/>
        <v>29</v>
      </c>
      <c r="T1386" s="18">
        <f t="shared" si="210"/>
        <v>24</v>
      </c>
      <c r="U1386" s="18">
        <f t="shared" si="211"/>
        <v>15</v>
      </c>
      <c r="V1386" s="18">
        <f t="shared" si="212"/>
        <v>9</v>
      </c>
      <c r="W1386" s="18">
        <f t="shared" si="213"/>
        <v>15</v>
      </c>
      <c r="X1386" s="18">
        <f t="shared" si="214"/>
        <v>6</v>
      </c>
      <c r="Y1386" s="18" t="str">
        <f t="shared" si="215"/>
        <v>对</v>
      </c>
    </row>
    <row r="1387" spans="1:25" ht="12.75" customHeight="1" thickBot="1">
      <c r="A1387" s="12">
        <f>IF(data!C1387="","",data!A1387)</f>
        <v>2012100</v>
      </c>
      <c r="B1387" s="13">
        <f t="shared" si="206"/>
        <v>0</v>
      </c>
      <c r="C1387" s="8">
        <f>IF(data!C1387="","",data!C1387)</f>
        <v>5</v>
      </c>
      <c r="D1387" s="8">
        <f>IF(data!C1387="","",data!D1387)</f>
        <v>7</v>
      </c>
      <c r="E1387" s="8">
        <f>IF(data!C1387="","",data!E1387)</f>
        <v>15</v>
      </c>
      <c r="F1387" s="8">
        <f>IF(data!C1387="","",data!F1387)</f>
        <v>18</v>
      </c>
      <c r="G1387" s="8">
        <f>IF(data!C1387="","",data!G1387)</f>
        <v>25</v>
      </c>
      <c r="H1387" s="8">
        <f>IF(data!C1387="","",data!H1387)</f>
        <v>33</v>
      </c>
      <c r="I1387" s="9">
        <f>IF(data!C1387="","",data!I1387)</f>
        <v>10</v>
      </c>
      <c r="J1387" s="8">
        <f>IF(data!C1387="","",data!J1387)</f>
        <v>33</v>
      </c>
      <c r="K1387" s="8">
        <f>IF(data!C1387="","",data!K1387)</f>
        <v>15</v>
      </c>
      <c r="L1387" s="8">
        <f>IF(data!C1387="","",data!L1387)</f>
        <v>5</v>
      </c>
      <c r="M1387" s="8">
        <f>IF(data!C1387="","",data!M1387)</f>
        <v>7</v>
      </c>
      <c r="N1387" s="8">
        <f>IF(data!C1387="","",data!N1387)</f>
        <v>25</v>
      </c>
      <c r="O1387" s="8">
        <f>IF(data!C1387="","",data!O1387)</f>
        <v>18</v>
      </c>
      <c r="P1387" s="16">
        <f t="shared" si="216"/>
        <v>28</v>
      </c>
      <c r="Q1387" s="17">
        <f t="shared" si="207"/>
        <v>18</v>
      </c>
      <c r="R1387" s="18">
        <f t="shared" si="208"/>
        <v>13</v>
      </c>
      <c r="S1387" s="18">
        <f t="shared" si="209"/>
        <v>19</v>
      </c>
      <c r="T1387" s="18">
        <f t="shared" si="210"/>
        <v>3</v>
      </c>
      <c r="U1387" s="18">
        <f t="shared" si="211"/>
        <v>12</v>
      </c>
      <c r="V1387" s="18">
        <f t="shared" si="212"/>
        <v>24</v>
      </c>
      <c r="W1387" s="18">
        <f t="shared" si="213"/>
        <v>6</v>
      </c>
      <c r="X1387" s="18">
        <f t="shared" si="214"/>
        <v>12</v>
      </c>
      <c r="Y1387" s="18" t="str">
        <f t="shared" si="215"/>
        <v>对</v>
      </c>
    </row>
    <row r="1388" spans="1:25" ht="12.75" customHeight="1" thickBot="1">
      <c r="A1388" s="12">
        <f>IF(data!C1388="","",data!A1388)</f>
        <v>2012101</v>
      </c>
      <c r="B1388" s="13">
        <f t="shared" si="206"/>
        <v>1</v>
      </c>
      <c r="C1388" s="8">
        <f>IF(data!C1388="","",data!C1388)</f>
        <v>9</v>
      </c>
      <c r="D1388" s="8">
        <f>IF(data!C1388="","",data!D1388)</f>
        <v>12</v>
      </c>
      <c r="E1388" s="8">
        <f>IF(data!C1388="","",data!E1388)</f>
        <v>17</v>
      </c>
      <c r="F1388" s="8">
        <f>IF(data!C1388="","",data!F1388)</f>
        <v>18</v>
      </c>
      <c r="G1388" s="8">
        <f>IF(data!C1388="","",data!G1388)</f>
        <v>20</v>
      </c>
      <c r="H1388" s="8">
        <f>IF(data!C1388="","",data!H1388)</f>
        <v>33</v>
      </c>
      <c r="I1388" s="9">
        <f>IF(data!C1388="","",data!I1388)</f>
        <v>2</v>
      </c>
      <c r="J1388" s="8">
        <f>IF(data!C1388="","",data!J1388)</f>
        <v>33</v>
      </c>
      <c r="K1388" s="8">
        <f>IF(data!C1388="","",data!K1388)</f>
        <v>12</v>
      </c>
      <c r="L1388" s="8">
        <f>IF(data!C1388="","",data!L1388)</f>
        <v>9</v>
      </c>
      <c r="M1388" s="8">
        <f>IF(data!C1388="","",data!M1388)</f>
        <v>17</v>
      </c>
      <c r="N1388" s="8">
        <f>IF(data!C1388="","",data!N1388)</f>
        <v>18</v>
      </c>
      <c r="O1388" s="8">
        <f>IF(data!C1388="","",data!O1388)</f>
        <v>20</v>
      </c>
      <c r="P1388" s="16">
        <f t="shared" si="216"/>
        <v>24</v>
      </c>
      <c r="Q1388" s="17">
        <f t="shared" si="207"/>
        <v>33</v>
      </c>
      <c r="R1388" s="18">
        <f t="shared" si="208"/>
        <v>20</v>
      </c>
      <c r="S1388" s="18">
        <f t="shared" si="209"/>
        <v>28</v>
      </c>
      <c r="T1388" s="18">
        <f t="shared" si="210"/>
        <v>0</v>
      </c>
      <c r="U1388" s="18">
        <f t="shared" si="211"/>
        <v>24</v>
      </c>
      <c r="V1388" s="18">
        <f t="shared" si="212"/>
        <v>0</v>
      </c>
      <c r="W1388" s="18">
        <f t="shared" si="213"/>
        <v>3</v>
      </c>
      <c r="X1388" s="18">
        <f t="shared" si="214"/>
        <v>12</v>
      </c>
      <c r="Y1388" s="18" t="str">
        <f t="shared" si="215"/>
        <v>错</v>
      </c>
    </row>
    <row r="1389" spans="1:25" ht="12.75" customHeight="1" thickBot="1">
      <c r="A1389" s="12">
        <f>IF(data!C1389="","",data!A1389)</f>
        <v>2012102</v>
      </c>
      <c r="B1389" s="13">
        <f t="shared" si="206"/>
        <v>2</v>
      </c>
      <c r="C1389" s="8">
        <f>IF(data!C1389="","",data!C1389)</f>
        <v>13</v>
      </c>
      <c r="D1389" s="8">
        <f>IF(data!C1389="","",data!D1389)</f>
        <v>25</v>
      </c>
      <c r="E1389" s="8">
        <f>IF(data!C1389="","",data!E1389)</f>
        <v>27</v>
      </c>
      <c r="F1389" s="8">
        <f>IF(data!C1389="","",data!F1389)</f>
        <v>28</v>
      </c>
      <c r="G1389" s="8">
        <f>IF(data!C1389="","",data!G1389)</f>
        <v>29</v>
      </c>
      <c r="H1389" s="8">
        <f>IF(data!C1389="","",data!H1389)</f>
        <v>30</v>
      </c>
      <c r="I1389" s="9">
        <f>IF(data!C1389="","",data!I1389)</f>
        <v>15</v>
      </c>
      <c r="J1389" s="8">
        <f>IF(data!C1389="","",data!J1389)</f>
        <v>13</v>
      </c>
      <c r="K1389" s="8">
        <f>IF(data!C1389="","",data!K1389)</f>
        <v>25</v>
      </c>
      <c r="L1389" s="8">
        <f>IF(data!C1389="","",data!L1389)</f>
        <v>30</v>
      </c>
      <c r="M1389" s="8">
        <f>IF(data!C1389="","",data!M1389)</f>
        <v>27</v>
      </c>
      <c r="N1389" s="8">
        <f>IF(data!C1389="","",data!N1389)</f>
        <v>29</v>
      </c>
      <c r="O1389" s="8">
        <f>IF(data!C1389="","",data!O1389)</f>
        <v>28</v>
      </c>
      <c r="P1389" s="16">
        <f t="shared" si="216"/>
        <v>17</v>
      </c>
      <c r="Q1389" s="17">
        <f t="shared" si="207"/>
        <v>32</v>
      </c>
      <c r="R1389" s="18">
        <f t="shared" si="208"/>
        <v>11</v>
      </c>
      <c r="S1389" s="18">
        <f t="shared" si="209"/>
        <v>24</v>
      </c>
      <c r="T1389" s="18">
        <f t="shared" si="210"/>
        <v>0</v>
      </c>
      <c r="U1389" s="18">
        <f t="shared" si="211"/>
        <v>18</v>
      </c>
      <c r="V1389" s="18">
        <f t="shared" si="212"/>
        <v>0</v>
      </c>
      <c r="W1389" s="18">
        <f t="shared" si="213"/>
        <v>9</v>
      </c>
      <c r="X1389" s="18">
        <f t="shared" si="214"/>
        <v>15</v>
      </c>
      <c r="Y1389" s="18" t="str">
        <f t="shared" si="215"/>
        <v>对</v>
      </c>
    </row>
    <row r="1390" spans="1:25" ht="12.75" customHeight="1" thickBot="1">
      <c r="A1390" s="12">
        <f>IF(data!C1390="","",data!A1390)</f>
        <v>2012103</v>
      </c>
      <c r="B1390" s="13">
        <f t="shared" si="206"/>
        <v>3</v>
      </c>
      <c r="C1390" s="8">
        <f>IF(data!C1390="","",data!C1390)</f>
        <v>4</v>
      </c>
      <c r="D1390" s="8">
        <f>IF(data!C1390="","",data!D1390)</f>
        <v>9</v>
      </c>
      <c r="E1390" s="8">
        <f>IF(data!C1390="","",data!E1390)</f>
        <v>11</v>
      </c>
      <c r="F1390" s="8">
        <f>IF(data!C1390="","",data!F1390)</f>
        <v>14</v>
      </c>
      <c r="G1390" s="8">
        <f>IF(data!C1390="","",data!G1390)</f>
        <v>32</v>
      </c>
      <c r="H1390" s="8">
        <f>IF(data!C1390="","",data!H1390)</f>
        <v>33</v>
      </c>
      <c r="I1390" s="9">
        <f>IF(data!C1390="","",data!I1390)</f>
        <v>2</v>
      </c>
      <c r="J1390" s="8">
        <f>IF(data!C1390="","",data!J1390)</f>
        <v>9</v>
      </c>
      <c r="K1390" s="8">
        <f>IF(data!C1390="","",data!K1390)</f>
        <v>4</v>
      </c>
      <c r="L1390" s="8">
        <f>IF(data!C1390="","",data!L1390)</f>
        <v>14</v>
      </c>
      <c r="M1390" s="8">
        <f>IF(data!C1390="","",data!M1390)</f>
        <v>11</v>
      </c>
      <c r="N1390" s="8">
        <f>IF(data!C1390="","",data!N1390)</f>
        <v>33</v>
      </c>
      <c r="O1390" s="8">
        <f>IF(data!C1390="","",data!O1390)</f>
        <v>32</v>
      </c>
      <c r="P1390" s="16">
        <f t="shared" si="216"/>
        <v>29</v>
      </c>
      <c r="Q1390" s="17">
        <f t="shared" si="207"/>
        <v>28</v>
      </c>
      <c r="R1390" s="18">
        <f t="shared" si="208"/>
        <v>16</v>
      </c>
      <c r="S1390" s="18">
        <f t="shared" si="209"/>
        <v>17</v>
      </c>
      <c r="T1390" s="18">
        <f t="shared" si="210"/>
        <v>4</v>
      </c>
      <c r="U1390" s="18">
        <f t="shared" si="211"/>
        <v>3</v>
      </c>
      <c r="V1390" s="18">
        <f t="shared" si="212"/>
        <v>18</v>
      </c>
      <c r="W1390" s="18">
        <f t="shared" si="213"/>
        <v>27</v>
      </c>
      <c r="X1390" s="18">
        <f t="shared" si="214"/>
        <v>6</v>
      </c>
      <c r="Y1390" s="18" t="str">
        <f t="shared" si="215"/>
        <v>对</v>
      </c>
    </row>
    <row r="1391" spans="1:25" ht="12.75" customHeight="1" thickBot="1">
      <c r="A1391" s="12">
        <f>IF(data!C1391="","",data!A1391)</f>
        <v>2012104</v>
      </c>
      <c r="B1391" s="13">
        <f t="shared" si="206"/>
        <v>4</v>
      </c>
      <c r="C1391" s="8">
        <f>IF(data!C1391="","",data!C1391)</f>
        <v>4</v>
      </c>
      <c r="D1391" s="8">
        <f>IF(data!C1391="","",data!D1391)</f>
        <v>5</v>
      </c>
      <c r="E1391" s="8">
        <f>IF(data!C1391="","",data!E1391)</f>
        <v>9</v>
      </c>
      <c r="F1391" s="8">
        <f>IF(data!C1391="","",data!F1391)</f>
        <v>10</v>
      </c>
      <c r="G1391" s="8">
        <f>IF(data!C1391="","",data!G1391)</f>
        <v>19</v>
      </c>
      <c r="H1391" s="8">
        <f>IF(data!C1391="","",data!H1391)</f>
        <v>28</v>
      </c>
      <c r="I1391" s="9">
        <f>IF(data!C1391="","",data!I1391)</f>
        <v>3</v>
      </c>
      <c r="J1391" s="8">
        <f>IF(data!C1391="","",data!J1391)</f>
        <v>28</v>
      </c>
      <c r="K1391" s="8">
        <f>IF(data!C1391="","",data!K1391)</f>
        <v>19</v>
      </c>
      <c r="L1391" s="8">
        <f>IF(data!C1391="","",data!L1391)</f>
        <v>9</v>
      </c>
      <c r="M1391" s="8">
        <f>IF(data!C1391="","",data!M1391)</f>
        <v>5</v>
      </c>
      <c r="N1391" s="8">
        <f>IF(data!C1391="","",data!N1391)</f>
        <v>4</v>
      </c>
      <c r="O1391" s="8">
        <f>IF(data!C1391="","",data!O1391)</f>
        <v>10</v>
      </c>
      <c r="P1391" s="16">
        <f t="shared" si="216"/>
        <v>24</v>
      </c>
      <c r="Q1391" s="17">
        <f t="shared" si="207"/>
        <v>30</v>
      </c>
      <c r="R1391" s="18">
        <f t="shared" si="208"/>
        <v>28</v>
      </c>
      <c r="S1391" s="18">
        <f t="shared" si="209"/>
        <v>29</v>
      </c>
      <c r="T1391" s="18">
        <f t="shared" si="210"/>
        <v>3</v>
      </c>
      <c r="U1391" s="18">
        <f t="shared" si="211"/>
        <v>18</v>
      </c>
      <c r="V1391" s="18">
        <f t="shared" si="212"/>
        <v>15</v>
      </c>
      <c r="W1391" s="18">
        <f t="shared" si="213"/>
        <v>3</v>
      </c>
      <c r="X1391" s="18">
        <f t="shared" si="214"/>
        <v>27</v>
      </c>
      <c r="Y1391" s="18" t="str">
        <f t="shared" si="215"/>
        <v>对</v>
      </c>
    </row>
    <row r="1392" spans="1:25" ht="12.75" customHeight="1" thickBot="1">
      <c r="A1392" s="12">
        <f>IF(data!C1392="","",data!A1392)</f>
        <v>2012105</v>
      </c>
      <c r="B1392" s="13">
        <f t="shared" si="206"/>
        <v>5</v>
      </c>
      <c r="C1392" s="8">
        <f>IF(data!C1392="","",data!C1392)</f>
        <v>6</v>
      </c>
      <c r="D1392" s="8">
        <f>IF(data!C1392="","",data!D1392)</f>
        <v>13</v>
      </c>
      <c r="E1392" s="8">
        <f>IF(data!C1392="","",data!E1392)</f>
        <v>14</v>
      </c>
      <c r="F1392" s="8">
        <f>IF(data!C1392="","",data!F1392)</f>
        <v>15</v>
      </c>
      <c r="G1392" s="8">
        <f>IF(data!C1392="","",data!G1392)</f>
        <v>17</v>
      </c>
      <c r="H1392" s="8">
        <f>IF(data!C1392="","",data!H1392)</f>
        <v>30</v>
      </c>
      <c r="I1392" s="9">
        <f>IF(data!C1392="","",data!I1392)</f>
        <v>4</v>
      </c>
      <c r="J1392" s="8">
        <f>IF(data!C1392="","",data!J1392)</f>
        <v>17</v>
      </c>
      <c r="K1392" s="8">
        <f>IF(data!C1392="","",data!K1392)</f>
        <v>6</v>
      </c>
      <c r="L1392" s="8">
        <f>IF(data!C1392="","",data!L1392)</f>
        <v>13</v>
      </c>
      <c r="M1392" s="8">
        <f>IF(data!C1392="","",data!M1392)</f>
        <v>15</v>
      </c>
      <c r="N1392" s="8">
        <f>IF(data!C1392="","",data!N1392)</f>
        <v>14</v>
      </c>
      <c r="O1392" s="8">
        <f>IF(data!C1392="","",data!O1392)</f>
        <v>30</v>
      </c>
      <c r="P1392" s="16">
        <f t="shared" si="216"/>
        <v>24</v>
      </c>
      <c r="Q1392" s="17">
        <f t="shared" si="207"/>
        <v>24</v>
      </c>
      <c r="R1392" s="18">
        <f t="shared" si="208"/>
        <v>15</v>
      </c>
      <c r="S1392" s="18">
        <f t="shared" si="209"/>
        <v>24</v>
      </c>
      <c r="T1392" s="18">
        <f t="shared" si="210"/>
        <v>13</v>
      </c>
      <c r="U1392" s="18">
        <f t="shared" si="211"/>
        <v>27</v>
      </c>
      <c r="V1392" s="18">
        <f t="shared" si="212"/>
        <v>21</v>
      </c>
      <c r="W1392" s="18">
        <f t="shared" si="213"/>
        <v>6</v>
      </c>
      <c r="X1392" s="18">
        <f t="shared" si="214"/>
        <v>15</v>
      </c>
      <c r="Y1392" s="18" t="str">
        <f t="shared" si="215"/>
        <v>错</v>
      </c>
    </row>
    <row r="1393" spans="1:25" ht="12.75" customHeight="1" thickBot="1">
      <c r="A1393" s="12">
        <f>IF(data!C1393="","",data!A1393)</f>
        <v>2012106</v>
      </c>
      <c r="B1393" s="13">
        <f t="shared" si="206"/>
        <v>6</v>
      </c>
      <c r="C1393" s="8">
        <f>IF(data!C1393="","",data!C1393)</f>
        <v>13</v>
      </c>
      <c r="D1393" s="8">
        <f>IF(data!C1393="","",data!D1393)</f>
        <v>14</v>
      </c>
      <c r="E1393" s="8">
        <f>IF(data!C1393="","",data!E1393)</f>
        <v>20</v>
      </c>
      <c r="F1393" s="8">
        <f>IF(data!C1393="","",data!F1393)</f>
        <v>22</v>
      </c>
      <c r="G1393" s="8">
        <f>IF(data!C1393="","",data!G1393)</f>
        <v>23</v>
      </c>
      <c r="H1393" s="8">
        <f>IF(data!C1393="","",data!H1393)</f>
        <v>32</v>
      </c>
      <c r="I1393" s="9">
        <f>IF(data!C1393="","",data!I1393)</f>
        <v>16</v>
      </c>
      <c r="J1393" s="8">
        <f>IF(data!C1393="","",data!J1393)</f>
        <v>32</v>
      </c>
      <c r="K1393" s="8">
        <f>IF(data!C1393="","",data!K1393)</f>
        <v>13</v>
      </c>
      <c r="L1393" s="8">
        <f>IF(data!C1393="","",data!L1393)</f>
        <v>22</v>
      </c>
      <c r="M1393" s="8">
        <f>IF(data!C1393="","",data!M1393)</f>
        <v>20</v>
      </c>
      <c r="N1393" s="8">
        <f>IF(data!C1393="","",data!N1393)</f>
        <v>14</v>
      </c>
      <c r="O1393" s="8">
        <f>IF(data!C1393="","",data!O1393)</f>
        <v>23</v>
      </c>
      <c r="P1393" s="16">
        <f t="shared" si="216"/>
        <v>19</v>
      </c>
      <c r="Q1393" s="17">
        <f t="shared" si="207"/>
        <v>25</v>
      </c>
      <c r="R1393" s="18">
        <f t="shared" si="208"/>
        <v>11</v>
      </c>
      <c r="S1393" s="18">
        <f t="shared" si="209"/>
        <v>24</v>
      </c>
      <c r="T1393" s="18">
        <f t="shared" si="210"/>
        <v>3</v>
      </c>
      <c r="U1393" s="18">
        <f t="shared" si="211"/>
        <v>3</v>
      </c>
      <c r="V1393" s="18">
        <f t="shared" si="212"/>
        <v>21</v>
      </c>
      <c r="W1393" s="18">
        <f t="shared" si="213"/>
        <v>21</v>
      </c>
      <c r="X1393" s="18">
        <f t="shared" si="214"/>
        <v>18</v>
      </c>
      <c r="Y1393" s="18" t="str">
        <f t="shared" si="215"/>
        <v>对</v>
      </c>
    </row>
    <row r="1394" spans="1:25" ht="12.75" customHeight="1" thickBot="1">
      <c r="A1394" s="12">
        <f>IF(data!C1394="","",data!A1394)</f>
        <v>2012107</v>
      </c>
      <c r="B1394" s="13">
        <f t="shared" si="206"/>
        <v>7</v>
      </c>
      <c r="C1394" s="8">
        <f>IF(data!C1394="","",data!C1394)</f>
        <v>11</v>
      </c>
      <c r="D1394" s="8">
        <f>IF(data!C1394="","",data!D1394)</f>
        <v>12</v>
      </c>
      <c r="E1394" s="8">
        <f>IF(data!C1394="","",data!E1394)</f>
        <v>15</v>
      </c>
      <c r="F1394" s="8">
        <f>IF(data!C1394="","",data!F1394)</f>
        <v>24</v>
      </c>
      <c r="G1394" s="8">
        <f>IF(data!C1394="","",data!G1394)</f>
        <v>25</v>
      </c>
      <c r="H1394" s="8">
        <f>IF(data!C1394="","",data!H1394)</f>
        <v>31</v>
      </c>
      <c r="I1394" s="9">
        <f>IF(data!C1394="","",data!I1394)</f>
        <v>9</v>
      </c>
      <c r="J1394" s="8">
        <f>IF(data!C1394="","",data!J1394)</f>
        <v>31</v>
      </c>
      <c r="K1394" s="8">
        <f>IF(data!C1394="","",data!K1394)</f>
        <v>15</v>
      </c>
      <c r="L1394" s="8">
        <f>IF(data!C1394="","",data!L1394)</f>
        <v>11</v>
      </c>
      <c r="M1394" s="8">
        <f>IF(data!C1394="","",data!M1394)</f>
        <v>25</v>
      </c>
      <c r="N1394" s="8">
        <f>IF(data!C1394="","",data!N1394)</f>
        <v>24</v>
      </c>
      <c r="O1394" s="8">
        <f>IF(data!C1394="","",data!O1394)</f>
        <v>12</v>
      </c>
      <c r="P1394" s="16">
        <f t="shared" si="216"/>
        <v>20</v>
      </c>
      <c r="Q1394" s="17">
        <f t="shared" si="207"/>
        <v>26</v>
      </c>
      <c r="R1394" s="18">
        <f t="shared" si="208"/>
        <v>10</v>
      </c>
      <c r="S1394" s="18">
        <f t="shared" si="209"/>
        <v>19</v>
      </c>
      <c r="T1394" s="18">
        <f t="shared" si="210"/>
        <v>20</v>
      </c>
      <c r="U1394" s="18">
        <f t="shared" si="211"/>
        <v>12</v>
      </c>
      <c r="V1394" s="18">
        <f t="shared" si="212"/>
        <v>24</v>
      </c>
      <c r="W1394" s="18">
        <f t="shared" si="213"/>
        <v>18</v>
      </c>
      <c r="X1394" s="18">
        <f t="shared" si="214"/>
        <v>0</v>
      </c>
      <c r="Y1394" s="18" t="str">
        <f t="shared" si="215"/>
        <v>错</v>
      </c>
    </row>
    <row r="1395" spans="1:25" ht="12.75" customHeight="1" thickBot="1">
      <c r="A1395" s="12">
        <f>IF(data!C1395="","",data!A1395)</f>
        <v>2012108</v>
      </c>
      <c r="B1395" s="13">
        <f t="shared" si="206"/>
        <v>8</v>
      </c>
      <c r="C1395" s="8">
        <f>IF(data!C1395="","",data!C1395)</f>
        <v>1</v>
      </c>
      <c r="D1395" s="8">
        <f>IF(data!C1395="","",data!D1395)</f>
        <v>9</v>
      </c>
      <c r="E1395" s="8">
        <f>IF(data!C1395="","",data!E1395)</f>
        <v>12</v>
      </c>
      <c r="F1395" s="8">
        <f>IF(data!C1395="","",data!F1395)</f>
        <v>13</v>
      </c>
      <c r="G1395" s="8">
        <f>IF(data!C1395="","",data!G1395)</f>
        <v>19</v>
      </c>
      <c r="H1395" s="8">
        <f>IF(data!C1395="","",data!H1395)</f>
        <v>28</v>
      </c>
      <c r="I1395" s="9">
        <f>IF(data!C1395="","",data!I1395)</f>
        <v>13</v>
      </c>
      <c r="J1395" s="8">
        <f>IF(data!C1395="","",data!J1395)</f>
        <v>13</v>
      </c>
      <c r="K1395" s="8">
        <f>IF(data!C1395="","",data!K1395)</f>
        <v>12</v>
      </c>
      <c r="L1395" s="8">
        <f>IF(data!C1395="","",data!L1395)</f>
        <v>19</v>
      </c>
      <c r="M1395" s="8">
        <f>IF(data!C1395="","",data!M1395)</f>
        <v>1</v>
      </c>
      <c r="N1395" s="8">
        <f>IF(data!C1395="","",data!N1395)</f>
        <v>9</v>
      </c>
      <c r="O1395" s="8">
        <f>IF(data!C1395="","",data!O1395)</f>
        <v>28</v>
      </c>
      <c r="P1395" s="16">
        <f t="shared" si="216"/>
        <v>27</v>
      </c>
      <c r="Q1395" s="17">
        <f t="shared" si="207"/>
        <v>24</v>
      </c>
      <c r="R1395" s="18">
        <f t="shared" si="208"/>
        <v>14</v>
      </c>
      <c r="S1395" s="18">
        <f t="shared" si="209"/>
        <v>20</v>
      </c>
      <c r="T1395" s="18">
        <f t="shared" si="210"/>
        <v>11</v>
      </c>
      <c r="U1395" s="18">
        <f t="shared" si="211"/>
        <v>15</v>
      </c>
      <c r="V1395" s="18">
        <f t="shared" si="212"/>
        <v>15</v>
      </c>
      <c r="W1395" s="18">
        <f t="shared" si="213"/>
        <v>3</v>
      </c>
      <c r="X1395" s="18">
        <f t="shared" si="214"/>
        <v>0</v>
      </c>
      <c r="Y1395" s="18" t="str">
        <f t="shared" si="215"/>
        <v>对</v>
      </c>
    </row>
    <row r="1396" spans="1:25" ht="12.75" customHeight="1" thickBot="1">
      <c r="A1396" s="12">
        <f>IF(data!C1396="","",data!A1396)</f>
        <v>2012109</v>
      </c>
      <c r="B1396" s="13">
        <f t="shared" si="206"/>
        <v>9</v>
      </c>
      <c r="C1396" s="8">
        <f>IF(data!C1396="","",data!C1396)</f>
        <v>2</v>
      </c>
      <c r="D1396" s="8">
        <f>IF(data!C1396="","",data!D1396)</f>
        <v>12</v>
      </c>
      <c r="E1396" s="8">
        <f>IF(data!C1396="","",data!E1396)</f>
        <v>24</v>
      </c>
      <c r="F1396" s="8">
        <f>IF(data!C1396="","",data!F1396)</f>
        <v>26</v>
      </c>
      <c r="G1396" s="8">
        <f>IF(data!C1396="","",data!G1396)</f>
        <v>29</v>
      </c>
      <c r="H1396" s="8">
        <f>IF(data!C1396="","",data!H1396)</f>
        <v>31</v>
      </c>
      <c r="I1396" s="9">
        <f>IF(data!C1396="","",data!I1396)</f>
        <v>3</v>
      </c>
      <c r="J1396" s="8">
        <f>IF(data!C1396="","",data!J1396)</f>
        <v>29</v>
      </c>
      <c r="K1396" s="8">
        <f>IF(data!C1396="","",data!K1396)</f>
        <v>12</v>
      </c>
      <c r="L1396" s="8">
        <f>IF(data!C1396="","",data!L1396)</f>
        <v>31</v>
      </c>
      <c r="M1396" s="8">
        <f>IF(data!C1396="","",data!M1396)</f>
        <v>2</v>
      </c>
      <c r="N1396" s="8">
        <f>IF(data!C1396="","",data!N1396)</f>
        <v>26</v>
      </c>
      <c r="O1396" s="8">
        <f>IF(data!C1396="","",data!O1396)</f>
        <v>24</v>
      </c>
      <c r="P1396" s="16">
        <f t="shared" si="216"/>
        <v>29</v>
      </c>
      <c r="Q1396" s="17">
        <f t="shared" si="207"/>
        <v>20</v>
      </c>
      <c r="R1396" s="18">
        <f t="shared" si="208"/>
        <v>18</v>
      </c>
      <c r="S1396" s="18">
        <f t="shared" si="209"/>
        <v>27</v>
      </c>
      <c r="T1396" s="18">
        <f t="shared" si="210"/>
        <v>13</v>
      </c>
      <c r="U1396" s="18">
        <f t="shared" si="211"/>
        <v>18</v>
      </c>
      <c r="V1396" s="18">
        <f t="shared" si="212"/>
        <v>18</v>
      </c>
      <c r="W1396" s="18">
        <f t="shared" si="213"/>
        <v>9</v>
      </c>
      <c r="X1396" s="18">
        <f t="shared" si="214"/>
        <v>6</v>
      </c>
      <c r="Y1396" s="18" t="str">
        <f t="shared" si="215"/>
        <v>对</v>
      </c>
    </row>
    <row r="1397" spans="1:25" ht="12.75" customHeight="1" thickBot="1">
      <c r="A1397" s="12">
        <f>IF(data!C1397="","",data!A1397)</f>
        <v>2012110</v>
      </c>
      <c r="B1397" s="13">
        <f t="shared" si="206"/>
        <v>0</v>
      </c>
      <c r="C1397" s="8">
        <f>IF(data!C1397="","",data!C1397)</f>
        <v>3</v>
      </c>
      <c r="D1397" s="8">
        <f>IF(data!C1397="","",data!D1397)</f>
        <v>7</v>
      </c>
      <c r="E1397" s="8">
        <f>IF(data!C1397="","",data!E1397)</f>
        <v>10</v>
      </c>
      <c r="F1397" s="8">
        <f>IF(data!C1397="","",data!F1397)</f>
        <v>13</v>
      </c>
      <c r="G1397" s="8">
        <f>IF(data!C1397="","",data!G1397)</f>
        <v>22</v>
      </c>
      <c r="H1397" s="8">
        <f>IF(data!C1397="","",data!H1397)</f>
        <v>32</v>
      </c>
      <c r="I1397" s="9">
        <f>IF(data!C1397="","",data!I1397)</f>
        <v>9</v>
      </c>
      <c r="J1397" s="8">
        <f>IF(data!C1397="","",data!J1397)</f>
        <v>7</v>
      </c>
      <c r="K1397" s="8">
        <f>IF(data!C1397="","",data!K1397)</f>
        <v>3</v>
      </c>
      <c r="L1397" s="8">
        <f>IF(data!C1397="","",data!L1397)</f>
        <v>13</v>
      </c>
      <c r="M1397" s="8">
        <f>IF(data!C1397="","",data!M1397)</f>
        <v>10</v>
      </c>
      <c r="N1397" s="8">
        <f>IF(data!C1397="","",data!N1397)</f>
        <v>32</v>
      </c>
      <c r="O1397" s="8">
        <f>IF(data!C1397="","",data!O1397)</f>
        <v>22</v>
      </c>
      <c r="P1397" s="16">
        <f t="shared" si="216"/>
        <v>29</v>
      </c>
      <c r="Q1397" s="17">
        <f t="shared" si="207"/>
        <v>22</v>
      </c>
      <c r="R1397" s="18">
        <f t="shared" si="208"/>
        <v>27</v>
      </c>
      <c r="S1397" s="18">
        <f t="shared" si="209"/>
        <v>29</v>
      </c>
      <c r="T1397" s="18">
        <f t="shared" si="210"/>
        <v>25</v>
      </c>
      <c r="U1397" s="18">
        <f t="shared" si="211"/>
        <v>27</v>
      </c>
      <c r="V1397" s="18">
        <f t="shared" si="212"/>
        <v>30</v>
      </c>
      <c r="W1397" s="18">
        <f t="shared" si="213"/>
        <v>9</v>
      </c>
      <c r="X1397" s="18">
        <f t="shared" si="214"/>
        <v>15</v>
      </c>
      <c r="Y1397" s="18" t="str">
        <f t="shared" si="215"/>
        <v>错</v>
      </c>
    </row>
    <row r="1398" spans="1:25" ht="12.75" customHeight="1" thickBot="1">
      <c r="A1398" s="12">
        <f>IF(data!C1398="","",data!A1398)</f>
        <v>2012111</v>
      </c>
      <c r="B1398" s="13">
        <f t="shared" ref="B1398:B1461" si="217">IF(A1398="","",MOD(A1398,10))</f>
        <v>1</v>
      </c>
      <c r="C1398" s="8">
        <f>IF(data!C1398="","",data!C1398)</f>
        <v>2</v>
      </c>
      <c r="D1398" s="8">
        <f>IF(data!C1398="","",data!D1398)</f>
        <v>9</v>
      </c>
      <c r="E1398" s="8">
        <f>IF(data!C1398="","",data!E1398)</f>
        <v>10</v>
      </c>
      <c r="F1398" s="8">
        <f>IF(data!C1398="","",data!F1398)</f>
        <v>20</v>
      </c>
      <c r="G1398" s="8">
        <f>IF(data!C1398="","",data!G1398)</f>
        <v>22</v>
      </c>
      <c r="H1398" s="8">
        <f>IF(data!C1398="","",data!H1398)</f>
        <v>31</v>
      </c>
      <c r="I1398" s="9">
        <f>IF(data!C1398="","",data!I1398)</f>
        <v>13</v>
      </c>
      <c r="J1398" s="8">
        <f>IF(data!C1398="","",data!J1398)</f>
        <v>10</v>
      </c>
      <c r="K1398" s="8">
        <f>IF(data!C1398="","",data!K1398)</f>
        <v>31</v>
      </c>
      <c r="L1398" s="8">
        <f>IF(data!C1398="","",data!L1398)</f>
        <v>9</v>
      </c>
      <c r="M1398" s="8">
        <f>IF(data!C1398="","",data!M1398)</f>
        <v>20</v>
      </c>
      <c r="N1398" s="8">
        <f>IF(data!C1398="","",data!N1398)</f>
        <v>22</v>
      </c>
      <c r="O1398" s="8">
        <f>IF(data!C1398="","",data!O1398)</f>
        <v>2</v>
      </c>
      <c r="P1398" s="16">
        <f t="shared" si="216"/>
        <v>29</v>
      </c>
      <c r="Q1398" s="17">
        <f t="shared" si="207"/>
        <v>32</v>
      </c>
      <c r="R1398" s="18">
        <f t="shared" si="208"/>
        <v>19</v>
      </c>
      <c r="S1398" s="18">
        <f t="shared" si="209"/>
        <v>29</v>
      </c>
      <c r="T1398" s="18">
        <f t="shared" si="210"/>
        <v>21</v>
      </c>
      <c r="U1398" s="18">
        <f t="shared" si="211"/>
        <v>15</v>
      </c>
      <c r="V1398" s="18">
        <f t="shared" si="212"/>
        <v>30</v>
      </c>
      <c r="W1398" s="18">
        <f t="shared" si="213"/>
        <v>27</v>
      </c>
      <c r="X1398" s="18">
        <f t="shared" si="214"/>
        <v>18</v>
      </c>
      <c r="Y1398" s="18" t="str">
        <f t="shared" si="215"/>
        <v>错</v>
      </c>
    </row>
    <row r="1399" spans="1:25" ht="12.75" customHeight="1" thickBot="1">
      <c r="A1399" s="12">
        <f>IF(data!C1399="","",data!A1399)</f>
        <v>2012112</v>
      </c>
      <c r="B1399" s="13">
        <f t="shared" si="217"/>
        <v>2</v>
      </c>
      <c r="C1399" s="8">
        <f>IF(data!C1399="","",data!C1399)</f>
        <v>8</v>
      </c>
      <c r="D1399" s="8">
        <f>IF(data!C1399="","",data!D1399)</f>
        <v>15</v>
      </c>
      <c r="E1399" s="8">
        <f>IF(data!C1399="","",data!E1399)</f>
        <v>20</v>
      </c>
      <c r="F1399" s="8">
        <f>IF(data!C1399="","",data!F1399)</f>
        <v>21</v>
      </c>
      <c r="G1399" s="8">
        <f>IF(data!C1399="","",data!G1399)</f>
        <v>27</v>
      </c>
      <c r="H1399" s="8">
        <f>IF(data!C1399="","",data!H1399)</f>
        <v>31</v>
      </c>
      <c r="I1399" s="9">
        <f>IF(data!C1399="","",data!I1399)</f>
        <v>6</v>
      </c>
      <c r="J1399" s="8">
        <f>IF(data!C1399="","",data!J1399)</f>
        <v>15</v>
      </c>
      <c r="K1399" s="8">
        <f>IF(data!C1399="","",data!K1399)</f>
        <v>31</v>
      </c>
      <c r="L1399" s="8">
        <f>IF(data!C1399="","",data!L1399)</f>
        <v>20</v>
      </c>
      <c r="M1399" s="8">
        <f>IF(data!C1399="","",data!M1399)</f>
        <v>21</v>
      </c>
      <c r="N1399" s="8">
        <f>IF(data!C1399="","",data!N1399)</f>
        <v>27</v>
      </c>
      <c r="O1399" s="8">
        <f>IF(data!C1399="","",data!O1399)</f>
        <v>8</v>
      </c>
      <c r="P1399" s="16">
        <f t="shared" si="216"/>
        <v>23</v>
      </c>
      <c r="Q1399" s="17">
        <f t="shared" si="207"/>
        <v>30</v>
      </c>
      <c r="R1399" s="18">
        <f t="shared" si="208"/>
        <v>20</v>
      </c>
      <c r="S1399" s="18">
        <f t="shared" si="209"/>
        <v>29</v>
      </c>
      <c r="T1399" s="18">
        <f t="shared" si="210"/>
        <v>20</v>
      </c>
      <c r="U1399" s="18">
        <f t="shared" si="211"/>
        <v>18</v>
      </c>
      <c r="V1399" s="18">
        <f t="shared" si="212"/>
        <v>24</v>
      </c>
      <c r="W1399" s="18">
        <f t="shared" si="213"/>
        <v>15</v>
      </c>
      <c r="X1399" s="18">
        <f t="shared" si="214"/>
        <v>15</v>
      </c>
      <c r="Y1399" s="18" t="str">
        <f t="shared" si="215"/>
        <v>对</v>
      </c>
    </row>
    <row r="1400" spans="1:25" ht="12.75" customHeight="1" thickBot="1">
      <c r="A1400" s="12">
        <f>IF(data!C1400="","",data!A1400)</f>
        <v>2012113</v>
      </c>
      <c r="B1400" s="13">
        <f t="shared" si="217"/>
        <v>3</v>
      </c>
      <c r="C1400" s="8">
        <f>IF(data!C1400="","",data!C1400)</f>
        <v>3</v>
      </c>
      <c r="D1400" s="8">
        <f>IF(data!C1400="","",data!D1400)</f>
        <v>6</v>
      </c>
      <c r="E1400" s="8">
        <f>IF(data!C1400="","",data!E1400)</f>
        <v>9</v>
      </c>
      <c r="F1400" s="8">
        <f>IF(data!C1400="","",data!F1400)</f>
        <v>13</v>
      </c>
      <c r="G1400" s="8">
        <f>IF(data!C1400="","",data!G1400)</f>
        <v>18</v>
      </c>
      <c r="H1400" s="8">
        <f>IF(data!C1400="","",data!H1400)</f>
        <v>32</v>
      </c>
      <c r="I1400" s="9">
        <f>IF(data!C1400="","",data!I1400)</f>
        <v>6</v>
      </c>
      <c r="J1400" s="8">
        <f>IF(data!C1400="","",data!J1400)</f>
        <v>6</v>
      </c>
      <c r="K1400" s="8">
        <f>IF(data!C1400="","",data!K1400)</f>
        <v>9</v>
      </c>
      <c r="L1400" s="8">
        <f>IF(data!C1400="","",data!L1400)</f>
        <v>18</v>
      </c>
      <c r="M1400" s="8">
        <f>IF(data!C1400="","",data!M1400)</f>
        <v>3</v>
      </c>
      <c r="N1400" s="8">
        <f>IF(data!C1400="","",data!N1400)</f>
        <v>32</v>
      </c>
      <c r="O1400" s="8">
        <f>IF(data!C1400="","",data!O1400)</f>
        <v>13</v>
      </c>
      <c r="P1400" s="16">
        <f t="shared" si="216"/>
        <v>29</v>
      </c>
      <c r="Q1400" s="17">
        <f t="shared" si="207"/>
        <v>29</v>
      </c>
      <c r="R1400" s="18">
        <f t="shared" si="208"/>
        <v>19</v>
      </c>
      <c r="S1400" s="18">
        <f t="shared" si="209"/>
        <v>23</v>
      </c>
      <c r="T1400" s="18">
        <f t="shared" si="210"/>
        <v>21</v>
      </c>
      <c r="U1400" s="18">
        <f t="shared" si="211"/>
        <v>21</v>
      </c>
      <c r="V1400" s="18">
        <f t="shared" si="212"/>
        <v>3</v>
      </c>
      <c r="W1400" s="18">
        <f t="shared" si="213"/>
        <v>15</v>
      </c>
      <c r="X1400" s="18">
        <f t="shared" si="214"/>
        <v>15</v>
      </c>
      <c r="Y1400" s="18" t="str">
        <f t="shared" si="215"/>
        <v>错</v>
      </c>
    </row>
    <row r="1401" spans="1:25" ht="12.75" customHeight="1" thickBot="1">
      <c r="A1401" s="12">
        <f>IF(data!C1401="","",data!A1401)</f>
        <v>2012114</v>
      </c>
      <c r="B1401" s="13">
        <f t="shared" si="217"/>
        <v>4</v>
      </c>
      <c r="C1401" s="8">
        <f>IF(data!C1401="","",data!C1401)</f>
        <v>1</v>
      </c>
      <c r="D1401" s="8">
        <f>IF(data!C1401="","",data!D1401)</f>
        <v>6</v>
      </c>
      <c r="E1401" s="8">
        <f>IF(data!C1401="","",data!E1401)</f>
        <v>11</v>
      </c>
      <c r="F1401" s="8">
        <f>IF(data!C1401="","",data!F1401)</f>
        <v>26</v>
      </c>
      <c r="G1401" s="8">
        <f>IF(data!C1401="","",data!G1401)</f>
        <v>27</v>
      </c>
      <c r="H1401" s="8">
        <f>IF(data!C1401="","",data!H1401)</f>
        <v>29</v>
      </c>
      <c r="I1401" s="9">
        <f>IF(data!C1401="","",data!I1401)</f>
        <v>15</v>
      </c>
      <c r="J1401" s="8">
        <f>IF(data!C1401="","",data!J1401)</f>
        <v>29</v>
      </c>
      <c r="K1401" s="8">
        <f>IF(data!C1401="","",data!K1401)</f>
        <v>6</v>
      </c>
      <c r="L1401" s="8">
        <f>IF(data!C1401="","",data!L1401)</f>
        <v>11</v>
      </c>
      <c r="M1401" s="8">
        <f>IF(data!C1401="","",data!M1401)</f>
        <v>26</v>
      </c>
      <c r="N1401" s="8">
        <f>IF(data!C1401="","",data!N1401)</f>
        <v>27</v>
      </c>
      <c r="O1401" s="8">
        <f>IF(data!C1401="","",data!O1401)</f>
        <v>1</v>
      </c>
      <c r="P1401" s="16">
        <f t="shared" si="216"/>
        <v>28</v>
      </c>
      <c r="Q1401" s="17">
        <f t="shared" si="207"/>
        <v>29</v>
      </c>
      <c r="R1401" s="18">
        <f t="shared" si="208"/>
        <v>15</v>
      </c>
      <c r="S1401" s="18">
        <f t="shared" si="209"/>
        <v>29</v>
      </c>
      <c r="T1401" s="18">
        <f t="shared" si="210"/>
        <v>18</v>
      </c>
      <c r="U1401" s="18">
        <f t="shared" si="211"/>
        <v>21</v>
      </c>
      <c r="V1401" s="18">
        <f t="shared" si="212"/>
        <v>21</v>
      </c>
      <c r="W1401" s="18">
        <f t="shared" si="213"/>
        <v>15</v>
      </c>
      <c r="X1401" s="18">
        <f t="shared" si="214"/>
        <v>30</v>
      </c>
      <c r="Y1401" s="18" t="str">
        <f t="shared" si="215"/>
        <v>对</v>
      </c>
    </row>
    <row r="1402" spans="1:25" ht="12.75" customHeight="1" thickBot="1">
      <c r="A1402" s="12">
        <f>IF(data!C1402="","",data!A1402)</f>
        <v>2012115</v>
      </c>
      <c r="B1402" s="13">
        <f t="shared" si="217"/>
        <v>5</v>
      </c>
      <c r="C1402" s="8">
        <f>IF(data!C1402="","",data!C1402)</f>
        <v>3</v>
      </c>
      <c r="D1402" s="8">
        <f>IF(data!C1402="","",data!D1402)</f>
        <v>8</v>
      </c>
      <c r="E1402" s="8">
        <f>IF(data!C1402="","",data!E1402)</f>
        <v>20</v>
      </c>
      <c r="F1402" s="8">
        <f>IF(data!C1402="","",data!F1402)</f>
        <v>24</v>
      </c>
      <c r="G1402" s="8">
        <f>IF(data!C1402="","",data!G1402)</f>
        <v>26</v>
      </c>
      <c r="H1402" s="8">
        <f>IF(data!C1402="","",data!H1402)</f>
        <v>32</v>
      </c>
      <c r="I1402" s="9">
        <f>IF(data!C1402="","",data!I1402)</f>
        <v>14</v>
      </c>
      <c r="J1402" s="8">
        <f>IF(data!C1402="","",data!J1402)</f>
        <v>3</v>
      </c>
      <c r="K1402" s="8">
        <f>IF(data!C1402="","",data!K1402)</f>
        <v>32</v>
      </c>
      <c r="L1402" s="8">
        <f>IF(data!C1402="","",data!L1402)</f>
        <v>24</v>
      </c>
      <c r="M1402" s="8">
        <f>IF(data!C1402="","",data!M1402)</f>
        <v>20</v>
      </c>
      <c r="N1402" s="8">
        <f>IF(data!C1402="","",data!N1402)</f>
        <v>26</v>
      </c>
      <c r="O1402" s="8">
        <f>IF(data!C1402="","",data!O1402)</f>
        <v>8</v>
      </c>
      <c r="P1402" s="16">
        <f t="shared" si="216"/>
        <v>29</v>
      </c>
      <c r="Q1402" s="17">
        <f t="shared" si="207"/>
        <v>25</v>
      </c>
      <c r="R1402" s="18">
        <f t="shared" si="208"/>
        <v>26</v>
      </c>
      <c r="S1402" s="18">
        <f t="shared" si="209"/>
        <v>28</v>
      </c>
      <c r="T1402" s="18">
        <f t="shared" si="210"/>
        <v>29</v>
      </c>
      <c r="U1402" s="18">
        <f t="shared" si="211"/>
        <v>3</v>
      </c>
      <c r="V1402" s="18">
        <f t="shared" si="212"/>
        <v>30</v>
      </c>
      <c r="W1402" s="18">
        <f t="shared" si="213"/>
        <v>21</v>
      </c>
      <c r="X1402" s="18">
        <f t="shared" si="214"/>
        <v>0</v>
      </c>
      <c r="Y1402" s="18" t="str">
        <f t="shared" si="215"/>
        <v>错</v>
      </c>
    </row>
    <row r="1403" spans="1:25" ht="12.75" customHeight="1" thickBot="1">
      <c r="A1403" s="12">
        <f>IF(data!C1403="","",data!A1403)</f>
        <v>2012116</v>
      </c>
      <c r="B1403" s="13">
        <f t="shared" si="217"/>
        <v>6</v>
      </c>
      <c r="C1403" s="8">
        <f>IF(data!C1403="","",data!C1403)</f>
        <v>3</v>
      </c>
      <c r="D1403" s="8">
        <f>IF(data!C1403="","",data!D1403)</f>
        <v>21</v>
      </c>
      <c r="E1403" s="8">
        <f>IF(data!C1403="","",data!E1403)</f>
        <v>26</v>
      </c>
      <c r="F1403" s="8">
        <f>IF(data!C1403="","",data!F1403)</f>
        <v>29</v>
      </c>
      <c r="G1403" s="8">
        <f>IF(data!C1403="","",data!G1403)</f>
        <v>31</v>
      </c>
      <c r="H1403" s="8">
        <f>IF(data!C1403="","",data!H1403)</f>
        <v>32</v>
      </c>
      <c r="I1403" s="9">
        <f>IF(data!C1403="","",data!I1403)</f>
        <v>3</v>
      </c>
      <c r="J1403" s="8">
        <f>IF(data!C1403="","",data!J1403)</f>
        <v>31</v>
      </c>
      <c r="K1403" s="8">
        <f>IF(data!C1403="","",data!K1403)</f>
        <v>29</v>
      </c>
      <c r="L1403" s="8">
        <f>IF(data!C1403="","",data!L1403)</f>
        <v>32</v>
      </c>
      <c r="M1403" s="8">
        <f>IF(data!C1403="","",data!M1403)</f>
        <v>21</v>
      </c>
      <c r="N1403" s="8">
        <f>IF(data!C1403="","",data!N1403)</f>
        <v>3</v>
      </c>
      <c r="O1403" s="8">
        <f>IF(data!C1403="","",data!O1403)</f>
        <v>26</v>
      </c>
      <c r="P1403" s="16">
        <f t="shared" si="216"/>
        <v>29</v>
      </c>
      <c r="Q1403" s="17">
        <f t="shared" si="207"/>
        <v>27</v>
      </c>
      <c r="R1403" s="18">
        <f t="shared" si="208"/>
        <v>23</v>
      </c>
      <c r="S1403" s="18">
        <f t="shared" si="209"/>
        <v>29</v>
      </c>
      <c r="T1403" s="18">
        <f t="shared" si="210"/>
        <v>9</v>
      </c>
      <c r="U1403" s="18">
        <f t="shared" si="211"/>
        <v>27</v>
      </c>
      <c r="V1403" s="18">
        <f t="shared" si="212"/>
        <v>27</v>
      </c>
      <c r="W1403" s="18">
        <f t="shared" si="213"/>
        <v>24</v>
      </c>
      <c r="X1403" s="18">
        <f t="shared" si="214"/>
        <v>18</v>
      </c>
      <c r="Y1403" s="18" t="str">
        <f t="shared" si="215"/>
        <v>错</v>
      </c>
    </row>
    <row r="1404" spans="1:25" ht="12.75" customHeight="1" thickBot="1">
      <c r="A1404" s="12">
        <f>IF(data!C1404="","",data!A1404)</f>
        <v>2012117</v>
      </c>
      <c r="B1404" s="13">
        <f t="shared" si="217"/>
        <v>7</v>
      </c>
      <c r="C1404" s="8">
        <f>IF(data!C1404="","",data!C1404)</f>
        <v>13</v>
      </c>
      <c r="D1404" s="8">
        <f>IF(data!C1404="","",data!D1404)</f>
        <v>15</v>
      </c>
      <c r="E1404" s="8">
        <f>IF(data!C1404="","",data!E1404)</f>
        <v>18</v>
      </c>
      <c r="F1404" s="8">
        <f>IF(data!C1404="","",data!F1404)</f>
        <v>20</v>
      </c>
      <c r="G1404" s="8">
        <f>IF(data!C1404="","",data!G1404)</f>
        <v>24</v>
      </c>
      <c r="H1404" s="8">
        <f>IF(data!C1404="","",data!H1404)</f>
        <v>28</v>
      </c>
      <c r="I1404" s="9">
        <f>IF(data!C1404="","",data!I1404)</f>
        <v>9</v>
      </c>
      <c r="J1404" s="8">
        <f>IF(data!C1404="","",data!J1404)</f>
        <v>24</v>
      </c>
      <c r="K1404" s="8">
        <f>IF(data!C1404="","",data!K1404)</f>
        <v>15</v>
      </c>
      <c r="L1404" s="8">
        <f>IF(data!C1404="","",data!L1404)</f>
        <v>18</v>
      </c>
      <c r="M1404" s="8">
        <f>IF(data!C1404="","",data!M1404)</f>
        <v>20</v>
      </c>
      <c r="N1404" s="8">
        <f>IF(data!C1404="","",data!N1404)</f>
        <v>28</v>
      </c>
      <c r="O1404" s="8">
        <f>IF(data!C1404="","",data!O1404)</f>
        <v>13</v>
      </c>
      <c r="P1404" s="16">
        <f t="shared" si="216"/>
        <v>15</v>
      </c>
      <c r="Q1404" s="17">
        <f t="shared" si="207"/>
        <v>26</v>
      </c>
      <c r="R1404" s="18">
        <f t="shared" si="208"/>
        <v>28</v>
      </c>
      <c r="S1404" s="18">
        <f t="shared" si="209"/>
        <v>29</v>
      </c>
      <c r="T1404" s="18">
        <f t="shared" si="210"/>
        <v>27</v>
      </c>
      <c r="U1404" s="18">
        <f t="shared" si="211"/>
        <v>27</v>
      </c>
      <c r="V1404" s="18">
        <f t="shared" si="212"/>
        <v>15</v>
      </c>
      <c r="W1404" s="18">
        <f t="shared" si="213"/>
        <v>30</v>
      </c>
      <c r="X1404" s="18">
        <f t="shared" si="214"/>
        <v>24</v>
      </c>
      <c r="Y1404" s="18" t="str">
        <f t="shared" si="215"/>
        <v>错</v>
      </c>
    </row>
    <row r="1405" spans="1:25" ht="12.75" customHeight="1" thickBot="1">
      <c r="A1405" s="12">
        <f>IF(data!C1405="","",data!A1405)</f>
        <v>2012118</v>
      </c>
      <c r="B1405" s="13">
        <f t="shared" si="217"/>
        <v>8</v>
      </c>
      <c r="C1405" s="8">
        <f>IF(data!C1405="","",data!C1405)</f>
        <v>5</v>
      </c>
      <c r="D1405" s="8">
        <f>IF(data!C1405="","",data!D1405)</f>
        <v>6</v>
      </c>
      <c r="E1405" s="8">
        <f>IF(data!C1405="","",data!E1405)</f>
        <v>7</v>
      </c>
      <c r="F1405" s="8">
        <f>IF(data!C1405="","",data!F1405)</f>
        <v>12</v>
      </c>
      <c r="G1405" s="8">
        <f>IF(data!C1405="","",data!G1405)</f>
        <v>15</v>
      </c>
      <c r="H1405" s="8">
        <f>IF(data!C1405="","",data!H1405)</f>
        <v>28</v>
      </c>
      <c r="I1405" s="9">
        <f>IF(data!C1405="","",data!I1405)</f>
        <v>11</v>
      </c>
      <c r="J1405" s="8">
        <f>IF(data!C1405="","",data!J1405)</f>
        <v>6</v>
      </c>
      <c r="K1405" s="8">
        <f>IF(data!C1405="","",data!K1405)</f>
        <v>12</v>
      </c>
      <c r="L1405" s="8">
        <f>IF(data!C1405="","",data!L1405)</f>
        <v>5</v>
      </c>
      <c r="M1405" s="8">
        <f>IF(data!C1405="","",data!M1405)</f>
        <v>15</v>
      </c>
      <c r="N1405" s="8">
        <f>IF(data!C1405="","",data!N1405)</f>
        <v>7</v>
      </c>
      <c r="O1405" s="8">
        <f>IF(data!C1405="","",data!O1405)</f>
        <v>28</v>
      </c>
      <c r="P1405" s="16">
        <f t="shared" si="216"/>
        <v>23</v>
      </c>
      <c r="Q1405" s="17">
        <f t="shared" si="207"/>
        <v>21</v>
      </c>
      <c r="R1405" s="18">
        <f t="shared" si="208"/>
        <v>11</v>
      </c>
      <c r="S1405" s="18">
        <f t="shared" si="209"/>
        <v>15</v>
      </c>
      <c r="T1405" s="18">
        <f t="shared" si="210"/>
        <v>15</v>
      </c>
      <c r="U1405" s="18">
        <f t="shared" si="211"/>
        <v>15</v>
      </c>
      <c r="V1405" s="18">
        <f t="shared" si="212"/>
        <v>18</v>
      </c>
      <c r="W1405" s="18">
        <f t="shared" si="213"/>
        <v>3</v>
      </c>
      <c r="X1405" s="18">
        <f t="shared" si="214"/>
        <v>30</v>
      </c>
      <c r="Y1405" s="18" t="str">
        <f t="shared" si="215"/>
        <v>对</v>
      </c>
    </row>
    <row r="1406" spans="1:25" ht="12.75" customHeight="1" thickBot="1">
      <c r="A1406" s="12">
        <f>IF(data!C1406="","",data!A1406)</f>
        <v>2012119</v>
      </c>
      <c r="B1406" s="13">
        <f t="shared" si="217"/>
        <v>9</v>
      </c>
      <c r="C1406" s="8">
        <f>IF(data!C1406="","",data!C1406)</f>
        <v>12</v>
      </c>
      <c r="D1406" s="8">
        <f>IF(data!C1406="","",data!D1406)</f>
        <v>20</v>
      </c>
      <c r="E1406" s="8">
        <f>IF(data!C1406="","",data!E1406)</f>
        <v>25</v>
      </c>
      <c r="F1406" s="8">
        <f>IF(data!C1406="","",data!F1406)</f>
        <v>26</v>
      </c>
      <c r="G1406" s="8">
        <f>IF(data!C1406="","",data!G1406)</f>
        <v>27</v>
      </c>
      <c r="H1406" s="8">
        <f>IF(data!C1406="","",data!H1406)</f>
        <v>28</v>
      </c>
      <c r="I1406" s="9">
        <f>IF(data!C1406="","",data!I1406)</f>
        <v>13</v>
      </c>
      <c r="J1406" s="8">
        <f>IF(data!C1406="","",data!J1406)</f>
        <v>12</v>
      </c>
      <c r="K1406" s="8">
        <f>IF(data!C1406="","",data!K1406)</f>
        <v>20</v>
      </c>
      <c r="L1406" s="8">
        <f>IF(data!C1406="","",data!L1406)</f>
        <v>27</v>
      </c>
      <c r="M1406" s="8">
        <f>IF(data!C1406="","",data!M1406)</f>
        <v>25</v>
      </c>
      <c r="N1406" s="8">
        <f>IF(data!C1406="","",data!N1406)</f>
        <v>26</v>
      </c>
      <c r="O1406" s="8">
        <f>IF(data!C1406="","",data!O1406)</f>
        <v>28</v>
      </c>
      <c r="P1406" s="16">
        <f t="shared" si="216"/>
        <v>16</v>
      </c>
      <c r="Q1406" s="17">
        <f t="shared" si="207"/>
        <v>20</v>
      </c>
      <c r="R1406" s="18">
        <f t="shared" si="208"/>
        <v>10</v>
      </c>
      <c r="S1406" s="18">
        <f t="shared" si="209"/>
        <v>23</v>
      </c>
      <c r="T1406" s="18">
        <f t="shared" si="210"/>
        <v>30</v>
      </c>
      <c r="U1406" s="18">
        <f t="shared" si="211"/>
        <v>0</v>
      </c>
      <c r="V1406" s="18">
        <f t="shared" si="212"/>
        <v>21</v>
      </c>
      <c r="W1406" s="18">
        <f t="shared" si="213"/>
        <v>9</v>
      </c>
      <c r="X1406" s="18">
        <f t="shared" si="214"/>
        <v>12</v>
      </c>
      <c r="Y1406" s="18" t="str">
        <f t="shared" si="215"/>
        <v>对</v>
      </c>
    </row>
    <row r="1407" spans="1:25" ht="12.75" customHeight="1" thickBot="1">
      <c r="A1407" s="12">
        <f>IF(data!C1407="","",data!A1407)</f>
        <v>2012120</v>
      </c>
      <c r="B1407" s="13">
        <f t="shared" si="217"/>
        <v>0</v>
      </c>
      <c r="C1407" s="8">
        <f>IF(data!C1407="","",data!C1407)</f>
        <v>1</v>
      </c>
      <c r="D1407" s="8">
        <f>IF(data!C1407="","",data!D1407)</f>
        <v>4</v>
      </c>
      <c r="E1407" s="8">
        <f>IF(data!C1407="","",data!E1407)</f>
        <v>20</v>
      </c>
      <c r="F1407" s="8">
        <f>IF(data!C1407="","",data!F1407)</f>
        <v>24</v>
      </c>
      <c r="G1407" s="8">
        <f>IF(data!C1407="","",data!G1407)</f>
        <v>28</v>
      </c>
      <c r="H1407" s="8">
        <f>IF(data!C1407="","",data!H1407)</f>
        <v>29</v>
      </c>
      <c r="I1407" s="9">
        <f>IF(data!C1407="","",data!I1407)</f>
        <v>16</v>
      </c>
      <c r="J1407" s="8">
        <f>IF(data!C1407="","",data!J1407)</f>
        <v>4</v>
      </c>
      <c r="K1407" s="8">
        <f>IF(data!C1407="","",data!K1407)</f>
        <v>29</v>
      </c>
      <c r="L1407" s="8">
        <f>IF(data!C1407="","",data!L1407)</f>
        <v>1</v>
      </c>
      <c r="M1407" s="8">
        <f>IF(data!C1407="","",data!M1407)</f>
        <v>20</v>
      </c>
      <c r="N1407" s="8">
        <f>IF(data!C1407="","",data!N1407)</f>
        <v>28</v>
      </c>
      <c r="O1407" s="8">
        <f>IF(data!C1407="","",data!O1407)</f>
        <v>24</v>
      </c>
      <c r="P1407" s="16">
        <f t="shared" si="216"/>
        <v>28</v>
      </c>
      <c r="Q1407" s="17">
        <f t="shared" si="207"/>
        <v>19</v>
      </c>
      <c r="R1407" s="18">
        <f t="shared" si="208"/>
        <v>15</v>
      </c>
      <c r="S1407" s="18">
        <f t="shared" si="209"/>
        <v>16</v>
      </c>
      <c r="T1407" s="18">
        <f t="shared" si="210"/>
        <v>12</v>
      </c>
      <c r="U1407" s="18">
        <f t="shared" si="211"/>
        <v>18</v>
      </c>
      <c r="V1407" s="18">
        <f t="shared" si="212"/>
        <v>9</v>
      </c>
      <c r="W1407" s="18">
        <f t="shared" si="213"/>
        <v>15</v>
      </c>
      <c r="X1407" s="18">
        <f t="shared" si="214"/>
        <v>12</v>
      </c>
      <c r="Y1407" s="18" t="str">
        <f t="shared" si="215"/>
        <v>对</v>
      </c>
    </row>
    <row r="1408" spans="1:25" ht="12.75" customHeight="1" thickBot="1">
      <c r="A1408" s="12">
        <f>IF(data!C1408="","",data!A1408)</f>
        <v>2012121</v>
      </c>
      <c r="B1408" s="13">
        <f t="shared" si="217"/>
        <v>1</v>
      </c>
      <c r="C1408" s="8">
        <f>IF(data!C1408="","",data!C1408)</f>
        <v>1</v>
      </c>
      <c r="D1408" s="8">
        <f>IF(data!C1408="","",data!D1408)</f>
        <v>7</v>
      </c>
      <c r="E1408" s="8">
        <f>IF(data!C1408="","",data!E1408)</f>
        <v>8</v>
      </c>
      <c r="F1408" s="8">
        <f>IF(data!C1408="","",data!F1408)</f>
        <v>20</v>
      </c>
      <c r="G1408" s="8">
        <f>IF(data!C1408="","",data!G1408)</f>
        <v>23</v>
      </c>
      <c r="H1408" s="8">
        <f>IF(data!C1408="","",data!H1408)</f>
        <v>24</v>
      </c>
      <c r="I1408" s="9">
        <f>IF(data!C1408="","",data!I1408)</f>
        <v>11</v>
      </c>
      <c r="J1408" s="8">
        <f>IF(data!C1408="","",data!J1408)</f>
        <v>1</v>
      </c>
      <c r="K1408" s="8">
        <f>IF(data!C1408="","",data!K1408)</f>
        <v>20</v>
      </c>
      <c r="L1408" s="8">
        <f>IF(data!C1408="","",data!L1408)</f>
        <v>7</v>
      </c>
      <c r="M1408" s="8">
        <f>IF(data!C1408="","",data!M1408)</f>
        <v>24</v>
      </c>
      <c r="N1408" s="8">
        <f>IF(data!C1408="","",data!N1408)</f>
        <v>8</v>
      </c>
      <c r="O1408" s="8">
        <f>IF(data!C1408="","",data!O1408)</f>
        <v>23</v>
      </c>
      <c r="P1408" s="16">
        <f t="shared" si="216"/>
        <v>23</v>
      </c>
      <c r="Q1408" s="17">
        <f t="shared" si="207"/>
        <v>29</v>
      </c>
      <c r="R1408" s="18">
        <f t="shared" si="208"/>
        <v>27</v>
      </c>
      <c r="S1408" s="18">
        <f t="shared" si="209"/>
        <v>28</v>
      </c>
      <c r="T1408" s="18">
        <f t="shared" si="210"/>
        <v>4</v>
      </c>
      <c r="U1408" s="18">
        <f t="shared" si="211"/>
        <v>12</v>
      </c>
      <c r="V1408" s="18">
        <f t="shared" si="212"/>
        <v>3</v>
      </c>
      <c r="W1408" s="18">
        <f t="shared" si="213"/>
        <v>30</v>
      </c>
      <c r="X1408" s="18">
        <f t="shared" si="214"/>
        <v>9</v>
      </c>
      <c r="Y1408" s="18" t="str">
        <f t="shared" si="215"/>
        <v>对</v>
      </c>
    </row>
    <row r="1409" spans="1:25" ht="12.75" customHeight="1" thickBot="1">
      <c r="A1409" s="12">
        <f>IF(data!C1409="","",data!A1409)</f>
        <v>2012122</v>
      </c>
      <c r="B1409" s="13">
        <f t="shared" si="217"/>
        <v>2</v>
      </c>
      <c r="C1409" s="8">
        <f>IF(data!C1409="","",data!C1409)</f>
        <v>12</v>
      </c>
      <c r="D1409" s="8">
        <f>IF(data!C1409="","",data!D1409)</f>
        <v>13</v>
      </c>
      <c r="E1409" s="8">
        <f>IF(data!C1409="","",data!E1409)</f>
        <v>19</v>
      </c>
      <c r="F1409" s="8">
        <f>IF(data!C1409="","",data!F1409)</f>
        <v>22</v>
      </c>
      <c r="G1409" s="8">
        <f>IF(data!C1409="","",data!G1409)</f>
        <v>28</v>
      </c>
      <c r="H1409" s="8">
        <f>IF(data!C1409="","",data!H1409)</f>
        <v>29</v>
      </c>
      <c r="I1409" s="9">
        <f>IF(data!C1409="","",data!I1409)</f>
        <v>11</v>
      </c>
      <c r="J1409" s="8">
        <f>IF(data!C1409="","",data!J1409)</f>
        <v>19</v>
      </c>
      <c r="K1409" s="8">
        <f>IF(data!C1409="","",data!K1409)</f>
        <v>29</v>
      </c>
      <c r="L1409" s="8">
        <f>IF(data!C1409="","",data!L1409)</f>
        <v>12</v>
      </c>
      <c r="M1409" s="8">
        <f>IF(data!C1409="","",data!M1409)</f>
        <v>22</v>
      </c>
      <c r="N1409" s="8">
        <f>IF(data!C1409="","",data!N1409)</f>
        <v>28</v>
      </c>
      <c r="O1409" s="8">
        <f>IF(data!C1409="","",data!O1409)</f>
        <v>13</v>
      </c>
      <c r="P1409" s="16">
        <f t="shared" si="216"/>
        <v>17</v>
      </c>
      <c r="Q1409" s="17">
        <f t="shared" si="207"/>
        <v>23</v>
      </c>
      <c r="R1409" s="18">
        <f t="shared" si="208"/>
        <v>22</v>
      </c>
      <c r="S1409" s="18">
        <f t="shared" si="209"/>
        <v>23</v>
      </c>
      <c r="T1409" s="18">
        <f t="shared" si="210"/>
        <v>1</v>
      </c>
      <c r="U1409" s="18">
        <f t="shared" si="211"/>
        <v>0</v>
      </c>
      <c r="V1409" s="18">
        <f t="shared" si="212"/>
        <v>9</v>
      </c>
      <c r="W1409" s="18">
        <f t="shared" si="213"/>
        <v>15</v>
      </c>
      <c r="X1409" s="18">
        <f t="shared" si="214"/>
        <v>30</v>
      </c>
      <c r="Y1409" s="18" t="str">
        <f t="shared" si="215"/>
        <v>对</v>
      </c>
    </row>
    <row r="1410" spans="1:25" ht="12.75" customHeight="1" thickBot="1">
      <c r="A1410" s="12">
        <f>IF(data!C1410="","",data!A1410)</f>
        <v>2012123</v>
      </c>
      <c r="B1410" s="13">
        <f t="shared" si="217"/>
        <v>3</v>
      </c>
      <c r="C1410" s="8">
        <f>IF(data!C1410="","",data!C1410)</f>
        <v>8</v>
      </c>
      <c r="D1410" s="8">
        <f>IF(data!C1410="","",data!D1410)</f>
        <v>10</v>
      </c>
      <c r="E1410" s="8">
        <f>IF(data!C1410="","",data!E1410)</f>
        <v>16</v>
      </c>
      <c r="F1410" s="8">
        <f>IF(data!C1410="","",data!F1410)</f>
        <v>25</v>
      </c>
      <c r="G1410" s="8">
        <f>IF(data!C1410="","",data!G1410)</f>
        <v>28</v>
      </c>
      <c r="H1410" s="8">
        <f>IF(data!C1410="","",data!H1410)</f>
        <v>33</v>
      </c>
      <c r="I1410" s="9">
        <f>IF(data!C1410="","",data!I1410)</f>
        <v>9</v>
      </c>
      <c r="J1410" s="8">
        <f>IF(data!C1410="","",data!J1410)</f>
        <v>10</v>
      </c>
      <c r="K1410" s="8">
        <f>IF(data!C1410="","",data!K1410)</f>
        <v>8</v>
      </c>
      <c r="L1410" s="8">
        <f>IF(data!C1410="","",data!L1410)</f>
        <v>25</v>
      </c>
      <c r="M1410" s="8">
        <f>IF(data!C1410="","",data!M1410)</f>
        <v>16</v>
      </c>
      <c r="N1410" s="8">
        <f>IF(data!C1410="","",data!N1410)</f>
        <v>28</v>
      </c>
      <c r="O1410" s="8">
        <f>IF(data!C1410="","",data!O1410)</f>
        <v>33</v>
      </c>
      <c r="P1410" s="16">
        <f t="shared" si="216"/>
        <v>25</v>
      </c>
      <c r="Q1410" s="17">
        <f t="shared" si="207"/>
        <v>27</v>
      </c>
      <c r="R1410" s="18">
        <f t="shared" si="208"/>
        <v>16</v>
      </c>
      <c r="S1410" s="18">
        <f t="shared" si="209"/>
        <v>17</v>
      </c>
      <c r="T1410" s="18">
        <f t="shared" si="210"/>
        <v>30</v>
      </c>
      <c r="U1410" s="18">
        <f t="shared" si="211"/>
        <v>0</v>
      </c>
      <c r="V1410" s="18">
        <f t="shared" si="212"/>
        <v>6</v>
      </c>
      <c r="W1410" s="18">
        <f t="shared" si="213"/>
        <v>30</v>
      </c>
      <c r="X1410" s="18">
        <f t="shared" si="214"/>
        <v>9</v>
      </c>
      <c r="Y1410" s="18" t="str">
        <f t="shared" si="215"/>
        <v>对</v>
      </c>
    </row>
    <row r="1411" spans="1:25" ht="12.75" customHeight="1" thickBot="1">
      <c r="A1411" s="12">
        <f>IF(data!C1411="","",data!A1411)</f>
        <v>2012124</v>
      </c>
      <c r="B1411" s="13">
        <f t="shared" si="217"/>
        <v>4</v>
      </c>
      <c r="C1411" s="8">
        <f>IF(data!C1411="","",data!C1411)</f>
        <v>6</v>
      </c>
      <c r="D1411" s="8">
        <f>IF(data!C1411="","",data!D1411)</f>
        <v>7</v>
      </c>
      <c r="E1411" s="8">
        <f>IF(data!C1411="","",data!E1411)</f>
        <v>21</v>
      </c>
      <c r="F1411" s="8">
        <f>IF(data!C1411="","",data!F1411)</f>
        <v>25</v>
      </c>
      <c r="G1411" s="8">
        <f>IF(data!C1411="","",data!G1411)</f>
        <v>27</v>
      </c>
      <c r="H1411" s="8">
        <f>IF(data!C1411="","",data!H1411)</f>
        <v>33</v>
      </c>
      <c r="I1411" s="9">
        <f>IF(data!C1411="","",data!I1411)</f>
        <v>11</v>
      </c>
      <c r="J1411" s="8">
        <f>IF(data!C1411="","",data!J1411)</f>
        <v>7</v>
      </c>
      <c r="K1411" s="8">
        <f>IF(data!C1411="","",data!K1411)</f>
        <v>33</v>
      </c>
      <c r="L1411" s="8">
        <f>IF(data!C1411="","",data!L1411)</f>
        <v>21</v>
      </c>
      <c r="M1411" s="8">
        <f>IF(data!C1411="","",data!M1411)</f>
        <v>27</v>
      </c>
      <c r="N1411" s="8">
        <f>IF(data!C1411="","",data!N1411)</f>
        <v>6</v>
      </c>
      <c r="O1411" s="8">
        <f>IF(data!C1411="","",data!O1411)</f>
        <v>25</v>
      </c>
      <c r="P1411" s="16">
        <f t="shared" si="216"/>
        <v>27</v>
      </c>
      <c r="Q1411" s="17">
        <f t="shared" si="207"/>
        <v>30</v>
      </c>
      <c r="R1411" s="18">
        <f t="shared" si="208"/>
        <v>20</v>
      </c>
      <c r="S1411" s="18">
        <f t="shared" si="209"/>
        <v>25</v>
      </c>
      <c r="T1411" s="18">
        <f t="shared" si="210"/>
        <v>14</v>
      </c>
      <c r="U1411" s="18">
        <f t="shared" si="211"/>
        <v>15</v>
      </c>
      <c r="V1411" s="18">
        <f t="shared" si="212"/>
        <v>24</v>
      </c>
      <c r="W1411" s="18">
        <f t="shared" si="213"/>
        <v>6</v>
      </c>
      <c r="X1411" s="18">
        <f t="shared" si="214"/>
        <v>27</v>
      </c>
      <c r="Y1411" s="18" t="str">
        <f t="shared" si="215"/>
        <v>错</v>
      </c>
    </row>
    <row r="1412" spans="1:25" ht="12.75" customHeight="1" thickBot="1">
      <c r="A1412" s="12">
        <f>IF(data!C1412="","",data!A1412)</f>
        <v>2012125</v>
      </c>
      <c r="B1412" s="13">
        <f t="shared" si="217"/>
        <v>5</v>
      </c>
      <c r="C1412" s="8">
        <f>IF(data!C1412="","",data!C1412)</f>
        <v>8</v>
      </c>
      <c r="D1412" s="8">
        <f>IF(data!C1412="","",data!D1412)</f>
        <v>12</v>
      </c>
      <c r="E1412" s="8">
        <f>IF(data!C1412="","",data!E1412)</f>
        <v>13</v>
      </c>
      <c r="F1412" s="8">
        <f>IF(data!C1412="","",data!F1412)</f>
        <v>26</v>
      </c>
      <c r="G1412" s="8">
        <f>IF(data!C1412="","",data!G1412)</f>
        <v>29</v>
      </c>
      <c r="H1412" s="8">
        <f>IF(data!C1412="","",data!H1412)</f>
        <v>33</v>
      </c>
      <c r="I1412" s="9">
        <f>IF(data!C1412="","",data!I1412)</f>
        <v>1</v>
      </c>
      <c r="J1412" s="8">
        <f>IF(data!C1412="","",data!J1412)</f>
        <v>12</v>
      </c>
      <c r="K1412" s="8">
        <f>IF(data!C1412="","",data!K1412)</f>
        <v>13</v>
      </c>
      <c r="L1412" s="8">
        <f>IF(data!C1412="","",data!L1412)</f>
        <v>26</v>
      </c>
      <c r="M1412" s="8">
        <f>IF(data!C1412="","",data!M1412)</f>
        <v>29</v>
      </c>
      <c r="N1412" s="8">
        <f>IF(data!C1412="","",data!N1412)</f>
        <v>8</v>
      </c>
      <c r="O1412" s="8">
        <f>IF(data!C1412="","",data!O1412)</f>
        <v>33</v>
      </c>
      <c r="P1412" s="16">
        <f t="shared" si="216"/>
        <v>25</v>
      </c>
      <c r="Q1412" s="17">
        <f t="shared" ref="Q1412:Q1475" si="218">IF(C1411="","",H1411-B1411)</f>
        <v>29</v>
      </c>
      <c r="R1412" s="18">
        <f t="shared" ref="R1412:R1475" si="219">IF(C1411="","",G1411-C1411)</f>
        <v>21</v>
      </c>
      <c r="S1412" s="18">
        <f t="shared" ref="S1412:S1475" si="220">IF(C1411="","",H1411-C1411)</f>
        <v>27</v>
      </c>
      <c r="T1412" s="18">
        <f t="shared" ref="T1412:T1475" si="221">IF(C1411="","",MOD(J1411*C1411,33))</f>
        <v>9</v>
      </c>
      <c r="U1412" s="18">
        <f t="shared" ref="U1412:U1475" si="222">IF(C1411="","",MOD(I1411*9,33))</f>
        <v>0</v>
      </c>
      <c r="V1412" s="18">
        <f t="shared" ref="V1412:V1475" si="223">IF(D1411="","",MOD(J1411*9,33))</f>
        <v>30</v>
      </c>
      <c r="W1412" s="18">
        <f t="shared" ref="W1412:W1475" si="224">IF(E1411="","",MOD(K1411*9,33))</f>
        <v>0</v>
      </c>
      <c r="X1412" s="18">
        <f t="shared" ref="X1412:X1475" si="225">IF(F1411="","",MOD(L1411*9,33))</f>
        <v>24</v>
      </c>
      <c r="Y1412" s="18" t="str">
        <f t="shared" ref="Y1412:Y1475" si="226">IF($P1412="","",IF(COUNTIF($Q1412:$X1412,$P1412),"错","对"))</f>
        <v>对</v>
      </c>
    </row>
    <row r="1413" spans="1:25" ht="12.75" customHeight="1" thickBot="1">
      <c r="A1413" s="12">
        <f>IF(data!C1413="","",data!A1413)</f>
        <v>2012126</v>
      </c>
      <c r="B1413" s="13">
        <f t="shared" si="217"/>
        <v>6</v>
      </c>
      <c r="C1413" s="8">
        <f>IF(data!C1413="","",data!C1413)</f>
        <v>3</v>
      </c>
      <c r="D1413" s="8">
        <f>IF(data!C1413="","",data!D1413)</f>
        <v>5</v>
      </c>
      <c r="E1413" s="8">
        <f>IF(data!C1413="","",data!E1413)</f>
        <v>12</v>
      </c>
      <c r="F1413" s="8">
        <f>IF(data!C1413="","",data!F1413)</f>
        <v>15</v>
      </c>
      <c r="G1413" s="8">
        <f>IF(data!C1413="","",data!G1413)</f>
        <v>23</v>
      </c>
      <c r="H1413" s="8">
        <f>IF(data!C1413="","",data!H1413)</f>
        <v>24</v>
      </c>
      <c r="I1413" s="9">
        <f>IF(data!C1413="","",data!I1413)</f>
        <v>7</v>
      </c>
      <c r="J1413" s="8">
        <f>IF(data!C1413="","",data!J1413)</f>
        <v>12</v>
      </c>
      <c r="K1413" s="8">
        <f>IF(data!C1413="","",data!K1413)</f>
        <v>24</v>
      </c>
      <c r="L1413" s="8">
        <f>IF(data!C1413="","",data!L1413)</f>
        <v>5</v>
      </c>
      <c r="M1413" s="8">
        <f>IF(data!C1413="","",data!M1413)</f>
        <v>23</v>
      </c>
      <c r="N1413" s="8">
        <f>IF(data!C1413="","",data!N1413)</f>
        <v>15</v>
      </c>
      <c r="O1413" s="8">
        <f>IF(data!C1413="","",data!O1413)</f>
        <v>3</v>
      </c>
      <c r="P1413" s="16">
        <f t="shared" si="216"/>
        <v>21</v>
      </c>
      <c r="Q1413" s="17">
        <f t="shared" si="218"/>
        <v>28</v>
      </c>
      <c r="R1413" s="18">
        <f t="shared" si="219"/>
        <v>21</v>
      </c>
      <c r="S1413" s="18">
        <f t="shared" si="220"/>
        <v>25</v>
      </c>
      <c r="T1413" s="18">
        <f t="shared" si="221"/>
        <v>30</v>
      </c>
      <c r="U1413" s="18">
        <f t="shared" si="222"/>
        <v>9</v>
      </c>
      <c r="V1413" s="18">
        <f t="shared" si="223"/>
        <v>9</v>
      </c>
      <c r="W1413" s="18">
        <f t="shared" si="224"/>
        <v>18</v>
      </c>
      <c r="X1413" s="18">
        <f t="shared" si="225"/>
        <v>3</v>
      </c>
      <c r="Y1413" s="18" t="str">
        <f t="shared" si="226"/>
        <v>错</v>
      </c>
    </row>
    <row r="1414" spans="1:25" ht="12.75" customHeight="1" thickBot="1">
      <c r="A1414" s="12">
        <f>IF(data!C1414="","",data!A1414)</f>
        <v>2012127</v>
      </c>
      <c r="B1414" s="13">
        <f t="shared" si="217"/>
        <v>7</v>
      </c>
      <c r="C1414" s="8">
        <f>IF(data!C1414="","",data!C1414)</f>
        <v>1</v>
      </c>
      <c r="D1414" s="8">
        <f>IF(data!C1414="","",data!D1414)</f>
        <v>9</v>
      </c>
      <c r="E1414" s="8">
        <f>IF(data!C1414="","",data!E1414)</f>
        <v>11</v>
      </c>
      <c r="F1414" s="8">
        <f>IF(data!C1414="","",data!F1414)</f>
        <v>21</v>
      </c>
      <c r="G1414" s="8">
        <f>IF(data!C1414="","",data!G1414)</f>
        <v>26</v>
      </c>
      <c r="H1414" s="8">
        <f>IF(data!C1414="","",data!H1414)</f>
        <v>32</v>
      </c>
      <c r="I1414" s="9">
        <f>IF(data!C1414="","",data!I1414)</f>
        <v>8</v>
      </c>
      <c r="J1414" s="8">
        <f>IF(data!C1414="","",data!J1414)</f>
        <v>26</v>
      </c>
      <c r="K1414" s="8">
        <f>IF(data!C1414="","",data!K1414)</f>
        <v>9</v>
      </c>
      <c r="L1414" s="8">
        <f>IF(data!C1414="","",data!L1414)</f>
        <v>11</v>
      </c>
      <c r="M1414" s="8">
        <f>IF(data!C1414="","",data!M1414)</f>
        <v>21</v>
      </c>
      <c r="N1414" s="8">
        <f>IF(data!C1414="","",data!N1414)</f>
        <v>32</v>
      </c>
      <c r="O1414" s="8">
        <f>IF(data!C1414="","",data!O1414)</f>
        <v>1</v>
      </c>
      <c r="P1414" s="16">
        <f t="shared" si="216"/>
        <v>31</v>
      </c>
      <c r="Q1414" s="17">
        <f t="shared" si="218"/>
        <v>18</v>
      </c>
      <c r="R1414" s="18">
        <f t="shared" si="219"/>
        <v>20</v>
      </c>
      <c r="S1414" s="18">
        <f t="shared" si="220"/>
        <v>21</v>
      </c>
      <c r="T1414" s="18">
        <f t="shared" si="221"/>
        <v>3</v>
      </c>
      <c r="U1414" s="18">
        <f t="shared" si="222"/>
        <v>30</v>
      </c>
      <c r="V1414" s="18">
        <f t="shared" si="223"/>
        <v>9</v>
      </c>
      <c r="W1414" s="18">
        <f t="shared" si="224"/>
        <v>18</v>
      </c>
      <c r="X1414" s="18">
        <f t="shared" si="225"/>
        <v>12</v>
      </c>
      <c r="Y1414" s="18" t="str">
        <f t="shared" si="226"/>
        <v>对</v>
      </c>
    </row>
    <row r="1415" spans="1:25" ht="12.75" customHeight="1" thickBot="1">
      <c r="A1415" s="12">
        <f>IF(data!C1415="","",data!A1415)</f>
        <v>2012128</v>
      </c>
      <c r="B1415" s="13">
        <f t="shared" si="217"/>
        <v>8</v>
      </c>
      <c r="C1415" s="8">
        <f>IF(data!C1415="","",data!C1415)</f>
        <v>5</v>
      </c>
      <c r="D1415" s="8">
        <f>IF(data!C1415="","",data!D1415)</f>
        <v>9</v>
      </c>
      <c r="E1415" s="8">
        <f>IF(data!C1415="","",data!E1415)</f>
        <v>12</v>
      </c>
      <c r="F1415" s="8">
        <f>IF(data!C1415="","",data!F1415)</f>
        <v>29</v>
      </c>
      <c r="G1415" s="8">
        <f>IF(data!C1415="","",data!G1415)</f>
        <v>30</v>
      </c>
      <c r="H1415" s="8">
        <f>IF(data!C1415="","",data!H1415)</f>
        <v>31</v>
      </c>
      <c r="I1415" s="9">
        <f>IF(data!C1415="","",data!I1415)</f>
        <v>5</v>
      </c>
      <c r="J1415" s="8">
        <f>IF(data!C1415="","",data!J1415)</f>
        <v>30</v>
      </c>
      <c r="K1415" s="8">
        <f>IF(data!C1415="","",data!K1415)</f>
        <v>12</v>
      </c>
      <c r="L1415" s="8">
        <f>IF(data!C1415="","",data!L1415)</f>
        <v>5</v>
      </c>
      <c r="M1415" s="8">
        <f>IF(data!C1415="","",data!M1415)</f>
        <v>9</v>
      </c>
      <c r="N1415" s="8">
        <f>IF(data!C1415="","",data!N1415)</f>
        <v>31</v>
      </c>
      <c r="O1415" s="8">
        <f>IF(data!C1415="","",data!O1415)</f>
        <v>29</v>
      </c>
      <c r="P1415" s="16">
        <f t="shared" si="216"/>
        <v>26</v>
      </c>
      <c r="Q1415" s="17">
        <f t="shared" si="218"/>
        <v>25</v>
      </c>
      <c r="R1415" s="18">
        <f t="shared" si="219"/>
        <v>25</v>
      </c>
      <c r="S1415" s="18">
        <f t="shared" si="220"/>
        <v>31</v>
      </c>
      <c r="T1415" s="18">
        <f t="shared" si="221"/>
        <v>26</v>
      </c>
      <c r="U1415" s="18">
        <f t="shared" si="222"/>
        <v>6</v>
      </c>
      <c r="V1415" s="18">
        <f t="shared" si="223"/>
        <v>3</v>
      </c>
      <c r="W1415" s="18">
        <f t="shared" si="224"/>
        <v>15</v>
      </c>
      <c r="X1415" s="18">
        <f t="shared" si="225"/>
        <v>0</v>
      </c>
      <c r="Y1415" s="18" t="str">
        <f t="shared" si="226"/>
        <v>错</v>
      </c>
    </row>
    <row r="1416" spans="1:25" ht="12.75" customHeight="1" thickBot="1">
      <c r="A1416" s="12">
        <f>IF(data!C1416="","",data!A1416)</f>
        <v>2012129</v>
      </c>
      <c r="B1416" s="13">
        <f t="shared" si="217"/>
        <v>9</v>
      </c>
      <c r="C1416" s="8">
        <f>IF(data!C1416="","",data!C1416)</f>
        <v>1</v>
      </c>
      <c r="D1416" s="8">
        <f>IF(data!C1416="","",data!D1416)</f>
        <v>7</v>
      </c>
      <c r="E1416" s="8">
        <f>IF(data!C1416="","",data!E1416)</f>
        <v>9</v>
      </c>
      <c r="F1416" s="8">
        <f>IF(data!C1416="","",data!F1416)</f>
        <v>17</v>
      </c>
      <c r="G1416" s="8">
        <f>IF(data!C1416="","",data!G1416)</f>
        <v>21</v>
      </c>
      <c r="H1416" s="8">
        <f>IF(data!C1416="","",data!H1416)</f>
        <v>29</v>
      </c>
      <c r="I1416" s="9">
        <f>IF(data!C1416="","",data!I1416)</f>
        <v>1</v>
      </c>
      <c r="J1416" s="8">
        <f>IF(data!C1416="","",data!J1416)</f>
        <v>21</v>
      </c>
      <c r="K1416" s="8">
        <f>IF(data!C1416="","",data!K1416)</f>
        <v>1</v>
      </c>
      <c r="L1416" s="8">
        <f>IF(data!C1416="","",data!L1416)</f>
        <v>7</v>
      </c>
      <c r="M1416" s="8">
        <f>IF(data!C1416="","",data!M1416)</f>
        <v>9</v>
      </c>
      <c r="N1416" s="8">
        <f>IF(data!C1416="","",data!N1416)</f>
        <v>17</v>
      </c>
      <c r="O1416" s="8">
        <f>IF(data!C1416="","",data!O1416)</f>
        <v>29</v>
      </c>
      <c r="P1416" s="16">
        <f t="shared" si="216"/>
        <v>28</v>
      </c>
      <c r="Q1416" s="17">
        <f t="shared" si="218"/>
        <v>23</v>
      </c>
      <c r="R1416" s="18">
        <f t="shared" si="219"/>
        <v>25</v>
      </c>
      <c r="S1416" s="18">
        <f t="shared" si="220"/>
        <v>26</v>
      </c>
      <c r="T1416" s="18">
        <f t="shared" si="221"/>
        <v>18</v>
      </c>
      <c r="U1416" s="18">
        <f t="shared" si="222"/>
        <v>12</v>
      </c>
      <c r="V1416" s="18">
        <f t="shared" si="223"/>
        <v>6</v>
      </c>
      <c r="W1416" s="18">
        <f t="shared" si="224"/>
        <v>9</v>
      </c>
      <c r="X1416" s="18">
        <f t="shared" si="225"/>
        <v>12</v>
      </c>
      <c r="Y1416" s="18" t="str">
        <f t="shared" si="226"/>
        <v>对</v>
      </c>
    </row>
    <row r="1417" spans="1:25" ht="12.75" customHeight="1" thickBot="1">
      <c r="A1417" s="12">
        <f>IF(data!C1417="","",data!A1417)</f>
        <v>2012130</v>
      </c>
      <c r="B1417" s="13">
        <f t="shared" si="217"/>
        <v>0</v>
      </c>
      <c r="C1417" s="8">
        <f>IF(data!C1417="","",data!C1417)</f>
        <v>1</v>
      </c>
      <c r="D1417" s="8">
        <f>IF(data!C1417="","",data!D1417)</f>
        <v>3</v>
      </c>
      <c r="E1417" s="8">
        <f>IF(data!C1417="","",data!E1417)</f>
        <v>15</v>
      </c>
      <c r="F1417" s="8">
        <f>IF(data!C1417="","",data!F1417)</f>
        <v>20</v>
      </c>
      <c r="G1417" s="8">
        <f>IF(data!C1417="","",data!G1417)</f>
        <v>22</v>
      </c>
      <c r="H1417" s="8">
        <f>IF(data!C1417="","",data!H1417)</f>
        <v>31</v>
      </c>
      <c r="I1417" s="9">
        <f>IF(data!C1417="","",data!I1417)</f>
        <v>3</v>
      </c>
      <c r="J1417" s="8">
        <f>IF(data!C1417="","",data!J1417)</f>
        <v>20</v>
      </c>
      <c r="K1417" s="8">
        <f>IF(data!C1417="","",data!K1417)</f>
        <v>15</v>
      </c>
      <c r="L1417" s="8">
        <f>IF(data!C1417="","",data!L1417)</f>
        <v>22</v>
      </c>
      <c r="M1417" s="8">
        <f>IF(data!C1417="","",data!M1417)</f>
        <v>31</v>
      </c>
      <c r="N1417" s="8">
        <f>IF(data!C1417="","",data!N1417)</f>
        <v>1</v>
      </c>
      <c r="O1417" s="8">
        <f>IF(data!C1417="","",data!O1417)</f>
        <v>3</v>
      </c>
      <c r="P1417" s="16">
        <f t="shared" si="216"/>
        <v>30</v>
      </c>
      <c r="Q1417" s="17">
        <f t="shared" si="218"/>
        <v>20</v>
      </c>
      <c r="R1417" s="18">
        <f t="shared" si="219"/>
        <v>20</v>
      </c>
      <c r="S1417" s="18">
        <f t="shared" si="220"/>
        <v>28</v>
      </c>
      <c r="T1417" s="18">
        <f t="shared" si="221"/>
        <v>21</v>
      </c>
      <c r="U1417" s="18">
        <f t="shared" si="222"/>
        <v>9</v>
      </c>
      <c r="V1417" s="18">
        <f t="shared" si="223"/>
        <v>24</v>
      </c>
      <c r="W1417" s="18">
        <f t="shared" si="224"/>
        <v>9</v>
      </c>
      <c r="X1417" s="18">
        <f t="shared" si="225"/>
        <v>30</v>
      </c>
      <c r="Y1417" s="18" t="str">
        <f t="shared" si="226"/>
        <v>错</v>
      </c>
    </row>
    <row r="1418" spans="1:25" ht="12.75" customHeight="1" thickBot="1">
      <c r="A1418" s="12">
        <f>IF(data!C1418="","",data!A1418)</f>
        <v>2012131</v>
      </c>
      <c r="B1418" s="13">
        <f t="shared" si="217"/>
        <v>1</v>
      </c>
      <c r="C1418" s="8">
        <f>IF(data!C1418="","",data!C1418)</f>
        <v>6</v>
      </c>
      <c r="D1418" s="8">
        <f>IF(data!C1418="","",data!D1418)</f>
        <v>18</v>
      </c>
      <c r="E1418" s="8">
        <f>IF(data!C1418="","",data!E1418)</f>
        <v>19</v>
      </c>
      <c r="F1418" s="8">
        <f>IF(data!C1418="","",data!F1418)</f>
        <v>26</v>
      </c>
      <c r="G1418" s="8">
        <f>IF(data!C1418="","",data!G1418)</f>
        <v>28</v>
      </c>
      <c r="H1418" s="8">
        <f>IF(data!C1418="","",data!H1418)</f>
        <v>32</v>
      </c>
      <c r="I1418" s="9">
        <f>IF(data!C1418="","",data!I1418)</f>
        <v>12</v>
      </c>
      <c r="J1418" s="8">
        <f>IF(data!C1418="","",data!J1418)</f>
        <v>6</v>
      </c>
      <c r="K1418" s="8">
        <f>IF(data!C1418="","",data!K1418)</f>
        <v>19</v>
      </c>
      <c r="L1418" s="8">
        <f>IF(data!C1418="","",data!L1418)</f>
        <v>32</v>
      </c>
      <c r="M1418" s="8">
        <f>IF(data!C1418="","",data!M1418)</f>
        <v>28</v>
      </c>
      <c r="N1418" s="8">
        <f>IF(data!C1418="","",data!N1418)</f>
        <v>26</v>
      </c>
      <c r="O1418" s="8">
        <f>IF(data!C1418="","",data!O1418)</f>
        <v>18</v>
      </c>
      <c r="P1418" s="16">
        <f t="shared" si="216"/>
        <v>26</v>
      </c>
      <c r="Q1418" s="17">
        <f t="shared" si="218"/>
        <v>31</v>
      </c>
      <c r="R1418" s="18">
        <f t="shared" si="219"/>
        <v>21</v>
      </c>
      <c r="S1418" s="18">
        <f t="shared" si="220"/>
        <v>30</v>
      </c>
      <c r="T1418" s="18">
        <f t="shared" si="221"/>
        <v>20</v>
      </c>
      <c r="U1418" s="18">
        <f t="shared" si="222"/>
        <v>27</v>
      </c>
      <c r="V1418" s="18">
        <f t="shared" si="223"/>
        <v>15</v>
      </c>
      <c r="W1418" s="18">
        <f t="shared" si="224"/>
        <v>3</v>
      </c>
      <c r="X1418" s="18">
        <f t="shared" si="225"/>
        <v>0</v>
      </c>
      <c r="Y1418" s="18" t="str">
        <f t="shared" si="226"/>
        <v>对</v>
      </c>
    </row>
    <row r="1419" spans="1:25" ht="12.75" customHeight="1" thickBot="1">
      <c r="A1419" s="12">
        <f>IF(data!C1419="","",data!A1419)</f>
        <v>2012132</v>
      </c>
      <c r="B1419" s="13">
        <f t="shared" si="217"/>
        <v>2</v>
      </c>
      <c r="C1419" s="8">
        <f>IF(data!C1419="","",data!C1419)</f>
        <v>7</v>
      </c>
      <c r="D1419" s="8">
        <f>IF(data!C1419="","",data!D1419)</f>
        <v>12</v>
      </c>
      <c r="E1419" s="8">
        <f>IF(data!C1419="","",data!E1419)</f>
        <v>16</v>
      </c>
      <c r="F1419" s="8">
        <f>IF(data!C1419="","",data!F1419)</f>
        <v>17</v>
      </c>
      <c r="G1419" s="8">
        <f>IF(data!C1419="","",data!G1419)</f>
        <v>21</v>
      </c>
      <c r="H1419" s="8">
        <f>IF(data!C1419="","",data!H1419)</f>
        <v>25</v>
      </c>
      <c r="I1419" s="9">
        <f>IF(data!C1419="","",data!I1419)</f>
        <v>10</v>
      </c>
      <c r="J1419" s="8">
        <f>IF(data!C1419="","",data!J1419)</f>
        <v>16</v>
      </c>
      <c r="K1419" s="8">
        <f>IF(data!C1419="","",data!K1419)</f>
        <v>25</v>
      </c>
      <c r="L1419" s="8">
        <f>IF(data!C1419="","",data!L1419)</f>
        <v>7</v>
      </c>
      <c r="M1419" s="8">
        <f>IF(data!C1419="","",data!M1419)</f>
        <v>12</v>
      </c>
      <c r="N1419" s="8">
        <f>IF(data!C1419="","",data!N1419)</f>
        <v>17</v>
      </c>
      <c r="O1419" s="8">
        <f>IF(data!C1419="","",data!O1419)</f>
        <v>21</v>
      </c>
      <c r="P1419" s="16">
        <f t="shared" si="216"/>
        <v>18</v>
      </c>
      <c r="Q1419" s="17">
        <f t="shared" si="218"/>
        <v>31</v>
      </c>
      <c r="R1419" s="18">
        <f t="shared" si="219"/>
        <v>22</v>
      </c>
      <c r="S1419" s="18">
        <f t="shared" si="220"/>
        <v>26</v>
      </c>
      <c r="T1419" s="18">
        <f t="shared" si="221"/>
        <v>3</v>
      </c>
      <c r="U1419" s="18">
        <f t="shared" si="222"/>
        <v>9</v>
      </c>
      <c r="V1419" s="18">
        <f t="shared" si="223"/>
        <v>21</v>
      </c>
      <c r="W1419" s="18">
        <f t="shared" si="224"/>
        <v>6</v>
      </c>
      <c r="X1419" s="18">
        <f t="shared" si="225"/>
        <v>24</v>
      </c>
      <c r="Y1419" s="18" t="str">
        <f t="shared" si="226"/>
        <v>对</v>
      </c>
    </row>
    <row r="1420" spans="1:25" ht="12.75" customHeight="1" thickBot="1">
      <c r="A1420" s="12">
        <f>IF(data!C1420="","",data!A1420)</f>
        <v>2012133</v>
      </c>
      <c r="B1420" s="13">
        <f t="shared" si="217"/>
        <v>3</v>
      </c>
      <c r="C1420" s="8">
        <f>IF(data!C1420="","",data!C1420)</f>
        <v>1</v>
      </c>
      <c r="D1420" s="8">
        <f>IF(data!C1420="","",data!D1420)</f>
        <v>8</v>
      </c>
      <c r="E1420" s="8">
        <f>IF(data!C1420="","",data!E1420)</f>
        <v>11</v>
      </c>
      <c r="F1420" s="8">
        <f>IF(data!C1420="","",data!F1420)</f>
        <v>20</v>
      </c>
      <c r="G1420" s="8">
        <f>IF(data!C1420="","",data!G1420)</f>
        <v>21</v>
      </c>
      <c r="H1420" s="8">
        <f>IF(data!C1420="","",data!H1420)</f>
        <v>29</v>
      </c>
      <c r="I1420" s="9">
        <f>IF(data!C1420="","",data!I1420)</f>
        <v>2</v>
      </c>
      <c r="J1420" s="8">
        <f>IF(data!C1420="","",data!J1420)</f>
        <v>20</v>
      </c>
      <c r="K1420" s="8">
        <f>IF(data!C1420="","",data!K1420)</f>
        <v>1</v>
      </c>
      <c r="L1420" s="8">
        <f>IF(data!C1420="","",data!L1420)</f>
        <v>29</v>
      </c>
      <c r="M1420" s="8">
        <f>IF(data!C1420="","",data!M1420)</f>
        <v>21</v>
      </c>
      <c r="N1420" s="8">
        <f>IF(data!C1420="","",data!N1420)</f>
        <v>8</v>
      </c>
      <c r="O1420" s="8">
        <f>IF(data!C1420="","",data!O1420)</f>
        <v>11</v>
      </c>
      <c r="P1420" s="16">
        <f t="shared" si="216"/>
        <v>28</v>
      </c>
      <c r="Q1420" s="17">
        <f t="shared" si="218"/>
        <v>23</v>
      </c>
      <c r="R1420" s="18">
        <f t="shared" si="219"/>
        <v>14</v>
      </c>
      <c r="S1420" s="18">
        <f t="shared" si="220"/>
        <v>18</v>
      </c>
      <c r="T1420" s="18">
        <f t="shared" si="221"/>
        <v>13</v>
      </c>
      <c r="U1420" s="18">
        <f t="shared" si="222"/>
        <v>24</v>
      </c>
      <c r="V1420" s="18">
        <f t="shared" si="223"/>
        <v>12</v>
      </c>
      <c r="W1420" s="18">
        <f t="shared" si="224"/>
        <v>27</v>
      </c>
      <c r="X1420" s="18">
        <f t="shared" si="225"/>
        <v>30</v>
      </c>
      <c r="Y1420" s="18" t="str">
        <f t="shared" si="226"/>
        <v>对</v>
      </c>
    </row>
    <row r="1421" spans="1:25" ht="12.75" customHeight="1" thickBot="1">
      <c r="A1421" s="12">
        <f>IF(data!C1421="","",data!A1421)</f>
        <v>2012134</v>
      </c>
      <c r="B1421" s="13">
        <f t="shared" si="217"/>
        <v>4</v>
      </c>
      <c r="C1421" s="8">
        <f>IF(data!C1421="","",data!C1421)</f>
        <v>2</v>
      </c>
      <c r="D1421" s="8">
        <f>IF(data!C1421="","",data!D1421)</f>
        <v>5</v>
      </c>
      <c r="E1421" s="8">
        <f>IF(data!C1421="","",data!E1421)</f>
        <v>6</v>
      </c>
      <c r="F1421" s="8">
        <f>IF(data!C1421="","",data!F1421)</f>
        <v>7</v>
      </c>
      <c r="G1421" s="8">
        <f>IF(data!C1421="","",data!G1421)</f>
        <v>13</v>
      </c>
      <c r="H1421" s="8">
        <f>IF(data!C1421="","",data!H1421)</f>
        <v>23</v>
      </c>
      <c r="I1421" s="9">
        <f>IF(data!C1421="","",data!I1421)</f>
        <v>15</v>
      </c>
      <c r="J1421" s="8">
        <f>IF(data!C1421="","",data!J1421)</f>
        <v>5</v>
      </c>
      <c r="K1421" s="8">
        <f>IF(data!C1421="","",data!K1421)</f>
        <v>7</v>
      </c>
      <c r="L1421" s="8">
        <f>IF(data!C1421="","",data!L1421)</f>
        <v>13</v>
      </c>
      <c r="M1421" s="8">
        <f>IF(data!C1421="","",data!M1421)</f>
        <v>6</v>
      </c>
      <c r="N1421" s="8">
        <f>IF(data!C1421="","",data!N1421)</f>
        <v>23</v>
      </c>
      <c r="O1421" s="8">
        <f>IF(data!C1421="","",data!O1421)</f>
        <v>2</v>
      </c>
      <c r="P1421" s="16">
        <f t="shared" ref="P1421:P1484" si="227">IF(C1421="","",H1421-C1421)</f>
        <v>21</v>
      </c>
      <c r="Q1421" s="17">
        <f t="shared" si="218"/>
        <v>26</v>
      </c>
      <c r="R1421" s="18">
        <f t="shared" si="219"/>
        <v>20</v>
      </c>
      <c r="S1421" s="18">
        <f t="shared" si="220"/>
        <v>28</v>
      </c>
      <c r="T1421" s="18">
        <f t="shared" si="221"/>
        <v>20</v>
      </c>
      <c r="U1421" s="18">
        <f t="shared" si="222"/>
        <v>18</v>
      </c>
      <c r="V1421" s="18">
        <f t="shared" si="223"/>
        <v>15</v>
      </c>
      <c r="W1421" s="18">
        <f t="shared" si="224"/>
        <v>9</v>
      </c>
      <c r="X1421" s="18">
        <f t="shared" si="225"/>
        <v>30</v>
      </c>
      <c r="Y1421" s="18" t="str">
        <f t="shared" si="226"/>
        <v>对</v>
      </c>
    </row>
    <row r="1422" spans="1:25" ht="12.75" customHeight="1" thickBot="1">
      <c r="A1422" s="12">
        <f>IF(data!C1422="","",data!A1422)</f>
        <v>2012135</v>
      </c>
      <c r="B1422" s="13">
        <f t="shared" si="217"/>
        <v>5</v>
      </c>
      <c r="C1422" s="8">
        <f>IF(data!C1422="","",data!C1422)</f>
        <v>2</v>
      </c>
      <c r="D1422" s="8">
        <f>IF(data!C1422="","",data!D1422)</f>
        <v>5</v>
      </c>
      <c r="E1422" s="8">
        <f>IF(data!C1422="","",data!E1422)</f>
        <v>7</v>
      </c>
      <c r="F1422" s="8">
        <f>IF(data!C1422="","",data!F1422)</f>
        <v>8</v>
      </c>
      <c r="G1422" s="8">
        <f>IF(data!C1422="","",data!G1422)</f>
        <v>11</v>
      </c>
      <c r="H1422" s="8">
        <f>IF(data!C1422="","",data!H1422)</f>
        <v>17</v>
      </c>
      <c r="I1422" s="9">
        <f>IF(data!C1422="","",data!I1422)</f>
        <v>16</v>
      </c>
      <c r="J1422" s="8">
        <f>IF(data!C1422="","",data!J1422)</f>
        <v>2</v>
      </c>
      <c r="K1422" s="8">
        <f>IF(data!C1422="","",data!K1422)</f>
        <v>8</v>
      </c>
      <c r="L1422" s="8">
        <f>IF(data!C1422="","",data!L1422)</f>
        <v>11</v>
      </c>
      <c r="M1422" s="8">
        <f>IF(data!C1422="","",data!M1422)</f>
        <v>17</v>
      </c>
      <c r="N1422" s="8">
        <f>IF(data!C1422="","",data!N1422)</f>
        <v>7</v>
      </c>
      <c r="O1422" s="8">
        <f>IF(data!C1422="","",data!O1422)</f>
        <v>5</v>
      </c>
      <c r="P1422" s="16">
        <f t="shared" si="227"/>
        <v>15</v>
      </c>
      <c r="Q1422" s="17">
        <f t="shared" si="218"/>
        <v>19</v>
      </c>
      <c r="R1422" s="18">
        <f t="shared" si="219"/>
        <v>11</v>
      </c>
      <c r="S1422" s="18">
        <f t="shared" si="220"/>
        <v>21</v>
      </c>
      <c r="T1422" s="18">
        <f t="shared" si="221"/>
        <v>10</v>
      </c>
      <c r="U1422" s="18">
        <f t="shared" si="222"/>
        <v>3</v>
      </c>
      <c r="V1422" s="18">
        <f t="shared" si="223"/>
        <v>12</v>
      </c>
      <c r="W1422" s="18">
        <f t="shared" si="224"/>
        <v>30</v>
      </c>
      <c r="X1422" s="18">
        <f t="shared" si="225"/>
        <v>18</v>
      </c>
      <c r="Y1422" s="18" t="str">
        <f t="shared" si="226"/>
        <v>对</v>
      </c>
    </row>
    <row r="1423" spans="1:25" ht="12.75" customHeight="1" thickBot="1">
      <c r="A1423" s="12">
        <f>IF(data!C1423="","",data!A1423)</f>
        <v>2012136</v>
      </c>
      <c r="B1423" s="13">
        <f t="shared" si="217"/>
        <v>6</v>
      </c>
      <c r="C1423" s="8">
        <f>IF(data!C1423="","",data!C1423)</f>
        <v>2</v>
      </c>
      <c r="D1423" s="8">
        <f>IF(data!C1423="","",data!D1423)</f>
        <v>7</v>
      </c>
      <c r="E1423" s="8">
        <f>IF(data!C1423="","",data!E1423)</f>
        <v>8</v>
      </c>
      <c r="F1423" s="8">
        <f>IF(data!C1423="","",data!F1423)</f>
        <v>17</v>
      </c>
      <c r="G1423" s="8">
        <f>IF(data!C1423="","",data!G1423)</f>
        <v>21</v>
      </c>
      <c r="H1423" s="8">
        <f>IF(data!C1423="","",data!H1423)</f>
        <v>28</v>
      </c>
      <c r="I1423" s="9">
        <f>IF(data!C1423="","",data!I1423)</f>
        <v>11</v>
      </c>
      <c r="J1423" s="8">
        <f>IF(data!C1423="","",data!J1423)</f>
        <v>7</v>
      </c>
      <c r="K1423" s="8">
        <f>IF(data!C1423="","",data!K1423)</f>
        <v>21</v>
      </c>
      <c r="L1423" s="8">
        <f>IF(data!C1423="","",data!L1423)</f>
        <v>28</v>
      </c>
      <c r="M1423" s="8">
        <f>IF(data!C1423="","",data!M1423)</f>
        <v>17</v>
      </c>
      <c r="N1423" s="8">
        <f>IF(data!C1423="","",data!N1423)</f>
        <v>2</v>
      </c>
      <c r="O1423" s="8">
        <f>IF(data!C1423="","",data!O1423)</f>
        <v>8</v>
      </c>
      <c r="P1423" s="16">
        <f t="shared" si="227"/>
        <v>26</v>
      </c>
      <c r="Q1423" s="17">
        <f t="shared" si="218"/>
        <v>12</v>
      </c>
      <c r="R1423" s="18">
        <f t="shared" si="219"/>
        <v>9</v>
      </c>
      <c r="S1423" s="18">
        <f t="shared" si="220"/>
        <v>15</v>
      </c>
      <c r="T1423" s="18">
        <f t="shared" si="221"/>
        <v>4</v>
      </c>
      <c r="U1423" s="18">
        <f t="shared" si="222"/>
        <v>12</v>
      </c>
      <c r="V1423" s="18">
        <f t="shared" si="223"/>
        <v>18</v>
      </c>
      <c r="W1423" s="18">
        <f t="shared" si="224"/>
        <v>6</v>
      </c>
      <c r="X1423" s="18">
        <f t="shared" si="225"/>
        <v>0</v>
      </c>
      <c r="Y1423" s="18" t="str">
        <f t="shared" si="226"/>
        <v>对</v>
      </c>
    </row>
    <row r="1424" spans="1:25" ht="12.75" customHeight="1" thickBot="1">
      <c r="A1424" s="12">
        <f>IF(data!C1424="","",data!A1424)</f>
        <v>2012137</v>
      </c>
      <c r="B1424" s="13">
        <f t="shared" si="217"/>
        <v>7</v>
      </c>
      <c r="C1424" s="8">
        <f>IF(data!C1424="","",data!C1424)</f>
        <v>1</v>
      </c>
      <c r="D1424" s="8">
        <f>IF(data!C1424="","",data!D1424)</f>
        <v>2</v>
      </c>
      <c r="E1424" s="8">
        <f>IF(data!C1424="","",data!E1424)</f>
        <v>4</v>
      </c>
      <c r="F1424" s="8">
        <f>IF(data!C1424="","",data!F1424)</f>
        <v>6</v>
      </c>
      <c r="G1424" s="8">
        <f>IF(data!C1424="","",data!G1424)</f>
        <v>13</v>
      </c>
      <c r="H1424" s="8">
        <f>IF(data!C1424="","",data!H1424)</f>
        <v>17</v>
      </c>
      <c r="I1424" s="9">
        <f>IF(data!C1424="","",data!I1424)</f>
        <v>7</v>
      </c>
      <c r="J1424" s="8">
        <f>IF(data!C1424="","",data!J1424)</f>
        <v>1</v>
      </c>
      <c r="K1424" s="8">
        <f>IF(data!C1424="","",data!K1424)</f>
        <v>13</v>
      </c>
      <c r="L1424" s="8">
        <f>IF(data!C1424="","",data!L1424)</f>
        <v>17</v>
      </c>
      <c r="M1424" s="8">
        <f>IF(data!C1424="","",data!M1424)</f>
        <v>2</v>
      </c>
      <c r="N1424" s="8">
        <f>IF(data!C1424="","",data!N1424)</f>
        <v>4</v>
      </c>
      <c r="O1424" s="8">
        <f>IF(data!C1424="","",data!O1424)</f>
        <v>6</v>
      </c>
      <c r="P1424" s="16">
        <f t="shared" si="227"/>
        <v>16</v>
      </c>
      <c r="Q1424" s="17">
        <f t="shared" si="218"/>
        <v>22</v>
      </c>
      <c r="R1424" s="18">
        <f t="shared" si="219"/>
        <v>19</v>
      </c>
      <c r="S1424" s="18">
        <f t="shared" si="220"/>
        <v>26</v>
      </c>
      <c r="T1424" s="18">
        <f t="shared" si="221"/>
        <v>14</v>
      </c>
      <c r="U1424" s="18">
        <f t="shared" si="222"/>
        <v>0</v>
      </c>
      <c r="V1424" s="18">
        <f t="shared" si="223"/>
        <v>30</v>
      </c>
      <c r="W1424" s="18">
        <f t="shared" si="224"/>
        <v>24</v>
      </c>
      <c r="X1424" s="18">
        <f t="shared" si="225"/>
        <v>21</v>
      </c>
      <c r="Y1424" s="18" t="str">
        <f t="shared" si="226"/>
        <v>对</v>
      </c>
    </row>
    <row r="1425" spans="1:25" ht="12.75" customHeight="1" thickBot="1">
      <c r="A1425" s="12">
        <f>IF(data!C1425="","",data!A1425)</f>
        <v>2012138</v>
      </c>
      <c r="B1425" s="13">
        <f t="shared" si="217"/>
        <v>8</v>
      </c>
      <c r="C1425" s="8">
        <f>IF(data!C1425="","",data!C1425)</f>
        <v>1</v>
      </c>
      <c r="D1425" s="8">
        <f>IF(data!C1425="","",data!D1425)</f>
        <v>7</v>
      </c>
      <c r="E1425" s="8">
        <f>IF(data!C1425="","",data!E1425)</f>
        <v>16</v>
      </c>
      <c r="F1425" s="8">
        <f>IF(data!C1425="","",data!F1425)</f>
        <v>17</v>
      </c>
      <c r="G1425" s="8">
        <f>IF(data!C1425="","",data!G1425)</f>
        <v>19</v>
      </c>
      <c r="H1425" s="8">
        <f>IF(data!C1425="","",data!H1425)</f>
        <v>21</v>
      </c>
      <c r="I1425" s="9">
        <f>IF(data!C1425="","",data!I1425)</f>
        <v>14</v>
      </c>
      <c r="J1425" s="8">
        <f>IF(data!C1425="","",data!J1425)</f>
        <v>7</v>
      </c>
      <c r="K1425" s="8">
        <f>IF(data!C1425="","",data!K1425)</f>
        <v>16</v>
      </c>
      <c r="L1425" s="8">
        <f>IF(data!C1425="","",data!L1425)</f>
        <v>21</v>
      </c>
      <c r="M1425" s="8">
        <f>IF(data!C1425="","",data!M1425)</f>
        <v>17</v>
      </c>
      <c r="N1425" s="8">
        <f>IF(data!C1425="","",data!N1425)</f>
        <v>1</v>
      </c>
      <c r="O1425" s="8">
        <f>IF(data!C1425="","",data!O1425)</f>
        <v>19</v>
      </c>
      <c r="P1425" s="16">
        <f t="shared" si="227"/>
        <v>20</v>
      </c>
      <c r="Q1425" s="17">
        <f t="shared" si="218"/>
        <v>10</v>
      </c>
      <c r="R1425" s="18">
        <f t="shared" si="219"/>
        <v>12</v>
      </c>
      <c r="S1425" s="18">
        <f t="shared" si="220"/>
        <v>16</v>
      </c>
      <c r="T1425" s="18">
        <f t="shared" si="221"/>
        <v>1</v>
      </c>
      <c r="U1425" s="18">
        <f t="shared" si="222"/>
        <v>30</v>
      </c>
      <c r="V1425" s="18">
        <f t="shared" si="223"/>
        <v>9</v>
      </c>
      <c r="W1425" s="18">
        <f t="shared" si="224"/>
        <v>18</v>
      </c>
      <c r="X1425" s="18">
        <f t="shared" si="225"/>
        <v>21</v>
      </c>
      <c r="Y1425" s="18" t="str">
        <f t="shared" si="226"/>
        <v>对</v>
      </c>
    </row>
    <row r="1426" spans="1:25" ht="12.75" customHeight="1" thickBot="1">
      <c r="A1426" s="12">
        <f>IF(data!C1426="","",data!A1426)</f>
        <v>2012139</v>
      </c>
      <c r="B1426" s="13">
        <f t="shared" si="217"/>
        <v>9</v>
      </c>
      <c r="C1426" s="8">
        <f>IF(data!C1426="","",data!C1426)</f>
        <v>8</v>
      </c>
      <c r="D1426" s="8">
        <f>IF(data!C1426="","",data!D1426)</f>
        <v>19</v>
      </c>
      <c r="E1426" s="8">
        <f>IF(data!C1426="","",data!E1426)</f>
        <v>21</v>
      </c>
      <c r="F1426" s="8">
        <f>IF(data!C1426="","",data!F1426)</f>
        <v>24</v>
      </c>
      <c r="G1426" s="8">
        <f>IF(data!C1426="","",data!G1426)</f>
        <v>28</v>
      </c>
      <c r="H1426" s="8">
        <f>IF(data!C1426="","",data!H1426)</f>
        <v>31</v>
      </c>
      <c r="I1426" s="9">
        <f>IF(data!C1426="","",data!I1426)</f>
        <v>15</v>
      </c>
      <c r="J1426" s="8">
        <f>IF(data!C1426="","",data!J1426)</f>
        <v>8</v>
      </c>
      <c r="K1426" s="8">
        <f>IF(data!C1426="","",data!K1426)</f>
        <v>24</v>
      </c>
      <c r="L1426" s="8">
        <f>IF(data!C1426="","",data!L1426)</f>
        <v>21</v>
      </c>
      <c r="M1426" s="8">
        <f>IF(data!C1426="","",data!M1426)</f>
        <v>31</v>
      </c>
      <c r="N1426" s="8">
        <f>IF(data!C1426="","",data!N1426)</f>
        <v>28</v>
      </c>
      <c r="O1426" s="8">
        <f>IF(data!C1426="","",data!O1426)</f>
        <v>19</v>
      </c>
      <c r="P1426" s="16">
        <f t="shared" si="227"/>
        <v>23</v>
      </c>
      <c r="Q1426" s="17">
        <f t="shared" si="218"/>
        <v>13</v>
      </c>
      <c r="R1426" s="18">
        <f t="shared" si="219"/>
        <v>18</v>
      </c>
      <c r="S1426" s="18">
        <f t="shared" si="220"/>
        <v>20</v>
      </c>
      <c r="T1426" s="18">
        <f t="shared" si="221"/>
        <v>7</v>
      </c>
      <c r="U1426" s="18">
        <f t="shared" si="222"/>
        <v>27</v>
      </c>
      <c r="V1426" s="18">
        <f t="shared" si="223"/>
        <v>30</v>
      </c>
      <c r="W1426" s="18">
        <f t="shared" si="224"/>
        <v>12</v>
      </c>
      <c r="X1426" s="18">
        <f t="shared" si="225"/>
        <v>24</v>
      </c>
      <c r="Y1426" s="18" t="str">
        <f t="shared" si="226"/>
        <v>对</v>
      </c>
    </row>
    <row r="1427" spans="1:25" ht="12.75" customHeight="1" thickBot="1">
      <c r="A1427" s="12">
        <f>IF(data!C1427="","",data!A1427)</f>
        <v>2012140</v>
      </c>
      <c r="B1427" s="13">
        <f t="shared" si="217"/>
        <v>0</v>
      </c>
      <c r="C1427" s="8">
        <f>IF(data!C1427="","",data!C1427)</f>
        <v>14</v>
      </c>
      <c r="D1427" s="8">
        <f>IF(data!C1427="","",data!D1427)</f>
        <v>18</v>
      </c>
      <c r="E1427" s="8">
        <f>IF(data!C1427="","",data!E1427)</f>
        <v>27</v>
      </c>
      <c r="F1427" s="8">
        <f>IF(data!C1427="","",data!F1427)</f>
        <v>30</v>
      </c>
      <c r="G1427" s="8">
        <f>IF(data!C1427="","",data!G1427)</f>
        <v>31</v>
      </c>
      <c r="H1427" s="8">
        <f>IF(data!C1427="","",data!H1427)</f>
        <v>33</v>
      </c>
      <c r="I1427" s="9">
        <f>IF(data!C1427="","",data!I1427)</f>
        <v>15</v>
      </c>
      <c r="J1427" s="8">
        <f>IF(data!C1427="","",data!J1427)</f>
        <v>31</v>
      </c>
      <c r="K1427" s="8">
        <f>IF(data!C1427="","",data!K1427)</f>
        <v>30</v>
      </c>
      <c r="L1427" s="8">
        <f>IF(data!C1427="","",data!L1427)</f>
        <v>33</v>
      </c>
      <c r="M1427" s="8">
        <f>IF(data!C1427="","",data!M1427)</f>
        <v>14</v>
      </c>
      <c r="N1427" s="8">
        <f>IF(data!C1427="","",data!N1427)</f>
        <v>27</v>
      </c>
      <c r="O1427" s="8">
        <f>IF(data!C1427="","",data!O1427)</f>
        <v>18</v>
      </c>
      <c r="P1427" s="16">
        <f t="shared" si="227"/>
        <v>19</v>
      </c>
      <c r="Q1427" s="17">
        <f t="shared" si="218"/>
        <v>22</v>
      </c>
      <c r="R1427" s="18">
        <f t="shared" si="219"/>
        <v>20</v>
      </c>
      <c r="S1427" s="18">
        <f t="shared" si="220"/>
        <v>23</v>
      </c>
      <c r="T1427" s="18">
        <f t="shared" si="221"/>
        <v>31</v>
      </c>
      <c r="U1427" s="18">
        <f t="shared" si="222"/>
        <v>3</v>
      </c>
      <c r="V1427" s="18">
        <f t="shared" si="223"/>
        <v>6</v>
      </c>
      <c r="W1427" s="18">
        <f t="shared" si="224"/>
        <v>18</v>
      </c>
      <c r="X1427" s="18">
        <f t="shared" si="225"/>
        <v>24</v>
      </c>
      <c r="Y1427" s="18" t="str">
        <f t="shared" si="226"/>
        <v>对</v>
      </c>
    </row>
    <row r="1428" spans="1:25" ht="12.75" customHeight="1" thickBot="1">
      <c r="A1428" s="12">
        <f>IF(data!C1428="","",data!A1428)</f>
        <v>2012141</v>
      </c>
      <c r="B1428" s="13">
        <f t="shared" si="217"/>
        <v>1</v>
      </c>
      <c r="C1428" s="8">
        <f>IF(data!C1428="","",data!C1428)</f>
        <v>3</v>
      </c>
      <c r="D1428" s="8">
        <f>IF(data!C1428="","",data!D1428)</f>
        <v>5</v>
      </c>
      <c r="E1428" s="8">
        <f>IF(data!C1428="","",data!E1428)</f>
        <v>8</v>
      </c>
      <c r="F1428" s="8">
        <f>IF(data!C1428="","",data!F1428)</f>
        <v>19</v>
      </c>
      <c r="G1428" s="8">
        <f>IF(data!C1428="","",data!G1428)</f>
        <v>20</v>
      </c>
      <c r="H1428" s="8">
        <f>IF(data!C1428="","",data!H1428)</f>
        <v>27</v>
      </c>
      <c r="I1428" s="9">
        <f>IF(data!C1428="","",data!I1428)</f>
        <v>9</v>
      </c>
      <c r="J1428" s="8">
        <f>IF(data!C1428="","",data!J1428)</f>
        <v>20</v>
      </c>
      <c r="K1428" s="8">
        <f>IF(data!C1428="","",data!K1428)</f>
        <v>8</v>
      </c>
      <c r="L1428" s="8">
        <f>IF(data!C1428="","",data!L1428)</f>
        <v>5</v>
      </c>
      <c r="M1428" s="8">
        <f>IF(data!C1428="","",data!M1428)</f>
        <v>3</v>
      </c>
      <c r="N1428" s="8">
        <f>IF(data!C1428="","",data!N1428)</f>
        <v>27</v>
      </c>
      <c r="O1428" s="8">
        <f>IF(data!C1428="","",data!O1428)</f>
        <v>19</v>
      </c>
      <c r="P1428" s="16">
        <f t="shared" si="227"/>
        <v>24</v>
      </c>
      <c r="Q1428" s="17">
        <f t="shared" si="218"/>
        <v>33</v>
      </c>
      <c r="R1428" s="18">
        <f t="shared" si="219"/>
        <v>17</v>
      </c>
      <c r="S1428" s="18">
        <f t="shared" si="220"/>
        <v>19</v>
      </c>
      <c r="T1428" s="18">
        <f t="shared" si="221"/>
        <v>5</v>
      </c>
      <c r="U1428" s="18">
        <f t="shared" si="222"/>
        <v>3</v>
      </c>
      <c r="V1428" s="18">
        <f t="shared" si="223"/>
        <v>15</v>
      </c>
      <c r="W1428" s="18">
        <f t="shared" si="224"/>
        <v>6</v>
      </c>
      <c r="X1428" s="18">
        <f t="shared" si="225"/>
        <v>0</v>
      </c>
      <c r="Y1428" s="18" t="str">
        <f t="shared" si="226"/>
        <v>对</v>
      </c>
    </row>
    <row r="1429" spans="1:25" ht="12.75" customHeight="1" thickBot="1">
      <c r="A1429" s="12">
        <f>IF(data!C1429="","",data!A1429)</f>
        <v>2012142</v>
      </c>
      <c r="B1429" s="13">
        <f t="shared" si="217"/>
        <v>2</v>
      </c>
      <c r="C1429" s="8">
        <f>IF(data!C1429="","",data!C1429)</f>
        <v>5</v>
      </c>
      <c r="D1429" s="8">
        <f>IF(data!C1429="","",data!D1429)</f>
        <v>18</v>
      </c>
      <c r="E1429" s="8">
        <f>IF(data!C1429="","",data!E1429)</f>
        <v>22</v>
      </c>
      <c r="F1429" s="8">
        <f>IF(data!C1429="","",data!F1429)</f>
        <v>28</v>
      </c>
      <c r="G1429" s="8">
        <f>IF(data!C1429="","",data!G1429)</f>
        <v>29</v>
      </c>
      <c r="H1429" s="8">
        <f>IF(data!C1429="","",data!H1429)</f>
        <v>31</v>
      </c>
      <c r="I1429" s="9">
        <f>IF(data!C1429="","",data!I1429)</f>
        <v>6</v>
      </c>
      <c r="J1429" s="8">
        <f>IF(data!C1429="","",data!J1429)</f>
        <v>31</v>
      </c>
      <c r="K1429" s="8">
        <f>IF(data!C1429="","",data!K1429)</f>
        <v>22</v>
      </c>
      <c r="L1429" s="8">
        <f>IF(data!C1429="","",data!L1429)</f>
        <v>5</v>
      </c>
      <c r="M1429" s="8">
        <f>IF(data!C1429="","",data!M1429)</f>
        <v>29</v>
      </c>
      <c r="N1429" s="8">
        <f>IF(data!C1429="","",data!N1429)</f>
        <v>18</v>
      </c>
      <c r="O1429" s="8">
        <f>IF(data!C1429="","",data!O1429)</f>
        <v>28</v>
      </c>
      <c r="P1429" s="16">
        <f t="shared" si="227"/>
        <v>26</v>
      </c>
      <c r="Q1429" s="17">
        <f t="shared" si="218"/>
        <v>26</v>
      </c>
      <c r="R1429" s="18">
        <f t="shared" si="219"/>
        <v>17</v>
      </c>
      <c r="S1429" s="18">
        <f t="shared" si="220"/>
        <v>24</v>
      </c>
      <c r="T1429" s="18">
        <f t="shared" si="221"/>
        <v>27</v>
      </c>
      <c r="U1429" s="18">
        <f t="shared" si="222"/>
        <v>15</v>
      </c>
      <c r="V1429" s="18">
        <f t="shared" si="223"/>
        <v>15</v>
      </c>
      <c r="W1429" s="18">
        <f t="shared" si="224"/>
        <v>6</v>
      </c>
      <c r="X1429" s="18">
        <f t="shared" si="225"/>
        <v>12</v>
      </c>
      <c r="Y1429" s="18" t="str">
        <f t="shared" si="226"/>
        <v>错</v>
      </c>
    </row>
    <row r="1430" spans="1:25" ht="12.75" customHeight="1" thickBot="1">
      <c r="A1430" s="12">
        <f>IF(data!C1430="","",data!A1430)</f>
        <v>2012143</v>
      </c>
      <c r="B1430" s="13">
        <f t="shared" si="217"/>
        <v>3</v>
      </c>
      <c r="C1430" s="8">
        <f>IF(data!C1430="","",data!C1430)</f>
        <v>7</v>
      </c>
      <c r="D1430" s="8">
        <f>IF(data!C1430="","",data!D1430)</f>
        <v>8</v>
      </c>
      <c r="E1430" s="8">
        <f>IF(data!C1430="","",data!E1430)</f>
        <v>18</v>
      </c>
      <c r="F1430" s="8">
        <f>IF(data!C1430="","",data!F1430)</f>
        <v>25</v>
      </c>
      <c r="G1430" s="8">
        <f>IF(data!C1430="","",data!G1430)</f>
        <v>30</v>
      </c>
      <c r="H1430" s="8">
        <f>IF(data!C1430="","",data!H1430)</f>
        <v>32</v>
      </c>
      <c r="I1430" s="9">
        <f>IF(data!C1430="","",data!I1430)</f>
        <v>6</v>
      </c>
      <c r="J1430" s="8">
        <f>IF(data!C1430="","",data!J1430)</f>
        <v>8</v>
      </c>
      <c r="K1430" s="8">
        <f>IF(data!C1430="","",data!K1430)</f>
        <v>25</v>
      </c>
      <c r="L1430" s="8">
        <f>IF(data!C1430="","",data!L1430)</f>
        <v>7</v>
      </c>
      <c r="M1430" s="8">
        <f>IF(data!C1430="","",data!M1430)</f>
        <v>30</v>
      </c>
      <c r="N1430" s="8">
        <f>IF(data!C1430="","",data!N1430)</f>
        <v>18</v>
      </c>
      <c r="O1430" s="8">
        <f>IF(data!C1430="","",data!O1430)</f>
        <v>32</v>
      </c>
      <c r="P1430" s="16">
        <f t="shared" si="227"/>
        <v>25</v>
      </c>
      <c r="Q1430" s="17">
        <f t="shared" si="218"/>
        <v>29</v>
      </c>
      <c r="R1430" s="18">
        <f t="shared" si="219"/>
        <v>24</v>
      </c>
      <c r="S1430" s="18">
        <f t="shared" si="220"/>
        <v>26</v>
      </c>
      <c r="T1430" s="18">
        <f t="shared" si="221"/>
        <v>23</v>
      </c>
      <c r="U1430" s="18">
        <f t="shared" si="222"/>
        <v>21</v>
      </c>
      <c r="V1430" s="18">
        <f t="shared" si="223"/>
        <v>15</v>
      </c>
      <c r="W1430" s="18">
        <f t="shared" si="224"/>
        <v>0</v>
      </c>
      <c r="X1430" s="18">
        <f t="shared" si="225"/>
        <v>12</v>
      </c>
      <c r="Y1430" s="18" t="str">
        <f t="shared" si="226"/>
        <v>对</v>
      </c>
    </row>
    <row r="1431" spans="1:25" ht="12.75" customHeight="1" thickBot="1">
      <c r="A1431" s="12">
        <f>IF(data!C1431="","",data!A1431)</f>
        <v>2012144</v>
      </c>
      <c r="B1431" s="13">
        <f t="shared" si="217"/>
        <v>4</v>
      </c>
      <c r="C1431" s="8">
        <f>IF(data!C1431="","",data!C1431)</f>
        <v>3</v>
      </c>
      <c r="D1431" s="8">
        <f>IF(data!C1431="","",data!D1431)</f>
        <v>10</v>
      </c>
      <c r="E1431" s="8">
        <f>IF(data!C1431="","",data!E1431)</f>
        <v>12</v>
      </c>
      <c r="F1431" s="8">
        <f>IF(data!C1431="","",data!F1431)</f>
        <v>13</v>
      </c>
      <c r="G1431" s="8">
        <f>IF(data!C1431="","",data!G1431)</f>
        <v>27</v>
      </c>
      <c r="H1431" s="8">
        <f>IF(data!C1431="","",data!H1431)</f>
        <v>30</v>
      </c>
      <c r="I1431" s="9">
        <f>IF(data!C1431="","",data!I1431)</f>
        <v>4</v>
      </c>
      <c r="J1431" s="8">
        <f>IF(data!C1431="","",data!J1431)</f>
        <v>3</v>
      </c>
      <c r="K1431" s="8">
        <f>IF(data!C1431="","",data!K1431)</f>
        <v>10</v>
      </c>
      <c r="L1431" s="8">
        <f>IF(data!C1431="","",data!L1431)</f>
        <v>13</v>
      </c>
      <c r="M1431" s="8">
        <f>IF(data!C1431="","",data!M1431)</f>
        <v>30</v>
      </c>
      <c r="N1431" s="8">
        <f>IF(data!C1431="","",data!N1431)</f>
        <v>12</v>
      </c>
      <c r="O1431" s="8">
        <f>IF(data!C1431="","",data!O1431)</f>
        <v>27</v>
      </c>
      <c r="P1431" s="16">
        <f t="shared" si="227"/>
        <v>27</v>
      </c>
      <c r="Q1431" s="17">
        <f t="shared" si="218"/>
        <v>29</v>
      </c>
      <c r="R1431" s="18">
        <f t="shared" si="219"/>
        <v>23</v>
      </c>
      <c r="S1431" s="18">
        <f t="shared" si="220"/>
        <v>25</v>
      </c>
      <c r="T1431" s="18">
        <f t="shared" si="221"/>
        <v>23</v>
      </c>
      <c r="U1431" s="18">
        <f t="shared" si="222"/>
        <v>21</v>
      </c>
      <c r="V1431" s="18">
        <f t="shared" si="223"/>
        <v>6</v>
      </c>
      <c r="W1431" s="18">
        <f t="shared" si="224"/>
        <v>27</v>
      </c>
      <c r="X1431" s="18">
        <f t="shared" si="225"/>
        <v>30</v>
      </c>
      <c r="Y1431" s="18" t="str">
        <f t="shared" si="226"/>
        <v>错</v>
      </c>
    </row>
    <row r="1432" spans="1:25" ht="12.75" customHeight="1" thickBot="1">
      <c r="A1432" s="12">
        <f>IF(data!C1432="","",data!A1432)</f>
        <v>2012145</v>
      </c>
      <c r="B1432" s="13">
        <f t="shared" si="217"/>
        <v>5</v>
      </c>
      <c r="C1432" s="8">
        <f>IF(data!C1432="","",data!C1432)</f>
        <v>5</v>
      </c>
      <c r="D1432" s="8">
        <f>IF(data!C1432="","",data!D1432)</f>
        <v>20</v>
      </c>
      <c r="E1432" s="8">
        <f>IF(data!C1432="","",data!E1432)</f>
        <v>26</v>
      </c>
      <c r="F1432" s="8">
        <f>IF(data!C1432="","",data!F1432)</f>
        <v>27</v>
      </c>
      <c r="G1432" s="8">
        <f>IF(data!C1432="","",data!G1432)</f>
        <v>28</v>
      </c>
      <c r="H1432" s="8">
        <f>IF(data!C1432="","",data!H1432)</f>
        <v>33</v>
      </c>
      <c r="I1432" s="9">
        <f>IF(data!C1432="","",data!I1432)</f>
        <v>3</v>
      </c>
      <c r="J1432" s="8">
        <f>IF(data!C1432="","",data!J1432)</f>
        <v>5</v>
      </c>
      <c r="K1432" s="8">
        <f>IF(data!C1432="","",data!K1432)</f>
        <v>28</v>
      </c>
      <c r="L1432" s="8">
        <f>IF(data!C1432="","",data!L1432)</f>
        <v>26</v>
      </c>
      <c r="M1432" s="8">
        <f>IF(data!C1432="","",data!M1432)</f>
        <v>27</v>
      </c>
      <c r="N1432" s="8">
        <f>IF(data!C1432="","",data!N1432)</f>
        <v>20</v>
      </c>
      <c r="O1432" s="8">
        <f>IF(data!C1432="","",data!O1432)</f>
        <v>33</v>
      </c>
      <c r="P1432" s="16">
        <f t="shared" si="227"/>
        <v>28</v>
      </c>
      <c r="Q1432" s="17">
        <f t="shared" si="218"/>
        <v>26</v>
      </c>
      <c r="R1432" s="18">
        <f t="shared" si="219"/>
        <v>24</v>
      </c>
      <c r="S1432" s="18">
        <f t="shared" si="220"/>
        <v>27</v>
      </c>
      <c r="T1432" s="18">
        <f t="shared" si="221"/>
        <v>9</v>
      </c>
      <c r="U1432" s="18">
        <f t="shared" si="222"/>
        <v>3</v>
      </c>
      <c r="V1432" s="18">
        <f t="shared" si="223"/>
        <v>27</v>
      </c>
      <c r="W1432" s="18">
        <f t="shared" si="224"/>
        <v>24</v>
      </c>
      <c r="X1432" s="18">
        <f t="shared" si="225"/>
        <v>18</v>
      </c>
      <c r="Y1432" s="18" t="str">
        <f t="shared" si="226"/>
        <v>对</v>
      </c>
    </row>
    <row r="1433" spans="1:25" ht="12.75" customHeight="1" thickBot="1">
      <c r="A1433" s="12">
        <f>IF(data!C1433="","",data!A1433)</f>
        <v>2012146</v>
      </c>
      <c r="B1433" s="13">
        <f t="shared" si="217"/>
        <v>6</v>
      </c>
      <c r="C1433" s="8">
        <f>IF(data!C1433="","",data!C1433)</f>
        <v>1</v>
      </c>
      <c r="D1433" s="8">
        <f>IF(data!C1433="","",data!D1433)</f>
        <v>5</v>
      </c>
      <c r="E1433" s="8">
        <f>IF(data!C1433="","",data!E1433)</f>
        <v>7</v>
      </c>
      <c r="F1433" s="8">
        <f>IF(data!C1433="","",data!F1433)</f>
        <v>13</v>
      </c>
      <c r="G1433" s="8">
        <f>IF(data!C1433="","",data!G1433)</f>
        <v>29</v>
      </c>
      <c r="H1433" s="8">
        <f>IF(data!C1433="","",data!H1433)</f>
        <v>32</v>
      </c>
      <c r="I1433" s="9">
        <f>IF(data!C1433="","",data!I1433)</f>
        <v>13</v>
      </c>
      <c r="J1433" s="8">
        <f>IF(data!C1433="","",data!J1433)</f>
        <v>7</v>
      </c>
      <c r="K1433" s="8">
        <f>IF(data!C1433="","",data!K1433)</f>
        <v>5</v>
      </c>
      <c r="L1433" s="8">
        <f>IF(data!C1433="","",data!L1433)</f>
        <v>32</v>
      </c>
      <c r="M1433" s="8">
        <f>IF(data!C1433="","",data!M1433)</f>
        <v>1</v>
      </c>
      <c r="N1433" s="8">
        <f>IF(data!C1433="","",data!N1433)</f>
        <v>29</v>
      </c>
      <c r="O1433" s="8">
        <f>IF(data!C1433="","",data!O1433)</f>
        <v>13</v>
      </c>
      <c r="P1433" s="16">
        <f t="shared" si="227"/>
        <v>31</v>
      </c>
      <c r="Q1433" s="17">
        <f t="shared" si="218"/>
        <v>28</v>
      </c>
      <c r="R1433" s="18">
        <f t="shared" si="219"/>
        <v>23</v>
      </c>
      <c r="S1433" s="18">
        <f t="shared" si="220"/>
        <v>28</v>
      </c>
      <c r="T1433" s="18">
        <f t="shared" si="221"/>
        <v>25</v>
      </c>
      <c r="U1433" s="18">
        <f t="shared" si="222"/>
        <v>27</v>
      </c>
      <c r="V1433" s="18">
        <f t="shared" si="223"/>
        <v>12</v>
      </c>
      <c r="W1433" s="18">
        <f t="shared" si="224"/>
        <v>21</v>
      </c>
      <c r="X1433" s="18">
        <f t="shared" si="225"/>
        <v>3</v>
      </c>
      <c r="Y1433" s="18" t="str">
        <f t="shared" si="226"/>
        <v>对</v>
      </c>
    </row>
    <row r="1434" spans="1:25" ht="12.75" customHeight="1" thickBot="1">
      <c r="A1434" s="12">
        <f>IF(data!C1434="","",data!A1434)</f>
        <v>2012147</v>
      </c>
      <c r="B1434" s="13">
        <f t="shared" si="217"/>
        <v>7</v>
      </c>
      <c r="C1434" s="8">
        <f>IF(data!C1434="","",data!C1434)</f>
        <v>2</v>
      </c>
      <c r="D1434" s="8">
        <f>IF(data!C1434="","",data!D1434)</f>
        <v>12</v>
      </c>
      <c r="E1434" s="8">
        <f>IF(data!C1434="","",data!E1434)</f>
        <v>15</v>
      </c>
      <c r="F1434" s="8">
        <f>IF(data!C1434="","",data!F1434)</f>
        <v>23</v>
      </c>
      <c r="G1434" s="8">
        <f>IF(data!C1434="","",data!G1434)</f>
        <v>24</v>
      </c>
      <c r="H1434" s="8">
        <f>IF(data!C1434="","",data!H1434)</f>
        <v>32</v>
      </c>
      <c r="I1434" s="9">
        <f>IF(data!C1434="","",data!I1434)</f>
        <v>9</v>
      </c>
      <c r="J1434" s="8">
        <f>IF(data!C1434="","",data!J1434)</f>
        <v>24</v>
      </c>
      <c r="K1434" s="8">
        <f>IF(data!C1434="","",data!K1434)</f>
        <v>15</v>
      </c>
      <c r="L1434" s="8">
        <f>IF(data!C1434="","",data!L1434)</f>
        <v>23</v>
      </c>
      <c r="M1434" s="8">
        <f>IF(data!C1434="","",data!M1434)</f>
        <v>32</v>
      </c>
      <c r="N1434" s="8">
        <f>IF(data!C1434="","",data!N1434)</f>
        <v>2</v>
      </c>
      <c r="O1434" s="8">
        <f>IF(data!C1434="","",data!O1434)</f>
        <v>12</v>
      </c>
      <c r="P1434" s="16">
        <f t="shared" si="227"/>
        <v>30</v>
      </c>
      <c r="Q1434" s="17">
        <f t="shared" si="218"/>
        <v>26</v>
      </c>
      <c r="R1434" s="18">
        <f t="shared" si="219"/>
        <v>28</v>
      </c>
      <c r="S1434" s="18">
        <f t="shared" si="220"/>
        <v>31</v>
      </c>
      <c r="T1434" s="18">
        <f t="shared" si="221"/>
        <v>7</v>
      </c>
      <c r="U1434" s="18">
        <f t="shared" si="222"/>
        <v>18</v>
      </c>
      <c r="V1434" s="18">
        <f t="shared" si="223"/>
        <v>30</v>
      </c>
      <c r="W1434" s="18">
        <f t="shared" si="224"/>
        <v>12</v>
      </c>
      <c r="X1434" s="18">
        <f t="shared" si="225"/>
        <v>24</v>
      </c>
      <c r="Y1434" s="18" t="str">
        <f t="shared" si="226"/>
        <v>错</v>
      </c>
    </row>
    <row r="1435" spans="1:25" ht="12.75" customHeight="1" thickBot="1">
      <c r="A1435" s="12">
        <f>IF(data!C1435="","",data!A1435)</f>
        <v>2012148</v>
      </c>
      <c r="B1435" s="13">
        <f t="shared" si="217"/>
        <v>8</v>
      </c>
      <c r="C1435" s="8">
        <f>IF(data!C1435="","",data!C1435)</f>
        <v>3</v>
      </c>
      <c r="D1435" s="8">
        <f>IF(data!C1435="","",data!D1435)</f>
        <v>6</v>
      </c>
      <c r="E1435" s="8">
        <f>IF(data!C1435="","",data!E1435)</f>
        <v>11</v>
      </c>
      <c r="F1435" s="8">
        <f>IF(data!C1435="","",data!F1435)</f>
        <v>17</v>
      </c>
      <c r="G1435" s="8">
        <f>IF(data!C1435="","",data!G1435)</f>
        <v>21</v>
      </c>
      <c r="H1435" s="8">
        <f>IF(data!C1435="","",data!H1435)</f>
        <v>31</v>
      </c>
      <c r="I1435" s="9">
        <f>IF(data!C1435="","",data!I1435)</f>
        <v>7</v>
      </c>
      <c r="J1435" s="8">
        <f>IF(data!C1435="","",data!J1435)</f>
        <v>3</v>
      </c>
      <c r="K1435" s="8">
        <f>IF(data!C1435="","",data!K1435)</f>
        <v>21</v>
      </c>
      <c r="L1435" s="8">
        <f>IF(data!C1435="","",data!L1435)</f>
        <v>6</v>
      </c>
      <c r="M1435" s="8">
        <f>IF(data!C1435="","",data!M1435)</f>
        <v>11</v>
      </c>
      <c r="N1435" s="8">
        <f>IF(data!C1435="","",data!N1435)</f>
        <v>31</v>
      </c>
      <c r="O1435" s="8">
        <f>IF(data!C1435="","",data!O1435)</f>
        <v>17</v>
      </c>
      <c r="P1435" s="16">
        <f t="shared" si="227"/>
        <v>28</v>
      </c>
      <c r="Q1435" s="17">
        <f t="shared" si="218"/>
        <v>25</v>
      </c>
      <c r="R1435" s="18">
        <f t="shared" si="219"/>
        <v>22</v>
      </c>
      <c r="S1435" s="18">
        <f t="shared" si="220"/>
        <v>30</v>
      </c>
      <c r="T1435" s="18">
        <f t="shared" si="221"/>
        <v>15</v>
      </c>
      <c r="U1435" s="18">
        <f t="shared" si="222"/>
        <v>15</v>
      </c>
      <c r="V1435" s="18">
        <f t="shared" si="223"/>
        <v>18</v>
      </c>
      <c r="W1435" s="18">
        <f t="shared" si="224"/>
        <v>3</v>
      </c>
      <c r="X1435" s="18">
        <f t="shared" si="225"/>
        <v>9</v>
      </c>
      <c r="Y1435" s="18" t="str">
        <f t="shared" si="226"/>
        <v>对</v>
      </c>
    </row>
    <row r="1436" spans="1:25" ht="12.75" customHeight="1" thickBot="1">
      <c r="A1436" s="12">
        <f>IF(data!C1436="","",data!A1436)</f>
        <v>2012149</v>
      </c>
      <c r="B1436" s="13">
        <f t="shared" si="217"/>
        <v>9</v>
      </c>
      <c r="C1436" s="8">
        <f>IF(data!C1436="","",data!C1436)</f>
        <v>1</v>
      </c>
      <c r="D1436" s="8">
        <f>IF(data!C1436="","",data!D1436)</f>
        <v>5</v>
      </c>
      <c r="E1436" s="8">
        <f>IF(data!C1436="","",data!E1436)</f>
        <v>13</v>
      </c>
      <c r="F1436" s="8">
        <f>IF(data!C1436="","",data!F1436)</f>
        <v>25</v>
      </c>
      <c r="G1436" s="8">
        <f>IF(data!C1436="","",data!G1436)</f>
        <v>26</v>
      </c>
      <c r="H1436" s="8">
        <f>IF(data!C1436="","",data!H1436)</f>
        <v>32</v>
      </c>
      <c r="I1436" s="9">
        <f>IF(data!C1436="","",data!I1436)</f>
        <v>13</v>
      </c>
      <c r="J1436" s="8">
        <f>IF(data!C1436="","",data!J1436)</f>
        <v>26</v>
      </c>
      <c r="K1436" s="8">
        <f>IF(data!C1436="","",data!K1436)</f>
        <v>25</v>
      </c>
      <c r="L1436" s="8">
        <f>IF(data!C1436="","",data!L1436)</f>
        <v>32</v>
      </c>
      <c r="M1436" s="8">
        <f>IF(data!C1436="","",data!M1436)</f>
        <v>1</v>
      </c>
      <c r="N1436" s="8">
        <f>IF(data!C1436="","",data!N1436)</f>
        <v>13</v>
      </c>
      <c r="O1436" s="8">
        <f>IF(data!C1436="","",data!O1436)</f>
        <v>5</v>
      </c>
      <c r="P1436" s="16">
        <f t="shared" si="227"/>
        <v>31</v>
      </c>
      <c r="Q1436" s="17">
        <f t="shared" si="218"/>
        <v>23</v>
      </c>
      <c r="R1436" s="18">
        <f t="shared" si="219"/>
        <v>18</v>
      </c>
      <c r="S1436" s="18">
        <f t="shared" si="220"/>
        <v>28</v>
      </c>
      <c r="T1436" s="18">
        <f t="shared" si="221"/>
        <v>9</v>
      </c>
      <c r="U1436" s="18">
        <f t="shared" si="222"/>
        <v>30</v>
      </c>
      <c r="V1436" s="18">
        <f t="shared" si="223"/>
        <v>27</v>
      </c>
      <c r="W1436" s="18">
        <f t="shared" si="224"/>
        <v>24</v>
      </c>
      <c r="X1436" s="18">
        <f t="shared" si="225"/>
        <v>21</v>
      </c>
      <c r="Y1436" s="18" t="str">
        <f t="shared" si="226"/>
        <v>对</v>
      </c>
    </row>
    <row r="1437" spans="1:25" ht="12.75" customHeight="1" thickBot="1">
      <c r="A1437" s="12">
        <f>IF(data!C1437="","",data!A1437)</f>
        <v>2012150</v>
      </c>
      <c r="B1437" s="13">
        <f t="shared" si="217"/>
        <v>0</v>
      </c>
      <c r="C1437" s="8">
        <f>IF(data!C1437="","",data!C1437)</f>
        <v>9</v>
      </c>
      <c r="D1437" s="8">
        <f>IF(data!C1437="","",data!D1437)</f>
        <v>11</v>
      </c>
      <c r="E1437" s="8">
        <f>IF(data!C1437="","",data!E1437)</f>
        <v>17</v>
      </c>
      <c r="F1437" s="8">
        <f>IF(data!C1437="","",data!F1437)</f>
        <v>23</v>
      </c>
      <c r="G1437" s="8">
        <f>IF(data!C1437="","",data!G1437)</f>
        <v>24</v>
      </c>
      <c r="H1437" s="8">
        <f>IF(data!C1437="","",data!H1437)</f>
        <v>26</v>
      </c>
      <c r="I1437" s="9">
        <f>IF(data!C1437="","",data!I1437)</f>
        <v>7</v>
      </c>
      <c r="J1437" s="8">
        <f>IF(data!C1437="","",data!J1437)</f>
        <v>17</v>
      </c>
      <c r="K1437" s="8">
        <f>IF(data!C1437="","",data!K1437)</f>
        <v>23</v>
      </c>
      <c r="L1437" s="8">
        <f>IF(data!C1437="","",data!L1437)</f>
        <v>24</v>
      </c>
      <c r="M1437" s="8">
        <f>IF(data!C1437="","",data!M1437)</f>
        <v>9</v>
      </c>
      <c r="N1437" s="8">
        <f>IF(data!C1437="","",data!N1437)</f>
        <v>26</v>
      </c>
      <c r="O1437" s="8">
        <f>IF(data!C1437="","",data!O1437)</f>
        <v>11</v>
      </c>
      <c r="P1437" s="16">
        <f t="shared" si="227"/>
        <v>17</v>
      </c>
      <c r="Q1437" s="17">
        <f t="shared" si="218"/>
        <v>23</v>
      </c>
      <c r="R1437" s="18">
        <f t="shared" si="219"/>
        <v>25</v>
      </c>
      <c r="S1437" s="18">
        <f t="shared" si="220"/>
        <v>31</v>
      </c>
      <c r="T1437" s="18">
        <f t="shared" si="221"/>
        <v>26</v>
      </c>
      <c r="U1437" s="18">
        <f t="shared" si="222"/>
        <v>18</v>
      </c>
      <c r="V1437" s="18">
        <f t="shared" si="223"/>
        <v>3</v>
      </c>
      <c r="W1437" s="18">
        <f t="shared" si="224"/>
        <v>27</v>
      </c>
      <c r="X1437" s="18">
        <f t="shared" si="225"/>
        <v>24</v>
      </c>
      <c r="Y1437" s="18" t="str">
        <f t="shared" si="226"/>
        <v>对</v>
      </c>
    </row>
    <row r="1438" spans="1:25" ht="12.75" customHeight="1" thickBot="1">
      <c r="A1438" s="12">
        <f>IF(data!C1438="","",data!A1438)</f>
        <v>2012151</v>
      </c>
      <c r="B1438" s="13">
        <f t="shared" si="217"/>
        <v>1</v>
      </c>
      <c r="C1438" s="8">
        <f>IF(data!C1438="","",data!C1438)</f>
        <v>5</v>
      </c>
      <c r="D1438" s="8">
        <f>IF(data!C1438="","",data!D1438)</f>
        <v>14</v>
      </c>
      <c r="E1438" s="8">
        <f>IF(data!C1438="","",data!E1438)</f>
        <v>24</v>
      </c>
      <c r="F1438" s="8">
        <f>IF(data!C1438="","",data!F1438)</f>
        <v>25</v>
      </c>
      <c r="G1438" s="8">
        <f>IF(data!C1438="","",data!G1438)</f>
        <v>26</v>
      </c>
      <c r="H1438" s="8">
        <f>IF(data!C1438="","",data!H1438)</f>
        <v>32</v>
      </c>
      <c r="I1438" s="9">
        <f>IF(data!C1438="","",data!I1438)</f>
        <v>1</v>
      </c>
      <c r="J1438" s="8">
        <f>IF(data!C1438="","",data!J1438)</f>
        <v>25</v>
      </c>
      <c r="K1438" s="8">
        <f>IF(data!C1438="","",data!K1438)</f>
        <v>24</v>
      </c>
      <c r="L1438" s="8">
        <f>IF(data!C1438="","",data!L1438)</f>
        <v>32</v>
      </c>
      <c r="M1438" s="8">
        <f>IF(data!C1438="","",data!M1438)</f>
        <v>14</v>
      </c>
      <c r="N1438" s="8">
        <f>IF(data!C1438="","",data!N1438)</f>
        <v>26</v>
      </c>
      <c r="O1438" s="8">
        <f>IF(data!C1438="","",data!O1438)</f>
        <v>5</v>
      </c>
      <c r="P1438" s="16">
        <f t="shared" si="227"/>
        <v>27</v>
      </c>
      <c r="Q1438" s="17">
        <f t="shared" si="218"/>
        <v>26</v>
      </c>
      <c r="R1438" s="18">
        <f t="shared" si="219"/>
        <v>15</v>
      </c>
      <c r="S1438" s="18">
        <f t="shared" si="220"/>
        <v>17</v>
      </c>
      <c r="T1438" s="18">
        <f t="shared" si="221"/>
        <v>21</v>
      </c>
      <c r="U1438" s="18">
        <f t="shared" si="222"/>
        <v>30</v>
      </c>
      <c r="V1438" s="18">
        <f t="shared" si="223"/>
        <v>21</v>
      </c>
      <c r="W1438" s="18">
        <f t="shared" si="224"/>
        <v>9</v>
      </c>
      <c r="X1438" s="18">
        <f t="shared" si="225"/>
        <v>18</v>
      </c>
      <c r="Y1438" s="18" t="str">
        <f t="shared" si="226"/>
        <v>对</v>
      </c>
    </row>
    <row r="1439" spans="1:25" ht="12.75" customHeight="1" thickBot="1">
      <c r="A1439" s="12">
        <f>IF(data!C1439="","",data!A1439)</f>
        <v>2012152</v>
      </c>
      <c r="B1439" s="13">
        <f t="shared" si="217"/>
        <v>2</v>
      </c>
      <c r="C1439" s="8">
        <f>IF(data!C1439="","",data!C1439)</f>
        <v>10</v>
      </c>
      <c r="D1439" s="8">
        <f>IF(data!C1439="","",data!D1439)</f>
        <v>12</v>
      </c>
      <c r="E1439" s="8">
        <f>IF(data!C1439="","",data!E1439)</f>
        <v>18</v>
      </c>
      <c r="F1439" s="8">
        <f>IF(data!C1439="","",data!F1439)</f>
        <v>22</v>
      </c>
      <c r="G1439" s="8">
        <f>IF(data!C1439="","",data!G1439)</f>
        <v>28</v>
      </c>
      <c r="H1439" s="8">
        <f>IF(data!C1439="","",data!H1439)</f>
        <v>29</v>
      </c>
      <c r="I1439" s="9">
        <f>IF(data!C1439="","",data!I1439)</f>
        <v>7</v>
      </c>
      <c r="J1439" s="8">
        <f>IF(data!C1439="","",data!J1439)</f>
        <v>28</v>
      </c>
      <c r="K1439" s="8">
        <f>IF(data!C1439="","",data!K1439)</f>
        <v>10</v>
      </c>
      <c r="L1439" s="8">
        <f>IF(data!C1439="","",data!L1439)</f>
        <v>29</v>
      </c>
      <c r="M1439" s="8">
        <f>IF(data!C1439="","",data!M1439)</f>
        <v>12</v>
      </c>
      <c r="N1439" s="8">
        <f>IF(data!C1439="","",data!N1439)</f>
        <v>18</v>
      </c>
      <c r="O1439" s="8">
        <f>IF(data!C1439="","",data!O1439)</f>
        <v>22</v>
      </c>
      <c r="P1439" s="16">
        <f t="shared" si="227"/>
        <v>19</v>
      </c>
      <c r="Q1439" s="17">
        <f t="shared" si="218"/>
        <v>31</v>
      </c>
      <c r="R1439" s="18">
        <f t="shared" si="219"/>
        <v>21</v>
      </c>
      <c r="S1439" s="18">
        <f t="shared" si="220"/>
        <v>27</v>
      </c>
      <c r="T1439" s="18">
        <f t="shared" si="221"/>
        <v>26</v>
      </c>
      <c r="U1439" s="18">
        <f t="shared" si="222"/>
        <v>9</v>
      </c>
      <c r="V1439" s="18">
        <f t="shared" si="223"/>
        <v>27</v>
      </c>
      <c r="W1439" s="18">
        <f t="shared" si="224"/>
        <v>18</v>
      </c>
      <c r="X1439" s="18">
        <f t="shared" si="225"/>
        <v>24</v>
      </c>
      <c r="Y1439" s="18" t="str">
        <f t="shared" si="226"/>
        <v>对</v>
      </c>
    </row>
    <row r="1440" spans="1:25" ht="12.75" customHeight="1" thickBot="1">
      <c r="A1440" s="12">
        <f>IF(data!C1440="","",data!A1440)</f>
        <v>2012153</v>
      </c>
      <c r="B1440" s="13">
        <f t="shared" si="217"/>
        <v>3</v>
      </c>
      <c r="C1440" s="8">
        <f>IF(data!C1440="","",data!C1440)</f>
        <v>4</v>
      </c>
      <c r="D1440" s="8">
        <f>IF(data!C1440="","",data!D1440)</f>
        <v>5</v>
      </c>
      <c r="E1440" s="8">
        <f>IF(data!C1440="","",data!E1440)</f>
        <v>11</v>
      </c>
      <c r="F1440" s="8">
        <f>IF(data!C1440="","",data!F1440)</f>
        <v>21</v>
      </c>
      <c r="G1440" s="8">
        <f>IF(data!C1440="","",data!G1440)</f>
        <v>27</v>
      </c>
      <c r="H1440" s="8">
        <f>IF(data!C1440="","",data!H1440)</f>
        <v>28</v>
      </c>
      <c r="I1440" s="9">
        <f>IF(data!C1440="","",data!I1440)</f>
        <v>10</v>
      </c>
      <c r="J1440" s="8">
        <f>IF(data!C1440="","",data!J1440)</f>
        <v>21</v>
      </c>
      <c r="K1440" s="8">
        <f>IF(data!C1440="","",data!K1440)</f>
        <v>11</v>
      </c>
      <c r="L1440" s="8">
        <f>IF(data!C1440="","",data!L1440)</f>
        <v>4</v>
      </c>
      <c r="M1440" s="8">
        <f>IF(data!C1440="","",data!M1440)</f>
        <v>5</v>
      </c>
      <c r="N1440" s="8">
        <f>IF(data!C1440="","",data!N1440)</f>
        <v>28</v>
      </c>
      <c r="O1440" s="8">
        <f>IF(data!C1440="","",data!O1440)</f>
        <v>27</v>
      </c>
      <c r="P1440" s="16">
        <f t="shared" si="227"/>
        <v>24</v>
      </c>
      <c r="Q1440" s="17">
        <f t="shared" si="218"/>
        <v>27</v>
      </c>
      <c r="R1440" s="18">
        <f t="shared" si="219"/>
        <v>18</v>
      </c>
      <c r="S1440" s="18">
        <f t="shared" si="220"/>
        <v>19</v>
      </c>
      <c r="T1440" s="18">
        <f t="shared" si="221"/>
        <v>16</v>
      </c>
      <c r="U1440" s="18">
        <f t="shared" si="222"/>
        <v>30</v>
      </c>
      <c r="V1440" s="18">
        <f t="shared" si="223"/>
        <v>21</v>
      </c>
      <c r="W1440" s="18">
        <f t="shared" si="224"/>
        <v>24</v>
      </c>
      <c r="X1440" s="18">
        <f t="shared" si="225"/>
        <v>30</v>
      </c>
      <c r="Y1440" s="18" t="str">
        <f t="shared" si="226"/>
        <v>错</v>
      </c>
    </row>
    <row r="1441" spans="1:25" ht="12.75" customHeight="1" thickBot="1">
      <c r="A1441" s="12">
        <f>IF(data!C1441="","",data!A1441)</f>
        <v>2012154</v>
      </c>
      <c r="B1441" s="13">
        <f t="shared" si="217"/>
        <v>4</v>
      </c>
      <c r="C1441" s="8">
        <f>IF(data!C1441="","",data!C1441)</f>
        <v>5</v>
      </c>
      <c r="D1441" s="8">
        <f>IF(data!C1441="","",data!D1441)</f>
        <v>7</v>
      </c>
      <c r="E1441" s="8">
        <f>IF(data!C1441="","",data!E1441)</f>
        <v>12</v>
      </c>
      <c r="F1441" s="8">
        <f>IF(data!C1441="","",data!F1441)</f>
        <v>16</v>
      </c>
      <c r="G1441" s="8">
        <f>IF(data!C1441="","",data!G1441)</f>
        <v>28</v>
      </c>
      <c r="H1441" s="8">
        <f>IF(data!C1441="","",data!H1441)</f>
        <v>32</v>
      </c>
      <c r="I1441" s="9">
        <f>IF(data!C1441="","",data!I1441)</f>
        <v>4</v>
      </c>
      <c r="J1441" s="8">
        <f>IF(data!C1441="","",data!J1441)</f>
        <v>5</v>
      </c>
      <c r="K1441" s="8">
        <f>IF(data!C1441="","",data!K1441)</f>
        <v>16</v>
      </c>
      <c r="L1441" s="8">
        <f>IF(data!C1441="","",data!L1441)</f>
        <v>12</v>
      </c>
      <c r="M1441" s="8">
        <f>IF(data!C1441="","",data!M1441)</f>
        <v>32</v>
      </c>
      <c r="N1441" s="8">
        <f>IF(data!C1441="","",data!N1441)</f>
        <v>28</v>
      </c>
      <c r="O1441" s="8">
        <f>IF(data!C1441="","",data!O1441)</f>
        <v>7</v>
      </c>
      <c r="P1441" s="16">
        <f t="shared" si="227"/>
        <v>27</v>
      </c>
      <c r="Q1441" s="17">
        <f t="shared" si="218"/>
        <v>25</v>
      </c>
      <c r="R1441" s="18">
        <f t="shared" si="219"/>
        <v>23</v>
      </c>
      <c r="S1441" s="18">
        <f t="shared" si="220"/>
        <v>24</v>
      </c>
      <c r="T1441" s="18">
        <f t="shared" si="221"/>
        <v>18</v>
      </c>
      <c r="U1441" s="18">
        <f t="shared" si="222"/>
        <v>24</v>
      </c>
      <c r="V1441" s="18">
        <f t="shared" si="223"/>
        <v>24</v>
      </c>
      <c r="W1441" s="18">
        <f t="shared" si="224"/>
        <v>0</v>
      </c>
      <c r="X1441" s="18">
        <f t="shared" si="225"/>
        <v>3</v>
      </c>
      <c r="Y1441" s="18" t="str">
        <f t="shared" si="226"/>
        <v>对</v>
      </c>
    </row>
    <row r="1442" spans="1:25" ht="12.75" customHeight="1" thickBot="1">
      <c r="A1442" s="12">
        <f>IF(data!C1442="","",data!A1442)</f>
        <v>2013001</v>
      </c>
      <c r="B1442" s="13">
        <f t="shared" si="217"/>
        <v>1</v>
      </c>
      <c r="C1442" s="8">
        <f>IF(data!C1442="","",data!C1442)</f>
        <v>6</v>
      </c>
      <c r="D1442" s="8">
        <f>IF(data!C1442="","",data!D1442)</f>
        <v>8</v>
      </c>
      <c r="E1442" s="8">
        <f>IF(data!C1442="","",data!E1442)</f>
        <v>14</v>
      </c>
      <c r="F1442" s="8">
        <f>IF(data!C1442="","",data!F1442)</f>
        <v>15</v>
      </c>
      <c r="G1442" s="8">
        <f>IF(data!C1442="","",data!G1442)</f>
        <v>24</v>
      </c>
      <c r="H1442" s="8">
        <f>IF(data!C1442="","",data!H1442)</f>
        <v>25</v>
      </c>
      <c r="I1442" s="9">
        <f>IF(data!C1442="","",data!I1442)</f>
        <v>6</v>
      </c>
      <c r="J1442" s="8">
        <f>IF(data!C1442="","",data!J1442)</f>
        <v>6</v>
      </c>
      <c r="K1442" s="8">
        <f>IF(data!C1442="","",data!K1442)</f>
        <v>15</v>
      </c>
      <c r="L1442" s="8">
        <f>IF(data!C1442="","",data!L1442)</f>
        <v>25</v>
      </c>
      <c r="M1442" s="8">
        <f>IF(data!C1442="","",data!M1442)</f>
        <v>8</v>
      </c>
      <c r="N1442" s="8">
        <f>IF(data!C1442="","",data!N1442)</f>
        <v>24</v>
      </c>
      <c r="O1442" s="8">
        <f>IF(data!C1442="","",data!O1442)</f>
        <v>14</v>
      </c>
      <c r="P1442" s="16">
        <f t="shared" si="227"/>
        <v>19</v>
      </c>
      <c r="Q1442" s="17">
        <f t="shared" si="218"/>
        <v>28</v>
      </c>
      <c r="R1442" s="18">
        <f t="shared" si="219"/>
        <v>23</v>
      </c>
      <c r="S1442" s="18">
        <f t="shared" si="220"/>
        <v>27</v>
      </c>
      <c r="T1442" s="18">
        <f t="shared" si="221"/>
        <v>25</v>
      </c>
      <c r="U1442" s="18">
        <f t="shared" si="222"/>
        <v>3</v>
      </c>
      <c r="V1442" s="18">
        <f t="shared" si="223"/>
        <v>12</v>
      </c>
      <c r="W1442" s="18">
        <f t="shared" si="224"/>
        <v>12</v>
      </c>
      <c r="X1442" s="18">
        <f t="shared" si="225"/>
        <v>9</v>
      </c>
      <c r="Y1442" s="18" t="str">
        <f t="shared" si="226"/>
        <v>对</v>
      </c>
    </row>
    <row r="1443" spans="1:25" ht="12.75" customHeight="1" thickBot="1">
      <c r="A1443" s="12">
        <f>IF(data!C1443="","",data!A1443)</f>
        <v>2013002</v>
      </c>
      <c r="B1443" s="13">
        <f t="shared" si="217"/>
        <v>2</v>
      </c>
      <c r="C1443" s="8">
        <f>IF(data!C1443="","",data!C1443)</f>
        <v>1</v>
      </c>
      <c r="D1443" s="8">
        <f>IF(data!C1443="","",data!D1443)</f>
        <v>16</v>
      </c>
      <c r="E1443" s="8">
        <f>IF(data!C1443="","",data!E1443)</f>
        <v>18</v>
      </c>
      <c r="F1443" s="8">
        <f>IF(data!C1443="","",data!F1443)</f>
        <v>22</v>
      </c>
      <c r="G1443" s="8">
        <f>IF(data!C1443="","",data!G1443)</f>
        <v>28</v>
      </c>
      <c r="H1443" s="8">
        <f>IF(data!C1443="","",data!H1443)</f>
        <v>30</v>
      </c>
      <c r="I1443" s="9">
        <f>IF(data!C1443="","",data!I1443)</f>
        <v>12</v>
      </c>
      <c r="J1443" s="8">
        <f>IF(data!C1443="","",data!J1443)</f>
        <v>16</v>
      </c>
      <c r="K1443" s="8">
        <f>IF(data!C1443="","",data!K1443)</f>
        <v>30</v>
      </c>
      <c r="L1443" s="8">
        <f>IF(data!C1443="","",data!L1443)</f>
        <v>1</v>
      </c>
      <c r="M1443" s="8">
        <f>IF(data!C1443="","",data!M1443)</f>
        <v>22</v>
      </c>
      <c r="N1443" s="8">
        <f>IF(data!C1443="","",data!N1443)</f>
        <v>28</v>
      </c>
      <c r="O1443" s="8">
        <f>IF(data!C1443="","",data!O1443)</f>
        <v>18</v>
      </c>
      <c r="P1443" s="16">
        <f t="shared" si="227"/>
        <v>29</v>
      </c>
      <c r="Q1443" s="17">
        <f t="shared" si="218"/>
        <v>24</v>
      </c>
      <c r="R1443" s="18">
        <f t="shared" si="219"/>
        <v>18</v>
      </c>
      <c r="S1443" s="18">
        <f t="shared" si="220"/>
        <v>19</v>
      </c>
      <c r="T1443" s="18">
        <f t="shared" si="221"/>
        <v>3</v>
      </c>
      <c r="U1443" s="18">
        <f t="shared" si="222"/>
        <v>21</v>
      </c>
      <c r="V1443" s="18">
        <f t="shared" si="223"/>
        <v>21</v>
      </c>
      <c r="W1443" s="18">
        <f t="shared" si="224"/>
        <v>3</v>
      </c>
      <c r="X1443" s="18">
        <f t="shared" si="225"/>
        <v>27</v>
      </c>
      <c r="Y1443" s="18" t="str">
        <f t="shared" si="226"/>
        <v>对</v>
      </c>
    </row>
    <row r="1444" spans="1:25" ht="12.75" customHeight="1" thickBot="1">
      <c r="A1444" s="12">
        <f>IF(data!C1444="","",data!A1444)</f>
        <v>2013003</v>
      </c>
      <c r="B1444" s="13">
        <f t="shared" si="217"/>
        <v>3</v>
      </c>
      <c r="C1444" s="8">
        <f>IF(data!C1444="","",data!C1444)</f>
        <v>22</v>
      </c>
      <c r="D1444" s="8">
        <f>IF(data!C1444="","",data!D1444)</f>
        <v>23</v>
      </c>
      <c r="E1444" s="8">
        <f>IF(data!C1444="","",data!E1444)</f>
        <v>26</v>
      </c>
      <c r="F1444" s="8">
        <f>IF(data!C1444="","",data!F1444)</f>
        <v>27</v>
      </c>
      <c r="G1444" s="8">
        <f>IF(data!C1444="","",data!G1444)</f>
        <v>28</v>
      </c>
      <c r="H1444" s="8">
        <f>IF(data!C1444="","",data!H1444)</f>
        <v>33</v>
      </c>
      <c r="I1444" s="9">
        <f>IF(data!C1444="","",data!I1444)</f>
        <v>9</v>
      </c>
      <c r="J1444" s="8">
        <f>IF(data!C1444="","",data!J1444)</f>
        <v>22</v>
      </c>
      <c r="K1444" s="8">
        <f>IF(data!C1444="","",data!K1444)</f>
        <v>28</v>
      </c>
      <c r="L1444" s="8">
        <f>IF(data!C1444="","",data!L1444)</f>
        <v>23</v>
      </c>
      <c r="M1444" s="8">
        <f>IF(data!C1444="","",data!M1444)</f>
        <v>26</v>
      </c>
      <c r="N1444" s="8">
        <f>IF(data!C1444="","",data!N1444)</f>
        <v>33</v>
      </c>
      <c r="O1444" s="8">
        <f>IF(data!C1444="","",data!O1444)</f>
        <v>27</v>
      </c>
      <c r="P1444" s="16">
        <f t="shared" si="227"/>
        <v>11</v>
      </c>
      <c r="Q1444" s="17">
        <f t="shared" si="218"/>
        <v>28</v>
      </c>
      <c r="R1444" s="18">
        <f t="shared" si="219"/>
        <v>27</v>
      </c>
      <c r="S1444" s="18">
        <f t="shared" si="220"/>
        <v>29</v>
      </c>
      <c r="T1444" s="18">
        <f t="shared" si="221"/>
        <v>16</v>
      </c>
      <c r="U1444" s="18">
        <f t="shared" si="222"/>
        <v>9</v>
      </c>
      <c r="V1444" s="18">
        <f t="shared" si="223"/>
        <v>12</v>
      </c>
      <c r="W1444" s="18">
        <f t="shared" si="224"/>
        <v>6</v>
      </c>
      <c r="X1444" s="18">
        <f t="shared" si="225"/>
        <v>9</v>
      </c>
      <c r="Y1444" s="18" t="str">
        <f t="shared" si="226"/>
        <v>对</v>
      </c>
    </row>
    <row r="1445" spans="1:25" ht="12.75" customHeight="1" thickBot="1">
      <c r="A1445" s="12">
        <f>IF(data!C1445="","",data!A1445)</f>
        <v>2013004</v>
      </c>
      <c r="B1445" s="13">
        <f t="shared" si="217"/>
        <v>4</v>
      </c>
      <c r="C1445" s="8">
        <f>IF(data!C1445="","",data!C1445)</f>
        <v>6</v>
      </c>
      <c r="D1445" s="8">
        <f>IF(data!C1445="","",data!D1445)</f>
        <v>10</v>
      </c>
      <c r="E1445" s="8">
        <f>IF(data!C1445="","",data!E1445)</f>
        <v>16</v>
      </c>
      <c r="F1445" s="8">
        <f>IF(data!C1445="","",data!F1445)</f>
        <v>20</v>
      </c>
      <c r="G1445" s="8">
        <f>IF(data!C1445="","",data!G1445)</f>
        <v>27</v>
      </c>
      <c r="H1445" s="8">
        <f>IF(data!C1445="","",data!H1445)</f>
        <v>32</v>
      </c>
      <c r="I1445" s="9">
        <f>IF(data!C1445="","",data!I1445)</f>
        <v>8</v>
      </c>
      <c r="J1445" s="8">
        <f>IF(data!C1445="","",data!J1445)</f>
        <v>10</v>
      </c>
      <c r="K1445" s="8">
        <f>IF(data!C1445="","",data!K1445)</f>
        <v>27</v>
      </c>
      <c r="L1445" s="8">
        <f>IF(data!C1445="","",data!L1445)</f>
        <v>6</v>
      </c>
      <c r="M1445" s="8">
        <f>IF(data!C1445="","",data!M1445)</f>
        <v>16</v>
      </c>
      <c r="N1445" s="8">
        <f>IF(data!C1445="","",data!N1445)</f>
        <v>20</v>
      </c>
      <c r="O1445" s="8">
        <f>IF(data!C1445="","",data!O1445)</f>
        <v>32</v>
      </c>
      <c r="P1445" s="16">
        <f t="shared" si="227"/>
        <v>26</v>
      </c>
      <c r="Q1445" s="17">
        <f t="shared" si="218"/>
        <v>30</v>
      </c>
      <c r="R1445" s="18">
        <f t="shared" si="219"/>
        <v>6</v>
      </c>
      <c r="S1445" s="18">
        <f t="shared" si="220"/>
        <v>11</v>
      </c>
      <c r="T1445" s="18">
        <f t="shared" si="221"/>
        <v>22</v>
      </c>
      <c r="U1445" s="18">
        <f t="shared" si="222"/>
        <v>15</v>
      </c>
      <c r="V1445" s="18">
        <f t="shared" si="223"/>
        <v>0</v>
      </c>
      <c r="W1445" s="18">
        <f t="shared" si="224"/>
        <v>21</v>
      </c>
      <c r="X1445" s="18">
        <f t="shared" si="225"/>
        <v>9</v>
      </c>
      <c r="Y1445" s="18" t="str">
        <f t="shared" si="226"/>
        <v>对</v>
      </c>
    </row>
    <row r="1446" spans="1:25" ht="12.75" customHeight="1" thickBot="1">
      <c r="A1446" s="12">
        <f>IF(data!C1446="","",data!A1446)</f>
        <v>2013005</v>
      </c>
      <c r="B1446" s="13">
        <f t="shared" si="217"/>
        <v>5</v>
      </c>
      <c r="C1446" s="8">
        <f>IF(data!C1446="","",data!C1446)</f>
        <v>1</v>
      </c>
      <c r="D1446" s="8">
        <f>IF(data!C1446="","",data!D1446)</f>
        <v>13</v>
      </c>
      <c r="E1446" s="8">
        <f>IF(data!C1446="","",data!E1446)</f>
        <v>14</v>
      </c>
      <c r="F1446" s="8">
        <f>IF(data!C1446="","",data!F1446)</f>
        <v>25</v>
      </c>
      <c r="G1446" s="8">
        <f>IF(data!C1446="","",data!G1446)</f>
        <v>31</v>
      </c>
      <c r="H1446" s="8">
        <f>IF(data!C1446="","",data!H1446)</f>
        <v>32</v>
      </c>
      <c r="I1446" s="9">
        <f>IF(data!C1446="","",data!I1446)</f>
        <v>12</v>
      </c>
      <c r="J1446" s="8">
        <f>IF(data!C1446="","",data!J1446)</f>
        <v>1</v>
      </c>
      <c r="K1446" s="8">
        <f>IF(data!C1446="","",data!K1446)</f>
        <v>25</v>
      </c>
      <c r="L1446" s="8">
        <f>IF(data!C1446="","",data!L1446)</f>
        <v>32</v>
      </c>
      <c r="M1446" s="8">
        <f>IF(data!C1446="","",data!M1446)</f>
        <v>13</v>
      </c>
      <c r="N1446" s="8">
        <f>IF(data!C1446="","",data!N1446)</f>
        <v>31</v>
      </c>
      <c r="O1446" s="8">
        <f>IF(data!C1446="","",data!O1446)</f>
        <v>14</v>
      </c>
      <c r="P1446" s="16">
        <f t="shared" si="227"/>
        <v>31</v>
      </c>
      <c r="Q1446" s="17">
        <f t="shared" si="218"/>
        <v>28</v>
      </c>
      <c r="R1446" s="18">
        <f t="shared" si="219"/>
        <v>21</v>
      </c>
      <c r="S1446" s="18">
        <f t="shared" si="220"/>
        <v>26</v>
      </c>
      <c r="T1446" s="18">
        <f t="shared" si="221"/>
        <v>27</v>
      </c>
      <c r="U1446" s="18">
        <f t="shared" si="222"/>
        <v>6</v>
      </c>
      <c r="V1446" s="18">
        <f t="shared" si="223"/>
        <v>24</v>
      </c>
      <c r="W1446" s="18">
        <f t="shared" si="224"/>
        <v>12</v>
      </c>
      <c r="X1446" s="18">
        <f t="shared" si="225"/>
        <v>21</v>
      </c>
      <c r="Y1446" s="18" t="str">
        <f t="shared" si="226"/>
        <v>对</v>
      </c>
    </row>
    <row r="1447" spans="1:25" ht="12.75" customHeight="1" thickBot="1">
      <c r="A1447" s="12">
        <f>IF(data!C1447="","",data!A1447)</f>
        <v>2013006</v>
      </c>
      <c r="B1447" s="13">
        <f t="shared" si="217"/>
        <v>6</v>
      </c>
      <c r="C1447" s="8">
        <f>IF(data!C1447="","",data!C1447)</f>
        <v>9</v>
      </c>
      <c r="D1447" s="8">
        <f>IF(data!C1447="","",data!D1447)</f>
        <v>10</v>
      </c>
      <c r="E1447" s="8">
        <f>IF(data!C1447="","",data!E1447)</f>
        <v>13</v>
      </c>
      <c r="F1447" s="8">
        <f>IF(data!C1447="","",data!F1447)</f>
        <v>17</v>
      </c>
      <c r="G1447" s="8">
        <f>IF(data!C1447="","",data!G1447)</f>
        <v>22</v>
      </c>
      <c r="H1447" s="8">
        <f>IF(data!C1447="","",data!H1447)</f>
        <v>30</v>
      </c>
      <c r="I1447" s="9">
        <f>IF(data!C1447="","",data!I1447)</f>
        <v>13</v>
      </c>
      <c r="J1447" s="8">
        <f>IF(data!C1447="","",data!J1447)</f>
        <v>22</v>
      </c>
      <c r="K1447" s="8">
        <f>IF(data!C1447="","",data!K1447)</f>
        <v>13</v>
      </c>
      <c r="L1447" s="8">
        <f>IF(data!C1447="","",data!L1447)</f>
        <v>30</v>
      </c>
      <c r="M1447" s="8">
        <f>IF(data!C1447="","",data!M1447)</f>
        <v>9</v>
      </c>
      <c r="N1447" s="8">
        <f>IF(data!C1447="","",data!N1447)</f>
        <v>10</v>
      </c>
      <c r="O1447" s="8">
        <f>IF(data!C1447="","",data!O1447)</f>
        <v>17</v>
      </c>
      <c r="P1447" s="16">
        <f t="shared" si="227"/>
        <v>21</v>
      </c>
      <c r="Q1447" s="17">
        <f t="shared" si="218"/>
        <v>27</v>
      </c>
      <c r="R1447" s="18">
        <f t="shared" si="219"/>
        <v>30</v>
      </c>
      <c r="S1447" s="18">
        <f t="shared" si="220"/>
        <v>31</v>
      </c>
      <c r="T1447" s="18">
        <f t="shared" si="221"/>
        <v>1</v>
      </c>
      <c r="U1447" s="18">
        <f t="shared" si="222"/>
        <v>9</v>
      </c>
      <c r="V1447" s="18">
        <f t="shared" si="223"/>
        <v>9</v>
      </c>
      <c r="W1447" s="18">
        <f t="shared" si="224"/>
        <v>27</v>
      </c>
      <c r="X1447" s="18">
        <f t="shared" si="225"/>
        <v>24</v>
      </c>
      <c r="Y1447" s="18" t="str">
        <f t="shared" si="226"/>
        <v>对</v>
      </c>
    </row>
    <row r="1448" spans="1:25" ht="12.75" customHeight="1" thickBot="1">
      <c r="A1448" s="12">
        <f>IF(data!C1448="","",data!A1448)</f>
        <v>2013007</v>
      </c>
      <c r="B1448" s="13">
        <f t="shared" si="217"/>
        <v>7</v>
      </c>
      <c r="C1448" s="8">
        <f>IF(data!C1448="","",data!C1448)</f>
        <v>2</v>
      </c>
      <c r="D1448" s="8">
        <f>IF(data!C1448="","",data!D1448)</f>
        <v>9</v>
      </c>
      <c r="E1448" s="8">
        <f>IF(data!C1448="","",data!E1448)</f>
        <v>15</v>
      </c>
      <c r="F1448" s="8">
        <f>IF(data!C1448="","",data!F1448)</f>
        <v>22</v>
      </c>
      <c r="G1448" s="8">
        <f>IF(data!C1448="","",data!G1448)</f>
        <v>26</v>
      </c>
      <c r="H1448" s="8">
        <f>IF(data!C1448="","",data!H1448)</f>
        <v>32</v>
      </c>
      <c r="I1448" s="9">
        <f>IF(data!C1448="","",data!I1448)</f>
        <v>1</v>
      </c>
      <c r="J1448" s="8">
        <f>IF(data!C1448="","",data!J1448)</f>
        <v>32</v>
      </c>
      <c r="K1448" s="8">
        <f>IF(data!C1448="","",data!K1448)</f>
        <v>2</v>
      </c>
      <c r="L1448" s="8">
        <f>IF(data!C1448="","",data!L1448)</f>
        <v>15</v>
      </c>
      <c r="M1448" s="8">
        <f>IF(data!C1448="","",data!M1448)</f>
        <v>26</v>
      </c>
      <c r="N1448" s="8">
        <f>IF(data!C1448="","",data!N1448)</f>
        <v>9</v>
      </c>
      <c r="O1448" s="8">
        <f>IF(data!C1448="","",data!O1448)</f>
        <v>22</v>
      </c>
      <c r="P1448" s="16">
        <f t="shared" si="227"/>
        <v>30</v>
      </c>
      <c r="Q1448" s="17">
        <f t="shared" si="218"/>
        <v>24</v>
      </c>
      <c r="R1448" s="18">
        <f t="shared" si="219"/>
        <v>13</v>
      </c>
      <c r="S1448" s="18">
        <f t="shared" si="220"/>
        <v>21</v>
      </c>
      <c r="T1448" s="18">
        <f t="shared" si="221"/>
        <v>0</v>
      </c>
      <c r="U1448" s="18">
        <f t="shared" si="222"/>
        <v>18</v>
      </c>
      <c r="V1448" s="18">
        <f t="shared" si="223"/>
        <v>0</v>
      </c>
      <c r="W1448" s="18">
        <f t="shared" si="224"/>
        <v>18</v>
      </c>
      <c r="X1448" s="18">
        <f t="shared" si="225"/>
        <v>6</v>
      </c>
      <c r="Y1448" s="18" t="str">
        <f t="shared" si="226"/>
        <v>对</v>
      </c>
    </row>
    <row r="1449" spans="1:25" ht="12.75" customHeight="1" thickBot="1">
      <c r="A1449" s="12">
        <f>IF(data!C1449="","",data!A1449)</f>
        <v>2013008</v>
      </c>
      <c r="B1449" s="13">
        <f t="shared" si="217"/>
        <v>8</v>
      </c>
      <c r="C1449" s="8">
        <f>IF(data!C1449="","",data!C1449)</f>
        <v>3</v>
      </c>
      <c r="D1449" s="8">
        <f>IF(data!C1449="","",data!D1449)</f>
        <v>8</v>
      </c>
      <c r="E1449" s="8">
        <f>IF(data!C1449="","",data!E1449)</f>
        <v>17</v>
      </c>
      <c r="F1449" s="8">
        <f>IF(data!C1449="","",data!F1449)</f>
        <v>21</v>
      </c>
      <c r="G1449" s="8">
        <f>IF(data!C1449="","",data!G1449)</f>
        <v>25</v>
      </c>
      <c r="H1449" s="8">
        <f>IF(data!C1449="","",data!H1449)</f>
        <v>32</v>
      </c>
      <c r="I1449" s="9">
        <f>IF(data!C1449="","",data!I1449)</f>
        <v>15</v>
      </c>
      <c r="J1449" s="8">
        <f>IF(data!C1449="","",data!J1449)</f>
        <v>17</v>
      </c>
      <c r="K1449" s="8">
        <f>IF(data!C1449="","",data!K1449)</f>
        <v>32</v>
      </c>
      <c r="L1449" s="8">
        <f>IF(data!C1449="","",data!L1449)</f>
        <v>3</v>
      </c>
      <c r="M1449" s="8">
        <f>IF(data!C1449="","",data!M1449)</f>
        <v>25</v>
      </c>
      <c r="N1449" s="8">
        <f>IF(data!C1449="","",data!N1449)</f>
        <v>8</v>
      </c>
      <c r="O1449" s="8">
        <f>IF(data!C1449="","",data!O1449)</f>
        <v>21</v>
      </c>
      <c r="P1449" s="16">
        <f t="shared" si="227"/>
        <v>29</v>
      </c>
      <c r="Q1449" s="17">
        <f t="shared" si="218"/>
        <v>25</v>
      </c>
      <c r="R1449" s="18">
        <f t="shared" si="219"/>
        <v>24</v>
      </c>
      <c r="S1449" s="18">
        <f t="shared" si="220"/>
        <v>30</v>
      </c>
      <c r="T1449" s="18">
        <f t="shared" si="221"/>
        <v>31</v>
      </c>
      <c r="U1449" s="18">
        <f t="shared" si="222"/>
        <v>9</v>
      </c>
      <c r="V1449" s="18">
        <f t="shared" si="223"/>
        <v>24</v>
      </c>
      <c r="W1449" s="18">
        <f t="shared" si="224"/>
        <v>18</v>
      </c>
      <c r="X1449" s="18">
        <f t="shared" si="225"/>
        <v>3</v>
      </c>
      <c r="Y1449" s="18" t="str">
        <f t="shared" si="226"/>
        <v>对</v>
      </c>
    </row>
    <row r="1450" spans="1:25" ht="12.75" customHeight="1" thickBot="1">
      <c r="A1450" s="12">
        <f>IF(data!C1450="","",data!A1450)</f>
        <v>2013009</v>
      </c>
      <c r="B1450" s="13">
        <f t="shared" si="217"/>
        <v>9</v>
      </c>
      <c r="C1450" s="8">
        <f>IF(data!C1450="","",data!C1450)</f>
        <v>1</v>
      </c>
      <c r="D1450" s="8">
        <f>IF(data!C1450="","",data!D1450)</f>
        <v>4</v>
      </c>
      <c r="E1450" s="8">
        <f>IF(data!C1450="","",data!E1450)</f>
        <v>9</v>
      </c>
      <c r="F1450" s="8">
        <f>IF(data!C1450="","",data!F1450)</f>
        <v>13</v>
      </c>
      <c r="G1450" s="8">
        <f>IF(data!C1450="","",data!G1450)</f>
        <v>16</v>
      </c>
      <c r="H1450" s="8">
        <f>IF(data!C1450="","",data!H1450)</f>
        <v>23</v>
      </c>
      <c r="I1450" s="9">
        <f>IF(data!C1450="","",data!I1450)</f>
        <v>2</v>
      </c>
      <c r="J1450" s="8">
        <f>IF(data!C1450="","",data!J1450)</f>
        <v>4</v>
      </c>
      <c r="K1450" s="8">
        <f>IF(data!C1450="","",data!K1450)</f>
        <v>16</v>
      </c>
      <c r="L1450" s="8">
        <f>IF(data!C1450="","",data!L1450)</f>
        <v>23</v>
      </c>
      <c r="M1450" s="8">
        <f>IF(data!C1450="","",data!M1450)</f>
        <v>1</v>
      </c>
      <c r="N1450" s="8">
        <f>IF(data!C1450="","",data!N1450)</f>
        <v>13</v>
      </c>
      <c r="O1450" s="8">
        <f>IF(data!C1450="","",data!O1450)</f>
        <v>9</v>
      </c>
      <c r="P1450" s="16">
        <f t="shared" si="227"/>
        <v>22</v>
      </c>
      <c r="Q1450" s="17">
        <f t="shared" si="218"/>
        <v>24</v>
      </c>
      <c r="R1450" s="18">
        <f t="shared" si="219"/>
        <v>22</v>
      </c>
      <c r="S1450" s="18">
        <f t="shared" si="220"/>
        <v>29</v>
      </c>
      <c r="T1450" s="18">
        <f t="shared" si="221"/>
        <v>18</v>
      </c>
      <c r="U1450" s="18">
        <f t="shared" si="222"/>
        <v>3</v>
      </c>
      <c r="V1450" s="18">
        <f t="shared" si="223"/>
        <v>21</v>
      </c>
      <c r="W1450" s="18">
        <f t="shared" si="224"/>
        <v>24</v>
      </c>
      <c r="X1450" s="18">
        <f t="shared" si="225"/>
        <v>27</v>
      </c>
      <c r="Y1450" s="18" t="str">
        <f t="shared" si="226"/>
        <v>错</v>
      </c>
    </row>
    <row r="1451" spans="1:25" ht="12.75" customHeight="1" thickBot="1">
      <c r="A1451" s="12">
        <f>IF(data!C1451="","",data!A1451)</f>
        <v>2013010</v>
      </c>
      <c r="B1451" s="13">
        <f t="shared" si="217"/>
        <v>0</v>
      </c>
      <c r="C1451" s="8">
        <f>IF(data!C1451="","",data!C1451)</f>
        <v>1</v>
      </c>
      <c r="D1451" s="8">
        <f>IF(data!C1451="","",data!D1451)</f>
        <v>9</v>
      </c>
      <c r="E1451" s="8">
        <f>IF(data!C1451="","",data!E1451)</f>
        <v>11</v>
      </c>
      <c r="F1451" s="8">
        <f>IF(data!C1451="","",data!F1451)</f>
        <v>17</v>
      </c>
      <c r="G1451" s="8">
        <f>IF(data!C1451="","",data!G1451)</f>
        <v>32</v>
      </c>
      <c r="H1451" s="8">
        <f>IF(data!C1451="","",data!H1451)</f>
        <v>33</v>
      </c>
      <c r="I1451" s="9">
        <f>IF(data!C1451="","",data!I1451)</f>
        <v>12</v>
      </c>
      <c r="J1451" s="8">
        <f>IF(data!C1451="","",data!J1451)</f>
        <v>32</v>
      </c>
      <c r="K1451" s="8">
        <f>IF(data!C1451="","",data!K1451)</f>
        <v>1</v>
      </c>
      <c r="L1451" s="8">
        <f>IF(data!C1451="","",data!L1451)</f>
        <v>9</v>
      </c>
      <c r="M1451" s="8">
        <f>IF(data!C1451="","",data!M1451)</f>
        <v>17</v>
      </c>
      <c r="N1451" s="8">
        <f>IF(data!C1451="","",data!N1451)</f>
        <v>33</v>
      </c>
      <c r="O1451" s="8">
        <f>IF(data!C1451="","",data!O1451)</f>
        <v>11</v>
      </c>
      <c r="P1451" s="16">
        <f t="shared" si="227"/>
        <v>32</v>
      </c>
      <c r="Q1451" s="17">
        <f t="shared" si="218"/>
        <v>14</v>
      </c>
      <c r="R1451" s="18">
        <f t="shared" si="219"/>
        <v>15</v>
      </c>
      <c r="S1451" s="18">
        <f t="shared" si="220"/>
        <v>22</v>
      </c>
      <c r="T1451" s="18">
        <f t="shared" si="221"/>
        <v>4</v>
      </c>
      <c r="U1451" s="18">
        <f t="shared" si="222"/>
        <v>18</v>
      </c>
      <c r="V1451" s="18">
        <f t="shared" si="223"/>
        <v>3</v>
      </c>
      <c r="W1451" s="18">
        <f t="shared" si="224"/>
        <v>12</v>
      </c>
      <c r="X1451" s="18">
        <f t="shared" si="225"/>
        <v>9</v>
      </c>
      <c r="Y1451" s="18" t="str">
        <f t="shared" si="226"/>
        <v>对</v>
      </c>
    </row>
    <row r="1452" spans="1:25" ht="12.75" customHeight="1" thickBot="1">
      <c r="A1452" s="12">
        <f>IF(data!C1452="","",data!A1452)</f>
        <v>2013011</v>
      </c>
      <c r="B1452" s="13">
        <f t="shared" si="217"/>
        <v>1</v>
      </c>
      <c r="C1452" s="8">
        <f>IF(data!C1452="","",data!C1452)</f>
        <v>3</v>
      </c>
      <c r="D1452" s="8">
        <f>IF(data!C1452="","",data!D1452)</f>
        <v>12</v>
      </c>
      <c r="E1452" s="8">
        <f>IF(data!C1452="","",data!E1452)</f>
        <v>17</v>
      </c>
      <c r="F1452" s="8">
        <f>IF(data!C1452="","",data!F1452)</f>
        <v>24</v>
      </c>
      <c r="G1452" s="8">
        <f>IF(data!C1452="","",data!G1452)</f>
        <v>27</v>
      </c>
      <c r="H1452" s="8">
        <f>IF(data!C1452="","",data!H1452)</f>
        <v>29</v>
      </c>
      <c r="I1452" s="9">
        <f>IF(data!C1452="","",data!I1452)</f>
        <v>9</v>
      </c>
      <c r="J1452" s="8">
        <f>IF(data!C1452="","",data!J1452)</f>
        <v>12</v>
      </c>
      <c r="K1452" s="8">
        <f>IF(data!C1452="","",data!K1452)</f>
        <v>3</v>
      </c>
      <c r="L1452" s="8">
        <f>IF(data!C1452="","",data!L1452)</f>
        <v>17</v>
      </c>
      <c r="M1452" s="8">
        <f>IF(data!C1452="","",data!M1452)</f>
        <v>27</v>
      </c>
      <c r="N1452" s="8">
        <f>IF(data!C1452="","",data!N1452)</f>
        <v>29</v>
      </c>
      <c r="O1452" s="8">
        <f>IF(data!C1452="","",data!O1452)</f>
        <v>24</v>
      </c>
      <c r="P1452" s="16">
        <f t="shared" si="227"/>
        <v>26</v>
      </c>
      <c r="Q1452" s="17">
        <f t="shared" si="218"/>
        <v>33</v>
      </c>
      <c r="R1452" s="18">
        <f t="shared" si="219"/>
        <v>31</v>
      </c>
      <c r="S1452" s="18">
        <f t="shared" si="220"/>
        <v>32</v>
      </c>
      <c r="T1452" s="18">
        <f t="shared" si="221"/>
        <v>32</v>
      </c>
      <c r="U1452" s="18">
        <f t="shared" si="222"/>
        <v>9</v>
      </c>
      <c r="V1452" s="18">
        <f t="shared" si="223"/>
        <v>24</v>
      </c>
      <c r="W1452" s="18">
        <f t="shared" si="224"/>
        <v>9</v>
      </c>
      <c r="X1452" s="18">
        <f t="shared" si="225"/>
        <v>15</v>
      </c>
      <c r="Y1452" s="18" t="str">
        <f t="shared" si="226"/>
        <v>对</v>
      </c>
    </row>
    <row r="1453" spans="1:25" ht="12.75" customHeight="1" thickBot="1">
      <c r="A1453" s="12">
        <f>IF(data!C1453="","",data!A1453)</f>
        <v>2013012</v>
      </c>
      <c r="B1453" s="13">
        <f t="shared" si="217"/>
        <v>2</v>
      </c>
      <c r="C1453" s="8">
        <f>IF(data!C1453="","",data!C1453)</f>
        <v>6</v>
      </c>
      <c r="D1453" s="8">
        <f>IF(data!C1453="","",data!D1453)</f>
        <v>14</v>
      </c>
      <c r="E1453" s="8">
        <f>IF(data!C1453="","",data!E1453)</f>
        <v>17</v>
      </c>
      <c r="F1453" s="8">
        <f>IF(data!C1453="","",data!F1453)</f>
        <v>22</v>
      </c>
      <c r="G1453" s="8">
        <f>IF(data!C1453="","",data!G1453)</f>
        <v>28</v>
      </c>
      <c r="H1453" s="8">
        <f>IF(data!C1453="","",data!H1453)</f>
        <v>29</v>
      </c>
      <c r="I1453" s="9">
        <f>IF(data!C1453="","",data!I1453)</f>
        <v>2</v>
      </c>
      <c r="J1453" s="8">
        <f>IF(data!C1453="","",data!J1453)</f>
        <v>6</v>
      </c>
      <c r="K1453" s="8">
        <f>IF(data!C1453="","",data!K1453)</f>
        <v>28</v>
      </c>
      <c r="L1453" s="8">
        <f>IF(data!C1453="","",data!L1453)</f>
        <v>22</v>
      </c>
      <c r="M1453" s="8">
        <f>IF(data!C1453="","",data!M1453)</f>
        <v>17</v>
      </c>
      <c r="N1453" s="8">
        <f>IF(data!C1453="","",data!N1453)</f>
        <v>29</v>
      </c>
      <c r="O1453" s="8">
        <f>IF(data!C1453="","",data!O1453)</f>
        <v>14</v>
      </c>
      <c r="P1453" s="16">
        <f t="shared" si="227"/>
        <v>23</v>
      </c>
      <c r="Q1453" s="17">
        <f t="shared" si="218"/>
        <v>28</v>
      </c>
      <c r="R1453" s="18">
        <f t="shared" si="219"/>
        <v>24</v>
      </c>
      <c r="S1453" s="18">
        <f t="shared" si="220"/>
        <v>26</v>
      </c>
      <c r="T1453" s="18">
        <f t="shared" si="221"/>
        <v>3</v>
      </c>
      <c r="U1453" s="18">
        <f t="shared" si="222"/>
        <v>15</v>
      </c>
      <c r="V1453" s="18">
        <f t="shared" si="223"/>
        <v>9</v>
      </c>
      <c r="W1453" s="18">
        <f t="shared" si="224"/>
        <v>27</v>
      </c>
      <c r="X1453" s="18">
        <f t="shared" si="225"/>
        <v>21</v>
      </c>
      <c r="Y1453" s="18" t="str">
        <f t="shared" si="226"/>
        <v>对</v>
      </c>
    </row>
    <row r="1454" spans="1:25" ht="12.75" customHeight="1" thickBot="1">
      <c r="A1454" s="12">
        <f>IF(data!C1454="","",data!A1454)</f>
        <v>2013013</v>
      </c>
      <c r="B1454" s="13">
        <f t="shared" si="217"/>
        <v>3</v>
      </c>
      <c r="C1454" s="8">
        <f>IF(data!C1454="","",data!C1454)</f>
        <v>5</v>
      </c>
      <c r="D1454" s="8">
        <f>IF(data!C1454="","",data!D1454)</f>
        <v>6</v>
      </c>
      <c r="E1454" s="8">
        <f>IF(data!C1454="","",data!E1454)</f>
        <v>13</v>
      </c>
      <c r="F1454" s="8">
        <f>IF(data!C1454="","",data!F1454)</f>
        <v>19</v>
      </c>
      <c r="G1454" s="8">
        <f>IF(data!C1454="","",data!G1454)</f>
        <v>22</v>
      </c>
      <c r="H1454" s="8">
        <f>IF(data!C1454="","",data!H1454)</f>
        <v>28</v>
      </c>
      <c r="I1454" s="9">
        <f>IF(data!C1454="","",data!I1454)</f>
        <v>9</v>
      </c>
      <c r="J1454" s="8">
        <f>IF(data!C1454="","",data!J1454)</f>
        <v>6</v>
      </c>
      <c r="K1454" s="8">
        <f>IF(data!C1454="","",data!K1454)</f>
        <v>19</v>
      </c>
      <c r="L1454" s="8">
        <f>IF(data!C1454="","",data!L1454)</f>
        <v>13</v>
      </c>
      <c r="M1454" s="8">
        <f>IF(data!C1454="","",data!M1454)</f>
        <v>28</v>
      </c>
      <c r="N1454" s="8">
        <f>IF(data!C1454="","",data!N1454)</f>
        <v>5</v>
      </c>
      <c r="O1454" s="8">
        <f>IF(data!C1454="","",data!O1454)</f>
        <v>22</v>
      </c>
      <c r="P1454" s="16">
        <f t="shared" si="227"/>
        <v>23</v>
      </c>
      <c r="Q1454" s="17">
        <f t="shared" si="218"/>
        <v>27</v>
      </c>
      <c r="R1454" s="18">
        <f t="shared" si="219"/>
        <v>22</v>
      </c>
      <c r="S1454" s="18">
        <f t="shared" si="220"/>
        <v>23</v>
      </c>
      <c r="T1454" s="18">
        <f t="shared" si="221"/>
        <v>3</v>
      </c>
      <c r="U1454" s="18">
        <f t="shared" si="222"/>
        <v>18</v>
      </c>
      <c r="V1454" s="18">
        <f t="shared" si="223"/>
        <v>21</v>
      </c>
      <c r="W1454" s="18">
        <f t="shared" si="224"/>
        <v>21</v>
      </c>
      <c r="X1454" s="18">
        <f t="shared" si="225"/>
        <v>0</v>
      </c>
      <c r="Y1454" s="18" t="str">
        <f t="shared" si="226"/>
        <v>错</v>
      </c>
    </row>
    <row r="1455" spans="1:25" ht="12.75" customHeight="1" thickBot="1">
      <c r="A1455" s="12">
        <f>IF(data!C1455="","",data!A1455)</f>
        <v>2013014</v>
      </c>
      <c r="B1455" s="13">
        <f t="shared" si="217"/>
        <v>4</v>
      </c>
      <c r="C1455" s="8">
        <f>IF(data!C1455="","",data!C1455)</f>
        <v>2</v>
      </c>
      <c r="D1455" s="8">
        <f>IF(data!C1455="","",data!D1455)</f>
        <v>4</v>
      </c>
      <c r="E1455" s="8">
        <f>IF(data!C1455="","",data!E1455)</f>
        <v>5</v>
      </c>
      <c r="F1455" s="8">
        <f>IF(data!C1455="","",data!F1455)</f>
        <v>17</v>
      </c>
      <c r="G1455" s="8">
        <f>IF(data!C1455="","",data!G1455)</f>
        <v>19</v>
      </c>
      <c r="H1455" s="8">
        <f>IF(data!C1455="","",data!H1455)</f>
        <v>20</v>
      </c>
      <c r="I1455" s="9">
        <f>IF(data!C1455="","",data!I1455)</f>
        <v>8</v>
      </c>
      <c r="J1455" s="8">
        <f>IF(data!C1455="","",data!J1455)</f>
        <v>5</v>
      </c>
      <c r="K1455" s="8">
        <f>IF(data!C1455="","",data!K1455)</f>
        <v>17</v>
      </c>
      <c r="L1455" s="8">
        <f>IF(data!C1455="","",data!L1455)</f>
        <v>19</v>
      </c>
      <c r="M1455" s="8">
        <f>IF(data!C1455="","",data!M1455)</f>
        <v>20</v>
      </c>
      <c r="N1455" s="8">
        <f>IF(data!C1455="","",data!N1455)</f>
        <v>4</v>
      </c>
      <c r="O1455" s="8">
        <f>IF(data!C1455="","",data!O1455)</f>
        <v>2</v>
      </c>
      <c r="P1455" s="16">
        <f t="shared" si="227"/>
        <v>18</v>
      </c>
      <c r="Q1455" s="17">
        <f t="shared" si="218"/>
        <v>25</v>
      </c>
      <c r="R1455" s="18">
        <f t="shared" si="219"/>
        <v>17</v>
      </c>
      <c r="S1455" s="18">
        <f t="shared" si="220"/>
        <v>23</v>
      </c>
      <c r="T1455" s="18">
        <f t="shared" si="221"/>
        <v>30</v>
      </c>
      <c r="U1455" s="18">
        <f t="shared" si="222"/>
        <v>15</v>
      </c>
      <c r="V1455" s="18">
        <f t="shared" si="223"/>
        <v>21</v>
      </c>
      <c r="W1455" s="18">
        <f t="shared" si="224"/>
        <v>6</v>
      </c>
      <c r="X1455" s="18">
        <f t="shared" si="225"/>
        <v>18</v>
      </c>
      <c r="Y1455" s="18" t="str">
        <f t="shared" si="226"/>
        <v>错</v>
      </c>
    </row>
    <row r="1456" spans="1:25" ht="12.75" customHeight="1" thickBot="1">
      <c r="A1456" s="12">
        <f>IF(data!C1456="","",data!A1456)</f>
        <v>2013015</v>
      </c>
      <c r="B1456" s="13">
        <f t="shared" si="217"/>
        <v>5</v>
      </c>
      <c r="C1456" s="8">
        <f>IF(data!C1456="","",data!C1456)</f>
        <v>5</v>
      </c>
      <c r="D1456" s="8">
        <f>IF(data!C1456="","",data!D1456)</f>
        <v>6</v>
      </c>
      <c r="E1456" s="8">
        <f>IF(data!C1456="","",data!E1456)</f>
        <v>7</v>
      </c>
      <c r="F1456" s="8">
        <f>IF(data!C1456="","",data!F1456)</f>
        <v>11</v>
      </c>
      <c r="G1456" s="8">
        <f>IF(data!C1456="","",data!G1456)</f>
        <v>13</v>
      </c>
      <c r="H1456" s="8">
        <f>IF(data!C1456="","",data!H1456)</f>
        <v>18</v>
      </c>
      <c r="I1456" s="9">
        <f>IF(data!C1456="","",data!I1456)</f>
        <v>15</v>
      </c>
      <c r="J1456" s="8">
        <f>IF(data!C1456="","",data!J1456)</f>
        <v>5</v>
      </c>
      <c r="K1456" s="8">
        <f>IF(data!C1456="","",data!K1456)</f>
        <v>18</v>
      </c>
      <c r="L1456" s="8">
        <f>IF(data!C1456="","",data!L1456)</f>
        <v>13</v>
      </c>
      <c r="M1456" s="8">
        <f>IF(data!C1456="","",data!M1456)</f>
        <v>6</v>
      </c>
      <c r="N1456" s="8">
        <f>IF(data!C1456="","",data!N1456)</f>
        <v>7</v>
      </c>
      <c r="O1456" s="8">
        <f>IF(data!C1456="","",data!O1456)</f>
        <v>11</v>
      </c>
      <c r="P1456" s="16">
        <f t="shared" si="227"/>
        <v>13</v>
      </c>
      <c r="Q1456" s="17">
        <f t="shared" si="218"/>
        <v>16</v>
      </c>
      <c r="R1456" s="18">
        <f t="shared" si="219"/>
        <v>17</v>
      </c>
      <c r="S1456" s="18">
        <f t="shared" si="220"/>
        <v>18</v>
      </c>
      <c r="T1456" s="18">
        <f t="shared" si="221"/>
        <v>10</v>
      </c>
      <c r="U1456" s="18">
        <f t="shared" si="222"/>
        <v>6</v>
      </c>
      <c r="V1456" s="18">
        <f t="shared" si="223"/>
        <v>12</v>
      </c>
      <c r="W1456" s="18">
        <f t="shared" si="224"/>
        <v>21</v>
      </c>
      <c r="X1456" s="18">
        <f t="shared" si="225"/>
        <v>6</v>
      </c>
      <c r="Y1456" s="18" t="str">
        <f t="shared" si="226"/>
        <v>对</v>
      </c>
    </row>
    <row r="1457" spans="1:25" ht="12.75" customHeight="1" thickBot="1">
      <c r="A1457" s="12">
        <f>IF(data!C1457="","",data!A1457)</f>
        <v>2013016</v>
      </c>
      <c r="B1457" s="13">
        <f t="shared" si="217"/>
        <v>6</v>
      </c>
      <c r="C1457" s="8">
        <f>IF(data!C1457="","",data!C1457)</f>
        <v>2</v>
      </c>
      <c r="D1457" s="8">
        <f>IF(data!C1457="","",data!D1457)</f>
        <v>5</v>
      </c>
      <c r="E1457" s="8">
        <f>IF(data!C1457="","",data!E1457)</f>
        <v>6</v>
      </c>
      <c r="F1457" s="8">
        <f>IF(data!C1457="","",data!F1457)</f>
        <v>12</v>
      </c>
      <c r="G1457" s="8">
        <f>IF(data!C1457="","",data!G1457)</f>
        <v>14</v>
      </c>
      <c r="H1457" s="8">
        <f>IF(data!C1457="","",data!H1457)</f>
        <v>28</v>
      </c>
      <c r="I1457" s="9">
        <f>IF(data!C1457="","",data!I1457)</f>
        <v>5</v>
      </c>
      <c r="J1457" s="8">
        <f>IF(data!C1457="","",data!J1457)</f>
        <v>12</v>
      </c>
      <c r="K1457" s="8">
        <f>IF(data!C1457="","",data!K1457)</f>
        <v>6</v>
      </c>
      <c r="L1457" s="8">
        <f>IF(data!C1457="","",data!L1457)</f>
        <v>2</v>
      </c>
      <c r="M1457" s="8">
        <f>IF(data!C1457="","",data!M1457)</f>
        <v>28</v>
      </c>
      <c r="N1457" s="8">
        <f>IF(data!C1457="","",data!N1457)</f>
        <v>14</v>
      </c>
      <c r="O1457" s="8">
        <f>IF(data!C1457="","",data!O1457)</f>
        <v>5</v>
      </c>
      <c r="P1457" s="16">
        <f t="shared" si="227"/>
        <v>26</v>
      </c>
      <c r="Q1457" s="17">
        <f t="shared" si="218"/>
        <v>13</v>
      </c>
      <c r="R1457" s="18">
        <f t="shared" si="219"/>
        <v>8</v>
      </c>
      <c r="S1457" s="18">
        <f t="shared" si="220"/>
        <v>13</v>
      </c>
      <c r="T1457" s="18">
        <f t="shared" si="221"/>
        <v>25</v>
      </c>
      <c r="U1457" s="18">
        <f t="shared" si="222"/>
        <v>3</v>
      </c>
      <c r="V1457" s="18">
        <f t="shared" si="223"/>
        <v>12</v>
      </c>
      <c r="W1457" s="18">
        <f t="shared" si="224"/>
        <v>30</v>
      </c>
      <c r="X1457" s="18">
        <f t="shared" si="225"/>
        <v>18</v>
      </c>
      <c r="Y1457" s="18" t="str">
        <f t="shared" si="226"/>
        <v>对</v>
      </c>
    </row>
    <row r="1458" spans="1:25" ht="12.75" customHeight="1" thickBot="1">
      <c r="A1458" s="12">
        <f>IF(data!C1458="","",data!A1458)</f>
        <v>2013017</v>
      </c>
      <c r="B1458" s="13">
        <f t="shared" si="217"/>
        <v>7</v>
      </c>
      <c r="C1458" s="8">
        <f>IF(data!C1458="","",data!C1458)</f>
        <v>4</v>
      </c>
      <c r="D1458" s="8">
        <f>IF(data!C1458="","",data!D1458)</f>
        <v>6</v>
      </c>
      <c r="E1458" s="8">
        <f>IF(data!C1458="","",data!E1458)</f>
        <v>12</v>
      </c>
      <c r="F1458" s="8">
        <f>IF(data!C1458="","",data!F1458)</f>
        <v>30</v>
      </c>
      <c r="G1458" s="8">
        <f>IF(data!C1458="","",data!G1458)</f>
        <v>31</v>
      </c>
      <c r="H1458" s="8">
        <f>IF(data!C1458="","",data!H1458)</f>
        <v>32</v>
      </c>
      <c r="I1458" s="9">
        <f>IF(data!C1458="","",data!I1458)</f>
        <v>9</v>
      </c>
      <c r="J1458" s="8">
        <f>IF(data!C1458="","",data!J1458)</f>
        <v>31</v>
      </c>
      <c r="K1458" s="8">
        <f>IF(data!C1458="","",data!K1458)</f>
        <v>12</v>
      </c>
      <c r="L1458" s="8">
        <f>IF(data!C1458="","",data!L1458)</f>
        <v>30</v>
      </c>
      <c r="M1458" s="8">
        <f>IF(data!C1458="","",data!M1458)</f>
        <v>32</v>
      </c>
      <c r="N1458" s="8">
        <f>IF(data!C1458="","",data!N1458)</f>
        <v>4</v>
      </c>
      <c r="O1458" s="8">
        <f>IF(data!C1458="","",data!O1458)</f>
        <v>6</v>
      </c>
      <c r="P1458" s="16">
        <f t="shared" si="227"/>
        <v>28</v>
      </c>
      <c r="Q1458" s="17">
        <f t="shared" si="218"/>
        <v>22</v>
      </c>
      <c r="R1458" s="18">
        <f t="shared" si="219"/>
        <v>12</v>
      </c>
      <c r="S1458" s="18">
        <f t="shared" si="220"/>
        <v>26</v>
      </c>
      <c r="T1458" s="18">
        <f t="shared" si="221"/>
        <v>24</v>
      </c>
      <c r="U1458" s="18">
        <f t="shared" si="222"/>
        <v>12</v>
      </c>
      <c r="V1458" s="18">
        <f t="shared" si="223"/>
        <v>9</v>
      </c>
      <c r="W1458" s="18">
        <f t="shared" si="224"/>
        <v>21</v>
      </c>
      <c r="X1458" s="18">
        <f t="shared" si="225"/>
        <v>18</v>
      </c>
      <c r="Y1458" s="18" t="str">
        <f t="shared" si="226"/>
        <v>对</v>
      </c>
    </row>
    <row r="1459" spans="1:25" ht="12.75" customHeight="1" thickBot="1">
      <c r="A1459" s="12">
        <f>IF(data!C1459="","",data!A1459)</f>
        <v>2013018</v>
      </c>
      <c r="B1459" s="13">
        <f t="shared" si="217"/>
        <v>8</v>
      </c>
      <c r="C1459" s="8">
        <f>IF(data!C1459="","",data!C1459)</f>
        <v>2</v>
      </c>
      <c r="D1459" s="8">
        <f>IF(data!C1459="","",data!D1459)</f>
        <v>8</v>
      </c>
      <c r="E1459" s="8">
        <f>IF(data!C1459="","",data!E1459)</f>
        <v>13</v>
      </c>
      <c r="F1459" s="8">
        <f>IF(data!C1459="","",data!F1459)</f>
        <v>28</v>
      </c>
      <c r="G1459" s="8">
        <f>IF(data!C1459="","",data!G1459)</f>
        <v>29</v>
      </c>
      <c r="H1459" s="8">
        <f>IF(data!C1459="","",data!H1459)</f>
        <v>30</v>
      </c>
      <c r="I1459" s="9">
        <f>IF(data!C1459="","",data!I1459)</f>
        <v>5</v>
      </c>
      <c r="J1459" s="8">
        <f>IF(data!C1459="","",data!J1459)</f>
        <v>30</v>
      </c>
      <c r="K1459" s="8">
        <f>IF(data!C1459="","",data!K1459)</f>
        <v>8</v>
      </c>
      <c r="L1459" s="8">
        <f>IF(data!C1459="","",data!L1459)</f>
        <v>28</v>
      </c>
      <c r="M1459" s="8">
        <f>IF(data!C1459="","",data!M1459)</f>
        <v>29</v>
      </c>
      <c r="N1459" s="8">
        <f>IF(data!C1459="","",data!N1459)</f>
        <v>13</v>
      </c>
      <c r="O1459" s="8">
        <f>IF(data!C1459="","",data!O1459)</f>
        <v>2</v>
      </c>
      <c r="P1459" s="16">
        <f t="shared" si="227"/>
        <v>28</v>
      </c>
      <c r="Q1459" s="17">
        <f t="shared" si="218"/>
        <v>25</v>
      </c>
      <c r="R1459" s="18">
        <f t="shared" si="219"/>
        <v>27</v>
      </c>
      <c r="S1459" s="18">
        <f t="shared" si="220"/>
        <v>28</v>
      </c>
      <c r="T1459" s="18">
        <f t="shared" si="221"/>
        <v>25</v>
      </c>
      <c r="U1459" s="18">
        <f t="shared" si="222"/>
        <v>15</v>
      </c>
      <c r="V1459" s="18">
        <f t="shared" si="223"/>
        <v>15</v>
      </c>
      <c r="W1459" s="18">
        <f t="shared" si="224"/>
        <v>9</v>
      </c>
      <c r="X1459" s="18">
        <f t="shared" si="225"/>
        <v>6</v>
      </c>
      <c r="Y1459" s="18" t="str">
        <f t="shared" si="226"/>
        <v>错</v>
      </c>
    </row>
    <row r="1460" spans="1:25" ht="12.75" customHeight="1" thickBot="1">
      <c r="A1460" s="12">
        <f>IF(data!C1460="","",data!A1460)</f>
        <v>2013019</v>
      </c>
      <c r="B1460" s="13">
        <f t="shared" si="217"/>
        <v>9</v>
      </c>
      <c r="C1460" s="8">
        <f>IF(data!C1460="","",data!C1460)</f>
        <v>1</v>
      </c>
      <c r="D1460" s="8">
        <f>IF(data!C1460="","",data!D1460)</f>
        <v>2</v>
      </c>
      <c r="E1460" s="8">
        <f>IF(data!C1460="","",data!E1460)</f>
        <v>5</v>
      </c>
      <c r="F1460" s="8">
        <f>IF(data!C1460="","",data!F1460)</f>
        <v>16</v>
      </c>
      <c r="G1460" s="8">
        <f>IF(data!C1460="","",data!G1460)</f>
        <v>20</v>
      </c>
      <c r="H1460" s="8">
        <f>IF(data!C1460="","",data!H1460)</f>
        <v>26</v>
      </c>
      <c r="I1460" s="9">
        <f>IF(data!C1460="","",data!I1460)</f>
        <v>6</v>
      </c>
      <c r="J1460" s="8">
        <f>IF(data!C1460="","",data!J1460)</f>
        <v>20</v>
      </c>
      <c r="K1460" s="8">
        <f>IF(data!C1460="","",data!K1460)</f>
        <v>26</v>
      </c>
      <c r="L1460" s="8">
        <f>IF(data!C1460="","",data!L1460)</f>
        <v>16</v>
      </c>
      <c r="M1460" s="8">
        <f>IF(data!C1460="","",data!M1460)</f>
        <v>5</v>
      </c>
      <c r="N1460" s="8">
        <f>IF(data!C1460="","",data!N1460)</f>
        <v>1</v>
      </c>
      <c r="O1460" s="8">
        <f>IF(data!C1460="","",data!O1460)</f>
        <v>2</v>
      </c>
      <c r="P1460" s="16">
        <f t="shared" si="227"/>
        <v>25</v>
      </c>
      <c r="Q1460" s="17">
        <f t="shared" si="218"/>
        <v>22</v>
      </c>
      <c r="R1460" s="18">
        <f t="shared" si="219"/>
        <v>27</v>
      </c>
      <c r="S1460" s="18">
        <f t="shared" si="220"/>
        <v>28</v>
      </c>
      <c r="T1460" s="18">
        <f t="shared" si="221"/>
        <v>27</v>
      </c>
      <c r="U1460" s="18">
        <f t="shared" si="222"/>
        <v>12</v>
      </c>
      <c r="V1460" s="18">
        <f t="shared" si="223"/>
        <v>6</v>
      </c>
      <c r="W1460" s="18">
        <f t="shared" si="224"/>
        <v>6</v>
      </c>
      <c r="X1460" s="18">
        <f t="shared" si="225"/>
        <v>21</v>
      </c>
      <c r="Y1460" s="18" t="str">
        <f t="shared" si="226"/>
        <v>对</v>
      </c>
    </row>
    <row r="1461" spans="1:25" ht="12.75" customHeight="1" thickBot="1">
      <c r="A1461" s="12">
        <f>IF(data!C1461="","",data!A1461)</f>
        <v>2013020</v>
      </c>
      <c r="B1461" s="13">
        <f t="shared" si="217"/>
        <v>0</v>
      </c>
      <c r="C1461" s="8">
        <f>IF(data!C1461="","",data!C1461)</f>
        <v>1</v>
      </c>
      <c r="D1461" s="8">
        <f>IF(data!C1461="","",data!D1461)</f>
        <v>7</v>
      </c>
      <c r="E1461" s="8">
        <f>IF(data!C1461="","",data!E1461)</f>
        <v>8</v>
      </c>
      <c r="F1461" s="8">
        <f>IF(data!C1461="","",data!F1461)</f>
        <v>12</v>
      </c>
      <c r="G1461" s="8">
        <f>IF(data!C1461="","",data!G1461)</f>
        <v>16</v>
      </c>
      <c r="H1461" s="8">
        <f>IF(data!C1461="","",data!H1461)</f>
        <v>21</v>
      </c>
      <c r="I1461" s="9">
        <f>IF(data!C1461="","",data!I1461)</f>
        <v>1</v>
      </c>
      <c r="J1461" s="8">
        <f>IF(data!C1461="","",data!J1461)</f>
        <v>16</v>
      </c>
      <c r="K1461" s="8">
        <f>IF(data!C1461="","",data!K1461)</f>
        <v>1</v>
      </c>
      <c r="L1461" s="8">
        <f>IF(data!C1461="","",data!L1461)</f>
        <v>7</v>
      </c>
      <c r="M1461" s="8">
        <f>IF(data!C1461="","",data!M1461)</f>
        <v>21</v>
      </c>
      <c r="N1461" s="8">
        <f>IF(data!C1461="","",data!N1461)</f>
        <v>12</v>
      </c>
      <c r="O1461" s="8">
        <f>IF(data!C1461="","",data!O1461)</f>
        <v>8</v>
      </c>
      <c r="P1461" s="16">
        <f t="shared" si="227"/>
        <v>20</v>
      </c>
      <c r="Q1461" s="17">
        <f t="shared" si="218"/>
        <v>17</v>
      </c>
      <c r="R1461" s="18">
        <f t="shared" si="219"/>
        <v>19</v>
      </c>
      <c r="S1461" s="18">
        <f t="shared" si="220"/>
        <v>25</v>
      </c>
      <c r="T1461" s="18">
        <f t="shared" si="221"/>
        <v>20</v>
      </c>
      <c r="U1461" s="18">
        <f t="shared" si="222"/>
        <v>21</v>
      </c>
      <c r="V1461" s="18">
        <f t="shared" si="223"/>
        <v>15</v>
      </c>
      <c r="W1461" s="18">
        <f t="shared" si="224"/>
        <v>3</v>
      </c>
      <c r="X1461" s="18">
        <f t="shared" si="225"/>
        <v>12</v>
      </c>
      <c r="Y1461" s="18" t="str">
        <f t="shared" si="226"/>
        <v>错</v>
      </c>
    </row>
    <row r="1462" spans="1:25" ht="12.75" customHeight="1" thickBot="1">
      <c r="A1462" s="12">
        <f>IF(data!C1462="","",data!A1462)</f>
        <v>2013021</v>
      </c>
      <c r="B1462" s="13">
        <f t="shared" ref="B1462:B1525" si="228">IF(A1462="","",MOD(A1462,10))</f>
        <v>1</v>
      </c>
      <c r="C1462" s="8">
        <f>IF(data!C1462="","",data!C1462)</f>
        <v>1</v>
      </c>
      <c r="D1462" s="8">
        <f>IF(data!C1462="","",data!D1462)</f>
        <v>6</v>
      </c>
      <c r="E1462" s="8">
        <f>IF(data!C1462="","",data!E1462)</f>
        <v>17</v>
      </c>
      <c r="F1462" s="8">
        <f>IF(data!C1462="","",data!F1462)</f>
        <v>19</v>
      </c>
      <c r="G1462" s="8">
        <f>IF(data!C1462="","",data!G1462)</f>
        <v>26</v>
      </c>
      <c r="H1462" s="8">
        <f>IF(data!C1462="","",data!H1462)</f>
        <v>31</v>
      </c>
      <c r="I1462" s="9">
        <f>IF(data!C1462="","",data!I1462)</f>
        <v>11</v>
      </c>
      <c r="J1462" s="8">
        <f>IF(data!C1462="","",data!J1462)</f>
        <v>19</v>
      </c>
      <c r="K1462" s="8">
        <f>IF(data!C1462="","",data!K1462)</f>
        <v>31</v>
      </c>
      <c r="L1462" s="8">
        <f>IF(data!C1462="","",data!L1462)</f>
        <v>26</v>
      </c>
      <c r="M1462" s="8">
        <f>IF(data!C1462="","",data!M1462)</f>
        <v>1</v>
      </c>
      <c r="N1462" s="8">
        <f>IF(data!C1462="","",data!N1462)</f>
        <v>17</v>
      </c>
      <c r="O1462" s="8">
        <f>IF(data!C1462="","",data!O1462)</f>
        <v>6</v>
      </c>
      <c r="P1462" s="16">
        <f t="shared" si="227"/>
        <v>30</v>
      </c>
      <c r="Q1462" s="17">
        <f t="shared" si="218"/>
        <v>21</v>
      </c>
      <c r="R1462" s="18">
        <f t="shared" si="219"/>
        <v>15</v>
      </c>
      <c r="S1462" s="18">
        <f t="shared" si="220"/>
        <v>20</v>
      </c>
      <c r="T1462" s="18">
        <f t="shared" si="221"/>
        <v>16</v>
      </c>
      <c r="U1462" s="18">
        <f t="shared" si="222"/>
        <v>9</v>
      </c>
      <c r="V1462" s="18">
        <f t="shared" si="223"/>
        <v>12</v>
      </c>
      <c r="W1462" s="18">
        <f t="shared" si="224"/>
        <v>9</v>
      </c>
      <c r="X1462" s="18">
        <f t="shared" si="225"/>
        <v>30</v>
      </c>
      <c r="Y1462" s="18" t="str">
        <f t="shared" si="226"/>
        <v>错</v>
      </c>
    </row>
    <row r="1463" spans="1:25" ht="12.75" customHeight="1" thickBot="1">
      <c r="A1463" s="12">
        <f>IF(data!C1463="","",data!A1463)</f>
        <v>2013022</v>
      </c>
      <c r="B1463" s="13">
        <f t="shared" si="228"/>
        <v>2</v>
      </c>
      <c r="C1463" s="8">
        <f>IF(data!C1463="","",data!C1463)</f>
        <v>2</v>
      </c>
      <c r="D1463" s="8">
        <f>IF(data!C1463="","",data!D1463)</f>
        <v>4</v>
      </c>
      <c r="E1463" s="8">
        <f>IF(data!C1463="","",data!E1463)</f>
        <v>7</v>
      </c>
      <c r="F1463" s="8">
        <f>IF(data!C1463="","",data!F1463)</f>
        <v>9</v>
      </c>
      <c r="G1463" s="8">
        <f>IF(data!C1463="","",data!G1463)</f>
        <v>15</v>
      </c>
      <c r="H1463" s="8">
        <f>IF(data!C1463="","",data!H1463)</f>
        <v>20</v>
      </c>
      <c r="I1463" s="9">
        <f>IF(data!C1463="","",data!I1463)</f>
        <v>7</v>
      </c>
      <c r="J1463" s="8">
        <f>IF(data!C1463="","",data!J1463)</f>
        <v>15</v>
      </c>
      <c r="K1463" s="8">
        <f>IF(data!C1463="","",data!K1463)</f>
        <v>7</v>
      </c>
      <c r="L1463" s="8">
        <f>IF(data!C1463="","",data!L1463)</f>
        <v>4</v>
      </c>
      <c r="M1463" s="8">
        <f>IF(data!C1463="","",data!M1463)</f>
        <v>2</v>
      </c>
      <c r="N1463" s="8">
        <f>IF(data!C1463="","",data!N1463)</f>
        <v>20</v>
      </c>
      <c r="O1463" s="8">
        <f>IF(data!C1463="","",data!O1463)</f>
        <v>9</v>
      </c>
      <c r="P1463" s="16">
        <f t="shared" si="227"/>
        <v>18</v>
      </c>
      <c r="Q1463" s="17">
        <f t="shared" si="218"/>
        <v>30</v>
      </c>
      <c r="R1463" s="18">
        <f t="shared" si="219"/>
        <v>25</v>
      </c>
      <c r="S1463" s="18">
        <f t="shared" si="220"/>
        <v>30</v>
      </c>
      <c r="T1463" s="18">
        <f t="shared" si="221"/>
        <v>19</v>
      </c>
      <c r="U1463" s="18">
        <f t="shared" si="222"/>
        <v>0</v>
      </c>
      <c r="V1463" s="18">
        <f t="shared" si="223"/>
        <v>6</v>
      </c>
      <c r="W1463" s="18">
        <f t="shared" si="224"/>
        <v>15</v>
      </c>
      <c r="X1463" s="18">
        <f t="shared" si="225"/>
        <v>3</v>
      </c>
      <c r="Y1463" s="18" t="str">
        <f t="shared" si="226"/>
        <v>对</v>
      </c>
    </row>
    <row r="1464" spans="1:25" ht="12.75" customHeight="1" thickBot="1">
      <c r="A1464" s="12">
        <f>IF(data!C1464="","",data!A1464)</f>
        <v>2013023</v>
      </c>
      <c r="B1464" s="13">
        <f t="shared" si="228"/>
        <v>3</v>
      </c>
      <c r="C1464" s="8">
        <f>IF(data!C1464="","",data!C1464)</f>
        <v>3</v>
      </c>
      <c r="D1464" s="8">
        <f>IF(data!C1464="","",data!D1464)</f>
        <v>6</v>
      </c>
      <c r="E1464" s="8">
        <f>IF(data!C1464="","",data!E1464)</f>
        <v>15</v>
      </c>
      <c r="F1464" s="8">
        <f>IF(data!C1464="","",data!F1464)</f>
        <v>18</v>
      </c>
      <c r="G1464" s="8">
        <f>IF(data!C1464="","",data!G1464)</f>
        <v>30</v>
      </c>
      <c r="H1464" s="8">
        <f>IF(data!C1464="","",data!H1464)</f>
        <v>32</v>
      </c>
      <c r="I1464" s="9">
        <f>IF(data!C1464="","",data!I1464)</f>
        <v>5</v>
      </c>
      <c r="J1464" s="8">
        <f>IF(data!C1464="","",data!J1464)</f>
        <v>32</v>
      </c>
      <c r="K1464" s="8">
        <f>IF(data!C1464="","",data!K1464)</f>
        <v>3</v>
      </c>
      <c r="L1464" s="8">
        <f>IF(data!C1464="","",data!L1464)</f>
        <v>15</v>
      </c>
      <c r="M1464" s="8">
        <f>IF(data!C1464="","",data!M1464)</f>
        <v>6</v>
      </c>
      <c r="N1464" s="8">
        <f>IF(data!C1464="","",data!N1464)</f>
        <v>18</v>
      </c>
      <c r="O1464" s="8">
        <f>IF(data!C1464="","",data!O1464)</f>
        <v>30</v>
      </c>
      <c r="P1464" s="16">
        <f t="shared" si="227"/>
        <v>29</v>
      </c>
      <c r="Q1464" s="17">
        <f t="shared" si="218"/>
        <v>18</v>
      </c>
      <c r="R1464" s="18">
        <f t="shared" si="219"/>
        <v>13</v>
      </c>
      <c r="S1464" s="18">
        <f t="shared" si="220"/>
        <v>18</v>
      </c>
      <c r="T1464" s="18">
        <f t="shared" si="221"/>
        <v>30</v>
      </c>
      <c r="U1464" s="18">
        <f t="shared" si="222"/>
        <v>30</v>
      </c>
      <c r="V1464" s="18">
        <f t="shared" si="223"/>
        <v>3</v>
      </c>
      <c r="W1464" s="18">
        <f t="shared" si="224"/>
        <v>30</v>
      </c>
      <c r="X1464" s="18">
        <f t="shared" si="225"/>
        <v>3</v>
      </c>
      <c r="Y1464" s="18" t="str">
        <f t="shared" si="226"/>
        <v>对</v>
      </c>
    </row>
    <row r="1465" spans="1:25" ht="12.75" customHeight="1" thickBot="1">
      <c r="A1465" s="12">
        <f>IF(data!C1465="","",data!A1465)</f>
        <v>2013024</v>
      </c>
      <c r="B1465" s="13">
        <f t="shared" si="228"/>
        <v>4</v>
      </c>
      <c r="C1465" s="8">
        <f>IF(data!C1465="","",data!C1465)</f>
        <v>4</v>
      </c>
      <c r="D1465" s="8">
        <f>IF(data!C1465="","",data!D1465)</f>
        <v>5</v>
      </c>
      <c r="E1465" s="8">
        <f>IF(data!C1465="","",data!E1465)</f>
        <v>13</v>
      </c>
      <c r="F1465" s="8">
        <f>IF(data!C1465="","",data!F1465)</f>
        <v>23</v>
      </c>
      <c r="G1465" s="8">
        <f>IF(data!C1465="","",data!G1465)</f>
        <v>27</v>
      </c>
      <c r="H1465" s="8">
        <f>IF(data!C1465="","",data!H1465)</f>
        <v>30</v>
      </c>
      <c r="I1465" s="9">
        <f>IF(data!C1465="","",data!I1465)</f>
        <v>9</v>
      </c>
      <c r="J1465" s="8">
        <f>IF(data!C1465="","",data!J1465)</f>
        <v>4</v>
      </c>
      <c r="K1465" s="8">
        <f>IF(data!C1465="","",data!K1465)</f>
        <v>23</v>
      </c>
      <c r="L1465" s="8">
        <f>IF(data!C1465="","",data!L1465)</f>
        <v>30</v>
      </c>
      <c r="M1465" s="8">
        <f>IF(data!C1465="","",data!M1465)</f>
        <v>5</v>
      </c>
      <c r="N1465" s="8">
        <f>IF(data!C1465="","",data!N1465)</f>
        <v>27</v>
      </c>
      <c r="O1465" s="8">
        <f>IF(data!C1465="","",data!O1465)</f>
        <v>13</v>
      </c>
      <c r="P1465" s="16">
        <f t="shared" si="227"/>
        <v>26</v>
      </c>
      <c r="Q1465" s="17">
        <f t="shared" si="218"/>
        <v>29</v>
      </c>
      <c r="R1465" s="18">
        <f t="shared" si="219"/>
        <v>27</v>
      </c>
      <c r="S1465" s="18">
        <f t="shared" si="220"/>
        <v>29</v>
      </c>
      <c r="T1465" s="18">
        <f t="shared" si="221"/>
        <v>30</v>
      </c>
      <c r="U1465" s="18">
        <f t="shared" si="222"/>
        <v>12</v>
      </c>
      <c r="V1465" s="18">
        <f t="shared" si="223"/>
        <v>24</v>
      </c>
      <c r="W1465" s="18">
        <f t="shared" si="224"/>
        <v>27</v>
      </c>
      <c r="X1465" s="18">
        <f t="shared" si="225"/>
        <v>3</v>
      </c>
      <c r="Y1465" s="18" t="str">
        <f t="shared" si="226"/>
        <v>对</v>
      </c>
    </row>
    <row r="1466" spans="1:25" ht="12.75" customHeight="1" thickBot="1">
      <c r="A1466" s="12">
        <f>IF(data!C1466="","",data!A1466)</f>
        <v>2013025</v>
      </c>
      <c r="B1466" s="13">
        <f t="shared" si="228"/>
        <v>5</v>
      </c>
      <c r="C1466" s="8">
        <f>IF(data!C1466="","",data!C1466)</f>
        <v>16</v>
      </c>
      <c r="D1466" s="8">
        <f>IF(data!C1466="","",data!D1466)</f>
        <v>17</v>
      </c>
      <c r="E1466" s="8">
        <f>IF(data!C1466="","",data!E1466)</f>
        <v>18</v>
      </c>
      <c r="F1466" s="8">
        <f>IF(data!C1466="","",data!F1466)</f>
        <v>24</v>
      </c>
      <c r="G1466" s="8">
        <f>IF(data!C1466="","",data!G1466)</f>
        <v>25</v>
      </c>
      <c r="H1466" s="8">
        <f>IF(data!C1466="","",data!H1466)</f>
        <v>30</v>
      </c>
      <c r="I1466" s="9">
        <f>IF(data!C1466="","",data!I1466)</f>
        <v>8</v>
      </c>
      <c r="J1466" s="8">
        <f>IF(data!C1466="","",data!J1466)</f>
        <v>30</v>
      </c>
      <c r="K1466" s="8">
        <f>IF(data!C1466="","",data!K1466)</f>
        <v>16</v>
      </c>
      <c r="L1466" s="8">
        <f>IF(data!C1466="","",data!L1466)</f>
        <v>18</v>
      </c>
      <c r="M1466" s="8">
        <f>IF(data!C1466="","",data!M1466)</f>
        <v>25</v>
      </c>
      <c r="N1466" s="8">
        <f>IF(data!C1466="","",data!N1466)</f>
        <v>17</v>
      </c>
      <c r="O1466" s="8">
        <f>IF(data!C1466="","",data!O1466)</f>
        <v>24</v>
      </c>
      <c r="P1466" s="16">
        <f t="shared" si="227"/>
        <v>14</v>
      </c>
      <c r="Q1466" s="17">
        <f t="shared" si="218"/>
        <v>26</v>
      </c>
      <c r="R1466" s="18">
        <f t="shared" si="219"/>
        <v>23</v>
      </c>
      <c r="S1466" s="18">
        <f t="shared" si="220"/>
        <v>26</v>
      </c>
      <c r="T1466" s="18">
        <f t="shared" si="221"/>
        <v>16</v>
      </c>
      <c r="U1466" s="18">
        <f t="shared" si="222"/>
        <v>15</v>
      </c>
      <c r="V1466" s="18">
        <f t="shared" si="223"/>
        <v>3</v>
      </c>
      <c r="W1466" s="18">
        <f t="shared" si="224"/>
        <v>9</v>
      </c>
      <c r="X1466" s="18">
        <f t="shared" si="225"/>
        <v>6</v>
      </c>
      <c r="Y1466" s="18" t="str">
        <f t="shared" si="226"/>
        <v>对</v>
      </c>
    </row>
    <row r="1467" spans="1:25" ht="12.75" customHeight="1" thickBot="1">
      <c r="A1467" s="12">
        <f>IF(data!C1467="","",data!A1467)</f>
        <v>2013026</v>
      </c>
      <c r="B1467" s="13">
        <f t="shared" si="228"/>
        <v>6</v>
      </c>
      <c r="C1467" s="8">
        <f>IF(data!C1467="","",data!C1467)</f>
        <v>4</v>
      </c>
      <c r="D1467" s="8">
        <f>IF(data!C1467="","",data!D1467)</f>
        <v>11</v>
      </c>
      <c r="E1467" s="8">
        <f>IF(data!C1467="","",data!E1467)</f>
        <v>14</v>
      </c>
      <c r="F1467" s="8">
        <f>IF(data!C1467="","",data!F1467)</f>
        <v>15</v>
      </c>
      <c r="G1467" s="8">
        <f>IF(data!C1467="","",data!G1467)</f>
        <v>22</v>
      </c>
      <c r="H1467" s="8">
        <f>IF(data!C1467="","",data!H1467)</f>
        <v>31</v>
      </c>
      <c r="I1467" s="9">
        <f>IF(data!C1467="","",data!I1467)</f>
        <v>11</v>
      </c>
      <c r="J1467" s="8">
        <f>IF(data!C1467="","",data!J1467)</f>
        <v>22</v>
      </c>
      <c r="K1467" s="8">
        <f>IF(data!C1467="","",data!K1467)</f>
        <v>4</v>
      </c>
      <c r="L1467" s="8">
        <f>IF(data!C1467="","",data!L1467)</f>
        <v>31</v>
      </c>
      <c r="M1467" s="8">
        <f>IF(data!C1467="","",data!M1467)</f>
        <v>15</v>
      </c>
      <c r="N1467" s="8">
        <f>IF(data!C1467="","",data!N1467)</f>
        <v>14</v>
      </c>
      <c r="O1467" s="8">
        <f>IF(data!C1467="","",data!O1467)</f>
        <v>11</v>
      </c>
      <c r="P1467" s="16">
        <f t="shared" si="227"/>
        <v>27</v>
      </c>
      <c r="Q1467" s="17">
        <f t="shared" si="218"/>
        <v>25</v>
      </c>
      <c r="R1467" s="18">
        <f t="shared" si="219"/>
        <v>9</v>
      </c>
      <c r="S1467" s="18">
        <f t="shared" si="220"/>
        <v>14</v>
      </c>
      <c r="T1467" s="18">
        <f t="shared" si="221"/>
        <v>18</v>
      </c>
      <c r="U1467" s="18">
        <f t="shared" si="222"/>
        <v>6</v>
      </c>
      <c r="V1467" s="18">
        <f t="shared" si="223"/>
        <v>6</v>
      </c>
      <c r="W1467" s="18">
        <f t="shared" si="224"/>
        <v>12</v>
      </c>
      <c r="X1467" s="18">
        <f t="shared" si="225"/>
        <v>30</v>
      </c>
      <c r="Y1467" s="18" t="str">
        <f t="shared" si="226"/>
        <v>对</v>
      </c>
    </row>
    <row r="1468" spans="1:25" ht="12.75" customHeight="1" thickBot="1">
      <c r="A1468" s="12">
        <f>IF(data!C1468="","",data!A1468)</f>
        <v>2013027</v>
      </c>
      <c r="B1468" s="13">
        <f t="shared" si="228"/>
        <v>7</v>
      </c>
      <c r="C1468" s="8">
        <f>IF(data!C1468="","",data!C1468)</f>
        <v>1</v>
      </c>
      <c r="D1468" s="8">
        <f>IF(data!C1468="","",data!D1468)</f>
        <v>2</v>
      </c>
      <c r="E1468" s="8">
        <f>IF(data!C1468="","",data!E1468)</f>
        <v>4</v>
      </c>
      <c r="F1468" s="8">
        <f>IF(data!C1468="","",data!F1468)</f>
        <v>12</v>
      </c>
      <c r="G1468" s="8">
        <f>IF(data!C1468="","",data!G1468)</f>
        <v>21</v>
      </c>
      <c r="H1468" s="8">
        <f>IF(data!C1468="","",data!H1468)</f>
        <v>24</v>
      </c>
      <c r="I1468" s="9">
        <f>IF(data!C1468="","",data!I1468)</f>
        <v>12</v>
      </c>
      <c r="J1468" s="8">
        <f>IF(data!C1468="","",data!J1468)</f>
        <v>24</v>
      </c>
      <c r="K1468" s="8">
        <f>IF(data!C1468="","",data!K1468)</f>
        <v>21</v>
      </c>
      <c r="L1468" s="8">
        <f>IF(data!C1468="","",data!L1468)</f>
        <v>1</v>
      </c>
      <c r="M1468" s="8">
        <f>IF(data!C1468="","",data!M1468)</f>
        <v>12</v>
      </c>
      <c r="N1468" s="8">
        <f>IF(data!C1468="","",data!N1468)</f>
        <v>4</v>
      </c>
      <c r="O1468" s="8">
        <f>IF(data!C1468="","",data!O1468)</f>
        <v>2</v>
      </c>
      <c r="P1468" s="16">
        <f t="shared" si="227"/>
        <v>23</v>
      </c>
      <c r="Q1468" s="17">
        <f t="shared" si="218"/>
        <v>25</v>
      </c>
      <c r="R1468" s="18">
        <f t="shared" si="219"/>
        <v>18</v>
      </c>
      <c r="S1468" s="18">
        <f t="shared" si="220"/>
        <v>27</v>
      </c>
      <c r="T1468" s="18">
        <f t="shared" si="221"/>
        <v>22</v>
      </c>
      <c r="U1468" s="18">
        <f t="shared" si="222"/>
        <v>0</v>
      </c>
      <c r="V1468" s="18">
        <f t="shared" si="223"/>
        <v>0</v>
      </c>
      <c r="W1468" s="18">
        <f t="shared" si="224"/>
        <v>3</v>
      </c>
      <c r="X1468" s="18">
        <f t="shared" si="225"/>
        <v>15</v>
      </c>
      <c r="Y1468" s="18" t="str">
        <f t="shared" si="226"/>
        <v>对</v>
      </c>
    </row>
    <row r="1469" spans="1:25" ht="12.75" customHeight="1" thickBot="1">
      <c r="A1469" s="12">
        <f>IF(data!C1469="","",data!A1469)</f>
        <v>2013028</v>
      </c>
      <c r="B1469" s="13">
        <f t="shared" si="228"/>
        <v>8</v>
      </c>
      <c r="C1469" s="8">
        <f>IF(data!C1469="","",data!C1469)</f>
        <v>7</v>
      </c>
      <c r="D1469" s="8">
        <f>IF(data!C1469="","",data!D1469)</f>
        <v>8</v>
      </c>
      <c r="E1469" s="8">
        <f>IF(data!C1469="","",data!E1469)</f>
        <v>14</v>
      </c>
      <c r="F1469" s="8">
        <f>IF(data!C1469="","",data!F1469)</f>
        <v>25</v>
      </c>
      <c r="G1469" s="8">
        <f>IF(data!C1469="","",data!G1469)</f>
        <v>26</v>
      </c>
      <c r="H1469" s="8">
        <f>IF(data!C1469="","",data!H1469)</f>
        <v>28</v>
      </c>
      <c r="I1469" s="9">
        <f>IF(data!C1469="","",data!I1469)</f>
        <v>13</v>
      </c>
      <c r="J1469" s="8">
        <f>IF(data!C1469="","",data!J1469)</f>
        <v>7</v>
      </c>
      <c r="K1469" s="8">
        <f>IF(data!C1469="","",data!K1469)</f>
        <v>25</v>
      </c>
      <c r="L1469" s="8">
        <f>IF(data!C1469="","",data!L1469)</f>
        <v>8</v>
      </c>
      <c r="M1469" s="8">
        <f>IF(data!C1469="","",data!M1469)</f>
        <v>26</v>
      </c>
      <c r="N1469" s="8">
        <f>IF(data!C1469="","",data!N1469)</f>
        <v>28</v>
      </c>
      <c r="O1469" s="8">
        <f>IF(data!C1469="","",data!O1469)</f>
        <v>14</v>
      </c>
      <c r="P1469" s="16">
        <f t="shared" si="227"/>
        <v>21</v>
      </c>
      <c r="Q1469" s="17">
        <f t="shared" si="218"/>
        <v>17</v>
      </c>
      <c r="R1469" s="18">
        <f t="shared" si="219"/>
        <v>20</v>
      </c>
      <c r="S1469" s="18">
        <f t="shared" si="220"/>
        <v>23</v>
      </c>
      <c r="T1469" s="18">
        <f t="shared" si="221"/>
        <v>24</v>
      </c>
      <c r="U1469" s="18">
        <f t="shared" si="222"/>
        <v>9</v>
      </c>
      <c r="V1469" s="18">
        <f t="shared" si="223"/>
        <v>18</v>
      </c>
      <c r="W1469" s="18">
        <f t="shared" si="224"/>
        <v>24</v>
      </c>
      <c r="X1469" s="18">
        <f t="shared" si="225"/>
        <v>9</v>
      </c>
      <c r="Y1469" s="18" t="str">
        <f t="shared" si="226"/>
        <v>对</v>
      </c>
    </row>
    <row r="1470" spans="1:25" ht="12.75" customHeight="1" thickBot="1">
      <c r="A1470" s="12">
        <f>IF(data!C1470="","",data!A1470)</f>
        <v>2013029</v>
      </c>
      <c r="B1470" s="13">
        <f t="shared" si="228"/>
        <v>9</v>
      </c>
      <c r="C1470" s="8">
        <f>IF(data!C1470="","",data!C1470)</f>
        <v>6</v>
      </c>
      <c r="D1470" s="8">
        <f>IF(data!C1470="","",data!D1470)</f>
        <v>7</v>
      </c>
      <c r="E1470" s="8">
        <f>IF(data!C1470="","",data!E1470)</f>
        <v>10</v>
      </c>
      <c r="F1470" s="8">
        <f>IF(data!C1470="","",data!F1470)</f>
        <v>19</v>
      </c>
      <c r="G1470" s="8">
        <f>IF(data!C1470="","",data!G1470)</f>
        <v>23</v>
      </c>
      <c r="H1470" s="8">
        <f>IF(data!C1470="","",data!H1470)</f>
        <v>29</v>
      </c>
      <c r="I1470" s="9">
        <f>IF(data!C1470="","",data!I1470)</f>
        <v>12</v>
      </c>
      <c r="J1470" s="8">
        <f>IF(data!C1470="","",data!J1470)</f>
        <v>29</v>
      </c>
      <c r="K1470" s="8">
        <f>IF(data!C1470="","",data!K1470)</f>
        <v>23</v>
      </c>
      <c r="L1470" s="8">
        <f>IF(data!C1470="","",data!L1470)</f>
        <v>6</v>
      </c>
      <c r="M1470" s="8">
        <f>IF(data!C1470="","",data!M1470)</f>
        <v>19</v>
      </c>
      <c r="N1470" s="8">
        <f>IF(data!C1470="","",data!N1470)</f>
        <v>10</v>
      </c>
      <c r="O1470" s="8">
        <f>IF(data!C1470="","",data!O1470)</f>
        <v>7</v>
      </c>
      <c r="P1470" s="16">
        <f t="shared" si="227"/>
        <v>23</v>
      </c>
      <c r="Q1470" s="17">
        <f t="shared" si="218"/>
        <v>20</v>
      </c>
      <c r="R1470" s="18">
        <f t="shared" si="219"/>
        <v>19</v>
      </c>
      <c r="S1470" s="18">
        <f t="shared" si="220"/>
        <v>21</v>
      </c>
      <c r="T1470" s="18">
        <f t="shared" si="221"/>
        <v>16</v>
      </c>
      <c r="U1470" s="18">
        <f t="shared" si="222"/>
        <v>18</v>
      </c>
      <c r="V1470" s="18">
        <f t="shared" si="223"/>
        <v>30</v>
      </c>
      <c r="W1470" s="18">
        <f t="shared" si="224"/>
        <v>27</v>
      </c>
      <c r="X1470" s="18">
        <f t="shared" si="225"/>
        <v>6</v>
      </c>
      <c r="Y1470" s="18" t="str">
        <f t="shared" si="226"/>
        <v>对</v>
      </c>
    </row>
    <row r="1471" spans="1:25" ht="12.75" customHeight="1" thickBot="1">
      <c r="A1471" s="12">
        <f>IF(data!C1471="","",data!A1471)</f>
        <v>2013030</v>
      </c>
      <c r="B1471" s="13">
        <f t="shared" si="228"/>
        <v>0</v>
      </c>
      <c r="C1471" s="8">
        <f>IF(data!C1471="","",data!C1471)</f>
        <v>7</v>
      </c>
      <c r="D1471" s="8">
        <f>IF(data!C1471="","",data!D1471)</f>
        <v>14</v>
      </c>
      <c r="E1471" s="8">
        <f>IF(data!C1471="","",data!E1471)</f>
        <v>18</v>
      </c>
      <c r="F1471" s="8">
        <f>IF(data!C1471="","",data!F1471)</f>
        <v>25</v>
      </c>
      <c r="G1471" s="8">
        <f>IF(data!C1471="","",data!G1471)</f>
        <v>26</v>
      </c>
      <c r="H1471" s="8">
        <f>IF(data!C1471="","",data!H1471)</f>
        <v>29</v>
      </c>
      <c r="I1471" s="9">
        <f>IF(data!C1471="","",data!I1471)</f>
        <v>6</v>
      </c>
      <c r="J1471" s="8">
        <f>IF(data!C1471="","",data!J1471)</f>
        <v>25</v>
      </c>
      <c r="K1471" s="8">
        <f>IF(data!C1471="","",data!K1471)</f>
        <v>26</v>
      </c>
      <c r="L1471" s="8">
        <f>IF(data!C1471="","",data!L1471)</f>
        <v>7</v>
      </c>
      <c r="M1471" s="8">
        <f>IF(data!C1471="","",data!M1471)</f>
        <v>29</v>
      </c>
      <c r="N1471" s="8">
        <f>IF(data!C1471="","",data!N1471)</f>
        <v>18</v>
      </c>
      <c r="O1471" s="8">
        <f>IF(data!C1471="","",data!O1471)</f>
        <v>14</v>
      </c>
      <c r="P1471" s="16">
        <f t="shared" si="227"/>
        <v>22</v>
      </c>
      <c r="Q1471" s="17">
        <f t="shared" si="218"/>
        <v>20</v>
      </c>
      <c r="R1471" s="18">
        <f t="shared" si="219"/>
        <v>17</v>
      </c>
      <c r="S1471" s="18">
        <f t="shared" si="220"/>
        <v>23</v>
      </c>
      <c r="T1471" s="18">
        <f t="shared" si="221"/>
        <v>9</v>
      </c>
      <c r="U1471" s="18">
        <f t="shared" si="222"/>
        <v>9</v>
      </c>
      <c r="V1471" s="18">
        <f t="shared" si="223"/>
        <v>30</v>
      </c>
      <c r="W1471" s="18">
        <f t="shared" si="224"/>
        <v>9</v>
      </c>
      <c r="X1471" s="18">
        <f t="shared" si="225"/>
        <v>21</v>
      </c>
      <c r="Y1471" s="18" t="str">
        <f t="shared" si="226"/>
        <v>对</v>
      </c>
    </row>
    <row r="1472" spans="1:25" ht="12.75" customHeight="1" thickBot="1">
      <c r="A1472" s="12">
        <f>IF(data!C1472="","",data!A1472)</f>
        <v>2013031</v>
      </c>
      <c r="B1472" s="13">
        <f t="shared" si="228"/>
        <v>1</v>
      </c>
      <c r="C1472" s="8">
        <f>IF(data!C1472="","",data!C1472)</f>
        <v>3</v>
      </c>
      <c r="D1472" s="8">
        <f>IF(data!C1472="","",data!D1472)</f>
        <v>13</v>
      </c>
      <c r="E1472" s="8">
        <f>IF(data!C1472="","",data!E1472)</f>
        <v>14</v>
      </c>
      <c r="F1472" s="8">
        <f>IF(data!C1472="","",data!F1472)</f>
        <v>15</v>
      </c>
      <c r="G1472" s="8">
        <f>IF(data!C1472="","",data!G1472)</f>
        <v>21</v>
      </c>
      <c r="H1472" s="8">
        <f>IF(data!C1472="","",data!H1472)</f>
        <v>33</v>
      </c>
      <c r="I1472" s="9">
        <f>IF(data!C1472="","",data!I1472)</f>
        <v>3</v>
      </c>
      <c r="J1472" s="8">
        <f>IF(data!C1472="","",data!J1472)</f>
        <v>3</v>
      </c>
      <c r="K1472" s="8">
        <f>IF(data!C1472="","",data!K1472)</f>
        <v>15</v>
      </c>
      <c r="L1472" s="8">
        <f>IF(data!C1472="","",data!L1472)</f>
        <v>14</v>
      </c>
      <c r="M1472" s="8">
        <f>IF(data!C1472="","",data!M1472)</f>
        <v>13</v>
      </c>
      <c r="N1472" s="8">
        <f>IF(data!C1472="","",data!N1472)</f>
        <v>33</v>
      </c>
      <c r="O1472" s="8">
        <f>IF(data!C1472="","",data!O1472)</f>
        <v>21</v>
      </c>
      <c r="P1472" s="16">
        <f t="shared" si="227"/>
        <v>30</v>
      </c>
      <c r="Q1472" s="17">
        <f t="shared" si="218"/>
        <v>29</v>
      </c>
      <c r="R1472" s="18">
        <f t="shared" si="219"/>
        <v>19</v>
      </c>
      <c r="S1472" s="18">
        <f t="shared" si="220"/>
        <v>22</v>
      </c>
      <c r="T1472" s="18">
        <f t="shared" si="221"/>
        <v>10</v>
      </c>
      <c r="U1472" s="18">
        <f t="shared" si="222"/>
        <v>21</v>
      </c>
      <c r="V1472" s="18">
        <f t="shared" si="223"/>
        <v>27</v>
      </c>
      <c r="W1472" s="18">
        <f t="shared" si="224"/>
        <v>3</v>
      </c>
      <c r="X1472" s="18">
        <f t="shared" si="225"/>
        <v>30</v>
      </c>
      <c r="Y1472" s="18" t="str">
        <f t="shared" si="226"/>
        <v>错</v>
      </c>
    </row>
    <row r="1473" spans="1:25" ht="12.75" customHeight="1" thickBot="1">
      <c r="A1473" s="12">
        <f>IF(data!C1473="","",data!A1473)</f>
        <v>2013032</v>
      </c>
      <c r="B1473" s="13">
        <f t="shared" si="228"/>
        <v>2</v>
      </c>
      <c r="C1473" s="8">
        <f>IF(data!C1473="","",data!C1473)</f>
        <v>4</v>
      </c>
      <c r="D1473" s="8">
        <f>IF(data!C1473="","",data!D1473)</f>
        <v>21</v>
      </c>
      <c r="E1473" s="8">
        <f>IF(data!C1473="","",data!E1473)</f>
        <v>25</v>
      </c>
      <c r="F1473" s="8">
        <f>IF(data!C1473="","",data!F1473)</f>
        <v>29</v>
      </c>
      <c r="G1473" s="8">
        <f>IF(data!C1473="","",data!G1473)</f>
        <v>30</v>
      </c>
      <c r="H1473" s="8">
        <f>IF(data!C1473="","",data!H1473)</f>
        <v>33</v>
      </c>
      <c r="I1473" s="9">
        <f>IF(data!C1473="","",data!I1473)</f>
        <v>3</v>
      </c>
      <c r="J1473" s="8">
        <f>IF(data!C1473="","",data!J1473)</f>
        <v>4</v>
      </c>
      <c r="K1473" s="8">
        <f>IF(data!C1473="","",data!K1473)</f>
        <v>21</v>
      </c>
      <c r="L1473" s="8">
        <f>IF(data!C1473="","",data!L1473)</f>
        <v>29</v>
      </c>
      <c r="M1473" s="8">
        <f>IF(data!C1473="","",data!M1473)</f>
        <v>30</v>
      </c>
      <c r="N1473" s="8">
        <f>IF(data!C1473="","",data!N1473)</f>
        <v>33</v>
      </c>
      <c r="O1473" s="8">
        <f>IF(data!C1473="","",data!O1473)</f>
        <v>25</v>
      </c>
      <c r="P1473" s="16">
        <f t="shared" si="227"/>
        <v>29</v>
      </c>
      <c r="Q1473" s="17">
        <f t="shared" si="218"/>
        <v>32</v>
      </c>
      <c r="R1473" s="18">
        <f t="shared" si="219"/>
        <v>18</v>
      </c>
      <c r="S1473" s="18">
        <f t="shared" si="220"/>
        <v>30</v>
      </c>
      <c r="T1473" s="18">
        <f t="shared" si="221"/>
        <v>9</v>
      </c>
      <c r="U1473" s="18">
        <f t="shared" si="222"/>
        <v>27</v>
      </c>
      <c r="V1473" s="18">
        <f t="shared" si="223"/>
        <v>27</v>
      </c>
      <c r="W1473" s="18">
        <f t="shared" si="224"/>
        <v>3</v>
      </c>
      <c r="X1473" s="18">
        <f t="shared" si="225"/>
        <v>27</v>
      </c>
      <c r="Y1473" s="18" t="str">
        <f t="shared" si="226"/>
        <v>对</v>
      </c>
    </row>
    <row r="1474" spans="1:25" ht="12.75" customHeight="1" thickBot="1">
      <c r="A1474" s="12">
        <f>IF(data!C1474="","",data!A1474)</f>
        <v>2013033</v>
      </c>
      <c r="B1474" s="13">
        <f t="shared" si="228"/>
        <v>3</v>
      </c>
      <c r="C1474" s="8">
        <f>IF(data!C1474="","",data!C1474)</f>
        <v>5</v>
      </c>
      <c r="D1474" s="8">
        <f>IF(data!C1474="","",data!D1474)</f>
        <v>6</v>
      </c>
      <c r="E1474" s="8">
        <f>IF(data!C1474="","",data!E1474)</f>
        <v>13</v>
      </c>
      <c r="F1474" s="8">
        <f>IF(data!C1474="","",data!F1474)</f>
        <v>17</v>
      </c>
      <c r="G1474" s="8">
        <f>IF(data!C1474="","",data!G1474)</f>
        <v>19</v>
      </c>
      <c r="H1474" s="8">
        <f>IF(data!C1474="","",data!H1474)</f>
        <v>28</v>
      </c>
      <c r="I1474" s="9">
        <f>IF(data!C1474="","",data!I1474)</f>
        <v>1</v>
      </c>
      <c r="J1474" s="8">
        <f>IF(data!C1474="","",data!J1474)</f>
        <v>6</v>
      </c>
      <c r="K1474" s="8">
        <f>IF(data!C1474="","",data!K1474)</f>
        <v>28</v>
      </c>
      <c r="L1474" s="8">
        <f>IF(data!C1474="","",data!L1474)</f>
        <v>17</v>
      </c>
      <c r="M1474" s="8">
        <f>IF(data!C1474="","",data!M1474)</f>
        <v>19</v>
      </c>
      <c r="N1474" s="8">
        <f>IF(data!C1474="","",data!N1474)</f>
        <v>13</v>
      </c>
      <c r="O1474" s="8">
        <f>IF(data!C1474="","",data!O1474)</f>
        <v>5</v>
      </c>
      <c r="P1474" s="16">
        <f t="shared" si="227"/>
        <v>23</v>
      </c>
      <c r="Q1474" s="17">
        <f t="shared" si="218"/>
        <v>31</v>
      </c>
      <c r="R1474" s="18">
        <f t="shared" si="219"/>
        <v>26</v>
      </c>
      <c r="S1474" s="18">
        <f t="shared" si="220"/>
        <v>29</v>
      </c>
      <c r="T1474" s="18">
        <f t="shared" si="221"/>
        <v>16</v>
      </c>
      <c r="U1474" s="18">
        <f t="shared" si="222"/>
        <v>27</v>
      </c>
      <c r="V1474" s="18">
        <f t="shared" si="223"/>
        <v>3</v>
      </c>
      <c r="W1474" s="18">
        <f t="shared" si="224"/>
        <v>24</v>
      </c>
      <c r="X1474" s="18">
        <f t="shared" si="225"/>
        <v>30</v>
      </c>
      <c r="Y1474" s="18" t="str">
        <f t="shared" si="226"/>
        <v>对</v>
      </c>
    </row>
    <row r="1475" spans="1:25" ht="12.75" customHeight="1" thickBot="1">
      <c r="A1475" s="12">
        <f>IF(data!C1475="","",data!A1475)</f>
        <v>2013034</v>
      </c>
      <c r="B1475" s="13">
        <f t="shared" si="228"/>
        <v>4</v>
      </c>
      <c r="C1475" s="8">
        <f>IF(data!C1475="","",data!C1475)</f>
        <v>6</v>
      </c>
      <c r="D1475" s="8">
        <f>IF(data!C1475="","",data!D1475)</f>
        <v>15</v>
      </c>
      <c r="E1475" s="8">
        <f>IF(data!C1475="","",data!E1475)</f>
        <v>20</v>
      </c>
      <c r="F1475" s="8">
        <f>IF(data!C1475="","",data!F1475)</f>
        <v>22</v>
      </c>
      <c r="G1475" s="8">
        <f>IF(data!C1475="","",data!G1475)</f>
        <v>26</v>
      </c>
      <c r="H1475" s="8">
        <f>IF(data!C1475="","",data!H1475)</f>
        <v>33</v>
      </c>
      <c r="I1475" s="9">
        <f>IF(data!C1475="","",data!I1475)</f>
        <v>9</v>
      </c>
      <c r="J1475" s="8">
        <f>IF(data!C1475="","",data!J1475)</f>
        <v>20</v>
      </c>
      <c r="K1475" s="8">
        <f>IF(data!C1475="","",data!K1475)</f>
        <v>6</v>
      </c>
      <c r="L1475" s="8">
        <f>IF(data!C1475="","",data!L1475)</f>
        <v>22</v>
      </c>
      <c r="M1475" s="8">
        <f>IF(data!C1475="","",data!M1475)</f>
        <v>33</v>
      </c>
      <c r="N1475" s="8">
        <f>IF(data!C1475="","",data!N1475)</f>
        <v>26</v>
      </c>
      <c r="O1475" s="8">
        <f>IF(data!C1475="","",data!O1475)</f>
        <v>15</v>
      </c>
      <c r="P1475" s="16">
        <f t="shared" si="227"/>
        <v>27</v>
      </c>
      <c r="Q1475" s="17">
        <f t="shared" si="218"/>
        <v>25</v>
      </c>
      <c r="R1475" s="18">
        <f t="shared" si="219"/>
        <v>14</v>
      </c>
      <c r="S1475" s="18">
        <f t="shared" si="220"/>
        <v>23</v>
      </c>
      <c r="T1475" s="18">
        <f t="shared" si="221"/>
        <v>30</v>
      </c>
      <c r="U1475" s="18">
        <f t="shared" si="222"/>
        <v>9</v>
      </c>
      <c r="V1475" s="18">
        <f t="shared" si="223"/>
        <v>21</v>
      </c>
      <c r="W1475" s="18">
        <f t="shared" si="224"/>
        <v>21</v>
      </c>
      <c r="X1475" s="18">
        <f t="shared" si="225"/>
        <v>21</v>
      </c>
      <c r="Y1475" s="18" t="str">
        <f t="shared" si="226"/>
        <v>对</v>
      </c>
    </row>
    <row r="1476" spans="1:25" ht="12.75" customHeight="1" thickBot="1">
      <c r="A1476" s="12">
        <f>IF(data!C1476="","",data!A1476)</f>
        <v>2013035</v>
      </c>
      <c r="B1476" s="13">
        <f t="shared" si="228"/>
        <v>5</v>
      </c>
      <c r="C1476" s="8">
        <f>IF(data!C1476="","",data!C1476)</f>
        <v>1</v>
      </c>
      <c r="D1476" s="8">
        <f>IF(data!C1476="","",data!D1476)</f>
        <v>14</v>
      </c>
      <c r="E1476" s="8">
        <f>IF(data!C1476="","",data!E1476)</f>
        <v>15</v>
      </c>
      <c r="F1476" s="8">
        <f>IF(data!C1476="","",data!F1476)</f>
        <v>17</v>
      </c>
      <c r="G1476" s="8">
        <f>IF(data!C1476="","",data!G1476)</f>
        <v>26</v>
      </c>
      <c r="H1476" s="8">
        <f>IF(data!C1476="","",data!H1476)</f>
        <v>30</v>
      </c>
      <c r="I1476" s="9">
        <f>IF(data!C1476="","",data!I1476)</f>
        <v>2</v>
      </c>
      <c r="J1476" s="8">
        <f>IF(data!C1476="","",data!J1476)</f>
        <v>26</v>
      </c>
      <c r="K1476" s="8">
        <f>IF(data!C1476="","",data!K1476)</f>
        <v>17</v>
      </c>
      <c r="L1476" s="8">
        <f>IF(data!C1476="","",data!L1476)</f>
        <v>15</v>
      </c>
      <c r="M1476" s="8">
        <f>IF(data!C1476="","",data!M1476)</f>
        <v>14</v>
      </c>
      <c r="N1476" s="8">
        <f>IF(data!C1476="","",data!N1476)</f>
        <v>30</v>
      </c>
      <c r="O1476" s="8">
        <f>IF(data!C1476="","",data!O1476)</f>
        <v>1</v>
      </c>
      <c r="P1476" s="16">
        <f t="shared" si="227"/>
        <v>29</v>
      </c>
      <c r="Q1476" s="17">
        <f t="shared" ref="Q1476:Q1539" si="229">IF(C1475="","",H1475-B1475)</f>
        <v>29</v>
      </c>
      <c r="R1476" s="18">
        <f t="shared" ref="R1476:R1539" si="230">IF(C1475="","",G1475-C1475)</f>
        <v>20</v>
      </c>
      <c r="S1476" s="18">
        <f t="shared" ref="S1476:S1539" si="231">IF(C1475="","",H1475-C1475)</f>
        <v>27</v>
      </c>
      <c r="T1476" s="18">
        <f t="shared" ref="T1476:T1539" si="232">IF(C1475="","",MOD(J1475*C1475,33))</f>
        <v>21</v>
      </c>
      <c r="U1476" s="18">
        <f t="shared" ref="U1476:U1539" si="233">IF(C1475="","",MOD(I1475*9,33))</f>
        <v>15</v>
      </c>
      <c r="V1476" s="18">
        <f t="shared" ref="V1476:V1539" si="234">IF(D1475="","",MOD(J1475*9,33))</f>
        <v>15</v>
      </c>
      <c r="W1476" s="18">
        <f t="shared" ref="W1476:W1539" si="235">IF(E1475="","",MOD(K1475*9,33))</f>
        <v>21</v>
      </c>
      <c r="X1476" s="18">
        <f t="shared" ref="X1476:X1539" si="236">IF(F1475="","",MOD(L1475*9,33))</f>
        <v>0</v>
      </c>
      <c r="Y1476" s="18" t="str">
        <f t="shared" ref="Y1476:Y1539" si="237">IF($P1476="","",IF(COUNTIF($Q1476:$X1476,$P1476),"错","对"))</f>
        <v>错</v>
      </c>
    </row>
    <row r="1477" spans="1:25" ht="12.75" customHeight="1" thickBot="1">
      <c r="A1477" s="12">
        <f>IF(data!C1477="","",data!A1477)</f>
        <v>2013036</v>
      </c>
      <c r="B1477" s="13">
        <f t="shared" si="228"/>
        <v>6</v>
      </c>
      <c r="C1477" s="8">
        <f>IF(data!C1477="","",data!C1477)</f>
        <v>4</v>
      </c>
      <c r="D1477" s="8">
        <f>IF(data!C1477="","",data!D1477)</f>
        <v>5</v>
      </c>
      <c r="E1477" s="8">
        <f>IF(data!C1477="","",data!E1477)</f>
        <v>9</v>
      </c>
      <c r="F1477" s="8">
        <f>IF(data!C1477="","",data!F1477)</f>
        <v>27</v>
      </c>
      <c r="G1477" s="8">
        <f>IF(data!C1477="","",data!G1477)</f>
        <v>29</v>
      </c>
      <c r="H1477" s="8">
        <f>IF(data!C1477="","",data!H1477)</f>
        <v>31</v>
      </c>
      <c r="I1477" s="9">
        <f>IF(data!C1477="","",data!I1477)</f>
        <v>13</v>
      </c>
      <c r="J1477" s="8">
        <f>IF(data!C1477="","",data!J1477)</f>
        <v>29</v>
      </c>
      <c r="K1477" s="8">
        <f>IF(data!C1477="","",data!K1477)</f>
        <v>5</v>
      </c>
      <c r="L1477" s="8">
        <f>IF(data!C1477="","",data!L1477)</f>
        <v>31</v>
      </c>
      <c r="M1477" s="8">
        <f>IF(data!C1477="","",data!M1477)</f>
        <v>9</v>
      </c>
      <c r="N1477" s="8">
        <f>IF(data!C1477="","",data!N1477)</f>
        <v>27</v>
      </c>
      <c r="O1477" s="8">
        <f>IF(data!C1477="","",data!O1477)</f>
        <v>4</v>
      </c>
      <c r="P1477" s="16">
        <f t="shared" si="227"/>
        <v>27</v>
      </c>
      <c r="Q1477" s="17">
        <f t="shared" si="229"/>
        <v>25</v>
      </c>
      <c r="R1477" s="18">
        <f t="shared" si="230"/>
        <v>25</v>
      </c>
      <c r="S1477" s="18">
        <f t="shared" si="231"/>
        <v>29</v>
      </c>
      <c r="T1477" s="18">
        <f t="shared" si="232"/>
        <v>26</v>
      </c>
      <c r="U1477" s="18">
        <f t="shared" si="233"/>
        <v>18</v>
      </c>
      <c r="V1477" s="18">
        <f t="shared" si="234"/>
        <v>3</v>
      </c>
      <c r="W1477" s="18">
        <f t="shared" si="235"/>
        <v>21</v>
      </c>
      <c r="X1477" s="18">
        <f t="shared" si="236"/>
        <v>3</v>
      </c>
      <c r="Y1477" s="18" t="str">
        <f t="shared" si="237"/>
        <v>对</v>
      </c>
    </row>
    <row r="1478" spans="1:25" ht="12.75" customHeight="1" thickBot="1">
      <c r="A1478" s="12">
        <f>IF(data!C1478="","",data!A1478)</f>
        <v>2013037</v>
      </c>
      <c r="B1478" s="13">
        <f t="shared" si="228"/>
        <v>7</v>
      </c>
      <c r="C1478" s="8">
        <f>IF(data!C1478="","",data!C1478)</f>
        <v>2</v>
      </c>
      <c r="D1478" s="8">
        <f>IF(data!C1478="","",data!D1478)</f>
        <v>15</v>
      </c>
      <c r="E1478" s="8">
        <f>IF(data!C1478="","",data!E1478)</f>
        <v>18</v>
      </c>
      <c r="F1478" s="8">
        <f>IF(data!C1478="","",data!F1478)</f>
        <v>27</v>
      </c>
      <c r="G1478" s="8">
        <f>IF(data!C1478="","",data!G1478)</f>
        <v>28</v>
      </c>
      <c r="H1478" s="8">
        <f>IF(data!C1478="","",data!H1478)</f>
        <v>32</v>
      </c>
      <c r="I1478" s="9">
        <f>IF(data!C1478="","",data!I1478)</f>
        <v>14</v>
      </c>
      <c r="J1478" s="8">
        <f>IF(data!C1478="","",data!J1478)</f>
        <v>18</v>
      </c>
      <c r="K1478" s="8">
        <f>IF(data!C1478="","",data!K1478)</f>
        <v>15</v>
      </c>
      <c r="L1478" s="8">
        <f>IF(data!C1478="","",data!L1478)</f>
        <v>32</v>
      </c>
      <c r="M1478" s="8">
        <f>IF(data!C1478="","",data!M1478)</f>
        <v>28</v>
      </c>
      <c r="N1478" s="8">
        <f>IF(data!C1478="","",data!N1478)</f>
        <v>27</v>
      </c>
      <c r="O1478" s="8">
        <f>IF(data!C1478="","",data!O1478)</f>
        <v>2</v>
      </c>
      <c r="P1478" s="16">
        <f t="shared" si="227"/>
        <v>30</v>
      </c>
      <c r="Q1478" s="17">
        <f t="shared" si="229"/>
        <v>25</v>
      </c>
      <c r="R1478" s="18">
        <f t="shared" si="230"/>
        <v>25</v>
      </c>
      <c r="S1478" s="18">
        <f t="shared" si="231"/>
        <v>27</v>
      </c>
      <c r="T1478" s="18">
        <f t="shared" si="232"/>
        <v>17</v>
      </c>
      <c r="U1478" s="18">
        <f t="shared" si="233"/>
        <v>18</v>
      </c>
      <c r="V1478" s="18">
        <f t="shared" si="234"/>
        <v>30</v>
      </c>
      <c r="W1478" s="18">
        <f t="shared" si="235"/>
        <v>12</v>
      </c>
      <c r="X1478" s="18">
        <f t="shared" si="236"/>
        <v>15</v>
      </c>
      <c r="Y1478" s="18" t="str">
        <f t="shared" si="237"/>
        <v>错</v>
      </c>
    </row>
    <row r="1479" spans="1:25" ht="12.75" customHeight="1" thickBot="1">
      <c r="A1479" s="12">
        <f>IF(data!C1479="","",data!A1479)</f>
        <v>2013038</v>
      </c>
      <c r="B1479" s="13">
        <f t="shared" si="228"/>
        <v>8</v>
      </c>
      <c r="C1479" s="8">
        <f>IF(data!C1479="","",data!C1479)</f>
        <v>9</v>
      </c>
      <c r="D1479" s="8">
        <f>IF(data!C1479="","",data!D1479)</f>
        <v>10</v>
      </c>
      <c r="E1479" s="8">
        <f>IF(data!C1479="","",data!E1479)</f>
        <v>12</v>
      </c>
      <c r="F1479" s="8">
        <f>IF(data!C1479="","",data!F1479)</f>
        <v>14</v>
      </c>
      <c r="G1479" s="8">
        <f>IF(data!C1479="","",data!G1479)</f>
        <v>15</v>
      </c>
      <c r="H1479" s="8">
        <f>IF(data!C1479="","",data!H1479)</f>
        <v>19</v>
      </c>
      <c r="I1479" s="9">
        <f>IF(data!C1479="","",data!I1479)</f>
        <v>11</v>
      </c>
      <c r="J1479" s="8">
        <f>IF(data!C1479="","",data!J1479)</f>
        <v>15</v>
      </c>
      <c r="K1479" s="8">
        <f>IF(data!C1479="","",data!K1479)</f>
        <v>10</v>
      </c>
      <c r="L1479" s="8">
        <f>IF(data!C1479="","",data!L1479)</f>
        <v>12</v>
      </c>
      <c r="M1479" s="8">
        <f>IF(data!C1479="","",data!M1479)</f>
        <v>14</v>
      </c>
      <c r="N1479" s="8">
        <f>IF(data!C1479="","",data!N1479)</f>
        <v>19</v>
      </c>
      <c r="O1479" s="8">
        <f>IF(data!C1479="","",data!O1479)</f>
        <v>9</v>
      </c>
      <c r="P1479" s="16">
        <f t="shared" si="227"/>
        <v>10</v>
      </c>
      <c r="Q1479" s="17">
        <f t="shared" si="229"/>
        <v>25</v>
      </c>
      <c r="R1479" s="18">
        <f t="shared" si="230"/>
        <v>26</v>
      </c>
      <c r="S1479" s="18">
        <f t="shared" si="231"/>
        <v>30</v>
      </c>
      <c r="T1479" s="18">
        <f t="shared" si="232"/>
        <v>3</v>
      </c>
      <c r="U1479" s="18">
        <f t="shared" si="233"/>
        <v>27</v>
      </c>
      <c r="V1479" s="18">
        <f t="shared" si="234"/>
        <v>30</v>
      </c>
      <c r="W1479" s="18">
        <f t="shared" si="235"/>
        <v>3</v>
      </c>
      <c r="X1479" s="18">
        <f t="shared" si="236"/>
        <v>24</v>
      </c>
      <c r="Y1479" s="18" t="str">
        <f t="shared" si="237"/>
        <v>对</v>
      </c>
    </row>
    <row r="1480" spans="1:25" ht="12.75" customHeight="1" thickBot="1">
      <c r="A1480" s="12">
        <f>IF(data!C1480="","",data!A1480)</f>
        <v>2013039</v>
      </c>
      <c r="B1480" s="13">
        <f t="shared" si="228"/>
        <v>9</v>
      </c>
      <c r="C1480" s="8">
        <f>IF(data!C1480="","",data!C1480)</f>
        <v>1</v>
      </c>
      <c r="D1480" s="8">
        <f>IF(data!C1480="","",data!D1480)</f>
        <v>2</v>
      </c>
      <c r="E1480" s="8">
        <f>IF(data!C1480="","",data!E1480)</f>
        <v>14</v>
      </c>
      <c r="F1480" s="8">
        <f>IF(data!C1480="","",data!F1480)</f>
        <v>15</v>
      </c>
      <c r="G1480" s="8">
        <f>IF(data!C1480="","",data!G1480)</f>
        <v>24</v>
      </c>
      <c r="H1480" s="8">
        <f>IF(data!C1480="","",data!H1480)</f>
        <v>29</v>
      </c>
      <c r="I1480" s="9">
        <f>IF(data!C1480="","",data!I1480)</f>
        <v>6</v>
      </c>
      <c r="J1480" s="8">
        <f>IF(data!C1480="","",data!J1480)</f>
        <v>2</v>
      </c>
      <c r="K1480" s="8">
        <f>IF(data!C1480="","",data!K1480)</f>
        <v>15</v>
      </c>
      <c r="L1480" s="8">
        <f>IF(data!C1480="","",data!L1480)</f>
        <v>24</v>
      </c>
      <c r="M1480" s="8">
        <f>IF(data!C1480="","",data!M1480)</f>
        <v>29</v>
      </c>
      <c r="N1480" s="8">
        <f>IF(data!C1480="","",data!N1480)</f>
        <v>1</v>
      </c>
      <c r="O1480" s="8">
        <f>IF(data!C1480="","",data!O1480)</f>
        <v>14</v>
      </c>
      <c r="P1480" s="16">
        <f t="shared" si="227"/>
        <v>28</v>
      </c>
      <c r="Q1480" s="17">
        <f t="shared" si="229"/>
        <v>11</v>
      </c>
      <c r="R1480" s="18">
        <f t="shared" si="230"/>
        <v>6</v>
      </c>
      <c r="S1480" s="18">
        <f t="shared" si="231"/>
        <v>10</v>
      </c>
      <c r="T1480" s="18">
        <f t="shared" si="232"/>
        <v>3</v>
      </c>
      <c r="U1480" s="18">
        <f t="shared" si="233"/>
        <v>0</v>
      </c>
      <c r="V1480" s="18">
        <f t="shared" si="234"/>
        <v>3</v>
      </c>
      <c r="W1480" s="18">
        <f t="shared" si="235"/>
        <v>24</v>
      </c>
      <c r="X1480" s="18">
        <f t="shared" si="236"/>
        <v>9</v>
      </c>
      <c r="Y1480" s="18" t="str">
        <f t="shared" si="237"/>
        <v>对</v>
      </c>
    </row>
    <row r="1481" spans="1:25" ht="12.75" customHeight="1" thickBot="1">
      <c r="A1481" s="12">
        <f>IF(data!C1481="","",data!A1481)</f>
        <v>2013040</v>
      </c>
      <c r="B1481" s="13">
        <f t="shared" si="228"/>
        <v>0</v>
      </c>
      <c r="C1481" s="8">
        <f>IF(data!C1481="","",data!C1481)</f>
        <v>2</v>
      </c>
      <c r="D1481" s="8">
        <f>IF(data!C1481="","",data!D1481)</f>
        <v>4</v>
      </c>
      <c r="E1481" s="8">
        <f>IF(data!C1481="","",data!E1481)</f>
        <v>10</v>
      </c>
      <c r="F1481" s="8">
        <f>IF(data!C1481="","",data!F1481)</f>
        <v>12</v>
      </c>
      <c r="G1481" s="8">
        <f>IF(data!C1481="","",data!G1481)</f>
        <v>17</v>
      </c>
      <c r="H1481" s="8">
        <f>IF(data!C1481="","",data!H1481)</f>
        <v>30</v>
      </c>
      <c r="I1481" s="9">
        <f>IF(data!C1481="","",data!I1481)</f>
        <v>10</v>
      </c>
      <c r="J1481" s="8">
        <f>IF(data!C1481="","",data!J1481)</f>
        <v>10</v>
      </c>
      <c r="K1481" s="8">
        <f>IF(data!C1481="","",data!K1481)</f>
        <v>2</v>
      </c>
      <c r="L1481" s="8">
        <f>IF(data!C1481="","",data!L1481)</f>
        <v>12</v>
      </c>
      <c r="M1481" s="8">
        <f>IF(data!C1481="","",data!M1481)</f>
        <v>4</v>
      </c>
      <c r="N1481" s="8">
        <f>IF(data!C1481="","",data!N1481)</f>
        <v>17</v>
      </c>
      <c r="O1481" s="8">
        <f>IF(data!C1481="","",data!O1481)</f>
        <v>30</v>
      </c>
      <c r="P1481" s="16">
        <f t="shared" si="227"/>
        <v>28</v>
      </c>
      <c r="Q1481" s="17">
        <f t="shared" si="229"/>
        <v>20</v>
      </c>
      <c r="R1481" s="18">
        <f t="shared" si="230"/>
        <v>23</v>
      </c>
      <c r="S1481" s="18">
        <f t="shared" si="231"/>
        <v>28</v>
      </c>
      <c r="T1481" s="18">
        <f t="shared" si="232"/>
        <v>2</v>
      </c>
      <c r="U1481" s="18">
        <f t="shared" si="233"/>
        <v>21</v>
      </c>
      <c r="V1481" s="18">
        <f t="shared" si="234"/>
        <v>18</v>
      </c>
      <c r="W1481" s="18">
        <f t="shared" si="235"/>
        <v>3</v>
      </c>
      <c r="X1481" s="18">
        <f t="shared" si="236"/>
        <v>18</v>
      </c>
      <c r="Y1481" s="18" t="str">
        <f t="shared" si="237"/>
        <v>错</v>
      </c>
    </row>
    <row r="1482" spans="1:25" ht="12.75" customHeight="1" thickBot="1">
      <c r="A1482" s="12">
        <f>IF(data!C1482="","",data!A1482)</f>
        <v>2013041</v>
      </c>
      <c r="B1482" s="13">
        <f t="shared" si="228"/>
        <v>1</v>
      </c>
      <c r="C1482" s="8">
        <f>IF(data!C1482="","",data!C1482)</f>
        <v>2</v>
      </c>
      <c r="D1482" s="8">
        <f>IF(data!C1482="","",data!D1482)</f>
        <v>10</v>
      </c>
      <c r="E1482" s="8">
        <f>IF(data!C1482="","",data!E1482)</f>
        <v>12</v>
      </c>
      <c r="F1482" s="8">
        <f>IF(data!C1482="","",data!F1482)</f>
        <v>17</v>
      </c>
      <c r="G1482" s="8">
        <f>IF(data!C1482="","",data!G1482)</f>
        <v>23</v>
      </c>
      <c r="H1482" s="8">
        <f>IF(data!C1482="","",data!H1482)</f>
        <v>24</v>
      </c>
      <c r="I1482" s="9">
        <f>IF(data!C1482="","",data!I1482)</f>
        <v>5</v>
      </c>
      <c r="J1482" s="8">
        <f>IF(data!C1482="","",data!J1482)</f>
        <v>23</v>
      </c>
      <c r="K1482" s="8">
        <f>IF(data!C1482="","",data!K1482)</f>
        <v>17</v>
      </c>
      <c r="L1482" s="8">
        <f>IF(data!C1482="","",data!L1482)</f>
        <v>10</v>
      </c>
      <c r="M1482" s="8">
        <f>IF(data!C1482="","",data!M1482)</f>
        <v>2</v>
      </c>
      <c r="N1482" s="8">
        <f>IF(data!C1482="","",data!N1482)</f>
        <v>24</v>
      </c>
      <c r="O1482" s="8">
        <f>IF(data!C1482="","",data!O1482)</f>
        <v>12</v>
      </c>
      <c r="P1482" s="16">
        <f t="shared" si="227"/>
        <v>22</v>
      </c>
      <c r="Q1482" s="17">
        <f t="shared" si="229"/>
        <v>30</v>
      </c>
      <c r="R1482" s="18">
        <f t="shared" si="230"/>
        <v>15</v>
      </c>
      <c r="S1482" s="18">
        <f t="shared" si="231"/>
        <v>28</v>
      </c>
      <c r="T1482" s="18">
        <f t="shared" si="232"/>
        <v>20</v>
      </c>
      <c r="U1482" s="18">
        <f t="shared" si="233"/>
        <v>24</v>
      </c>
      <c r="V1482" s="18">
        <f t="shared" si="234"/>
        <v>24</v>
      </c>
      <c r="W1482" s="18">
        <f t="shared" si="235"/>
        <v>18</v>
      </c>
      <c r="X1482" s="18">
        <f t="shared" si="236"/>
        <v>9</v>
      </c>
      <c r="Y1482" s="18" t="str">
        <f t="shared" si="237"/>
        <v>对</v>
      </c>
    </row>
    <row r="1483" spans="1:25" ht="12.75" customHeight="1" thickBot="1">
      <c r="A1483" s="12">
        <f>IF(data!C1483="","",data!A1483)</f>
        <v>2013042</v>
      </c>
      <c r="B1483" s="13">
        <f t="shared" si="228"/>
        <v>2</v>
      </c>
      <c r="C1483" s="8">
        <f>IF(data!C1483="","",data!C1483)</f>
        <v>1</v>
      </c>
      <c r="D1483" s="8">
        <f>IF(data!C1483="","",data!D1483)</f>
        <v>8</v>
      </c>
      <c r="E1483" s="8">
        <f>IF(data!C1483="","",data!E1483)</f>
        <v>12</v>
      </c>
      <c r="F1483" s="8">
        <f>IF(data!C1483="","",data!F1483)</f>
        <v>13</v>
      </c>
      <c r="G1483" s="8">
        <f>IF(data!C1483="","",data!G1483)</f>
        <v>15</v>
      </c>
      <c r="H1483" s="8">
        <f>IF(data!C1483="","",data!H1483)</f>
        <v>33</v>
      </c>
      <c r="I1483" s="9">
        <f>IF(data!C1483="","",data!I1483)</f>
        <v>3</v>
      </c>
      <c r="J1483" s="8">
        <f>IF(data!C1483="","",data!J1483)</f>
        <v>15</v>
      </c>
      <c r="K1483" s="8">
        <f>IF(data!C1483="","",data!K1483)</f>
        <v>8</v>
      </c>
      <c r="L1483" s="8">
        <f>IF(data!C1483="","",data!L1483)</f>
        <v>33</v>
      </c>
      <c r="M1483" s="8">
        <f>IF(data!C1483="","",data!M1483)</f>
        <v>13</v>
      </c>
      <c r="N1483" s="8">
        <f>IF(data!C1483="","",data!N1483)</f>
        <v>1</v>
      </c>
      <c r="O1483" s="8">
        <f>IF(data!C1483="","",data!O1483)</f>
        <v>12</v>
      </c>
      <c r="P1483" s="16">
        <f t="shared" si="227"/>
        <v>32</v>
      </c>
      <c r="Q1483" s="17">
        <f t="shared" si="229"/>
        <v>23</v>
      </c>
      <c r="R1483" s="18">
        <f t="shared" si="230"/>
        <v>21</v>
      </c>
      <c r="S1483" s="18">
        <f t="shared" si="231"/>
        <v>22</v>
      </c>
      <c r="T1483" s="18">
        <f t="shared" si="232"/>
        <v>13</v>
      </c>
      <c r="U1483" s="18">
        <f t="shared" si="233"/>
        <v>12</v>
      </c>
      <c r="V1483" s="18">
        <f t="shared" si="234"/>
        <v>9</v>
      </c>
      <c r="W1483" s="18">
        <f t="shared" si="235"/>
        <v>21</v>
      </c>
      <c r="X1483" s="18">
        <f t="shared" si="236"/>
        <v>24</v>
      </c>
      <c r="Y1483" s="18" t="str">
        <f t="shared" si="237"/>
        <v>对</v>
      </c>
    </row>
    <row r="1484" spans="1:25" ht="12.75" customHeight="1" thickBot="1">
      <c r="A1484" s="12">
        <f>IF(data!C1484="","",data!A1484)</f>
        <v>2013043</v>
      </c>
      <c r="B1484" s="13">
        <f t="shared" si="228"/>
        <v>3</v>
      </c>
      <c r="C1484" s="8">
        <f>IF(data!C1484="","",data!C1484)</f>
        <v>3</v>
      </c>
      <c r="D1484" s="8">
        <f>IF(data!C1484="","",data!D1484)</f>
        <v>6</v>
      </c>
      <c r="E1484" s="8">
        <f>IF(data!C1484="","",data!E1484)</f>
        <v>14</v>
      </c>
      <c r="F1484" s="8">
        <f>IF(data!C1484="","",data!F1484)</f>
        <v>15</v>
      </c>
      <c r="G1484" s="8">
        <f>IF(data!C1484="","",data!G1484)</f>
        <v>17</v>
      </c>
      <c r="H1484" s="8">
        <f>IF(data!C1484="","",data!H1484)</f>
        <v>25</v>
      </c>
      <c r="I1484" s="9">
        <f>IF(data!C1484="","",data!I1484)</f>
        <v>16</v>
      </c>
      <c r="J1484" s="8">
        <f>IF(data!C1484="","",data!J1484)</f>
        <v>17</v>
      </c>
      <c r="K1484" s="8">
        <f>IF(data!C1484="","",data!K1484)</f>
        <v>25</v>
      </c>
      <c r="L1484" s="8">
        <f>IF(data!C1484="","",data!L1484)</f>
        <v>6</v>
      </c>
      <c r="M1484" s="8">
        <f>IF(data!C1484="","",data!M1484)</f>
        <v>15</v>
      </c>
      <c r="N1484" s="8">
        <f>IF(data!C1484="","",data!N1484)</f>
        <v>14</v>
      </c>
      <c r="O1484" s="8">
        <f>IF(data!C1484="","",data!O1484)</f>
        <v>3</v>
      </c>
      <c r="P1484" s="16">
        <f t="shared" si="227"/>
        <v>22</v>
      </c>
      <c r="Q1484" s="17">
        <f t="shared" si="229"/>
        <v>31</v>
      </c>
      <c r="R1484" s="18">
        <f t="shared" si="230"/>
        <v>14</v>
      </c>
      <c r="S1484" s="18">
        <f t="shared" si="231"/>
        <v>32</v>
      </c>
      <c r="T1484" s="18">
        <f t="shared" si="232"/>
        <v>15</v>
      </c>
      <c r="U1484" s="18">
        <f t="shared" si="233"/>
        <v>27</v>
      </c>
      <c r="V1484" s="18">
        <f t="shared" si="234"/>
        <v>3</v>
      </c>
      <c r="W1484" s="18">
        <f t="shared" si="235"/>
        <v>6</v>
      </c>
      <c r="X1484" s="18">
        <f t="shared" si="236"/>
        <v>0</v>
      </c>
      <c r="Y1484" s="18" t="str">
        <f t="shared" si="237"/>
        <v>对</v>
      </c>
    </row>
    <row r="1485" spans="1:25" ht="12.75" customHeight="1" thickBot="1">
      <c r="A1485" s="12">
        <f>IF(data!C1485="","",data!A1485)</f>
        <v>2013044</v>
      </c>
      <c r="B1485" s="13">
        <f t="shared" si="228"/>
        <v>4</v>
      </c>
      <c r="C1485" s="8">
        <f>IF(data!C1485="","",data!C1485)</f>
        <v>3</v>
      </c>
      <c r="D1485" s="8">
        <f>IF(data!C1485="","",data!D1485)</f>
        <v>5</v>
      </c>
      <c r="E1485" s="8">
        <f>IF(data!C1485="","",data!E1485)</f>
        <v>11</v>
      </c>
      <c r="F1485" s="8">
        <f>IF(data!C1485="","",data!F1485)</f>
        <v>18</v>
      </c>
      <c r="G1485" s="8">
        <f>IF(data!C1485="","",data!G1485)</f>
        <v>26</v>
      </c>
      <c r="H1485" s="8">
        <f>IF(data!C1485="","",data!H1485)</f>
        <v>28</v>
      </c>
      <c r="I1485" s="9">
        <f>IF(data!C1485="","",data!I1485)</f>
        <v>6</v>
      </c>
      <c r="J1485" s="8">
        <f>IF(data!C1485="","",data!J1485)</f>
        <v>28</v>
      </c>
      <c r="K1485" s="8">
        <f>IF(data!C1485="","",data!K1485)</f>
        <v>26</v>
      </c>
      <c r="L1485" s="8">
        <f>IF(data!C1485="","",data!L1485)</f>
        <v>11</v>
      </c>
      <c r="M1485" s="8">
        <f>IF(data!C1485="","",data!M1485)</f>
        <v>3</v>
      </c>
      <c r="N1485" s="8">
        <f>IF(data!C1485="","",data!N1485)</f>
        <v>18</v>
      </c>
      <c r="O1485" s="8">
        <f>IF(data!C1485="","",data!O1485)</f>
        <v>5</v>
      </c>
      <c r="P1485" s="16">
        <f t="shared" ref="P1485:P1548" si="238">IF(C1485="","",H1485-C1485)</f>
        <v>25</v>
      </c>
      <c r="Q1485" s="17">
        <f t="shared" si="229"/>
        <v>22</v>
      </c>
      <c r="R1485" s="18">
        <f t="shared" si="230"/>
        <v>14</v>
      </c>
      <c r="S1485" s="18">
        <f t="shared" si="231"/>
        <v>22</v>
      </c>
      <c r="T1485" s="18">
        <f t="shared" si="232"/>
        <v>18</v>
      </c>
      <c r="U1485" s="18">
        <f t="shared" si="233"/>
        <v>12</v>
      </c>
      <c r="V1485" s="18">
        <f t="shared" si="234"/>
        <v>21</v>
      </c>
      <c r="W1485" s="18">
        <f t="shared" si="235"/>
        <v>27</v>
      </c>
      <c r="X1485" s="18">
        <f t="shared" si="236"/>
        <v>21</v>
      </c>
      <c r="Y1485" s="18" t="str">
        <f t="shared" si="237"/>
        <v>对</v>
      </c>
    </row>
    <row r="1486" spans="1:25" ht="12.75" customHeight="1" thickBot="1">
      <c r="A1486" s="12">
        <f>IF(data!C1486="","",data!A1486)</f>
        <v>2013045</v>
      </c>
      <c r="B1486" s="13">
        <f t="shared" si="228"/>
        <v>5</v>
      </c>
      <c r="C1486" s="8">
        <f>IF(data!C1486="","",data!C1486)</f>
        <v>6</v>
      </c>
      <c r="D1486" s="8">
        <f>IF(data!C1486="","",data!D1486)</f>
        <v>7</v>
      </c>
      <c r="E1486" s="8">
        <f>IF(data!C1486="","",data!E1486)</f>
        <v>8</v>
      </c>
      <c r="F1486" s="8">
        <f>IF(data!C1486="","",data!F1486)</f>
        <v>14</v>
      </c>
      <c r="G1486" s="8">
        <f>IF(data!C1486="","",data!G1486)</f>
        <v>23</v>
      </c>
      <c r="H1486" s="8">
        <f>IF(data!C1486="","",data!H1486)</f>
        <v>31</v>
      </c>
      <c r="I1486" s="9">
        <f>IF(data!C1486="","",data!I1486)</f>
        <v>12</v>
      </c>
      <c r="J1486" s="8">
        <f>IF(data!C1486="","",data!J1486)</f>
        <v>7</v>
      </c>
      <c r="K1486" s="8">
        <f>IF(data!C1486="","",data!K1486)</f>
        <v>6</v>
      </c>
      <c r="L1486" s="8">
        <f>IF(data!C1486="","",data!L1486)</f>
        <v>14</v>
      </c>
      <c r="M1486" s="8">
        <f>IF(data!C1486="","",data!M1486)</f>
        <v>31</v>
      </c>
      <c r="N1486" s="8">
        <f>IF(data!C1486="","",data!N1486)</f>
        <v>8</v>
      </c>
      <c r="O1486" s="8">
        <f>IF(data!C1486="","",data!O1486)</f>
        <v>23</v>
      </c>
      <c r="P1486" s="16">
        <f t="shared" si="238"/>
        <v>25</v>
      </c>
      <c r="Q1486" s="17">
        <f t="shared" si="229"/>
        <v>24</v>
      </c>
      <c r="R1486" s="18">
        <f t="shared" si="230"/>
        <v>23</v>
      </c>
      <c r="S1486" s="18">
        <f t="shared" si="231"/>
        <v>25</v>
      </c>
      <c r="T1486" s="18">
        <f t="shared" si="232"/>
        <v>18</v>
      </c>
      <c r="U1486" s="18">
        <f t="shared" si="233"/>
        <v>21</v>
      </c>
      <c r="V1486" s="18">
        <f t="shared" si="234"/>
        <v>21</v>
      </c>
      <c r="W1486" s="18">
        <f t="shared" si="235"/>
        <v>3</v>
      </c>
      <c r="X1486" s="18">
        <f t="shared" si="236"/>
        <v>0</v>
      </c>
      <c r="Y1486" s="18" t="str">
        <f t="shared" si="237"/>
        <v>错</v>
      </c>
    </row>
    <row r="1487" spans="1:25" ht="12.75" customHeight="1" thickBot="1">
      <c r="A1487" s="12">
        <f>IF(data!C1487="","",data!A1487)</f>
        <v>2013046</v>
      </c>
      <c r="B1487" s="13">
        <f t="shared" si="228"/>
        <v>6</v>
      </c>
      <c r="C1487" s="8">
        <f>IF(data!C1487="","",data!C1487)</f>
        <v>3</v>
      </c>
      <c r="D1487" s="8">
        <f>IF(data!C1487="","",data!D1487)</f>
        <v>16</v>
      </c>
      <c r="E1487" s="8">
        <f>IF(data!C1487="","",data!E1487)</f>
        <v>19</v>
      </c>
      <c r="F1487" s="8">
        <f>IF(data!C1487="","",data!F1487)</f>
        <v>20</v>
      </c>
      <c r="G1487" s="8">
        <f>IF(data!C1487="","",data!G1487)</f>
        <v>24</v>
      </c>
      <c r="H1487" s="8">
        <f>IF(data!C1487="","",data!H1487)</f>
        <v>26</v>
      </c>
      <c r="I1487" s="9">
        <f>IF(data!C1487="","",data!I1487)</f>
        <v>6</v>
      </c>
      <c r="J1487" s="8">
        <f>IF(data!C1487="","",data!J1487)</f>
        <v>19</v>
      </c>
      <c r="K1487" s="8">
        <f>IF(data!C1487="","",data!K1487)</f>
        <v>3</v>
      </c>
      <c r="L1487" s="8">
        <f>IF(data!C1487="","",data!L1487)</f>
        <v>24</v>
      </c>
      <c r="M1487" s="8">
        <f>IF(data!C1487="","",data!M1487)</f>
        <v>26</v>
      </c>
      <c r="N1487" s="8">
        <f>IF(data!C1487="","",data!N1487)</f>
        <v>16</v>
      </c>
      <c r="O1487" s="8">
        <f>IF(data!C1487="","",data!O1487)</f>
        <v>20</v>
      </c>
      <c r="P1487" s="16">
        <f t="shared" si="238"/>
        <v>23</v>
      </c>
      <c r="Q1487" s="17">
        <f t="shared" si="229"/>
        <v>26</v>
      </c>
      <c r="R1487" s="18">
        <f t="shared" si="230"/>
        <v>17</v>
      </c>
      <c r="S1487" s="18">
        <f t="shared" si="231"/>
        <v>25</v>
      </c>
      <c r="T1487" s="18">
        <f t="shared" si="232"/>
        <v>9</v>
      </c>
      <c r="U1487" s="18">
        <f t="shared" si="233"/>
        <v>9</v>
      </c>
      <c r="V1487" s="18">
        <f t="shared" si="234"/>
        <v>30</v>
      </c>
      <c r="W1487" s="18">
        <f t="shared" si="235"/>
        <v>21</v>
      </c>
      <c r="X1487" s="18">
        <f t="shared" si="236"/>
        <v>27</v>
      </c>
      <c r="Y1487" s="18" t="str">
        <f t="shared" si="237"/>
        <v>对</v>
      </c>
    </row>
    <row r="1488" spans="1:25" ht="12.75" customHeight="1" thickBot="1">
      <c r="A1488" s="12">
        <f>IF(data!C1488="","",data!A1488)</f>
        <v>2013047</v>
      </c>
      <c r="B1488" s="13">
        <f t="shared" si="228"/>
        <v>7</v>
      </c>
      <c r="C1488" s="8">
        <f>IF(data!C1488="","",data!C1488)</f>
        <v>1</v>
      </c>
      <c r="D1488" s="8">
        <f>IF(data!C1488="","",data!D1488)</f>
        <v>8</v>
      </c>
      <c r="E1488" s="8">
        <f>IF(data!C1488="","",data!E1488)</f>
        <v>11</v>
      </c>
      <c r="F1488" s="8">
        <f>IF(data!C1488="","",data!F1488)</f>
        <v>17</v>
      </c>
      <c r="G1488" s="8">
        <f>IF(data!C1488="","",data!G1488)</f>
        <v>27</v>
      </c>
      <c r="H1488" s="8">
        <f>IF(data!C1488="","",data!H1488)</f>
        <v>30</v>
      </c>
      <c r="I1488" s="9">
        <f>IF(data!C1488="","",data!I1488)</f>
        <v>12</v>
      </c>
      <c r="J1488" s="8">
        <f>IF(data!C1488="","",data!J1488)</f>
        <v>1</v>
      </c>
      <c r="K1488" s="8">
        <f>IF(data!C1488="","",data!K1488)</f>
        <v>27</v>
      </c>
      <c r="L1488" s="8">
        <f>IF(data!C1488="","",data!L1488)</f>
        <v>17</v>
      </c>
      <c r="M1488" s="8">
        <f>IF(data!C1488="","",data!M1488)</f>
        <v>30</v>
      </c>
      <c r="N1488" s="8">
        <f>IF(data!C1488="","",data!N1488)</f>
        <v>11</v>
      </c>
      <c r="O1488" s="8">
        <f>IF(data!C1488="","",data!O1488)</f>
        <v>8</v>
      </c>
      <c r="P1488" s="16">
        <f t="shared" si="238"/>
        <v>29</v>
      </c>
      <c r="Q1488" s="17">
        <f t="shared" si="229"/>
        <v>20</v>
      </c>
      <c r="R1488" s="18">
        <f t="shared" si="230"/>
        <v>21</v>
      </c>
      <c r="S1488" s="18">
        <f t="shared" si="231"/>
        <v>23</v>
      </c>
      <c r="T1488" s="18">
        <f t="shared" si="232"/>
        <v>24</v>
      </c>
      <c r="U1488" s="18">
        <f t="shared" si="233"/>
        <v>21</v>
      </c>
      <c r="V1488" s="18">
        <f t="shared" si="234"/>
        <v>6</v>
      </c>
      <c r="W1488" s="18">
        <f t="shared" si="235"/>
        <v>27</v>
      </c>
      <c r="X1488" s="18">
        <f t="shared" si="236"/>
        <v>18</v>
      </c>
      <c r="Y1488" s="18" t="str">
        <f t="shared" si="237"/>
        <v>对</v>
      </c>
    </row>
    <row r="1489" spans="1:25" ht="12.75" customHeight="1" thickBot="1">
      <c r="A1489" s="12">
        <f>IF(data!C1489="","",data!A1489)</f>
        <v>2013048</v>
      </c>
      <c r="B1489" s="13">
        <f t="shared" si="228"/>
        <v>8</v>
      </c>
      <c r="C1489" s="8">
        <f>IF(data!C1489="","",data!C1489)</f>
        <v>10</v>
      </c>
      <c r="D1489" s="8">
        <f>IF(data!C1489="","",data!D1489)</f>
        <v>13</v>
      </c>
      <c r="E1489" s="8">
        <f>IF(data!C1489="","",data!E1489)</f>
        <v>17</v>
      </c>
      <c r="F1489" s="8">
        <f>IF(data!C1489="","",data!F1489)</f>
        <v>28</v>
      </c>
      <c r="G1489" s="8">
        <f>IF(data!C1489="","",data!G1489)</f>
        <v>30</v>
      </c>
      <c r="H1489" s="8">
        <f>IF(data!C1489="","",data!H1489)</f>
        <v>32</v>
      </c>
      <c r="I1489" s="9">
        <f>IF(data!C1489="","",data!I1489)</f>
        <v>4</v>
      </c>
      <c r="J1489" s="8">
        <f>IF(data!C1489="","",data!J1489)</f>
        <v>32</v>
      </c>
      <c r="K1489" s="8">
        <f>IF(data!C1489="","",data!K1489)</f>
        <v>28</v>
      </c>
      <c r="L1489" s="8">
        <f>IF(data!C1489="","",data!L1489)</f>
        <v>30</v>
      </c>
      <c r="M1489" s="8">
        <f>IF(data!C1489="","",data!M1489)</f>
        <v>10</v>
      </c>
      <c r="N1489" s="8">
        <f>IF(data!C1489="","",data!N1489)</f>
        <v>17</v>
      </c>
      <c r="O1489" s="8">
        <f>IF(data!C1489="","",data!O1489)</f>
        <v>13</v>
      </c>
      <c r="P1489" s="16">
        <f t="shared" si="238"/>
        <v>22</v>
      </c>
      <c r="Q1489" s="17">
        <f t="shared" si="229"/>
        <v>23</v>
      </c>
      <c r="R1489" s="18">
        <f t="shared" si="230"/>
        <v>26</v>
      </c>
      <c r="S1489" s="18">
        <f t="shared" si="231"/>
        <v>29</v>
      </c>
      <c r="T1489" s="18">
        <f t="shared" si="232"/>
        <v>1</v>
      </c>
      <c r="U1489" s="18">
        <f t="shared" si="233"/>
        <v>9</v>
      </c>
      <c r="V1489" s="18">
        <f t="shared" si="234"/>
        <v>9</v>
      </c>
      <c r="W1489" s="18">
        <f t="shared" si="235"/>
        <v>12</v>
      </c>
      <c r="X1489" s="18">
        <f t="shared" si="236"/>
        <v>21</v>
      </c>
      <c r="Y1489" s="18" t="str">
        <f t="shared" si="237"/>
        <v>对</v>
      </c>
    </row>
    <row r="1490" spans="1:25" ht="12.75" customHeight="1" thickBot="1">
      <c r="A1490" s="12">
        <f>IF(data!C1490="","",data!A1490)</f>
        <v>2013049</v>
      </c>
      <c r="B1490" s="13">
        <f t="shared" si="228"/>
        <v>9</v>
      </c>
      <c r="C1490" s="8">
        <f>IF(data!C1490="","",data!C1490)</f>
        <v>10</v>
      </c>
      <c r="D1490" s="8">
        <f>IF(data!C1490="","",data!D1490)</f>
        <v>13</v>
      </c>
      <c r="E1490" s="8">
        <f>IF(data!C1490="","",data!E1490)</f>
        <v>14</v>
      </c>
      <c r="F1490" s="8">
        <f>IF(data!C1490="","",data!F1490)</f>
        <v>16</v>
      </c>
      <c r="G1490" s="8">
        <f>IF(data!C1490="","",data!G1490)</f>
        <v>21</v>
      </c>
      <c r="H1490" s="8">
        <f>IF(data!C1490="","",data!H1490)</f>
        <v>32</v>
      </c>
      <c r="I1490" s="9">
        <f>IF(data!C1490="","",data!I1490)</f>
        <v>14</v>
      </c>
      <c r="J1490" s="8">
        <f>IF(data!C1490="","",data!J1490)</f>
        <v>16</v>
      </c>
      <c r="K1490" s="8">
        <f>IF(data!C1490="","",data!K1490)</f>
        <v>32</v>
      </c>
      <c r="L1490" s="8">
        <f>IF(data!C1490="","",data!L1490)</f>
        <v>14</v>
      </c>
      <c r="M1490" s="8">
        <f>IF(data!C1490="","",data!M1490)</f>
        <v>10</v>
      </c>
      <c r="N1490" s="8">
        <f>IF(data!C1490="","",data!N1490)</f>
        <v>21</v>
      </c>
      <c r="O1490" s="8">
        <f>IF(data!C1490="","",data!O1490)</f>
        <v>13</v>
      </c>
      <c r="P1490" s="16">
        <f t="shared" si="238"/>
        <v>22</v>
      </c>
      <c r="Q1490" s="17">
        <f t="shared" si="229"/>
        <v>24</v>
      </c>
      <c r="R1490" s="18">
        <f t="shared" si="230"/>
        <v>20</v>
      </c>
      <c r="S1490" s="18">
        <f t="shared" si="231"/>
        <v>22</v>
      </c>
      <c r="T1490" s="18">
        <f t="shared" si="232"/>
        <v>23</v>
      </c>
      <c r="U1490" s="18">
        <f t="shared" si="233"/>
        <v>3</v>
      </c>
      <c r="V1490" s="18">
        <f t="shared" si="234"/>
        <v>24</v>
      </c>
      <c r="W1490" s="18">
        <f t="shared" si="235"/>
        <v>21</v>
      </c>
      <c r="X1490" s="18">
        <f t="shared" si="236"/>
        <v>6</v>
      </c>
      <c r="Y1490" s="18" t="str">
        <f t="shared" si="237"/>
        <v>错</v>
      </c>
    </row>
    <row r="1491" spans="1:25" ht="12.75" customHeight="1" thickBot="1">
      <c r="A1491" s="12">
        <f>IF(data!C1491="","",data!A1491)</f>
        <v>2013050</v>
      </c>
      <c r="B1491" s="13">
        <f t="shared" si="228"/>
        <v>0</v>
      </c>
      <c r="C1491" s="8">
        <f>IF(data!C1491="","",data!C1491)</f>
        <v>3</v>
      </c>
      <c r="D1491" s="8">
        <f>IF(data!C1491="","",data!D1491)</f>
        <v>7</v>
      </c>
      <c r="E1491" s="8">
        <f>IF(data!C1491="","",data!E1491)</f>
        <v>13</v>
      </c>
      <c r="F1491" s="8">
        <f>IF(data!C1491="","",data!F1491)</f>
        <v>18</v>
      </c>
      <c r="G1491" s="8">
        <f>IF(data!C1491="","",data!G1491)</f>
        <v>22</v>
      </c>
      <c r="H1491" s="8">
        <f>IF(data!C1491="","",data!H1491)</f>
        <v>25</v>
      </c>
      <c r="I1491" s="9">
        <f>IF(data!C1491="","",data!I1491)</f>
        <v>3</v>
      </c>
      <c r="J1491" s="8">
        <f>IF(data!C1491="","",data!J1491)</f>
        <v>22</v>
      </c>
      <c r="K1491" s="8">
        <f>IF(data!C1491="","",data!K1491)</f>
        <v>7</v>
      </c>
      <c r="L1491" s="8">
        <f>IF(data!C1491="","",data!L1491)</f>
        <v>3</v>
      </c>
      <c r="M1491" s="8">
        <f>IF(data!C1491="","",data!M1491)</f>
        <v>13</v>
      </c>
      <c r="N1491" s="8">
        <f>IF(data!C1491="","",data!N1491)</f>
        <v>25</v>
      </c>
      <c r="O1491" s="8">
        <f>IF(data!C1491="","",data!O1491)</f>
        <v>18</v>
      </c>
      <c r="P1491" s="16">
        <f t="shared" si="238"/>
        <v>22</v>
      </c>
      <c r="Q1491" s="17">
        <f t="shared" si="229"/>
        <v>23</v>
      </c>
      <c r="R1491" s="18">
        <f t="shared" si="230"/>
        <v>11</v>
      </c>
      <c r="S1491" s="18">
        <f t="shared" si="231"/>
        <v>22</v>
      </c>
      <c r="T1491" s="18">
        <f t="shared" si="232"/>
        <v>28</v>
      </c>
      <c r="U1491" s="18">
        <f t="shared" si="233"/>
        <v>27</v>
      </c>
      <c r="V1491" s="18">
        <f t="shared" si="234"/>
        <v>12</v>
      </c>
      <c r="W1491" s="18">
        <f t="shared" si="235"/>
        <v>24</v>
      </c>
      <c r="X1491" s="18">
        <f t="shared" si="236"/>
        <v>27</v>
      </c>
      <c r="Y1491" s="18" t="str">
        <f t="shared" si="237"/>
        <v>错</v>
      </c>
    </row>
    <row r="1492" spans="1:25" ht="12.75" customHeight="1" thickBot="1">
      <c r="A1492" s="12">
        <f>IF(data!C1492="","",data!A1492)</f>
        <v>2013051</v>
      </c>
      <c r="B1492" s="13">
        <f t="shared" si="228"/>
        <v>1</v>
      </c>
      <c r="C1492" s="8">
        <f>IF(data!C1492="","",data!C1492)</f>
        <v>8</v>
      </c>
      <c r="D1492" s="8">
        <f>IF(data!C1492="","",data!D1492)</f>
        <v>12</v>
      </c>
      <c r="E1492" s="8">
        <f>IF(data!C1492="","",data!E1492)</f>
        <v>15</v>
      </c>
      <c r="F1492" s="8">
        <f>IF(data!C1492="","",data!F1492)</f>
        <v>19</v>
      </c>
      <c r="G1492" s="8">
        <f>IF(data!C1492="","",data!G1492)</f>
        <v>28</v>
      </c>
      <c r="H1492" s="8">
        <f>IF(data!C1492="","",data!H1492)</f>
        <v>29</v>
      </c>
      <c r="I1492" s="9">
        <f>IF(data!C1492="","",data!I1492)</f>
        <v>2</v>
      </c>
      <c r="J1492" s="8">
        <f>IF(data!C1492="","",data!J1492)</f>
        <v>29</v>
      </c>
      <c r="K1492" s="8">
        <f>IF(data!C1492="","",data!K1492)</f>
        <v>8</v>
      </c>
      <c r="L1492" s="8">
        <f>IF(data!C1492="","",data!L1492)</f>
        <v>15</v>
      </c>
      <c r="M1492" s="8">
        <f>IF(data!C1492="","",data!M1492)</f>
        <v>28</v>
      </c>
      <c r="N1492" s="8">
        <f>IF(data!C1492="","",data!N1492)</f>
        <v>19</v>
      </c>
      <c r="O1492" s="8">
        <f>IF(data!C1492="","",data!O1492)</f>
        <v>12</v>
      </c>
      <c r="P1492" s="16">
        <f t="shared" si="238"/>
        <v>21</v>
      </c>
      <c r="Q1492" s="17">
        <f t="shared" si="229"/>
        <v>25</v>
      </c>
      <c r="R1492" s="18">
        <f t="shared" si="230"/>
        <v>19</v>
      </c>
      <c r="S1492" s="18">
        <f t="shared" si="231"/>
        <v>22</v>
      </c>
      <c r="T1492" s="18">
        <f t="shared" si="232"/>
        <v>0</v>
      </c>
      <c r="U1492" s="18">
        <f t="shared" si="233"/>
        <v>27</v>
      </c>
      <c r="V1492" s="18">
        <f t="shared" si="234"/>
        <v>0</v>
      </c>
      <c r="W1492" s="18">
        <f t="shared" si="235"/>
        <v>30</v>
      </c>
      <c r="X1492" s="18">
        <f t="shared" si="236"/>
        <v>27</v>
      </c>
      <c r="Y1492" s="18" t="str">
        <f t="shared" si="237"/>
        <v>对</v>
      </c>
    </row>
    <row r="1493" spans="1:25" ht="12.75" customHeight="1" thickBot="1">
      <c r="A1493" s="12">
        <f>IF(data!C1493="","",data!A1493)</f>
        <v>2013052</v>
      </c>
      <c r="B1493" s="13">
        <f t="shared" si="228"/>
        <v>2</v>
      </c>
      <c r="C1493" s="8">
        <f>IF(data!C1493="","",data!C1493)</f>
        <v>6</v>
      </c>
      <c r="D1493" s="8">
        <f>IF(data!C1493="","",data!D1493)</f>
        <v>7</v>
      </c>
      <c r="E1493" s="8">
        <f>IF(data!C1493="","",data!E1493)</f>
        <v>14</v>
      </c>
      <c r="F1493" s="8">
        <f>IF(data!C1493="","",data!F1493)</f>
        <v>21</v>
      </c>
      <c r="G1493" s="8">
        <f>IF(data!C1493="","",data!G1493)</f>
        <v>22</v>
      </c>
      <c r="H1493" s="8">
        <f>IF(data!C1493="","",data!H1493)</f>
        <v>24</v>
      </c>
      <c r="I1493" s="9">
        <f>IF(data!C1493="","",data!I1493)</f>
        <v>13</v>
      </c>
      <c r="J1493" s="8">
        <f>IF(data!C1493="","",data!J1493)</f>
        <v>14</v>
      </c>
      <c r="K1493" s="8">
        <f>IF(data!C1493="","",data!K1493)</f>
        <v>22</v>
      </c>
      <c r="L1493" s="8">
        <f>IF(data!C1493="","",data!L1493)</f>
        <v>24</v>
      </c>
      <c r="M1493" s="8">
        <f>IF(data!C1493="","",data!M1493)</f>
        <v>6</v>
      </c>
      <c r="N1493" s="8">
        <f>IF(data!C1493="","",data!N1493)</f>
        <v>21</v>
      </c>
      <c r="O1493" s="8">
        <f>IF(data!C1493="","",data!O1493)</f>
        <v>7</v>
      </c>
      <c r="P1493" s="16">
        <f t="shared" si="238"/>
        <v>18</v>
      </c>
      <c r="Q1493" s="17">
        <f t="shared" si="229"/>
        <v>28</v>
      </c>
      <c r="R1493" s="18">
        <f t="shared" si="230"/>
        <v>20</v>
      </c>
      <c r="S1493" s="18">
        <f t="shared" si="231"/>
        <v>21</v>
      </c>
      <c r="T1493" s="18">
        <f t="shared" si="232"/>
        <v>1</v>
      </c>
      <c r="U1493" s="18">
        <f t="shared" si="233"/>
        <v>18</v>
      </c>
      <c r="V1493" s="18">
        <f t="shared" si="234"/>
        <v>30</v>
      </c>
      <c r="W1493" s="18">
        <f t="shared" si="235"/>
        <v>6</v>
      </c>
      <c r="X1493" s="18">
        <f t="shared" si="236"/>
        <v>3</v>
      </c>
      <c r="Y1493" s="18" t="str">
        <f t="shared" si="237"/>
        <v>错</v>
      </c>
    </row>
    <row r="1494" spans="1:25" ht="12.75" customHeight="1" thickBot="1">
      <c r="A1494" s="12">
        <f>IF(data!C1494="","",data!A1494)</f>
        <v>2013053</v>
      </c>
      <c r="B1494" s="13">
        <f t="shared" si="228"/>
        <v>3</v>
      </c>
      <c r="C1494" s="8">
        <f>IF(data!C1494="","",data!C1494)</f>
        <v>3</v>
      </c>
      <c r="D1494" s="8">
        <f>IF(data!C1494="","",data!D1494)</f>
        <v>12</v>
      </c>
      <c r="E1494" s="8">
        <f>IF(data!C1494="","",data!E1494)</f>
        <v>13</v>
      </c>
      <c r="F1494" s="8">
        <f>IF(data!C1494="","",data!F1494)</f>
        <v>22</v>
      </c>
      <c r="G1494" s="8">
        <f>IF(data!C1494="","",data!G1494)</f>
        <v>30</v>
      </c>
      <c r="H1494" s="8">
        <f>IF(data!C1494="","",data!H1494)</f>
        <v>33</v>
      </c>
      <c r="I1494" s="9">
        <f>IF(data!C1494="","",data!I1494)</f>
        <v>14</v>
      </c>
      <c r="J1494" s="8">
        <f>IF(data!C1494="","",data!J1494)</f>
        <v>30</v>
      </c>
      <c r="K1494" s="8">
        <f>IF(data!C1494="","",data!K1494)</f>
        <v>22</v>
      </c>
      <c r="L1494" s="8">
        <f>IF(data!C1494="","",data!L1494)</f>
        <v>3</v>
      </c>
      <c r="M1494" s="8">
        <f>IF(data!C1494="","",data!M1494)</f>
        <v>33</v>
      </c>
      <c r="N1494" s="8">
        <f>IF(data!C1494="","",data!N1494)</f>
        <v>13</v>
      </c>
      <c r="O1494" s="8">
        <f>IF(data!C1494="","",data!O1494)</f>
        <v>12</v>
      </c>
      <c r="P1494" s="16">
        <f t="shared" si="238"/>
        <v>30</v>
      </c>
      <c r="Q1494" s="17">
        <f t="shared" si="229"/>
        <v>22</v>
      </c>
      <c r="R1494" s="18">
        <f t="shared" si="230"/>
        <v>16</v>
      </c>
      <c r="S1494" s="18">
        <f t="shared" si="231"/>
        <v>18</v>
      </c>
      <c r="T1494" s="18">
        <f t="shared" si="232"/>
        <v>18</v>
      </c>
      <c r="U1494" s="18">
        <f t="shared" si="233"/>
        <v>18</v>
      </c>
      <c r="V1494" s="18">
        <f t="shared" si="234"/>
        <v>27</v>
      </c>
      <c r="W1494" s="18">
        <f t="shared" si="235"/>
        <v>0</v>
      </c>
      <c r="X1494" s="18">
        <f t="shared" si="236"/>
        <v>18</v>
      </c>
      <c r="Y1494" s="18" t="str">
        <f t="shared" si="237"/>
        <v>对</v>
      </c>
    </row>
    <row r="1495" spans="1:25" ht="12.75" customHeight="1" thickBot="1">
      <c r="A1495" s="12">
        <f>IF(data!C1495="","",data!A1495)</f>
        <v>2013054</v>
      </c>
      <c r="B1495" s="13">
        <f t="shared" si="228"/>
        <v>4</v>
      </c>
      <c r="C1495" s="8">
        <f>IF(data!C1495="","",data!C1495)</f>
        <v>3</v>
      </c>
      <c r="D1495" s="8">
        <f>IF(data!C1495="","",data!D1495)</f>
        <v>4</v>
      </c>
      <c r="E1495" s="8">
        <f>IF(data!C1495="","",data!E1495)</f>
        <v>8</v>
      </c>
      <c r="F1495" s="8">
        <f>IF(data!C1495="","",data!F1495)</f>
        <v>14</v>
      </c>
      <c r="G1495" s="8">
        <f>IF(data!C1495="","",data!G1495)</f>
        <v>21</v>
      </c>
      <c r="H1495" s="8">
        <f>IF(data!C1495="","",data!H1495)</f>
        <v>28</v>
      </c>
      <c r="I1495" s="9">
        <f>IF(data!C1495="","",data!I1495)</f>
        <v>14</v>
      </c>
      <c r="J1495" s="8">
        <f>IF(data!C1495="","",data!J1495)</f>
        <v>8</v>
      </c>
      <c r="K1495" s="8">
        <f>IF(data!C1495="","",data!K1495)</f>
        <v>14</v>
      </c>
      <c r="L1495" s="8">
        <f>IF(data!C1495="","",data!L1495)</f>
        <v>4</v>
      </c>
      <c r="M1495" s="8">
        <f>IF(data!C1495="","",data!M1495)</f>
        <v>3</v>
      </c>
      <c r="N1495" s="8">
        <f>IF(data!C1495="","",data!N1495)</f>
        <v>28</v>
      </c>
      <c r="O1495" s="8">
        <f>IF(data!C1495="","",data!O1495)</f>
        <v>21</v>
      </c>
      <c r="P1495" s="16">
        <f t="shared" si="238"/>
        <v>25</v>
      </c>
      <c r="Q1495" s="17">
        <f t="shared" si="229"/>
        <v>30</v>
      </c>
      <c r="R1495" s="18">
        <f t="shared" si="230"/>
        <v>27</v>
      </c>
      <c r="S1495" s="18">
        <f t="shared" si="231"/>
        <v>30</v>
      </c>
      <c r="T1495" s="18">
        <f t="shared" si="232"/>
        <v>24</v>
      </c>
      <c r="U1495" s="18">
        <f t="shared" si="233"/>
        <v>27</v>
      </c>
      <c r="V1495" s="18">
        <f t="shared" si="234"/>
        <v>6</v>
      </c>
      <c r="W1495" s="18">
        <f t="shared" si="235"/>
        <v>0</v>
      </c>
      <c r="X1495" s="18">
        <f t="shared" si="236"/>
        <v>27</v>
      </c>
      <c r="Y1495" s="18" t="str">
        <f t="shared" si="237"/>
        <v>对</v>
      </c>
    </row>
    <row r="1496" spans="1:25" ht="12.75" customHeight="1" thickBot="1">
      <c r="A1496" s="12">
        <f>IF(data!C1496="","",data!A1496)</f>
        <v>2013055</v>
      </c>
      <c r="B1496" s="13">
        <f t="shared" si="228"/>
        <v>5</v>
      </c>
      <c r="C1496" s="8">
        <f>IF(data!C1496="","",data!C1496)</f>
        <v>8</v>
      </c>
      <c r="D1496" s="8">
        <f>IF(data!C1496="","",data!D1496)</f>
        <v>18</v>
      </c>
      <c r="E1496" s="8">
        <f>IF(data!C1496="","",data!E1496)</f>
        <v>19</v>
      </c>
      <c r="F1496" s="8">
        <f>IF(data!C1496="","",data!F1496)</f>
        <v>22</v>
      </c>
      <c r="G1496" s="8">
        <f>IF(data!C1496="","",data!G1496)</f>
        <v>27</v>
      </c>
      <c r="H1496" s="8">
        <f>IF(data!C1496="","",data!H1496)</f>
        <v>32</v>
      </c>
      <c r="I1496" s="9">
        <f>IF(data!C1496="","",data!I1496)</f>
        <v>6</v>
      </c>
      <c r="J1496" s="8">
        <f>IF(data!C1496="","",data!J1496)</f>
        <v>32</v>
      </c>
      <c r="K1496" s="8">
        <f>IF(data!C1496="","",data!K1496)</f>
        <v>19</v>
      </c>
      <c r="L1496" s="8">
        <f>IF(data!C1496="","",data!L1496)</f>
        <v>27</v>
      </c>
      <c r="M1496" s="8">
        <f>IF(data!C1496="","",data!M1496)</f>
        <v>18</v>
      </c>
      <c r="N1496" s="8">
        <f>IF(data!C1496="","",data!N1496)</f>
        <v>22</v>
      </c>
      <c r="O1496" s="8">
        <f>IF(data!C1496="","",data!O1496)</f>
        <v>8</v>
      </c>
      <c r="P1496" s="16">
        <f t="shared" si="238"/>
        <v>24</v>
      </c>
      <c r="Q1496" s="17">
        <f t="shared" si="229"/>
        <v>24</v>
      </c>
      <c r="R1496" s="18">
        <f t="shared" si="230"/>
        <v>18</v>
      </c>
      <c r="S1496" s="18">
        <f t="shared" si="231"/>
        <v>25</v>
      </c>
      <c r="T1496" s="18">
        <f t="shared" si="232"/>
        <v>24</v>
      </c>
      <c r="U1496" s="18">
        <f t="shared" si="233"/>
        <v>27</v>
      </c>
      <c r="V1496" s="18">
        <f t="shared" si="234"/>
        <v>6</v>
      </c>
      <c r="W1496" s="18">
        <f t="shared" si="235"/>
        <v>27</v>
      </c>
      <c r="X1496" s="18">
        <f t="shared" si="236"/>
        <v>3</v>
      </c>
      <c r="Y1496" s="18" t="str">
        <f t="shared" si="237"/>
        <v>错</v>
      </c>
    </row>
    <row r="1497" spans="1:25" ht="12.75" customHeight="1" thickBot="1">
      <c r="A1497" s="12">
        <f>IF(data!C1497="","",data!A1497)</f>
        <v>2013056</v>
      </c>
      <c r="B1497" s="13">
        <f t="shared" si="228"/>
        <v>6</v>
      </c>
      <c r="C1497" s="8">
        <f>IF(data!C1497="","",data!C1497)</f>
        <v>3</v>
      </c>
      <c r="D1497" s="8">
        <f>IF(data!C1497="","",data!D1497)</f>
        <v>12</v>
      </c>
      <c r="E1497" s="8">
        <f>IF(data!C1497="","",data!E1497)</f>
        <v>25</v>
      </c>
      <c r="F1497" s="8">
        <f>IF(data!C1497="","",data!F1497)</f>
        <v>26</v>
      </c>
      <c r="G1497" s="8">
        <f>IF(data!C1497="","",data!G1497)</f>
        <v>28</v>
      </c>
      <c r="H1497" s="8">
        <f>IF(data!C1497="","",data!H1497)</f>
        <v>29</v>
      </c>
      <c r="I1497" s="9">
        <f>IF(data!C1497="","",data!I1497)</f>
        <v>16</v>
      </c>
      <c r="J1497" s="8">
        <f>IF(data!C1497="","",data!J1497)</f>
        <v>12</v>
      </c>
      <c r="K1497" s="8">
        <f>IF(data!C1497="","",data!K1497)</f>
        <v>29</v>
      </c>
      <c r="L1497" s="8">
        <f>IF(data!C1497="","",data!L1497)</f>
        <v>26</v>
      </c>
      <c r="M1497" s="8">
        <f>IF(data!C1497="","",data!M1497)</f>
        <v>3</v>
      </c>
      <c r="N1497" s="8">
        <f>IF(data!C1497="","",data!N1497)</f>
        <v>25</v>
      </c>
      <c r="O1497" s="8">
        <f>IF(data!C1497="","",data!O1497)</f>
        <v>28</v>
      </c>
      <c r="P1497" s="16">
        <f t="shared" si="238"/>
        <v>26</v>
      </c>
      <c r="Q1497" s="17">
        <f t="shared" si="229"/>
        <v>27</v>
      </c>
      <c r="R1497" s="18">
        <f t="shared" si="230"/>
        <v>19</v>
      </c>
      <c r="S1497" s="18">
        <f t="shared" si="231"/>
        <v>24</v>
      </c>
      <c r="T1497" s="18">
        <f t="shared" si="232"/>
        <v>25</v>
      </c>
      <c r="U1497" s="18">
        <f t="shared" si="233"/>
        <v>21</v>
      </c>
      <c r="V1497" s="18">
        <f t="shared" si="234"/>
        <v>24</v>
      </c>
      <c r="W1497" s="18">
        <f t="shared" si="235"/>
        <v>6</v>
      </c>
      <c r="X1497" s="18">
        <f t="shared" si="236"/>
        <v>12</v>
      </c>
      <c r="Y1497" s="18" t="str">
        <f t="shared" si="237"/>
        <v>对</v>
      </c>
    </row>
    <row r="1498" spans="1:25" ht="12.75" customHeight="1" thickBot="1">
      <c r="A1498" s="12">
        <f>IF(data!C1498="","",data!A1498)</f>
        <v>2013057</v>
      </c>
      <c r="B1498" s="13">
        <f t="shared" si="228"/>
        <v>7</v>
      </c>
      <c r="C1498" s="8">
        <f>IF(data!C1498="","",data!C1498)</f>
        <v>13</v>
      </c>
      <c r="D1498" s="8">
        <f>IF(data!C1498="","",data!D1498)</f>
        <v>16</v>
      </c>
      <c r="E1498" s="8">
        <f>IF(data!C1498="","",data!E1498)</f>
        <v>19</v>
      </c>
      <c r="F1498" s="8">
        <f>IF(data!C1498="","",data!F1498)</f>
        <v>23</v>
      </c>
      <c r="G1498" s="8">
        <f>IF(data!C1498="","",data!G1498)</f>
        <v>26</v>
      </c>
      <c r="H1498" s="8">
        <f>IF(data!C1498="","",data!H1498)</f>
        <v>28</v>
      </c>
      <c r="I1498" s="9">
        <f>IF(data!C1498="","",data!I1498)</f>
        <v>5</v>
      </c>
      <c r="J1498" s="8">
        <f>IF(data!C1498="","",data!J1498)</f>
        <v>13</v>
      </c>
      <c r="K1498" s="8">
        <f>IF(data!C1498="","",data!K1498)</f>
        <v>19</v>
      </c>
      <c r="L1498" s="8">
        <f>IF(data!C1498="","",data!L1498)</f>
        <v>26</v>
      </c>
      <c r="M1498" s="8">
        <f>IF(data!C1498="","",data!M1498)</f>
        <v>16</v>
      </c>
      <c r="N1498" s="8">
        <f>IF(data!C1498="","",data!N1498)</f>
        <v>28</v>
      </c>
      <c r="O1498" s="8">
        <f>IF(data!C1498="","",data!O1498)</f>
        <v>23</v>
      </c>
      <c r="P1498" s="16">
        <f t="shared" si="238"/>
        <v>15</v>
      </c>
      <c r="Q1498" s="17">
        <f t="shared" si="229"/>
        <v>23</v>
      </c>
      <c r="R1498" s="18">
        <f t="shared" si="230"/>
        <v>25</v>
      </c>
      <c r="S1498" s="18">
        <f t="shared" si="231"/>
        <v>26</v>
      </c>
      <c r="T1498" s="18">
        <f t="shared" si="232"/>
        <v>3</v>
      </c>
      <c r="U1498" s="18">
        <f t="shared" si="233"/>
        <v>12</v>
      </c>
      <c r="V1498" s="18">
        <f t="shared" si="234"/>
        <v>9</v>
      </c>
      <c r="W1498" s="18">
        <f t="shared" si="235"/>
        <v>30</v>
      </c>
      <c r="X1498" s="18">
        <f t="shared" si="236"/>
        <v>3</v>
      </c>
      <c r="Y1498" s="18" t="str">
        <f t="shared" si="237"/>
        <v>对</v>
      </c>
    </row>
    <row r="1499" spans="1:25" ht="12.75" customHeight="1" thickBot="1">
      <c r="A1499" s="12">
        <f>IF(data!C1499="","",data!A1499)</f>
        <v>2013058</v>
      </c>
      <c r="B1499" s="13">
        <f t="shared" si="228"/>
        <v>8</v>
      </c>
      <c r="C1499" s="8">
        <f>IF(data!C1499="","",data!C1499)</f>
        <v>8</v>
      </c>
      <c r="D1499" s="8">
        <f>IF(data!C1499="","",data!D1499)</f>
        <v>11</v>
      </c>
      <c r="E1499" s="8">
        <f>IF(data!C1499="","",data!E1499)</f>
        <v>17</v>
      </c>
      <c r="F1499" s="8">
        <f>IF(data!C1499="","",data!F1499)</f>
        <v>21</v>
      </c>
      <c r="G1499" s="8">
        <f>IF(data!C1499="","",data!G1499)</f>
        <v>23</v>
      </c>
      <c r="H1499" s="8">
        <f>IF(data!C1499="","",data!H1499)</f>
        <v>24</v>
      </c>
      <c r="I1499" s="9">
        <f>IF(data!C1499="","",data!I1499)</f>
        <v>5</v>
      </c>
      <c r="J1499" s="8">
        <f>IF(data!C1499="","",data!J1499)</f>
        <v>24</v>
      </c>
      <c r="K1499" s="8">
        <f>IF(data!C1499="","",data!K1499)</f>
        <v>8</v>
      </c>
      <c r="L1499" s="8">
        <f>IF(data!C1499="","",data!L1499)</f>
        <v>11</v>
      </c>
      <c r="M1499" s="8">
        <f>IF(data!C1499="","",data!M1499)</f>
        <v>21</v>
      </c>
      <c r="N1499" s="8">
        <f>IF(data!C1499="","",data!N1499)</f>
        <v>17</v>
      </c>
      <c r="O1499" s="8">
        <f>IF(data!C1499="","",data!O1499)</f>
        <v>23</v>
      </c>
      <c r="P1499" s="16">
        <f t="shared" si="238"/>
        <v>16</v>
      </c>
      <c r="Q1499" s="17">
        <f t="shared" si="229"/>
        <v>21</v>
      </c>
      <c r="R1499" s="18">
        <f t="shared" si="230"/>
        <v>13</v>
      </c>
      <c r="S1499" s="18">
        <f t="shared" si="231"/>
        <v>15</v>
      </c>
      <c r="T1499" s="18">
        <f t="shared" si="232"/>
        <v>4</v>
      </c>
      <c r="U1499" s="18">
        <f t="shared" si="233"/>
        <v>12</v>
      </c>
      <c r="V1499" s="18">
        <f t="shared" si="234"/>
        <v>18</v>
      </c>
      <c r="W1499" s="18">
        <f t="shared" si="235"/>
        <v>6</v>
      </c>
      <c r="X1499" s="18">
        <f t="shared" si="236"/>
        <v>3</v>
      </c>
      <c r="Y1499" s="18" t="str">
        <f t="shared" si="237"/>
        <v>对</v>
      </c>
    </row>
    <row r="1500" spans="1:25" ht="12.75" customHeight="1" thickBot="1">
      <c r="A1500" s="12">
        <f>IF(data!C1500="","",data!A1500)</f>
        <v>2013059</v>
      </c>
      <c r="B1500" s="13">
        <f t="shared" si="228"/>
        <v>9</v>
      </c>
      <c r="C1500" s="8">
        <f>IF(data!C1500="","",data!C1500)</f>
        <v>3</v>
      </c>
      <c r="D1500" s="8">
        <f>IF(data!C1500="","",data!D1500)</f>
        <v>10</v>
      </c>
      <c r="E1500" s="8">
        <f>IF(data!C1500="","",data!E1500)</f>
        <v>18</v>
      </c>
      <c r="F1500" s="8">
        <f>IF(data!C1500="","",data!F1500)</f>
        <v>24</v>
      </c>
      <c r="G1500" s="8">
        <f>IF(data!C1500="","",data!G1500)</f>
        <v>27</v>
      </c>
      <c r="H1500" s="8">
        <f>IF(data!C1500="","",data!H1500)</f>
        <v>29</v>
      </c>
      <c r="I1500" s="9">
        <f>IF(data!C1500="","",data!I1500)</f>
        <v>9</v>
      </c>
      <c r="J1500" s="8">
        <f>IF(data!C1500="","",data!J1500)</f>
        <v>27</v>
      </c>
      <c r="K1500" s="8">
        <f>IF(data!C1500="","",data!K1500)</f>
        <v>29</v>
      </c>
      <c r="L1500" s="8">
        <f>IF(data!C1500="","",data!L1500)</f>
        <v>3</v>
      </c>
      <c r="M1500" s="8">
        <f>IF(data!C1500="","",data!M1500)</f>
        <v>10</v>
      </c>
      <c r="N1500" s="8">
        <f>IF(data!C1500="","",data!N1500)</f>
        <v>24</v>
      </c>
      <c r="O1500" s="8">
        <f>IF(data!C1500="","",data!O1500)</f>
        <v>18</v>
      </c>
      <c r="P1500" s="16">
        <f t="shared" si="238"/>
        <v>26</v>
      </c>
      <c r="Q1500" s="17">
        <f t="shared" si="229"/>
        <v>16</v>
      </c>
      <c r="R1500" s="18">
        <f t="shared" si="230"/>
        <v>15</v>
      </c>
      <c r="S1500" s="18">
        <f t="shared" si="231"/>
        <v>16</v>
      </c>
      <c r="T1500" s="18">
        <f t="shared" si="232"/>
        <v>27</v>
      </c>
      <c r="U1500" s="18">
        <f t="shared" si="233"/>
        <v>12</v>
      </c>
      <c r="V1500" s="18">
        <f t="shared" si="234"/>
        <v>18</v>
      </c>
      <c r="W1500" s="18">
        <f t="shared" si="235"/>
        <v>6</v>
      </c>
      <c r="X1500" s="18">
        <f t="shared" si="236"/>
        <v>0</v>
      </c>
      <c r="Y1500" s="18" t="str">
        <f t="shared" si="237"/>
        <v>对</v>
      </c>
    </row>
    <row r="1501" spans="1:25" ht="12.75" customHeight="1" thickBot="1">
      <c r="A1501" s="12">
        <f>IF(data!C1501="","",data!A1501)</f>
        <v>2013060</v>
      </c>
      <c r="B1501" s="13">
        <f t="shared" si="228"/>
        <v>0</v>
      </c>
      <c r="C1501" s="8">
        <f>IF(data!C1501="","",data!C1501)</f>
        <v>5</v>
      </c>
      <c r="D1501" s="8">
        <f>IF(data!C1501="","",data!D1501)</f>
        <v>7</v>
      </c>
      <c r="E1501" s="8">
        <f>IF(data!C1501="","",data!E1501)</f>
        <v>10</v>
      </c>
      <c r="F1501" s="8">
        <f>IF(data!C1501="","",data!F1501)</f>
        <v>13</v>
      </c>
      <c r="G1501" s="8">
        <f>IF(data!C1501="","",data!G1501)</f>
        <v>19</v>
      </c>
      <c r="H1501" s="8">
        <f>IF(data!C1501="","",data!H1501)</f>
        <v>20</v>
      </c>
      <c r="I1501" s="9">
        <f>IF(data!C1501="","",data!I1501)</f>
        <v>15</v>
      </c>
      <c r="J1501" s="8">
        <f>IF(data!C1501="","",data!J1501)</f>
        <v>7</v>
      </c>
      <c r="K1501" s="8">
        <f>IF(data!C1501="","",data!K1501)</f>
        <v>5</v>
      </c>
      <c r="L1501" s="8">
        <f>IF(data!C1501="","",data!L1501)</f>
        <v>20</v>
      </c>
      <c r="M1501" s="8">
        <f>IF(data!C1501="","",data!M1501)</f>
        <v>13</v>
      </c>
      <c r="N1501" s="8">
        <f>IF(data!C1501="","",data!N1501)</f>
        <v>19</v>
      </c>
      <c r="O1501" s="8">
        <f>IF(data!C1501="","",data!O1501)</f>
        <v>10</v>
      </c>
      <c r="P1501" s="16">
        <f t="shared" si="238"/>
        <v>15</v>
      </c>
      <c r="Q1501" s="17">
        <f t="shared" si="229"/>
        <v>20</v>
      </c>
      <c r="R1501" s="18">
        <f t="shared" si="230"/>
        <v>24</v>
      </c>
      <c r="S1501" s="18">
        <f t="shared" si="231"/>
        <v>26</v>
      </c>
      <c r="T1501" s="18">
        <f t="shared" si="232"/>
        <v>15</v>
      </c>
      <c r="U1501" s="18">
        <f t="shared" si="233"/>
        <v>15</v>
      </c>
      <c r="V1501" s="18">
        <f t="shared" si="234"/>
        <v>12</v>
      </c>
      <c r="W1501" s="18">
        <f t="shared" si="235"/>
        <v>30</v>
      </c>
      <c r="X1501" s="18">
        <f t="shared" si="236"/>
        <v>27</v>
      </c>
      <c r="Y1501" s="18" t="str">
        <f t="shared" si="237"/>
        <v>错</v>
      </c>
    </row>
    <row r="1502" spans="1:25" ht="12.75" customHeight="1" thickBot="1">
      <c r="A1502" s="12">
        <f>IF(data!C1502="","",data!A1502)</f>
        <v>2013061</v>
      </c>
      <c r="B1502" s="13">
        <f t="shared" si="228"/>
        <v>1</v>
      </c>
      <c r="C1502" s="8">
        <f>IF(data!C1502="","",data!C1502)</f>
        <v>5</v>
      </c>
      <c r="D1502" s="8">
        <f>IF(data!C1502="","",data!D1502)</f>
        <v>6</v>
      </c>
      <c r="E1502" s="8">
        <f>IF(data!C1502="","",data!E1502)</f>
        <v>7</v>
      </c>
      <c r="F1502" s="8">
        <f>IF(data!C1502="","",data!F1502)</f>
        <v>12</v>
      </c>
      <c r="G1502" s="8">
        <f>IF(data!C1502="","",data!G1502)</f>
        <v>13</v>
      </c>
      <c r="H1502" s="8">
        <f>IF(data!C1502="","",data!H1502)</f>
        <v>18</v>
      </c>
      <c r="I1502" s="9">
        <f>IF(data!C1502="","",data!I1502)</f>
        <v>12</v>
      </c>
      <c r="J1502" s="8">
        <f>IF(data!C1502="","",data!J1502)</f>
        <v>6</v>
      </c>
      <c r="K1502" s="8">
        <f>IF(data!C1502="","",data!K1502)</f>
        <v>5</v>
      </c>
      <c r="L1502" s="8">
        <f>IF(data!C1502="","",data!L1502)</f>
        <v>18</v>
      </c>
      <c r="M1502" s="8">
        <f>IF(data!C1502="","",data!M1502)</f>
        <v>13</v>
      </c>
      <c r="N1502" s="8">
        <f>IF(data!C1502="","",data!N1502)</f>
        <v>12</v>
      </c>
      <c r="O1502" s="8">
        <f>IF(data!C1502="","",data!O1502)</f>
        <v>7</v>
      </c>
      <c r="P1502" s="16">
        <f t="shared" si="238"/>
        <v>13</v>
      </c>
      <c r="Q1502" s="17">
        <f t="shared" si="229"/>
        <v>20</v>
      </c>
      <c r="R1502" s="18">
        <f t="shared" si="230"/>
        <v>14</v>
      </c>
      <c r="S1502" s="18">
        <f t="shared" si="231"/>
        <v>15</v>
      </c>
      <c r="T1502" s="18">
        <f t="shared" si="232"/>
        <v>2</v>
      </c>
      <c r="U1502" s="18">
        <f t="shared" si="233"/>
        <v>3</v>
      </c>
      <c r="V1502" s="18">
        <f t="shared" si="234"/>
        <v>30</v>
      </c>
      <c r="W1502" s="18">
        <f t="shared" si="235"/>
        <v>12</v>
      </c>
      <c r="X1502" s="18">
        <f t="shared" si="236"/>
        <v>15</v>
      </c>
      <c r="Y1502" s="18" t="str">
        <f t="shared" si="237"/>
        <v>对</v>
      </c>
    </row>
    <row r="1503" spans="1:25" ht="12.75" customHeight="1" thickBot="1">
      <c r="A1503" s="12">
        <f>IF(data!C1503="","",data!A1503)</f>
        <v>2013062</v>
      </c>
      <c r="B1503" s="13">
        <f t="shared" si="228"/>
        <v>2</v>
      </c>
      <c r="C1503" s="8">
        <f>IF(data!C1503="","",data!C1503)</f>
        <v>1</v>
      </c>
      <c r="D1503" s="8">
        <f>IF(data!C1503="","",data!D1503)</f>
        <v>6</v>
      </c>
      <c r="E1503" s="8">
        <f>IF(data!C1503="","",data!E1503)</f>
        <v>7</v>
      </c>
      <c r="F1503" s="8">
        <f>IF(data!C1503="","",data!F1503)</f>
        <v>19</v>
      </c>
      <c r="G1503" s="8">
        <f>IF(data!C1503="","",data!G1503)</f>
        <v>22</v>
      </c>
      <c r="H1503" s="8">
        <f>IF(data!C1503="","",data!H1503)</f>
        <v>27</v>
      </c>
      <c r="I1503" s="9">
        <f>IF(data!C1503="","",data!I1503)</f>
        <v>2</v>
      </c>
      <c r="J1503" s="8">
        <f>IF(data!C1503="","",data!J1503)</f>
        <v>22</v>
      </c>
      <c r="K1503" s="8">
        <f>IF(data!C1503="","",data!K1503)</f>
        <v>19</v>
      </c>
      <c r="L1503" s="8">
        <f>IF(data!C1503="","",data!L1503)</f>
        <v>6</v>
      </c>
      <c r="M1503" s="8">
        <f>IF(data!C1503="","",data!M1503)</f>
        <v>1</v>
      </c>
      <c r="N1503" s="8">
        <f>IF(data!C1503="","",data!N1503)</f>
        <v>7</v>
      </c>
      <c r="O1503" s="8">
        <f>IF(data!C1503="","",data!O1503)</f>
        <v>27</v>
      </c>
      <c r="P1503" s="16">
        <f t="shared" si="238"/>
        <v>26</v>
      </c>
      <c r="Q1503" s="17">
        <f t="shared" si="229"/>
        <v>17</v>
      </c>
      <c r="R1503" s="18">
        <f t="shared" si="230"/>
        <v>8</v>
      </c>
      <c r="S1503" s="18">
        <f t="shared" si="231"/>
        <v>13</v>
      </c>
      <c r="T1503" s="18">
        <f t="shared" si="232"/>
        <v>30</v>
      </c>
      <c r="U1503" s="18">
        <f t="shared" si="233"/>
        <v>9</v>
      </c>
      <c r="V1503" s="18">
        <f t="shared" si="234"/>
        <v>21</v>
      </c>
      <c r="W1503" s="18">
        <f t="shared" si="235"/>
        <v>12</v>
      </c>
      <c r="X1503" s="18">
        <f t="shared" si="236"/>
        <v>30</v>
      </c>
      <c r="Y1503" s="18" t="str">
        <f t="shared" si="237"/>
        <v>对</v>
      </c>
    </row>
    <row r="1504" spans="1:25" ht="12.75" customHeight="1" thickBot="1">
      <c r="A1504" s="12">
        <f>IF(data!C1504="","",data!A1504)</f>
        <v>2013063</v>
      </c>
      <c r="B1504" s="13">
        <f t="shared" si="228"/>
        <v>3</v>
      </c>
      <c r="C1504" s="8">
        <f>IF(data!C1504="","",data!C1504)</f>
        <v>10</v>
      </c>
      <c r="D1504" s="8">
        <f>IF(data!C1504="","",data!D1504)</f>
        <v>15</v>
      </c>
      <c r="E1504" s="8">
        <f>IF(data!C1504="","",data!E1504)</f>
        <v>18</v>
      </c>
      <c r="F1504" s="8">
        <f>IF(data!C1504="","",data!F1504)</f>
        <v>20</v>
      </c>
      <c r="G1504" s="8">
        <f>IF(data!C1504="","",data!G1504)</f>
        <v>23</v>
      </c>
      <c r="H1504" s="8">
        <f>IF(data!C1504="","",data!H1504)</f>
        <v>31</v>
      </c>
      <c r="I1504" s="9">
        <f>IF(data!C1504="","",data!I1504)</f>
        <v>12</v>
      </c>
      <c r="J1504" s="8">
        <f>IF(data!C1504="","",data!J1504)</f>
        <v>31</v>
      </c>
      <c r="K1504" s="8">
        <f>IF(data!C1504="","",data!K1504)</f>
        <v>20</v>
      </c>
      <c r="L1504" s="8">
        <f>IF(data!C1504="","",data!L1504)</f>
        <v>15</v>
      </c>
      <c r="M1504" s="8">
        <f>IF(data!C1504="","",data!M1504)</f>
        <v>23</v>
      </c>
      <c r="N1504" s="8">
        <f>IF(data!C1504="","",data!N1504)</f>
        <v>10</v>
      </c>
      <c r="O1504" s="8">
        <f>IF(data!C1504="","",data!O1504)</f>
        <v>18</v>
      </c>
      <c r="P1504" s="16">
        <f t="shared" si="238"/>
        <v>21</v>
      </c>
      <c r="Q1504" s="17">
        <f t="shared" si="229"/>
        <v>25</v>
      </c>
      <c r="R1504" s="18">
        <f t="shared" si="230"/>
        <v>21</v>
      </c>
      <c r="S1504" s="18">
        <f t="shared" si="231"/>
        <v>26</v>
      </c>
      <c r="T1504" s="18">
        <f t="shared" si="232"/>
        <v>22</v>
      </c>
      <c r="U1504" s="18">
        <f t="shared" si="233"/>
        <v>18</v>
      </c>
      <c r="V1504" s="18">
        <f t="shared" si="234"/>
        <v>0</v>
      </c>
      <c r="W1504" s="18">
        <f t="shared" si="235"/>
        <v>6</v>
      </c>
      <c r="X1504" s="18">
        <f t="shared" si="236"/>
        <v>21</v>
      </c>
      <c r="Y1504" s="18" t="str">
        <f t="shared" si="237"/>
        <v>错</v>
      </c>
    </row>
    <row r="1505" spans="1:25" ht="12.75" customHeight="1" thickBot="1">
      <c r="A1505" s="12">
        <f>IF(data!C1505="","",data!A1505)</f>
        <v>2013064</v>
      </c>
      <c r="B1505" s="13">
        <f t="shared" si="228"/>
        <v>4</v>
      </c>
      <c r="C1505" s="8">
        <f>IF(data!C1505="","",data!C1505)</f>
        <v>1</v>
      </c>
      <c r="D1505" s="8">
        <f>IF(data!C1505="","",data!D1505)</f>
        <v>9</v>
      </c>
      <c r="E1505" s="8">
        <f>IF(data!C1505="","",data!E1505)</f>
        <v>13</v>
      </c>
      <c r="F1505" s="8">
        <f>IF(data!C1505="","",data!F1505)</f>
        <v>22</v>
      </c>
      <c r="G1505" s="8">
        <f>IF(data!C1505="","",data!G1505)</f>
        <v>25</v>
      </c>
      <c r="H1505" s="8">
        <f>IF(data!C1505="","",data!H1505)</f>
        <v>32</v>
      </c>
      <c r="I1505" s="9">
        <f>IF(data!C1505="","",data!I1505)</f>
        <v>12</v>
      </c>
      <c r="J1505" s="8">
        <f>IF(data!C1505="","",data!J1505)</f>
        <v>13</v>
      </c>
      <c r="K1505" s="8">
        <f>IF(data!C1505="","",data!K1505)</f>
        <v>25</v>
      </c>
      <c r="L1505" s="8">
        <f>IF(data!C1505="","",data!L1505)</f>
        <v>22</v>
      </c>
      <c r="M1505" s="8">
        <f>IF(data!C1505="","",data!M1505)</f>
        <v>9</v>
      </c>
      <c r="N1505" s="8">
        <f>IF(data!C1505="","",data!N1505)</f>
        <v>32</v>
      </c>
      <c r="O1505" s="8">
        <f>IF(data!C1505="","",data!O1505)</f>
        <v>1</v>
      </c>
      <c r="P1505" s="16">
        <f t="shared" si="238"/>
        <v>31</v>
      </c>
      <c r="Q1505" s="17">
        <f t="shared" si="229"/>
        <v>28</v>
      </c>
      <c r="R1505" s="18">
        <f t="shared" si="230"/>
        <v>13</v>
      </c>
      <c r="S1505" s="18">
        <f t="shared" si="231"/>
        <v>21</v>
      </c>
      <c r="T1505" s="18">
        <f t="shared" si="232"/>
        <v>13</v>
      </c>
      <c r="U1505" s="18">
        <f t="shared" si="233"/>
        <v>9</v>
      </c>
      <c r="V1505" s="18">
        <f t="shared" si="234"/>
        <v>15</v>
      </c>
      <c r="W1505" s="18">
        <f t="shared" si="235"/>
        <v>15</v>
      </c>
      <c r="X1505" s="18">
        <f t="shared" si="236"/>
        <v>3</v>
      </c>
      <c r="Y1505" s="18" t="str">
        <f t="shared" si="237"/>
        <v>对</v>
      </c>
    </row>
    <row r="1506" spans="1:25" ht="12.75" customHeight="1" thickBot="1">
      <c r="A1506" s="12">
        <f>IF(data!C1506="","",data!A1506)</f>
        <v>2013065</v>
      </c>
      <c r="B1506" s="13">
        <f t="shared" si="228"/>
        <v>5</v>
      </c>
      <c r="C1506" s="8">
        <f>IF(data!C1506="","",data!C1506)</f>
        <v>7</v>
      </c>
      <c r="D1506" s="8">
        <f>IF(data!C1506="","",data!D1506)</f>
        <v>18</v>
      </c>
      <c r="E1506" s="8">
        <f>IF(data!C1506="","",data!E1506)</f>
        <v>19</v>
      </c>
      <c r="F1506" s="8">
        <f>IF(data!C1506="","",data!F1506)</f>
        <v>23</v>
      </c>
      <c r="G1506" s="8">
        <f>IF(data!C1506="","",data!G1506)</f>
        <v>29</v>
      </c>
      <c r="H1506" s="8">
        <f>IF(data!C1506="","",data!H1506)</f>
        <v>30</v>
      </c>
      <c r="I1506" s="9">
        <f>IF(data!C1506="","",data!I1506)</f>
        <v>2</v>
      </c>
      <c r="J1506" s="8">
        <f>IF(data!C1506="","",data!J1506)</f>
        <v>23</v>
      </c>
      <c r="K1506" s="8">
        <f>IF(data!C1506="","",data!K1506)</f>
        <v>7</v>
      </c>
      <c r="L1506" s="8">
        <f>IF(data!C1506="","",data!L1506)</f>
        <v>30</v>
      </c>
      <c r="M1506" s="8">
        <f>IF(data!C1506="","",data!M1506)</f>
        <v>19</v>
      </c>
      <c r="N1506" s="8">
        <f>IF(data!C1506="","",data!N1506)</f>
        <v>18</v>
      </c>
      <c r="O1506" s="8">
        <f>IF(data!C1506="","",data!O1506)</f>
        <v>29</v>
      </c>
      <c r="P1506" s="16">
        <f t="shared" si="238"/>
        <v>23</v>
      </c>
      <c r="Q1506" s="17">
        <f t="shared" si="229"/>
        <v>28</v>
      </c>
      <c r="R1506" s="18">
        <f t="shared" si="230"/>
        <v>24</v>
      </c>
      <c r="S1506" s="18">
        <f t="shared" si="231"/>
        <v>31</v>
      </c>
      <c r="T1506" s="18">
        <f t="shared" si="232"/>
        <v>13</v>
      </c>
      <c r="U1506" s="18">
        <f t="shared" si="233"/>
        <v>9</v>
      </c>
      <c r="V1506" s="18">
        <f t="shared" si="234"/>
        <v>18</v>
      </c>
      <c r="W1506" s="18">
        <f t="shared" si="235"/>
        <v>27</v>
      </c>
      <c r="X1506" s="18">
        <f t="shared" si="236"/>
        <v>0</v>
      </c>
      <c r="Y1506" s="18" t="str">
        <f t="shared" si="237"/>
        <v>对</v>
      </c>
    </row>
    <row r="1507" spans="1:25" ht="12.75" customHeight="1" thickBot="1">
      <c r="A1507" s="12">
        <f>IF(data!C1507="","",data!A1507)</f>
        <v>2013066</v>
      </c>
      <c r="B1507" s="13">
        <f t="shared" si="228"/>
        <v>6</v>
      </c>
      <c r="C1507" s="8">
        <f>IF(data!C1507="","",data!C1507)</f>
        <v>1</v>
      </c>
      <c r="D1507" s="8">
        <f>IF(data!C1507="","",data!D1507)</f>
        <v>3</v>
      </c>
      <c r="E1507" s="8">
        <f>IF(data!C1507="","",data!E1507)</f>
        <v>16</v>
      </c>
      <c r="F1507" s="8">
        <f>IF(data!C1507="","",data!F1507)</f>
        <v>17</v>
      </c>
      <c r="G1507" s="8">
        <f>IF(data!C1507="","",data!G1507)</f>
        <v>20</v>
      </c>
      <c r="H1507" s="8">
        <f>IF(data!C1507="","",data!H1507)</f>
        <v>32</v>
      </c>
      <c r="I1507" s="9">
        <f>IF(data!C1507="","",data!I1507)</f>
        <v>7</v>
      </c>
      <c r="J1507" s="8">
        <f>IF(data!C1507="","",data!J1507)</f>
        <v>17</v>
      </c>
      <c r="K1507" s="8">
        <f>IF(data!C1507="","",data!K1507)</f>
        <v>16</v>
      </c>
      <c r="L1507" s="8">
        <f>IF(data!C1507="","",data!L1507)</f>
        <v>20</v>
      </c>
      <c r="M1507" s="8">
        <f>IF(data!C1507="","",data!M1507)</f>
        <v>1</v>
      </c>
      <c r="N1507" s="8">
        <f>IF(data!C1507="","",data!N1507)</f>
        <v>3</v>
      </c>
      <c r="O1507" s="8">
        <f>IF(data!C1507="","",data!O1507)</f>
        <v>32</v>
      </c>
      <c r="P1507" s="16">
        <f t="shared" si="238"/>
        <v>31</v>
      </c>
      <c r="Q1507" s="17">
        <f t="shared" si="229"/>
        <v>25</v>
      </c>
      <c r="R1507" s="18">
        <f t="shared" si="230"/>
        <v>22</v>
      </c>
      <c r="S1507" s="18">
        <f t="shared" si="231"/>
        <v>23</v>
      </c>
      <c r="T1507" s="18">
        <f t="shared" si="232"/>
        <v>29</v>
      </c>
      <c r="U1507" s="18">
        <f t="shared" si="233"/>
        <v>18</v>
      </c>
      <c r="V1507" s="18">
        <f t="shared" si="234"/>
        <v>9</v>
      </c>
      <c r="W1507" s="18">
        <f t="shared" si="235"/>
        <v>30</v>
      </c>
      <c r="X1507" s="18">
        <f t="shared" si="236"/>
        <v>6</v>
      </c>
      <c r="Y1507" s="18" t="str">
        <f t="shared" si="237"/>
        <v>对</v>
      </c>
    </row>
    <row r="1508" spans="1:25" ht="12.75" customHeight="1" thickBot="1">
      <c r="A1508" s="12">
        <f>IF(data!C1508="","",data!A1508)</f>
        <v>2013067</v>
      </c>
      <c r="B1508" s="13">
        <f t="shared" si="228"/>
        <v>7</v>
      </c>
      <c r="C1508" s="8">
        <f>IF(data!C1508="","",data!C1508)</f>
        <v>1</v>
      </c>
      <c r="D1508" s="8">
        <f>IF(data!C1508="","",data!D1508)</f>
        <v>4</v>
      </c>
      <c r="E1508" s="8">
        <f>IF(data!C1508="","",data!E1508)</f>
        <v>9</v>
      </c>
      <c r="F1508" s="8">
        <f>IF(data!C1508="","",data!F1508)</f>
        <v>15</v>
      </c>
      <c r="G1508" s="8">
        <f>IF(data!C1508="","",data!G1508)</f>
        <v>22</v>
      </c>
      <c r="H1508" s="8">
        <f>IF(data!C1508="","",data!H1508)</f>
        <v>30</v>
      </c>
      <c r="I1508" s="9">
        <f>IF(data!C1508="","",data!I1508)</f>
        <v>6</v>
      </c>
      <c r="J1508" s="8">
        <f>IF(data!C1508="","",data!J1508)</f>
        <v>9</v>
      </c>
      <c r="K1508" s="8">
        <f>IF(data!C1508="","",data!K1508)</f>
        <v>1</v>
      </c>
      <c r="L1508" s="8">
        <f>IF(data!C1508="","",data!L1508)</f>
        <v>4</v>
      </c>
      <c r="M1508" s="8">
        <f>IF(data!C1508="","",data!M1508)</f>
        <v>30</v>
      </c>
      <c r="N1508" s="8">
        <f>IF(data!C1508="","",data!N1508)</f>
        <v>15</v>
      </c>
      <c r="O1508" s="8">
        <f>IF(data!C1508="","",data!O1508)</f>
        <v>22</v>
      </c>
      <c r="P1508" s="16">
        <f t="shared" si="238"/>
        <v>29</v>
      </c>
      <c r="Q1508" s="17">
        <f t="shared" si="229"/>
        <v>26</v>
      </c>
      <c r="R1508" s="18">
        <f t="shared" si="230"/>
        <v>19</v>
      </c>
      <c r="S1508" s="18">
        <f t="shared" si="231"/>
        <v>31</v>
      </c>
      <c r="T1508" s="18">
        <f t="shared" si="232"/>
        <v>17</v>
      </c>
      <c r="U1508" s="18">
        <f t="shared" si="233"/>
        <v>30</v>
      </c>
      <c r="V1508" s="18">
        <f t="shared" si="234"/>
        <v>21</v>
      </c>
      <c r="W1508" s="18">
        <f t="shared" si="235"/>
        <v>12</v>
      </c>
      <c r="X1508" s="18">
        <f t="shared" si="236"/>
        <v>15</v>
      </c>
      <c r="Y1508" s="18" t="str">
        <f t="shared" si="237"/>
        <v>对</v>
      </c>
    </row>
    <row r="1509" spans="1:25" ht="12.75" customHeight="1" thickBot="1">
      <c r="A1509" s="12">
        <f>IF(data!C1509="","",data!A1509)</f>
        <v>2013068</v>
      </c>
      <c r="B1509" s="13">
        <f t="shared" si="228"/>
        <v>8</v>
      </c>
      <c r="C1509" s="8">
        <f>IF(data!C1509="","",data!C1509)</f>
        <v>2</v>
      </c>
      <c r="D1509" s="8">
        <f>IF(data!C1509="","",data!D1509)</f>
        <v>7</v>
      </c>
      <c r="E1509" s="8">
        <f>IF(data!C1509="","",data!E1509)</f>
        <v>13</v>
      </c>
      <c r="F1509" s="8">
        <f>IF(data!C1509="","",data!F1509)</f>
        <v>20</v>
      </c>
      <c r="G1509" s="8">
        <f>IF(data!C1509="","",data!G1509)</f>
        <v>25</v>
      </c>
      <c r="H1509" s="8">
        <f>IF(data!C1509="","",data!H1509)</f>
        <v>27</v>
      </c>
      <c r="I1509" s="9">
        <f>IF(data!C1509="","",data!I1509)</f>
        <v>6</v>
      </c>
      <c r="J1509" s="8">
        <f>IF(data!C1509="","",data!J1509)</f>
        <v>13</v>
      </c>
      <c r="K1509" s="8">
        <f>IF(data!C1509="","",data!K1509)</f>
        <v>20</v>
      </c>
      <c r="L1509" s="8">
        <f>IF(data!C1509="","",data!L1509)</f>
        <v>25</v>
      </c>
      <c r="M1509" s="8">
        <f>IF(data!C1509="","",data!M1509)</f>
        <v>2</v>
      </c>
      <c r="N1509" s="8">
        <f>IF(data!C1509="","",data!N1509)</f>
        <v>27</v>
      </c>
      <c r="O1509" s="8">
        <f>IF(data!C1509="","",data!O1509)</f>
        <v>7</v>
      </c>
      <c r="P1509" s="16">
        <f t="shared" si="238"/>
        <v>25</v>
      </c>
      <c r="Q1509" s="17">
        <f t="shared" si="229"/>
        <v>23</v>
      </c>
      <c r="R1509" s="18">
        <f t="shared" si="230"/>
        <v>21</v>
      </c>
      <c r="S1509" s="18">
        <f t="shared" si="231"/>
        <v>29</v>
      </c>
      <c r="T1509" s="18">
        <f t="shared" si="232"/>
        <v>9</v>
      </c>
      <c r="U1509" s="18">
        <f t="shared" si="233"/>
        <v>21</v>
      </c>
      <c r="V1509" s="18">
        <f t="shared" si="234"/>
        <v>15</v>
      </c>
      <c r="W1509" s="18">
        <f t="shared" si="235"/>
        <v>9</v>
      </c>
      <c r="X1509" s="18">
        <f t="shared" si="236"/>
        <v>3</v>
      </c>
      <c r="Y1509" s="18" t="str">
        <f t="shared" si="237"/>
        <v>对</v>
      </c>
    </row>
    <row r="1510" spans="1:25" ht="12.75" customHeight="1" thickBot="1">
      <c r="A1510" s="12">
        <f>IF(data!C1510="","",data!A1510)</f>
        <v>2013069</v>
      </c>
      <c r="B1510" s="13">
        <f t="shared" si="228"/>
        <v>9</v>
      </c>
      <c r="C1510" s="8">
        <f>IF(data!C1510="","",data!C1510)</f>
        <v>7</v>
      </c>
      <c r="D1510" s="8">
        <f>IF(data!C1510="","",data!D1510)</f>
        <v>16</v>
      </c>
      <c r="E1510" s="8">
        <f>IF(data!C1510="","",data!E1510)</f>
        <v>17</v>
      </c>
      <c r="F1510" s="8">
        <f>IF(data!C1510="","",data!F1510)</f>
        <v>18</v>
      </c>
      <c r="G1510" s="8">
        <f>IF(data!C1510="","",data!G1510)</f>
        <v>30</v>
      </c>
      <c r="H1510" s="8">
        <f>IF(data!C1510="","",data!H1510)</f>
        <v>33</v>
      </c>
      <c r="I1510" s="9">
        <f>IF(data!C1510="","",data!I1510)</f>
        <v>6</v>
      </c>
      <c r="J1510" s="8">
        <f>IF(data!C1510="","",data!J1510)</f>
        <v>30</v>
      </c>
      <c r="K1510" s="8">
        <f>IF(data!C1510="","",data!K1510)</f>
        <v>16</v>
      </c>
      <c r="L1510" s="8">
        <f>IF(data!C1510="","",data!L1510)</f>
        <v>18</v>
      </c>
      <c r="M1510" s="8">
        <f>IF(data!C1510="","",data!M1510)</f>
        <v>17</v>
      </c>
      <c r="N1510" s="8">
        <f>IF(data!C1510="","",data!N1510)</f>
        <v>7</v>
      </c>
      <c r="O1510" s="8">
        <f>IF(data!C1510="","",data!O1510)</f>
        <v>33</v>
      </c>
      <c r="P1510" s="16">
        <f t="shared" si="238"/>
        <v>26</v>
      </c>
      <c r="Q1510" s="17">
        <f t="shared" si="229"/>
        <v>19</v>
      </c>
      <c r="R1510" s="18">
        <f t="shared" si="230"/>
        <v>23</v>
      </c>
      <c r="S1510" s="18">
        <f t="shared" si="231"/>
        <v>25</v>
      </c>
      <c r="T1510" s="18">
        <f t="shared" si="232"/>
        <v>26</v>
      </c>
      <c r="U1510" s="18">
        <f t="shared" si="233"/>
        <v>21</v>
      </c>
      <c r="V1510" s="18">
        <f t="shared" si="234"/>
        <v>18</v>
      </c>
      <c r="W1510" s="18">
        <f t="shared" si="235"/>
        <v>15</v>
      </c>
      <c r="X1510" s="18">
        <f t="shared" si="236"/>
        <v>27</v>
      </c>
      <c r="Y1510" s="18" t="str">
        <f t="shared" si="237"/>
        <v>错</v>
      </c>
    </row>
    <row r="1511" spans="1:25" ht="12.75" customHeight="1" thickBot="1">
      <c r="A1511" s="12">
        <f>IF(data!C1511="","",data!A1511)</f>
        <v>2013070</v>
      </c>
      <c r="B1511" s="13">
        <f t="shared" si="228"/>
        <v>0</v>
      </c>
      <c r="C1511" s="8">
        <f>IF(data!C1511="","",data!C1511)</f>
        <v>2</v>
      </c>
      <c r="D1511" s="8">
        <f>IF(data!C1511="","",data!D1511)</f>
        <v>3</v>
      </c>
      <c r="E1511" s="8">
        <f>IF(data!C1511="","",data!E1511)</f>
        <v>9</v>
      </c>
      <c r="F1511" s="8">
        <f>IF(data!C1511="","",data!F1511)</f>
        <v>10</v>
      </c>
      <c r="G1511" s="8">
        <f>IF(data!C1511="","",data!G1511)</f>
        <v>28</v>
      </c>
      <c r="H1511" s="8">
        <f>IF(data!C1511="","",data!H1511)</f>
        <v>30</v>
      </c>
      <c r="I1511" s="9">
        <f>IF(data!C1511="","",data!I1511)</f>
        <v>6</v>
      </c>
      <c r="J1511" s="8">
        <f>IF(data!C1511="","",data!J1511)</f>
        <v>2</v>
      </c>
      <c r="K1511" s="8">
        <f>IF(data!C1511="","",data!K1511)</f>
        <v>28</v>
      </c>
      <c r="L1511" s="8">
        <f>IF(data!C1511="","",data!L1511)</f>
        <v>10</v>
      </c>
      <c r="M1511" s="8">
        <f>IF(data!C1511="","",data!M1511)</f>
        <v>30</v>
      </c>
      <c r="N1511" s="8">
        <f>IF(data!C1511="","",data!N1511)</f>
        <v>9</v>
      </c>
      <c r="O1511" s="8">
        <f>IF(data!C1511="","",data!O1511)</f>
        <v>3</v>
      </c>
      <c r="P1511" s="16">
        <f t="shared" si="238"/>
        <v>28</v>
      </c>
      <c r="Q1511" s="17">
        <f t="shared" si="229"/>
        <v>24</v>
      </c>
      <c r="R1511" s="18">
        <f t="shared" si="230"/>
        <v>23</v>
      </c>
      <c r="S1511" s="18">
        <f t="shared" si="231"/>
        <v>26</v>
      </c>
      <c r="T1511" s="18">
        <f t="shared" si="232"/>
        <v>12</v>
      </c>
      <c r="U1511" s="18">
        <f t="shared" si="233"/>
        <v>21</v>
      </c>
      <c r="V1511" s="18">
        <f t="shared" si="234"/>
        <v>6</v>
      </c>
      <c r="W1511" s="18">
        <f t="shared" si="235"/>
        <v>12</v>
      </c>
      <c r="X1511" s="18">
        <f t="shared" si="236"/>
        <v>30</v>
      </c>
      <c r="Y1511" s="18" t="str">
        <f t="shared" si="237"/>
        <v>对</v>
      </c>
    </row>
    <row r="1512" spans="1:25" ht="12.75" customHeight="1" thickBot="1">
      <c r="A1512" s="12">
        <f>IF(data!C1512="","",data!A1512)</f>
        <v>2013071</v>
      </c>
      <c r="B1512" s="13">
        <f t="shared" si="228"/>
        <v>1</v>
      </c>
      <c r="C1512" s="8">
        <f>IF(data!C1512="","",data!C1512)</f>
        <v>5</v>
      </c>
      <c r="D1512" s="8">
        <f>IF(data!C1512="","",data!D1512)</f>
        <v>12</v>
      </c>
      <c r="E1512" s="8">
        <f>IF(data!C1512="","",data!E1512)</f>
        <v>21</v>
      </c>
      <c r="F1512" s="8">
        <f>IF(data!C1512="","",data!F1512)</f>
        <v>23</v>
      </c>
      <c r="G1512" s="8">
        <f>IF(data!C1512="","",data!G1512)</f>
        <v>26</v>
      </c>
      <c r="H1512" s="8">
        <f>IF(data!C1512="","",data!H1512)</f>
        <v>28</v>
      </c>
      <c r="I1512" s="9">
        <f>IF(data!C1512="","",data!I1512)</f>
        <v>9</v>
      </c>
      <c r="J1512" s="8">
        <f>IF(data!C1512="","",data!J1512)</f>
        <v>21</v>
      </c>
      <c r="K1512" s="8">
        <f>IF(data!C1512="","",data!K1512)</f>
        <v>12</v>
      </c>
      <c r="L1512" s="8">
        <f>IF(data!C1512="","",data!L1512)</f>
        <v>26</v>
      </c>
      <c r="M1512" s="8">
        <f>IF(data!C1512="","",data!M1512)</f>
        <v>28</v>
      </c>
      <c r="N1512" s="8">
        <f>IF(data!C1512="","",data!N1512)</f>
        <v>5</v>
      </c>
      <c r="O1512" s="8">
        <f>IF(data!C1512="","",data!O1512)</f>
        <v>23</v>
      </c>
      <c r="P1512" s="16">
        <f t="shared" si="238"/>
        <v>23</v>
      </c>
      <c r="Q1512" s="17">
        <f t="shared" si="229"/>
        <v>30</v>
      </c>
      <c r="R1512" s="18">
        <f t="shared" si="230"/>
        <v>26</v>
      </c>
      <c r="S1512" s="18">
        <f t="shared" si="231"/>
        <v>28</v>
      </c>
      <c r="T1512" s="18">
        <f t="shared" si="232"/>
        <v>4</v>
      </c>
      <c r="U1512" s="18">
        <f t="shared" si="233"/>
        <v>21</v>
      </c>
      <c r="V1512" s="18">
        <f t="shared" si="234"/>
        <v>18</v>
      </c>
      <c r="W1512" s="18">
        <f t="shared" si="235"/>
        <v>21</v>
      </c>
      <c r="X1512" s="18">
        <f t="shared" si="236"/>
        <v>24</v>
      </c>
      <c r="Y1512" s="18" t="str">
        <f t="shared" si="237"/>
        <v>对</v>
      </c>
    </row>
    <row r="1513" spans="1:25" ht="12.75" customHeight="1" thickBot="1">
      <c r="A1513" s="12">
        <f>IF(data!C1513="","",data!A1513)</f>
        <v>2013072</v>
      </c>
      <c r="B1513" s="13">
        <f t="shared" si="228"/>
        <v>2</v>
      </c>
      <c r="C1513" s="8">
        <f>IF(data!C1513="","",data!C1513)</f>
        <v>2</v>
      </c>
      <c r="D1513" s="8">
        <f>IF(data!C1513="","",data!D1513)</f>
        <v>8</v>
      </c>
      <c r="E1513" s="8">
        <f>IF(data!C1513="","",data!E1513)</f>
        <v>11</v>
      </c>
      <c r="F1513" s="8">
        <f>IF(data!C1513="","",data!F1513)</f>
        <v>14</v>
      </c>
      <c r="G1513" s="8">
        <f>IF(data!C1513="","",data!G1513)</f>
        <v>19</v>
      </c>
      <c r="H1513" s="8">
        <f>IF(data!C1513="","",data!H1513)</f>
        <v>33</v>
      </c>
      <c r="I1513" s="9">
        <f>IF(data!C1513="","",data!I1513)</f>
        <v>9</v>
      </c>
      <c r="J1513" s="8">
        <f>IF(data!C1513="","",data!J1513)</f>
        <v>8</v>
      </c>
      <c r="K1513" s="8">
        <f>IF(data!C1513="","",data!K1513)</f>
        <v>33</v>
      </c>
      <c r="L1513" s="8">
        <f>IF(data!C1513="","",data!L1513)</f>
        <v>14</v>
      </c>
      <c r="M1513" s="8">
        <f>IF(data!C1513="","",data!M1513)</f>
        <v>19</v>
      </c>
      <c r="N1513" s="8">
        <f>IF(data!C1513="","",data!N1513)</f>
        <v>11</v>
      </c>
      <c r="O1513" s="8">
        <f>IF(data!C1513="","",data!O1513)</f>
        <v>2</v>
      </c>
      <c r="P1513" s="16">
        <f t="shared" si="238"/>
        <v>31</v>
      </c>
      <c r="Q1513" s="17">
        <f t="shared" si="229"/>
        <v>27</v>
      </c>
      <c r="R1513" s="18">
        <f t="shared" si="230"/>
        <v>21</v>
      </c>
      <c r="S1513" s="18">
        <f t="shared" si="231"/>
        <v>23</v>
      </c>
      <c r="T1513" s="18">
        <f t="shared" si="232"/>
        <v>6</v>
      </c>
      <c r="U1513" s="18">
        <f t="shared" si="233"/>
        <v>15</v>
      </c>
      <c r="V1513" s="18">
        <f t="shared" si="234"/>
        <v>24</v>
      </c>
      <c r="W1513" s="18">
        <f t="shared" si="235"/>
        <v>9</v>
      </c>
      <c r="X1513" s="18">
        <f t="shared" si="236"/>
        <v>3</v>
      </c>
      <c r="Y1513" s="18" t="str">
        <f t="shared" si="237"/>
        <v>对</v>
      </c>
    </row>
    <row r="1514" spans="1:25" ht="12.75" customHeight="1" thickBot="1">
      <c r="A1514" s="12">
        <f>IF(data!C1514="","",data!A1514)</f>
        <v>2013073</v>
      </c>
      <c r="B1514" s="13">
        <f t="shared" si="228"/>
        <v>3</v>
      </c>
      <c r="C1514" s="8">
        <f>IF(data!C1514="","",data!C1514)</f>
        <v>2</v>
      </c>
      <c r="D1514" s="8">
        <f>IF(data!C1514="","",data!D1514)</f>
        <v>9</v>
      </c>
      <c r="E1514" s="8">
        <f>IF(data!C1514="","",data!E1514)</f>
        <v>13</v>
      </c>
      <c r="F1514" s="8">
        <f>IF(data!C1514="","",data!F1514)</f>
        <v>17</v>
      </c>
      <c r="G1514" s="8">
        <f>IF(data!C1514="","",data!G1514)</f>
        <v>20</v>
      </c>
      <c r="H1514" s="8">
        <f>IF(data!C1514="","",data!H1514)</f>
        <v>28</v>
      </c>
      <c r="I1514" s="9">
        <f>IF(data!C1514="","",data!I1514)</f>
        <v>11</v>
      </c>
      <c r="J1514" s="8">
        <f>IF(data!C1514="","",data!J1514)</f>
        <v>13</v>
      </c>
      <c r="K1514" s="8">
        <f>IF(data!C1514="","",data!K1514)</f>
        <v>20</v>
      </c>
      <c r="L1514" s="8">
        <f>IF(data!C1514="","",data!L1514)</f>
        <v>28</v>
      </c>
      <c r="M1514" s="8">
        <f>IF(data!C1514="","",data!M1514)</f>
        <v>17</v>
      </c>
      <c r="N1514" s="8">
        <f>IF(data!C1514="","",data!N1514)</f>
        <v>9</v>
      </c>
      <c r="O1514" s="8">
        <f>IF(data!C1514="","",data!O1514)</f>
        <v>2</v>
      </c>
      <c r="P1514" s="16">
        <f t="shared" si="238"/>
        <v>26</v>
      </c>
      <c r="Q1514" s="17">
        <f t="shared" si="229"/>
        <v>31</v>
      </c>
      <c r="R1514" s="18">
        <f t="shared" si="230"/>
        <v>17</v>
      </c>
      <c r="S1514" s="18">
        <f t="shared" si="231"/>
        <v>31</v>
      </c>
      <c r="T1514" s="18">
        <f t="shared" si="232"/>
        <v>16</v>
      </c>
      <c r="U1514" s="18">
        <f t="shared" si="233"/>
        <v>15</v>
      </c>
      <c r="V1514" s="18">
        <f t="shared" si="234"/>
        <v>6</v>
      </c>
      <c r="W1514" s="18">
        <f t="shared" si="235"/>
        <v>0</v>
      </c>
      <c r="X1514" s="18">
        <f t="shared" si="236"/>
        <v>27</v>
      </c>
      <c r="Y1514" s="18" t="str">
        <f t="shared" si="237"/>
        <v>对</v>
      </c>
    </row>
    <row r="1515" spans="1:25" ht="12.75" customHeight="1" thickBot="1">
      <c r="A1515" s="12">
        <f>IF(data!C1515="","",data!A1515)</f>
        <v>2013074</v>
      </c>
      <c r="B1515" s="13">
        <f t="shared" si="228"/>
        <v>4</v>
      </c>
      <c r="C1515" s="8">
        <f>IF(data!C1515="","",data!C1515)</f>
        <v>3</v>
      </c>
      <c r="D1515" s="8">
        <f>IF(data!C1515="","",data!D1515)</f>
        <v>6</v>
      </c>
      <c r="E1515" s="8">
        <f>IF(data!C1515="","",data!E1515)</f>
        <v>8</v>
      </c>
      <c r="F1515" s="8">
        <f>IF(data!C1515="","",data!F1515)</f>
        <v>14</v>
      </c>
      <c r="G1515" s="8">
        <f>IF(data!C1515="","",data!G1515)</f>
        <v>19</v>
      </c>
      <c r="H1515" s="8">
        <f>IF(data!C1515="","",data!H1515)</f>
        <v>32</v>
      </c>
      <c r="I1515" s="9">
        <f>IF(data!C1515="","",data!I1515)</f>
        <v>3</v>
      </c>
      <c r="J1515" s="8">
        <f>IF(data!C1515="","",data!J1515)</f>
        <v>6</v>
      </c>
      <c r="K1515" s="8">
        <f>IF(data!C1515="","",data!K1515)</f>
        <v>8</v>
      </c>
      <c r="L1515" s="8">
        <f>IF(data!C1515="","",data!L1515)</f>
        <v>32</v>
      </c>
      <c r="M1515" s="8">
        <f>IF(data!C1515="","",data!M1515)</f>
        <v>14</v>
      </c>
      <c r="N1515" s="8">
        <f>IF(data!C1515="","",data!N1515)</f>
        <v>3</v>
      </c>
      <c r="O1515" s="8">
        <f>IF(data!C1515="","",data!O1515)</f>
        <v>19</v>
      </c>
      <c r="P1515" s="16">
        <f t="shared" si="238"/>
        <v>29</v>
      </c>
      <c r="Q1515" s="17">
        <f t="shared" si="229"/>
        <v>25</v>
      </c>
      <c r="R1515" s="18">
        <f t="shared" si="230"/>
        <v>18</v>
      </c>
      <c r="S1515" s="18">
        <f t="shared" si="231"/>
        <v>26</v>
      </c>
      <c r="T1515" s="18">
        <f t="shared" si="232"/>
        <v>26</v>
      </c>
      <c r="U1515" s="18">
        <f t="shared" si="233"/>
        <v>0</v>
      </c>
      <c r="V1515" s="18">
        <f t="shared" si="234"/>
        <v>18</v>
      </c>
      <c r="W1515" s="18">
        <f t="shared" si="235"/>
        <v>15</v>
      </c>
      <c r="X1515" s="18">
        <f t="shared" si="236"/>
        <v>21</v>
      </c>
      <c r="Y1515" s="18" t="str">
        <f t="shared" si="237"/>
        <v>对</v>
      </c>
    </row>
    <row r="1516" spans="1:25" ht="12.75" customHeight="1" thickBot="1">
      <c r="A1516" s="12">
        <f>IF(data!C1516="","",data!A1516)</f>
        <v>2013075</v>
      </c>
      <c r="B1516" s="13">
        <f t="shared" si="228"/>
        <v>5</v>
      </c>
      <c r="C1516" s="8">
        <f>IF(data!C1516="","",data!C1516)</f>
        <v>4</v>
      </c>
      <c r="D1516" s="8">
        <f>IF(data!C1516="","",data!D1516)</f>
        <v>6</v>
      </c>
      <c r="E1516" s="8">
        <f>IF(data!C1516="","",data!E1516)</f>
        <v>9</v>
      </c>
      <c r="F1516" s="8">
        <f>IF(data!C1516="","",data!F1516)</f>
        <v>25</v>
      </c>
      <c r="G1516" s="8">
        <f>IF(data!C1516="","",data!G1516)</f>
        <v>30</v>
      </c>
      <c r="H1516" s="8">
        <f>IF(data!C1516="","",data!H1516)</f>
        <v>33</v>
      </c>
      <c r="I1516" s="9">
        <f>IF(data!C1516="","",data!I1516)</f>
        <v>14</v>
      </c>
      <c r="J1516" s="8">
        <f>IF(data!C1516="","",data!J1516)</f>
        <v>4</v>
      </c>
      <c r="K1516" s="8">
        <f>IF(data!C1516="","",data!K1516)</f>
        <v>9</v>
      </c>
      <c r="L1516" s="8">
        <f>IF(data!C1516="","",data!L1516)</f>
        <v>6</v>
      </c>
      <c r="M1516" s="8">
        <f>IF(data!C1516="","",data!M1516)</f>
        <v>33</v>
      </c>
      <c r="N1516" s="8">
        <f>IF(data!C1516="","",data!N1516)</f>
        <v>25</v>
      </c>
      <c r="O1516" s="8">
        <f>IF(data!C1516="","",data!O1516)</f>
        <v>30</v>
      </c>
      <c r="P1516" s="16">
        <f t="shared" si="238"/>
        <v>29</v>
      </c>
      <c r="Q1516" s="17">
        <f t="shared" si="229"/>
        <v>28</v>
      </c>
      <c r="R1516" s="18">
        <f t="shared" si="230"/>
        <v>16</v>
      </c>
      <c r="S1516" s="18">
        <f t="shared" si="231"/>
        <v>29</v>
      </c>
      <c r="T1516" s="18">
        <f t="shared" si="232"/>
        <v>18</v>
      </c>
      <c r="U1516" s="18">
        <f t="shared" si="233"/>
        <v>27</v>
      </c>
      <c r="V1516" s="18">
        <f t="shared" si="234"/>
        <v>21</v>
      </c>
      <c r="W1516" s="18">
        <f t="shared" si="235"/>
        <v>6</v>
      </c>
      <c r="X1516" s="18">
        <f t="shared" si="236"/>
        <v>24</v>
      </c>
      <c r="Y1516" s="18" t="str">
        <f t="shared" si="237"/>
        <v>错</v>
      </c>
    </row>
    <row r="1517" spans="1:25" ht="12.75" customHeight="1" thickBot="1">
      <c r="A1517" s="12">
        <f>IF(data!C1517="","",data!A1517)</f>
        <v>2013076</v>
      </c>
      <c r="B1517" s="13">
        <f t="shared" si="228"/>
        <v>6</v>
      </c>
      <c r="C1517" s="8">
        <f>IF(data!C1517="","",data!C1517)</f>
        <v>14</v>
      </c>
      <c r="D1517" s="8">
        <f>IF(data!C1517="","",data!D1517)</f>
        <v>23</v>
      </c>
      <c r="E1517" s="8">
        <f>IF(data!C1517="","",data!E1517)</f>
        <v>24</v>
      </c>
      <c r="F1517" s="8">
        <f>IF(data!C1517="","",data!F1517)</f>
        <v>26</v>
      </c>
      <c r="G1517" s="8">
        <f>IF(data!C1517="","",data!G1517)</f>
        <v>29</v>
      </c>
      <c r="H1517" s="8">
        <f>IF(data!C1517="","",data!H1517)</f>
        <v>30</v>
      </c>
      <c r="I1517" s="9">
        <f>IF(data!C1517="","",data!I1517)</f>
        <v>3</v>
      </c>
      <c r="J1517" s="8">
        <f>IF(data!C1517="","",data!J1517)</f>
        <v>23</v>
      </c>
      <c r="K1517" s="8">
        <f>IF(data!C1517="","",data!K1517)</f>
        <v>24</v>
      </c>
      <c r="L1517" s="8">
        <f>IF(data!C1517="","",data!L1517)</f>
        <v>29</v>
      </c>
      <c r="M1517" s="8">
        <f>IF(data!C1517="","",data!M1517)</f>
        <v>30</v>
      </c>
      <c r="N1517" s="8">
        <f>IF(data!C1517="","",data!N1517)</f>
        <v>14</v>
      </c>
      <c r="O1517" s="8">
        <f>IF(data!C1517="","",data!O1517)</f>
        <v>26</v>
      </c>
      <c r="P1517" s="16">
        <f t="shared" si="238"/>
        <v>16</v>
      </c>
      <c r="Q1517" s="17">
        <f t="shared" si="229"/>
        <v>28</v>
      </c>
      <c r="R1517" s="18">
        <f t="shared" si="230"/>
        <v>26</v>
      </c>
      <c r="S1517" s="18">
        <f t="shared" si="231"/>
        <v>29</v>
      </c>
      <c r="T1517" s="18">
        <f t="shared" si="232"/>
        <v>16</v>
      </c>
      <c r="U1517" s="18">
        <f t="shared" si="233"/>
        <v>27</v>
      </c>
      <c r="V1517" s="18">
        <f t="shared" si="234"/>
        <v>3</v>
      </c>
      <c r="W1517" s="18">
        <f t="shared" si="235"/>
        <v>15</v>
      </c>
      <c r="X1517" s="18">
        <f t="shared" si="236"/>
        <v>21</v>
      </c>
      <c r="Y1517" s="18" t="str">
        <f t="shared" si="237"/>
        <v>错</v>
      </c>
    </row>
    <row r="1518" spans="1:25" ht="12.75" customHeight="1" thickBot="1">
      <c r="A1518" s="12">
        <f>IF(data!C1518="","",data!A1518)</f>
        <v>2013077</v>
      </c>
      <c r="B1518" s="13">
        <f t="shared" si="228"/>
        <v>7</v>
      </c>
      <c r="C1518" s="8">
        <f>IF(data!C1518="","",data!C1518)</f>
        <v>9</v>
      </c>
      <c r="D1518" s="8">
        <f>IF(data!C1518="","",data!D1518)</f>
        <v>14</v>
      </c>
      <c r="E1518" s="8">
        <f>IF(data!C1518="","",data!E1518)</f>
        <v>23</v>
      </c>
      <c r="F1518" s="8">
        <f>IF(data!C1518="","",data!F1518)</f>
        <v>24</v>
      </c>
      <c r="G1518" s="8">
        <f>IF(data!C1518="","",data!G1518)</f>
        <v>26</v>
      </c>
      <c r="H1518" s="8">
        <f>IF(data!C1518="","",data!H1518)</f>
        <v>29</v>
      </c>
      <c r="I1518" s="9">
        <f>IF(data!C1518="","",data!I1518)</f>
        <v>3</v>
      </c>
      <c r="J1518" s="8">
        <f>IF(data!C1518="","",data!J1518)</f>
        <v>9</v>
      </c>
      <c r="K1518" s="8">
        <f>IF(data!C1518="","",data!K1518)</f>
        <v>14</v>
      </c>
      <c r="L1518" s="8">
        <f>IF(data!C1518="","",data!L1518)</f>
        <v>26</v>
      </c>
      <c r="M1518" s="8">
        <f>IF(data!C1518="","",data!M1518)</f>
        <v>24</v>
      </c>
      <c r="N1518" s="8">
        <f>IF(data!C1518="","",data!N1518)</f>
        <v>29</v>
      </c>
      <c r="O1518" s="8">
        <f>IF(data!C1518="","",data!O1518)</f>
        <v>23</v>
      </c>
      <c r="P1518" s="16">
        <f t="shared" si="238"/>
        <v>20</v>
      </c>
      <c r="Q1518" s="17">
        <f t="shared" si="229"/>
        <v>24</v>
      </c>
      <c r="R1518" s="18">
        <f t="shared" si="230"/>
        <v>15</v>
      </c>
      <c r="S1518" s="18">
        <f t="shared" si="231"/>
        <v>16</v>
      </c>
      <c r="T1518" s="18">
        <f t="shared" si="232"/>
        <v>25</v>
      </c>
      <c r="U1518" s="18">
        <f t="shared" si="233"/>
        <v>27</v>
      </c>
      <c r="V1518" s="18">
        <f t="shared" si="234"/>
        <v>9</v>
      </c>
      <c r="W1518" s="18">
        <f t="shared" si="235"/>
        <v>18</v>
      </c>
      <c r="X1518" s="18">
        <f t="shared" si="236"/>
        <v>30</v>
      </c>
      <c r="Y1518" s="18" t="str">
        <f t="shared" si="237"/>
        <v>对</v>
      </c>
    </row>
    <row r="1519" spans="1:25" ht="12.75" customHeight="1" thickBot="1">
      <c r="A1519" s="12">
        <f>IF(data!C1519="","",data!A1519)</f>
        <v>2013078</v>
      </c>
      <c r="B1519" s="13">
        <f t="shared" si="228"/>
        <v>8</v>
      </c>
      <c r="C1519" s="8">
        <f>IF(data!C1519="","",data!C1519)</f>
        <v>3</v>
      </c>
      <c r="D1519" s="8">
        <f>IF(data!C1519="","",data!D1519)</f>
        <v>5</v>
      </c>
      <c r="E1519" s="8">
        <f>IF(data!C1519="","",data!E1519)</f>
        <v>17</v>
      </c>
      <c r="F1519" s="8">
        <f>IF(data!C1519="","",data!F1519)</f>
        <v>18</v>
      </c>
      <c r="G1519" s="8">
        <f>IF(data!C1519="","",data!G1519)</f>
        <v>26</v>
      </c>
      <c r="H1519" s="8">
        <f>IF(data!C1519="","",data!H1519)</f>
        <v>27</v>
      </c>
      <c r="I1519" s="9">
        <f>IF(data!C1519="","",data!I1519)</f>
        <v>15</v>
      </c>
      <c r="J1519" s="8">
        <f>IF(data!C1519="","",data!J1519)</f>
        <v>5</v>
      </c>
      <c r="K1519" s="8">
        <f>IF(data!C1519="","",data!K1519)</f>
        <v>26</v>
      </c>
      <c r="L1519" s="8">
        <f>IF(data!C1519="","",data!L1519)</f>
        <v>17</v>
      </c>
      <c r="M1519" s="8">
        <f>IF(data!C1519="","",data!M1519)</f>
        <v>27</v>
      </c>
      <c r="N1519" s="8">
        <f>IF(data!C1519="","",data!N1519)</f>
        <v>18</v>
      </c>
      <c r="O1519" s="8">
        <f>IF(data!C1519="","",data!O1519)</f>
        <v>3</v>
      </c>
      <c r="P1519" s="16">
        <f t="shared" si="238"/>
        <v>24</v>
      </c>
      <c r="Q1519" s="17">
        <f t="shared" si="229"/>
        <v>22</v>
      </c>
      <c r="R1519" s="18">
        <f t="shared" si="230"/>
        <v>17</v>
      </c>
      <c r="S1519" s="18">
        <f t="shared" si="231"/>
        <v>20</v>
      </c>
      <c r="T1519" s="18">
        <f t="shared" si="232"/>
        <v>15</v>
      </c>
      <c r="U1519" s="18">
        <f t="shared" si="233"/>
        <v>27</v>
      </c>
      <c r="V1519" s="18">
        <f t="shared" si="234"/>
        <v>15</v>
      </c>
      <c r="W1519" s="18">
        <f t="shared" si="235"/>
        <v>27</v>
      </c>
      <c r="X1519" s="18">
        <f t="shared" si="236"/>
        <v>3</v>
      </c>
      <c r="Y1519" s="18" t="str">
        <f t="shared" si="237"/>
        <v>对</v>
      </c>
    </row>
    <row r="1520" spans="1:25" ht="12.75" customHeight="1" thickBot="1">
      <c r="A1520" s="12">
        <f>IF(data!C1520="","",data!A1520)</f>
        <v>2013079</v>
      </c>
      <c r="B1520" s="13">
        <f t="shared" si="228"/>
        <v>9</v>
      </c>
      <c r="C1520" s="8">
        <f>IF(data!C1520="","",data!C1520)</f>
        <v>7</v>
      </c>
      <c r="D1520" s="8">
        <f>IF(data!C1520="","",data!D1520)</f>
        <v>13</v>
      </c>
      <c r="E1520" s="8">
        <f>IF(data!C1520="","",data!E1520)</f>
        <v>17</v>
      </c>
      <c r="F1520" s="8">
        <f>IF(data!C1520="","",data!F1520)</f>
        <v>19</v>
      </c>
      <c r="G1520" s="8">
        <f>IF(data!C1520="","",data!G1520)</f>
        <v>22</v>
      </c>
      <c r="H1520" s="8">
        <f>IF(data!C1520="","",data!H1520)</f>
        <v>26</v>
      </c>
      <c r="I1520" s="9">
        <f>IF(data!C1520="","",data!I1520)</f>
        <v>13</v>
      </c>
      <c r="J1520" s="8">
        <f>IF(data!C1520="","",data!J1520)</f>
        <v>26</v>
      </c>
      <c r="K1520" s="8">
        <f>IF(data!C1520="","",data!K1520)</f>
        <v>7</v>
      </c>
      <c r="L1520" s="8">
        <f>IF(data!C1520="","",data!L1520)</f>
        <v>22</v>
      </c>
      <c r="M1520" s="8">
        <f>IF(data!C1520="","",data!M1520)</f>
        <v>19</v>
      </c>
      <c r="N1520" s="8">
        <f>IF(data!C1520="","",data!N1520)</f>
        <v>13</v>
      </c>
      <c r="O1520" s="8">
        <f>IF(data!C1520="","",data!O1520)</f>
        <v>17</v>
      </c>
      <c r="P1520" s="16">
        <f t="shared" si="238"/>
        <v>19</v>
      </c>
      <c r="Q1520" s="17">
        <f t="shared" si="229"/>
        <v>19</v>
      </c>
      <c r="R1520" s="18">
        <f t="shared" si="230"/>
        <v>23</v>
      </c>
      <c r="S1520" s="18">
        <f t="shared" si="231"/>
        <v>24</v>
      </c>
      <c r="T1520" s="18">
        <f t="shared" si="232"/>
        <v>15</v>
      </c>
      <c r="U1520" s="18">
        <f t="shared" si="233"/>
        <v>3</v>
      </c>
      <c r="V1520" s="18">
        <f t="shared" si="234"/>
        <v>12</v>
      </c>
      <c r="W1520" s="18">
        <f t="shared" si="235"/>
        <v>3</v>
      </c>
      <c r="X1520" s="18">
        <f t="shared" si="236"/>
        <v>21</v>
      </c>
      <c r="Y1520" s="18" t="str">
        <f t="shared" si="237"/>
        <v>错</v>
      </c>
    </row>
    <row r="1521" spans="1:25" ht="12.75" customHeight="1" thickBot="1">
      <c r="A1521" s="12">
        <f>IF(data!C1521="","",data!A1521)</f>
        <v>2013080</v>
      </c>
      <c r="B1521" s="13">
        <f t="shared" si="228"/>
        <v>0</v>
      </c>
      <c r="C1521" s="8">
        <f>IF(data!C1521="","",data!C1521)</f>
        <v>10</v>
      </c>
      <c r="D1521" s="8">
        <f>IF(data!C1521="","",data!D1521)</f>
        <v>11</v>
      </c>
      <c r="E1521" s="8">
        <f>IF(data!C1521="","",data!E1521)</f>
        <v>12</v>
      </c>
      <c r="F1521" s="8">
        <f>IF(data!C1521="","",data!F1521)</f>
        <v>23</v>
      </c>
      <c r="G1521" s="8">
        <f>IF(data!C1521="","",data!G1521)</f>
        <v>28</v>
      </c>
      <c r="H1521" s="8">
        <f>IF(data!C1521="","",data!H1521)</f>
        <v>32</v>
      </c>
      <c r="I1521" s="9">
        <f>IF(data!C1521="","",data!I1521)</f>
        <v>16</v>
      </c>
      <c r="J1521" s="8">
        <f>IF(data!C1521="","",data!J1521)</f>
        <v>23</v>
      </c>
      <c r="K1521" s="8">
        <f>IF(data!C1521="","",data!K1521)</f>
        <v>28</v>
      </c>
      <c r="L1521" s="8">
        <f>IF(data!C1521="","",data!L1521)</f>
        <v>11</v>
      </c>
      <c r="M1521" s="8">
        <f>IF(data!C1521="","",data!M1521)</f>
        <v>32</v>
      </c>
      <c r="N1521" s="8">
        <f>IF(data!C1521="","",data!N1521)</f>
        <v>10</v>
      </c>
      <c r="O1521" s="8">
        <f>IF(data!C1521="","",data!O1521)</f>
        <v>12</v>
      </c>
      <c r="P1521" s="16">
        <f t="shared" si="238"/>
        <v>22</v>
      </c>
      <c r="Q1521" s="17">
        <f t="shared" si="229"/>
        <v>17</v>
      </c>
      <c r="R1521" s="18">
        <f t="shared" si="230"/>
        <v>15</v>
      </c>
      <c r="S1521" s="18">
        <f t="shared" si="231"/>
        <v>19</v>
      </c>
      <c r="T1521" s="18">
        <f t="shared" si="232"/>
        <v>17</v>
      </c>
      <c r="U1521" s="18">
        <f t="shared" si="233"/>
        <v>18</v>
      </c>
      <c r="V1521" s="18">
        <f t="shared" si="234"/>
        <v>3</v>
      </c>
      <c r="W1521" s="18">
        <f t="shared" si="235"/>
        <v>30</v>
      </c>
      <c r="X1521" s="18">
        <f t="shared" si="236"/>
        <v>0</v>
      </c>
      <c r="Y1521" s="18" t="str">
        <f t="shared" si="237"/>
        <v>对</v>
      </c>
    </row>
    <row r="1522" spans="1:25" ht="12.75" customHeight="1" thickBot="1">
      <c r="A1522" s="12">
        <f>IF(data!C1522="","",data!A1522)</f>
        <v>2013081</v>
      </c>
      <c r="B1522" s="13">
        <f t="shared" si="228"/>
        <v>1</v>
      </c>
      <c r="C1522" s="8">
        <f>IF(data!C1522="","",data!C1522)</f>
        <v>1</v>
      </c>
      <c r="D1522" s="8">
        <f>IF(data!C1522="","",data!D1522)</f>
        <v>4</v>
      </c>
      <c r="E1522" s="8">
        <f>IF(data!C1522="","",data!E1522)</f>
        <v>10</v>
      </c>
      <c r="F1522" s="8">
        <f>IF(data!C1522="","",data!F1522)</f>
        <v>13</v>
      </c>
      <c r="G1522" s="8">
        <f>IF(data!C1522="","",data!G1522)</f>
        <v>21</v>
      </c>
      <c r="H1522" s="8">
        <f>IF(data!C1522="","",data!H1522)</f>
        <v>31</v>
      </c>
      <c r="I1522" s="9">
        <f>IF(data!C1522="","",data!I1522)</f>
        <v>13</v>
      </c>
      <c r="J1522" s="8">
        <f>IF(data!C1522="","",data!J1522)</f>
        <v>1</v>
      </c>
      <c r="K1522" s="8">
        <f>IF(data!C1522="","",data!K1522)</f>
        <v>10</v>
      </c>
      <c r="L1522" s="8">
        <f>IF(data!C1522="","",data!L1522)</f>
        <v>31</v>
      </c>
      <c r="M1522" s="8">
        <f>IF(data!C1522="","",data!M1522)</f>
        <v>13</v>
      </c>
      <c r="N1522" s="8">
        <f>IF(data!C1522="","",data!N1522)</f>
        <v>4</v>
      </c>
      <c r="O1522" s="8">
        <f>IF(data!C1522="","",data!O1522)</f>
        <v>21</v>
      </c>
      <c r="P1522" s="16">
        <f t="shared" si="238"/>
        <v>30</v>
      </c>
      <c r="Q1522" s="17">
        <f t="shared" si="229"/>
        <v>32</v>
      </c>
      <c r="R1522" s="18">
        <f t="shared" si="230"/>
        <v>18</v>
      </c>
      <c r="S1522" s="18">
        <f t="shared" si="231"/>
        <v>22</v>
      </c>
      <c r="T1522" s="18">
        <f t="shared" si="232"/>
        <v>32</v>
      </c>
      <c r="U1522" s="18">
        <f t="shared" si="233"/>
        <v>12</v>
      </c>
      <c r="V1522" s="18">
        <f t="shared" si="234"/>
        <v>9</v>
      </c>
      <c r="W1522" s="18">
        <f t="shared" si="235"/>
        <v>21</v>
      </c>
      <c r="X1522" s="18">
        <f t="shared" si="236"/>
        <v>0</v>
      </c>
      <c r="Y1522" s="18" t="str">
        <f t="shared" si="237"/>
        <v>对</v>
      </c>
    </row>
    <row r="1523" spans="1:25" ht="12.75" customHeight="1" thickBot="1">
      <c r="A1523" s="12">
        <f>IF(data!C1523="","",data!A1523)</f>
        <v>2013082</v>
      </c>
      <c r="B1523" s="13">
        <f t="shared" si="228"/>
        <v>2</v>
      </c>
      <c r="C1523" s="8">
        <f>IF(data!C1523="","",data!C1523)</f>
        <v>4</v>
      </c>
      <c r="D1523" s="8">
        <f>IF(data!C1523="","",data!D1523)</f>
        <v>13</v>
      </c>
      <c r="E1523" s="8">
        <f>IF(data!C1523="","",data!E1523)</f>
        <v>14</v>
      </c>
      <c r="F1523" s="8">
        <f>IF(data!C1523="","",data!F1523)</f>
        <v>20</v>
      </c>
      <c r="G1523" s="8">
        <f>IF(data!C1523="","",data!G1523)</f>
        <v>22</v>
      </c>
      <c r="H1523" s="8">
        <f>IF(data!C1523="","",data!H1523)</f>
        <v>30</v>
      </c>
      <c r="I1523" s="9">
        <f>IF(data!C1523="","",data!I1523)</f>
        <v>6</v>
      </c>
      <c r="J1523" s="8">
        <f>IF(data!C1523="","",data!J1523)</f>
        <v>22</v>
      </c>
      <c r="K1523" s="8">
        <f>IF(data!C1523="","",data!K1523)</f>
        <v>14</v>
      </c>
      <c r="L1523" s="8">
        <f>IF(data!C1523="","",data!L1523)</f>
        <v>20</v>
      </c>
      <c r="M1523" s="8">
        <f>IF(data!C1523="","",data!M1523)</f>
        <v>4</v>
      </c>
      <c r="N1523" s="8">
        <f>IF(data!C1523="","",data!N1523)</f>
        <v>13</v>
      </c>
      <c r="O1523" s="8">
        <f>IF(data!C1523="","",data!O1523)</f>
        <v>30</v>
      </c>
      <c r="P1523" s="16">
        <f t="shared" si="238"/>
        <v>26</v>
      </c>
      <c r="Q1523" s="17">
        <f t="shared" si="229"/>
        <v>30</v>
      </c>
      <c r="R1523" s="18">
        <f t="shared" si="230"/>
        <v>20</v>
      </c>
      <c r="S1523" s="18">
        <f t="shared" si="231"/>
        <v>30</v>
      </c>
      <c r="T1523" s="18">
        <f t="shared" si="232"/>
        <v>1</v>
      </c>
      <c r="U1523" s="18">
        <f t="shared" si="233"/>
        <v>18</v>
      </c>
      <c r="V1523" s="18">
        <f t="shared" si="234"/>
        <v>9</v>
      </c>
      <c r="W1523" s="18">
        <f t="shared" si="235"/>
        <v>24</v>
      </c>
      <c r="X1523" s="18">
        <f t="shared" si="236"/>
        <v>15</v>
      </c>
      <c r="Y1523" s="18" t="str">
        <f t="shared" si="237"/>
        <v>对</v>
      </c>
    </row>
    <row r="1524" spans="1:25" ht="12.75" customHeight="1" thickBot="1">
      <c r="A1524" s="12">
        <f>IF(data!C1524="","",data!A1524)</f>
        <v>2013083</v>
      </c>
      <c r="B1524" s="13">
        <f t="shared" si="228"/>
        <v>3</v>
      </c>
      <c r="C1524" s="8">
        <f>IF(data!C1524="","",data!C1524)</f>
        <v>5</v>
      </c>
      <c r="D1524" s="8">
        <f>IF(data!C1524="","",data!D1524)</f>
        <v>6</v>
      </c>
      <c r="E1524" s="8">
        <f>IF(data!C1524="","",data!E1524)</f>
        <v>12</v>
      </c>
      <c r="F1524" s="8">
        <f>IF(data!C1524="","",data!F1524)</f>
        <v>14</v>
      </c>
      <c r="G1524" s="8">
        <f>IF(data!C1524="","",data!G1524)</f>
        <v>19</v>
      </c>
      <c r="H1524" s="8">
        <f>IF(data!C1524="","",data!H1524)</f>
        <v>23</v>
      </c>
      <c r="I1524" s="9">
        <f>IF(data!C1524="","",data!I1524)</f>
        <v>9</v>
      </c>
      <c r="J1524" s="8">
        <f>IF(data!C1524="","",data!J1524)</f>
        <v>12</v>
      </c>
      <c r="K1524" s="8">
        <f>IF(data!C1524="","",data!K1524)</f>
        <v>19</v>
      </c>
      <c r="L1524" s="8">
        <f>IF(data!C1524="","",data!L1524)</f>
        <v>14</v>
      </c>
      <c r="M1524" s="8">
        <f>IF(data!C1524="","",data!M1524)</f>
        <v>6</v>
      </c>
      <c r="N1524" s="8">
        <f>IF(data!C1524="","",data!N1524)</f>
        <v>23</v>
      </c>
      <c r="O1524" s="8">
        <f>IF(data!C1524="","",data!O1524)</f>
        <v>5</v>
      </c>
      <c r="P1524" s="16">
        <f t="shared" si="238"/>
        <v>18</v>
      </c>
      <c r="Q1524" s="17">
        <f t="shared" si="229"/>
        <v>28</v>
      </c>
      <c r="R1524" s="18">
        <f t="shared" si="230"/>
        <v>18</v>
      </c>
      <c r="S1524" s="18">
        <f t="shared" si="231"/>
        <v>26</v>
      </c>
      <c r="T1524" s="18">
        <f t="shared" si="232"/>
        <v>22</v>
      </c>
      <c r="U1524" s="18">
        <f t="shared" si="233"/>
        <v>21</v>
      </c>
      <c r="V1524" s="18">
        <f t="shared" si="234"/>
        <v>0</v>
      </c>
      <c r="W1524" s="18">
        <f t="shared" si="235"/>
        <v>27</v>
      </c>
      <c r="X1524" s="18">
        <f t="shared" si="236"/>
        <v>15</v>
      </c>
      <c r="Y1524" s="18" t="str">
        <f t="shared" si="237"/>
        <v>错</v>
      </c>
    </row>
    <row r="1525" spans="1:25" ht="12.75" customHeight="1" thickBot="1">
      <c r="A1525" s="12">
        <f>IF(data!C1525="","",data!A1525)</f>
        <v>2013084</v>
      </c>
      <c r="B1525" s="13">
        <f t="shared" si="228"/>
        <v>4</v>
      </c>
      <c r="C1525" s="8">
        <f>IF(data!C1525="","",data!C1525)</f>
        <v>5</v>
      </c>
      <c r="D1525" s="8">
        <f>IF(data!C1525="","",data!D1525)</f>
        <v>7</v>
      </c>
      <c r="E1525" s="8">
        <f>IF(data!C1525="","",data!E1525)</f>
        <v>9</v>
      </c>
      <c r="F1525" s="8">
        <f>IF(data!C1525="","",data!F1525)</f>
        <v>11</v>
      </c>
      <c r="G1525" s="8">
        <f>IF(data!C1525="","",data!G1525)</f>
        <v>20</v>
      </c>
      <c r="H1525" s="8">
        <f>IF(data!C1525="","",data!H1525)</f>
        <v>21</v>
      </c>
      <c r="I1525" s="9">
        <f>IF(data!C1525="","",data!I1525)</f>
        <v>3</v>
      </c>
      <c r="J1525" s="8">
        <f>IF(data!C1525="","",data!J1525)</f>
        <v>21</v>
      </c>
      <c r="K1525" s="8">
        <f>IF(data!C1525="","",data!K1525)</f>
        <v>7</v>
      </c>
      <c r="L1525" s="8">
        <f>IF(data!C1525="","",data!L1525)</f>
        <v>5</v>
      </c>
      <c r="M1525" s="8">
        <f>IF(data!C1525="","",data!M1525)</f>
        <v>9</v>
      </c>
      <c r="N1525" s="8">
        <f>IF(data!C1525="","",data!N1525)</f>
        <v>20</v>
      </c>
      <c r="O1525" s="8">
        <f>IF(data!C1525="","",data!O1525)</f>
        <v>11</v>
      </c>
      <c r="P1525" s="16">
        <f t="shared" si="238"/>
        <v>16</v>
      </c>
      <c r="Q1525" s="17">
        <f t="shared" si="229"/>
        <v>20</v>
      </c>
      <c r="R1525" s="18">
        <f t="shared" si="230"/>
        <v>14</v>
      </c>
      <c r="S1525" s="18">
        <f t="shared" si="231"/>
        <v>18</v>
      </c>
      <c r="T1525" s="18">
        <f t="shared" si="232"/>
        <v>27</v>
      </c>
      <c r="U1525" s="18">
        <f t="shared" si="233"/>
        <v>15</v>
      </c>
      <c r="V1525" s="18">
        <f t="shared" si="234"/>
        <v>9</v>
      </c>
      <c r="W1525" s="18">
        <f t="shared" si="235"/>
        <v>6</v>
      </c>
      <c r="X1525" s="18">
        <f t="shared" si="236"/>
        <v>27</v>
      </c>
      <c r="Y1525" s="18" t="str">
        <f t="shared" si="237"/>
        <v>对</v>
      </c>
    </row>
    <row r="1526" spans="1:25" ht="12.75" customHeight="1" thickBot="1">
      <c r="A1526" s="12">
        <f>IF(data!C1526="","",data!A1526)</f>
        <v>2013085</v>
      </c>
      <c r="B1526" s="13">
        <f t="shared" ref="B1526:B1556" si="239">IF(A1526="","",MOD(A1526,10))</f>
        <v>5</v>
      </c>
      <c r="C1526" s="8">
        <f>IF(data!C1526="","",data!C1526)</f>
        <v>2</v>
      </c>
      <c r="D1526" s="8">
        <f>IF(data!C1526="","",data!D1526)</f>
        <v>8</v>
      </c>
      <c r="E1526" s="8">
        <f>IF(data!C1526="","",data!E1526)</f>
        <v>12</v>
      </c>
      <c r="F1526" s="8">
        <f>IF(data!C1526="","",data!F1526)</f>
        <v>14</v>
      </c>
      <c r="G1526" s="8">
        <f>IF(data!C1526="","",data!G1526)</f>
        <v>16</v>
      </c>
      <c r="H1526" s="8">
        <f>IF(data!C1526="","",data!H1526)</f>
        <v>32</v>
      </c>
      <c r="I1526" s="9">
        <f>IF(data!C1526="","",data!I1526)</f>
        <v>16</v>
      </c>
      <c r="J1526" s="8">
        <f>IF(data!C1526="","",data!J1526)</f>
        <v>2</v>
      </c>
      <c r="K1526" s="8">
        <f>IF(data!C1526="","",data!K1526)</f>
        <v>12</v>
      </c>
      <c r="L1526" s="8">
        <f>IF(data!C1526="","",data!L1526)</f>
        <v>16</v>
      </c>
      <c r="M1526" s="8">
        <f>IF(data!C1526="","",data!M1526)</f>
        <v>8</v>
      </c>
      <c r="N1526" s="8">
        <f>IF(data!C1526="","",data!N1526)</f>
        <v>14</v>
      </c>
      <c r="O1526" s="8">
        <f>IF(data!C1526="","",data!O1526)</f>
        <v>32</v>
      </c>
      <c r="P1526" s="16">
        <f t="shared" si="238"/>
        <v>30</v>
      </c>
      <c r="Q1526" s="17">
        <f t="shared" si="229"/>
        <v>17</v>
      </c>
      <c r="R1526" s="18">
        <f t="shared" si="230"/>
        <v>15</v>
      </c>
      <c r="S1526" s="18">
        <f t="shared" si="231"/>
        <v>16</v>
      </c>
      <c r="T1526" s="18">
        <f t="shared" si="232"/>
        <v>6</v>
      </c>
      <c r="U1526" s="18">
        <f t="shared" si="233"/>
        <v>27</v>
      </c>
      <c r="V1526" s="18">
        <f t="shared" si="234"/>
        <v>24</v>
      </c>
      <c r="W1526" s="18">
        <f t="shared" si="235"/>
        <v>30</v>
      </c>
      <c r="X1526" s="18">
        <f t="shared" si="236"/>
        <v>12</v>
      </c>
      <c r="Y1526" s="18" t="str">
        <f t="shared" si="237"/>
        <v>错</v>
      </c>
    </row>
    <row r="1527" spans="1:25" ht="12.75" customHeight="1" thickBot="1">
      <c r="A1527" s="12">
        <f>IF(data!C1527="","",data!A1527)</f>
        <v>2013086</v>
      </c>
      <c r="B1527" s="13">
        <f t="shared" si="239"/>
        <v>6</v>
      </c>
      <c r="C1527" s="8">
        <f>IF(data!C1527="","",data!C1527)</f>
        <v>2</v>
      </c>
      <c r="D1527" s="8">
        <f>IF(data!C1527="","",data!D1527)</f>
        <v>4</v>
      </c>
      <c r="E1527" s="8">
        <f>IF(data!C1527="","",data!E1527)</f>
        <v>11</v>
      </c>
      <c r="F1527" s="8">
        <f>IF(data!C1527="","",data!F1527)</f>
        <v>13</v>
      </c>
      <c r="G1527" s="8">
        <f>IF(data!C1527="","",data!G1527)</f>
        <v>16</v>
      </c>
      <c r="H1527" s="8">
        <f>IF(data!C1527="","",data!H1527)</f>
        <v>26</v>
      </c>
      <c r="I1527" s="9">
        <f>IF(data!C1527="","",data!I1527)</f>
        <v>11</v>
      </c>
      <c r="J1527" s="8">
        <f>IF(data!C1527="","",data!J1527)</f>
        <v>2</v>
      </c>
      <c r="K1527" s="8">
        <f>IF(data!C1527="","",data!K1527)</f>
        <v>11</v>
      </c>
      <c r="L1527" s="8">
        <f>IF(data!C1527="","",data!L1527)</f>
        <v>26</v>
      </c>
      <c r="M1527" s="8">
        <f>IF(data!C1527="","",data!M1527)</f>
        <v>4</v>
      </c>
      <c r="N1527" s="8">
        <f>IF(data!C1527="","",data!N1527)</f>
        <v>16</v>
      </c>
      <c r="O1527" s="8">
        <f>IF(data!C1527="","",data!O1527)</f>
        <v>13</v>
      </c>
      <c r="P1527" s="16">
        <f t="shared" si="238"/>
        <v>24</v>
      </c>
      <c r="Q1527" s="17">
        <f t="shared" si="229"/>
        <v>27</v>
      </c>
      <c r="R1527" s="18">
        <f t="shared" si="230"/>
        <v>14</v>
      </c>
      <c r="S1527" s="18">
        <f t="shared" si="231"/>
        <v>30</v>
      </c>
      <c r="T1527" s="18">
        <f t="shared" si="232"/>
        <v>4</v>
      </c>
      <c r="U1527" s="18">
        <f t="shared" si="233"/>
        <v>12</v>
      </c>
      <c r="V1527" s="18">
        <f t="shared" si="234"/>
        <v>18</v>
      </c>
      <c r="W1527" s="18">
        <f t="shared" si="235"/>
        <v>9</v>
      </c>
      <c r="X1527" s="18">
        <f t="shared" si="236"/>
        <v>12</v>
      </c>
      <c r="Y1527" s="18" t="str">
        <f t="shared" si="237"/>
        <v>对</v>
      </c>
    </row>
    <row r="1528" spans="1:25" ht="12.75" customHeight="1" thickBot="1">
      <c r="A1528" s="12">
        <f>IF(data!C1528="","",data!A1528)</f>
        <v>2013087</v>
      </c>
      <c r="B1528" s="13">
        <f t="shared" si="239"/>
        <v>7</v>
      </c>
      <c r="C1528" s="8">
        <f>IF(data!C1528="","",data!C1528)</f>
        <v>2</v>
      </c>
      <c r="D1528" s="8">
        <f>IF(data!C1528="","",data!D1528)</f>
        <v>13</v>
      </c>
      <c r="E1528" s="8">
        <f>IF(data!C1528="","",data!E1528)</f>
        <v>19</v>
      </c>
      <c r="F1528" s="8">
        <f>IF(data!C1528="","",data!F1528)</f>
        <v>23</v>
      </c>
      <c r="G1528" s="8">
        <f>IF(data!C1528="","",data!G1528)</f>
        <v>24</v>
      </c>
      <c r="H1528" s="8">
        <f>IF(data!C1528="","",data!H1528)</f>
        <v>28</v>
      </c>
      <c r="I1528" s="9">
        <f>IF(data!C1528="","",data!I1528)</f>
        <v>5</v>
      </c>
      <c r="J1528" s="8">
        <f>IF(data!C1528="","",data!J1528)</f>
        <v>24</v>
      </c>
      <c r="K1528" s="8">
        <f>IF(data!C1528="","",data!K1528)</f>
        <v>28</v>
      </c>
      <c r="L1528" s="8">
        <f>IF(data!C1528="","",data!L1528)</f>
        <v>23</v>
      </c>
      <c r="M1528" s="8">
        <f>IF(data!C1528="","",data!M1528)</f>
        <v>2</v>
      </c>
      <c r="N1528" s="8">
        <f>IF(data!C1528="","",data!N1528)</f>
        <v>13</v>
      </c>
      <c r="O1528" s="8">
        <f>IF(data!C1528="","",data!O1528)</f>
        <v>19</v>
      </c>
      <c r="P1528" s="16">
        <f t="shared" si="238"/>
        <v>26</v>
      </c>
      <c r="Q1528" s="17">
        <f t="shared" si="229"/>
        <v>20</v>
      </c>
      <c r="R1528" s="18">
        <f t="shared" si="230"/>
        <v>14</v>
      </c>
      <c r="S1528" s="18">
        <f t="shared" si="231"/>
        <v>24</v>
      </c>
      <c r="T1528" s="18">
        <f t="shared" si="232"/>
        <v>4</v>
      </c>
      <c r="U1528" s="18">
        <f t="shared" si="233"/>
        <v>0</v>
      </c>
      <c r="V1528" s="18">
        <f t="shared" si="234"/>
        <v>18</v>
      </c>
      <c r="W1528" s="18">
        <f t="shared" si="235"/>
        <v>0</v>
      </c>
      <c r="X1528" s="18">
        <f t="shared" si="236"/>
        <v>3</v>
      </c>
      <c r="Y1528" s="18" t="str">
        <f t="shared" si="237"/>
        <v>对</v>
      </c>
    </row>
    <row r="1529" spans="1:25" ht="12.75" customHeight="1" thickBot="1">
      <c r="A1529" s="12">
        <f>IF(data!C1529="","",data!A1529)</f>
        <v>2013088</v>
      </c>
      <c r="B1529" s="13">
        <f t="shared" si="239"/>
        <v>8</v>
      </c>
      <c r="C1529" s="8">
        <f>IF(data!C1529="","",data!C1529)</f>
        <v>9</v>
      </c>
      <c r="D1529" s="8">
        <f>IF(data!C1529="","",data!D1529)</f>
        <v>15</v>
      </c>
      <c r="E1529" s="8">
        <f>IF(data!C1529="","",data!E1529)</f>
        <v>20</v>
      </c>
      <c r="F1529" s="8">
        <f>IF(data!C1529="","",data!F1529)</f>
        <v>21</v>
      </c>
      <c r="G1529" s="8">
        <f>IF(data!C1529="","",data!G1529)</f>
        <v>22</v>
      </c>
      <c r="H1529" s="8">
        <f>IF(data!C1529="","",data!H1529)</f>
        <v>24</v>
      </c>
      <c r="I1529" s="9">
        <f>IF(data!C1529="","",data!I1529)</f>
        <v>14</v>
      </c>
      <c r="J1529" s="8">
        <f>IF(data!C1529="","",data!J1529)</f>
        <v>15</v>
      </c>
      <c r="K1529" s="8">
        <f>IF(data!C1529="","",data!K1529)</f>
        <v>9</v>
      </c>
      <c r="L1529" s="8">
        <f>IF(data!C1529="","",data!L1529)</f>
        <v>21</v>
      </c>
      <c r="M1529" s="8">
        <f>IF(data!C1529="","",data!M1529)</f>
        <v>22</v>
      </c>
      <c r="N1529" s="8">
        <f>IF(data!C1529="","",data!N1529)</f>
        <v>24</v>
      </c>
      <c r="O1529" s="8">
        <f>IF(data!C1529="","",data!O1529)</f>
        <v>20</v>
      </c>
      <c r="P1529" s="16">
        <f t="shared" si="238"/>
        <v>15</v>
      </c>
      <c r="Q1529" s="17">
        <f t="shared" si="229"/>
        <v>21</v>
      </c>
      <c r="R1529" s="18">
        <f t="shared" si="230"/>
        <v>22</v>
      </c>
      <c r="S1529" s="18">
        <f t="shared" si="231"/>
        <v>26</v>
      </c>
      <c r="T1529" s="18">
        <f t="shared" si="232"/>
        <v>15</v>
      </c>
      <c r="U1529" s="18">
        <f t="shared" si="233"/>
        <v>12</v>
      </c>
      <c r="V1529" s="18">
        <f t="shared" si="234"/>
        <v>18</v>
      </c>
      <c r="W1529" s="18">
        <f t="shared" si="235"/>
        <v>21</v>
      </c>
      <c r="X1529" s="18">
        <f t="shared" si="236"/>
        <v>9</v>
      </c>
      <c r="Y1529" s="18" t="str">
        <f t="shared" si="237"/>
        <v>错</v>
      </c>
    </row>
    <row r="1530" spans="1:25" ht="12.75" customHeight="1" thickBot="1">
      <c r="A1530" s="12">
        <f>IF(data!C1530="","",data!A1530)</f>
        <v>2013089</v>
      </c>
      <c r="B1530" s="13">
        <f t="shared" si="239"/>
        <v>9</v>
      </c>
      <c r="C1530" s="8">
        <f>IF(data!C1530="","",data!C1530)</f>
        <v>4</v>
      </c>
      <c r="D1530" s="8">
        <f>IF(data!C1530="","",data!D1530)</f>
        <v>8</v>
      </c>
      <c r="E1530" s="8">
        <f>IF(data!C1530="","",data!E1530)</f>
        <v>12</v>
      </c>
      <c r="F1530" s="8">
        <f>IF(data!C1530="","",data!F1530)</f>
        <v>19</v>
      </c>
      <c r="G1530" s="8">
        <f>IF(data!C1530="","",data!G1530)</f>
        <v>21</v>
      </c>
      <c r="H1530" s="8">
        <f>IF(data!C1530="","",data!H1530)</f>
        <v>25</v>
      </c>
      <c r="I1530" s="9">
        <f>IF(data!C1530="","",data!I1530)</f>
        <v>13</v>
      </c>
      <c r="J1530" s="8">
        <f>IF(data!C1530="","",data!J1530)</f>
        <v>4</v>
      </c>
      <c r="K1530" s="8">
        <f>IF(data!C1530="","",data!K1530)</f>
        <v>8</v>
      </c>
      <c r="L1530" s="8">
        <f>IF(data!C1530="","",data!L1530)</f>
        <v>19</v>
      </c>
      <c r="M1530" s="8">
        <f>IF(data!C1530="","",data!M1530)</f>
        <v>25</v>
      </c>
      <c r="N1530" s="8">
        <f>IF(data!C1530="","",data!N1530)</f>
        <v>21</v>
      </c>
      <c r="O1530" s="8">
        <f>IF(data!C1530="","",data!O1530)</f>
        <v>12</v>
      </c>
      <c r="P1530" s="16">
        <f t="shared" si="238"/>
        <v>21</v>
      </c>
      <c r="Q1530" s="17">
        <f t="shared" si="229"/>
        <v>16</v>
      </c>
      <c r="R1530" s="18">
        <f t="shared" si="230"/>
        <v>13</v>
      </c>
      <c r="S1530" s="18">
        <f t="shared" si="231"/>
        <v>15</v>
      </c>
      <c r="T1530" s="18">
        <f t="shared" si="232"/>
        <v>3</v>
      </c>
      <c r="U1530" s="18">
        <f t="shared" si="233"/>
        <v>27</v>
      </c>
      <c r="V1530" s="18">
        <f t="shared" si="234"/>
        <v>3</v>
      </c>
      <c r="W1530" s="18">
        <f t="shared" si="235"/>
        <v>15</v>
      </c>
      <c r="X1530" s="18">
        <f t="shared" si="236"/>
        <v>24</v>
      </c>
      <c r="Y1530" s="18" t="str">
        <f t="shared" si="237"/>
        <v>对</v>
      </c>
    </row>
    <row r="1531" spans="1:25" ht="12.75" customHeight="1" thickBot="1">
      <c r="A1531" s="12">
        <f>IF(data!C1531="","",data!A1531)</f>
        <v>2013090</v>
      </c>
      <c r="B1531" s="13">
        <f t="shared" si="239"/>
        <v>0</v>
      </c>
      <c r="C1531" s="8">
        <f>IF(data!C1531="","",data!C1531)</f>
        <v>2</v>
      </c>
      <c r="D1531" s="8">
        <f>IF(data!C1531="","",data!D1531)</f>
        <v>5</v>
      </c>
      <c r="E1531" s="8">
        <f>IF(data!C1531="","",data!E1531)</f>
        <v>11</v>
      </c>
      <c r="F1531" s="8">
        <f>IF(data!C1531="","",data!F1531)</f>
        <v>23</v>
      </c>
      <c r="G1531" s="8">
        <f>IF(data!C1531="","",data!G1531)</f>
        <v>24</v>
      </c>
      <c r="H1531" s="8">
        <f>IF(data!C1531="","",data!H1531)</f>
        <v>29</v>
      </c>
      <c r="I1531" s="9">
        <f>IF(data!C1531="","",data!I1531)</f>
        <v>8</v>
      </c>
      <c r="J1531" s="8">
        <f>IF(data!C1531="","",data!J1531)</f>
        <v>11</v>
      </c>
      <c r="K1531" s="8">
        <f>IF(data!C1531="","",data!K1531)</f>
        <v>24</v>
      </c>
      <c r="L1531" s="8">
        <f>IF(data!C1531="","",data!L1531)</f>
        <v>2</v>
      </c>
      <c r="M1531" s="8">
        <f>IF(data!C1531="","",data!M1531)</f>
        <v>23</v>
      </c>
      <c r="N1531" s="8">
        <f>IF(data!C1531="","",data!N1531)</f>
        <v>5</v>
      </c>
      <c r="O1531" s="8">
        <f>IF(data!C1531="","",data!O1531)</f>
        <v>29</v>
      </c>
      <c r="P1531" s="16">
        <f t="shared" si="238"/>
        <v>27</v>
      </c>
      <c r="Q1531" s="17">
        <f t="shared" si="229"/>
        <v>16</v>
      </c>
      <c r="R1531" s="18">
        <f t="shared" si="230"/>
        <v>17</v>
      </c>
      <c r="S1531" s="18">
        <f t="shared" si="231"/>
        <v>21</v>
      </c>
      <c r="T1531" s="18">
        <f t="shared" si="232"/>
        <v>16</v>
      </c>
      <c r="U1531" s="18">
        <f t="shared" si="233"/>
        <v>18</v>
      </c>
      <c r="V1531" s="18">
        <f t="shared" si="234"/>
        <v>3</v>
      </c>
      <c r="W1531" s="18">
        <f t="shared" si="235"/>
        <v>6</v>
      </c>
      <c r="X1531" s="18">
        <f t="shared" si="236"/>
        <v>6</v>
      </c>
      <c r="Y1531" s="18" t="str">
        <f t="shared" si="237"/>
        <v>对</v>
      </c>
    </row>
    <row r="1532" spans="1:25" ht="12.75" customHeight="1" thickBot="1">
      <c r="A1532" s="12">
        <f>IF(data!C1532="","",data!A1532)</f>
        <v>2013091</v>
      </c>
      <c r="B1532" s="13">
        <f t="shared" si="239"/>
        <v>1</v>
      </c>
      <c r="C1532" s="8">
        <f>IF(data!C1532="","",data!C1532)</f>
        <v>4</v>
      </c>
      <c r="D1532" s="8">
        <f>IF(data!C1532="","",data!D1532)</f>
        <v>14</v>
      </c>
      <c r="E1532" s="8">
        <f>IF(data!C1532="","",data!E1532)</f>
        <v>24</v>
      </c>
      <c r="F1532" s="8">
        <f>IF(data!C1532="","",data!F1532)</f>
        <v>25</v>
      </c>
      <c r="G1532" s="8">
        <f>IF(data!C1532="","",data!G1532)</f>
        <v>28</v>
      </c>
      <c r="H1532" s="8">
        <f>IF(data!C1532="","",data!H1532)</f>
        <v>31</v>
      </c>
      <c r="I1532" s="9">
        <f>IF(data!C1532="","",data!I1532)</f>
        <v>10</v>
      </c>
      <c r="J1532" s="8">
        <f>IF(data!C1532="","",data!J1532)</f>
        <v>31</v>
      </c>
      <c r="K1532" s="8">
        <f>IF(data!C1532="","",data!K1532)</f>
        <v>14</v>
      </c>
      <c r="L1532" s="8">
        <f>IF(data!C1532="","",data!L1532)</f>
        <v>24</v>
      </c>
      <c r="M1532" s="8">
        <f>IF(data!C1532="","",data!M1532)</f>
        <v>28</v>
      </c>
      <c r="N1532" s="8">
        <f>IF(data!C1532="","",data!N1532)</f>
        <v>4</v>
      </c>
      <c r="O1532" s="8">
        <f>IF(data!C1532="","",data!O1532)</f>
        <v>25</v>
      </c>
      <c r="P1532" s="16">
        <f t="shared" si="238"/>
        <v>27</v>
      </c>
      <c r="Q1532" s="17">
        <f t="shared" si="229"/>
        <v>29</v>
      </c>
      <c r="R1532" s="18">
        <f t="shared" si="230"/>
        <v>22</v>
      </c>
      <c r="S1532" s="18">
        <f t="shared" si="231"/>
        <v>27</v>
      </c>
      <c r="T1532" s="18">
        <f t="shared" si="232"/>
        <v>22</v>
      </c>
      <c r="U1532" s="18">
        <f t="shared" si="233"/>
        <v>6</v>
      </c>
      <c r="V1532" s="18">
        <f t="shared" si="234"/>
        <v>0</v>
      </c>
      <c r="W1532" s="18">
        <f t="shared" si="235"/>
        <v>18</v>
      </c>
      <c r="X1532" s="18">
        <f t="shared" si="236"/>
        <v>18</v>
      </c>
      <c r="Y1532" s="18" t="str">
        <f t="shared" si="237"/>
        <v>错</v>
      </c>
    </row>
    <row r="1533" spans="1:25" ht="12.75" customHeight="1" thickBot="1">
      <c r="A1533" s="12">
        <f>IF(data!C1533="","",data!A1533)</f>
        <v>2013092</v>
      </c>
      <c r="B1533" s="13">
        <f t="shared" si="239"/>
        <v>2</v>
      </c>
      <c r="C1533" s="8">
        <f>IF(data!C1533="","",data!C1533)</f>
        <v>7</v>
      </c>
      <c r="D1533" s="8">
        <f>IF(data!C1533="","",data!D1533)</f>
        <v>11</v>
      </c>
      <c r="E1533" s="8">
        <f>IF(data!C1533="","",data!E1533)</f>
        <v>15</v>
      </c>
      <c r="F1533" s="8">
        <f>IF(data!C1533="","",data!F1533)</f>
        <v>21</v>
      </c>
      <c r="G1533" s="8">
        <f>IF(data!C1533="","",data!G1533)</f>
        <v>26</v>
      </c>
      <c r="H1533" s="8">
        <f>IF(data!C1533="","",data!H1533)</f>
        <v>31</v>
      </c>
      <c r="I1533" s="9">
        <f>IF(data!C1533="","",data!I1533)</f>
        <v>6</v>
      </c>
      <c r="J1533" s="8">
        <f>IF(data!C1533="","",data!J1533)</f>
        <v>26</v>
      </c>
      <c r="K1533" s="8">
        <f>IF(data!C1533="","",data!K1533)</f>
        <v>11</v>
      </c>
      <c r="L1533" s="8">
        <f>IF(data!C1533="","",data!L1533)</f>
        <v>7</v>
      </c>
      <c r="M1533" s="8">
        <f>IF(data!C1533="","",data!M1533)</f>
        <v>21</v>
      </c>
      <c r="N1533" s="8">
        <f>IF(data!C1533="","",data!N1533)</f>
        <v>31</v>
      </c>
      <c r="O1533" s="8">
        <f>IF(data!C1533="","",data!O1533)</f>
        <v>15</v>
      </c>
      <c r="P1533" s="16">
        <f t="shared" si="238"/>
        <v>24</v>
      </c>
      <c r="Q1533" s="17">
        <f t="shared" si="229"/>
        <v>30</v>
      </c>
      <c r="R1533" s="18">
        <f t="shared" si="230"/>
        <v>24</v>
      </c>
      <c r="S1533" s="18">
        <f t="shared" si="231"/>
        <v>27</v>
      </c>
      <c r="T1533" s="18">
        <f t="shared" si="232"/>
        <v>25</v>
      </c>
      <c r="U1533" s="18">
        <f t="shared" si="233"/>
        <v>24</v>
      </c>
      <c r="V1533" s="18">
        <f t="shared" si="234"/>
        <v>15</v>
      </c>
      <c r="W1533" s="18">
        <f t="shared" si="235"/>
        <v>27</v>
      </c>
      <c r="X1533" s="18">
        <f t="shared" si="236"/>
        <v>18</v>
      </c>
      <c r="Y1533" s="18" t="str">
        <f t="shared" si="237"/>
        <v>错</v>
      </c>
    </row>
    <row r="1534" spans="1:25" ht="12.75" customHeight="1" thickBot="1">
      <c r="A1534" s="12">
        <f>IF(data!C1534="","",data!A1534)</f>
        <v>2013093</v>
      </c>
      <c r="B1534" s="13">
        <f t="shared" si="239"/>
        <v>3</v>
      </c>
      <c r="C1534" s="8">
        <f>IF(data!C1534="","",data!C1534)</f>
        <v>1</v>
      </c>
      <c r="D1534" s="8">
        <f>IF(data!C1534="","",data!D1534)</f>
        <v>2</v>
      </c>
      <c r="E1534" s="8">
        <f>IF(data!C1534="","",data!E1534)</f>
        <v>8</v>
      </c>
      <c r="F1534" s="8">
        <f>IF(data!C1534="","",data!F1534)</f>
        <v>26</v>
      </c>
      <c r="G1534" s="8">
        <f>IF(data!C1534="","",data!G1534)</f>
        <v>29</v>
      </c>
      <c r="H1534" s="8">
        <f>IF(data!C1534="","",data!H1534)</f>
        <v>31</v>
      </c>
      <c r="I1534" s="9">
        <f>IF(data!C1534="","",data!I1534)</f>
        <v>14</v>
      </c>
      <c r="J1534" s="8">
        <f>IF(data!C1534="","",data!J1534)</f>
        <v>31</v>
      </c>
      <c r="K1534" s="8">
        <f>IF(data!C1534="","",data!K1534)</f>
        <v>26</v>
      </c>
      <c r="L1534" s="8">
        <f>IF(data!C1534="","",data!L1534)</f>
        <v>8</v>
      </c>
      <c r="M1534" s="8">
        <f>IF(data!C1534="","",data!M1534)</f>
        <v>2</v>
      </c>
      <c r="N1534" s="8">
        <f>IF(data!C1534="","",data!N1534)</f>
        <v>29</v>
      </c>
      <c r="O1534" s="8">
        <f>IF(data!C1534="","",data!O1534)</f>
        <v>1</v>
      </c>
      <c r="P1534" s="16">
        <f t="shared" si="238"/>
        <v>30</v>
      </c>
      <c r="Q1534" s="17">
        <f t="shared" si="229"/>
        <v>29</v>
      </c>
      <c r="R1534" s="18">
        <f t="shared" si="230"/>
        <v>19</v>
      </c>
      <c r="S1534" s="18">
        <f t="shared" si="231"/>
        <v>24</v>
      </c>
      <c r="T1534" s="18">
        <f t="shared" si="232"/>
        <v>17</v>
      </c>
      <c r="U1534" s="18">
        <f t="shared" si="233"/>
        <v>21</v>
      </c>
      <c r="V1534" s="18">
        <f t="shared" si="234"/>
        <v>3</v>
      </c>
      <c r="W1534" s="18">
        <f t="shared" si="235"/>
        <v>0</v>
      </c>
      <c r="X1534" s="18">
        <f t="shared" si="236"/>
        <v>30</v>
      </c>
      <c r="Y1534" s="18" t="str">
        <f t="shared" si="237"/>
        <v>错</v>
      </c>
    </row>
    <row r="1535" spans="1:25" ht="12.75" customHeight="1" thickBot="1">
      <c r="A1535" s="12">
        <f>IF(data!C1535="","",data!A1535)</f>
        <v>2013094</v>
      </c>
      <c r="B1535" s="13">
        <f t="shared" si="239"/>
        <v>4</v>
      </c>
      <c r="C1535" s="8">
        <f>IF(data!C1535="","",data!C1535)</f>
        <v>2</v>
      </c>
      <c r="D1535" s="8">
        <f>IF(data!C1535="","",data!D1535)</f>
        <v>4</v>
      </c>
      <c r="E1535" s="8">
        <f>IF(data!C1535="","",data!E1535)</f>
        <v>14</v>
      </c>
      <c r="F1535" s="8">
        <f>IF(data!C1535="","",data!F1535)</f>
        <v>18</v>
      </c>
      <c r="G1535" s="8">
        <f>IF(data!C1535="","",data!G1535)</f>
        <v>20</v>
      </c>
      <c r="H1535" s="8">
        <f>IF(data!C1535="","",data!H1535)</f>
        <v>22</v>
      </c>
      <c r="I1535" s="9">
        <f>IF(data!C1535="","",data!I1535)</f>
        <v>7</v>
      </c>
      <c r="J1535" s="8">
        <f>IF(data!C1535="","",data!J1535)</f>
        <v>14</v>
      </c>
      <c r="K1535" s="8">
        <f>IF(data!C1535="","",data!K1535)</f>
        <v>2</v>
      </c>
      <c r="L1535" s="8">
        <f>IF(data!C1535="","",data!L1535)</f>
        <v>22</v>
      </c>
      <c r="M1535" s="8">
        <f>IF(data!C1535="","",data!M1535)</f>
        <v>18</v>
      </c>
      <c r="N1535" s="8">
        <f>IF(data!C1535="","",data!N1535)</f>
        <v>4</v>
      </c>
      <c r="O1535" s="8">
        <f>IF(data!C1535="","",data!O1535)</f>
        <v>20</v>
      </c>
      <c r="P1535" s="16">
        <f t="shared" si="238"/>
        <v>20</v>
      </c>
      <c r="Q1535" s="17">
        <f t="shared" si="229"/>
        <v>28</v>
      </c>
      <c r="R1535" s="18">
        <f t="shared" si="230"/>
        <v>28</v>
      </c>
      <c r="S1535" s="18">
        <f t="shared" si="231"/>
        <v>30</v>
      </c>
      <c r="T1535" s="18">
        <f t="shared" si="232"/>
        <v>31</v>
      </c>
      <c r="U1535" s="18">
        <f t="shared" si="233"/>
        <v>27</v>
      </c>
      <c r="V1535" s="18">
        <f t="shared" si="234"/>
        <v>15</v>
      </c>
      <c r="W1535" s="18">
        <f t="shared" si="235"/>
        <v>3</v>
      </c>
      <c r="X1535" s="18">
        <f t="shared" si="236"/>
        <v>6</v>
      </c>
      <c r="Y1535" s="18" t="str">
        <f t="shared" si="237"/>
        <v>对</v>
      </c>
    </row>
    <row r="1536" spans="1:25" ht="12.75" customHeight="1" thickBot="1">
      <c r="A1536" s="12">
        <f>IF(data!C1536="","",data!A1536)</f>
        <v>2013095</v>
      </c>
      <c r="B1536" s="13">
        <f t="shared" si="239"/>
        <v>5</v>
      </c>
      <c r="C1536" s="8">
        <f>IF(data!C1536="","",data!C1536)</f>
        <v>1</v>
      </c>
      <c r="D1536" s="8">
        <f>IF(data!C1536="","",data!D1536)</f>
        <v>6</v>
      </c>
      <c r="E1536" s="8">
        <f>IF(data!C1536="","",data!E1536)</f>
        <v>15</v>
      </c>
      <c r="F1536" s="8">
        <f>IF(data!C1536="","",data!F1536)</f>
        <v>19</v>
      </c>
      <c r="G1536" s="8">
        <f>IF(data!C1536="","",data!G1536)</f>
        <v>28</v>
      </c>
      <c r="H1536" s="8">
        <f>IF(data!C1536="","",data!H1536)</f>
        <v>29</v>
      </c>
      <c r="I1536" s="9">
        <f>IF(data!C1536="","",data!I1536)</f>
        <v>10</v>
      </c>
      <c r="J1536" s="8">
        <f>IF(data!C1536="","",data!J1536)</f>
        <v>29</v>
      </c>
      <c r="K1536" s="8">
        <f>IF(data!C1536="","",data!K1536)</f>
        <v>28</v>
      </c>
      <c r="L1536" s="8">
        <f>IF(data!C1536="","",data!L1536)</f>
        <v>19</v>
      </c>
      <c r="M1536" s="8">
        <f>IF(data!C1536="","",data!M1536)</f>
        <v>15</v>
      </c>
      <c r="N1536" s="8">
        <f>IF(data!C1536="","",data!N1536)</f>
        <v>1</v>
      </c>
      <c r="O1536" s="8">
        <f>IF(data!C1536="","",data!O1536)</f>
        <v>6</v>
      </c>
      <c r="P1536" s="16">
        <f t="shared" si="238"/>
        <v>28</v>
      </c>
      <c r="Q1536" s="17">
        <f t="shared" si="229"/>
        <v>18</v>
      </c>
      <c r="R1536" s="18">
        <f t="shared" si="230"/>
        <v>18</v>
      </c>
      <c r="S1536" s="18">
        <f t="shared" si="231"/>
        <v>20</v>
      </c>
      <c r="T1536" s="18">
        <f t="shared" si="232"/>
        <v>28</v>
      </c>
      <c r="U1536" s="18">
        <f t="shared" si="233"/>
        <v>30</v>
      </c>
      <c r="V1536" s="18">
        <f t="shared" si="234"/>
        <v>27</v>
      </c>
      <c r="W1536" s="18">
        <f t="shared" si="235"/>
        <v>18</v>
      </c>
      <c r="X1536" s="18">
        <f t="shared" si="236"/>
        <v>0</v>
      </c>
      <c r="Y1536" s="18" t="str">
        <f t="shared" si="237"/>
        <v>错</v>
      </c>
    </row>
    <row r="1537" spans="1:25" ht="12.75" customHeight="1" thickBot="1">
      <c r="A1537" s="12">
        <f>IF(data!C1537="","",data!A1537)</f>
        <v>2013096</v>
      </c>
      <c r="B1537" s="13">
        <f t="shared" si="239"/>
        <v>6</v>
      </c>
      <c r="C1537" s="8">
        <f>IF(data!C1537="","",data!C1537)</f>
        <v>1</v>
      </c>
      <c r="D1537" s="8">
        <f>IF(data!C1537="","",data!D1537)</f>
        <v>2</v>
      </c>
      <c r="E1537" s="8">
        <f>IF(data!C1537="","",data!E1537)</f>
        <v>22</v>
      </c>
      <c r="F1537" s="8">
        <f>IF(data!C1537="","",data!F1537)</f>
        <v>28</v>
      </c>
      <c r="G1537" s="8">
        <f>IF(data!C1537="","",data!G1537)</f>
        <v>29</v>
      </c>
      <c r="H1537" s="8">
        <f>IF(data!C1537="","",data!H1537)</f>
        <v>30</v>
      </c>
      <c r="I1537" s="9">
        <f>IF(data!C1537="","",data!I1537)</f>
        <v>15</v>
      </c>
      <c r="J1537" s="8">
        <f>IF(data!C1537="","",data!J1537)</f>
        <v>28</v>
      </c>
      <c r="K1537" s="8">
        <f>IF(data!C1537="","",data!K1537)</f>
        <v>22</v>
      </c>
      <c r="L1537" s="8">
        <f>IF(data!C1537="","",data!L1537)</f>
        <v>1</v>
      </c>
      <c r="M1537" s="8">
        <f>IF(data!C1537="","",data!M1537)</f>
        <v>30</v>
      </c>
      <c r="N1537" s="8">
        <f>IF(data!C1537="","",data!N1537)</f>
        <v>2</v>
      </c>
      <c r="O1537" s="8">
        <f>IF(data!C1537="","",data!O1537)</f>
        <v>29</v>
      </c>
      <c r="P1537" s="16">
        <f t="shared" si="238"/>
        <v>29</v>
      </c>
      <c r="Q1537" s="17">
        <f t="shared" si="229"/>
        <v>24</v>
      </c>
      <c r="R1537" s="18">
        <f t="shared" si="230"/>
        <v>27</v>
      </c>
      <c r="S1537" s="18">
        <f t="shared" si="231"/>
        <v>28</v>
      </c>
      <c r="T1537" s="18">
        <f t="shared" si="232"/>
        <v>29</v>
      </c>
      <c r="U1537" s="18">
        <f t="shared" si="233"/>
        <v>24</v>
      </c>
      <c r="V1537" s="18">
        <f t="shared" si="234"/>
        <v>30</v>
      </c>
      <c r="W1537" s="18">
        <f t="shared" si="235"/>
        <v>21</v>
      </c>
      <c r="X1537" s="18">
        <f t="shared" si="236"/>
        <v>6</v>
      </c>
      <c r="Y1537" s="18" t="str">
        <f t="shared" si="237"/>
        <v>错</v>
      </c>
    </row>
    <row r="1538" spans="1:25" ht="12.75" customHeight="1" thickBot="1">
      <c r="A1538" s="12">
        <f>IF(data!C1538="","",data!A1538)</f>
        <v>2013097</v>
      </c>
      <c r="B1538" s="13">
        <f t="shared" si="239"/>
        <v>7</v>
      </c>
      <c r="C1538" s="8">
        <f>IF(data!C1538="","",data!C1538)</f>
        <v>5</v>
      </c>
      <c r="D1538" s="8">
        <f>IF(data!C1538="","",data!D1538)</f>
        <v>14</v>
      </c>
      <c r="E1538" s="8">
        <f>IF(data!C1538="","",data!E1538)</f>
        <v>17</v>
      </c>
      <c r="F1538" s="8">
        <f>IF(data!C1538="","",data!F1538)</f>
        <v>22</v>
      </c>
      <c r="G1538" s="8">
        <f>IF(data!C1538="","",data!G1538)</f>
        <v>23</v>
      </c>
      <c r="H1538" s="8">
        <f>IF(data!C1538="","",data!H1538)</f>
        <v>25</v>
      </c>
      <c r="I1538" s="9">
        <f>IF(data!C1538="","",data!I1538)</f>
        <v>7</v>
      </c>
      <c r="J1538" s="8">
        <f>IF(data!C1538="","",data!J1538)</f>
        <v>17</v>
      </c>
      <c r="K1538" s="8">
        <f>IF(data!C1538="","",data!K1538)</f>
        <v>23</v>
      </c>
      <c r="L1538" s="8">
        <f>IF(data!C1538="","",data!L1538)</f>
        <v>22</v>
      </c>
      <c r="M1538" s="8">
        <f>IF(data!C1538="","",data!M1538)</f>
        <v>14</v>
      </c>
      <c r="N1538" s="8">
        <f>IF(data!C1538="","",data!N1538)</f>
        <v>25</v>
      </c>
      <c r="O1538" s="8">
        <f>IF(data!C1538="","",data!O1538)</f>
        <v>5</v>
      </c>
      <c r="P1538" s="16">
        <f t="shared" si="238"/>
        <v>20</v>
      </c>
      <c r="Q1538" s="17">
        <f t="shared" si="229"/>
        <v>24</v>
      </c>
      <c r="R1538" s="18">
        <f t="shared" si="230"/>
        <v>28</v>
      </c>
      <c r="S1538" s="18">
        <f t="shared" si="231"/>
        <v>29</v>
      </c>
      <c r="T1538" s="18">
        <f t="shared" si="232"/>
        <v>28</v>
      </c>
      <c r="U1538" s="18">
        <f t="shared" si="233"/>
        <v>3</v>
      </c>
      <c r="V1538" s="18">
        <f t="shared" si="234"/>
        <v>21</v>
      </c>
      <c r="W1538" s="18">
        <f t="shared" si="235"/>
        <v>0</v>
      </c>
      <c r="X1538" s="18">
        <f t="shared" si="236"/>
        <v>9</v>
      </c>
      <c r="Y1538" s="18" t="str">
        <f t="shared" si="237"/>
        <v>对</v>
      </c>
    </row>
    <row r="1539" spans="1:25" ht="12.75" customHeight="1" thickBot="1">
      <c r="A1539" s="12">
        <f>IF(data!C1539="","",data!A1539)</f>
        <v>2013098</v>
      </c>
      <c r="B1539" s="13">
        <f t="shared" si="239"/>
        <v>8</v>
      </c>
      <c r="C1539" s="8">
        <f>IF(data!C1539="","",data!C1539)</f>
        <v>7</v>
      </c>
      <c r="D1539" s="8">
        <f>IF(data!C1539="","",data!D1539)</f>
        <v>15</v>
      </c>
      <c r="E1539" s="8">
        <f>IF(data!C1539="","",data!E1539)</f>
        <v>18</v>
      </c>
      <c r="F1539" s="8">
        <f>IF(data!C1539="","",data!F1539)</f>
        <v>19</v>
      </c>
      <c r="G1539" s="8">
        <f>IF(data!C1539="","",data!G1539)</f>
        <v>20</v>
      </c>
      <c r="H1539" s="8">
        <f>IF(data!C1539="","",data!H1539)</f>
        <v>26</v>
      </c>
      <c r="I1539" s="9">
        <f>IF(data!C1539="","",data!I1539)</f>
        <v>14</v>
      </c>
      <c r="J1539" s="8">
        <f>IF(data!C1539="","",data!J1539)</f>
        <v>19</v>
      </c>
      <c r="K1539" s="8">
        <f>IF(data!C1539="","",data!K1539)</f>
        <v>20</v>
      </c>
      <c r="L1539" s="8">
        <f>IF(data!C1539="","",data!L1539)</f>
        <v>26</v>
      </c>
      <c r="M1539" s="8">
        <f>IF(data!C1539="","",data!M1539)</f>
        <v>7</v>
      </c>
      <c r="N1539" s="8">
        <f>IF(data!C1539="","",data!N1539)</f>
        <v>15</v>
      </c>
      <c r="O1539" s="8">
        <f>IF(data!C1539="","",data!O1539)</f>
        <v>18</v>
      </c>
      <c r="P1539" s="16">
        <f t="shared" si="238"/>
        <v>19</v>
      </c>
      <c r="Q1539" s="17">
        <f t="shared" si="229"/>
        <v>18</v>
      </c>
      <c r="R1539" s="18">
        <f t="shared" si="230"/>
        <v>18</v>
      </c>
      <c r="S1539" s="18">
        <f t="shared" si="231"/>
        <v>20</v>
      </c>
      <c r="T1539" s="18">
        <f t="shared" si="232"/>
        <v>19</v>
      </c>
      <c r="U1539" s="18">
        <f t="shared" si="233"/>
        <v>30</v>
      </c>
      <c r="V1539" s="18">
        <f t="shared" si="234"/>
        <v>21</v>
      </c>
      <c r="W1539" s="18">
        <f t="shared" si="235"/>
        <v>9</v>
      </c>
      <c r="X1539" s="18">
        <f t="shared" si="236"/>
        <v>0</v>
      </c>
      <c r="Y1539" s="18" t="str">
        <f t="shared" si="237"/>
        <v>错</v>
      </c>
    </row>
    <row r="1540" spans="1:25" ht="12.75" customHeight="1" thickBot="1">
      <c r="A1540" s="12">
        <f>IF(data!C1540="","",data!A1540)</f>
        <v>2013099</v>
      </c>
      <c r="B1540" s="13">
        <f t="shared" si="239"/>
        <v>9</v>
      </c>
      <c r="C1540" s="8">
        <f>IF(data!C1540="","",data!C1540)</f>
        <v>5</v>
      </c>
      <c r="D1540" s="8">
        <f>IF(data!C1540="","",data!D1540)</f>
        <v>11</v>
      </c>
      <c r="E1540" s="8">
        <f>IF(data!C1540="","",data!E1540)</f>
        <v>20</v>
      </c>
      <c r="F1540" s="8">
        <f>IF(data!C1540="","",data!F1540)</f>
        <v>21</v>
      </c>
      <c r="G1540" s="8">
        <f>IF(data!C1540="","",data!G1540)</f>
        <v>26</v>
      </c>
      <c r="H1540" s="8">
        <f>IF(data!C1540="","",data!H1540)</f>
        <v>31</v>
      </c>
      <c r="I1540" s="9">
        <f>IF(data!C1540="","",data!I1540)</f>
        <v>3</v>
      </c>
      <c r="J1540" s="8">
        <f>IF(data!C1540="","",data!J1540)</f>
        <v>20</v>
      </c>
      <c r="K1540" s="8">
        <f>IF(data!C1540="","",data!K1540)</f>
        <v>26</v>
      </c>
      <c r="L1540" s="8">
        <f>IF(data!C1540="","",data!L1540)</f>
        <v>31</v>
      </c>
      <c r="M1540" s="8">
        <f>IF(data!C1540="","",data!M1540)</f>
        <v>21</v>
      </c>
      <c r="N1540" s="8">
        <f>IF(data!C1540="","",data!N1540)</f>
        <v>5</v>
      </c>
      <c r="O1540" s="8">
        <f>IF(data!C1540="","",data!O1540)</f>
        <v>11</v>
      </c>
      <c r="P1540" s="16">
        <f t="shared" si="238"/>
        <v>26</v>
      </c>
      <c r="Q1540" s="17">
        <f t="shared" ref="Q1540:Q1603" si="240">IF(C1539="","",H1539-B1539)</f>
        <v>18</v>
      </c>
      <c r="R1540" s="18">
        <f t="shared" ref="R1540:R1603" si="241">IF(C1539="","",G1539-C1539)</f>
        <v>13</v>
      </c>
      <c r="S1540" s="18">
        <f t="shared" ref="S1540:S1603" si="242">IF(C1539="","",H1539-C1539)</f>
        <v>19</v>
      </c>
      <c r="T1540" s="18">
        <f t="shared" ref="T1540:T1603" si="243">IF(C1539="","",MOD(J1539*C1539,33))</f>
        <v>1</v>
      </c>
      <c r="U1540" s="18">
        <f t="shared" ref="U1540:U1603" si="244">IF(C1539="","",MOD(I1539*9,33))</f>
        <v>27</v>
      </c>
      <c r="V1540" s="18">
        <f t="shared" ref="V1540:V1603" si="245">IF(D1539="","",MOD(J1539*9,33))</f>
        <v>6</v>
      </c>
      <c r="W1540" s="18">
        <f t="shared" ref="W1540:W1603" si="246">IF(E1539="","",MOD(K1539*9,33))</f>
        <v>15</v>
      </c>
      <c r="X1540" s="18">
        <f t="shared" ref="X1540:X1603" si="247">IF(F1539="","",MOD(L1539*9,33))</f>
        <v>3</v>
      </c>
      <c r="Y1540" s="18" t="str">
        <f t="shared" ref="Y1540:Y1603" si="248">IF($P1540="","",IF(COUNTIF($Q1540:$X1540,$P1540),"错","对"))</f>
        <v>对</v>
      </c>
    </row>
    <row r="1541" spans="1:25" ht="12.75" customHeight="1" thickBot="1">
      <c r="A1541" s="12">
        <f>IF(data!C1541="","",data!A1541)</f>
        <v>2013100</v>
      </c>
      <c r="B1541" s="13">
        <f t="shared" si="239"/>
        <v>0</v>
      </c>
      <c r="C1541" s="8">
        <f>IF(data!C1541="","",data!C1541)</f>
        <v>4</v>
      </c>
      <c r="D1541" s="8">
        <f>IF(data!C1541="","",data!D1541)</f>
        <v>8</v>
      </c>
      <c r="E1541" s="8">
        <f>IF(data!C1541="","",data!E1541)</f>
        <v>11</v>
      </c>
      <c r="F1541" s="8">
        <f>IF(data!C1541="","",data!F1541)</f>
        <v>14</v>
      </c>
      <c r="G1541" s="8">
        <f>IF(data!C1541="","",data!G1541)</f>
        <v>16</v>
      </c>
      <c r="H1541" s="8">
        <f>IF(data!C1541="","",data!H1541)</f>
        <v>20</v>
      </c>
      <c r="I1541" s="9">
        <f>IF(data!C1541="","",data!I1541)</f>
        <v>11</v>
      </c>
      <c r="J1541" s="8">
        <f>IF(data!C1541="","",data!J1541)</f>
        <v>20</v>
      </c>
      <c r="K1541" s="8">
        <f>IF(data!C1541="","",data!K1541)</f>
        <v>16</v>
      </c>
      <c r="L1541" s="8">
        <f>IF(data!C1541="","",data!L1541)</f>
        <v>8</v>
      </c>
      <c r="M1541" s="8">
        <f>IF(data!C1541="","",data!M1541)</f>
        <v>4</v>
      </c>
      <c r="N1541" s="8">
        <f>IF(data!C1541="","",data!N1541)</f>
        <v>14</v>
      </c>
      <c r="O1541" s="8">
        <f>IF(data!C1541="","",data!O1541)</f>
        <v>11</v>
      </c>
      <c r="P1541" s="16">
        <f t="shared" si="238"/>
        <v>16</v>
      </c>
      <c r="Q1541" s="17">
        <f t="shared" si="240"/>
        <v>22</v>
      </c>
      <c r="R1541" s="18">
        <f t="shared" si="241"/>
        <v>21</v>
      </c>
      <c r="S1541" s="18">
        <f t="shared" si="242"/>
        <v>26</v>
      </c>
      <c r="T1541" s="18">
        <f t="shared" si="243"/>
        <v>1</v>
      </c>
      <c r="U1541" s="18">
        <f t="shared" si="244"/>
        <v>27</v>
      </c>
      <c r="V1541" s="18">
        <f t="shared" si="245"/>
        <v>15</v>
      </c>
      <c r="W1541" s="18">
        <f t="shared" si="246"/>
        <v>3</v>
      </c>
      <c r="X1541" s="18">
        <f t="shared" si="247"/>
        <v>15</v>
      </c>
      <c r="Y1541" s="18" t="str">
        <f t="shared" si="248"/>
        <v>对</v>
      </c>
    </row>
    <row r="1542" spans="1:25" ht="12.75" customHeight="1" thickBot="1">
      <c r="A1542" s="12">
        <f>IF(data!C1542="","",data!A1542)</f>
        <v>2013101</v>
      </c>
      <c r="B1542" s="13">
        <f t="shared" si="239"/>
        <v>1</v>
      </c>
      <c r="C1542" s="8">
        <f>IF(data!C1542="","",data!C1542)</f>
        <v>5</v>
      </c>
      <c r="D1542" s="8">
        <f>IF(data!C1542="","",data!D1542)</f>
        <v>7</v>
      </c>
      <c r="E1542" s="8">
        <f>IF(data!C1542="","",data!E1542)</f>
        <v>9</v>
      </c>
      <c r="F1542" s="8">
        <f>IF(data!C1542="","",data!F1542)</f>
        <v>23</v>
      </c>
      <c r="G1542" s="8">
        <f>IF(data!C1542="","",data!G1542)</f>
        <v>27</v>
      </c>
      <c r="H1542" s="8">
        <f>IF(data!C1542="","",data!H1542)</f>
        <v>32</v>
      </c>
      <c r="I1542" s="9">
        <f>IF(data!C1542="","",data!I1542)</f>
        <v>1</v>
      </c>
      <c r="J1542" s="8">
        <f>IF(data!C1542="","",data!J1542)</f>
        <v>5</v>
      </c>
      <c r="K1542" s="8">
        <f>IF(data!C1542="","",data!K1542)</f>
        <v>23</v>
      </c>
      <c r="L1542" s="8">
        <f>IF(data!C1542="","",data!L1542)</f>
        <v>32</v>
      </c>
      <c r="M1542" s="8">
        <f>IF(data!C1542="","",data!M1542)</f>
        <v>9</v>
      </c>
      <c r="N1542" s="8">
        <f>IF(data!C1542="","",data!N1542)</f>
        <v>27</v>
      </c>
      <c r="O1542" s="8">
        <f>IF(data!C1542="","",data!O1542)</f>
        <v>7</v>
      </c>
      <c r="P1542" s="16">
        <f t="shared" si="238"/>
        <v>27</v>
      </c>
      <c r="Q1542" s="17">
        <f t="shared" si="240"/>
        <v>20</v>
      </c>
      <c r="R1542" s="18">
        <f t="shared" si="241"/>
        <v>12</v>
      </c>
      <c r="S1542" s="18">
        <f t="shared" si="242"/>
        <v>16</v>
      </c>
      <c r="T1542" s="18">
        <f t="shared" si="243"/>
        <v>14</v>
      </c>
      <c r="U1542" s="18">
        <f t="shared" si="244"/>
        <v>0</v>
      </c>
      <c r="V1542" s="18">
        <f t="shared" si="245"/>
        <v>15</v>
      </c>
      <c r="W1542" s="18">
        <f t="shared" si="246"/>
        <v>12</v>
      </c>
      <c r="X1542" s="18">
        <f t="shared" si="247"/>
        <v>6</v>
      </c>
      <c r="Y1542" s="18" t="str">
        <f t="shared" si="248"/>
        <v>对</v>
      </c>
    </row>
    <row r="1543" spans="1:25" ht="12.75" customHeight="1" thickBot="1">
      <c r="A1543" s="12">
        <f>IF(data!C1543="","",data!A1543)</f>
        <v>2013102</v>
      </c>
      <c r="B1543" s="13">
        <f t="shared" si="239"/>
        <v>2</v>
      </c>
      <c r="C1543" s="8">
        <f>IF(data!C1543="","",data!C1543)</f>
        <v>2</v>
      </c>
      <c r="D1543" s="8">
        <f>IF(data!C1543="","",data!D1543)</f>
        <v>4</v>
      </c>
      <c r="E1543" s="8">
        <f>IF(data!C1543="","",data!E1543)</f>
        <v>5</v>
      </c>
      <c r="F1543" s="8">
        <f>IF(data!C1543="","",data!F1543)</f>
        <v>6</v>
      </c>
      <c r="G1543" s="8">
        <f>IF(data!C1543="","",data!G1543)</f>
        <v>8</v>
      </c>
      <c r="H1543" s="8">
        <f>IF(data!C1543="","",data!H1543)</f>
        <v>16</v>
      </c>
      <c r="I1543" s="9">
        <f>IF(data!C1543="","",data!I1543)</f>
        <v>3</v>
      </c>
      <c r="J1543" s="8">
        <f>IF(data!C1543="","",data!J1543)</f>
        <v>16</v>
      </c>
      <c r="K1543" s="8">
        <f>IF(data!C1543="","",data!K1543)</f>
        <v>5</v>
      </c>
      <c r="L1543" s="8">
        <f>IF(data!C1543="","",data!L1543)</f>
        <v>8</v>
      </c>
      <c r="M1543" s="8">
        <f>IF(data!C1543="","",data!M1543)</f>
        <v>2</v>
      </c>
      <c r="N1543" s="8">
        <f>IF(data!C1543="","",data!N1543)</f>
        <v>6</v>
      </c>
      <c r="O1543" s="8">
        <f>IF(data!C1543="","",data!O1543)</f>
        <v>4</v>
      </c>
      <c r="P1543" s="16">
        <f t="shared" si="238"/>
        <v>14</v>
      </c>
      <c r="Q1543" s="17">
        <f t="shared" si="240"/>
        <v>31</v>
      </c>
      <c r="R1543" s="18">
        <f t="shared" si="241"/>
        <v>22</v>
      </c>
      <c r="S1543" s="18">
        <f t="shared" si="242"/>
        <v>27</v>
      </c>
      <c r="T1543" s="18">
        <f t="shared" si="243"/>
        <v>25</v>
      </c>
      <c r="U1543" s="18">
        <f t="shared" si="244"/>
        <v>9</v>
      </c>
      <c r="V1543" s="18">
        <f t="shared" si="245"/>
        <v>12</v>
      </c>
      <c r="W1543" s="18">
        <f t="shared" si="246"/>
        <v>9</v>
      </c>
      <c r="X1543" s="18">
        <f t="shared" si="247"/>
        <v>24</v>
      </c>
      <c r="Y1543" s="18" t="str">
        <f t="shared" si="248"/>
        <v>对</v>
      </c>
    </row>
    <row r="1544" spans="1:25" ht="12.75" customHeight="1" thickBot="1">
      <c r="A1544" s="12">
        <f>IF(data!C1544="","",data!A1544)</f>
        <v>2013103</v>
      </c>
      <c r="B1544" s="13">
        <f t="shared" si="239"/>
        <v>3</v>
      </c>
      <c r="C1544" s="8">
        <f>IF(data!C1544="","",data!C1544)</f>
        <v>2</v>
      </c>
      <c r="D1544" s="8">
        <f>IF(data!C1544="","",data!D1544)</f>
        <v>4</v>
      </c>
      <c r="E1544" s="8">
        <f>IF(data!C1544="","",data!E1544)</f>
        <v>9</v>
      </c>
      <c r="F1544" s="8">
        <f>IF(data!C1544="","",data!F1544)</f>
        <v>13</v>
      </c>
      <c r="G1544" s="8">
        <f>IF(data!C1544="","",data!G1544)</f>
        <v>18</v>
      </c>
      <c r="H1544" s="8">
        <f>IF(data!C1544="","",data!H1544)</f>
        <v>20</v>
      </c>
      <c r="I1544" s="9">
        <f>IF(data!C1544="","",data!I1544)</f>
        <v>7</v>
      </c>
      <c r="J1544" s="8">
        <f>IF(data!C1544="","",data!J1544)</f>
        <v>4</v>
      </c>
      <c r="K1544" s="8">
        <f>IF(data!C1544="","",data!K1544)</f>
        <v>20</v>
      </c>
      <c r="L1544" s="8">
        <f>IF(data!C1544="","",data!L1544)</f>
        <v>9</v>
      </c>
      <c r="M1544" s="8">
        <f>IF(data!C1544="","",data!M1544)</f>
        <v>18</v>
      </c>
      <c r="N1544" s="8">
        <f>IF(data!C1544="","",data!N1544)</f>
        <v>2</v>
      </c>
      <c r="O1544" s="8">
        <f>IF(data!C1544="","",data!O1544)</f>
        <v>13</v>
      </c>
      <c r="P1544" s="16">
        <f t="shared" si="238"/>
        <v>18</v>
      </c>
      <c r="Q1544" s="17">
        <f t="shared" si="240"/>
        <v>14</v>
      </c>
      <c r="R1544" s="18">
        <f t="shared" si="241"/>
        <v>6</v>
      </c>
      <c r="S1544" s="18">
        <f t="shared" si="242"/>
        <v>14</v>
      </c>
      <c r="T1544" s="18">
        <f t="shared" si="243"/>
        <v>32</v>
      </c>
      <c r="U1544" s="18">
        <f t="shared" si="244"/>
        <v>27</v>
      </c>
      <c r="V1544" s="18">
        <f t="shared" si="245"/>
        <v>12</v>
      </c>
      <c r="W1544" s="18">
        <f t="shared" si="246"/>
        <v>12</v>
      </c>
      <c r="X1544" s="18">
        <f t="shared" si="247"/>
        <v>6</v>
      </c>
      <c r="Y1544" s="18" t="str">
        <f t="shared" si="248"/>
        <v>对</v>
      </c>
    </row>
    <row r="1545" spans="1:25" ht="12.75" customHeight="1" thickBot="1">
      <c r="A1545" s="12">
        <f>IF(data!C1545="","",data!A1545)</f>
        <v>2013104</v>
      </c>
      <c r="B1545" s="13">
        <f t="shared" si="239"/>
        <v>4</v>
      </c>
      <c r="C1545" s="8">
        <f>IF(data!C1545="","",data!C1545)</f>
        <v>1</v>
      </c>
      <c r="D1545" s="8">
        <f>IF(data!C1545="","",data!D1545)</f>
        <v>2</v>
      </c>
      <c r="E1545" s="8">
        <f>IF(data!C1545="","",data!E1545)</f>
        <v>4</v>
      </c>
      <c r="F1545" s="8">
        <f>IF(data!C1545="","",data!F1545)</f>
        <v>15</v>
      </c>
      <c r="G1545" s="8">
        <f>IF(data!C1545="","",data!G1545)</f>
        <v>17</v>
      </c>
      <c r="H1545" s="8">
        <f>IF(data!C1545="","",data!H1545)</f>
        <v>28</v>
      </c>
      <c r="I1545" s="9">
        <f>IF(data!C1545="","",data!I1545)</f>
        <v>11</v>
      </c>
      <c r="J1545" s="8">
        <f>IF(data!C1545="","",data!J1545)</f>
        <v>17</v>
      </c>
      <c r="K1545" s="8">
        <f>IF(data!C1545="","",data!K1545)</f>
        <v>2</v>
      </c>
      <c r="L1545" s="8">
        <f>IF(data!C1545="","",data!L1545)</f>
        <v>28</v>
      </c>
      <c r="M1545" s="8">
        <f>IF(data!C1545="","",data!M1545)</f>
        <v>4</v>
      </c>
      <c r="N1545" s="8">
        <f>IF(data!C1545="","",data!N1545)</f>
        <v>15</v>
      </c>
      <c r="O1545" s="8">
        <f>IF(data!C1545="","",data!O1545)</f>
        <v>1</v>
      </c>
      <c r="P1545" s="16">
        <f t="shared" si="238"/>
        <v>27</v>
      </c>
      <c r="Q1545" s="17">
        <f t="shared" si="240"/>
        <v>17</v>
      </c>
      <c r="R1545" s="18">
        <f t="shared" si="241"/>
        <v>16</v>
      </c>
      <c r="S1545" s="18">
        <f t="shared" si="242"/>
        <v>18</v>
      </c>
      <c r="T1545" s="18">
        <f t="shared" si="243"/>
        <v>8</v>
      </c>
      <c r="U1545" s="18">
        <f t="shared" si="244"/>
        <v>30</v>
      </c>
      <c r="V1545" s="18">
        <f t="shared" si="245"/>
        <v>3</v>
      </c>
      <c r="W1545" s="18">
        <f t="shared" si="246"/>
        <v>15</v>
      </c>
      <c r="X1545" s="18">
        <f t="shared" si="247"/>
        <v>15</v>
      </c>
      <c r="Y1545" s="18" t="str">
        <f t="shared" si="248"/>
        <v>对</v>
      </c>
    </row>
    <row r="1546" spans="1:25" ht="12.75" customHeight="1" thickBot="1">
      <c r="A1546" s="12">
        <f>IF(data!C1546="","",data!A1546)</f>
        <v>2013105</v>
      </c>
      <c r="B1546" s="13">
        <f t="shared" si="239"/>
        <v>5</v>
      </c>
      <c r="C1546" s="8">
        <f>IF(data!C1546="","",data!C1546)</f>
        <v>1</v>
      </c>
      <c r="D1546" s="8">
        <f>IF(data!C1546="","",data!D1546)</f>
        <v>11</v>
      </c>
      <c r="E1546" s="8">
        <f>IF(data!C1546="","",data!E1546)</f>
        <v>23</v>
      </c>
      <c r="F1546" s="8">
        <f>IF(data!C1546="","",data!F1546)</f>
        <v>27</v>
      </c>
      <c r="G1546" s="8">
        <f>IF(data!C1546="","",data!G1546)</f>
        <v>31</v>
      </c>
      <c r="H1546" s="8">
        <f>IF(data!C1546="","",data!H1546)</f>
        <v>32</v>
      </c>
      <c r="I1546" s="9">
        <f>IF(data!C1546="","",data!I1546)</f>
        <v>9</v>
      </c>
      <c r="J1546" s="8">
        <f>IF(data!C1546="","",data!J1546)</f>
        <v>11</v>
      </c>
      <c r="K1546" s="8">
        <f>IF(data!C1546="","",data!K1546)</f>
        <v>27</v>
      </c>
      <c r="L1546" s="8">
        <f>IF(data!C1546="","",data!L1546)</f>
        <v>1</v>
      </c>
      <c r="M1546" s="8">
        <f>IF(data!C1546="","",data!M1546)</f>
        <v>31</v>
      </c>
      <c r="N1546" s="8">
        <f>IF(data!C1546="","",data!N1546)</f>
        <v>32</v>
      </c>
      <c r="O1546" s="8">
        <f>IF(data!C1546="","",data!O1546)</f>
        <v>23</v>
      </c>
      <c r="P1546" s="16">
        <f t="shared" si="238"/>
        <v>31</v>
      </c>
      <c r="Q1546" s="17">
        <f t="shared" si="240"/>
        <v>24</v>
      </c>
      <c r="R1546" s="18">
        <f t="shared" si="241"/>
        <v>16</v>
      </c>
      <c r="S1546" s="18">
        <f t="shared" si="242"/>
        <v>27</v>
      </c>
      <c r="T1546" s="18">
        <f t="shared" si="243"/>
        <v>17</v>
      </c>
      <c r="U1546" s="18">
        <f t="shared" si="244"/>
        <v>0</v>
      </c>
      <c r="V1546" s="18">
        <f t="shared" si="245"/>
        <v>21</v>
      </c>
      <c r="W1546" s="18">
        <f t="shared" si="246"/>
        <v>18</v>
      </c>
      <c r="X1546" s="18">
        <f t="shared" si="247"/>
        <v>21</v>
      </c>
      <c r="Y1546" s="18" t="str">
        <f t="shared" si="248"/>
        <v>对</v>
      </c>
    </row>
    <row r="1547" spans="1:25" ht="12.75" customHeight="1" thickBot="1">
      <c r="A1547" s="12">
        <f>IF(data!C1547="","",data!A1547)</f>
        <v>2013106</v>
      </c>
      <c r="B1547" s="13">
        <f t="shared" si="239"/>
        <v>6</v>
      </c>
      <c r="C1547" s="8">
        <f>IF(data!C1547="","",data!C1547)</f>
        <v>9</v>
      </c>
      <c r="D1547" s="8">
        <f>IF(data!C1547="","",data!D1547)</f>
        <v>11</v>
      </c>
      <c r="E1547" s="8">
        <f>IF(data!C1547="","",data!E1547)</f>
        <v>23</v>
      </c>
      <c r="F1547" s="8">
        <f>IF(data!C1547="","",data!F1547)</f>
        <v>30</v>
      </c>
      <c r="G1547" s="8">
        <f>IF(data!C1547="","",data!G1547)</f>
        <v>31</v>
      </c>
      <c r="H1547" s="8">
        <f>IF(data!C1547="","",data!H1547)</f>
        <v>32</v>
      </c>
      <c r="I1547" s="9">
        <f>IF(data!C1547="","",data!I1547)</f>
        <v>6</v>
      </c>
      <c r="J1547" s="8">
        <f>IF(data!C1547="","",data!J1547)</f>
        <v>11</v>
      </c>
      <c r="K1547" s="8">
        <f>IF(data!C1547="","",data!K1547)</f>
        <v>32</v>
      </c>
      <c r="L1547" s="8">
        <f>IF(data!C1547="","",data!L1547)</f>
        <v>9</v>
      </c>
      <c r="M1547" s="8">
        <f>IF(data!C1547="","",data!M1547)</f>
        <v>23</v>
      </c>
      <c r="N1547" s="8">
        <f>IF(data!C1547="","",data!N1547)</f>
        <v>30</v>
      </c>
      <c r="O1547" s="8">
        <f>IF(data!C1547="","",data!O1547)</f>
        <v>31</v>
      </c>
      <c r="P1547" s="16">
        <f t="shared" si="238"/>
        <v>23</v>
      </c>
      <c r="Q1547" s="17">
        <f t="shared" si="240"/>
        <v>27</v>
      </c>
      <c r="R1547" s="18">
        <f t="shared" si="241"/>
        <v>30</v>
      </c>
      <c r="S1547" s="18">
        <f t="shared" si="242"/>
        <v>31</v>
      </c>
      <c r="T1547" s="18">
        <f t="shared" si="243"/>
        <v>11</v>
      </c>
      <c r="U1547" s="18">
        <f t="shared" si="244"/>
        <v>15</v>
      </c>
      <c r="V1547" s="18">
        <f t="shared" si="245"/>
        <v>0</v>
      </c>
      <c r="W1547" s="18">
        <f t="shared" si="246"/>
        <v>12</v>
      </c>
      <c r="X1547" s="18">
        <f t="shared" si="247"/>
        <v>9</v>
      </c>
      <c r="Y1547" s="18" t="str">
        <f t="shared" si="248"/>
        <v>对</v>
      </c>
    </row>
    <row r="1548" spans="1:25" ht="12.75" customHeight="1" thickBot="1">
      <c r="A1548" s="12">
        <f>IF(data!C1548="","",data!A1548)</f>
        <v>2013107</v>
      </c>
      <c r="B1548" s="13">
        <f t="shared" si="239"/>
        <v>7</v>
      </c>
      <c r="C1548" s="8">
        <f>IF(data!C1548="","",data!C1548)</f>
        <v>7</v>
      </c>
      <c r="D1548" s="8">
        <f>IF(data!C1548="","",data!D1548)</f>
        <v>9</v>
      </c>
      <c r="E1548" s="8">
        <f>IF(data!C1548="","",data!E1548)</f>
        <v>11</v>
      </c>
      <c r="F1548" s="8">
        <f>IF(data!C1548="","",data!F1548)</f>
        <v>17</v>
      </c>
      <c r="G1548" s="8">
        <f>IF(data!C1548="","",data!G1548)</f>
        <v>28</v>
      </c>
      <c r="H1548" s="8">
        <f>IF(data!C1548="","",data!H1548)</f>
        <v>31</v>
      </c>
      <c r="I1548" s="9">
        <f>IF(data!C1548="","",data!I1548)</f>
        <v>11</v>
      </c>
      <c r="J1548" s="8">
        <f>IF(data!C1548="","",data!J1548)</f>
        <v>17</v>
      </c>
      <c r="K1548" s="8">
        <f>IF(data!C1548="","",data!K1548)</f>
        <v>11</v>
      </c>
      <c r="L1548" s="8">
        <f>IF(data!C1548="","",data!L1548)</f>
        <v>28</v>
      </c>
      <c r="M1548" s="8">
        <f>IF(data!C1548="","",data!M1548)</f>
        <v>31</v>
      </c>
      <c r="N1548" s="8">
        <f>IF(data!C1548="","",data!N1548)</f>
        <v>7</v>
      </c>
      <c r="O1548" s="8">
        <f>IF(data!C1548="","",data!O1548)</f>
        <v>9</v>
      </c>
      <c r="P1548" s="16">
        <f t="shared" si="238"/>
        <v>24</v>
      </c>
      <c r="Q1548" s="17">
        <f t="shared" si="240"/>
        <v>26</v>
      </c>
      <c r="R1548" s="18">
        <f t="shared" si="241"/>
        <v>22</v>
      </c>
      <c r="S1548" s="18">
        <f t="shared" si="242"/>
        <v>23</v>
      </c>
      <c r="T1548" s="18">
        <f t="shared" si="243"/>
        <v>0</v>
      </c>
      <c r="U1548" s="18">
        <f t="shared" si="244"/>
        <v>21</v>
      </c>
      <c r="V1548" s="18">
        <f t="shared" si="245"/>
        <v>0</v>
      </c>
      <c r="W1548" s="18">
        <f t="shared" si="246"/>
        <v>24</v>
      </c>
      <c r="X1548" s="18">
        <f t="shared" si="247"/>
        <v>15</v>
      </c>
      <c r="Y1548" s="18" t="str">
        <f t="shared" si="248"/>
        <v>错</v>
      </c>
    </row>
    <row r="1549" spans="1:25" ht="12.75" customHeight="1" thickBot="1">
      <c r="A1549" s="12">
        <f>IF(data!C1549="","",data!A1549)</f>
        <v>2013108</v>
      </c>
      <c r="B1549" s="13">
        <f t="shared" si="239"/>
        <v>8</v>
      </c>
      <c r="C1549" s="8">
        <f>IF(data!C1549="","",data!C1549)</f>
        <v>16</v>
      </c>
      <c r="D1549" s="8">
        <f>IF(data!C1549="","",data!D1549)</f>
        <v>21</v>
      </c>
      <c r="E1549" s="8">
        <f>IF(data!C1549="","",data!E1549)</f>
        <v>22</v>
      </c>
      <c r="F1549" s="8">
        <f>IF(data!C1549="","",data!F1549)</f>
        <v>28</v>
      </c>
      <c r="G1549" s="8">
        <f>IF(data!C1549="","",data!G1549)</f>
        <v>31</v>
      </c>
      <c r="H1549" s="8">
        <f>IF(data!C1549="","",data!H1549)</f>
        <v>32</v>
      </c>
      <c r="I1549" s="9">
        <f>IF(data!C1549="","",data!I1549)</f>
        <v>5</v>
      </c>
      <c r="J1549" s="8">
        <f>IF(data!C1549="","",data!J1549)</f>
        <v>31</v>
      </c>
      <c r="K1549" s="8">
        <f>IF(data!C1549="","",data!K1549)</f>
        <v>32</v>
      </c>
      <c r="L1549" s="8">
        <f>IF(data!C1549="","",data!L1549)</f>
        <v>21</v>
      </c>
      <c r="M1549" s="8">
        <f>IF(data!C1549="","",data!M1549)</f>
        <v>28</v>
      </c>
      <c r="N1549" s="8">
        <f>IF(data!C1549="","",data!N1549)</f>
        <v>16</v>
      </c>
      <c r="O1549" s="8">
        <f>IF(data!C1549="","",data!O1549)</f>
        <v>22</v>
      </c>
      <c r="P1549" s="16">
        <f t="shared" ref="P1549:P1554" si="249">IF(C1549="","",H1549-C1549)</f>
        <v>16</v>
      </c>
      <c r="Q1549" s="17">
        <f t="shared" si="240"/>
        <v>24</v>
      </c>
      <c r="R1549" s="18">
        <f t="shared" si="241"/>
        <v>21</v>
      </c>
      <c r="S1549" s="18">
        <f t="shared" si="242"/>
        <v>24</v>
      </c>
      <c r="T1549" s="18">
        <f t="shared" si="243"/>
        <v>20</v>
      </c>
      <c r="U1549" s="18">
        <f t="shared" si="244"/>
        <v>0</v>
      </c>
      <c r="V1549" s="18">
        <f t="shared" si="245"/>
        <v>21</v>
      </c>
      <c r="W1549" s="18">
        <f t="shared" si="246"/>
        <v>0</v>
      </c>
      <c r="X1549" s="18">
        <f t="shared" si="247"/>
        <v>21</v>
      </c>
      <c r="Y1549" s="18" t="str">
        <f t="shared" si="248"/>
        <v>对</v>
      </c>
    </row>
    <row r="1550" spans="1:25" ht="12.75" customHeight="1" thickBot="1">
      <c r="A1550" s="12">
        <f>IF(data!C1550="","",data!A1550)</f>
        <v>2013109</v>
      </c>
      <c r="B1550" s="13">
        <f t="shared" si="239"/>
        <v>9</v>
      </c>
      <c r="C1550" s="8">
        <f>IF(data!C1550="","",data!C1550)</f>
        <v>9</v>
      </c>
      <c r="D1550" s="8">
        <f>IF(data!C1550="","",data!D1550)</f>
        <v>23</v>
      </c>
      <c r="E1550" s="8">
        <f>IF(data!C1550="","",data!E1550)</f>
        <v>24</v>
      </c>
      <c r="F1550" s="8">
        <f>IF(data!C1550="","",data!F1550)</f>
        <v>27</v>
      </c>
      <c r="G1550" s="8">
        <f>IF(data!C1550="","",data!G1550)</f>
        <v>29</v>
      </c>
      <c r="H1550" s="8">
        <f>IF(data!C1550="","",data!H1550)</f>
        <v>32</v>
      </c>
      <c r="I1550" s="9">
        <f>IF(data!C1550="","",data!I1550)</f>
        <v>8</v>
      </c>
      <c r="J1550" s="8">
        <f>IF(data!C1550="","",data!J1550)</f>
        <v>24</v>
      </c>
      <c r="K1550" s="8">
        <f>IF(data!C1550="","",data!K1550)</f>
        <v>9</v>
      </c>
      <c r="L1550" s="8">
        <f>IF(data!C1550="","",data!L1550)</f>
        <v>23</v>
      </c>
      <c r="M1550" s="8">
        <f>IF(data!C1550="","",data!M1550)</f>
        <v>29</v>
      </c>
      <c r="N1550" s="8">
        <f>IF(data!C1550="","",data!N1550)</f>
        <v>32</v>
      </c>
      <c r="O1550" s="8">
        <f>IF(data!C1550="","",data!O1550)</f>
        <v>27</v>
      </c>
      <c r="P1550" s="16">
        <f t="shared" si="249"/>
        <v>23</v>
      </c>
      <c r="Q1550" s="17">
        <f t="shared" si="240"/>
        <v>24</v>
      </c>
      <c r="R1550" s="18">
        <f t="shared" si="241"/>
        <v>15</v>
      </c>
      <c r="S1550" s="18">
        <f t="shared" si="242"/>
        <v>16</v>
      </c>
      <c r="T1550" s="18">
        <f t="shared" si="243"/>
        <v>1</v>
      </c>
      <c r="U1550" s="18">
        <f t="shared" si="244"/>
        <v>12</v>
      </c>
      <c r="V1550" s="18">
        <f t="shared" si="245"/>
        <v>15</v>
      </c>
      <c r="W1550" s="18">
        <f t="shared" si="246"/>
        <v>24</v>
      </c>
      <c r="X1550" s="18">
        <f t="shared" si="247"/>
        <v>24</v>
      </c>
      <c r="Y1550" s="18" t="str">
        <f t="shared" si="248"/>
        <v>对</v>
      </c>
    </row>
    <row r="1551" spans="1:25" ht="12.75" customHeight="1" thickBot="1">
      <c r="A1551" s="12">
        <f>IF(data!C1551="","",data!A1551)</f>
        <v>2013110</v>
      </c>
      <c r="B1551" s="13">
        <f t="shared" si="239"/>
        <v>0</v>
      </c>
      <c r="C1551" s="8">
        <f>IF(data!C1551="","",data!C1551)</f>
        <v>15</v>
      </c>
      <c r="D1551" s="8">
        <f>IF(data!C1551="","",data!D1551)</f>
        <v>17</v>
      </c>
      <c r="E1551" s="8">
        <f>IF(data!C1551="","",data!E1551)</f>
        <v>18</v>
      </c>
      <c r="F1551" s="8">
        <f>IF(data!C1551="","",data!F1551)</f>
        <v>21</v>
      </c>
      <c r="G1551" s="8">
        <f>IF(data!C1551="","",data!G1551)</f>
        <v>29</v>
      </c>
      <c r="H1551" s="8">
        <f>IF(data!C1551="","",data!H1551)</f>
        <v>32</v>
      </c>
      <c r="I1551" s="9">
        <f>IF(data!C1551="","",data!I1551)</f>
        <v>13</v>
      </c>
      <c r="J1551" s="8">
        <f>IF(data!C1551="","",data!J1551)</f>
        <v>21</v>
      </c>
      <c r="K1551" s="8">
        <f>IF(data!C1551="","",data!K1551)</f>
        <v>18</v>
      </c>
      <c r="L1551" s="8">
        <f>IF(data!C1551="","",data!L1551)</f>
        <v>17</v>
      </c>
      <c r="M1551" s="8">
        <f>IF(data!C1551="","",data!M1551)</f>
        <v>29</v>
      </c>
      <c r="N1551" s="8">
        <f>IF(data!C1551="","",data!N1551)</f>
        <v>32</v>
      </c>
      <c r="O1551" s="8">
        <f>IF(data!C1551="","",data!O1551)</f>
        <v>15</v>
      </c>
      <c r="P1551" s="16">
        <f t="shared" si="249"/>
        <v>17</v>
      </c>
      <c r="Q1551" s="17">
        <f t="shared" si="240"/>
        <v>23</v>
      </c>
      <c r="R1551" s="18">
        <f t="shared" si="241"/>
        <v>20</v>
      </c>
      <c r="S1551" s="18">
        <f t="shared" si="242"/>
        <v>23</v>
      </c>
      <c r="T1551" s="18">
        <f t="shared" si="243"/>
        <v>18</v>
      </c>
      <c r="U1551" s="18">
        <f t="shared" si="244"/>
        <v>6</v>
      </c>
      <c r="V1551" s="18">
        <f t="shared" si="245"/>
        <v>18</v>
      </c>
      <c r="W1551" s="18">
        <f t="shared" si="246"/>
        <v>15</v>
      </c>
      <c r="X1551" s="18">
        <f t="shared" si="247"/>
        <v>9</v>
      </c>
      <c r="Y1551" s="18" t="str">
        <f t="shared" si="248"/>
        <v>对</v>
      </c>
    </row>
    <row r="1552" spans="1:25" ht="12.75" customHeight="1" thickBot="1">
      <c r="A1552" s="12">
        <f>IF(data!C1552="","",data!A1552)</f>
        <v>2013111</v>
      </c>
      <c r="B1552" s="13">
        <f t="shared" si="239"/>
        <v>1</v>
      </c>
      <c r="C1552" s="8">
        <f>IF(data!C1552="","",data!C1552)</f>
        <v>1</v>
      </c>
      <c r="D1552" s="8">
        <f>IF(data!C1552="","",data!D1552)</f>
        <v>2</v>
      </c>
      <c r="E1552" s="8">
        <f>IF(data!C1552="","",data!E1552)</f>
        <v>3</v>
      </c>
      <c r="F1552" s="8">
        <f>IF(data!C1552="","",data!F1552)</f>
        <v>6</v>
      </c>
      <c r="G1552" s="8">
        <f>IF(data!C1552="","",data!G1552)</f>
        <v>8</v>
      </c>
      <c r="H1552" s="8">
        <f>IF(data!C1552="","",data!H1552)</f>
        <v>33</v>
      </c>
      <c r="I1552" s="9">
        <f>IF(data!C1552="","",data!I1552)</f>
        <v>13</v>
      </c>
      <c r="J1552" s="8">
        <f>IF(data!C1552="","",data!J1552)</f>
        <v>6</v>
      </c>
      <c r="K1552" s="8">
        <f>IF(data!C1552="","",data!K1552)</f>
        <v>2</v>
      </c>
      <c r="L1552" s="8">
        <f>IF(data!C1552="","",data!L1552)</f>
        <v>33</v>
      </c>
      <c r="M1552" s="8">
        <f>IF(data!C1552="","",data!M1552)</f>
        <v>3</v>
      </c>
      <c r="N1552" s="8">
        <f>IF(data!C1552="","",data!N1552)</f>
        <v>1</v>
      </c>
      <c r="O1552" s="8">
        <f>IF(data!C1552="","",data!O1552)</f>
        <v>8</v>
      </c>
      <c r="P1552" s="16">
        <f t="shared" si="249"/>
        <v>32</v>
      </c>
      <c r="Q1552" s="17">
        <f t="shared" si="240"/>
        <v>32</v>
      </c>
      <c r="R1552" s="18">
        <f t="shared" si="241"/>
        <v>14</v>
      </c>
      <c r="S1552" s="18">
        <f t="shared" si="242"/>
        <v>17</v>
      </c>
      <c r="T1552" s="18">
        <f t="shared" si="243"/>
        <v>18</v>
      </c>
      <c r="U1552" s="18">
        <f t="shared" si="244"/>
        <v>18</v>
      </c>
      <c r="V1552" s="18">
        <f t="shared" si="245"/>
        <v>24</v>
      </c>
      <c r="W1552" s="18">
        <f t="shared" si="246"/>
        <v>30</v>
      </c>
      <c r="X1552" s="18">
        <f t="shared" si="247"/>
        <v>21</v>
      </c>
      <c r="Y1552" s="18" t="str">
        <f t="shared" si="248"/>
        <v>错</v>
      </c>
    </row>
    <row r="1553" spans="1:25" ht="12.75" customHeight="1" thickBot="1">
      <c r="A1553" s="12">
        <f>IF(data!C1553="","",data!A1553)</f>
        <v>2013112</v>
      </c>
      <c r="B1553" s="13">
        <f t="shared" si="239"/>
        <v>2</v>
      </c>
      <c r="C1553" s="8">
        <f>IF(data!C1553="","",data!C1553)</f>
        <v>1</v>
      </c>
      <c r="D1553" s="8">
        <f>IF(data!C1553="","",data!D1553)</f>
        <v>6</v>
      </c>
      <c r="E1553" s="8">
        <f>IF(data!C1553="","",data!E1553)</f>
        <v>12</v>
      </c>
      <c r="F1553" s="8">
        <f>IF(data!C1553="","",data!F1553)</f>
        <v>13</v>
      </c>
      <c r="G1553" s="8">
        <f>IF(data!C1553="","",data!G1553)</f>
        <v>22</v>
      </c>
      <c r="H1553" s="8">
        <f>IF(data!C1553="","",data!H1553)</f>
        <v>31</v>
      </c>
      <c r="I1553" s="9">
        <f>IF(data!C1553="","",data!I1553)</f>
        <v>7</v>
      </c>
      <c r="J1553" s="8">
        <f>IF(data!C1553="","",data!J1553)</f>
        <v>31</v>
      </c>
      <c r="K1553" s="8">
        <f>IF(data!C1553="","",data!K1553)</f>
        <v>13</v>
      </c>
      <c r="L1553" s="8">
        <f>IF(data!C1553="","",data!L1553)</f>
        <v>12</v>
      </c>
      <c r="M1553" s="8">
        <f>IF(data!C1553="","",data!M1553)</f>
        <v>22</v>
      </c>
      <c r="N1553" s="8">
        <f>IF(data!C1553="","",data!N1553)</f>
        <v>1</v>
      </c>
      <c r="O1553" s="8">
        <f>IF(data!C1553="","",data!O1553)</f>
        <v>6</v>
      </c>
      <c r="P1553" s="16">
        <f t="shared" si="249"/>
        <v>30</v>
      </c>
      <c r="Q1553" s="17">
        <f t="shared" si="240"/>
        <v>32</v>
      </c>
      <c r="R1553" s="18">
        <f t="shared" si="241"/>
        <v>7</v>
      </c>
      <c r="S1553" s="18">
        <f t="shared" si="242"/>
        <v>32</v>
      </c>
      <c r="T1553" s="18">
        <f t="shared" si="243"/>
        <v>6</v>
      </c>
      <c r="U1553" s="18">
        <f t="shared" si="244"/>
        <v>18</v>
      </c>
      <c r="V1553" s="18">
        <f t="shared" si="245"/>
        <v>21</v>
      </c>
      <c r="W1553" s="18">
        <f t="shared" si="246"/>
        <v>18</v>
      </c>
      <c r="X1553" s="18">
        <f t="shared" si="247"/>
        <v>0</v>
      </c>
      <c r="Y1553" s="18" t="str">
        <f t="shared" si="248"/>
        <v>对</v>
      </c>
    </row>
    <row r="1554" spans="1:25" ht="12.75" customHeight="1" thickBot="1">
      <c r="A1554" s="12">
        <f>IF(data!C1554="","",data!A1554)</f>
        <v>2013113</v>
      </c>
      <c r="B1554" s="13">
        <f t="shared" si="239"/>
        <v>3</v>
      </c>
      <c r="C1554" s="8">
        <f>IF(data!C1554="","",data!C1554)</f>
        <v>4</v>
      </c>
      <c r="D1554" s="8">
        <f>IF(data!C1554="","",data!D1554)</f>
        <v>7</v>
      </c>
      <c r="E1554" s="8">
        <f>IF(data!C1554="","",data!E1554)</f>
        <v>11</v>
      </c>
      <c r="F1554" s="8">
        <f>IF(data!C1554="","",data!F1554)</f>
        <v>17</v>
      </c>
      <c r="G1554" s="8">
        <f>IF(data!C1554="","",data!G1554)</f>
        <v>24</v>
      </c>
      <c r="H1554" s="8">
        <f>IF(data!C1554="","",data!H1554)</f>
        <v>33</v>
      </c>
      <c r="I1554" s="9">
        <f>IF(data!C1554="","",data!I1554)</f>
        <v>9</v>
      </c>
      <c r="J1554" s="8">
        <f>IF(data!C1554="","",data!J1554)</f>
        <v>33</v>
      </c>
      <c r="K1554" s="8">
        <f>IF(data!C1554="","",data!K1554)</f>
        <v>24</v>
      </c>
      <c r="L1554" s="8">
        <f>IF(data!C1554="","",data!L1554)</f>
        <v>7</v>
      </c>
      <c r="M1554" s="8">
        <f>IF(data!C1554="","",data!M1554)</f>
        <v>4</v>
      </c>
      <c r="N1554" s="8">
        <f>IF(data!C1554="","",data!N1554)</f>
        <v>17</v>
      </c>
      <c r="O1554" s="8">
        <f>IF(data!C1554="","",data!O1554)</f>
        <v>11</v>
      </c>
      <c r="P1554" s="16">
        <f t="shared" si="249"/>
        <v>29</v>
      </c>
      <c r="Q1554" s="17">
        <f t="shared" si="240"/>
        <v>29</v>
      </c>
      <c r="R1554" s="18">
        <f t="shared" si="241"/>
        <v>21</v>
      </c>
      <c r="S1554" s="18">
        <f t="shared" si="242"/>
        <v>30</v>
      </c>
      <c r="T1554" s="18">
        <f t="shared" si="243"/>
        <v>31</v>
      </c>
      <c r="U1554" s="18">
        <f t="shared" si="244"/>
        <v>30</v>
      </c>
      <c r="V1554" s="18">
        <f t="shared" si="245"/>
        <v>15</v>
      </c>
      <c r="W1554" s="18">
        <f t="shared" si="246"/>
        <v>18</v>
      </c>
      <c r="X1554" s="18">
        <f t="shared" si="247"/>
        <v>9</v>
      </c>
      <c r="Y1554" s="18" t="str">
        <f t="shared" si="248"/>
        <v>错</v>
      </c>
    </row>
    <row r="1555" spans="1:25" ht="12.75" customHeight="1" thickBot="1">
      <c r="A1555" s="12">
        <f>IF(data!C1555="","",data!A1555)</f>
        <v>2013114</v>
      </c>
      <c r="B1555" s="13">
        <f t="shared" si="239"/>
        <v>4</v>
      </c>
      <c r="C1555" s="34">
        <f>IF(data!C1555="","",data!C1555)</f>
        <v>4</v>
      </c>
      <c r="D1555" s="34">
        <f>IF(data!C1555="","",data!D1555)</f>
        <v>6</v>
      </c>
      <c r="E1555" s="34">
        <f>IF(data!C1555="","",data!E1555)</f>
        <v>17</v>
      </c>
      <c r="F1555" s="34">
        <f>IF(data!C1555="","",data!F1555)</f>
        <v>21</v>
      </c>
      <c r="G1555" s="34">
        <f>IF(data!C1555="","",data!G1555)</f>
        <v>23</v>
      </c>
      <c r="H1555" s="34">
        <f>IF(data!C1555="","",data!H1555)</f>
        <v>33</v>
      </c>
      <c r="I1555" s="35">
        <f>IF(data!C1555="","",data!I1555)</f>
        <v>7</v>
      </c>
      <c r="J1555" s="34">
        <f>IF(data!C1555="","",data!J1555)</f>
        <v>21</v>
      </c>
      <c r="K1555" s="34">
        <f>IF(data!C1555="","",data!K1555)</f>
        <v>17</v>
      </c>
      <c r="L1555" s="34">
        <f>IF(data!C1555="","",data!L1555)</f>
        <v>4</v>
      </c>
      <c r="M1555" s="34">
        <f>IF(data!C1555="","",data!M1555)</f>
        <v>6</v>
      </c>
      <c r="N1555" s="34">
        <f>IF(data!C1555="","",data!N1555)</f>
        <v>33</v>
      </c>
      <c r="O1555" s="34">
        <f>IF(data!C1555="","",data!O1555)</f>
        <v>23</v>
      </c>
      <c r="P1555" s="16">
        <f t="shared" ref="P1555:P1556" si="250">IF(C1555="","",H1555-C1555)</f>
        <v>29</v>
      </c>
      <c r="Q1555" s="17">
        <f t="shared" si="240"/>
        <v>30</v>
      </c>
      <c r="R1555" s="18">
        <f t="shared" si="241"/>
        <v>20</v>
      </c>
      <c r="S1555" s="18">
        <f t="shared" si="242"/>
        <v>29</v>
      </c>
      <c r="T1555" s="18">
        <f t="shared" si="243"/>
        <v>0</v>
      </c>
      <c r="U1555" s="18">
        <f t="shared" si="244"/>
        <v>15</v>
      </c>
      <c r="V1555" s="18">
        <f t="shared" si="245"/>
        <v>0</v>
      </c>
      <c r="W1555" s="18">
        <f t="shared" si="246"/>
        <v>18</v>
      </c>
      <c r="X1555" s="18">
        <f t="shared" si="247"/>
        <v>30</v>
      </c>
      <c r="Y1555" s="18" t="str">
        <f t="shared" si="248"/>
        <v>错</v>
      </c>
    </row>
    <row r="1556" spans="1:25" ht="12.75" customHeight="1" thickBot="1">
      <c r="A1556" s="12">
        <f>IF(data!C1556="","",data!A1556)</f>
        <v>2013115</v>
      </c>
      <c r="B1556" s="13">
        <f t="shared" si="239"/>
        <v>5</v>
      </c>
      <c r="C1556" s="34">
        <f>IF(data!C1556="","",data!C1556)</f>
        <v>3</v>
      </c>
      <c r="D1556" s="34">
        <f>IF(data!C1556="","",data!D1556)</f>
        <v>12</v>
      </c>
      <c r="E1556" s="34">
        <f>IF(data!C1556="","",data!E1556)</f>
        <v>16</v>
      </c>
      <c r="F1556" s="34">
        <f>IF(data!C1556="","",data!F1556)</f>
        <v>17</v>
      </c>
      <c r="G1556" s="34">
        <f>IF(data!C1556="","",data!G1556)</f>
        <v>18</v>
      </c>
      <c r="H1556" s="34">
        <f>IF(data!C1556="","",data!H1556)</f>
        <v>27</v>
      </c>
      <c r="I1556" s="35">
        <f>IF(data!C1556="","",data!I1556)</f>
        <v>8</v>
      </c>
      <c r="J1556" s="34">
        <f>IF(data!C1556="","",data!J1556)</f>
        <v>3</v>
      </c>
      <c r="K1556" s="34">
        <f>IF(data!C1556="","",data!K1556)</f>
        <v>18</v>
      </c>
      <c r="L1556" s="34">
        <f>IF(data!C1556="","",data!L1556)</f>
        <v>27</v>
      </c>
      <c r="M1556" s="34">
        <f>IF(data!C1556="","",data!M1556)</f>
        <v>17</v>
      </c>
      <c r="N1556" s="34">
        <f>IF(data!C1556="","",data!N1556)</f>
        <v>16</v>
      </c>
      <c r="O1556" s="34">
        <f>IF(data!C1556="","",data!O1556)</f>
        <v>12</v>
      </c>
      <c r="P1556" s="16">
        <f t="shared" si="250"/>
        <v>24</v>
      </c>
      <c r="Q1556" s="17">
        <f t="shared" si="240"/>
        <v>29</v>
      </c>
      <c r="R1556" s="18">
        <f t="shared" si="241"/>
        <v>19</v>
      </c>
      <c r="S1556" s="18">
        <f t="shared" si="242"/>
        <v>29</v>
      </c>
      <c r="T1556" s="18">
        <f t="shared" si="243"/>
        <v>18</v>
      </c>
      <c r="U1556" s="18">
        <f t="shared" si="244"/>
        <v>30</v>
      </c>
      <c r="V1556" s="18">
        <f t="shared" si="245"/>
        <v>24</v>
      </c>
      <c r="W1556" s="18">
        <f t="shared" si="246"/>
        <v>21</v>
      </c>
      <c r="X1556" s="18">
        <f t="shared" si="247"/>
        <v>3</v>
      </c>
      <c r="Y1556" s="18" t="str">
        <f t="shared" si="248"/>
        <v>错</v>
      </c>
    </row>
    <row r="1557" spans="1:25" ht="12.75" customHeight="1" thickBot="1">
      <c r="A1557" s="12">
        <f>IF(data!C1557="","",data!A1557)</f>
        <v>2013116</v>
      </c>
      <c r="B1557" s="13">
        <f t="shared" ref="B1557:B1620" si="251">IF(A1557="","",MOD(A1557,10))</f>
        <v>6</v>
      </c>
      <c r="C1557" s="34">
        <f>IF(data!C1557="","",data!C1557)</f>
        <v>12</v>
      </c>
      <c r="D1557" s="34">
        <f>IF(data!C1557="","",data!D1557)</f>
        <v>15</v>
      </c>
      <c r="E1557" s="34">
        <f>IF(data!C1557="","",data!E1557)</f>
        <v>21</v>
      </c>
      <c r="F1557" s="34">
        <f>IF(data!C1557="","",data!F1557)</f>
        <v>26</v>
      </c>
      <c r="G1557" s="34">
        <f>IF(data!C1557="","",data!G1557)</f>
        <v>32</v>
      </c>
      <c r="H1557" s="34">
        <f>IF(data!C1557="","",data!H1557)</f>
        <v>33</v>
      </c>
      <c r="I1557" s="35">
        <f>IF(data!C1557="","",data!I1557)</f>
        <v>7</v>
      </c>
      <c r="J1557" s="34">
        <f>IF(data!C1557="","",data!J1557)</f>
        <v>21</v>
      </c>
      <c r="K1557" s="34">
        <f>IF(data!C1557="","",data!K1557)</f>
        <v>33</v>
      </c>
      <c r="L1557" s="34">
        <f>IF(data!C1557="","",data!L1557)</f>
        <v>12</v>
      </c>
      <c r="M1557" s="34">
        <f>IF(data!C1557="","",data!M1557)</f>
        <v>32</v>
      </c>
      <c r="N1557" s="34">
        <f>IF(data!C1557="","",data!N1557)</f>
        <v>26</v>
      </c>
      <c r="O1557" s="34">
        <f>IF(data!C1557="","",data!O1557)</f>
        <v>15</v>
      </c>
      <c r="P1557" s="16">
        <f t="shared" ref="P1557:P1620" si="252">IF(C1557="","",H1557-C1557)</f>
        <v>21</v>
      </c>
      <c r="Q1557" s="17">
        <f t="shared" si="240"/>
        <v>22</v>
      </c>
      <c r="R1557" s="18">
        <f t="shared" si="241"/>
        <v>15</v>
      </c>
      <c r="S1557" s="18">
        <f t="shared" si="242"/>
        <v>24</v>
      </c>
      <c r="T1557" s="18">
        <f t="shared" si="243"/>
        <v>9</v>
      </c>
      <c r="U1557" s="18">
        <f t="shared" si="244"/>
        <v>6</v>
      </c>
      <c r="V1557" s="18">
        <f t="shared" si="245"/>
        <v>27</v>
      </c>
      <c r="W1557" s="18">
        <f t="shared" si="246"/>
        <v>30</v>
      </c>
      <c r="X1557" s="18">
        <f t="shared" si="247"/>
        <v>12</v>
      </c>
      <c r="Y1557" s="18" t="str">
        <f t="shared" si="248"/>
        <v>对</v>
      </c>
    </row>
    <row r="1558" spans="1:25" ht="12.75" customHeight="1" thickBot="1">
      <c r="A1558" s="12">
        <f>IF(data!C1558="","",data!A1558)</f>
        <v>2013117</v>
      </c>
      <c r="B1558" s="13">
        <f t="shared" si="251"/>
        <v>7</v>
      </c>
      <c r="C1558" s="34">
        <f>IF(data!C1558="","",data!C1558)</f>
        <v>9</v>
      </c>
      <c r="D1558" s="34">
        <f>IF(data!C1558="","",data!D1558)</f>
        <v>12</v>
      </c>
      <c r="E1558" s="34">
        <f>IF(data!C1558="","",data!E1558)</f>
        <v>13</v>
      </c>
      <c r="F1558" s="34">
        <f>IF(data!C1558="","",data!F1558)</f>
        <v>24</v>
      </c>
      <c r="G1558" s="34">
        <f>IF(data!C1558="","",data!G1558)</f>
        <v>27</v>
      </c>
      <c r="H1558" s="34">
        <f>IF(data!C1558="","",data!H1558)</f>
        <v>33</v>
      </c>
      <c r="I1558" s="35">
        <f>IF(data!C1558="","",data!I1558)</f>
        <v>16</v>
      </c>
      <c r="J1558" s="34">
        <f>IF(data!C1558="","",data!J1558)</f>
        <v>33</v>
      </c>
      <c r="K1558" s="34">
        <f>IF(data!C1558="","",data!K1558)</f>
        <v>27</v>
      </c>
      <c r="L1558" s="34">
        <f>IF(data!C1558="","",data!L1558)</f>
        <v>24</v>
      </c>
      <c r="M1558" s="34">
        <f>IF(data!C1558="","",data!M1558)</f>
        <v>12</v>
      </c>
      <c r="N1558" s="34">
        <f>IF(data!C1558="","",data!N1558)</f>
        <v>9</v>
      </c>
      <c r="O1558" s="34">
        <f>IF(data!C1558="","",data!O1558)</f>
        <v>13</v>
      </c>
      <c r="P1558" s="16">
        <f t="shared" si="252"/>
        <v>24</v>
      </c>
      <c r="Q1558" s="17">
        <f t="shared" si="240"/>
        <v>27</v>
      </c>
      <c r="R1558" s="18">
        <f t="shared" si="241"/>
        <v>20</v>
      </c>
      <c r="S1558" s="18">
        <f t="shared" si="242"/>
        <v>21</v>
      </c>
      <c r="T1558" s="18">
        <f t="shared" si="243"/>
        <v>21</v>
      </c>
      <c r="U1558" s="18">
        <f t="shared" si="244"/>
        <v>30</v>
      </c>
      <c r="V1558" s="18">
        <f t="shared" si="245"/>
        <v>24</v>
      </c>
      <c r="W1558" s="18">
        <f t="shared" si="246"/>
        <v>0</v>
      </c>
      <c r="X1558" s="18">
        <f t="shared" si="247"/>
        <v>9</v>
      </c>
      <c r="Y1558" s="18" t="str">
        <f t="shared" si="248"/>
        <v>错</v>
      </c>
    </row>
    <row r="1559" spans="1:25" ht="12.75" customHeight="1" thickBot="1">
      <c r="A1559" s="12">
        <f>IF(data!C1559="","",data!A1559)</f>
        <v>2013118</v>
      </c>
      <c r="B1559" s="13">
        <f t="shared" si="251"/>
        <v>8</v>
      </c>
      <c r="C1559" s="34">
        <f>IF(data!C1559="","",data!C1559)</f>
        <v>2</v>
      </c>
      <c r="D1559" s="34">
        <f>IF(data!C1559="","",data!D1559)</f>
        <v>3</v>
      </c>
      <c r="E1559" s="34">
        <f>IF(data!C1559="","",data!E1559)</f>
        <v>17</v>
      </c>
      <c r="F1559" s="34">
        <f>IF(data!C1559="","",data!F1559)</f>
        <v>22</v>
      </c>
      <c r="G1559" s="34">
        <f>IF(data!C1559="","",data!G1559)</f>
        <v>32</v>
      </c>
      <c r="H1559" s="34">
        <f>IF(data!C1559="","",data!H1559)</f>
        <v>33</v>
      </c>
      <c r="I1559" s="35">
        <f>IF(data!C1559="","",data!I1559)</f>
        <v>16</v>
      </c>
      <c r="J1559" s="34">
        <f>IF(data!C1559="","",data!J1559)</f>
        <v>33</v>
      </c>
      <c r="K1559" s="34">
        <f>IF(data!C1559="","",data!K1559)</f>
        <v>32</v>
      </c>
      <c r="L1559" s="34">
        <f>IF(data!C1559="","",data!L1559)</f>
        <v>2</v>
      </c>
      <c r="M1559" s="34">
        <f>IF(data!C1559="","",data!M1559)</f>
        <v>17</v>
      </c>
      <c r="N1559" s="34">
        <f>IF(data!C1559="","",data!N1559)</f>
        <v>3</v>
      </c>
      <c r="O1559" s="34">
        <f>IF(data!C1559="","",data!O1559)</f>
        <v>22</v>
      </c>
      <c r="P1559" s="16">
        <f t="shared" si="252"/>
        <v>31</v>
      </c>
      <c r="Q1559" s="17">
        <f t="shared" si="240"/>
        <v>26</v>
      </c>
      <c r="R1559" s="18">
        <f t="shared" si="241"/>
        <v>18</v>
      </c>
      <c r="S1559" s="18">
        <f t="shared" si="242"/>
        <v>24</v>
      </c>
      <c r="T1559" s="18">
        <f t="shared" si="243"/>
        <v>0</v>
      </c>
      <c r="U1559" s="18">
        <f t="shared" si="244"/>
        <v>12</v>
      </c>
      <c r="V1559" s="18">
        <f t="shared" si="245"/>
        <v>0</v>
      </c>
      <c r="W1559" s="18">
        <f t="shared" si="246"/>
        <v>12</v>
      </c>
      <c r="X1559" s="18">
        <f t="shared" si="247"/>
        <v>18</v>
      </c>
      <c r="Y1559" s="18" t="str">
        <f t="shared" si="248"/>
        <v>对</v>
      </c>
    </row>
    <row r="1560" spans="1:25" ht="12.75" customHeight="1" thickBot="1">
      <c r="A1560" s="12">
        <f>IF(data!C1560="","",data!A1560)</f>
        <v>2013119</v>
      </c>
      <c r="B1560" s="13">
        <f t="shared" si="251"/>
        <v>9</v>
      </c>
      <c r="C1560" s="34">
        <f>IF(data!C1560="","",data!C1560)</f>
        <v>5</v>
      </c>
      <c r="D1560" s="34">
        <f>IF(data!C1560="","",data!D1560)</f>
        <v>15</v>
      </c>
      <c r="E1560" s="34">
        <f>IF(data!C1560="","",data!E1560)</f>
        <v>20</v>
      </c>
      <c r="F1560" s="34">
        <f>IF(data!C1560="","",data!F1560)</f>
        <v>22</v>
      </c>
      <c r="G1560" s="34">
        <f>IF(data!C1560="","",data!G1560)</f>
        <v>26</v>
      </c>
      <c r="H1560" s="34">
        <f>IF(data!C1560="","",data!H1560)</f>
        <v>32</v>
      </c>
      <c r="I1560" s="35">
        <f>IF(data!C1560="","",data!I1560)</f>
        <v>9</v>
      </c>
      <c r="J1560" s="34">
        <f>IF(data!C1560="","",data!J1560)</f>
        <v>20</v>
      </c>
      <c r="K1560" s="34">
        <f>IF(data!C1560="","",data!K1560)</f>
        <v>26</v>
      </c>
      <c r="L1560" s="34">
        <f>IF(data!C1560="","",data!L1560)</f>
        <v>22</v>
      </c>
      <c r="M1560" s="34">
        <f>IF(data!C1560="","",data!M1560)</f>
        <v>15</v>
      </c>
      <c r="N1560" s="34">
        <f>IF(data!C1560="","",data!N1560)</f>
        <v>32</v>
      </c>
      <c r="O1560" s="34">
        <f>IF(data!C1560="","",data!O1560)</f>
        <v>5</v>
      </c>
      <c r="P1560" s="16">
        <f t="shared" si="252"/>
        <v>27</v>
      </c>
      <c r="Q1560" s="17">
        <f t="shared" si="240"/>
        <v>25</v>
      </c>
      <c r="R1560" s="18">
        <f t="shared" si="241"/>
        <v>30</v>
      </c>
      <c r="S1560" s="18">
        <f t="shared" si="242"/>
        <v>31</v>
      </c>
      <c r="T1560" s="18">
        <f t="shared" si="243"/>
        <v>0</v>
      </c>
      <c r="U1560" s="18">
        <f t="shared" si="244"/>
        <v>12</v>
      </c>
      <c r="V1560" s="18">
        <f t="shared" si="245"/>
        <v>0</v>
      </c>
      <c r="W1560" s="18">
        <f t="shared" si="246"/>
        <v>24</v>
      </c>
      <c r="X1560" s="18">
        <f t="shared" si="247"/>
        <v>18</v>
      </c>
      <c r="Y1560" s="18" t="str">
        <f t="shared" si="248"/>
        <v>对</v>
      </c>
    </row>
    <row r="1561" spans="1:25" ht="12.75" customHeight="1" thickBot="1">
      <c r="A1561" s="12">
        <f>IF(data!C1561="","",data!A1561)</f>
        <v>2013120</v>
      </c>
      <c r="B1561" s="13">
        <f t="shared" si="251"/>
        <v>0</v>
      </c>
      <c r="C1561" s="34">
        <f>IF(data!C1561="","",data!C1561)</f>
        <v>5</v>
      </c>
      <c r="D1561" s="34">
        <f>IF(data!C1561="","",data!D1561)</f>
        <v>6</v>
      </c>
      <c r="E1561" s="34">
        <f>IF(data!C1561="","",data!E1561)</f>
        <v>13</v>
      </c>
      <c r="F1561" s="34">
        <f>IF(data!C1561="","",data!F1561)</f>
        <v>18</v>
      </c>
      <c r="G1561" s="34">
        <f>IF(data!C1561="","",data!G1561)</f>
        <v>23</v>
      </c>
      <c r="H1561" s="34">
        <f>IF(data!C1561="","",data!H1561)</f>
        <v>31</v>
      </c>
      <c r="I1561" s="35">
        <f>IF(data!C1561="","",data!I1561)</f>
        <v>11</v>
      </c>
      <c r="J1561" s="34">
        <f>IF(data!C1561="","",data!J1561)</f>
        <v>6</v>
      </c>
      <c r="K1561" s="34">
        <f>IF(data!C1561="","",data!K1561)</f>
        <v>23</v>
      </c>
      <c r="L1561" s="34">
        <f>IF(data!C1561="","",data!L1561)</f>
        <v>18</v>
      </c>
      <c r="M1561" s="34">
        <f>IF(data!C1561="","",data!M1561)</f>
        <v>13</v>
      </c>
      <c r="N1561" s="34">
        <f>IF(data!C1561="","",data!N1561)</f>
        <v>5</v>
      </c>
      <c r="O1561" s="34">
        <f>IF(data!C1561="","",data!O1561)</f>
        <v>31</v>
      </c>
      <c r="P1561" s="16">
        <f t="shared" si="252"/>
        <v>26</v>
      </c>
      <c r="Q1561" s="17">
        <f t="shared" si="240"/>
        <v>23</v>
      </c>
      <c r="R1561" s="18">
        <f t="shared" si="241"/>
        <v>21</v>
      </c>
      <c r="S1561" s="18">
        <f t="shared" si="242"/>
        <v>27</v>
      </c>
      <c r="T1561" s="18">
        <f t="shared" si="243"/>
        <v>1</v>
      </c>
      <c r="U1561" s="18">
        <f t="shared" si="244"/>
        <v>15</v>
      </c>
      <c r="V1561" s="18">
        <f t="shared" si="245"/>
        <v>15</v>
      </c>
      <c r="W1561" s="18">
        <f t="shared" si="246"/>
        <v>3</v>
      </c>
      <c r="X1561" s="18">
        <f t="shared" si="247"/>
        <v>0</v>
      </c>
      <c r="Y1561" s="18" t="str">
        <f t="shared" si="248"/>
        <v>对</v>
      </c>
    </row>
    <row r="1562" spans="1:25" ht="12.75" customHeight="1" thickBot="1">
      <c r="A1562" s="12">
        <f>IF(data!C1562="","",data!A1562)</f>
        <v>2013121</v>
      </c>
      <c r="B1562" s="13">
        <f t="shared" si="251"/>
        <v>1</v>
      </c>
      <c r="C1562" s="34">
        <f>IF(data!C1562="","",data!C1562)</f>
        <v>4</v>
      </c>
      <c r="D1562" s="34">
        <f>IF(data!C1562="","",data!D1562)</f>
        <v>5</v>
      </c>
      <c r="E1562" s="34">
        <f>IF(data!C1562="","",data!E1562)</f>
        <v>6</v>
      </c>
      <c r="F1562" s="34">
        <f>IF(data!C1562="","",data!F1562)</f>
        <v>7</v>
      </c>
      <c r="G1562" s="34">
        <f>IF(data!C1562="","",data!G1562)</f>
        <v>25</v>
      </c>
      <c r="H1562" s="34">
        <f>IF(data!C1562="","",data!H1562)</f>
        <v>27</v>
      </c>
      <c r="I1562" s="35">
        <f>IF(data!C1562="","",data!I1562)</f>
        <v>7</v>
      </c>
      <c r="J1562" s="34">
        <f>IF(data!C1562="","",data!J1562)</f>
        <v>7</v>
      </c>
      <c r="K1562" s="34">
        <f>IF(data!C1562="","",data!K1562)</f>
        <v>6</v>
      </c>
      <c r="L1562" s="34">
        <f>IF(data!C1562="","",data!L1562)</f>
        <v>5</v>
      </c>
      <c r="M1562" s="34">
        <f>IF(data!C1562="","",data!M1562)</f>
        <v>25</v>
      </c>
      <c r="N1562" s="34">
        <f>IF(data!C1562="","",data!N1562)</f>
        <v>27</v>
      </c>
      <c r="O1562" s="34">
        <f>IF(data!C1562="","",data!O1562)</f>
        <v>4</v>
      </c>
      <c r="P1562" s="16">
        <f t="shared" si="252"/>
        <v>23</v>
      </c>
      <c r="Q1562" s="17">
        <f t="shared" si="240"/>
        <v>31</v>
      </c>
      <c r="R1562" s="18">
        <f t="shared" si="241"/>
        <v>18</v>
      </c>
      <c r="S1562" s="18">
        <f t="shared" si="242"/>
        <v>26</v>
      </c>
      <c r="T1562" s="18">
        <f t="shared" si="243"/>
        <v>30</v>
      </c>
      <c r="U1562" s="18">
        <f t="shared" si="244"/>
        <v>0</v>
      </c>
      <c r="V1562" s="18">
        <f t="shared" si="245"/>
        <v>21</v>
      </c>
      <c r="W1562" s="18">
        <f t="shared" si="246"/>
        <v>9</v>
      </c>
      <c r="X1562" s="18">
        <f t="shared" si="247"/>
        <v>30</v>
      </c>
      <c r="Y1562" s="18" t="str">
        <f t="shared" si="248"/>
        <v>对</v>
      </c>
    </row>
    <row r="1563" spans="1:25" ht="12.75" customHeight="1" thickBot="1">
      <c r="A1563" s="12">
        <f>IF(data!C1563="","",data!A1563)</f>
        <v>2013122</v>
      </c>
      <c r="B1563" s="13">
        <f t="shared" si="251"/>
        <v>2</v>
      </c>
      <c r="C1563" s="34">
        <f>IF(data!C1563="","",data!C1563)</f>
        <v>7</v>
      </c>
      <c r="D1563" s="34">
        <f>IF(data!C1563="","",data!D1563)</f>
        <v>10</v>
      </c>
      <c r="E1563" s="34">
        <f>IF(data!C1563="","",data!E1563)</f>
        <v>13</v>
      </c>
      <c r="F1563" s="34">
        <f>IF(data!C1563="","",data!F1563)</f>
        <v>15</v>
      </c>
      <c r="G1563" s="34">
        <f>IF(data!C1563="","",data!G1563)</f>
        <v>26</v>
      </c>
      <c r="H1563" s="34">
        <f>IF(data!C1563="","",data!H1563)</f>
        <v>27</v>
      </c>
      <c r="I1563" s="35">
        <f>IF(data!C1563="","",data!I1563)</f>
        <v>11</v>
      </c>
      <c r="J1563" s="34">
        <f>IF(data!C1563="","",data!J1563)</f>
        <v>27</v>
      </c>
      <c r="K1563" s="34">
        <f>IF(data!C1563="","",data!K1563)</f>
        <v>7</v>
      </c>
      <c r="L1563" s="34">
        <f>IF(data!C1563="","",data!L1563)</f>
        <v>10</v>
      </c>
      <c r="M1563" s="34">
        <f>IF(data!C1563="","",data!M1563)</f>
        <v>26</v>
      </c>
      <c r="N1563" s="34">
        <f>IF(data!C1563="","",data!N1563)</f>
        <v>15</v>
      </c>
      <c r="O1563" s="34">
        <f>IF(data!C1563="","",data!O1563)</f>
        <v>13</v>
      </c>
      <c r="P1563" s="16">
        <f t="shared" si="252"/>
        <v>20</v>
      </c>
      <c r="Q1563" s="17">
        <f t="shared" si="240"/>
        <v>26</v>
      </c>
      <c r="R1563" s="18">
        <f t="shared" si="241"/>
        <v>21</v>
      </c>
      <c r="S1563" s="18">
        <f t="shared" si="242"/>
        <v>23</v>
      </c>
      <c r="T1563" s="18">
        <f t="shared" si="243"/>
        <v>28</v>
      </c>
      <c r="U1563" s="18">
        <f t="shared" si="244"/>
        <v>30</v>
      </c>
      <c r="V1563" s="18">
        <f t="shared" si="245"/>
        <v>30</v>
      </c>
      <c r="W1563" s="18">
        <f t="shared" si="246"/>
        <v>21</v>
      </c>
      <c r="X1563" s="18">
        <f t="shared" si="247"/>
        <v>12</v>
      </c>
      <c r="Y1563" s="18" t="str">
        <f t="shared" si="248"/>
        <v>对</v>
      </c>
    </row>
    <row r="1564" spans="1:25" ht="12.75" customHeight="1" thickBot="1">
      <c r="A1564" s="12">
        <f>IF(data!C1564="","",data!A1564)</f>
        <v>2013123</v>
      </c>
      <c r="B1564" s="13">
        <f t="shared" si="251"/>
        <v>3</v>
      </c>
      <c r="C1564" s="34">
        <f>IF(data!C1564="","",data!C1564)</f>
        <v>1</v>
      </c>
      <c r="D1564" s="34">
        <f>IF(data!C1564="","",data!D1564)</f>
        <v>2</v>
      </c>
      <c r="E1564" s="34">
        <f>IF(data!C1564="","",data!E1564)</f>
        <v>6</v>
      </c>
      <c r="F1564" s="34">
        <f>IF(data!C1564="","",data!F1564)</f>
        <v>11</v>
      </c>
      <c r="G1564" s="34">
        <f>IF(data!C1564="","",data!G1564)</f>
        <v>17</v>
      </c>
      <c r="H1564" s="34">
        <f>IF(data!C1564="","",data!H1564)</f>
        <v>25</v>
      </c>
      <c r="I1564" s="35">
        <f>IF(data!C1564="","",data!I1564)</f>
        <v>2</v>
      </c>
      <c r="J1564" s="34">
        <f>IF(data!C1564="","",data!J1564)</f>
        <v>25</v>
      </c>
      <c r="K1564" s="34">
        <f>IF(data!C1564="","",data!K1564)</f>
        <v>2</v>
      </c>
      <c r="L1564" s="34">
        <f>IF(data!C1564="","",data!L1564)</f>
        <v>11</v>
      </c>
      <c r="M1564" s="34">
        <f>IF(data!C1564="","",data!M1564)</f>
        <v>17</v>
      </c>
      <c r="N1564" s="34">
        <f>IF(data!C1564="","",data!N1564)</f>
        <v>1</v>
      </c>
      <c r="O1564" s="34">
        <f>IF(data!C1564="","",data!O1564)</f>
        <v>6</v>
      </c>
      <c r="P1564" s="16">
        <f t="shared" si="252"/>
        <v>24</v>
      </c>
      <c r="Q1564" s="17">
        <f t="shared" si="240"/>
        <v>25</v>
      </c>
      <c r="R1564" s="18">
        <f t="shared" si="241"/>
        <v>19</v>
      </c>
      <c r="S1564" s="18">
        <f t="shared" si="242"/>
        <v>20</v>
      </c>
      <c r="T1564" s="18">
        <f t="shared" si="243"/>
        <v>24</v>
      </c>
      <c r="U1564" s="18">
        <f t="shared" si="244"/>
        <v>0</v>
      </c>
      <c r="V1564" s="18">
        <f t="shared" si="245"/>
        <v>12</v>
      </c>
      <c r="W1564" s="18">
        <f t="shared" si="246"/>
        <v>30</v>
      </c>
      <c r="X1564" s="18">
        <f t="shared" si="247"/>
        <v>24</v>
      </c>
      <c r="Y1564" s="18" t="str">
        <f t="shared" si="248"/>
        <v>错</v>
      </c>
    </row>
    <row r="1565" spans="1:25" ht="12.75" customHeight="1" thickBot="1">
      <c r="A1565" s="12">
        <f>IF(data!C1565="","",data!A1565)</f>
        <v>2013124</v>
      </c>
      <c r="B1565" s="13">
        <f t="shared" si="251"/>
        <v>4</v>
      </c>
      <c r="C1565" s="34">
        <f>IF(data!C1565="","",data!C1565)</f>
        <v>3</v>
      </c>
      <c r="D1565" s="34">
        <f>IF(data!C1565="","",data!D1565)</f>
        <v>9</v>
      </c>
      <c r="E1565" s="34">
        <f>IF(data!C1565="","",data!E1565)</f>
        <v>15</v>
      </c>
      <c r="F1565" s="34">
        <f>IF(data!C1565="","",data!F1565)</f>
        <v>23</v>
      </c>
      <c r="G1565" s="34">
        <f>IF(data!C1565="","",data!G1565)</f>
        <v>25</v>
      </c>
      <c r="H1565" s="34">
        <f>IF(data!C1565="","",data!H1565)</f>
        <v>30</v>
      </c>
      <c r="I1565" s="35">
        <f>IF(data!C1565="","",data!I1565)</f>
        <v>7</v>
      </c>
      <c r="J1565" s="34">
        <f>IF(data!C1565="","",data!J1565)</f>
        <v>9</v>
      </c>
      <c r="K1565" s="34">
        <f>IF(data!C1565="","",data!K1565)</f>
        <v>15</v>
      </c>
      <c r="L1565" s="34">
        <f>IF(data!C1565="","",data!L1565)</f>
        <v>30</v>
      </c>
      <c r="M1565" s="34">
        <f>IF(data!C1565="","",data!M1565)</f>
        <v>3</v>
      </c>
      <c r="N1565" s="34">
        <f>IF(data!C1565="","",data!N1565)</f>
        <v>25</v>
      </c>
      <c r="O1565" s="34">
        <f>IF(data!C1565="","",data!O1565)</f>
        <v>23</v>
      </c>
      <c r="P1565" s="16">
        <f t="shared" si="252"/>
        <v>27</v>
      </c>
      <c r="Q1565" s="17">
        <f t="shared" si="240"/>
        <v>22</v>
      </c>
      <c r="R1565" s="18">
        <f t="shared" si="241"/>
        <v>16</v>
      </c>
      <c r="S1565" s="18">
        <f t="shared" si="242"/>
        <v>24</v>
      </c>
      <c r="T1565" s="18">
        <f t="shared" si="243"/>
        <v>25</v>
      </c>
      <c r="U1565" s="18">
        <f t="shared" si="244"/>
        <v>18</v>
      </c>
      <c r="V1565" s="18">
        <f t="shared" si="245"/>
        <v>27</v>
      </c>
      <c r="W1565" s="18">
        <f t="shared" si="246"/>
        <v>18</v>
      </c>
      <c r="X1565" s="18">
        <f t="shared" si="247"/>
        <v>0</v>
      </c>
      <c r="Y1565" s="18" t="str">
        <f t="shared" si="248"/>
        <v>错</v>
      </c>
    </row>
    <row r="1566" spans="1:25" ht="12.75" customHeight="1" thickBot="1">
      <c r="A1566" s="12">
        <f>IF(data!C1566="","",data!A1566)</f>
        <v>2013125</v>
      </c>
      <c r="B1566" s="13">
        <f t="shared" si="251"/>
        <v>5</v>
      </c>
      <c r="C1566" s="34">
        <f>IF(data!C1566="","",data!C1566)</f>
        <v>4</v>
      </c>
      <c r="D1566" s="34">
        <f>IF(data!C1566="","",data!D1566)</f>
        <v>6</v>
      </c>
      <c r="E1566" s="34">
        <f>IF(data!C1566="","",data!E1566)</f>
        <v>8</v>
      </c>
      <c r="F1566" s="34">
        <f>IF(data!C1566="","",data!F1566)</f>
        <v>18</v>
      </c>
      <c r="G1566" s="34">
        <f>IF(data!C1566="","",data!G1566)</f>
        <v>25</v>
      </c>
      <c r="H1566" s="34">
        <f>IF(data!C1566="","",data!H1566)</f>
        <v>28</v>
      </c>
      <c r="I1566" s="35">
        <f>IF(data!C1566="","",data!I1566)</f>
        <v>16</v>
      </c>
      <c r="J1566" s="34">
        <f>IF(data!C1566="","",data!J1566)</f>
        <v>28</v>
      </c>
      <c r="K1566" s="34">
        <f>IF(data!C1566="","",data!K1566)</f>
        <v>25</v>
      </c>
      <c r="L1566" s="34">
        <f>IF(data!C1566="","",data!L1566)</f>
        <v>4</v>
      </c>
      <c r="M1566" s="34">
        <f>IF(data!C1566="","",data!M1566)</f>
        <v>8</v>
      </c>
      <c r="N1566" s="34">
        <f>IF(data!C1566="","",data!N1566)</f>
        <v>18</v>
      </c>
      <c r="O1566" s="34">
        <f>IF(data!C1566="","",data!O1566)</f>
        <v>6</v>
      </c>
      <c r="P1566" s="16">
        <f t="shared" si="252"/>
        <v>24</v>
      </c>
      <c r="Q1566" s="17">
        <f t="shared" si="240"/>
        <v>26</v>
      </c>
      <c r="R1566" s="18">
        <f t="shared" si="241"/>
        <v>22</v>
      </c>
      <c r="S1566" s="18">
        <f t="shared" si="242"/>
        <v>27</v>
      </c>
      <c r="T1566" s="18">
        <f t="shared" si="243"/>
        <v>27</v>
      </c>
      <c r="U1566" s="18">
        <f t="shared" si="244"/>
        <v>30</v>
      </c>
      <c r="V1566" s="18">
        <f t="shared" si="245"/>
        <v>15</v>
      </c>
      <c r="W1566" s="18">
        <f t="shared" si="246"/>
        <v>3</v>
      </c>
      <c r="X1566" s="18">
        <f t="shared" si="247"/>
        <v>6</v>
      </c>
      <c r="Y1566" s="18" t="str">
        <f t="shared" si="248"/>
        <v>对</v>
      </c>
    </row>
    <row r="1567" spans="1:25" ht="12.75" customHeight="1" thickBot="1">
      <c r="A1567" s="12">
        <f>IF(data!C1567="","",data!A1567)</f>
        <v>2013126</v>
      </c>
      <c r="B1567" s="13">
        <f t="shared" si="251"/>
        <v>6</v>
      </c>
      <c r="C1567" s="34">
        <f>IF(data!C1567="","",data!C1567)</f>
        <v>4</v>
      </c>
      <c r="D1567" s="34">
        <f>IF(data!C1567="","",data!D1567)</f>
        <v>10</v>
      </c>
      <c r="E1567" s="34">
        <f>IF(data!C1567="","",data!E1567)</f>
        <v>19</v>
      </c>
      <c r="F1567" s="34">
        <f>IF(data!C1567="","",data!F1567)</f>
        <v>27</v>
      </c>
      <c r="G1567" s="34">
        <f>IF(data!C1567="","",data!G1567)</f>
        <v>31</v>
      </c>
      <c r="H1567" s="34">
        <f>IF(data!C1567="","",data!H1567)</f>
        <v>33</v>
      </c>
      <c r="I1567" s="35">
        <f>IF(data!C1567="","",data!I1567)</f>
        <v>16</v>
      </c>
      <c r="J1567" s="34">
        <f>IF(data!C1567="","",data!J1567)</f>
        <v>19</v>
      </c>
      <c r="K1567" s="34">
        <f>IF(data!C1567="","",data!K1567)</f>
        <v>31</v>
      </c>
      <c r="L1567" s="34">
        <f>IF(data!C1567="","",data!L1567)</f>
        <v>4</v>
      </c>
      <c r="M1567" s="34">
        <f>IF(data!C1567="","",data!M1567)</f>
        <v>33</v>
      </c>
      <c r="N1567" s="34">
        <f>IF(data!C1567="","",data!N1567)</f>
        <v>10</v>
      </c>
      <c r="O1567" s="34">
        <f>IF(data!C1567="","",data!O1567)</f>
        <v>27</v>
      </c>
      <c r="P1567" s="16">
        <f t="shared" si="252"/>
        <v>29</v>
      </c>
      <c r="Q1567" s="17">
        <f t="shared" si="240"/>
        <v>23</v>
      </c>
      <c r="R1567" s="18">
        <f t="shared" si="241"/>
        <v>21</v>
      </c>
      <c r="S1567" s="18">
        <f t="shared" si="242"/>
        <v>24</v>
      </c>
      <c r="T1567" s="18">
        <f t="shared" si="243"/>
        <v>13</v>
      </c>
      <c r="U1567" s="18">
        <f t="shared" si="244"/>
        <v>12</v>
      </c>
      <c r="V1567" s="18">
        <f t="shared" si="245"/>
        <v>21</v>
      </c>
      <c r="W1567" s="18">
        <f t="shared" si="246"/>
        <v>27</v>
      </c>
      <c r="X1567" s="18">
        <f t="shared" si="247"/>
        <v>3</v>
      </c>
      <c r="Y1567" s="18" t="str">
        <f t="shared" si="248"/>
        <v>对</v>
      </c>
    </row>
    <row r="1568" spans="1:25" ht="12.75" customHeight="1" thickBot="1">
      <c r="A1568" s="12">
        <f>IF(data!C1568="","",data!A1568)</f>
        <v>2013127</v>
      </c>
      <c r="B1568" s="13">
        <f t="shared" si="251"/>
        <v>7</v>
      </c>
      <c r="C1568" s="34">
        <f>IF(data!C1568="","",data!C1568)</f>
        <v>2</v>
      </c>
      <c r="D1568" s="34">
        <f>IF(data!C1568="","",data!D1568)</f>
        <v>3</v>
      </c>
      <c r="E1568" s="34">
        <f>IF(data!C1568="","",data!E1568)</f>
        <v>13</v>
      </c>
      <c r="F1568" s="34">
        <f>IF(data!C1568="","",data!F1568)</f>
        <v>20</v>
      </c>
      <c r="G1568" s="34">
        <f>IF(data!C1568="","",data!G1568)</f>
        <v>22</v>
      </c>
      <c r="H1568" s="34">
        <f>IF(data!C1568="","",data!H1568)</f>
        <v>33</v>
      </c>
      <c r="I1568" s="35">
        <f>IF(data!C1568="","",data!I1568)</f>
        <v>14</v>
      </c>
      <c r="J1568" s="34">
        <f>IF(data!C1568="","",data!J1568)</f>
        <v>22</v>
      </c>
      <c r="K1568" s="34">
        <f>IF(data!C1568="","",data!K1568)</f>
        <v>13</v>
      </c>
      <c r="L1568" s="34">
        <f>IF(data!C1568="","",data!L1568)</f>
        <v>3</v>
      </c>
      <c r="M1568" s="34">
        <f>IF(data!C1568="","",data!M1568)</f>
        <v>20</v>
      </c>
      <c r="N1568" s="34">
        <f>IF(data!C1568="","",data!N1568)</f>
        <v>2</v>
      </c>
      <c r="O1568" s="34">
        <f>IF(data!C1568="","",data!O1568)</f>
        <v>33</v>
      </c>
      <c r="P1568" s="16">
        <f t="shared" si="252"/>
        <v>31</v>
      </c>
      <c r="Q1568" s="17">
        <f t="shared" si="240"/>
        <v>27</v>
      </c>
      <c r="R1568" s="18">
        <f t="shared" si="241"/>
        <v>27</v>
      </c>
      <c r="S1568" s="18">
        <f t="shared" si="242"/>
        <v>29</v>
      </c>
      <c r="T1568" s="18">
        <f t="shared" si="243"/>
        <v>10</v>
      </c>
      <c r="U1568" s="18">
        <f t="shared" si="244"/>
        <v>12</v>
      </c>
      <c r="V1568" s="18">
        <f t="shared" si="245"/>
        <v>6</v>
      </c>
      <c r="W1568" s="18">
        <f t="shared" si="246"/>
        <v>15</v>
      </c>
      <c r="X1568" s="18">
        <f t="shared" si="247"/>
        <v>3</v>
      </c>
      <c r="Y1568" s="18" t="str">
        <f t="shared" si="248"/>
        <v>对</v>
      </c>
    </row>
    <row r="1569" spans="1:25" ht="12.75" customHeight="1" thickBot="1">
      <c r="A1569" s="12">
        <f>IF(data!C1569="","",data!A1569)</f>
        <v>2013128</v>
      </c>
      <c r="B1569" s="13">
        <f t="shared" si="251"/>
        <v>8</v>
      </c>
      <c r="C1569" s="34">
        <f>IF(data!C1569="","",data!C1569)</f>
        <v>7</v>
      </c>
      <c r="D1569" s="34">
        <f>IF(data!C1569="","",data!D1569)</f>
        <v>13</v>
      </c>
      <c r="E1569" s="34">
        <f>IF(data!C1569="","",data!E1569)</f>
        <v>17</v>
      </c>
      <c r="F1569" s="34">
        <f>IF(data!C1569="","",data!F1569)</f>
        <v>19</v>
      </c>
      <c r="G1569" s="34">
        <f>IF(data!C1569="","",data!G1569)</f>
        <v>25</v>
      </c>
      <c r="H1569" s="34">
        <f>IF(data!C1569="","",data!H1569)</f>
        <v>31</v>
      </c>
      <c r="I1569" s="35">
        <f>IF(data!C1569="","",data!I1569)</f>
        <v>8</v>
      </c>
      <c r="J1569" s="34">
        <f>IF(data!C1569="","",data!J1569)</f>
        <v>25</v>
      </c>
      <c r="K1569" s="34">
        <f>IF(data!C1569="","",data!K1569)</f>
        <v>31</v>
      </c>
      <c r="L1569" s="34">
        <f>IF(data!C1569="","",data!L1569)</f>
        <v>17</v>
      </c>
      <c r="M1569" s="34">
        <f>IF(data!C1569="","",data!M1569)</f>
        <v>13</v>
      </c>
      <c r="N1569" s="34">
        <f>IF(data!C1569="","",data!N1569)</f>
        <v>7</v>
      </c>
      <c r="O1569" s="34">
        <f>IF(data!C1569="","",data!O1569)</f>
        <v>19</v>
      </c>
      <c r="P1569" s="16">
        <f t="shared" si="252"/>
        <v>24</v>
      </c>
      <c r="Q1569" s="17">
        <f t="shared" si="240"/>
        <v>26</v>
      </c>
      <c r="R1569" s="18">
        <f t="shared" si="241"/>
        <v>20</v>
      </c>
      <c r="S1569" s="18">
        <f t="shared" si="242"/>
        <v>31</v>
      </c>
      <c r="T1569" s="18">
        <f t="shared" si="243"/>
        <v>11</v>
      </c>
      <c r="U1569" s="18">
        <f t="shared" si="244"/>
        <v>27</v>
      </c>
      <c r="V1569" s="18">
        <f t="shared" si="245"/>
        <v>0</v>
      </c>
      <c r="W1569" s="18">
        <f t="shared" si="246"/>
        <v>18</v>
      </c>
      <c r="X1569" s="18">
        <f t="shared" si="247"/>
        <v>27</v>
      </c>
      <c r="Y1569" s="18" t="str">
        <f t="shared" si="248"/>
        <v>对</v>
      </c>
    </row>
    <row r="1570" spans="1:25" ht="12.75" customHeight="1" thickBot="1">
      <c r="A1570" s="12">
        <f>IF(data!C1570="","",data!A1570)</f>
        <v>2013129</v>
      </c>
      <c r="B1570" s="13">
        <f t="shared" si="251"/>
        <v>9</v>
      </c>
      <c r="C1570" s="34">
        <f>IF(data!C1570="","",data!C1570)</f>
        <v>5</v>
      </c>
      <c r="D1570" s="34">
        <f>IF(data!C1570="","",data!D1570)</f>
        <v>6</v>
      </c>
      <c r="E1570" s="34">
        <f>IF(data!C1570="","",data!E1570)</f>
        <v>10</v>
      </c>
      <c r="F1570" s="34">
        <f>IF(data!C1570="","",data!F1570)</f>
        <v>14</v>
      </c>
      <c r="G1570" s="34">
        <f>IF(data!C1570="","",data!G1570)</f>
        <v>27</v>
      </c>
      <c r="H1570" s="34">
        <f>IF(data!C1570="","",data!H1570)</f>
        <v>31</v>
      </c>
      <c r="I1570" s="35">
        <f>IF(data!C1570="","",data!I1570)</f>
        <v>14</v>
      </c>
      <c r="J1570" s="34">
        <f>IF(data!C1570="","",data!J1570)</f>
        <v>27</v>
      </c>
      <c r="K1570" s="34">
        <f>IF(data!C1570="","",data!K1570)</f>
        <v>31</v>
      </c>
      <c r="L1570" s="34">
        <f>IF(data!C1570="","",data!L1570)</f>
        <v>14</v>
      </c>
      <c r="M1570" s="34">
        <f>IF(data!C1570="","",data!M1570)</f>
        <v>5</v>
      </c>
      <c r="N1570" s="34">
        <f>IF(data!C1570="","",data!N1570)</f>
        <v>10</v>
      </c>
      <c r="O1570" s="34">
        <f>IF(data!C1570="","",data!O1570)</f>
        <v>6</v>
      </c>
      <c r="P1570" s="16">
        <f t="shared" si="252"/>
        <v>26</v>
      </c>
      <c r="Q1570" s="17">
        <f t="shared" si="240"/>
        <v>23</v>
      </c>
      <c r="R1570" s="18">
        <f t="shared" si="241"/>
        <v>18</v>
      </c>
      <c r="S1570" s="18">
        <f t="shared" si="242"/>
        <v>24</v>
      </c>
      <c r="T1570" s="18">
        <f t="shared" si="243"/>
        <v>10</v>
      </c>
      <c r="U1570" s="18">
        <f t="shared" si="244"/>
        <v>6</v>
      </c>
      <c r="V1570" s="18">
        <f t="shared" si="245"/>
        <v>27</v>
      </c>
      <c r="W1570" s="18">
        <f t="shared" si="246"/>
        <v>15</v>
      </c>
      <c r="X1570" s="18">
        <f t="shared" si="247"/>
        <v>21</v>
      </c>
      <c r="Y1570" s="18" t="str">
        <f t="shared" si="248"/>
        <v>对</v>
      </c>
    </row>
    <row r="1571" spans="1:25" ht="12.75" customHeight="1" thickBot="1">
      <c r="A1571" s="12">
        <f>IF(data!C1571="","",data!A1571)</f>
        <v>2013130</v>
      </c>
      <c r="B1571" s="13">
        <f t="shared" si="251"/>
        <v>0</v>
      </c>
      <c r="C1571" s="34">
        <f>IF(data!C1571="","",data!C1571)</f>
        <v>1</v>
      </c>
      <c r="D1571" s="34">
        <f>IF(data!C1571="","",data!D1571)</f>
        <v>3</v>
      </c>
      <c r="E1571" s="34">
        <f>IF(data!C1571="","",data!E1571)</f>
        <v>15</v>
      </c>
      <c r="F1571" s="34">
        <f>IF(data!C1571="","",data!F1571)</f>
        <v>16</v>
      </c>
      <c r="G1571" s="34">
        <f>IF(data!C1571="","",data!G1571)</f>
        <v>31</v>
      </c>
      <c r="H1571" s="34">
        <f>IF(data!C1571="","",data!H1571)</f>
        <v>33</v>
      </c>
      <c r="I1571" s="35">
        <f>IF(data!C1571="","",data!I1571)</f>
        <v>8</v>
      </c>
      <c r="J1571" s="34">
        <f>IF(data!C1571="","",data!J1571)</f>
        <v>3</v>
      </c>
      <c r="K1571" s="34">
        <f>IF(data!C1571="","",data!K1571)</f>
        <v>1</v>
      </c>
      <c r="L1571" s="34">
        <f>IF(data!C1571="","",data!L1571)</f>
        <v>16</v>
      </c>
      <c r="M1571" s="34">
        <f>IF(data!C1571="","",data!M1571)</f>
        <v>33</v>
      </c>
      <c r="N1571" s="34">
        <f>IF(data!C1571="","",data!N1571)</f>
        <v>15</v>
      </c>
      <c r="O1571" s="34">
        <f>IF(data!C1571="","",data!O1571)</f>
        <v>31</v>
      </c>
      <c r="P1571" s="16">
        <f t="shared" si="252"/>
        <v>32</v>
      </c>
      <c r="Q1571" s="17">
        <f t="shared" si="240"/>
        <v>22</v>
      </c>
      <c r="R1571" s="18">
        <f t="shared" si="241"/>
        <v>22</v>
      </c>
      <c r="S1571" s="18">
        <f t="shared" si="242"/>
        <v>26</v>
      </c>
      <c r="T1571" s="18">
        <f t="shared" si="243"/>
        <v>3</v>
      </c>
      <c r="U1571" s="18">
        <f t="shared" si="244"/>
        <v>27</v>
      </c>
      <c r="V1571" s="18">
        <f t="shared" si="245"/>
        <v>12</v>
      </c>
      <c r="W1571" s="18">
        <f t="shared" si="246"/>
        <v>15</v>
      </c>
      <c r="X1571" s="18">
        <f t="shared" si="247"/>
        <v>27</v>
      </c>
      <c r="Y1571" s="18" t="str">
        <f t="shared" si="248"/>
        <v>对</v>
      </c>
    </row>
    <row r="1572" spans="1:25" ht="12.75" customHeight="1" thickBot="1">
      <c r="A1572" s="12">
        <f>IF(data!C1572="","",data!A1572)</f>
        <v>2013131</v>
      </c>
      <c r="B1572" s="13">
        <f t="shared" si="251"/>
        <v>1</v>
      </c>
      <c r="C1572" s="34">
        <f>IF(data!C1572="","",data!C1572)</f>
        <v>4</v>
      </c>
      <c r="D1572" s="34">
        <f>IF(data!C1572="","",data!D1572)</f>
        <v>6</v>
      </c>
      <c r="E1572" s="34">
        <f>IF(data!C1572="","",data!E1572)</f>
        <v>12</v>
      </c>
      <c r="F1572" s="34">
        <f>IF(data!C1572="","",data!F1572)</f>
        <v>17</v>
      </c>
      <c r="G1572" s="34">
        <f>IF(data!C1572="","",data!G1572)</f>
        <v>19</v>
      </c>
      <c r="H1572" s="34">
        <f>IF(data!C1572="","",data!H1572)</f>
        <v>26</v>
      </c>
      <c r="I1572" s="35">
        <f>IF(data!C1572="","",data!I1572)</f>
        <v>9</v>
      </c>
      <c r="J1572" s="34">
        <f>IF(data!C1572="","",data!J1572)</f>
        <v>19</v>
      </c>
      <c r="K1572" s="34">
        <f>IF(data!C1572="","",data!K1572)</f>
        <v>12</v>
      </c>
      <c r="L1572" s="34">
        <f>IF(data!C1572="","",data!L1572)</f>
        <v>17</v>
      </c>
      <c r="M1572" s="34">
        <f>IF(data!C1572="","",data!M1572)</f>
        <v>26</v>
      </c>
      <c r="N1572" s="34">
        <f>IF(data!C1572="","",data!N1572)</f>
        <v>6</v>
      </c>
      <c r="O1572" s="34">
        <f>IF(data!C1572="","",data!O1572)</f>
        <v>4</v>
      </c>
      <c r="P1572" s="16">
        <f t="shared" si="252"/>
        <v>22</v>
      </c>
      <c r="Q1572" s="17">
        <f t="shared" si="240"/>
        <v>33</v>
      </c>
      <c r="R1572" s="18">
        <f t="shared" si="241"/>
        <v>30</v>
      </c>
      <c r="S1572" s="18">
        <f t="shared" si="242"/>
        <v>32</v>
      </c>
      <c r="T1572" s="18">
        <f t="shared" si="243"/>
        <v>3</v>
      </c>
      <c r="U1572" s="18">
        <f t="shared" si="244"/>
        <v>6</v>
      </c>
      <c r="V1572" s="18">
        <f t="shared" si="245"/>
        <v>27</v>
      </c>
      <c r="W1572" s="18">
        <f t="shared" si="246"/>
        <v>9</v>
      </c>
      <c r="X1572" s="18">
        <f t="shared" si="247"/>
        <v>12</v>
      </c>
      <c r="Y1572" s="18" t="str">
        <f t="shared" si="248"/>
        <v>对</v>
      </c>
    </row>
    <row r="1573" spans="1:25" ht="12.75" customHeight="1" thickBot="1">
      <c r="A1573" s="12">
        <f>IF(data!C1573="","",data!A1573)</f>
        <v>2013132</v>
      </c>
      <c r="B1573" s="13">
        <f t="shared" si="251"/>
        <v>2</v>
      </c>
      <c r="C1573" s="34">
        <f>IF(data!C1573="","",data!C1573)</f>
        <v>20</v>
      </c>
      <c r="D1573" s="34">
        <f>IF(data!C1573="","",data!D1573)</f>
        <v>21</v>
      </c>
      <c r="E1573" s="34">
        <f>IF(data!C1573="","",data!E1573)</f>
        <v>22</v>
      </c>
      <c r="F1573" s="34">
        <f>IF(data!C1573="","",data!F1573)</f>
        <v>23</v>
      </c>
      <c r="G1573" s="34">
        <f>IF(data!C1573="","",data!G1573)</f>
        <v>25</v>
      </c>
      <c r="H1573" s="34">
        <f>IF(data!C1573="","",data!H1573)</f>
        <v>27</v>
      </c>
      <c r="I1573" s="35">
        <f>IF(data!C1573="","",data!I1573)</f>
        <v>12</v>
      </c>
      <c r="J1573" s="34">
        <f>IF(data!C1573="","",data!J1573)</f>
        <v>22</v>
      </c>
      <c r="K1573" s="34">
        <f>IF(data!C1573="","",data!K1573)</f>
        <v>27</v>
      </c>
      <c r="L1573" s="34">
        <f>IF(data!C1573="","",data!L1573)</f>
        <v>20</v>
      </c>
      <c r="M1573" s="34">
        <f>IF(data!C1573="","",data!M1573)</f>
        <v>23</v>
      </c>
      <c r="N1573" s="34">
        <f>IF(data!C1573="","",data!N1573)</f>
        <v>25</v>
      </c>
      <c r="O1573" s="34">
        <f>IF(data!C1573="","",data!O1573)</f>
        <v>21</v>
      </c>
      <c r="P1573" s="16">
        <f t="shared" si="252"/>
        <v>7</v>
      </c>
      <c r="Q1573" s="17">
        <f t="shared" si="240"/>
        <v>25</v>
      </c>
      <c r="R1573" s="18">
        <f t="shared" si="241"/>
        <v>15</v>
      </c>
      <c r="S1573" s="18">
        <f t="shared" si="242"/>
        <v>22</v>
      </c>
      <c r="T1573" s="18">
        <f t="shared" si="243"/>
        <v>10</v>
      </c>
      <c r="U1573" s="18">
        <f t="shared" si="244"/>
        <v>15</v>
      </c>
      <c r="V1573" s="18">
        <f t="shared" si="245"/>
        <v>6</v>
      </c>
      <c r="W1573" s="18">
        <f t="shared" si="246"/>
        <v>9</v>
      </c>
      <c r="X1573" s="18">
        <f t="shared" si="247"/>
        <v>21</v>
      </c>
      <c r="Y1573" s="18" t="str">
        <f t="shared" si="248"/>
        <v>对</v>
      </c>
    </row>
    <row r="1574" spans="1:25" ht="12.75" customHeight="1" thickBot="1">
      <c r="A1574" s="12">
        <f>IF(data!C1574="","",data!A1574)</f>
        <v>2013133</v>
      </c>
      <c r="B1574" s="13">
        <f t="shared" si="251"/>
        <v>3</v>
      </c>
      <c r="C1574" s="34">
        <f>IF(data!C1574="","",data!C1574)</f>
        <v>4</v>
      </c>
      <c r="D1574" s="34">
        <f>IF(data!C1574="","",data!D1574)</f>
        <v>7</v>
      </c>
      <c r="E1574" s="34">
        <f>IF(data!C1574="","",data!E1574)</f>
        <v>12</v>
      </c>
      <c r="F1574" s="34">
        <f>IF(data!C1574="","",data!F1574)</f>
        <v>19</v>
      </c>
      <c r="G1574" s="34">
        <f>IF(data!C1574="","",data!G1574)</f>
        <v>22</v>
      </c>
      <c r="H1574" s="34">
        <f>IF(data!C1574="","",data!H1574)</f>
        <v>25</v>
      </c>
      <c r="I1574" s="35">
        <f>IF(data!C1574="","",data!I1574)</f>
        <v>1</v>
      </c>
      <c r="J1574" s="34">
        <f>IF(data!C1574="","",data!J1574)</f>
        <v>22</v>
      </c>
      <c r="K1574" s="34">
        <f>IF(data!C1574="","",data!K1574)</f>
        <v>12</v>
      </c>
      <c r="L1574" s="34">
        <f>IF(data!C1574="","",data!L1574)</f>
        <v>4</v>
      </c>
      <c r="M1574" s="34">
        <f>IF(data!C1574="","",data!M1574)</f>
        <v>7</v>
      </c>
      <c r="N1574" s="34">
        <f>IF(data!C1574="","",data!N1574)</f>
        <v>25</v>
      </c>
      <c r="O1574" s="34">
        <f>IF(data!C1574="","",data!O1574)</f>
        <v>19</v>
      </c>
      <c r="P1574" s="16">
        <f t="shared" si="252"/>
        <v>21</v>
      </c>
      <c r="Q1574" s="17">
        <f t="shared" si="240"/>
        <v>25</v>
      </c>
      <c r="R1574" s="18">
        <f t="shared" si="241"/>
        <v>5</v>
      </c>
      <c r="S1574" s="18">
        <f t="shared" si="242"/>
        <v>7</v>
      </c>
      <c r="T1574" s="18">
        <f t="shared" si="243"/>
        <v>11</v>
      </c>
      <c r="U1574" s="18">
        <f t="shared" si="244"/>
        <v>9</v>
      </c>
      <c r="V1574" s="18">
        <f t="shared" si="245"/>
        <v>0</v>
      </c>
      <c r="W1574" s="18">
        <f t="shared" si="246"/>
        <v>12</v>
      </c>
      <c r="X1574" s="18">
        <f t="shared" si="247"/>
        <v>15</v>
      </c>
      <c r="Y1574" s="18" t="str">
        <f t="shared" si="248"/>
        <v>对</v>
      </c>
    </row>
    <row r="1575" spans="1:25" ht="12.75" customHeight="1" thickBot="1">
      <c r="A1575" s="12">
        <f>IF(data!C1575="","",data!A1575)</f>
        <v>2013134</v>
      </c>
      <c r="B1575" s="13">
        <f t="shared" si="251"/>
        <v>4</v>
      </c>
      <c r="C1575" s="34">
        <f>IF(data!C1575="","",data!C1575)</f>
        <v>1</v>
      </c>
      <c r="D1575" s="34">
        <f>IF(data!C1575="","",data!D1575)</f>
        <v>17</v>
      </c>
      <c r="E1575" s="34">
        <f>IF(data!C1575="","",data!E1575)</f>
        <v>18</v>
      </c>
      <c r="F1575" s="34">
        <f>IF(data!C1575="","",data!F1575)</f>
        <v>19</v>
      </c>
      <c r="G1575" s="34">
        <f>IF(data!C1575="","",data!G1575)</f>
        <v>25</v>
      </c>
      <c r="H1575" s="34">
        <f>IF(data!C1575="","",data!H1575)</f>
        <v>29</v>
      </c>
      <c r="I1575" s="35">
        <f>IF(data!C1575="","",data!I1575)</f>
        <v>10</v>
      </c>
      <c r="J1575" s="34">
        <f>IF(data!C1575="","",data!J1575)</f>
        <v>25</v>
      </c>
      <c r="K1575" s="34">
        <f>IF(data!C1575="","",data!K1575)</f>
        <v>17</v>
      </c>
      <c r="L1575" s="34">
        <f>IF(data!C1575="","",data!L1575)</f>
        <v>18</v>
      </c>
      <c r="M1575" s="34">
        <f>IF(data!C1575="","",data!M1575)</f>
        <v>1</v>
      </c>
      <c r="N1575" s="34">
        <f>IF(data!C1575="","",data!N1575)</f>
        <v>19</v>
      </c>
      <c r="O1575" s="34">
        <f>IF(data!C1575="","",data!O1575)</f>
        <v>29</v>
      </c>
      <c r="P1575" s="16">
        <f t="shared" si="252"/>
        <v>28</v>
      </c>
      <c r="Q1575" s="17">
        <f t="shared" si="240"/>
        <v>22</v>
      </c>
      <c r="R1575" s="18">
        <f t="shared" si="241"/>
        <v>18</v>
      </c>
      <c r="S1575" s="18">
        <f t="shared" si="242"/>
        <v>21</v>
      </c>
      <c r="T1575" s="18">
        <f t="shared" si="243"/>
        <v>22</v>
      </c>
      <c r="U1575" s="18">
        <f t="shared" si="244"/>
        <v>9</v>
      </c>
      <c r="V1575" s="18">
        <f t="shared" si="245"/>
        <v>0</v>
      </c>
      <c r="W1575" s="18">
        <f t="shared" si="246"/>
        <v>9</v>
      </c>
      <c r="X1575" s="18">
        <f t="shared" si="247"/>
        <v>3</v>
      </c>
      <c r="Y1575" s="18" t="str">
        <f t="shared" si="248"/>
        <v>对</v>
      </c>
    </row>
    <row r="1576" spans="1:25" ht="12.75" customHeight="1" thickBot="1">
      <c r="A1576" s="12">
        <f>IF(data!C1576="","",data!A1576)</f>
        <v>2013135</v>
      </c>
      <c r="B1576" s="13">
        <f t="shared" si="251"/>
        <v>5</v>
      </c>
      <c r="C1576" s="34">
        <f>IF(data!C1576="","",data!C1576)</f>
        <v>9</v>
      </c>
      <c r="D1576" s="34">
        <f>IF(data!C1576="","",data!D1576)</f>
        <v>23</v>
      </c>
      <c r="E1576" s="34">
        <f>IF(data!C1576="","",data!E1576)</f>
        <v>24</v>
      </c>
      <c r="F1576" s="34">
        <f>IF(data!C1576="","",data!F1576)</f>
        <v>25</v>
      </c>
      <c r="G1576" s="34">
        <f>IF(data!C1576="","",data!G1576)</f>
        <v>29</v>
      </c>
      <c r="H1576" s="34">
        <f>IF(data!C1576="","",data!H1576)</f>
        <v>31</v>
      </c>
      <c r="I1576" s="35">
        <f>IF(data!C1576="","",data!I1576)</f>
        <v>12</v>
      </c>
      <c r="J1576" s="34">
        <f>IF(data!C1576="","",data!J1576)</f>
        <v>24</v>
      </c>
      <c r="K1576" s="34">
        <f>IF(data!C1576="","",data!K1576)</f>
        <v>31</v>
      </c>
      <c r="L1576" s="34">
        <f>IF(data!C1576="","",data!L1576)</f>
        <v>9</v>
      </c>
      <c r="M1576" s="34">
        <f>IF(data!C1576="","",data!M1576)</f>
        <v>23</v>
      </c>
      <c r="N1576" s="34">
        <f>IF(data!C1576="","",data!N1576)</f>
        <v>29</v>
      </c>
      <c r="O1576" s="34">
        <f>IF(data!C1576="","",data!O1576)</f>
        <v>25</v>
      </c>
      <c r="P1576" s="16">
        <f t="shared" si="252"/>
        <v>22</v>
      </c>
      <c r="Q1576" s="17">
        <f t="shared" si="240"/>
        <v>25</v>
      </c>
      <c r="R1576" s="18">
        <f t="shared" si="241"/>
        <v>24</v>
      </c>
      <c r="S1576" s="18">
        <f t="shared" si="242"/>
        <v>28</v>
      </c>
      <c r="T1576" s="18">
        <f t="shared" si="243"/>
        <v>25</v>
      </c>
      <c r="U1576" s="18">
        <f t="shared" si="244"/>
        <v>24</v>
      </c>
      <c r="V1576" s="18">
        <f t="shared" si="245"/>
        <v>27</v>
      </c>
      <c r="W1576" s="18">
        <f t="shared" si="246"/>
        <v>21</v>
      </c>
      <c r="X1576" s="18">
        <f t="shared" si="247"/>
        <v>30</v>
      </c>
      <c r="Y1576" s="18" t="str">
        <f t="shared" si="248"/>
        <v>对</v>
      </c>
    </row>
    <row r="1577" spans="1:25" ht="12.75" customHeight="1" thickBot="1">
      <c r="A1577" s="12">
        <f>IF(data!C1577="","",data!A1577)</f>
        <v>2013136</v>
      </c>
      <c r="B1577" s="13">
        <f t="shared" si="251"/>
        <v>6</v>
      </c>
      <c r="C1577" s="34">
        <f>IF(data!C1577="","",data!C1577)</f>
        <v>4</v>
      </c>
      <c r="D1577" s="34">
        <f>IF(data!C1577="","",data!D1577)</f>
        <v>6</v>
      </c>
      <c r="E1577" s="34">
        <f>IF(data!C1577="","",data!E1577)</f>
        <v>14</v>
      </c>
      <c r="F1577" s="34">
        <f>IF(data!C1577="","",data!F1577)</f>
        <v>16</v>
      </c>
      <c r="G1577" s="34">
        <f>IF(data!C1577="","",data!G1577)</f>
        <v>18</v>
      </c>
      <c r="H1577" s="34">
        <f>IF(data!C1577="","",data!H1577)</f>
        <v>26</v>
      </c>
      <c r="I1577" s="35">
        <f>IF(data!C1577="","",data!I1577)</f>
        <v>6</v>
      </c>
      <c r="J1577" s="34">
        <f>IF(data!C1577="","",data!J1577)</f>
        <v>26</v>
      </c>
      <c r="K1577" s="34">
        <f>IF(data!C1577="","",data!K1577)</f>
        <v>16</v>
      </c>
      <c r="L1577" s="34">
        <f>IF(data!C1577="","",data!L1577)</f>
        <v>18</v>
      </c>
      <c r="M1577" s="34">
        <f>IF(data!C1577="","",data!M1577)</f>
        <v>6</v>
      </c>
      <c r="N1577" s="34">
        <f>IF(data!C1577="","",data!N1577)</f>
        <v>4</v>
      </c>
      <c r="O1577" s="34">
        <f>IF(data!C1577="","",data!O1577)</f>
        <v>14</v>
      </c>
      <c r="P1577" s="16">
        <f t="shared" si="252"/>
        <v>22</v>
      </c>
      <c r="Q1577" s="17">
        <f t="shared" si="240"/>
        <v>26</v>
      </c>
      <c r="R1577" s="18">
        <f t="shared" si="241"/>
        <v>20</v>
      </c>
      <c r="S1577" s="18">
        <f t="shared" si="242"/>
        <v>22</v>
      </c>
      <c r="T1577" s="18">
        <f t="shared" si="243"/>
        <v>18</v>
      </c>
      <c r="U1577" s="18">
        <f t="shared" si="244"/>
        <v>9</v>
      </c>
      <c r="V1577" s="18">
        <f t="shared" si="245"/>
        <v>18</v>
      </c>
      <c r="W1577" s="18">
        <f t="shared" si="246"/>
        <v>15</v>
      </c>
      <c r="X1577" s="18">
        <f t="shared" si="247"/>
        <v>15</v>
      </c>
      <c r="Y1577" s="18" t="str">
        <f t="shared" si="248"/>
        <v>错</v>
      </c>
    </row>
    <row r="1578" spans="1:25" ht="12.75" customHeight="1" thickBot="1">
      <c r="A1578" s="12">
        <f>IF(data!C1578="","",data!A1578)</f>
        <v>2013137</v>
      </c>
      <c r="B1578" s="13">
        <f t="shared" si="251"/>
        <v>7</v>
      </c>
      <c r="C1578" s="34">
        <f>IF(data!C1578="","",data!C1578)</f>
        <v>4</v>
      </c>
      <c r="D1578" s="34">
        <f>IF(data!C1578="","",data!D1578)</f>
        <v>17</v>
      </c>
      <c r="E1578" s="34">
        <f>IF(data!C1578="","",data!E1578)</f>
        <v>19</v>
      </c>
      <c r="F1578" s="34">
        <f>IF(data!C1578="","",data!F1578)</f>
        <v>23</v>
      </c>
      <c r="G1578" s="34">
        <f>IF(data!C1578="","",data!G1578)</f>
        <v>24</v>
      </c>
      <c r="H1578" s="34">
        <f>IF(data!C1578="","",data!H1578)</f>
        <v>27</v>
      </c>
      <c r="I1578" s="35">
        <f>IF(data!C1578="","",data!I1578)</f>
        <v>10</v>
      </c>
      <c r="J1578" s="34">
        <f>IF(data!C1578="","",data!J1578)</f>
        <v>27</v>
      </c>
      <c r="K1578" s="34">
        <f>IF(data!C1578="","",data!K1578)</f>
        <v>17</v>
      </c>
      <c r="L1578" s="34">
        <f>IF(data!C1578="","",data!L1578)</f>
        <v>4</v>
      </c>
      <c r="M1578" s="34">
        <f>IF(data!C1578="","",data!M1578)</f>
        <v>19</v>
      </c>
      <c r="N1578" s="34">
        <f>IF(data!C1578="","",data!N1578)</f>
        <v>24</v>
      </c>
      <c r="O1578" s="34">
        <f>IF(data!C1578="","",data!O1578)</f>
        <v>23</v>
      </c>
      <c r="P1578" s="16">
        <f t="shared" si="252"/>
        <v>23</v>
      </c>
      <c r="Q1578" s="17">
        <f t="shared" si="240"/>
        <v>20</v>
      </c>
      <c r="R1578" s="18">
        <f t="shared" si="241"/>
        <v>14</v>
      </c>
      <c r="S1578" s="18">
        <f t="shared" si="242"/>
        <v>22</v>
      </c>
      <c r="T1578" s="18">
        <f t="shared" si="243"/>
        <v>5</v>
      </c>
      <c r="U1578" s="18">
        <f t="shared" si="244"/>
        <v>21</v>
      </c>
      <c r="V1578" s="18">
        <f t="shared" si="245"/>
        <v>3</v>
      </c>
      <c r="W1578" s="18">
        <f t="shared" si="246"/>
        <v>12</v>
      </c>
      <c r="X1578" s="18">
        <f t="shared" si="247"/>
        <v>30</v>
      </c>
      <c r="Y1578" s="18" t="str">
        <f t="shared" si="248"/>
        <v>对</v>
      </c>
    </row>
    <row r="1579" spans="1:25" ht="12.75" customHeight="1" thickBot="1">
      <c r="A1579" s="12">
        <f>IF(data!C1579="","",data!A1579)</f>
        <v>2013138</v>
      </c>
      <c r="B1579" s="13">
        <f t="shared" si="251"/>
        <v>8</v>
      </c>
      <c r="C1579" s="34">
        <f>IF(data!C1579="","",data!C1579)</f>
        <v>4</v>
      </c>
      <c r="D1579" s="34">
        <f>IF(data!C1579="","",data!D1579)</f>
        <v>15</v>
      </c>
      <c r="E1579" s="34">
        <f>IF(data!C1579="","",data!E1579)</f>
        <v>16</v>
      </c>
      <c r="F1579" s="34">
        <f>IF(data!C1579="","",data!F1579)</f>
        <v>24</v>
      </c>
      <c r="G1579" s="34">
        <f>IF(data!C1579="","",data!G1579)</f>
        <v>27</v>
      </c>
      <c r="H1579" s="34">
        <f>IF(data!C1579="","",data!H1579)</f>
        <v>28</v>
      </c>
      <c r="I1579" s="35">
        <f>IF(data!C1579="","",data!I1579)</f>
        <v>3</v>
      </c>
      <c r="J1579" s="34">
        <f>IF(data!C1579="","",data!J1579)</f>
        <v>27</v>
      </c>
      <c r="K1579" s="34">
        <f>IF(data!C1579="","",data!K1579)</f>
        <v>28</v>
      </c>
      <c r="L1579" s="34">
        <f>IF(data!C1579="","",data!L1579)</f>
        <v>24</v>
      </c>
      <c r="M1579" s="34">
        <f>IF(data!C1579="","",data!M1579)</f>
        <v>16</v>
      </c>
      <c r="N1579" s="34">
        <f>IF(data!C1579="","",data!N1579)</f>
        <v>15</v>
      </c>
      <c r="O1579" s="34">
        <f>IF(data!C1579="","",data!O1579)</f>
        <v>4</v>
      </c>
      <c r="P1579" s="16">
        <f t="shared" si="252"/>
        <v>24</v>
      </c>
      <c r="Q1579" s="17">
        <f t="shared" si="240"/>
        <v>20</v>
      </c>
      <c r="R1579" s="18">
        <f t="shared" si="241"/>
        <v>20</v>
      </c>
      <c r="S1579" s="18">
        <f t="shared" si="242"/>
        <v>23</v>
      </c>
      <c r="T1579" s="18">
        <f t="shared" si="243"/>
        <v>9</v>
      </c>
      <c r="U1579" s="18">
        <f t="shared" si="244"/>
        <v>24</v>
      </c>
      <c r="V1579" s="18">
        <f t="shared" si="245"/>
        <v>12</v>
      </c>
      <c r="W1579" s="18">
        <f t="shared" si="246"/>
        <v>21</v>
      </c>
      <c r="X1579" s="18">
        <f t="shared" si="247"/>
        <v>3</v>
      </c>
      <c r="Y1579" s="18" t="str">
        <f t="shared" si="248"/>
        <v>错</v>
      </c>
    </row>
    <row r="1580" spans="1:25" ht="12.75" customHeight="1" thickBot="1">
      <c r="A1580" s="12">
        <f>IF(data!C1580="","",data!A1580)</f>
        <v>2013139</v>
      </c>
      <c r="B1580" s="13">
        <f t="shared" si="251"/>
        <v>9</v>
      </c>
      <c r="C1580" s="34">
        <f>IF(data!C1580="","",data!C1580)</f>
        <v>7</v>
      </c>
      <c r="D1580" s="34">
        <f>IF(data!C1580="","",data!D1580)</f>
        <v>8</v>
      </c>
      <c r="E1580" s="34">
        <f>IF(data!C1580="","",data!E1580)</f>
        <v>11</v>
      </c>
      <c r="F1580" s="34">
        <f>IF(data!C1580="","",data!F1580)</f>
        <v>13</v>
      </c>
      <c r="G1580" s="34">
        <f>IF(data!C1580="","",data!G1580)</f>
        <v>21</v>
      </c>
      <c r="H1580" s="34">
        <f>IF(data!C1580="","",data!H1580)</f>
        <v>27</v>
      </c>
      <c r="I1580" s="35">
        <f>IF(data!C1580="","",data!I1580)</f>
        <v>8</v>
      </c>
      <c r="J1580" s="34">
        <f>IF(data!C1580="","",data!J1580)</f>
        <v>11</v>
      </c>
      <c r="K1580" s="34">
        <f>IF(data!C1580="","",data!K1580)</f>
        <v>27</v>
      </c>
      <c r="L1580" s="34">
        <f>IF(data!C1580="","",data!L1580)</f>
        <v>7</v>
      </c>
      <c r="M1580" s="34">
        <f>IF(data!C1580="","",data!M1580)</f>
        <v>21</v>
      </c>
      <c r="N1580" s="34">
        <f>IF(data!C1580="","",data!N1580)</f>
        <v>13</v>
      </c>
      <c r="O1580" s="34">
        <f>IF(data!C1580="","",data!O1580)</f>
        <v>8</v>
      </c>
      <c r="P1580" s="16">
        <f t="shared" si="252"/>
        <v>20</v>
      </c>
      <c r="Q1580" s="17">
        <f t="shared" si="240"/>
        <v>20</v>
      </c>
      <c r="R1580" s="18">
        <f t="shared" si="241"/>
        <v>23</v>
      </c>
      <c r="S1580" s="18">
        <f t="shared" si="242"/>
        <v>24</v>
      </c>
      <c r="T1580" s="18">
        <f t="shared" si="243"/>
        <v>9</v>
      </c>
      <c r="U1580" s="18">
        <f t="shared" si="244"/>
        <v>27</v>
      </c>
      <c r="V1580" s="18">
        <f t="shared" si="245"/>
        <v>12</v>
      </c>
      <c r="W1580" s="18">
        <f t="shared" si="246"/>
        <v>21</v>
      </c>
      <c r="X1580" s="18">
        <f t="shared" si="247"/>
        <v>18</v>
      </c>
      <c r="Y1580" s="18" t="str">
        <f t="shared" si="248"/>
        <v>错</v>
      </c>
    </row>
    <row r="1581" spans="1:25" ht="12.75" customHeight="1" thickBot="1">
      <c r="A1581" s="12">
        <f>IF(data!C1581="","",data!A1581)</f>
        <v>2013140</v>
      </c>
      <c r="B1581" s="13">
        <f t="shared" si="251"/>
        <v>0</v>
      </c>
      <c r="C1581" s="34">
        <f>IF(data!C1581="","",data!C1581)</f>
        <v>1</v>
      </c>
      <c r="D1581" s="34">
        <f>IF(data!C1581="","",data!D1581)</f>
        <v>5</v>
      </c>
      <c r="E1581" s="34">
        <f>IF(data!C1581="","",data!E1581)</f>
        <v>12</v>
      </c>
      <c r="F1581" s="34">
        <f>IF(data!C1581="","",data!F1581)</f>
        <v>13</v>
      </c>
      <c r="G1581" s="34">
        <f>IF(data!C1581="","",data!G1581)</f>
        <v>21</v>
      </c>
      <c r="H1581" s="34">
        <f>IF(data!C1581="","",data!H1581)</f>
        <v>22</v>
      </c>
      <c r="I1581" s="35">
        <f>IF(data!C1581="","",data!I1581)</f>
        <v>10</v>
      </c>
      <c r="J1581" s="34">
        <f>IF(data!C1581="","",data!J1581)</f>
        <v>22</v>
      </c>
      <c r="K1581" s="34">
        <f>IF(data!C1581="","",data!K1581)</f>
        <v>12</v>
      </c>
      <c r="L1581" s="34">
        <f>IF(data!C1581="","",data!L1581)</f>
        <v>13</v>
      </c>
      <c r="M1581" s="34">
        <f>IF(data!C1581="","",data!M1581)</f>
        <v>21</v>
      </c>
      <c r="N1581" s="34">
        <f>IF(data!C1581="","",data!N1581)</f>
        <v>5</v>
      </c>
      <c r="O1581" s="34">
        <f>IF(data!C1581="","",data!O1581)</f>
        <v>1</v>
      </c>
      <c r="P1581" s="16">
        <f t="shared" si="252"/>
        <v>21</v>
      </c>
      <c r="Q1581" s="17">
        <f t="shared" si="240"/>
        <v>18</v>
      </c>
      <c r="R1581" s="18">
        <f t="shared" si="241"/>
        <v>14</v>
      </c>
      <c r="S1581" s="18">
        <f t="shared" si="242"/>
        <v>20</v>
      </c>
      <c r="T1581" s="18">
        <f t="shared" si="243"/>
        <v>11</v>
      </c>
      <c r="U1581" s="18">
        <f t="shared" si="244"/>
        <v>6</v>
      </c>
      <c r="V1581" s="18">
        <f t="shared" si="245"/>
        <v>0</v>
      </c>
      <c r="W1581" s="18">
        <f t="shared" si="246"/>
        <v>12</v>
      </c>
      <c r="X1581" s="18">
        <f t="shared" si="247"/>
        <v>30</v>
      </c>
      <c r="Y1581" s="18" t="str">
        <f t="shared" si="248"/>
        <v>对</v>
      </c>
    </row>
    <row r="1582" spans="1:25" ht="12.75" customHeight="1" thickBot="1">
      <c r="A1582" s="12">
        <f>IF(data!C1582="","",data!A1582)</f>
        <v>2013141</v>
      </c>
      <c r="B1582" s="13">
        <f t="shared" si="251"/>
        <v>1</v>
      </c>
      <c r="C1582" s="34">
        <f>IF(data!C1582="","",data!C1582)</f>
        <v>3</v>
      </c>
      <c r="D1582" s="34">
        <f>IF(data!C1582="","",data!D1582)</f>
        <v>4</v>
      </c>
      <c r="E1582" s="34">
        <f>IF(data!C1582="","",data!E1582)</f>
        <v>5</v>
      </c>
      <c r="F1582" s="34">
        <f>IF(data!C1582="","",data!F1582)</f>
        <v>25</v>
      </c>
      <c r="G1582" s="34">
        <f>IF(data!C1582="","",data!G1582)</f>
        <v>30</v>
      </c>
      <c r="H1582" s="34">
        <f>IF(data!C1582="","",data!H1582)</f>
        <v>31</v>
      </c>
      <c r="I1582" s="35">
        <f>IF(data!C1582="","",data!I1582)</f>
        <v>4</v>
      </c>
      <c r="J1582" s="34">
        <f>IF(data!C1582="","",data!J1582)</f>
        <v>5</v>
      </c>
      <c r="K1582" s="34">
        <f>IF(data!C1582="","",data!K1582)</f>
        <v>4</v>
      </c>
      <c r="L1582" s="34">
        <f>IF(data!C1582="","",data!L1582)</f>
        <v>31</v>
      </c>
      <c r="M1582" s="34">
        <f>IF(data!C1582="","",data!M1582)</f>
        <v>3</v>
      </c>
      <c r="N1582" s="34">
        <f>IF(data!C1582="","",data!N1582)</f>
        <v>25</v>
      </c>
      <c r="O1582" s="34">
        <f>IF(data!C1582="","",data!O1582)</f>
        <v>30</v>
      </c>
      <c r="P1582" s="16">
        <f t="shared" si="252"/>
        <v>28</v>
      </c>
      <c r="Q1582" s="17">
        <f t="shared" si="240"/>
        <v>22</v>
      </c>
      <c r="R1582" s="18">
        <f t="shared" si="241"/>
        <v>20</v>
      </c>
      <c r="S1582" s="18">
        <f t="shared" si="242"/>
        <v>21</v>
      </c>
      <c r="T1582" s="18">
        <f t="shared" si="243"/>
        <v>22</v>
      </c>
      <c r="U1582" s="18">
        <f t="shared" si="244"/>
        <v>24</v>
      </c>
      <c r="V1582" s="18">
        <f t="shared" si="245"/>
        <v>0</v>
      </c>
      <c r="W1582" s="18">
        <f t="shared" si="246"/>
        <v>9</v>
      </c>
      <c r="X1582" s="18">
        <f t="shared" si="247"/>
        <v>18</v>
      </c>
      <c r="Y1582" s="18" t="str">
        <f t="shared" si="248"/>
        <v>对</v>
      </c>
    </row>
    <row r="1583" spans="1:25" ht="12.75" customHeight="1" thickBot="1">
      <c r="A1583" s="12">
        <f>IF(data!C1583="","",data!A1583)</f>
        <v>2013142</v>
      </c>
      <c r="B1583" s="13">
        <f t="shared" si="251"/>
        <v>2</v>
      </c>
      <c r="C1583" s="34">
        <f>IF(data!C1583="","",data!C1583)</f>
        <v>11</v>
      </c>
      <c r="D1583" s="34">
        <f>IF(data!C1583="","",data!D1583)</f>
        <v>12</v>
      </c>
      <c r="E1583" s="34">
        <f>IF(data!C1583="","",data!E1583)</f>
        <v>14</v>
      </c>
      <c r="F1583" s="34">
        <f>IF(data!C1583="","",data!F1583)</f>
        <v>20</v>
      </c>
      <c r="G1583" s="34">
        <f>IF(data!C1583="","",data!G1583)</f>
        <v>22</v>
      </c>
      <c r="H1583" s="34">
        <f>IF(data!C1583="","",data!H1583)</f>
        <v>29</v>
      </c>
      <c r="I1583" s="35">
        <f>IF(data!C1583="","",data!I1583)</f>
        <v>14</v>
      </c>
      <c r="J1583" s="34">
        <f>IF(data!C1583="","",data!J1583)</f>
        <v>12</v>
      </c>
      <c r="K1583" s="34">
        <f>IF(data!C1583="","",data!K1583)</f>
        <v>20</v>
      </c>
      <c r="L1583" s="34">
        <f>IF(data!C1583="","",data!L1583)</f>
        <v>29</v>
      </c>
      <c r="M1583" s="34">
        <f>IF(data!C1583="","",data!M1583)</f>
        <v>14</v>
      </c>
      <c r="N1583" s="34">
        <f>IF(data!C1583="","",data!N1583)</f>
        <v>22</v>
      </c>
      <c r="O1583" s="34">
        <f>IF(data!C1583="","",data!O1583)</f>
        <v>11</v>
      </c>
      <c r="P1583" s="16">
        <f t="shared" si="252"/>
        <v>18</v>
      </c>
      <c r="Q1583" s="17">
        <f t="shared" si="240"/>
        <v>30</v>
      </c>
      <c r="R1583" s="18">
        <f t="shared" si="241"/>
        <v>27</v>
      </c>
      <c r="S1583" s="18">
        <f t="shared" si="242"/>
        <v>28</v>
      </c>
      <c r="T1583" s="18">
        <f t="shared" si="243"/>
        <v>15</v>
      </c>
      <c r="U1583" s="18">
        <f t="shared" si="244"/>
        <v>3</v>
      </c>
      <c r="V1583" s="18">
        <f t="shared" si="245"/>
        <v>12</v>
      </c>
      <c r="W1583" s="18">
        <f t="shared" si="246"/>
        <v>3</v>
      </c>
      <c r="X1583" s="18">
        <f t="shared" si="247"/>
        <v>15</v>
      </c>
      <c r="Y1583" s="18" t="str">
        <f t="shared" si="248"/>
        <v>对</v>
      </c>
    </row>
    <row r="1584" spans="1:25" ht="12.75" customHeight="1" thickBot="1">
      <c r="A1584" s="12">
        <f>IF(data!C1584="","",data!A1584)</f>
        <v>2013143</v>
      </c>
      <c r="B1584" s="13">
        <f t="shared" si="251"/>
        <v>3</v>
      </c>
      <c r="C1584" s="34">
        <f>IF(data!C1584="","",data!C1584)</f>
        <v>12</v>
      </c>
      <c r="D1584" s="34">
        <f>IF(data!C1584="","",data!D1584)</f>
        <v>18</v>
      </c>
      <c r="E1584" s="34">
        <f>IF(data!C1584="","",data!E1584)</f>
        <v>21</v>
      </c>
      <c r="F1584" s="34">
        <f>IF(data!C1584="","",data!F1584)</f>
        <v>22</v>
      </c>
      <c r="G1584" s="34">
        <f>IF(data!C1584="","",data!G1584)</f>
        <v>27</v>
      </c>
      <c r="H1584" s="34">
        <f>IF(data!C1584="","",data!H1584)</f>
        <v>32</v>
      </c>
      <c r="I1584" s="35">
        <f>IF(data!C1584="","",data!I1584)</f>
        <v>11</v>
      </c>
      <c r="J1584" s="34">
        <f>IF(data!C1584="","",data!J1584)</f>
        <v>27</v>
      </c>
      <c r="K1584" s="34">
        <f>IF(data!C1584="","",data!K1584)</f>
        <v>18</v>
      </c>
      <c r="L1584" s="34">
        <f>IF(data!C1584="","",data!L1584)</f>
        <v>32</v>
      </c>
      <c r="M1584" s="34">
        <f>IF(data!C1584="","",data!M1584)</f>
        <v>21</v>
      </c>
      <c r="N1584" s="34">
        <f>IF(data!C1584="","",data!N1584)</f>
        <v>22</v>
      </c>
      <c r="O1584" s="34">
        <f>IF(data!C1584="","",data!O1584)</f>
        <v>12</v>
      </c>
      <c r="P1584" s="16">
        <f t="shared" si="252"/>
        <v>20</v>
      </c>
      <c r="Q1584" s="17">
        <f t="shared" si="240"/>
        <v>27</v>
      </c>
      <c r="R1584" s="18">
        <f t="shared" si="241"/>
        <v>11</v>
      </c>
      <c r="S1584" s="18">
        <f t="shared" si="242"/>
        <v>18</v>
      </c>
      <c r="T1584" s="18">
        <f t="shared" si="243"/>
        <v>0</v>
      </c>
      <c r="U1584" s="18">
        <f t="shared" si="244"/>
        <v>27</v>
      </c>
      <c r="V1584" s="18">
        <f t="shared" si="245"/>
        <v>9</v>
      </c>
      <c r="W1584" s="18">
        <f t="shared" si="246"/>
        <v>15</v>
      </c>
      <c r="X1584" s="18">
        <f t="shared" si="247"/>
        <v>30</v>
      </c>
      <c r="Y1584" s="18" t="str">
        <f t="shared" si="248"/>
        <v>对</v>
      </c>
    </row>
    <row r="1585" spans="1:25" ht="12.75" customHeight="1" thickBot="1">
      <c r="A1585" s="12">
        <f>IF(data!C1585="","",data!A1585)</f>
        <v>2013144</v>
      </c>
      <c r="B1585" s="13">
        <f t="shared" si="251"/>
        <v>4</v>
      </c>
      <c r="C1585" s="34">
        <f>IF(data!C1585="","",data!C1585)</f>
        <v>5</v>
      </c>
      <c r="D1585" s="34">
        <f>IF(data!C1585="","",data!D1585)</f>
        <v>7</v>
      </c>
      <c r="E1585" s="34">
        <f>IF(data!C1585="","",data!E1585)</f>
        <v>12</v>
      </c>
      <c r="F1585" s="34">
        <f>IF(data!C1585="","",data!F1585)</f>
        <v>19</v>
      </c>
      <c r="G1585" s="34">
        <f>IF(data!C1585="","",data!G1585)</f>
        <v>27</v>
      </c>
      <c r="H1585" s="34">
        <f>IF(data!C1585="","",data!H1585)</f>
        <v>31</v>
      </c>
      <c r="I1585" s="35">
        <f>IF(data!C1585="","",data!I1585)</f>
        <v>2</v>
      </c>
      <c r="J1585" s="34">
        <f>IF(data!C1585="","",data!J1585)</f>
        <v>27</v>
      </c>
      <c r="K1585" s="34">
        <f>IF(data!C1585="","",data!K1585)</f>
        <v>19</v>
      </c>
      <c r="L1585" s="34">
        <f>IF(data!C1585="","",data!L1585)</f>
        <v>31</v>
      </c>
      <c r="M1585" s="34">
        <f>IF(data!C1585="","",data!M1585)</f>
        <v>5</v>
      </c>
      <c r="N1585" s="34">
        <f>IF(data!C1585="","",data!N1585)</f>
        <v>12</v>
      </c>
      <c r="O1585" s="34">
        <f>IF(data!C1585="","",data!O1585)</f>
        <v>7</v>
      </c>
      <c r="P1585" s="16">
        <f t="shared" si="252"/>
        <v>26</v>
      </c>
      <c r="Q1585" s="17">
        <f t="shared" si="240"/>
        <v>29</v>
      </c>
      <c r="R1585" s="18">
        <f t="shared" si="241"/>
        <v>15</v>
      </c>
      <c r="S1585" s="18">
        <f t="shared" si="242"/>
        <v>20</v>
      </c>
      <c r="T1585" s="18">
        <f t="shared" si="243"/>
        <v>27</v>
      </c>
      <c r="U1585" s="18">
        <f t="shared" si="244"/>
        <v>0</v>
      </c>
      <c r="V1585" s="18">
        <f t="shared" si="245"/>
        <v>12</v>
      </c>
      <c r="W1585" s="18">
        <f t="shared" si="246"/>
        <v>30</v>
      </c>
      <c r="X1585" s="18">
        <f t="shared" si="247"/>
        <v>24</v>
      </c>
      <c r="Y1585" s="18" t="str">
        <f t="shared" si="248"/>
        <v>对</v>
      </c>
    </row>
    <row r="1586" spans="1:25" ht="12.75" customHeight="1" thickBot="1">
      <c r="A1586" s="12">
        <f>IF(data!C1586="","",data!A1586)</f>
        <v>2013145</v>
      </c>
      <c r="B1586" s="13">
        <f t="shared" si="251"/>
        <v>5</v>
      </c>
      <c r="C1586" s="34">
        <f>IF(data!C1586="","",data!C1586)</f>
        <v>6</v>
      </c>
      <c r="D1586" s="34">
        <f>IF(data!C1586="","",data!D1586)</f>
        <v>10</v>
      </c>
      <c r="E1586" s="34">
        <f>IF(data!C1586="","",data!E1586)</f>
        <v>13</v>
      </c>
      <c r="F1586" s="34">
        <f>IF(data!C1586="","",data!F1586)</f>
        <v>16</v>
      </c>
      <c r="G1586" s="34">
        <f>IF(data!C1586="","",data!G1586)</f>
        <v>23</v>
      </c>
      <c r="H1586" s="34">
        <f>IF(data!C1586="","",data!H1586)</f>
        <v>24</v>
      </c>
      <c r="I1586" s="35">
        <f>IF(data!C1586="","",data!I1586)</f>
        <v>15</v>
      </c>
      <c r="J1586" s="34">
        <f>IF(data!C1586="","",data!J1586)</f>
        <v>13</v>
      </c>
      <c r="K1586" s="34">
        <f>IF(data!C1586="","",data!K1586)</f>
        <v>10</v>
      </c>
      <c r="L1586" s="34">
        <f>IF(data!C1586="","",data!L1586)</f>
        <v>24</v>
      </c>
      <c r="M1586" s="34">
        <f>IF(data!C1586="","",data!M1586)</f>
        <v>16</v>
      </c>
      <c r="N1586" s="34">
        <f>IF(data!C1586="","",data!N1586)</f>
        <v>23</v>
      </c>
      <c r="O1586" s="34">
        <f>IF(data!C1586="","",data!O1586)</f>
        <v>6</v>
      </c>
      <c r="P1586" s="16">
        <f t="shared" si="252"/>
        <v>18</v>
      </c>
      <c r="Q1586" s="17">
        <f t="shared" si="240"/>
        <v>27</v>
      </c>
      <c r="R1586" s="18">
        <f t="shared" si="241"/>
        <v>22</v>
      </c>
      <c r="S1586" s="18">
        <f t="shared" si="242"/>
        <v>26</v>
      </c>
      <c r="T1586" s="18">
        <f t="shared" si="243"/>
        <v>3</v>
      </c>
      <c r="U1586" s="18">
        <f t="shared" si="244"/>
        <v>18</v>
      </c>
      <c r="V1586" s="18">
        <f t="shared" si="245"/>
        <v>12</v>
      </c>
      <c r="W1586" s="18">
        <f t="shared" si="246"/>
        <v>6</v>
      </c>
      <c r="X1586" s="18">
        <f t="shared" si="247"/>
        <v>15</v>
      </c>
      <c r="Y1586" s="18" t="str">
        <f t="shared" si="248"/>
        <v>错</v>
      </c>
    </row>
    <row r="1587" spans="1:25" ht="12.75" customHeight="1" thickBot="1">
      <c r="A1587" s="12">
        <f>IF(data!C1587="","",data!A1587)</f>
        <v>2013146</v>
      </c>
      <c r="B1587" s="13">
        <f t="shared" si="251"/>
        <v>6</v>
      </c>
      <c r="C1587" s="34">
        <f>IF(data!C1587="","",data!C1587)</f>
        <v>8</v>
      </c>
      <c r="D1587" s="34">
        <f>IF(data!C1587="","",data!D1587)</f>
        <v>20</v>
      </c>
      <c r="E1587" s="34">
        <f>IF(data!C1587="","",data!E1587)</f>
        <v>25</v>
      </c>
      <c r="F1587" s="34">
        <f>IF(data!C1587="","",data!F1587)</f>
        <v>30</v>
      </c>
      <c r="G1587" s="34">
        <f>IF(data!C1587="","",data!G1587)</f>
        <v>32</v>
      </c>
      <c r="H1587" s="34">
        <f>IF(data!C1587="","",data!H1587)</f>
        <v>33</v>
      </c>
      <c r="I1587" s="35">
        <f>IF(data!C1587="","",data!I1587)</f>
        <v>1</v>
      </c>
      <c r="J1587" s="34">
        <f>IF(data!C1587="","",data!J1587)</f>
        <v>30</v>
      </c>
      <c r="K1587" s="34">
        <f>IF(data!C1587="","",data!K1587)</f>
        <v>20</v>
      </c>
      <c r="L1587" s="34">
        <f>IF(data!C1587="","",data!L1587)</f>
        <v>25</v>
      </c>
      <c r="M1587" s="34">
        <f>IF(data!C1587="","",data!M1587)</f>
        <v>32</v>
      </c>
      <c r="N1587" s="34">
        <f>IF(data!C1587="","",data!N1587)</f>
        <v>33</v>
      </c>
      <c r="O1587" s="34">
        <f>IF(data!C1587="","",data!O1587)</f>
        <v>8</v>
      </c>
      <c r="P1587" s="16">
        <f t="shared" si="252"/>
        <v>25</v>
      </c>
      <c r="Q1587" s="17">
        <f t="shared" si="240"/>
        <v>19</v>
      </c>
      <c r="R1587" s="18">
        <f t="shared" si="241"/>
        <v>17</v>
      </c>
      <c r="S1587" s="18">
        <f t="shared" si="242"/>
        <v>18</v>
      </c>
      <c r="T1587" s="18">
        <f t="shared" si="243"/>
        <v>12</v>
      </c>
      <c r="U1587" s="18">
        <f t="shared" si="244"/>
        <v>3</v>
      </c>
      <c r="V1587" s="18">
        <f t="shared" si="245"/>
        <v>18</v>
      </c>
      <c r="W1587" s="18">
        <f t="shared" si="246"/>
        <v>24</v>
      </c>
      <c r="X1587" s="18">
        <f t="shared" si="247"/>
        <v>18</v>
      </c>
      <c r="Y1587" s="18" t="str">
        <f t="shared" si="248"/>
        <v>对</v>
      </c>
    </row>
    <row r="1588" spans="1:25" ht="12.75" customHeight="1" thickBot="1">
      <c r="A1588" s="12">
        <f>IF(data!C1588="","",data!A1588)</f>
        <v>2013147</v>
      </c>
      <c r="B1588" s="13">
        <f t="shared" si="251"/>
        <v>7</v>
      </c>
      <c r="C1588" s="34">
        <f>IF(data!C1588="","",data!C1588)</f>
        <v>2</v>
      </c>
      <c r="D1588" s="34">
        <f>IF(data!C1588="","",data!D1588)</f>
        <v>15</v>
      </c>
      <c r="E1588" s="34">
        <f>IF(data!C1588="","",data!E1588)</f>
        <v>16</v>
      </c>
      <c r="F1588" s="34">
        <f>IF(data!C1588="","",data!F1588)</f>
        <v>17</v>
      </c>
      <c r="G1588" s="34">
        <f>IF(data!C1588="","",data!G1588)</f>
        <v>19</v>
      </c>
      <c r="H1588" s="34">
        <f>IF(data!C1588="","",data!H1588)</f>
        <v>30</v>
      </c>
      <c r="I1588" s="35">
        <f>IF(data!C1588="","",data!I1588)</f>
        <v>8</v>
      </c>
      <c r="J1588" s="34">
        <f>IF(data!C1588="","",data!J1588)</f>
        <v>19</v>
      </c>
      <c r="K1588" s="34">
        <f>IF(data!C1588="","",data!K1588)</f>
        <v>30</v>
      </c>
      <c r="L1588" s="34">
        <f>IF(data!C1588="","",data!L1588)</f>
        <v>17</v>
      </c>
      <c r="M1588" s="34">
        <f>IF(data!C1588="","",data!M1588)</f>
        <v>2</v>
      </c>
      <c r="N1588" s="34">
        <f>IF(data!C1588="","",data!N1588)</f>
        <v>15</v>
      </c>
      <c r="O1588" s="34">
        <f>IF(data!C1588="","",data!O1588)</f>
        <v>16</v>
      </c>
      <c r="P1588" s="16">
        <f t="shared" si="252"/>
        <v>28</v>
      </c>
      <c r="Q1588" s="17">
        <f t="shared" si="240"/>
        <v>27</v>
      </c>
      <c r="R1588" s="18">
        <f t="shared" si="241"/>
        <v>24</v>
      </c>
      <c r="S1588" s="18">
        <f t="shared" si="242"/>
        <v>25</v>
      </c>
      <c r="T1588" s="18">
        <f t="shared" si="243"/>
        <v>9</v>
      </c>
      <c r="U1588" s="18">
        <f t="shared" si="244"/>
        <v>9</v>
      </c>
      <c r="V1588" s="18">
        <f t="shared" si="245"/>
        <v>6</v>
      </c>
      <c r="W1588" s="18">
        <f t="shared" si="246"/>
        <v>15</v>
      </c>
      <c r="X1588" s="18">
        <f t="shared" si="247"/>
        <v>27</v>
      </c>
      <c r="Y1588" s="18" t="str">
        <f t="shared" si="248"/>
        <v>对</v>
      </c>
    </row>
    <row r="1589" spans="1:25" ht="12.75" customHeight="1" thickBot="1">
      <c r="A1589" s="12">
        <f>IF(data!C1589="","",data!A1589)</f>
        <v>2013148</v>
      </c>
      <c r="B1589" s="13">
        <f t="shared" si="251"/>
        <v>8</v>
      </c>
      <c r="C1589" s="34">
        <f>IF(data!C1589="","",data!C1589)</f>
        <v>6</v>
      </c>
      <c r="D1589" s="34">
        <f>IF(data!C1589="","",data!D1589)</f>
        <v>11</v>
      </c>
      <c r="E1589" s="34">
        <f>IF(data!C1589="","",data!E1589)</f>
        <v>12</v>
      </c>
      <c r="F1589" s="34">
        <f>IF(data!C1589="","",data!F1589)</f>
        <v>14</v>
      </c>
      <c r="G1589" s="34">
        <f>IF(data!C1589="","",data!G1589)</f>
        <v>17</v>
      </c>
      <c r="H1589" s="34">
        <f>IF(data!C1589="","",data!H1589)</f>
        <v>22</v>
      </c>
      <c r="I1589" s="35">
        <f>IF(data!C1589="","",data!I1589)</f>
        <v>1</v>
      </c>
      <c r="J1589" s="34">
        <f>IF(data!C1589="","",data!J1589)</f>
        <v>6</v>
      </c>
      <c r="K1589" s="34">
        <f>IF(data!C1589="","",data!K1589)</f>
        <v>22</v>
      </c>
      <c r="L1589" s="34">
        <f>IF(data!C1589="","",data!L1589)</f>
        <v>11</v>
      </c>
      <c r="M1589" s="34">
        <f>IF(data!C1589="","",data!M1589)</f>
        <v>12</v>
      </c>
      <c r="N1589" s="34">
        <f>IF(data!C1589="","",data!N1589)</f>
        <v>14</v>
      </c>
      <c r="O1589" s="34">
        <f>IF(data!C1589="","",data!O1589)</f>
        <v>17</v>
      </c>
      <c r="P1589" s="16">
        <f t="shared" si="252"/>
        <v>16</v>
      </c>
      <c r="Q1589" s="17">
        <f t="shared" si="240"/>
        <v>23</v>
      </c>
      <c r="R1589" s="18">
        <f t="shared" si="241"/>
        <v>17</v>
      </c>
      <c r="S1589" s="18">
        <f t="shared" si="242"/>
        <v>28</v>
      </c>
      <c r="T1589" s="18">
        <f t="shared" si="243"/>
        <v>5</v>
      </c>
      <c r="U1589" s="18">
        <f t="shared" si="244"/>
        <v>6</v>
      </c>
      <c r="V1589" s="18">
        <f t="shared" si="245"/>
        <v>6</v>
      </c>
      <c r="W1589" s="18">
        <f t="shared" si="246"/>
        <v>6</v>
      </c>
      <c r="X1589" s="18">
        <f t="shared" si="247"/>
        <v>21</v>
      </c>
      <c r="Y1589" s="18" t="str">
        <f t="shared" si="248"/>
        <v>对</v>
      </c>
    </row>
    <row r="1590" spans="1:25" ht="12.75" customHeight="1" thickBot="1">
      <c r="A1590" s="12">
        <f>IF(data!C1590="","",data!A1590)</f>
        <v>2013149</v>
      </c>
      <c r="B1590" s="13">
        <f t="shared" si="251"/>
        <v>9</v>
      </c>
      <c r="C1590" s="34">
        <f>IF(data!C1590="","",data!C1590)</f>
        <v>9</v>
      </c>
      <c r="D1590" s="34">
        <f>IF(data!C1590="","",data!D1590)</f>
        <v>18</v>
      </c>
      <c r="E1590" s="34">
        <f>IF(data!C1590="","",data!E1590)</f>
        <v>25</v>
      </c>
      <c r="F1590" s="34">
        <f>IF(data!C1590="","",data!F1590)</f>
        <v>26</v>
      </c>
      <c r="G1590" s="34">
        <f>IF(data!C1590="","",data!G1590)</f>
        <v>30</v>
      </c>
      <c r="H1590" s="34">
        <f>IF(data!C1590="","",data!H1590)</f>
        <v>32</v>
      </c>
      <c r="I1590" s="35">
        <f>IF(data!C1590="","",data!I1590)</f>
        <v>11</v>
      </c>
      <c r="J1590" s="34">
        <f>IF(data!C1590="","",data!J1590)</f>
        <v>25</v>
      </c>
      <c r="K1590" s="34">
        <f>IF(data!C1590="","",data!K1590)</f>
        <v>18</v>
      </c>
      <c r="L1590" s="34">
        <f>IF(data!C1590="","",data!L1590)</f>
        <v>32</v>
      </c>
      <c r="M1590" s="34">
        <f>IF(data!C1590="","",data!M1590)</f>
        <v>9</v>
      </c>
      <c r="N1590" s="34">
        <f>IF(data!C1590="","",data!N1590)</f>
        <v>26</v>
      </c>
      <c r="O1590" s="34">
        <f>IF(data!C1590="","",data!O1590)</f>
        <v>30</v>
      </c>
      <c r="P1590" s="16">
        <f t="shared" si="252"/>
        <v>23</v>
      </c>
      <c r="Q1590" s="17">
        <f t="shared" si="240"/>
        <v>14</v>
      </c>
      <c r="R1590" s="18">
        <f t="shared" si="241"/>
        <v>11</v>
      </c>
      <c r="S1590" s="18">
        <f t="shared" si="242"/>
        <v>16</v>
      </c>
      <c r="T1590" s="18">
        <f t="shared" si="243"/>
        <v>3</v>
      </c>
      <c r="U1590" s="18">
        <f t="shared" si="244"/>
        <v>9</v>
      </c>
      <c r="V1590" s="18">
        <f t="shared" si="245"/>
        <v>21</v>
      </c>
      <c r="W1590" s="18">
        <f t="shared" si="246"/>
        <v>0</v>
      </c>
      <c r="X1590" s="18">
        <f t="shared" si="247"/>
        <v>0</v>
      </c>
      <c r="Y1590" s="18" t="str">
        <f t="shared" si="248"/>
        <v>对</v>
      </c>
    </row>
    <row r="1591" spans="1:25" ht="12.75" customHeight="1" thickBot="1">
      <c r="A1591" s="12">
        <f>IF(data!C1591="","",data!A1591)</f>
        <v>2013150</v>
      </c>
      <c r="B1591" s="13">
        <f t="shared" si="251"/>
        <v>0</v>
      </c>
      <c r="C1591" s="34">
        <f>IF(data!C1591="","",data!C1591)</f>
        <v>1</v>
      </c>
      <c r="D1591" s="34">
        <f>IF(data!C1591="","",data!D1591)</f>
        <v>15</v>
      </c>
      <c r="E1591" s="34">
        <f>IF(data!C1591="","",data!E1591)</f>
        <v>16</v>
      </c>
      <c r="F1591" s="34">
        <f>IF(data!C1591="","",data!F1591)</f>
        <v>25</v>
      </c>
      <c r="G1591" s="34">
        <f>IF(data!C1591="","",data!G1591)</f>
        <v>26</v>
      </c>
      <c r="H1591" s="34">
        <f>IF(data!C1591="","",data!H1591)</f>
        <v>29</v>
      </c>
      <c r="I1591" s="35">
        <f>IF(data!C1591="","",data!I1591)</f>
        <v>10</v>
      </c>
      <c r="J1591" s="34">
        <f>IF(data!C1591="","",data!J1591)</f>
        <v>15</v>
      </c>
      <c r="K1591" s="34">
        <f>IF(data!C1591="","",data!K1591)</f>
        <v>26</v>
      </c>
      <c r="L1591" s="34">
        <f>IF(data!C1591="","",data!L1591)</f>
        <v>1</v>
      </c>
      <c r="M1591" s="34">
        <f>IF(data!C1591="","",data!M1591)</f>
        <v>25</v>
      </c>
      <c r="N1591" s="34">
        <f>IF(data!C1591="","",data!N1591)</f>
        <v>29</v>
      </c>
      <c r="O1591" s="34">
        <f>IF(data!C1591="","",data!O1591)</f>
        <v>16</v>
      </c>
      <c r="P1591" s="16">
        <f t="shared" si="252"/>
        <v>28</v>
      </c>
      <c r="Q1591" s="17">
        <f t="shared" si="240"/>
        <v>23</v>
      </c>
      <c r="R1591" s="18">
        <f t="shared" si="241"/>
        <v>21</v>
      </c>
      <c r="S1591" s="18">
        <f t="shared" si="242"/>
        <v>23</v>
      </c>
      <c r="T1591" s="18">
        <f t="shared" si="243"/>
        <v>27</v>
      </c>
      <c r="U1591" s="18">
        <f t="shared" si="244"/>
        <v>0</v>
      </c>
      <c r="V1591" s="18">
        <f t="shared" si="245"/>
        <v>27</v>
      </c>
      <c r="W1591" s="18">
        <f t="shared" si="246"/>
        <v>30</v>
      </c>
      <c r="X1591" s="18">
        <f t="shared" si="247"/>
        <v>24</v>
      </c>
      <c r="Y1591" s="18" t="str">
        <f t="shared" si="248"/>
        <v>对</v>
      </c>
    </row>
    <row r="1592" spans="1:25" ht="12.75" customHeight="1" thickBot="1">
      <c r="A1592" s="12">
        <f>IF(data!C1592="","",data!A1592)</f>
        <v>2013151</v>
      </c>
      <c r="B1592" s="13">
        <f t="shared" si="251"/>
        <v>1</v>
      </c>
      <c r="C1592" s="34">
        <f>IF(data!C1592="","",data!C1592)</f>
        <v>3</v>
      </c>
      <c r="D1592" s="34">
        <f>IF(data!C1592="","",data!D1592)</f>
        <v>9</v>
      </c>
      <c r="E1592" s="34">
        <f>IF(data!C1592="","",data!E1592)</f>
        <v>10</v>
      </c>
      <c r="F1592" s="34">
        <f>IF(data!C1592="","",data!F1592)</f>
        <v>19</v>
      </c>
      <c r="G1592" s="34">
        <f>IF(data!C1592="","",data!G1592)</f>
        <v>28</v>
      </c>
      <c r="H1592" s="34">
        <f>IF(data!C1592="","",data!H1592)</f>
        <v>33</v>
      </c>
      <c r="I1592" s="35">
        <f>IF(data!C1592="","",data!I1592)</f>
        <v>9</v>
      </c>
      <c r="J1592" s="34">
        <f>IF(data!C1592="","",data!J1592)</f>
        <v>9</v>
      </c>
      <c r="K1592" s="34">
        <f>IF(data!C1592="","",data!K1592)</f>
        <v>33</v>
      </c>
      <c r="L1592" s="34">
        <f>IF(data!C1592="","",data!L1592)</f>
        <v>3</v>
      </c>
      <c r="M1592" s="34">
        <f>IF(data!C1592="","",data!M1592)</f>
        <v>19</v>
      </c>
      <c r="N1592" s="34">
        <f>IF(data!C1592="","",data!N1592)</f>
        <v>10</v>
      </c>
      <c r="O1592" s="34">
        <f>IF(data!C1592="","",data!O1592)</f>
        <v>28</v>
      </c>
      <c r="P1592" s="16">
        <f t="shared" si="252"/>
        <v>30</v>
      </c>
      <c r="Q1592" s="17">
        <f t="shared" si="240"/>
        <v>29</v>
      </c>
      <c r="R1592" s="18">
        <f t="shared" si="241"/>
        <v>25</v>
      </c>
      <c r="S1592" s="18">
        <f t="shared" si="242"/>
        <v>28</v>
      </c>
      <c r="T1592" s="18">
        <f t="shared" si="243"/>
        <v>15</v>
      </c>
      <c r="U1592" s="18">
        <f t="shared" si="244"/>
        <v>24</v>
      </c>
      <c r="V1592" s="18">
        <f t="shared" si="245"/>
        <v>3</v>
      </c>
      <c r="W1592" s="18">
        <f t="shared" si="246"/>
        <v>3</v>
      </c>
      <c r="X1592" s="18">
        <f t="shared" si="247"/>
        <v>9</v>
      </c>
      <c r="Y1592" s="18" t="str">
        <f t="shared" si="248"/>
        <v>对</v>
      </c>
    </row>
    <row r="1593" spans="1:25" ht="12.75" customHeight="1" thickBot="1">
      <c r="A1593" s="12">
        <f>IF(data!C1593="","",data!A1593)</f>
        <v>2013152</v>
      </c>
      <c r="B1593" s="13">
        <f t="shared" si="251"/>
        <v>2</v>
      </c>
      <c r="C1593" s="34">
        <f>IF(data!C1593="","",data!C1593)</f>
        <v>4</v>
      </c>
      <c r="D1593" s="34">
        <f>IF(data!C1593="","",data!D1593)</f>
        <v>6</v>
      </c>
      <c r="E1593" s="34">
        <f>IF(data!C1593="","",data!E1593)</f>
        <v>14</v>
      </c>
      <c r="F1593" s="34">
        <f>IF(data!C1593="","",data!F1593)</f>
        <v>16</v>
      </c>
      <c r="G1593" s="34">
        <f>IF(data!C1593="","",data!G1593)</f>
        <v>18</v>
      </c>
      <c r="H1593" s="34">
        <f>IF(data!C1593="","",data!H1593)</f>
        <v>29</v>
      </c>
      <c r="I1593" s="35">
        <f>IF(data!C1593="","",data!I1593)</f>
        <v>5</v>
      </c>
      <c r="J1593" s="34">
        <f>IF(data!C1593="","",data!J1593)</f>
        <v>6</v>
      </c>
      <c r="K1593" s="34">
        <f>IF(data!C1593="","",data!K1593)</f>
        <v>4</v>
      </c>
      <c r="L1593" s="34">
        <f>IF(data!C1593="","",data!L1593)</f>
        <v>16</v>
      </c>
      <c r="M1593" s="34">
        <f>IF(data!C1593="","",data!M1593)</f>
        <v>18</v>
      </c>
      <c r="N1593" s="34">
        <f>IF(data!C1593="","",data!N1593)</f>
        <v>29</v>
      </c>
      <c r="O1593" s="34">
        <f>IF(data!C1593="","",data!O1593)</f>
        <v>14</v>
      </c>
      <c r="P1593" s="16">
        <f t="shared" si="252"/>
        <v>25</v>
      </c>
      <c r="Q1593" s="17">
        <f t="shared" si="240"/>
        <v>32</v>
      </c>
      <c r="R1593" s="18">
        <f t="shared" si="241"/>
        <v>25</v>
      </c>
      <c r="S1593" s="18">
        <f t="shared" si="242"/>
        <v>30</v>
      </c>
      <c r="T1593" s="18">
        <f t="shared" si="243"/>
        <v>27</v>
      </c>
      <c r="U1593" s="18">
        <f t="shared" si="244"/>
        <v>15</v>
      </c>
      <c r="V1593" s="18">
        <f t="shared" si="245"/>
        <v>15</v>
      </c>
      <c r="W1593" s="18">
        <f t="shared" si="246"/>
        <v>0</v>
      </c>
      <c r="X1593" s="18">
        <f t="shared" si="247"/>
        <v>27</v>
      </c>
      <c r="Y1593" s="18" t="str">
        <f t="shared" si="248"/>
        <v>错</v>
      </c>
    </row>
    <row r="1594" spans="1:25" ht="12.75" customHeight="1" thickBot="1">
      <c r="A1594" s="12">
        <f>IF(data!C1594="","",data!A1594)</f>
        <v>2013153</v>
      </c>
      <c r="B1594" s="13">
        <f t="shared" si="251"/>
        <v>3</v>
      </c>
      <c r="C1594" s="34">
        <f>IF(data!C1594="","",data!C1594)</f>
        <v>8</v>
      </c>
      <c r="D1594" s="34">
        <f>IF(data!C1594="","",data!D1594)</f>
        <v>11</v>
      </c>
      <c r="E1594" s="34">
        <f>IF(data!C1594="","",data!E1594)</f>
        <v>13</v>
      </c>
      <c r="F1594" s="34">
        <f>IF(data!C1594="","",data!F1594)</f>
        <v>18</v>
      </c>
      <c r="G1594" s="34">
        <f>IF(data!C1594="","",data!G1594)</f>
        <v>28</v>
      </c>
      <c r="H1594" s="34">
        <f>IF(data!C1594="","",data!H1594)</f>
        <v>33</v>
      </c>
      <c r="I1594" s="35">
        <f>IF(data!C1594="","",data!I1594)</f>
        <v>10</v>
      </c>
      <c r="J1594" s="34">
        <f>IF(data!C1594="","",data!J1594)</f>
        <v>18</v>
      </c>
      <c r="K1594" s="34">
        <f>IF(data!C1594="","",data!K1594)</f>
        <v>28</v>
      </c>
      <c r="L1594" s="34">
        <f>IF(data!C1594="","",data!L1594)</f>
        <v>11</v>
      </c>
      <c r="M1594" s="34">
        <f>IF(data!C1594="","",data!M1594)</f>
        <v>8</v>
      </c>
      <c r="N1594" s="34">
        <f>IF(data!C1594="","",data!N1594)</f>
        <v>33</v>
      </c>
      <c r="O1594" s="34">
        <f>IF(data!C1594="","",data!O1594)</f>
        <v>13</v>
      </c>
      <c r="P1594" s="16">
        <f t="shared" si="252"/>
        <v>25</v>
      </c>
      <c r="Q1594" s="17">
        <f t="shared" si="240"/>
        <v>27</v>
      </c>
      <c r="R1594" s="18">
        <f t="shared" si="241"/>
        <v>14</v>
      </c>
      <c r="S1594" s="18">
        <f t="shared" si="242"/>
        <v>25</v>
      </c>
      <c r="T1594" s="18">
        <f t="shared" si="243"/>
        <v>24</v>
      </c>
      <c r="U1594" s="18">
        <f t="shared" si="244"/>
        <v>12</v>
      </c>
      <c r="V1594" s="18">
        <f t="shared" si="245"/>
        <v>21</v>
      </c>
      <c r="W1594" s="18">
        <f t="shared" si="246"/>
        <v>3</v>
      </c>
      <c r="X1594" s="18">
        <f t="shared" si="247"/>
        <v>12</v>
      </c>
      <c r="Y1594" s="18" t="str">
        <f t="shared" si="248"/>
        <v>错</v>
      </c>
    </row>
    <row r="1595" spans="1:25" ht="12.75" customHeight="1" thickBot="1">
      <c r="A1595" s="12">
        <f>IF(data!C1595="","",data!A1595)</f>
        <v>2013154</v>
      </c>
      <c r="B1595" s="13">
        <f t="shared" si="251"/>
        <v>4</v>
      </c>
      <c r="C1595" s="34">
        <f>IF(data!C1595="","",data!C1595)</f>
        <v>7</v>
      </c>
      <c r="D1595" s="34">
        <f>IF(data!C1595="","",data!D1595)</f>
        <v>11</v>
      </c>
      <c r="E1595" s="34">
        <f>IF(data!C1595="","",data!E1595)</f>
        <v>14</v>
      </c>
      <c r="F1595" s="34">
        <f>IF(data!C1595="","",data!F1595)</f>
        <v>19</v>
      </c>
      <c r="G1595" s="34">
        <f>IF(data!C1595="","",data!G1595)</f>
        <v>24</v>
      </c>
      <c r="H1595" s="34">
        <f>IF(data!C1595="","",data!H1595)</f>
        <v>29</v>
      </c>
      <c r="I1595" s="35">
        <f>IF(data!C1595="","",data!I1595)</f>
        <v>5</v>
      </c>
      <c r="J1595" s="34">
        <f>IF(data!C1595="","",data!J1595)</f>
        <v>19</v>
      </c>
      <c r="K1595" s="34">
        <f>IF(data!C1595="","",data!K1595)</f>
        <v>11</v>
      </c>
      <c r="L1595" s="34">
        <f>IF(data!C1595="","",data!L1595)</f>
        <v>7</v>
      </c>
      <c r="M1595" s="34">
        <f>IF(data!C1595="","",data!M1595)</f>
        <v>29</v>
      </c>
      <c r="N1595" s="34">
        <f>IF(data!C1595="","",data!N1595)</f>
        <v>24</v>
      </c>
      <c r="O1595" s="34">
        <f>IF(data!C1595="","",data!O1595)</f>
        <v>14</v>
      </c>
      <c r="P1595" s="16">
        <f t="shared" si="252"/>
        <v>22</v>
      </c>
      <c r="Q1595" s="17">
        <f t="shared" si="240"/>
        <v>30</v>
      </c>
      <c r="R1595" s="18">
        <f t="shared" si="241"/>
        <v>20</v>
      </c>
      <c r="S1595" s="18">
        <f t="shared" si="242"/>
        <v>25</v>
      </c>
      <c r="T1595" s="18">
        <f t="shared" si="243"/>
        <v>12</v>
      </c>
      <c r="U1595" s="18">
        <f t="shared" si="244"/>
        <v>24</v>
      </c>
      <c r="V1595" s="18">
        <f t="shared" si="245"/>
        <v>30</v>
      </c>
      <c r="W1595" s="18">
        <f t="shared" si="246"/>
        <v>21</v>
      </c>
      <c r="X1595" s="18">
        <f t="shared" si="247"/>
        <v>0</v>
      </c>
      <c r="Y1595" s="18" t="str">
        <f t="shared" si="248"/>
        <v>对</v>
      </c>
    </row>
    <row r="1596" spans="1:25" ht="12.75" customHeight="1" thickBot="1">
      <c r="A1596" s="12">
        <f>IF(data!C1596="","",data!A1596)</f>
        <v>2014001</v>
      </c>
      <c r="B1596" s="13">
        <f t="shared" si="251"/>
        <v>1</v>
      </c>
      <c r="C1596" s="34">
        <f>IF(data!C1596="","",data!C1596)</f>
        <v>3</v>
      </c>
      <c r="D1596" s="34">
        <f>IF(data!C1596="","",data!D1596)</f>
        <v>9</v>
      </c>
      <c r="E1596" s="34">
        <f>IF(data!C1596="","",data!E1596)</f>
        <v>15</v>
      </c>
      <c r="F1596" s="34">
        <f>IF(data!C1596="","",data!F1596)</f>
        <v>20</v>
      </c>
      <c r="G1596" s="34">
        <f>IF(data!C1596="","",data!G1596)</f>
        <v>27</v>
      </c>
      <c r="H1596" s="34">
        <f>IF(data!C1596="","",data!H1596)</f>
        <v>29</v>
      </c>
      <c r="I1596" s="35">
        <f>IF(data!C1596="","",data!I1596)</f>
        <v>1</v>
      </c>
      <c r="J1596" s="34">
        <f>IF(data!C1596="","",data!J1596)</f>
        <v>9</v>
      </c>
      <c r="K1596" s="34">
        <f>IF(data!C1596="","",data!K1596)</f>
        <v>27</v>
      </c>
      <c r="L1596" s="34">
        <f>IF(data!C1596="","",data!L1596)</f>
        <v>29</v>
      </c>
      <c r="M1596" s="34">
        <f>IF(data!C1596="","",data!M1596)</f>
        <v>20</v>
      </c>
      <c r="N1596" s="34">
        <f>IF(data!C1596="","",data!N1596)</f>
        <v>3</v>
      </c>
      <c r="O1596" s="34">
        <f>IF(data!C1596="","",data!O1596)</f>
        <v>15</v>
      </c>
      <c r="P1596" s="16">
        <f t="shared" si="252"/>
        <v>26</v>
      </c>
      <c r="Q1596" s="17">
        <f t="shared" si="240"/>
        <v>25</v>
      </c>
      <c r="R1596" s="18">
        <f t="shared" si="241"/>
        <v>17</v>
      </c>
      <c r="S1596" s="18">
        <f t="shared" si="242"/>
        <v>22</v>
      </c>
      <c r="T1596" s="18">
        <f t="shared" si="243"/>
        <v>1</v>
      </c>
      <c r="U1596" s="18">
        <f t="shared" si="244"/>
        <v>12</v>
      </c>
      <c r="V1596" s="18">
        <f t="shared" si="245"/>
        <v>6</v>
      </c>
      <c r="W1596" s="18">
        <f t="shared" si="246"/>
        <v>0</v>
      </c>
      <c r="X1596" s="18">
        <f t="shared" si="247"/>
        <v>30</v>
      </c>
      <c r="Y1596" s="18" t="str">
        <f t="shared" si="248"/>
        <v>对</v>
      </c>
    </row>
    <row r="1597" spans="1:25" ht="12.75" customHeight="1" thickBot="1">
      <c r="A1597" s="12">
        <f>IF(data!C1597="","",data!A1597)</f>
        <v>2014002</v>
      </c>
      <c r="B1597" s="13">
        <f t="shared" si="251"/>
        <v>2</v>
      </c>
      <c r="C1597" s="34">
        <f>IF(data!C1597="","",data!C1597)</f>
        <v>4</v>
      </c>
      <c r="D1597" s="34">
        <f>IF(data!C1597="","",data!D1597)</f>
        <v>21</v>
      </c>
      <c r="E1597" s="34">
        <f>IF(data!C1597="","",data!E1597)</f>
        <v>23</v>
      </c>
      <c r="F1597" s="34">
        <f>IF(data!C1597="","",data!F1597)</f>
        <v>31</v>
      </c>
      <c r="G1597" s="34">
        <f>IF(data!C1597="","",data!G1597)</f>
        <v>32</v>
      </c>
      <c r="H1597" s="34">
        <f>IF(data!C1597="","",data!H1597)</f>
        <v>33</v>
      </c>
      <c r="I1597" s="35">
        <f>IF(data!C1597="","",data!I1597)</f>
        <v>4</v>
      </c>
      <c r="J1597" s="34">
        <f>IF(data!C1597="","",data!J1597)</f>
        <v>32</v>
      </c>
      <c r="K1597" s="34">
        <f>IF(data!C1597="","",data!K1597)</f>
        <v>4</v>
      </c>
      <c r="L1597" s="34">
        <f>IF(data!C1597="","",data!L1597)</f>
        <v>31</v>
      </c>
      <c r="M1597" s="34">
        <f>IF(data!C1597="","",data!M1597)</f>
        <v>33</v>
      </c>
      <c r="N1597" s="34">
        <f>IF(data!C1597="","",data!N1597)</f>
        <v>23</v>
      </c>
      <c r="O1597" s="34">
        <f>IF(data!C1597="","",data!O1597)</f>
        <v>21</v>
      </c>
      <c r="P1597" s="16">
        <f t="shared" si="252"/>
        <v>29</v>
      </c>
      <c r="Q1597" s="17">
        <f t="shared" si="240"/>
        <v>28</v>
      </c>
      <c r="R1597" s="18">
        <f t="shared" si="241"/>
        <v>24</v>
      </c>
      <c r="S1597" s="18">
        <f t="shared" si="242"/>
        <v>26</v>
      </c>
      <c r="T1597" s="18">
        <f t="shared" si="243"/>
        <v>27</v>
      </c>
      <c r="U1597" s="18">
        <f t="shared" si="244"/>
        <v>9</v>
      </c>
      <c r="V1597" s="18">
        <f t="shared" si="245"/>
        <v>15</v>
      </c>
      <c r="W1597" s="18">
        <f t="shared" si="246"/>
        <v>12</v>
      </c>
      <c r="X1597" s="18">
        <f t="shared" si="247"/>
        <v>30</v>
      </c>
      <c r="Y1597" s="18" t="str">
        <f t="shared" si="248"/>
        <v>对</v>
      </c>
    </row>
    <row r="1598" spans="1:25" ht="12.75" customHeight="1" thickBot="1">
      <c r="A1598" s="12">
        <f>IF(data!C1598="","",data!A1598)</f>
        <v>2014003</v>
      </c>
      <c r="B1598" s="13">
        <f t="shared" si="251"/>
        <v>3</v>
      </c>
      <c r="C1598" s="34">
        <f>IF(data!C1598="","",data!C1598)</f>
        <v>6</v>
      </c>
      <c r="D1598" s="34">
        <f>IF(data!C1598="","",data!D1598)</f>
        <v>10</v>
      </c>
      <c r="E1598" s="34">
        <f>IF(data!C1598="","",data!E1598)</f>
        <v>11</v>
      </c>
      <c r="F1598" s="34">
        <f>IF(data!C1598="","",data!F1598)</f>
        <v>28</v>
      </c>
      <c r="G1598" s="34">
        <f>IF(data!C1598="","",data!G1598)</f>
        <v>30</v>
      </c>
      <c r="H1598" s="34">
        <f>IF(data!C1598="","",data!H1598)</f>
        <v>33</v>
      </c>
      <c r="I1598" s="35">
        <f>IF(data!C1598="","",data!I1598)</f>
        <v>12</v>
      </c>
      <c r="J1598" s="34">
        <f>IF(data!C1598="","",data!J1598)</f>
        <v>10</v>
      </c>
      <c r="K1598" s="34">
        <f>IF(data!C1598="","",data!K1598)</f>
        <v>33</v>
      </c>
      <c r="L1598" s="34">
        <f>IF(data!C1598="","",data!L1598)</f>
        <v>30</v>
      </c>
      <c r="M1598" s="34">
        <f>IF(data!C1598="","",data!M1598)</f>
        <v>6</v>
      </c>
      <c r="N1598" s="34">
        <f>IF(data!C1598="","",data!N1598)</f>
        <v>28</v>
      </c>
      <c r="O1598" s="34">
        <f>IF(data!C1598="","",data!O1598)</f>
        <v>11</v>
      </c>
      <c r="P1598" s="16">
        <f t="shared" si="252"/>
        <v>27</v>
      </c>
      <c r="Q1598" s="17">
        <f t="shared" si="240"/>
        <v>31</v>
      </c>
      <c r="R1598" s="18">
        <f t="shared" si="241"/>
        <v>28</v>
      </c>
      <c r="S1598" s="18">
        <f t="shared" si="242"/>
        <v>29</v>
      </c>
      <c r="T1598" s="18">
        <f t="shared" si="243"/>
        <v>29</v>
      </c>
      <c r="U1598" s="18">
        <f t="shared" si="244"/>
        <v>3</v>
      </c>
      <c r="V1598" s="18">
        <f t="shared" si="245"/>
        <v>24</v>
      </c>
      <c r="W1598" s="18">
        <f t="shared" si="246"/>
        <v>3</v>
      </c>
      <c r="X1598" s="18">
        <f t="shared" si="247"/>
        <v>15</v>
      </c>
      <c r="Y1598" s="18" t="str">
        <f t="shared" si="248"/>
        <v>对</v>
      </c>
    </row>
    <row r="1599" spans="1:25" ht="12.75" customHeight="1" thickBot="1">
      <c r="A1599" s="12">
        <f>IF(data!C1599="","",data!A1599)</f>
        <v>2014004</v>
      </c>
      <c r="B1599" s="13">
        <f t="shared" si="251"/>
        <v>4</v>
      </c>
      <c r="C1599" s="34">
        <f>IF(data!C1599="","",data!C1599)</f>
        <v>1</v>
      </c>
      <c r="D1599" s="34">
        <f>IF(data!C1599="","",data!D1599)</f>
        <v>4</v>
      </c>
      <c r="E1599" s="34">
        <f>IF(data!C1599="","",data!E1599)</f>
        <v>19</v>
      </c>
      <c r="F1599" s="34">
        <f>IF(data!C1599="","",data!F1599)</f>
        <v>22</v>
      </c>
      <c r="G1599" s="34">
        <f>IF(data!C1599="","",data!G1599)</f>
        <v>24</v>
      </c>
      <c r="H1599" s="34">
        <f>IF(data!C1599="","",data!H1599)</f>
        <v>25</v>
      </c>
      <c r="I1599" s="35">
        <f>IF(data!C1599="","",data!I1599)</f>
        <v>15</v>
      </c>
      <c r="J1599" s="34">
        <f>IF(data!C1599="","",data!J1599)</f>
        <v>25</v>
      </c>
      <c r="K1599" s="34">
        <f>IF(data!C1599="","",data!K1599)</f>
        <v>1</v>
      </c>
      <c r="L1599" s="34">
        <f>IF(data!C1599="","",data!L1599)</f>
        <v>19</v>
      </c>
      <c r="M1599" s="34">
        <f>IF(data!C1599="","",data!M1599)</f>
        <v>24</v>
      </c>
      <c r="N1599" s="34">
        <f>IF(data!C1599="","",data!N1599)</f>
        <v>4</v>
      </c>
      <c r="O1599" s="34">
        <f>IF(data!C1599="","",data!O1599)</f>
        <v>22</v>
      </c>
      <c r="P1599" s="16">
        <f t="shared" si="252"/>
        <v>24</v>
      </c>
      <c r="Q1599" s="17">
        <f t="shared" si="240"/>
        <v>30</v>
      </c>
      <c r="R1599" s="18">
        <f t="shared" si="241"/>
        <v>24</v>
      </c>
      <c r="S1599" s="18">
        <f t="shared" si="242"/>
        <v>27</v>
      </c>
      <c r="T1599" s="18">
        <f t="shared" si="243"/>
        <v>27</v>
      </c>
      <c r="U1599" s="18">
        <f t="shared" si="244"/>
        <v>9</v>
      </c>
      <c r="V1599" s="18">
        <f t="shared" si="245"/>
        <v>24</v>
      </c>
      <c r="W1599" s="18">
        <f t="shared" si="246"/>
        <v>0</v>
      </c>
      <c r="X1599" s="18">
        <f t="shared" si="247"/>
        <v>6</v>
      </c>
      <c r="Y1599" s="18" t="str">
        <f t="shared" si="248"/>
        <v>错</v>
      </c>
    </row>
    <row r="1600" spans="1:25" ht="12.75" customHeight="1" thickBot="1">
      <c r="A1600" s="12">
        <f>IF(data!C1600="","",data!A1600)</f>
        <v>2014005</v>
      </c>
      <c r="B1600" s="13">
        <f t="shared" si="251"/>
        <v>5</v>
      </c>
      <c r="C1600" s="34">
        <f>IF(data!C1600="","",data!C1600)</f>
        <v>15</v>
      </c>
      <c r="D1600" s="34">
        <f>IF(data!C1600="","",data!D1600)</f>
        <v>18</v>
      </c>
      <c r="E1600" s="34">
        <f>IF(data!C1600="","",data!E1600)</f>
        <v>23</v>
      </c>
      <c r="F1600" s="34">
        <f>IF(data!C1600="","",data!F1600)</f>
        <v>27</v>
      </c>
      <c r="G1600" s="34">
        <f>IF(data!C1600="","",data!G1600)</f>
        <v>32</v>
      </c>
      <c r="H1600" s="34">
        <f>IF(data!C1600="","",data!H1600)</f>
        <v>33</v>
      </c>
      <c r="I1600" s="35">
        <f>IF(data!C1600="","",data!I1600)</f>
        <v>4</v>
      </c>
      <c r="J1600" s="34">
        <f>IF(data!C1600="","",data!J1600)</f>
        <v>33</v>
      </c>
      <c r="K1600" s="34">
        <f>IF(data!C1600="","",data!K1600)</f>
        <v>18</v>
      </c>
      <c r="L1600" s="34">
        <f>IF(data!C1600="","",data!L1600)</f>
        <v>15</v>
      </c>
      <c r="M1600" s="34">
        <f>IF(data!C1600="","",data!M1600)</f>
        <v>32</v>
      </c>
      <c r="N1600" s="34">
        <f>IF(data!C1600="","",data!N1600)</f>
        <v>27</v>
      </c>
      <c r="O1600" s="34">
        <f>IF(data!C1600="","",data!O1600)</f>
        <v>23</v>
      </c>
      <c r="P1600" s="16">
        <f t="shared" si="252"/>
        <v>18</v>
      </c>
      <c r="Q1600" s="17">
        <f t="shared" si="240"/>
        <v>21</v>
      </c>
      <c r="R1600" s="18">
        <f t="shared" si="241"/>
        <v>23</v>
      </c>
      <c r="S1600" s="18">
        <f t="shared" si="242"/>
        <v>24</v>
      </c>
      <c r="T1600" s="18">
        <f t="shared" si="243"/>
        <v>25</v>
      </c>
      <c r="U1600" s="18">
        <f t="shared" si="244"/>
        <v>3</v>
      </c>
      <c r="V1600" s="18">
        <f t="shared" si="245"/>
        <v>27</v>
      </c>
      <c r="W1600" s="18">
        <f t="shared" si="246"/>
        <v>9</v>
      </c>
      <c r="X1600" s="18">
        <f t="shared" si="247"/>
        <v>6</v>
      </c>
      <c r="Y1600" s="18" t="str">
        <f t="shared" si="248"/>
        <v>对</v>
      </c>
    </row>
    <row r="1601" spans="1:25" ht="12.75" customHeight="1" thickBot="1">
      <c r="A1601" s="12">
        <f>IF(data!C1601="","",data!A1601)</f>
        <v>2014006</v>
      </c>
      <c r="B1601" s="13">
        <f t="shared" si="251"/>
        <v>6</v>
      </c>
      <c r="C1601" s="34">
        <f>IF(data!C1601="","",data!C1601)</f>
        <v>3</v>
      </c>
      <c r="D1601" s="34">
        <f>IF(data!C1601="","",data!D1601)</f>
        <v>4</v>
      </c>
      <c r="E1601" s="34">
        <f>IF(data!C1601="","",data!E1601)</f>
        <v>7</v>
      </c>
      <c r="F1601" s="34">
        <f>IF(data!C1601="","",data!F1601)</f>
        <v>17</v>
      </c>
      <c r="G1601" s="34">
        <f>IF(data!C1601="","",data!G1601)</f>
        <v>21</v>
      </c>
      <c r="H1601" s="34">
        <f>IF(data!C1601="","",data!H1601)</f>
        <v>27</v>
      </c>
      <c r="I1601" s="35">
        <f>IF(data!C1601="","",data!I1601)</f>
        <v>14</v>
      </c>
      <c r="J1601" s="34">
        <f>IF(data!C1601="","",data!J1601)</f>
        <v>7</v>
      </c>
      <c r="K1601" s="34">
        <f>IF(data!C1601="","",data!K1601)</f>
        <v>27</v>
      </c>
      <c r="L1601" s="34">
        <f>IF(data!C1601="","",data!L1601)</f>
        <v>17</v>
      </c>
      <c r="M1601" s="34">
        <f>IF(data!C1601="","",data!M1601)</f>
        <v>3</v>
      </c>
      <c r="N1601" s="34">
        <f>IF(data!C1601="","",data!N1601)</f>
        <v>4</v>
      </c>
      <c r="O1601" s="34">
        <f>IF(data!C1601="","",data!O1601)</f>
        <v>21</v>
      </c>
      <c r="P1601" s="16">
        <f t="shared" si="252"/>
        <v>24</v>
      </c>
      <c r="Q1601" s="17">
        <f t="shared" si="240"/>
        <v>28</v>
      </c>
      <c r="R1601" s="18">
        <f t="shared" si="241"/>
        <v>17</v>
      </c>
      <c r="S1601" s="18">
        <f t="shared" si="242"/>
        <v>18</v>
      </c>
      <c r="T1601" s="18">
        <f t="shared" si="243"/>
        <v>0</v>
      </c>
      <c r="U1601" s="18">
        <f t="shared" si="244"/>
        <v>3</v>
      </c>
      <c r="V1601" s="18">
        <f t="shared" si="245"/>
        <v>0</v>
      </c>
      <c r="W1601" s="18">
        <f t="shared" si="246"/>
        <v>30</v>
      </c>
      <c r="X1601" s="18">
        <f t="shared" si="247"/>
        <v>3</v>
      </c>
      <c r="Y1601" s="18" t="str">
        <f t="shared" si="248"/>
        <v>对</v>
      </c>
    </row>
    <row r="1602" spans="1:25" ht="12.75" customHeight="1" thickBot="1">
      <c r="A1602" s="12">
        <f>IF(data!C1602="","",data!A1602)</f>
        <v>2014007</v>
      </c>
      <c r="B1602" s="13">
        <f t="shared" si="251"/>
        <v>7</v>
      </c>
      <c r="C1602" s="34">
        <f>IF(data!C1602="","",data!C1602)</f>
        <v>8</v>
      </c>
      <c r="D1602" s="34">
        <f>IF(data!C1602="","",data!D1602)</f>
        <v>10</v>
      </c>
      <c r="E1602" s="34">
        <f>IF(data!C1602="","",data!E1602)</f>
        <v>12</v>
      </c>
      <c r="F1602" s="34">
        <f>IF(data!C1602="","",data!F1602)</f>
        <v>14</v>
      </c>
      <c r="G1602" s="34">
        <f>IF(data!C1602="","",data!G1602)</f>
        <v>18</v>
      </c>
      <c r="H1602" s="34">
        <f>IF(data!C1602="","",data!H1602)</f>
        <v>28</v>
      </c>
      <c r="I1602" s="35">
        <f>IF(data!C1602="","",data!I1602)</f>
        <v>14</v>
      </c>
      <c r="J1602" s="34">
        <f>IF(data!C1602="","",data!J1602)</f>
        <v>28</v>
      </c>
      <c r="K1602" s="34">
        <f>IF(data!C1602="","",data!K1602)</f>
        <v>12</v>
      </c>
      <c r="L1602" s="34">
        <f>IF(data!C1602="","",data!L1602)</f>
        <v>14</v>
      </c>
      <c r="M1602" s="34">
        <f>IF(data!C1602="","",data!M1602)</f>
        <v>18</v>
      </c>
      <c r="N1602" s="34">
        <f>IF(data!C1602="","",data!N1602)</f>
        <v>8</v>
      </c>
      <c r="O1602" s="34">
        <f>IF(data!C1602="","",data!O1602)</f>
        <v>10</v>
      </c>
      <c r="P1602" s="16">
        <f t="shared" si="252"/>
        <v>20</v>
      </c>
      <c r="Q1602" s="17">
        <f t="shared" si="240"/>
        <v>21</v>
      </c>
      <c r="R1602" s="18">
        <f t="shared" si="241"/>
        <v>18</v>
      </c>
      <c r="S1602" s="18">
        <f t="shared" si="242"/>
        <v>24</v>
      </c>
      <c r="T1602" s="18">
        <f t="shared" si="243"/>
        <v>21</v>
      </c>
      <c r="U1602" s="18">
        <f t="shared" si="244"/>
        <v>27</v>
      </c>
      <c r="V1602" s="18">
        <f t="shared" si="245"/>
        <v>30</v>
      </c>
      <c r="W1602" s="18">
        <f t="shared" si="246"/>
        <v>12</v>
      </c>
      <c r="X1602" s="18">
        <f t="shared" si="247"/>
        <v>21</v>
      </c>
      <c r="Y1602" s="18" t="str">
        <f t="shared" si="248"/>
        <v>对</v>
      </c>
    </row>
    <row r="1603" spans="1:25" ht="12.75" customHeight="1" thickBot="1">
      <c r="A1603" s="12">
        <f>IF(data!C1603="","",data!A1603)</f>
        <v>2014008</v>
      </c>
      <c r="B1603" s="13">
        <f t="shared" si="251"/>
        <v>8</v>
      </c>
      <c r="C1603" s="34">
        <f>IF(data!C1603="","",data!C1603)</f>
        <v>5</v>
      </c>
      <c r="D1603" s="34">
        <f>IF(data!C1603="","",data!D1603)</f>
        <v>14</v>
      </c>
      <c r="E1603" s="34">
        <f>IF(data!C1603="","",data!E1603)</f>
        <v>16</v>
      </c>
      <c r="F1603" s="34">
        <f>IF(data!C1603="","",data!F1603)</f>
        <v>21</v>
      </c>
      <c r="G1603" s="34">
        <f>IF(data!C1603="","",data!G1603)</f>
        <v>29</v>
      </c>
      <c r="H1603" s="34">
        <f>IF(data!C1603="","",data!H1603)</f>
        <v>30</v>
      </c>
      <c r="I1603" s="35">
        <f>IF(data!C1603="","",data!I1603)</f>
        <v>12</v>
      </c>
      <c r="J1603" s="34">
        <f>IF(data!C1603="","",data!J1603)</f>
        <v>30</v>
      </c>
      <c r="K1603" s="34">
        <f>IF(data!C1603="","",data!K1603)</f>
        <v>21</v>
      </c>
      <c r="L1603" s="34">
        <f>IF(data!C1603="","",data!L1603)</f>
        <v>16</v>
      </c>
      <c r="M1603" s="34">
        <f>IF(data!C1603="","",data!M1603)</f>
        <v>14</v>
      </c>
      <c r="N1603" s="34">
        <f>IF(data!C1603="","",data!N1603)</f>
        <v>5</v>
      </c>
      <c r="O1603" s="34">
        <f>IF(data!C1603="","",data!O1603)</f>
        <v>29</v>
      </c>
      <c r="P1603" s="16">
        <f t="shared" si="252"/>
        <v>25</v>
      </c>
      <c r="Q1603" s="17">
        <f t="shared" si="240"/>
        <v>21</v>
      </c>
      <c r="R1603" s="18">
        <f t="shared" si="241"/>
        <v>10</v>
      </c>
      <c r="S1603" s="18">
        <f t="shared" si="242"/>
        <v>20</v>
      </c>
      <c r="T1603" s="18">
        <f t="shared" si="243"/>
        <v>26</v>
      </c>
      <c r="U1603" s="18">
        <f t="shared" si="244"/>
        <v>27</v>
      </c>
      <c r="V1603" s="18">
        <f t="shared" si="245"/>
        <v>21</v>
      </c>
      <c r="W1603" s="18">
        <f t="shared" si="246"/>
        <v>9</v>
      </c>
      <c r="X1603" s="18">
        <f t="shared" si="247"/>
        <v>27</v>
      </c>
      <c r="Y1603" s="18" t="str">
        <f t="shared" si="248"/>
        <v>对</v>
      </c>
    </row>
    <row r="1604" spans="1:25" ht="12.75" customHeight="1" thickBot="1">
      <c r="A1604" s="12">
        <f>IF(data!C1604="","",data!A1604)</f>
        <v>2014009</v>
      </c>
      <c r="B1604" s="13">
        <f t="shared" si="251"/>
        <v>9</v>
      </c>
      <c r="C1604" s="34">
        <f>IF(data!C1604="","",data!C1604)</f>
        <v>8</v>
      </c>
      <c r="D1604" s="34">
        <f>IF(data!C1604="","",data!D1604)</f>
        <v>9</v>
      </c>
      <c r="E1604" s="34">
        <f>IF(data!C1604="","",data!E1604)</f>
        <v>19</v>
      </c>
      <c r="F1604" s="34">
        <f>IF(data!C1604="","",data!F1604)</f>
        <v>20</v>
      </c>
      <c r="G1604" s="34">
        <f>IF(data!C1604="","",data!G1604)</f>
        <v>25</v>
      </c>
      <c r="H1604" s="34">
        <f>IF(data!C1604="","",data!H1604)</f>
        <v>32</v>
      </c>
      <c r="I1604" s="35">
        <f>IF(data!C1604="","",data!I1604)</f>
        <v>16</v>
      </c>
      <c r="J1604" s="34">
        <f>IF(data!C1604="","",data!J1604)</f>
        <v>19</v>
      </c>
      <c r="K1604" s="34">
        <f>IF(data!C1604="","",data!K1604)</f>
        <v>20</v>
      </c>
      <c r="L1604" s="34">
        <f>IF(data!C1604="","",data!L1604)</f>
        <v>9</v>
      </c>
      <c r="M1604" s="34">
        <f>IF(data!C1604="","",data!M1604)</f>
        <v>25</v>
      </c>
      <c r="N1604" s="34">
        <f>IF(data!C1604="","",data!N1604)</f>
        <v>8</v>
      </c>
      <c r="O1604" s="34">
        <f>IF(data!C1604="","",data!O1604)</f>
        <v>32</v>
      </c>
      <c r="P1604" s="16">
        <f t="shared" si="252"/>
        <v>24</v>
      </c>
      <c r="Q1604" s="17">
        <f t="shared" ref="Q1604:Q1667" si="253">IF(C1603="","",H1603-B1603)</f>
        <v>22</v>
      </c>
      <c r="R1604" s="18">
        <f t="shared" ref="R1604:R1667" si="254">IF(C1603="","",G1603-C1603)</f>
        <v>24</v>
      </c>
      <c r="S1604" s="18">
        <f t="shared" ref="S1604:S1667" si="255">IF(C1603="","",H1603-C1603)</f>
        <v>25</v>
      </c>
      <c r="T1604" s="18">
        <f t="shared" ref="T1604:T1667" si="256">IF(C1603="","",MOD(J1603*C1603,33))</f>
        <v>18</v>
      </c>
      <c r="U1604" s="18">
        <f t="shared" ref="U1604:U1667" si="257">IF(C1603="","",MOD(I1603*9,33))</f>
        <v>9</v>
      </c>
      <c r="V1604" s="18">
        <f t="shared" ref="V1604:V1667" si="258">IF(D1603="","",MOD(J1603*9,33))</f>
        <v>6</v>
      </c>
      <c r="W1604" s="18">
        <f t="shared" ref="W1604:W1667" si="259">IF(E1603="","",MOD(K1603*9,33))</f>
        <v>24</v>
      </c>
      <c r="X1604" s="18">
        <f t="shared" ref="X1604:X1667" si="260">IF(F1603="","",MOD(L1603*9,33))</f>
        <v>12</v>
      </c>
      <c r="Y1604" s="18" t="str">
        <f t="shared" ref="Y1604:Y1667" si="261">IF($P1604="","",IF(COUNTIF($Q1604:$X1604,$P1604),"错","对"))</f>
        <v>错</v>
      </c>
    </row>
    <row r="1605" spans="1:25" ht="12.75" customHeight="1" thickBot="1">
      <c r="A1605" s="12">
        <f>IF(data!C1605="","",data!A1605)</f>
        <v>2014010</v>
      </c>
      <c r="B1605" s="13">
        <f t="shared" si="251"/>
        <v>0</v>
      </c>
      <c r="C1605" s="34">
        <f>IF(data!C1605="","",data!C1605)</f>
        <v>5</v>
      </c>
      <c r="D1605" s="34">
        <f>IF(data!C1605="","",data!D1605)</f>
        <v>7</v>
      </c>
      <c r="E1605" s="34">
        <f>IF(data!C1605="","",data!E1605)</f>
        <v>8</v>
      </c>
      <c r="F1605" s="34">
        <f>IF(data!C1605="","",data!F1605)</f>
        <v>20</v>
      </c>
      <c r="G1605" s="34">
        <f>IF(data!C1605="","",data!G1605)</f>
        <v>31</v>
      </c>
      <c r="H1605" s="34">
        <f>IF(data!C1605="","",data!H1605)</f>
        <v>33</v>
      </c>
      <c r="I1605" s="35">
        <f>IF(data!C1605="","",data!I1605)</f>
        <v>11</v>
      </c>
      <c r="J1605" s="34">
        <f>IF(data!C1605="","",data!J1605)</f>
        <v>33</v>
      </c>
      <c r="K1605" s="34">
        <f>IF(data!C1605="","",data!K1605)</f>
        <v>31</v>
      </c>
      <c r="L1605" s="34">
        <f>IF(data!C1605="","",data!L1605)</f>
        <v>5</v>
      </c>
      <c r="M1605" s="34">
        <f>IF(data!C1605="","",data!M1605)</f>
        <v>7</v>
      </c>
      <c r="N1605" s="34">
        <f>IF(data!C1605="","",data!N1605)</f>
        <v>20</v>
      </c>
      <c r="O1605" s="34">
        <f>IF(data!C1605="","",data!O1605)</f>
        <v>8</v>
      </c>
      <c r="P1605" s="16">
        <f t="shared" si="252"/>
        <v>28</v>
      </c>
      <c r="Q1605" s="17">
        <f t="shared" si="253"/>
        <v>23</v>
      </c>
      <c r="R1605" s="18">
        <f t="shared" si="254"/>
        <v>17</v>
      </c>
      <c r="S1605" s="18">
        <f t="shared" si="255"/>
        <v>24</v>
      </c>
      <c r="T1605" s="18">
        <f t="shared" si="256"/>
        <v>20</v>
      </c>
      <c r="U1605" s="18">
        <f t="shared" si="257"/>
        <v>12</v>
      </c>
      <c r="V1605" s="18">
        <f t="shared" si="258"/>
        <v>6</v>
      </c>
      <c r="W1605" s="18">
        <f t="shared" si="259"/>
        <v>15</v>
      </c>
      <c r="X1605" s="18">
        <f t="shared" si="260"/>
        <v>15</v>
      </c>
      <c r="Y1605" s="18" t="str">
        <f t="shared" si="261"/>
        <v>对</v>
      </c>
    </row>
    <row r="1606" spans="1:25" ht="12.75" customHeight="1" thickBot="1">
      <c r="A1606" s="12">
        <f>IF(data!C1606="","",data!A1606)</f>
        <v>2014011</v>
      </c>
      <c r="B1606" s="13">
        <f t="shared" si="251"/>
        <v>1</v>
      </c>
      <c r="C1606" s="34">
        <f>IF(data!C1606="","",data!C1606)</f>
        <v>9</v>
      </c>
      <c r="D1606" s="34">
        <f>IF(data!C1606="","",data!D1606)</f>
        <v>10</v>
      </c>
      <c r="E1606" s="34">
        <f>IF(data!C1606="","",data!E1606)</f>
        <v>13</v>
      </c>
      <c r="F1606" s="34">
        <f>IF(data!C1606="","",data!F1606)</f>
        <v>14</v>
      </c>
      <c r="G1606" s="34">
        <f>IF(data!C1606="","",data!G1606)</f>
        <v>21</v>
      </c>
      <c r="H1606" s="34">
        <f>IF(data!C1606="","",data!H1606)</f>
        <v>32</v>
      </c>
      <c r="I1606" s="35">
        <f>IF(data!C1606="","",data!I1606)</f>
        <v>2</v>
      </c>
      <c r="J1606" s="34">
        <f>IF(data!C1606="","",data!J1606)</f>
        <v>14</v>
      </c>
      <c r="K1606" s="34">
        <f>IF(data!C1606="","",data!K1606)</f>
        <v>13</v>
      </c>
      <c r="L1606" s="34">
        <f>IF(data!C1606="","",data!L1606)</f>
        <v>21</v>
      </c>
      <c r="M1606" s="34">
        <f>IF(data!C1606="","",data!M1606)</f>
        <v>32</v>
      </c>
      <c r="N1606" s="34">
        <f>IF(data!C1606="","",data!N1606)</f>
        <v>9</v>
      </c>
      <c r="O1606" s="34">
        <f>IF(data!C1606="","",data!O1606)</f>
        <v>10</v>
      </c>
      <c r="P1606" s="16">
        <f t="shared" si="252"/>
        <v>23</v>
      </c>
      <c r="Q1606" s="17">
        <f t="shared" si="253"/>
        <v>33</v>
      </c>
      <c r="R1606" s="18">
        <f t="shared" si="254"/>
        <v>26</v>
      </c>
      <c r="S1606" s="18">
        <f t="shared" si="255"/>
        <v>28</v>
      </c>
      <c r="T1606" s="18">
        <f t="shared" si="256"/>
        <v>0</v>
      </c>
      <c r="U1606" s="18">
        <f t="shared" si="257"/>
        <v>0</v>
      </c>
      <c r="V1606" s="18">
        <f t="shared" si="258"/>
        <v>0</v>
      </c>
      <c r="W1606" s="18">
        <f t="shared" si="259"/>
        <v>15</v>
      </c>
      <c r="X1606" s="18">
        <f t="shared" si="260"/>
        <v>12</v>
      </c>
      <c r="Y1606" s="18" t="str">
        <f t="shared" si="261"/>
        <v>对</v>
      </c>
    </row>
    <row r="1607" spans="1:25" ht="12.75" customHeight="1" thickBot="1">
      <c r="A1607" s="12">
        <f>IF(data!C1607="","",data!A1607)</f>
        <v>2014012</v>
      </c>
      <c r="B1607" s="13">
        <f t="shared" si="251"/>
        <v>2</v>
      </c>
      <c r="C1607" s="34">
        <f>IF(data!C1607="","",data!C1607)</f>
        <v>1</v>
      </c>
      <c r="D1607" s="34">
        <f>IF(data!C1607="","",data!D1607)</f>
        <v>8</v>
      </c>
      <c r="E1607" s="34">
        <f>IF(data!C1607="","",data!E1607)</f>
        <v>11</v>
      </c>
      <c r="F1607" s="34">
        <f>IF(data!C1607="","",data!F1607)</f>
        <v>19</v>
      </c>
      <c r="G1607" s="34">
        <f>IF(data!C1607="","",data!G1607)</f>
        <v>21</v>
      </c>
      <c r="H1607" s="34">
        <f>IF(data!C1607="","",data!H1607)</f>
        <v>24</v>
      </c>
      <c r="I1607" s="35">
        <f>IF(data!C1607="","",data!I1607)</f>
        <v>8</v>
      </c>
      <c r="J1607" s="34">
        <f>IF(data!C1607="","",data!J1607)</f>
        <v>21</v>
      </c>
      <c r="K1607" s="34">
        <f>IF(data!C1607="","",data!K1607)</f>
        <v>24</v>
      </c>
      <c r="L1607" s="34">
        <f>IF(data!C1607="","",data!L1607)</f>
        <v>19</v>
      </c>
      <c r="M1607" s="34">
        <f>IF(data!C1607="","",data!M1607)</f>
        <v>1</v>
      </c>
      <c r="N1607" s="34">
        <f>IF(data!C1607="","",data!N1607)</f>
        <v>11</v>
      </c>
      <c r="O1607" s="34">
        <f>IF(data!C1607="","",data!O1607)</f>
        <v>8</v>
      </c>
      <c r="P1607" s="16">
        <f t="shared" si="252"/>
        <v>23</v>
      </c>
      <c r="Q1607" s="17">
        <f t="shared" si="253"/>
        <v>31</v>
      </c>
      <c r="R1607" s="18">
        <f t="shared" si="254"/>
        <v>12</v>
      </c>
      <c r="S1607" s="18">
        <f t="shared" si="255"/>
        <v>23</v>
      </c>
      <c r="T1607" s="18">
        <f t="shared" si="256"/>
        <v>27</v>
      </c>
      <c r="U1607" s="18">
        <f t="shared" si="257"/>
        <v>18</v>
      </c>
      <c r="V1607" s="18">
        <f t="shared" si="258"/>
        <v>27</v>
      </c>
      <c r="W1607" s="18">
        <f t="shared" si="259"/>
        <v>18</v>
      </c>
      <c r="X1607" s="18">
        <f t="shared" si="260"/>
        <v>24</v>
      </c>
      <c r="Y1607" s="18" t="str">
        <f t="shared" si="261"/>
        <v>错</v>
      </c>
    </row>
    <row r="1608" spans="1:25" ht="12.75" customHeight="1" thickBot="1">
      <c r="A1608" s="12">
        <f>IF(data!C1608="","",data!A1608)</f>
        <v>2014013</v>
      </c>
      <c r="B1608" s="13">
        <f t="shared" si="251"/>
        <v>3</v>
      </c>
      <c r="C1608" s="34">
        <f>IF(data!C1608="","",data!C1608)</f>
        <v>5</v>
      </c>
      <c r="D1608" s="34">
        <f>IF(data!C1608="","",data!D1608)</f>
        <v>9</v>
      </c>
      <c r="E1608" s="34">
        <f>IF(data!C1608="","",data!E1608)</f>
        <v>13</v>
      </c>
      <c r="F1608" s="34">
        <f>IF(data!C1608="","",data!F1608)</f>
        <v>15</v>
      </c>
      <c r="G1608" s="34">
        <f>IF(data!C1608="","",data!G1608)</f>
        <v>17</v>
      </c>
      <c r="H1608" s="34">
        <f>IF(data!C1608="","",data!H1608)</f>
        <v>21</v>
      </c>
      <c r="I1608" s="35">
        <f>IF(data!C1608="","",data!I1608)</f>
        <v>13</v>
      </c>
      <c r="J1608" s="34">
        <f>IF(data!C1608="","",data!J1608)</f>
        <v>15</v>
      </c>
      <c r="K1608" s="34">
        <f>IF(data!C1608="","",data!K1608)</f>
        <v>21</v>
      </c>
      <c r="L1608" s="34">
        <f>IF(data!C1608="","",data!L1608)</f>
        <v>13</v>
      </c>
      <c r="M1608" s="34">
        <f>IF(data!C1608="","",data!M1608)</f>
        <v>5</v>
      </c>
      <c r="N1608" s="34">
        <f>IF(data!C1608="","",data!N1608)</f>
        <v>17</v>
      </c>
      <c r="O1608" s="34">
        <f>IF(data!C1608="","",data!O1608)</f>
        <v>9</v>
      </c>
      <c r="P1608" s="16">
        <f t="shared" si="252"/>
        <v>16</v>
      </c>
      <c r="Q1608" s="17">
        <f t="shared" si="253"/>
        <v>22</v>
      </c>
      <c r="R1608" s="18">
        <f t="shared" si="254"/>
        <v>20</v>
      </c>
      <c r="S1608" s="18">
        <f t="shared" si="255"/>
        <v>23</v>
      </c>
      <c r="T1608" s="18">
        <f t="shared" si="256"/>
        <v>21</v>
      </c>
      <c r="U1608" s="18">
        <f t="shared" si="257"/>
        <v>6</v>
      </c>
      <c r="V1608" s="18">
        <f t="shared" si="258"/>
        <v>24</v>
      </c>
      <c r="W1608" s="18">
        <f t="shared" si="259"/>
        <v>18</v>
      </c>
      <c r="X1608" s="18">
        <f t="shared" si="260"/>
        <v>6</v>
      </c>
      <c r="Y1608" s="18" t="str">
        <f t="shared" si="261"/>
        <v>对</v>
      </c>
    </row>
    <row r="1609" spans="1:25" ht="12.75" customHeight="1" thickBot="1">
      <c r="A1609" s="12">
        <f>IF(data!C1609="","",data!A1609)</f>
        <v>2014014</v>
      </c>
      <c r="B1609" s="13">
        <f t="shared" si="251"/>
        <v>4</v>
      </c>
      <c r="C1609" s="34">
        <f>IF(data!C1609="","",data!C1609)</f>
        <v>4</v>
      </c>
      <c r="D1609" s="34">
        <f>IF(data!C1609="","",data!D1609)</f>
        <v>9</v>
      </c>
      <c r="E1609" s="34">
        <f>IF(data!C1609="","",data!E1609)</f>
        <v>19</v>
      </c>
      <c r="F1609" s="34">
        <f>IF(data!C1609="","",data!F1609)</f>
        <v>22</v>
      </c>
      <c r="G1609" s="34">
        <f>IF(data!C1609="","",data!G1609)</f>
        <v>25</v>
      </c>
      <c r="H1609" s="34">
        <f>IF(data!C1609="","",data!H1609)</f>
        <v>29</v>
      </c>
      <c r="I1609" s="35">
        <f>IF(data!C1609="","",data!I1609)</f>
        <v>15</v>
      </c>
      <c r="J1609" s="34">
        <f>IF(data!C1609="","",data!J1609)</f>
        <v>4</v>
      </c>
      <c r="K1609" s="34">
        <f>IF(data!C1609="","",data!K1609)</f>
        <v>22</v>
      </c>
      <c r="L1609" s="34">
        <f>IF(data!C1609="","",data!L1609)</f>
        <v>25</v>
      </c>
      <c r="M1609" s="34">
        <f>IF(data!C1609="","",data!M1609)</f>
        <v>19</v>
      </c>
      <c r="N1609" s="34">
        <f>IF(data!C1609="","",data!N1609)</f>
        <v>29</v>
      </c>
      <c r="O1609" s="34">
        <f>IF(data!C1609="","",data!O1609)</f>
        <v>9</v>
      </c>
      <c r="P1609" s="16">
        <f t="shared" si="252"/>
        <v>25</v>
      </c>
      <c r="Q1609" s="17">
        <f t="shared" si="253"/>
        <v>18</v>
      </c>
      <c r="R1609" s="18">
        <f t="shared" si="254"/>
        <v>12</v>
      </c>
      <c r="S1609" s="18">
        <f t="shared" si="255"/>
        <v>16</v>
      </c>
      <c r="T1609" s="18">
        <f t="shared" si="256"/>
        <v>9</v>
      </c>
      <c r="U1609" s="18">
        <f t="shared" si="257"/>
        <v>18</v>
      </c>
      <c r="V1609" s="18">
        <f t="shared" si="258"/>
        <v>3</v>
      </c>
      <c r="W1609" s="18">
        <f t="shared" si="259"/>
        <v>24</v>
      </c>
      <c r="X1609" s="18">
        <f t="shared" si="260"/>
        <v>18</v>
      </c>
      <c r="Y1609" s="18" t="str">
        <f t="shared" si="261"/>
        <v>对</v>
      </c>
    </row>
    <row r="1610" spans="1:25" ht="12.75" customHeight="1" thickBot="1">
      <c r="A1610" s="12">
        <f>IF(data!C1610="","",data!A1610)</f>
        <v>2014015</v>
      </c>
      <c r="B1610" s="13">
        <f t="shared" si="251"/>
        <v>5</v>
      </c>
      <c r="C1610" s="34">
        <f>IF(data!C1610="","",data!C1610)</f>
        <v>2</v>
      </c>
      <c r="D1610" s="34">
        <f>IF(data!C1610="","",data!D1610)</f>
        <v>11</v>
      </c>
      <c r="E1610" s="34">
        <f>IF(data!C1610="","",data!E1610)</f>
        <v>19</v>
      </c>
      <c r="F1610" s="34">
        <f>IF(data!C1610="","",data!F1610)</f>
        <v>30</v>
      </c>
      <c r="G1610" s="34">
        <f>IF(data!C1610="","",data!G1610)</f>
        <v>32</v>
      </c>
      <c r="H1610" s="34">
        <f>IF(data!C1610="","",data!H1610)</f>
        <v>33</v>
      </c>
      <c r="I1610" s="35">
        <f>IF(data!C1610="","",data!I1610)</f>
        <v>9</v>
      </c>
      <c r="J1610" s="34">
        <f>IF(data!C1610="","",data!J1610)</f>
        <v>11</v>
      </c>
      <c r="K1610" s="34">
        <f>IF(data!C1610="","",data!K1610)</f>
        <v>19</v>
      </c>
      <c r="L1610" s="34">
        <f>IF(data!C1610="","",data!L1610)</f>
        <v>30</v>
      </c>
      <c r="M1610" s="34">
        <f>IF(data!C1610="","",data!M1610)</f>
        <v>32</v>
      </c>
      <c r="N1610" s="34">
        <f>IF(data!C1610="","",data!N1610)</f>
        <v>33</v>
      </c>
      <c r="O1610" s="34">
        <f>IF(data!C1610="","",data!O1610)</f>
        <v>2</v>
      </c>
      <c r="P1610" s="16">
        <f t="shared" si="252"/>
        <v>31</v>
      </c>
      <c r="Q1610" s="17">
        <f t="shared" si="253"/>
        <v>25</v>
      </c>
      <c r="R1610" s="18">
        <f t="shared" si="254"/>
        <v>21</v>
      </c>
      <c r="S1610" s="18">
        <f t="shared" si="255"/>
        <v>25</v>
      </c>
      <c r="T1610" s="18">
        <f t="shared" si="256"/>
        <v>16</v>
      </c>
      <c r="U1610" s="18">
        <f t="shared" si="257"/>
        <v>3</v>
      </c>
      <c r="V1610" s="18">
        <f t="shared" si="258"/>
        <v>3</v>
      </c>
      <c r="W1610" s="18">
        <f t="shared" si="259"/>
        <v>0</v>
      </c>
      <c r="X1610" s="18">
        <f t="shared" si="260"/>
        <v>27</v>
      </c>
      <c r="Y1610" s="18" t="str">
        <f t="shared" si="261"/>
        <v>对</v>
      </c>
    </row>
    <row r="1611" spans="1:25" ht="12.75" customHeight="1" thickBot="1">
      <c r="A1611" s="12">
        <f>IF(data!C1611="","",data!A1611)</f>
        <v>2014016</v>
      </c>
      <c r="B1611" s="13">
        <f t="shared" si="251"/>
        <v>6</v>
      </c>
      <c r="C1611" s="34">
        <f>IF(data!C1611="","",data!C1611)</f>
        <v>2</v>
      </c>
      <c r="D1611" s="34">
        <f>IF(data!C1611="","",data!D1611)</f>
        <v>3</v>
      </c>
      <c r="E1611" s="34">
        <f>IF(data!C1611="","",data!E1611)</f>
        <v>7</v>
      </c>
      <c r="F1611" s="34">
        <f>IF(data!C1611="","",data!F1611)</f>
        <v>13</v>
      </c>
      <c r="G1611" s="34">
        <f>IF(data!C1611="","",data!G1611)</f>
        <v>21</v>
      </c>
      <c r="H1611" s="34">
        <f>IF(data!C1611="","",data!H1611)</f>
        <v>24</v>
      </c>
      <c r="I1611" s="35">
        <f>IF(data!C1611="","",data!I1611)</f>
        <v>8</v>
      </c>
      <c r="J1611" s="34">
        <f>IF(data!C1611="","",data!J1611)</f>
        <v>7</v>
      </c>
      <c r="K1611" s="34">
        <f>IF(data!C1611="","",data!K1611)</f>
        <v>2</v>
      </c>
      <c r="L1611" s="34">
        <f>IF(data!C1611="","",data!L1611)</f>
        <v>24</v>
      </c>
      <c r="M1611" s="34">
        <f>IF(data!C1611="","",data!M1611)</f>
        <v>21</v>
      </c>
      <c r="N1611" s="34">
        <f>IF(data!C1611="","",data!N1611)</f>
        <v>3</v>
      </c>
      <c r="O1611" s="34">
        <f>IF(data!C1611="","",data!O1611)</f>
        <v>13</v>
      </c>
      <c r="P1611" s="16">
        <f t="shared" si="252"/>
        <v>22</v>
      </c>
      <c r="Q1611" s="17">
        <f t="shared" si="253"/>
        <v>28</v>
      </c>
      <c r="R1611" s="18">
        <f t="shared" si="254"/>
        <v>30</v>
      </c>
      <c r="S1611" s="18">
        <f t="shared" si="255"/>
        <v>31</v>
      </c>
      <c r="T1611" s="18">
        <f t="shared" si="256"/>
        <v>22</v>
      </c>
      <c r="U1611" s="18">
        <f t="shared" si="257"/>
        <v>15</v>
      </c>
      <c r="V1611" s="18">
        <f t="shared" si="258"/>
        <v>0</v>
      </c>
      <c r="W1611" s="18">
        <f t="shared" si="259"/>
        <v>6</v>
      </c>
      <c r="X1611" s="18">
        <f t="shared" si="260"/>
        <v>6</v>
      </c>
      <c r="Y1611" s="18" t="str">
        <f t="shared" si="261"/>
        <v>错</v>
      </c>
    </row>
    <row r="1612" spans="1:25" ht="12.75" customHeight="1" thickBot="1">
      <c r="A1612" s="12">
        <f>IF(data!C1612="","",data!A1612)</f>
        <v>2014017</v>
      </c>
      <c r="B1612" s="13">
        <f t="shared" si="251"/>
        <v>7</v>
      </c>
      <c r="C1612" s="34">
        <f>IF(data!C1612="","",data!C1612)</f>
        <v>4</v>
      </c>
      <c r="D1612" s="34">
        <f>IF(data!C1612="","",data!D1612)</f>
        <v>6</v>
      </c>
      <c r="E1612" s="34">
        <f>IF(data!C1612="","",data!E1612)</f>
        <v>7</v>
      </c>
      <c r="F1612" s="34">
        <f>IF(data!C1612="","",data!F1612)</f>
        <v>14</v>
      </c>
      <c r="G1612" s="34">
        <f>IF(data!C1612="","",data!G1612)</f>
        <v>25</v>
      </c>
      <c r="H1612" s="34">
        <f>IF(data!C1612="","",data!H1612)</f>
        <v>26</v>
      </c>
      <c r="I1612" s="35">
        <f>IF(data!C1612="","",data!I1612)</f>
        <v>10</v>
      </c>
      <c r="J1612" s="34">
        <f>IF(data!C1612="","",data!J1612)</f>
        <v>26</v>
      </c>
      <c r="K1612" s="34">
        <f>IF(data!C1612="","",data!K1612)</f>
        <v>6</v>
      </c>
      <c r="L1612" s="34">
        <f>IF(data!C1612="","",data!L1612)</f>
        <v>25</v>
      </c>
      <c r="M1612" s="34">
        <f>IF(data!C1612="","",data!M1612)</f>
        <v>4</v>
      </c>
      <c r="N1612" s="34">
        <f>IF(data!C1612="","",data!N1612)</f>
        <v>14</v>
      </c>
      <c r="O1612" s="34">
        <f>IF(data!C1612="","",data!O1612)</f>
        <v>7</v>
      </c>
      <c r="P1612" s="16">
        <f t="shared" si="252"/>
        <v>22</v>
      </c>
      <c r="Q1612" s="17">
        <f t="shared" si="253"/>
        <v>18</v>
      </c>
      <c r="R1612" s="18">
        <f t="shared" si="254"/>
        <v>19</v>
      </c>
      <c r="S1612" s="18">
        <f t="shared" si="255"/>
        <v>22</v>
      </c>
      <c r="T1612" s="18">
        <f t="shared" si="256"/>
        <v>14</v>
      </c>
      <c r="U1612" s="18">
        <f t="shared" si="257"/>
        <v>6</v>
      </c>
      <c r="V1612" s="18">
        <f t="shared" si="258"/>
        <v>30</v>
      </c>
      <c r="W1612" s="18">
        <f t="shared" si="259"/>
        <v>18</v>
      </c>
      <c r="X1612" s="18">
        <f t="shared" si="260"/>
        <v>18</v>
      </c>
      <c r="Y1612" s="18" t="str">
        <f t="shared" si="261"/>
        <v>错</v>
      </c>
    </row>
    <row r="1613" spans="1:25" ht="12.75" customHeight="1" thickBot="1">
      <c r="A1613" s="12">
        <f>IF(data!C1613="","",data!A1613)</f>
        <v>2014018</v>
      </c>
      <c r="B1613" s="13">
        <f t="shared" si="251"/>
        <v>8</v>
      </c>
      <c r="C1613" s="34">
        <f>IF(data!C1613="","",data!C1613)</f>
        <v>13</v>
      </c>
      <c r="D1613" s="34">
        <f>IF(data!C1613="","",data!D1613)</f>
        <v>17</v>
      </c>
      <c r="E1613" s="34">
        <f>IF(data!C1613="","",data!E1613)</f>
        <v>18</v>
      </c>
      <c r="F1613" s="34">
        <f>IF(data!C1613="","",data!F1613)</f>
        <v>21</v>
      </c>
      <c r="G1613" s="34">
        <f>IF(data!C1613="","",data!G1613)</f>
        <v>30</v>
      </c>
      <c r="H1613" s="34">
        <f>IF(data!C1613="","",data!H1613)</f>
        <v>33</v>
      </c>
      <c r="I1613" s="35">
        <f>IF(data!C1613="","",data!I1613)</f>
        <v>15</v>
      </c>
      <c r="J1613" s="34">
        <f>IF(data!C1613="","",data!J1613)</f>
        <v>13</v>
      </c>
      <c r="K1613" s="34">
        <f>IF(data!C1613="","",data!K1613)</f>
        <v>33</v>
      </c>
      <c r="L1613" s="34">
        <f>IF(data!C1613="","",data!L1613)</f>
        <v>30</v>
      </c>
      <c r="M1613" s="34">
        <f>IF(data!C1613="","",data!M1613)</f>
        <v>21</v>
      </c>
      <c r="N1613" s="34">
        <f>IF(data!C1613="","",data!N1613)</f>
        <v>17</v>
      </c>
      <c r="O1613" s="34">
        <f>IF(data!C1613="","",data!O1613)</f>
        <v>18</v>
      </c>
      <c r="P1613" s="16">
        <f t="shared" si="252"/>
        <v>20</v>
      </c>
      <c r="Q1613" s="17">
        <f t="shared" si="253"/>
        <v>19</v>
      </c>
      <c r="R1613" s="18">
        <f t="shared" si="254"/>
        <v>21</v>
      </c>
      <c r="S1613" s="18">
        <f t="shared" si="255"/>
        <v>22</v>
      </c>
      <c r="T1613" s="18">
        <f t="shared" si="256"/>
        <v>5</v>
      </c>
      <c r="U1613" s="18">
        <f t="shared" si="257"/>
        <v>24</v>
      </c>
      <c r="V1613" s="18">
        <f t="shared" si="258"/>
        <v>3</v>
      </c>
      <c r="W1613" s="18">
        <f t="shared" si="259"/>
        <v>21</v>
      </c>
      <c r="X1613" s="18">
        <f t="shared" si="260"/>
        <v>27</v>
      </c>
      <c r="Y1613" s="18" t="str">
        <f t="shared" si="261"/>
        <v>对</v>
      </c>
    </row>
    <row r="1614" spans="1:25" ht="12.75" customHeight="1" thickBot="1">
      <c r="A1614" s="12">
        <f>IF(data!C1614="","",data!A1614)</f>
        <v>2014019</v>
      </c>
      <c r="B1614" s="13">
        <f t="shared" si="251"/>
        <v>9</v>
      </c>
      <c r="C1614" s="34">
        <f>IF(data!C1614="","",data!C1614)</f>
        <v>2</v>
      </c>
      <c r="D1614" s="34">
        <f>IF(data!C1614="","",data!D1614)</f>
        <v>10</v>
      </c>
      <c r="E1614" s="34">
        <f>IF(data!C1614="","",data!E1614)</f>
        <v>15</v>
      </c>
      <c r="F1614" s="34">
        <f>IF(data!C1614="","",data!F1614)</f>
        <v>19</v>
      </c>
      <c r="G1614" s="34">
        <f>IF(data!C1614="","",data!G1614)</f>
        <v>20</v>
      </c>
      <c r="H1614" s="34">
        <f>IF(data!C1614="","",data!H1614)</f>
        <v>21</v>
      </c>
      <c r="I1614" s="35">
        <f>IF(data!C1614="","",data!I1614)</f>
        <v>7</v>
      </c>
      <c r="J1614" s="34">
        <f>IF(data!C1614="","",data!J1614)</f>
        <v>20</v>
      </c>
      <c r="K1614" s="34">
        <f>IF(data!C1614="","",data!K1614)</f>
        <v>15</v>
      </c>
      <c r="L1614" s="34">
        <f>IF(data!C1614="","",data!L1614)</f>
        <v>19</v>
      </c>
      <c r="M1614" s="34">
        <f>IF(data!C1614="","",data!M1614)</f>
        <v>10</v>
      </c>
      <c r="N1614" s="34">
        <f>IF(data!C1614="","",data!N1614)</f>
        <v>2</v>
      </c>
      <c r="O1614" s="34">
        <f>IF(data!C1614="","",data!O1614)</f>
        <v>21</v>
      </c>
      <c r="P1614" s="16">
        <f t="shared" si="252"/>
        <v>19</v>
      </c>
      <c r="Q1614" s="17">
        <f t="shared" si="253"/>
        <v>25</v>
      </c>
      <c r="R1614" s="18">
        <f t="shared" si="254"/>
        <v>17</v>
      </c>
      <c r="S1614" s="18">
        <f t="shared" si="255"/>
        <v>20</v>
      </c>
      <c r="T1614" s="18">
        <f t="shared" si="256"/>
        <v>4</v>
      </c>
      <c r="U1614" s="18">
        <f t="shared" si="257"/>
        <v>3</v>
      </c>
      <c r="V1614" s="18">
        <f t="shared" si="258"/>
        <v>18</v>
      </c>
      <c r="W1614" s="18">
        <f t="shared" si="259"/>
        <v>0</v>
      </c>
      <c r="X1614" s="18">
        <f t="shared" si="260"/>
        <v>6</v>
      </c>
      <c r="Y1614" s="18" t="str">
        <f t="shared" si="261"/>
        <v>对</v>
      </c>
    </row>
    <row r="1615" spans="1:25" ht="12.75" customHeight="1" thickBot="1">
      <c r="A1615" s="12">
        <f>IF(data!C1615="","",data!A1615)</f>
        <v>2014020</v>
      </c>
      <c r="B1615" s="13">
        <f t="shared" si="251"/>
        <v>0</v>
      </c>
      <c r="C1615" s="34">
        <f>IF(data!C1615="","",data!C1615)</f>
        <v>9</v>
      </c>
      <c r="D1615" s="34">
        <f>IF(data!C1615="","",data!D1615)</f>
        <v>14</v>
      </c>
      <c r="E1615" s="34">
        <f>IF(data!C1615="","",data!E1615)</f>
        <v>17</v>
      </c>
      <c r="F1615" s="34">
        <f>IF(data!C1615="","",data!F1615)</f>
        <v>23</v>
      </c>
      <c r="G1615" s="34">
        <f>IF(data!C1615="","",data!G1615)</f>
        <v>24</v>
      </c>
      <c r="H1615" s="34">
        <f>IF(data!C1615="","",data!H1615)</f>
        <v>25</v>
      </c>
      <c r="I1615" s="35">
        <f>IF(data!C1615="","",data!I1615)</f>
        <v>15</v>
      </c>
      <c r="J1615" s="34">
        <f>IF(data!C1615="","",data!J1615)</f>
        <v>9</v>
      </c>
      <c r="K1615" s="34">
        <f>IF(data!C1615="","",data!K1615)</f>
        <v>25</v>
      </c>
      <c r="L1615" s="34">
        <f>IF(data!C1615="","",data!L1615)</f>
        <v>14</v>
      </c>
      <c r="M1615" s="34">
        <f>IF(data!C1615="","",data!M1615)</f>
        <v>23</v>
      </c>
      <c r="N1615" s="34">
        <f>IF(data!C1615="","",data!N1615)</f>
        <v>24</v>
      </c>
      <c r="O1615" s="34">
        <f>IF(data!C1615="","",data!O1615)</f>
        <v>17</v>
      </c>
      <c r="P1615" s="16">
        <f t="shared" si="252"/>
        <v>16</v>
      </c>
      <c r="Q1615" s="17">
        <f t="shared" si="253"/>
        <v>12</v>
      </c>
      <c r="R1615" s="18">
        <f t="shared" si="254"/>
        <v>18</v>
      </c>
      <c r="S1615" s="18">
        <f t="shared" si="255"/>
        <v>19</v>
      </c>
      <c r="T1615" s="18">
        <f t="shared" si="256"/>
        <v>7</v>
      </c>
      <c r="U1615" s="18">
        <f t="shared" si="257"/>
        <v>30</v>
      </c>
      <c r="V1615" s="18">
        <f t="shared" si="258"/>
        <v>15</v>
      </c>
      <c r="W1615" s="18">
        <f t="shared" si="259"/>
        <v>3</v>
      </c>
      <c r="X1615" s="18">
        <f t="shared" si="260"/>
        <v>6</v>
      </c>
      <c r="Y1615" s="18" t="str">
        <f t="shared" si="261"/>
        <v>对</v>
      </c>
    </row>
    <row r="1616" spans="1:25" ht="12.75" customHeight="1" thickBot="1">
      <c r="A1616" s="12">
        <f>IF(data!C1616="","",data!A1616)</f>
        <v>2014021</v>
      </c>
      <c r="B1616" s="13">
        <f t="shared" si="251"/>
        <v>1</v>
      </c>
      <c r="C1616" s="34">
        <f>IF(data!C1616="","",data!C1616)</f>
        <v>8</v>
      </c>
      <c r="D1616" s="34">
        <f>IF(data!C1616="","",data!D1616)</f>
        <v>10</v>
      </c>
      <c r="E1616" s="34">
        <f>IF(data!C1616="","",data!E1616)</f>
        <v>15</v>
      </c>
      <c r="F1616" s="34">
        <f>IF(data!C1616="","",data!F1616)</f>
        <v>17</v>
      </c>
      <c r="G1616" s="34">
        <f>IF(data!C1616="","",data!G1616)</f>
        <v>22</v>
      </c>
      <c r="H1616" s="34">
        <f>IF(data!C1616="","",data!H1616)</f>
        <v>29</v>
      </c>
      <c r="I1616" s="35">
        <f>IF(data!C1616="","",data!I1616)</f>
        <v>12</v>
      </c>
      <c r="J1616" s="34">
        <f>IF(data!C1616="","",data!J1616)</f>
        <v>29</v>
      </c>
      <c r="K1616" s="34">
        <f>IF(data!C1616="","",data!K1616)</f>
        <v>10</v>
      </c>
      <c r="L1616" s="34">
        <f>IF(data!C1616="","",data!L1616)</f>
        <v>22</v>
      </c>
      <c r="M1616" s="34">
        <f>IF(data!C1616="","",data!M1616)</f>
        <v>17</v>
      </c>
      <c r="N1616" s="34">
        <f>IF(data!C1616="","",data!N1616)</f>
        <v>15</v>
      </c>
      <c r="O1616" s="34">
        <f>IF(data!C1616="","",data!O1616)</f>
        <v>8</v>
      </c>
      <c r="P1616" s="16">
        <f t="shared" si="252"/>
        <v>21</v>
      </c>
      <c r="Q1616" s="17">
        <f t="shared" si="253"/>
        <v>25</v>
      </c>
      <c r="R1616" s="18">
        <f t="shared" si="254"/>
        <v>15</v>
      </c>
      <c r="S1616" s="18">
        <f t="shared" si="255"/>
        <v>16</v>
      </c>
      <c r="T1616" s="18">
        <f t="shared" si="256"/>
        <v>15</v>
      </c>
      <c r="U1616" s="18">
        <f t="shared" si="257"/>
        <v>3</v>
      </c>
      <c r="V1616" s="18">
        <f t="shared" si="258"/>
        <v>15</v>
      </c>
      <c r="W1616" s="18">
        <f t="shared" si="259"/>
        <v>27</v>
      </c>
      <c r="X1616" s="18">
        <f t="shared" si="260"/>
        <v>27</v>
      </c>
      <c r="Y1616" s="18" t="str">
        <f t="shared" si="261"/>
        <v>对</v>
      </c>
    </row>
    <row r="1617" spans="1:25" ht="12.75" customHeight="1" thickBot="1">
      <c r="A1617" s="12">
        <f>IF(data!C1617="","",data!A1617)</f>
        <v>2014022</v>
      </c>
      <c r="B1617" s="13">
        <f t="shared" si="251"/>
        <v>2</v>
      </c>
      <c r="C1617" s="34">
        <f>IF(data!C1617="","",data!C1617)</f>
        <v>4</v>
      </c>
      <c r="D1617" s="34">
        <f>IF(data!C1617="","",data!D1617)</f>
        <v>6</v>
      </c>
      <c r="E1617" s="34">
        <f>IF(data!C1617="","",data!E1617)</f>
        <v>7</v>
      </c>
      <c r="F1617" s="34">
        <f>IF(data!C1617="","",data!F1617)</f>
        <v>10</v>
      </c>
      <c r="G1617" s="34">
        <f>IF(data!C1617="","",data!G1617)</f>
        <v>21</v>
      </c>
      <c r="H1617" s="34">
        <f>IF(data!C1617="","",data!H1617)</f>
        <v>26</v>
      </c>
      <c r="I1617" s="35">
        <f>IF(data!C1617="","",data!I1617)</f>
        <v>16</v>
      </c>
      <c r="J1617" s="34">
        <f>IF(data!C1617="","",data!J1617)</f>
        <v>6</v>
      </c>
      <c r="K1617" s="34">
        <f>IF(data!C1617="","",data!K1617)</f>
        <v>21</v>
      </c>
      <c r="L1617" s="34">
        <f>IF(data!C1617="","",data!L1617)</f>
        <v>26</v>
      </c>
      <c r="M1617" s="34">
        <f>IF(data!C1617="","",data!M1617)</f>
        <v>7</v>
      </c>
      <c r="N1617" s="34">
        <f>IF(data!C1617="","",data!N1617)</f>
        <v>10</v>
      </c>
      <c r="O1617" s="34">
        <f>IF(data!C1617="","",data!O1617)</f>
        <v>4</v>
      </c>
      <c r="P1617" s="16">
        <f t="shared" si="252"/>
        <v>22</v>
      </c>
      <c r="Q1617" s="17">
        <f t="shared" si="253"/>
        <v>28</v>
      </c>
      <c r="R1617" s="18">
        <f t="shared" si="254"/>
        <v>14</v>
      </c>
      <c r="S1617" s="18">
        <f t="shared" si="255"/>
        <v>21</v>
      </c>
      <c r="T1617" s="18">
        <f t="shared" si="256"/>
        <v>1</v>
      </c>
      <c r="U1617" s="18">
        <f t="shared" si="257"/>
        <v>9</v>
      </c>
      <c r="V1617" s="18">
        <f t="shared" si="258"/>
        <v>30</v>
      </c>
      <c r="W1617" s="18">
        <f t="shared" si="259"/>
        <v>24</v>
      </c>
      <c r="X1617" s="18">
        <f t="shared" si="260"/>
        <v>0</v>
      </c>
      <c r="Y1617" s="18" t="str">
        <f t="shared" si="261"/>
        <v>对</v>
      </c>
    </row>
    <row r="1618" spans="1:25" ht="12.75" customHeight="1" thickBot="1">
      <c r="A1618" s="12">
        <f>IF(data!C1618="","",data!A1618)</f>
        <v>2014023</v>
      </c>
      <c r="B1618" s="13">
        <f t="shared" si="251"/>
        <v>3</v>
      </c>
      <c r="C1618" s="34">
        <f>IF(data!C1618="","",data!C1618)</f>
        <v>7</v>
      </c>
      <c r="D1618" s="34">
        <f>IF(data!C1618="","",data!D1618)</f>
        <v>9</v>
      </c>
      <c r="E1618" s="34">
        <f>IF(data!C1618="","",data!E1618)</f>
        <v>13</v>
      </c>
      <c r="F1618" s="34">
        <f>IF(data!C1618="","",data!F1618)</f>
        <v>17</v>
      </c>
      <c r="G1618" s="34">
        <f>IF(data!C1618="","",data!G1618)</f>
        <v>21</v>
      </c>
      <c r="H1618" s="34">
        <f>IF(data!C1618="","",data!H1618)</f>
        <v>22</v>
      </c>
      <c r="I1618" s="35">
        <f>IF(data!C1618="","",data!I1618)</f>
        <v>10</v>
      </c>
      <c r="J1618" s="34">
        <f>IF(data!C1618="","",data!J1618)</f>
        <v>9</v>
      </c>
      <c r="K1618" s="34">
        <f>IF(data!C1618="","",data!K1618)</f>
        <v>21</v>
      </c>
      <c r="L1618" s="34">
        <f>IF(data!C1618="","",data!L1618)</f>
        <v>17</v>
      </c>
      <c r="M1618" s="34">
        <f>IF(data!C1618="","",data!M1618)</f>
        <v>13</v>
      </c>
      <c r="N1618" s="34">
        <f>IF(data!C1618="","",data!N1618)</f>
        <v>7</v>
      </c>
      <c r="O1618" s="34">
        <f>IF(data!C1618="","",data!O1618)</f>
        <v>22</v>
      </c>
      <c r="P1618" s="16">
        <f t="shared" si="252"/>
        <v>15</v>
      </c>
      <c r="Q1618" s="17">
        <f t="shared" si="253"/>
        <v>24</v>
      </c>
      <c r="R1618" s="18">
        <f t="shared" si="254"/>
        <v>17</v>
      </c>
      <c r="S1618" s="18">
        <f t="shared" si="255"/>
        <v>22</v>
      </c>
      <c r="T1618" s="18">
        <f t="shared" si="256"/>
        <v>24</v>
      </c>
      <c r="U1618" s="18">
        <f t="shared" si="257"/>
        <v>12</v>
      </c>
      <c r="V1618" s="18">
        <f t="shared" si="258"/>
        <v>21</v>
      </c>
      <c r="W1618" s="18">
        <f t="shared" si="259"/>
        <v>24</v>
      </c>
      <c r="X1618" s="18">
        <f t="shared" si="260"/>
        <v>3</v>
      </c>
      <c r="Y1618" s="18" t="str">
        <f t="shared" si="261"/>
        <v>对</v>
      </c>
    </row>
    <row r="1619" spans="1:25" ht="12.75" customHeight="1" thickBot="1">
      <c r="A1619" s="12">
        <f>IF(data!C1619="","",data!A1619)</f>
        <v>2014024</v>
      </c>
      <c r="B1619" s="13">
        <f t="shared" si="251"/>
        <v>4</v>
      </c>
      <c r="C1619" s="34">
        <f>IF(data!C1619="","",data!C1619)</f>
        <v>8</v>
      </c>
      <c r="D1619" s="34">
        <f>IF(data!C1619="","",data!D1619)</f>
        <v>10</v>
      </c>
      <c r="E1619" s="34">
        <f>IF(data!C1619="","",data!E1619)</f>
        <v>16</v>
      </c>
      <c r="F1619" s="34">
        <f>IF(data!C1619="","",data!F1619)</f>
        <v>20</v>
      </c>
      <c r="G1619" s="34">
        <f>IF(data!C1619="","",data!G1619)</f>
        <v>23</v>
      </c>
      <c r="H1619" s="34">
        <f>IF(data!C1619="","",data!H1619)</f>
        <v>30</v>
      </c>
      <c r="I1619" s="35">
        <f>IF(data!C1619="","",data!I1619)</f>
        <v>9</v>
      </c>
      <c r="J1619" s="34">
        <f>IF(data!C1619="","",data!J1619)</f>
        <v>8</v>
      </c>
      <c r="K1619" s="34">
        <f>IF(data!C1619="","",data!K1619)</f>
        <v>10</v>
      </c>
      <c r="L1619" s="34">
        <f>IF(data!C1619="","",data!L1619)</f>
        <v>16</v>
      </c>
      <c r="M1619" s="34">
        <f>IF(data!C1619="","",data!M1619)</f>
        <v>23</v>
      </c>
      <c r="N1619" s="34">
        <f>IF(data!C1619="","",data!N1619)</f>
        <v>20</v>
      </c>
      <c r="O1619" s="34">
        <f>IF(data!C1619="","",data!O1619)</f>
        <v>30</v>
      </c>
      <c r="P1619" s="16">
        <f t="shared" si="252"/>
        <v>22</v>
      </c>
      <c r="Q1619" s="17">
        <f t="shared" si="253"/>
        <v>19</v>
      </c>
      <c r="R1619" s="18">
        <f t="shared" si="254"/>
        <v>14</v>
      </c>
      <c r="S1619" s="18">
        <f t="shared" si="255"/>
        <v>15</v>
      </c>
      <c r="T1619" s="18">
        <f t="shared" si="256"/>
        <v>30</v>
      </c>
      <c r="U1619" s="18">
        <f t="shared" si="257"/>
        <v>24</v>
      </c>
      <c r="V1619" s="18">
        <f t="shared" si="258"/>
        <v>15</v>
      </c>
      <c r="W1619" s="18">
        <f t="shared" si="259"/>
        <v>24</v>
      </c>
      <c r="X1619" s="18">
        <f t="shared" si="260"/>
        <v>21</v>
      </c>
      <c r="Y1619" s="18" t="str">
        <f t="shared" si="261"/>
        <v>对</v>
      </c>
    </row>
    <row r="1620" spans="1:25" ht="12.75" customHeight="1" thickBot="1">
      <c r="A1620" s="12">
        <f>IF(data!C1620="","",data!A1620)</f>
        <v>2014025</v>
      </c>
      <c r="B1620" s="13">
        <f t="shared" si="251"/>
        <v>5</v>
      </c>
      <c r="C1620" s="34">
        <f>IF(data!C1620="","",data!C1620)</f>
        <v>1</v>
      </c>
      <c r="D1620" s="34">
        <f>IF(data!C1620="","",data!D1620)</f>
        <v>5</v>
      </c>
      <c r="E1620" s="34">
        <f>IF(data!C1620="","",data!E1620)</f>
        <v>10</v>
      </c>
      <c r="F1620" s="34">
        <f>IF(data!C1620="","",data!F1620)</f>
        <v>14</v>
      </c>
      <c r="G1620" s="34">
        <f>IF(data!C1620="","",data!G1620)</f>
        <v>16</v>
      </c>
      <c r="H1620" s="34">
        <f>IF(data!C1620="","",data!H1620)</f>
        <v>30</v>
      </c>
      <c r="I1620" s="35">
        <f>IF(data!C1620="","",data!I1620)</f>
        <v>16</v>
      </c>
      <c r="J1620" s="34">
        <f>IF(data!C1620="","",data!J1620)</f>
        <v>16</v>
      </c>
      <c r="K1620" s="34">
        <f>IF(data!C1620="","",data!K1620)</f>
        <v>30</v>
      </c>
      <c r="L1620" s="34">
        <f>IF(data!C1620="","",data!L1620)</f>
        <v>1</v>
      </c>
      <c r="M1620" s="34">
        <f>IF(data!C1620="","",data!M1620)</f>
        <v>5</v>
      </c>
      <c r="N1620" s="34">
        <f>IF(data!C1620="","",data!N1620)</f>
        <v>14</v>
      </c>
      <c r="O1620" s="34">
        <f>IF(data!C1620="","",data!O1620)</f>
        <v>10</v>
      </c>
      <c r="P1620" s="16">
        <f t="shared" si="252"/>
        <v>29</v>
      </c>
      <c r="Q1620" s="17">
        <f t="shared" si="253"/>
        <v>26</v>
      </c>
      <c r="R1620" s="18">
        <f t="shared" si="254"/>
        <v>15</v>
      </c>
      <c r="S1620" s="18">
        <f t="shared" si="255"/>
        <v>22</v>
      </c>
      <c r="T1620" s="18">
        <f t="shared" si="256"/>
        <v>31</v>
      </c>
      <c r="U1620" s="18">
        <f t="shared" si="257"/>
        <v>15</v>
      </c>
      <c r="V1620" s="18">
        <f t="shared" si="258"/>
        <v>6</v>
      </c>
      <c r="W1620" s="18">
        <f t="shared" si="259"/>
        <v>24</v>
      </c>
      <c r="X1620" s="18">
        <f t="shared" si="260"/>
        <v>12</v>
      </c>
      <c r="Y1620" s="18" t="str">
        <f t="shared" si="261"/>
        <v>对</v>
      </c>
    </row>
    <row r="1621" spans="1:25" ht="12.75" customHeight="1" thickBot="1">
      <c r="A1621" s="12">
        <f>IF(data!C1621="","",data!A1621)</f>
        <v>2014026</v>
      </c>
      <c r="B1621" s="13">
        <f t="shared" ref="B1621:B1684" si="262">IF(A1621="","",MOD(A1621,10))</f>
        <v>6</v>
      </c>
      <c r="C1621" s="34">
        <f>IF(data!C1621="","",data!C1621)</f>
        <v>1</v>
      </c>
      <c r="D1621" s="34">
        <f>IF(data!C1621="","",data!D1621)</f>
        <v>2</v>
      </c>
      <c r="E1621" s="34">
        <f>IF(data!C1621="","",data!E1621)</f>
        <v>5</v>
      </c>
      <c r="F1621" s="34">
        <f>IF(data!C1621="","",data!F1621)</f>
        <v>6</v>
      </c>
      <c r="G1621" s="34">
        <f>IF(data!C1621="","",data!G1621)</f>
        <v>11</v>
      </c>
      <c r="H1621" s="34">
        <f>IF(data!C1621="","",data!H1621)</f>
        <v>23</v>
      </c>
      <c r="I1621" s="35">
        <f>IF(data!C1621="","",data!I1621)</f>
        <v>14</v>
      </c>
      <c r="J1621" s="34">
        <f>IF(data!C1621="","",data!J1621)</f>
        <v>23</v>
      </c>
      <c r="K1621" s="34">
        <f>IF(data!C1621="","",data!K1621)</f>
        <v>6</v>
      </c>
      <c r="L1621" s="34">
        <f>IF(data!C1621="","",data!L1621)</f>
        <v>11</v>
      </c>
      <c r="M1621" s="34">
        <f>IF(data!C1621="","",data!M1621)</f>
        <v>5</v>
      </c>
      <c r="N1621" s="34">
        <f>IF(data!C1621="","",data!N1621)</f>
        <v>2</v>
      </c>
      <c r="O1621" s="34">
        <f>IF(data!C1621="","",data!O1621)</f>
        <v>1</v>
      </c>
      <c r="P1621" s="16">
        <f t="shared" ref="P1621:P1684" si="263">IF(C1621="","",H1621-C1621)</f>
        <v>22</v>
      </c>
      <c r="Q1621" s="17">
        <f t="shared" si="253"/>
        <v>25</v>
      </c>
      <c r="R1621" s="18">
        <f t="shared" si="254"/>
        <v>15</v>
      </c>
      <c r="S1621" s="18">
        <f t="shared" si="255"/>
        <v>29</v>
      </c>
      <c r="T1621" s="18">
        <f t="shared" si="256"/>
        <v>16</v>
      </c>
      <c r="U1621" s="18">
        <f t="shared" si="257"/>
        <v>12</v>
      </c>
      <c r="V1621" s="18">
        <f t="shared" si="258"/>
        <v>12</v>
      </c>
      <c r="W1621" s="18">
        <f t="shared" si="259"/>
        <v>6</v>
      </c>
      <c r="X1621" s="18">
        <f t="shared" si="260"/>
        <v>9</v>
      </c>
      <c r="Y1621" s="18" t="str">
        <f t="shared" si="261"/>
        <v>对</v>
      </c>
    </row>
    <row r="1622" spans="1:25" ht="12.75" customHeight="1" thickBot="1">
      <c r="A1622" s="12">
        <f>IF(data!C1622="","",data!A1622)</f>
        <v>2014027</v>
      </c>
      <c r="B1622" s="13">
        <f t="shared" si="262"/>
        <v>7</v>
      </c>
      <c r="C1622" s="34">
        <f>IF(data!C1622="","",data!C1622)</f>
        <v>8</v>
      </c>
      <c r="D1622" s="34">
        <f>IF(data!C1622="","",data!D1622)</f>
        <v>10</v>
      </c>
      <c r="E1622" s="34">
        <f>IF(data!C1622="","",data!E1622)</f>
        <v>14</v>
      </c>
      <c r="F1622" s="34">
        <f>IF(data!C1622="","",data!F1622)</f>
        <v>16</v>
      </c>
      <c r="G1622" s="34">
        <f>IF(data!C1622="","",data!G1622)</f>
        <v>30</v>
      </c>
      <c r="H1622" s="34">
        <f>IF(data!C1622="","",data!H1622)</f>
        <v>31</v>
      </c>
      <c r="I1622" s="35">
        <f>IF(data!C1622="","",data!I1622)</f>
        <v>1</v>
      </c>
      <c r="J1622" s="34">
        <f>IF(data!C1622="","",data!J1622)</f>
        <v>31</v>
      </c>
      <c r="K1622" s="34">
        <f>IF(data!C1622="","",data!K1622)</f>
        <v>8</v>
      </c>
      <c r="L1622" s="34">
        <f>IF(data!C1622="","",data!L1622)</f>
        <v>30</v>
      </c>
      <c r="M1622" s="34">
        <f>IF(data!C1622="","",data!M1622)</f>
        <v>14</v>
      </c>
      <c r="N1622" s="34">
        <f>IF(data!C1622="","",data!N1622)</f>
        <v>16</v>
      </c>
      <c r="O1622" s="34">
        <f>IF(data!C1622="","",data!O1622)</f>
        <v>10</v>
      </c>
      <c r="P1622" s="16">
        <f t="shared" si="263"/>
        <v>23</v>
      </c>
      <c r="Q1622" s="17">
        <f t="shared" si="253"/>
        <v>17</v>
      </c>
      <c r="R1622" s="18">
        <f t="shared" si="254"/>
        <v>10</v>
      </c>
      <c r="S1622" s="18">
        <f t="shared" si="255"/>
        <v>22</v>
      </c>
      <c r="T1622" s="18">
        <f t="shared" si="256"/>
        <v>23</v>
      </c>
      <c r="U1622" s="18">
        <f t="shared" si="257"/>
        <v>27</v>
      </c>
      <c r="V1622" s="18">
        <f t="shared" si="258"/>
        <v>9</v>
      </c>
      <c r="W1622" s="18">
        <f t="shared" si="259"/>
        <v>21</v>
      </c>
      <c r="X1622" s="18">
        <f t="shared" si="260"/>
        <v>0</v>
      </c>
      <c r="Y1622" s="18" t="str">
        <f t="shared" si="261"/>
        <v>错</v>
      </c>
    </row>
    <row r="1623" spans="1:25" ht="12.75" customHeight="1" thickBot="1">
      <c r="A1623" s="12">
        <f>IF(data!C1623="","",data!A1623)</f>
        <v>2014028</v>
      </c>
      <c r="B1623" s="13">
        <f t="shared" si="262"/>
        <v>8</v>
      </c>
      <c r="C1623" s="34">
        <f>IF(data!C1623="","",data!C1623)</f>
        <v>6</v>
      </c>
      <c r="D1623" s="34">
        <f>IF(data!C1623="","",data!D1623)</f>
        <v>16</v>
      </c>
      <c r="E1623" s="34">
        <f>IF(data!C1623="","",data!E1623)</f>
        <v>21</v>
      </c>
      <c r="F1623" s="34">
        <f>IF(data!C1623="","",data!F1623)</f>
        <v>27</v>
      </c>
      <c r="G1623" s="34">
        <f>IF(data!C1623="","",data!G1623)</f>
        <v>30</v>
      </c>
      <c r="H1623" s="34">
        <f>IF(data!C1623="","",data!H1623)</f>
        <v>32</v>
      </c>
      <c r="I1623" s="35">
        <f>IF(data!C1623="","",data!I1623)</f>
        <v>5</v>
      </c>
      <c r="J1623" s="34">
        <f>IF(data!C1623="","",data!J1623)</f>
        <v>16</v>
      </c>
      <c r="K1623" s="34">
        <f>IF(data!C1623="","",data!K1623)</f>
        <v>21</v>
      </c>
      <c r="L1623" s="34">
        <f>IF(data!C1623="","",data!L1623)</f>
        <v>27</v>
      </c>
      <c r="M1623" s="34">
        <f>IF(data!C1623="","",data!M1623)</f>
        <v>30</v>
      </c>
      <c r="N1623" s="34">
        <f>IF(data!C1623="","",data!N1623)</f>
        <v>32</v>
      </c>
      <c r="O1623" s="34">
        <f>IF(data!C1623="","",data!O1623)</f>
        <v>6</v>
      </c>
      <c r="P1623" s="16">
        <f t="shared" si="263"/>
        <v>26</v>
      </c>
      <c r="Q1623" s="17">
        <f t="shared" si="253"/>
        <v>24</v>
      </c>
      <c r="R1623" s="18">
        <f t="shared" si="254"/>
        <v>22</v>
      </c>
      <c r="S1623" s="18">
        <f t="shared" si="255"/>
        <v>23</v>
      </c>
      <c r="T1623" s="18">
        <f t="shared" si="256"/>
        <v>17</v>
      </c>
      <c r="U1623" s="18">
        <f t="shared" si="257"/>
        <v>9</v>
      </c>
      <c r="V1623" s="18">
        <f t="shared" si="258"/>
        <v>15</v>
      </c>
      <c r="W1623" s="18">
        <f t="shared" si="259"/>
        <v>6</v>
      </c>
      <c r="X1623" s="18">
        <f t="shared" si="260"/>
        <v>6</v>
      </c>
      <c r="Y1623" s="18" t="str">
        <f t="shared" si="261"/>
        <v>对</v>
      </c>
    </row>
    <row r="1624" spans="1:25" ht="12.75" customHeight="1" thickBot="1">
      <c r="A1624" s="12">
        <f>IF(data!C1624="","",data!A1624)</f>
        <v>2014029</v>
      </c>
      <c r="B1624" s="13">
        <f t="shared" si="262"/>
        <v>9</v>
      </c>
      <c r="C1624" s="34">
        <f>IF(data!C1624="","",data!C1624)</f>
        <v>2</v>
      </c>
      <c r="D1624" s="34">
        <f>IF(data!C1624="","",data!D1624)</f>
        <v>7</v>
      </c>
      <c r="E1624" s="34">
        <f>IF(data!C1624="","",data!E1624)</f>
        <v>14</v>
      </c>
      <c r="F1624" s="34">
        <f>IF(data!C1624="","",data!F1624)</f>
        <v>16</v>
      </c>
      <c r="G1624" s="34">
        <f>IF(data!C1624="","",data!G1624)</f>
        <v>21</v>
      </c>
      <c r="H1624" s="34">
        <f>IF(data!C1624="","",data!H1624)</f>
        <v>29</v>
      </c>
      <c r="I1624" s="35">
        <f>IF(data!C1624="","",data!I1624)</f>
        <v>14</v>
      </c>
      <c r="J1624" s="34">
        <f>IF(data!C1624="","",data!J1624)</f>
        <v>7</v>
      </c>
      <c r="K1624" s="34">
        <f>IF(data!C1624="","",data!K1624)</f>
        <v>21</v>
      </c>
      <c r="L1624" s="34">
        <f>IF(data!C1624="","",data!L1624)</f>
        <v>16</v>
      </c>
      <c r="M1624" s="34">
        <f>IF(data!C1624="","",data!M1624)</f>
        <v>29</v>
      </c>
      <c r="N1624" s="34">
        <f>IF(data!C1624="","",data!N1624)</f>
        <v>2</v>
      </c>
      <c r="O1624" s="34">
        <f>IF(data!C1624="","",data!O1624)</f>
        <v>14</v>
      </c>
      <c r="P1624" s="16">
        <f t="shared" si="263"/>
        <v>27</v>
      </c>
      <c r="Q1624" s="17">
        <f t="shared" si="253"/>
        <v>24</v>
      </c>
      <c r="R1624" s="18">
        <f t="shared" si="254"/>
        <v>24</v>
      </c>
      <c r="S1624" s="18">
        <f t="shared" si="255"/>
        <v>26</v>
      </c>
      <c r="T1624" s="18">
        <f t="shared" si="256"/>
        <v>30</v>
      </c>
      <c r="U1624" s="18">
        <f t="shared" si="257"/>
        <v>12</v>
      </c>
      <c r="V1624" s="18">
        <f t="shared" si="258"/>
        <v>12</v>
      </c>
      <c r="W1624" s="18">
        <f t="shared" si="259"/>
        <v>24</v>
      </c>
      <c r="X1624" s="18">
        <f t="shared" si="260"/>
        <v>12</v>
      </c>
      <c r="Y1624" s="18" t="str">
        <f t="shared" si="261"/>
        <v>对</v>
      </c>
    </row>
    <row r="1625" spans="1:25" ht="12.75" customHeight="1" thickBot="1">
      <c r="A1625" s="12">
        <f>IF(data!C1625="","",data!A1625)</f>
        <v>2014030</v>
      </c>
      <c r="B1625" s="13">
        <f t="shared" si="262"/>
        <v>0</v>
      </c>
      <c r="C1625" s="34">
        <f>IF(data!C1625="","",data!C1625)</f>
        <v>12</v>
      </c>
      <c r="D1625" s="34">
        <f>IF(data!C1625="","",data!D1625)</f>
        <v>18</v>
      </c>
      <c r="E1625" s="34">
        <f>IF(data!C1625="","",data!E1625)</f>
        <v>19</v>
      </c>
      <c r="F1625" s="34">
        <f>IF(data!C1625="","",data!F1625)</f>
        <v>23</v>
      </c>
      <c r="G1625" s="34">
        <f>IF(data!C1625="","",data!G1625)</f>
        <v>24</v>
      </c>
      <c r="H1625" s="34">
        <f>IF(data!C1625="","",data!H1625)</f>
        <v>30</v>
      </c>
      <c r="I1625" s="35">
        <f>IF(data!C1625="","",data!I1625)</f>
        <v>10</v>
      </c>
      <c r="J1625" s="34">
        <f>IF(data!C1625="","",data!J1625)</f>
        <v>30</v>
      </c>
      <c r="K1625" s="34">
        <f>IF(data!C1625="","",data!K1625)</f>
        <v>12</v>
      </c>
      <c r="L1625" s="34">
        <f>IF(data!C1625="","",data!L1625)</f>
        <v>19</v>
      </c>
      <c r="M1625" s="34">
        <f>IF(data!C1625="","",data!M1625)</f>
        <v>24</v>
      </c>
      <c r="N1625" s="34">
        <f>IF(data!C1625="","",data!N1625)</f>
        <v>18</v>
      </c>
      <c r="O1625" s="34">
        <f>IF(data!C1625="","",data!O1625)</f>
        <v>23</v>
      </c>
      <c r="P1625" s="16">
        <f t="shared" si="263"/>
        <v>18</v>
      </c>
      <c r="Q1625" s="17">
        <f t="shared" si="253"/>
        <v>20</v>
      </c>
      <c r="R1625" s="18">
        <f t="shared" si="254"/>
        <v>19</v>
      </c>
      <c r="S1625" s="18">
        <f t="shared" si="255"/>
        <v>27</v>
      </c>
      <c r="T1625" s="18">
        <f t="shared" si="256"/>
        <v>14</v>
      </c>
      <c r="U1625" s="18">
        <f t="shared" si="257"/>
        <v>27</v>
      </c>
      <c r="V1625" s="18">
        <f t="shared" si="258"/>
        <v>30</v>
      </c>
      <c r="W1625" s="18">
        <f t="shared" si="259"/>
        <v>24</v>
      </c>
      <c r="X1625" s="18">
        <f t="shared" si="260"/>
        <v>12</v>
      </c>
      <c r="Y1625" s="18" t="str">
        <f t="shared" si="261"/>
        <v>对</v>
      </c>
    </row>
    <row r="1626" spans="1:25" ht="12.75" customHeight="1" thickBot="1">
      <c r="A1626" s="12">
        <f>IF(data!C1626="","",data!A1626)</f>
        <v>2014031</v>
      </c>
      <c r="B1626" s="13">
        <f t="shared" si="262"/>
        <v>1</v>
      </c>
      <c r="C1626" s="34">
        <f>IF(data!C1626="","",data!C1626)</f>
        <v>4</v>
      </c>
      <c r="D1626" s="34">
        <f>IF(data!C1626="","",data!D1626)</f>
        <v>10</v>
      </c>
      <c r="E1626" s="34">
        <f>IF(data!C1626="","",data!E1626)</f>
        <v>16</v>
      </c>
      <c r="F1626" s="34">
        <f>IF(data!C1626="","",data!F1626)</f>
        <v>17</v>
      </c>
      <c r="G1626" s="34">
        <f>IF(data!C1626="","",data!G1626)</f>
        <v>21</v>
      </c>
      <c r="H1626" s="34">
        <f>IF(data!C1626="","",data!H1626)</f>
        <v>27</v>
      </c>
      <c r="I1626" s="35">
        <f>IF(data!C1626="","",data!I1626)</f>
        <v>14</v>
      </c>
      <c r="J1626" s="34">
        <f>IF(data!C1626="","",data!J1626)</f>
        <v>27</v>
      </c>
      <c r="K1626" s="34">
        <f>IF(data!C1626="","",data!K1626)</f>
        <v>10</v>
      </c>
      <c r="L1626" s="34">
        <f>IF(data!C1626="","",data!L1626)</f>
        <v>21</v>
      </c>
      <c r="M1626" s="34">
        <f>IF(data!C1626="","",data!M1626)</f>
        <v>16</v>
      </c>
      <c r="N1626" s="34">
        <f>IF(data!C1626="","",data!N1626)</f>
        <v>17</v>
      </c>
      <c r="O1626" s="34">
        <f>IF(data!C1626="","",data!O1626)</f>
        <v>4</v>
      </c>
      <c r="P1626" s="16">
        <f t="shared" si="263"/>
        <v>23</v>
      </c>
      <c r="Q1626" s="17">
        <f t="shared" si="253"/>
        <v>30</v>
      </c>
      <c r="R1626" s="18">
        <f t="shared" si="254"/>
        <v>12</v>
      </c>
      <c r="S1626" s="18">
        <f t="shared" si="255"/>
        <v>18</v>
      </c>
      <c r="T1626" s="18">
        <f t="shared" si="256"/>
        <v>30</v>
      </c>
      <c r="U1626" s="18">
        <f t="shared" si="257"/>
        <v>24</v>
      </c>
      <c r="V1626" s="18">
        <f t="shared" si="258"/>
        <v>6</v>
      </c>
      <c r="W1626" s="18">
        <f t="shared" si="259"/>
        <v>9</v>
      </c>
      <c r="X1626" s="18">
        <f t="shared" si="260"/>
        <v>6</v>
      </c>
      <c r="Y1626" s="18" t="str">
        <f t="shared" si="261"/>
        <v>对</v>
      </c>
    </row>
    <row r="1627" spans="1:25" ht="12.75" customHeight="1" thickBot="1">
      <c r="A1627" s="12">
        <f>IF(data!C1627="","",data!A1627)</f>
        <v>2014032</v>
      </c>
      <c r="B1627" s="13">
        <f t="shared" si="262"/>
        <v>2</v>
      </c>
      <c r="C1627" s="34">
        <f>IF(data!C1627="","",data!C1627)</f>
        <v>1</v>
      </c>
      <c r="D1627" s="34">
        <f>IF(data!C1627="","",data!D1627)</f>
        <v>2</v>
      </c>
      <c r="E1627" s="34">
        <f>IF(data!C1627="","",data!E1627)</f>
        <v>14</v>
      </c>
      <c r="F1627" s="34">
        <f>IF(data!C1627="","",data!F1627)</f>
        <v>22</v>
      </c>
      <c r="G1627" s="34">
        <f>IF(data!C1627="","",data!G1627)</f>
        <v>29</v>
      </c>
      <c r="H1627" s="34">
        <f>IF(data!C1627="","",data!H1627)</f>
        <v>33</v>
      </c>
      <c r="I1627" s="35">
        <f>IF(data!C1627="","",data!I1627)</f>
        <v>7</v>
      </c>
      <c r="J1627" s="34">
        <f>IF(data!C1627="","",data!J1627)</f>
        <v>33</v>
      </c>
      <c r="K1627" s="34">
        <f>IF(data!C1627="","",data!K1627)</f>
        <v>14</v>
      </c>
      <c r="L1627" s="34">
        <f>IF(data!C1627="","",data!L1627)</f>
        <v>29</v>
      </c>
      <c r="M1627" s="34">
        <f>IF(data!C1627="","",data!M1627)</f>
        <v>22</v>
      </c>
      <c r="N1627" s="34">
        <f>IF(data!C1627="","",data!N1627)</f>
        <v>1</v>
      </c>
      <c r="O1627" s="34">
        <f>IF(data!C1627="","",data!O1627)</f>
        <v>2</v>
      </c>
      <c r="P1627" s="16">
        <f t="shared" si="263"/>
        <v>32</v>
      </c>
      <c r="Q1627" s="17">
        <f t="shared" si="253"/>
        <v>26</v>
      </c>
      <c r="R1627" s="18">
        <f t="shared" si="254"/>
        <v>17</v>
      </c>
      <c r="S1627" s="18">
        <f t="shared" si="255"/>
        <v>23</v>
      </c>
      <c r="T1627" s="18">
        <f t="shared" si="256"/>
        <v>9</v>
      </c>
      <c r="U1627" s="18">
        <f t="shared" si="257"/>
        <v>27</v>
      </c>
      <c r="V1627" s="18">
        <f t="shared" si="258"/>
        <v>12</v>
      </c>
      <c r="W1627" s="18">
        <f t="shared" si="259"/>
        <v>24</v>
      </c>
      <c r="X1627" s="18">
        <f t="shared" si="260"/>
        <v>24</v>
      </c>
      <c r="Y1627" s="18" t="str">
        <f t="shared" si="261"/>
        <v>对</v>
      </c>
    </row>
    <row r="1628" spans="1:25" ht="12.75" customHeight="1" thickBot="1">
      <c r="A1628" s="12">
        <f>IF(data!C1628="","",data!A1628)</f>
        <v>2014033</v>
      </c>
      <c r="B1628" s="13">
        <f t="shared" si="262"/>
        <v>3</v>
      </c>
      <c r="C1628" s="34">
        <f>IF(data!C1628="","",data!C1628)</f>
        <v>5</v>
      </c>
      <c r="D1628" s="34">
        <f>IF(data!C1628="","",data!D1628)</f>
        <v>13</v>
      </c>
      <c r="E1628" s="34">
        <f>IF(data!C1628="","",data!E1628)</f>
        <v>23</v>
      </c>
      <c r="F1628" s="34">
        <f>IF(data!C1628="","",data!F1628)</f>
        <v>28</v>
      </c>
      <c r="G1628" s="34">
        <f>IF(data!C1628="","",data!G1628)</f>
        <v>32</v>
      </c>
      <c r="H1628" s="34">
        <f>IF(data!C1628="","",data!H1628)</f>
        <v>33</v>
      </c>
      <c r="I1628" s="35">
        <f>IF(data!C1628="","",data!I1628)</f>
        <v>12</v>
      </c>
      <c r="J1628" s="34">
        <f>IF(data!C1628="","",data!J1628)</f>
        <v>33</v>
      </c>
      <c r="K1628" s="34">
        <f>IF(data!C1628="","",data!K1628)</f>
        <v>13</v>
      </c>
      <c r="L1628" s="34">
        <f>IF(data!C1628="","",data!L1628)</f>
        <v>32</v>
      </c>
      <c r="M1628" s="34">
        <f>IF(data!C1628="","",data!M1628)</f>
        <v>28</v>
      </c>
      <c r="N1628" s="34">
        <f>IF(data!C1628="","",data!N1628)</f>
        <v>5</v>
      </c>
      <c r="O1628" s="34">
        <f>IF(data!C1628="","",data!O1628)</f>
        <v>23</v>
      </c>
      <c r="P1628" s="16">
        <f t="shared" si="263"/>
        <v>28</v>
      </c>
      <c r="Q1628" s="17">
        <f t="shared" si="253"/>
        <v>31</v>
      </c>
      <c r="R1628" s="18">
        <f t="shared" si="254"/>
        <v>28</v>
      </c>
      <c r="S1628" s="18">
        <f t="shared" si="255"/>
        <v>32</v>
      </c>
      <c r="T1628" s="18">
        <f t="shared" si="256"/>
        <v>0</v>
      </c>
      <c r="U1628" s="18">
        <f t="shared" si="257"/>
        <v>30</v>
      </c>
      <c r="V1628" s="18">
        <f t="shared" si="258"/>
        <v>0</v>
      </c>
      <c r="W1628" s="18">
        <f t="shared" si="259"/>
        <v>27</v>
      </c>
      <c r="X1628" s="18">
        <f t="shared" si="260"/>
        <v>30</v>
      </c>
      <c r="Y1628" s="18" t="str">
        <f t="shared" si="261"/>
        <v>错</v>
      </c>
    </row>
    <row r="1629" spans="1:25" ht="12.75" customHeight="1" thickBot="1">
      <c r="A1629" s="12">
        <f>IF(data!C1629="","",data!A1629)</f>
        <v>2014034</v>
      </c>
      <c r="B1629" s="13">
        <f t="shared" si="262"/>
        <v>4</v>
      </c>
      <c r="C1629" s="34">
        <f>IF(data!C1629="","",data!C1629)</f>
        <v>1</v>
      </c>
      <c r="D1629" s="34">
        <f>IF(data!C1629="","",data!D1629)</f>
        <v>3</v>
      </c>
      <c r="E1629" s="34">
        <f>IF(data!C1629="","",data!E1629)</f>
        <v>4</v>
      </c>
      <c r="F1629" s="34">
        <f>IF(data!C1629="","",data!F1629)</f>
        <v>8</v>
      </c>
      <c r="G1629" s="34">
        <f>IF(data!C1629="","",data!G1629)</f>
        <v>25</v>
      </c>
      <c r="H1629" s="34">
        <f>IF(data!C1629="","",data!H1629)</f>
        <v>31</v>
      </c>
      <c r="I1629" s="35">
        <f>IF(data!C1629="","",data!I1629)</f>
        <v>6</v>
      </c>
      <c r="J1629" s="34">
        <f>IF(data!C1629="","",data!J1629)</f>
        <v>1</v>
      </c>
      <c r="K1629" s="34">
        <f>IF(data!C1629="","",data!K1629)</f>
        <v>8</v>
      </c>
      <c r="L1629" s="34">
        <f>IF(data!C1629="","",data!L1629)</f>
        <v>4</v>
      </c>
      <c r="M1629" s="34">
        <f>IF(data!C1629="","",data!M1629)</f>
        <v>25</v>
      </c>
      <c r="N1629" s="34">
        <f>IF(data!C1629="","",data!N1629)</f>
        <v>3</v>
      </c>
      <c r="O1629" s="34">
        <f>IF(data!C1629="","",data!O1629)</f>
        <v>31</v>
      </c>
      <c r="P1629" s="16">
        <f t="shared" si="263"/>
        <v>30</v>
      </c>
      <c r="Q1629" s="17">
        <f t="shared" si="253"/>
        <v>30</v>
      </c>
      <c r="R1629" s="18">
        <f t="shared" si="254"/>
        <v>27</v>
      </c>
      <c r="S1629" s="18">
        <f t="shared" si="255"/>
        <v>28</v>
      </c>
      <c r="T1629" s="18">
        <f t="shared" si="256"/>
        <v>0</v>
      </c>
      <c r="U1629" s="18">
        <f t="shared" si="257"/>
        <v>9</v>
      </c>
      <c r="V1629" s="18">
        <f t="shared" si="258"/>
        <v>0</v>
      </c>
      <c r="W1629" s="18">
        <f t="shared" si="259"/>
        <v>18</v>
      </c>
      <c r="X1629" s="18">
        <f t="shared" si="260"/>
        <v>24</v>
      </c>
      <c r="Y1629" s="18" t="str">
        <f t="shared" si="261"/>
        <v>错</v>
      </c>
    </row>
    <row r="1630" spans="1:25" ht="12.75" customHeight="1" thickBot="1">
      <c r="A1630" s="12">
        <f>IF(data!C1630="","",data!A1630)</f>
        <v>2014035</v>
      </c>
      <c r="B1630" s="13">
        <f t="shared" si="262"/>
        <v>5</v>
      </c>
      <c r="C1630" s="34">
        <f>IF(data!C1630="","",data!C1630)</f>
        <v>7</v>
      </c>
      <c r="D1630" s="34">
        <f>IF(data!C1630="","",data!D1630)</f>
        <v>8</v>
      </c>
      <c r="E1630" s="34">
        <f>IF(data!C1630="","",data!E1630)</f>
        <v>9</v>
      </c>
      <c r="F1630" s="34">
        <f>IF(data!C1630="","",data!F1630)</f>
        <v>17</v>
      </c>
      <c r="G1630" s="34">
        <f>IF(data!C1630="","",data!G1630)</f>
        <v>32</v>
      </c>
      <c r="H1630" s="34">
        <f>IF(data!C1630="","",data!H1630)</f>
        <v>33</v>
      </c>
      <c r="I1630" s="35">
        <f>IF(data!C1630="","",data!I1630)</f>
        <v>6</v>
      </c>
      <c r="J1630" s="34">
        <f>IF(data!C1630="","",data!J1630)</f>
        <v>17</v>
      </c>
      <c r="K1630" s="34">
        <f>IF(data!C1630="","",data!K1630)</f>
        <v>7</v>
      </c>
      <c r="L1630" s="34">
        <f>IF(data!C1630="","",data!L1630)</f>
        <v>33</v>
      </c>
      <c r="M1630" s="34">
        <f>IF(data!C1630="","",data!M1630)</f>
        <v>32</v>
      </c>
      <c r="N1630" s="34">
        <f>IF(data!C1630="","",data!N1630)</f>
        <v>8</v>
      </c>
      <c r="O1630" s="34">
        <f>IF(data!C1630="","",data!O1630)</f>
        <v>9</v>
      </c>
      <c r="P1630" s="16">
        <f t="shared" si="263"/>
        <v>26</v>
      </c>
      <c r="Q1630" s="17">
        <f t="shared" si="253"/>
        <v>27</v>
      </c>
      <c r="R1630" s="18">
        <f t="shared" si="254"/>
        <v>24</v>
      </c>
      <c r="S1630" s="18">
        <f t="shared" si="255"/>
        <v>30</v>
      </c>
      <c r="T1630" s="18">
        <f t="shared" si="256"/>
        <v>1</v>
      </c>
      <c r="U1630" s="18">
        <f t="shared" si="257"/>
        <v>21</v>
      </c>
      <c r="V1630" s="18">
        <f t="shared" si="258"/>
        <v>9</v>
      </c>
      <c r="W1630" s="18">
        <f t="shared" si="259"/>
        <v>6</v>
      </c>
      <c r="X1630" s="18">
        <f t="shared" si="260"/>
        <v>3</v>
      </c>
      <c r="Y1630" s="18" t="str">
        <f t="shared" si="261"/>
        <v>对</v>
      </c>
    </row>
    <row r="1631" spans="1:25" ht="12.75" customHeight="1" thickBot="1">
      <c r="A1631" s="12">
        <f>IF(data!C1631="","",data!A1631)</f>
        <v>2014036</v>
      </c>
      <c r="B1631" s="13">
        <f t="shared" si="262"/>
        <v>6</v>
      </c>
      <c r="C1631" s="34">
        <f>IF(data!C1631="","",data!C1631)</f>
        <v>1</v>
      </c>
      <c r="D1631" s="34">
        <f>IF(data!C1631="","",data!D1631)</f>
        <v>7</v>
      </c>
      <c r="E1631" s="34">
        <f>IF(data!C1631="","",data!E1631)</f>
        <v>8</v>
      </c>
      <c r="F1631" s="34">
        <f>IF(data!C1631="","",data!F1631)</f>
        <v>9</v>
      </c>
      <c r="G1631" s="34">
        <f>IF(data!C1631="","",data!G1631)</f>
        <v>11</v>
      </c>
      <c r="H1631" s="34">
        <f>IF(data!C1631="","",data!H1631)</f>
        <v>22</v>
      </c>
      <c r="I1631" s="35">
        <f>IF(data!C1631="","",data!I1631)</f>
        <v>3</v>
      </c>
      <c r="J1631" s="34">
        <f>IF(data!C1631="","",data!J1631)</f>
        <v>8</v>
      </c>
      <c r="K1631" s="34">
        <f>IF(data!C1631="","",data!K1631)</f>
        <v>11</v>
      </c>
      <c r="L1631" s="34">
        <f>IF(data!C1631="","",data!L1631)</f>
        <v>7</v>
      </c>
      <c r="M1631" s="34">
        <f>IF(data!C1631="","",data!M1631)</f>
        <v>9</v>
      </c>
      <c r="N1631" s="34">
        <f>IF(data!C1631="","",data!N1631)</f>
        <v>1</v>
      </c>
      <c r="O1631" s="34">
        <f>IF(data!C1631="","",data!O1631)</f>
        <v>22</v>
      </c>
      <c r="P1631" s="16">
        <f t="shared" si="263"/>
        <v>21</v>
      </c>
      <c r="Q1631" s="17">
        <f t="shared" si="253"/>
        <v>28</v>
      </c>
      <c r="R1631" s="18">
        <f t="shared" si="254"/>
        <v>25</v>
      </c>
      <c r="S1631" s="18">
        <f t="shared" si="255"/>
        <v>26</v>
      </c>
      <c r="T1631" s="18">
        <f t="shared" si="256"/>
        <v>20</v>
      </c>
      <c r="U1631" s="18">
        <f t="shared" si="257"/>
        <v>21</v>
      </c>
      <c r="V1631" s="18">
        <f t="shared" si="258"/>
        <v>21</v>
      </c>
      <c r="W1631" s="18">
        <f t="shared" si="259"/>
        <v>30</v>
      </c>
      <c r="X1631" s="18">
        <f t="shared" si="260"/>
        <v>0</v>
      </c>
      <c r="Y1631" s="18" t="str">
        <f t="shared" si="261"/>
        <v>错</v>
      </c>
    </row>
    <row r="1632" spans="1:25" ht="12.75" customHeight="1" thickBot="1">
      <c r="A1632" s="12">
        <f>IF(data!C1632="","",data!A1632)</f>
        <v>2014037</v>
      </c>
      <c r="B1632" s="13">
        <f t="shared" si="262"/>
        <v>7</v>
      </c>
      <c r="C1632" s="34">
        <f>IF(data!C1632="","",data!C1632)</f>
        <v>6</v>
      </c>
      <c r="D1632" s="34">
        <f>IF(data!C1632="","",data!D1632)</f>
        <v>13</v>
      </c>
      <c r="E1632" s="34">
        <f>IF(data!C1632="","",data!E1632)</f>
        <v>14</v>
      </c>
      <c r="F1632" s="34">
        <f>IF(data!C1632="","",data!F1632)</f>
        <v>24</v>
      </c>
      <c r="G1632" s="34">
        <f>IF(data!C1632="","",data!G1632)</f>
        <v>25</v>
      </c>
      <c r="H1632" s="34">
        <f>IF(data!C1632="","",data!H1632)</f>
        <v>30</v>
      </c>
      <c r="I1632" s="35">
        <f>IF(data!C1632="","",data!I1632)</f>
        <v>7</v>
      </c>
      <c r="J1632" s="34">
        <f>IF(data!C1632="","",data!J1632)</f>
        <v>24</v>
      </c>
      <c r="K1632" s="34">
        <f>IF(data!C1632="","",data!K1632)</f>
        <v>14</v>
      </c>
      <c r="L1632" s="34">
        <f>IF(data!C1632="","",data!L1632)</f>
        <v>25</v>
      </c>
      <c r="M1632" s="34">
        <f>IF(data!C1632="","",data!M1632)</f>
        <v>30</v>
      </c>
      <c r="N1632" s="34">
        <f>IF(data!C1632="","",data!N1632)</f>
        <v>6</v>
      </c>
      <c r="O1632" s="34">
        <f>IF(data!C1632="","",data!O1632)</f>
        <v>13</v>
      </c>
      <c r="P1632" s="16">
        <f t="shared" si="263"/>
        <v>24</v>
      </c>
      <c r="Q1632" s="17">
        <f t="shared" si="253"/>
        <v>16</v>
      </c>
      <c r="R1632" s="18">
        <f t="shared" si="254"/>
        <v>10</v>
      </c>
      <c r="S1632" s="18">
        <f t="shared" si="255"/>
        <v>21</v>
      </c>
      <c r="T1632" s="18">
        <f t="shared" si="256"/>
        <v>8</v>
      </c>
      <c r="U1632" s="18">
        <f t="shared" si="257"/>
        <v>27</v>
      </c>
      <c r="V1632" s="18">
        <f t="shared" si="258"/>
        <v>6</v>
      </c>
      <c r="W1632" s="18">
        <f t="shared" si="259"/>
        <v>0</v>
      </c>
      <c r="X1632" s="18">
        <f t="shared" si="260"/>
        <v>30</v>
      </c>
      <c r="Y1632" s="18" t="str">
        <f t="shared" si="261"/>
        <v>对</v>
      </c>
    </row>
    <row r="1633" spans="1:25" ht="12.75" customHeight="1" thickBot="1">
      <c r="A1633" s="12">
        <f>IF(data!C1633="","",data!A1633)</f>
        <v>2014038</v>
      </c>
      <c r="B1633" s="13">
        <f t="shared" si="262"/>
        <v>8</v>
      </c>
      <c r="C1633" s="34">
        <f>IF(data!C1633="","",data!C1633)</f>
        <v>4</v>
      </c>
      <c r="D1633" s="34">
        <f>IF(data!C1633="","",data!D1633)</f>
        <v>7</v>
      </c>
      <c r="E1633" s="34">
        <f>IF(data!C1633="","",data!E1633)</f>
        <v>22</v>
      </c>
      <c r="F1633" s="34">
        <f>IF(data!C1633="","",data!F1633)</f>
        <v>23</v>
      </c>
      <c r="G1633" s="34">
        <f>IF(data!C1633="","",data!G1633)</f>
        <v>24</v>
      </c>
      <c r="H1633" s="34">
        <f>IF(data!C1633="","",data!H1633)</f>
        <v>33</v>
      </c>
      <c r="I1633" s="35">
        <f>IF(data!C1633="","",data!I1633)</f>
        <v>16</v>
      </c>
      <c r="J1633" s="34">
        <f>IF(data!C1633="","",data!J1633)</f>
        <v>23</v>
      </c>
      <c r="K1633" s="34">
        <f>IF(data!C1633="","",data!K1633)</f>
        <v>7</v>
      </c>
      <c r="L1633" s="34">
        <f>IF(data!C1633="","",data!L1633)</f>
        <v>24</v>
      </c>
      <c r="M1633" s="34">
        <f>IF(data!C1633="","",data!M1633)</f>
        <v>22</v>
      </c>
      <c r="N1633" s="34">
        <f>IF(data!C1633="","",data!N1633)</f>
        <v>33</v>
      </c>
      <c r="O1633" s="34">
        <f>IF(data!C1633="","",data!O1633)</f>
        <v>4</v>
      </c>
      <c r="P1633" s="16">
        <f t="shared" si="263"/>
        <v>29</v>
      </c>
      <c r="Q1633" s="17">
        <f t="shared" si="253"/>
        <v>23</v>
      </c>
      <c r="R1633" s="18">
        <f t="shared" si="254"/>
        <v>19</v>
      </c>
      <c r="S1633" s="18">
        <f t="shared" si="255"/>
        <v>24</v>
      </c>
      <c r="T1633" s="18">
        <f t="shared" si="256"/>
        <v>12</v>
      </c>
      <c r="U1633" s="18">
        <f t="shared" si="257"/>
        <v>30</v>
      </c>
      <c r="V1633" s="18">
        <f t="shared" si="258"/>
        <v>18</v>
      </c>
      <c r="W1633" s="18">
        <f t="shared" si="259"/>
        <v>27</v>
      </c>
      <c r="X1633" s="18">
        <f t="shared" si="260"/>
        <v>27</v>
      </c>
      <c r="Y1633" s="18" t="str">
        <f t="shared" si="261"/>
        <v>对</v>
      </c>
    </row>
    <row r="1634" spans="1:25" ht="12.75" customHeight="1" thickBot="1">
      <c r="A1634" s="12">
        <f>IF(data!C1634="","",data!A1634)</f>
        <v>2014039</v>
      </c>
      <c r="B1634" s="13">
        <f t="shared" si="262"/>
        <v>9</v>
      </c>
      <c r="C1634" s="34">
        <f>IF(data!C1634="","",data!C1634)</f>
        <v>3</v>
      </c>
      <c r="D1634" s="34">
        <f>IF(data!C1634="","",data!D1634)</f>
        <v>11</v>
      </c>
      <c r="E1634" s="34">
        <f>IF(data!C1634="","",data!E1634)</f>
        <v>15</v>
      </c>
      <c r="F1634" s="34">
        <f>IF(data!C1634="","",data!F1634)</f>
        <v>19</v>
      </c>
      <c r="G1634" s="34">
        <f>IF(data!C1634="","",data!G1634)</f>
        <v>20</v>
      </c>
      <c r="H1634" s="34">
        <f>IF(data!C1634="","",data!H1634)</f>
        <v>31</v>
      </c>
      <c r="I1634" s="35">
        <f>IF(data!C1634="","",data!I1634)</f>
        <v>7</v>
      </c>
      <c r="J1634" s="34">
        <f>IF(data!C1634="","",data!J1634)</f>
        <v>15</v>
      </c>
      <c r="K1634" s="34">
        <f>IF(data!C1634="","",data!K1634)</f>
        <v>31</v>
      </c>
      <c r="L1634" s="34">
        <f>IF(data!C1634="","",data!L1634)</f>
        <v>11</v>
      </c>
      <c r="M1634" s="34">
        <f>IF(data!C1634="","",data!M1634)</f>
        <v>3</v>
      </c>
      <c r="N1634" s="34">
        <f>IF(data!C1634="","",data!N1634)</f>
        <v>19</v>
      </c>
      <c r="O1634" s="34">
        <f>IF(data!C1634="","",data!O1634)</f>
        <v>20</v>
      </c>
      <c r="P1634" s="16">
        <f t="shared" si="263"/>
        <v>28</v>
      </c>
      <c r="Q1634" s="17">
        <f t="shared" si="253"/>
        <v>25</v>
      </c>
      <c r="R1634" s="18">
        <f t="shared" si="254"/>
        <v>20</v>
      </c>
      <c r="S1634" s="18">
        <f t="shared" si="255"/>
        <v>29</v>
      </c>
      <c r="T1634" s="18">
        <f t="shared" si="256"/>
        <v>26</v>
      </c>
      <c r="U1634" s="18">
        <f t="shared" si="257"/>
        <v>12</v>
      </c>
      <c r="V1634" s="18">
        <f t="shared" si="258"/>
        <v>9</v>
      </c>
      <c r="W1634" s="18">
        <f t="shared" si="259"/>
        <v>30</v>
      </c>
      <c r="X1634" s="18">
        <f t="shared" si="260"/>
        <v>18</v>
      </c>
      <c r="Y1634" s="18" t="str">
        <f t="shared" si="261"/>
        <v>对</v>
      </c>
    </row>
    <row r="1635" spans="1:25" ht="12.75" customHeight="1" thickBot="1">
      <c r="A1635" s="12">
        <f>IF(data!C1635="","",data!A1635)</f>
        <v>2014040</v>
      </c>
      <c r="B1635" s="13">
        <f t="shared" si="262"/>
        <v>0</v>
      </c>
      <c r="C1635" s="34">
        <f>IF(data!C1635="","",data!C1635)</f>
        <v>3</v>
      </c>
      <c r="D1635" s="34">
        <f>IF(data!C1635="","",data!D1635)</f>
        <v>4</v>
      </c>
      <c r="E1635" s="34">
        <f>IF(data!C1635="","",data!E1635)</f>
        <v>6</v>
      </c>
      <c r="F1635" s="34">
        <f>IF(data!C1635="","",data!F1635)</f>
        <v>11</v>
      </c>
      <c r="G1635" s="34">
        <f>IF(data!C1635="","",data!G1635)</f>
        <v>12</v>
      </c>
      <c r="H1635" s="34">
        <f>IF(data!C1635="","",data!H1635)</f>
        <v>15</v>
      </c>
      <c r="I1635" s="35">
        <f>IF(data!C1635="","",data!I1635)</f>
        <v>8</v>
      </c>
      <c r="J1635" s="34">
        <f>IF(data!C1635="","",data!J1635)</f>
        <v>4</v>
      </c>
      <c r="K1635" s="34">
        <f>IF(data!C1635="","",data!K1635)</f>
        <v>12</v>
      </c>
      <c r="L1635" s="34">
        <f>IF(data!C1635="","",data!L1635)</f>
        <v>3</v>
      </c>
      <c r="M1635" s="34">
        <f>IF(data!C1635="","",data!M1635)</f>
        <v>11</v>
      </c>
      <c r="N1635" s="34">
        <f>IF(data!C1635="","",data!N1635)</f>
        <v>6</v>
      </c>
      <c r="O1635" s="34">
        <f>IF(data!C1635="","",data!O1635)</f>
        <v>15</v>
      </c>
      <c r="P1635" s="16">
        <f t="shared" si="263"/>
        <v>12</v>
      </c>
      <c r="Q1635" s="17">
        <f t="shared" si="253"/>
        <v>22</v>
      </c>
      <c r="R1635" s="18">
        <f t="shared" si="254"/>
        <v>17</v>
      </c>
      <c r="S1635" s="18">
        <f t="shared" si="255"/>
        <v>28</v>
      </c>
      <c r="T1635" s="18">
        <f t="shared" si="256"/>
        <v>12</v>
      </c>
      <c r="U1635" s="18">
        <f t="shared" si="257"/>
        <v>30</v>
      </c>
      <c r="V1635" s="18">
        <f t="shared" si="258"/>
        <v>3</v>
      </c>
      <c r="W1635" s="18">
        <f t="shared" si="259"/>
        <v>15</v>
      </c>
      <c r="X1635" s="18">
        <f t="shared" si="260"/>
        <v>0</v>
      </c>
      <c r="Y1635" s="18" t="str">
        <f t="shared" si="261"/>
        <v>错</v>
      </c>
    </row>
    <row r="1636" spans="1:25" ht="12.75" customHeight="1" thickBot="1">
      <c r="A1636" s="12">
        <f>IF(data!C1636="","",data!A1636)</f>
        <v>2014041</v>
      </c>
      <c r="B1636" s="13">
        <f t="shared" si="262"/>
        <v>1</v>
      </c>
      <c r="C1636" s="34">
        <f>IF(data!C1636="","",data!C1636)</f>
        <v>7</v>
      </c>
      <c r="D1636" s="34">
        <f>IF(data!C1636="","",data!D1636)</f>
        <v>11</v>
      </c>
      <c r="E1636" s="34">
        <f>IF(data!C1636="","",data!E1636)</f>
        <v>16</v>
      </c>
      <c r="F1636" s="34">
        <f>IF(data!C1636="","",data!F1636)</f>
        <v>18</v>
      </c>
      <c r="G1636" s="34">
        <f>IF(data!C1636="","",data!G1636)</f>
        <v>21</v>
      </c>
      <c r="H1636" s="34">
        <f>IF(data!C1636="","",data!H1636)</f>
        <v>22</v>
      </c>
      <c r="I1636" s="35">
        <f>IF(data!C1636="","",data!I1636)</f>
        <v>2</v>
      </c>
      <c r="J1636" s="34">
        <f>IF(data!C1636="","",data!J1636)</f>
        <v>21</v>
      </c>
      <c r="K1636" s="34">
        <f>IF(data!C1636="","",data!K1636)</f>
        <v>18</v>
      </c>
      <c r="L1636" s="34">
        <f>IF(data!C1636="","",data!L1636)</f>
        <v>7</v>
      </c>
      <c r="M1636" s="34">
        <f>IF(data!C1636="","",data!M1636)</f>
        <v>22</v>
      </c>
      <c r="N1636" s="34">
        <f>IF(data!C1636="","",data!N1636)</f>
        <v>11</v>
      </c>
      <c r="O1636" s="34">
        <f>IF(data!C1636="","",data!O1636)</f>
        <v>16</v>
      </c>
      <c r="P1636" s="16">
        <f t="shared" si="263"/>
        <v>15</v>
      </c>
      <c r="Q1636" s="17">
        <f t="shared" si="253"/>
        <v>15</v>
      </c>
      <c r="R1636" s="18">
        <f t="shared" si="254"/>
        <v>9</v>
      </c>
      <c r="S1636" s="18">
        <f t="shared" si="255"/>
        <v>12</v>
      </c>
      <c r="T1636" s="18">
        <f t="shared" si="256"/>
        <v>12</v>
      </c>
      <c r="U1636" s="18">
        <f t="shared" si="257"/>
        <v>6</v>
      </c>
      <c r="V1636" s="18">
        <f t="shared" si="258"/>
        <v>3</v>
      </c>
      <c r="W1636" s="18">
        <f t="shared" si="259"/>
        <v>9</v>
      </c>
      <c r="X1636" s="18">
        <f t="shared" si="260"/>
        <v>27</v>
      </c>
      <c r="Y1636" s="18" t="str">
        <f t="shared" si="261"/>
        <v>错</v>
      </c>
    </row>
    <row r="1637" spans="1:25" ht="12.75" customHeight="1" thickBot="1">
      <c r="A1637" s="12">
        <f>IF(data!C1637="","",data!A1637)</f>
        <v>2014042</v>
      </c>
      <c r="B1637" s="13">
        <f t="shared" si="262"/>
        <v>2</v>
      </c>
      <c r="C1637" s="34">
        <f>IF(data!C1637="","",data!C1637)</f>
        <v>12</v>
      </c>
      <c r="D1637" s="34">
        <f>IF(data!C1637="","",data!D1637)</f>
        <v>15</v>
      </c>
      <c r="E1637" s="34">
        <f>IF(data!C1637="","",data!E1637)</f>
        <v>20</v>
      </c>
      <c r="F1637" s="34">
        <f>IF(data!C1637="","",data!F1637)</f>
        <v>25</v>
      </c>
      <c r="G1637" s="34">
        <f>IF(data!C1637="","",data!G1637)</f>
        <v>28</v>
      </c>
      <c r="H1637" s="34">
        <f>IF(data!C1637="","",data!H1637)</f>
        <v>33</v>
      </c>
      <c r="I1637" s="35">
        <f>IF(data!C1637="","",data!I1637)</f>
        <v>14</v>
      </c>
      <c r="J1637" s="34">
        <f>IF(data!C1637="","",data!J1637)</f>
        <v>33</v>
      </c>
      <c r="K1637" s="34">
        <f>IF(data!C1637="","",data!K1637)</f>
        <v>28</v>
      </c>
      <c r="L1637" s="34">
        <f>IF(data!C1637="","",data!L1637)</f>
        <v>25</v>
      </c>
      <c r="M1637" s="34">
        <f>IF(data!C1637="","",data!M1637)</f>
        <v>15</v>
      </c>
      <c r="N1637" s="34">
        <f>IF(data!C1637="","",data!N1637)</f>
        <v>12</v>
      </c>
      <c r="O1637" s="34">
        <f>IF(data!C1637="","",data!O1637)</f>
        <v>20</v>
      </c>
      <c r="P1637" s="16">
        <f t="shared" si="263"/>
        <v>21</v>
      </c>
      <c r="Q1637" s="17">
        <f t="shared" si="253"/>
        <v>21</v>
      </c>
      <c r="R1637" s="18">
        <f t="shared" si="254"/>
        <v>14</v>
      </c>
      <c r="S1637" s="18">
        <f t="shared" si="255"/>
        <v>15</v>
      </c>
      <c r="T1637" s="18">
        <f t="shared" si="256"/>
        <v>15</v>
      </c>
      <c r="U1637" s="18">
        <f t="shared" si="257"/>
        <v>18</v>
      </c>
      <c r="V1637" s="18">
        <f t="shared" si="258"/>
        <v>24</v>
      </c>
      <c r="W1637" s="18">
        <f t="shared" si="259"/>
        <v>30</v>
      </c>
      <c r="X1637" s="18">
        <f t="shared" si="260"/>
        <v>30</v>
      </c>
      <c r="Y1637" s="18" t="str">
        <f t="shared" si="261"/>
        <v>错</v>
      </c>
    </row>
    <row r="1638" spans="1:25" ht="12.75" customHeight="1" thickBot="1">
      <c r="A1638" s="12">
        <f>IF(data!C1638="","",data!A1638)</f>
        <v>2014043</v>
      </c>
      <c r="B1638" s="13">
        <f t="shared" si="262"/>
        <v>3</v>
      </c>
      <c r="C1638" s="34">
        <f>IF(data!C1638="","",data!C1638)</f>
        <v>2</v>
      </c>
      <c r="D1638" s="34">
        <f>IF(data!C1638="","",data!D1638)</f>
        <v>5</v>
      </c>
      <c r="E1638" s="34">
        <f>IF(data!C1638="","",data!E1638)</f>
        <v>9</v>
      </c>
      <c r="F1638" s="34">
        <f>IF(data!C1638="","",data!F1638)</f>
        <v>14</v>
      </c>
      <c r="G1638" s="34">
        <f>IF(data!C1638="","",data!G1638)</f>
        <v>24</v>
      </c>
      <c r="H1638" s="34">
        <f>IF(data!C1638="","",data!H1638)</f>
        <v>33</v>
      </c>
      <c r="I1638" s="35">
        <f>IF(data!C1638="","",data!I1638)</f>
        <v>9</v>
      </c>
      <c r="J1638" s="34">
        <f>IF(data!C1638="","",data!J1638)</f>
        <v>2</v>
      </c>
      <c r="K1638" s="34">
        <f>IF(data!C1638="","",data!K1638)</f>
        <v>14</v>
      </c>
      <c r="L1638" s="34">
        <f>IF(data!C1638="","",data!L1638)</f>
        <v>5</v>
      </c>
      <c r="M1638" s="34">
        <f>IF(data!C1638="","",data!M1638)</f>
        <v>9</v>
      </c>
      <c r="N1638" s="34">
        <f>IF(data!C1638="","",data!N1638)</f>
        <v>33</v>
      </c>
      <c r="O1638" s="34">
        <f>IF(data!C1638="","",data!O1638)</f>
        <v>24</v>
      </c>
      <c r="P1638" s="16">
        <f t="shared" si="263"/>
        <v>31</v>
      </c>
      <c r="Q1638" s="17">
        <f t="shared" si="253"/>
        <v>31</v>
      </c>
      <c r="R1638" s="18">
        <f t="shared" si="254"/>
        <v>16</v>
      </c>
      <c r="S1638" s="18">
        <f t="shared" si="255"/>
        <v>21</v>
      </c>
      <c r="T1638" s="18">
        <f t="shared" si="256"/>
        <v>0</v>
      </c>
      <c r="U1638" s="18">
        <f t="shared" si="257"/>
        <v>27</v>
      </c>
      <c r="V1638" s="18">
        <f t="shared" si="258"/>
        <v>0</v>
      </c>
      <c r="W1638" s="18">
        <f t="shared" si="259"/>
        <v>21</v>
      </c>
      <c r="X1638" s="18">
        <f t="shared" si="260"/>
        <v>27</v>
      </c>
      <c r="Y1638" s="18" t="str">
        <f t="shared" si="261"/>
        <v>错</v>
      </c>
    </row>
    <row r="1639" spans="1:25" ht="12.75" customHeight="1" thickBot="1">
      <c r="A1639" s="12">
        <f>IF(data!C1639="","",data!A1639)</f>
        <v>2014044</v>
      </c>
      <c r="B1639" s="13">
        <f t="shared" si="262"/>
        <v>4</v>
      </c>
      <c r="C1639" s="34">
        <f>IF(data!C1639="","",data!C1639)</f>
        <v>4</v>
      </c>
      <c r="D1639" s="34">
        <f>IF(data!C1639="","",data!D1639)</f>
        <v>9</v>
      </c>
      <c r="E1639" s="34">
        <f>IF(data!C1639="","",data!E1639)</f>
        <v>21</v>
      </c>
      <c r="F1639" s="34">
        <f>IF(data!C1639="","",data!F1639)</f>
        <v>27</v>
      </c>
      <c r="G1639" s="34">
        <f>IF(data!C1639="","",data!G1639)</f>
        <v>28</v>
      </c>
      <c r="H1639" s="34">
        <f>IF(data!C1639="","",data!H1639)</f>
        <v>33</v>
      </c>
      <c r="I1639" s="35">
        <f>IF(data!C1639="","",data!I1639)</f>
        <v>12</v>
      </c>
      <c r="J1639" s="34">
        <f>IF(data!C1639="","",data!J1639)</f>
        <v>27</v>
      </c>
      <c r="K1639" s="34">
        <f>IF(data!C1639="","",data!K1639)</f>
        <v>4</v>
      </c>
      <c r="L1639" s="34">
        <f>IF(data!C1639="","",data!L1639)</f>
        <v>28</v>
      </c>
      <c r="M1639" s="34">
        <f>IF(data!C1639="","",data!M1639)</f>
        <v>9</v>
      </c>
      <c r="N1639" s="34">
        <f>IF(data!C1639="","",data!N1639)</f>
        <v>33</v>
      </c>
      <c r="O1639" s="34">
        <f>IF(data!C1639="","",data!O1639)</f>
        <v>21</v>
      </c>
      <c r="P1639" s="16">
        <f t="shared" si="263"/>
        <v>29</v>
      </c>
      <c r="Q1639" s="17">
        <f t="shared" si="253"/>
        <v>30</v>
      </c>
      <c r="R1639" s="18">
        <f t="shared" si="254"/>
        <v>22</v>
      </c>
      <c r="S1639" s="18">
        <f t="shared" si="255"/>
        <v>31</v>
      </c>
      <c r="T1639" s="18">
        <f t="shared" si="256"/>
        <v>4</v>
      </c>
      <c r="U1639" s="18">
        <f t="shared" si="257"/>
        <v>15</v>
      </c>
      <c r="V1639" s="18">
        <f t="shared" si="258"/>
        <v>18</v>
      </c>
      <c r="W1639" s="18">
        <f t="shared" si="259"/>
        <v>27</v>
      </c>
      <c r="X1639" s="18">
        <f t="shared" si="260"/>
        <v>12</v>
      </c>
      <c r="Y1639" s="18" t="str">
        <f t="shared" si="261"/>
        <v>对</v>
      </c>
    </row>
    <row r="1640" spans="1:25" ht="12.75" customHeight="1" thickBot="1">
      <c r="A1640" s="12">
        <f>IF(data!C1640="","",data!A1640)</f>
        <v>2014045</v>
      </c>
      <c r="B1640" s="13">
        <f t="shared" si="262"/>
        <v>5</v>
      </c>
      <c r="C1640" s="34">
        <f>IF(data!C1640="","",data!C1640)</f>
        <v>2</v>
      </c>
      <c r="D1640" s="34">
        <f>IF(data!C1640="","",data!D1640)</f>
        <v>4</v>
      </c>
      <c r="E1640" s="34">
        <f>IF(data!C1640="","",data!E1640)</f>
        <v>9</v>
      </c>
      <c r="F1640" s="34">
        <f>IF(data!C1640="","",data!F1640)</f>
        <v>11</v>
      </c>
      <c r="G1640" s="34">
        <f>IF(data!C1640="","",data!G1640)</f>
        <v>19</v>
      </c>
      <c r="H1640" s="34">
        <f>IF(data!C1640="","",data!H1640)</f>
        <v>22</v>
      </c>
      <c r="I1640" s="35">
        <f>IF(data!C1640="","",data!I1640)</f>
        <v>15</v>
      </c>
      <c r="J1640" s="34">
        <f>IF(data!C1640="","",data!J1640)</f>
        <v>4</v>
      </c>
      <c r="K1640" s="34">
        <f>IF(data!C1640="","",data!K1640)</f>
        <v>2</v>
      </c>
      <c r="L1640" s="34">
        <f>IF(data!C1640="","",data!L1640)</f>
        <v>9</v>
      </c>
      <c r="M1640" s="34">
        <f>IF(data!C1640="","",data!M1640)</f>
        <v>22</v>
      </c>
      <c r="N1640" s="34">
        <f>IF(data!C1640="","",data!N1640)</f>
        <v>11</v>
      </c>
      <c r="O1640" s="34">
        <f>IF(data!C1640="","",data!O1640)</f>
        <v>19</v>
      </c>
      <c r="P1640" s="16">
        <f t="shared" si="263"/>
        <v>20</v>
      </c>
      <c r="Q1640" s="17">
        <f t="shared" si="253"/>
        <v>29</v>
      </c>
      <c r="R1640" s="18">
        <f t="shared" si="254"/>
        <v>24</v>
      </c>
      <c r="S1640" s="18">
        <f t="shared" si="255"/>
        <v>29</v>
      </c>
      <c r="T1640" s="18">
        <f t="shared" si="256"/>
        <v>9</v>
      </c>
      <c r="U1640" s="18">
        <f t="shared" si="257"/>
        <v>9</v>
      </c>
      <c r="V1640" s="18">
        <f t="shared" si="258"/>
        <v>12</v>
      </c>
      <c r="W1640" s="18">
        <f t="shared" si="259"/>
        <v>3</v>
      </c>
      <c r="X1640" s="18">
        <f t="shared" si="260"/>
        <v>21</v>
      </c>
      <c r="Y1640" s="18" t="str">
        <f t="shared" si="261"/>
        <v>对</v>
      </c>
    </row>
    <row r="1641" spans="1:25" ht="12.75" customHeight="1" thickBot="1">
      <c r="A1641" s="12">
        <f>IF(data!C1641="","",data!A1641)</f>
        <v>2014046</v>
      </c>
      <c r="B1641" s="13">
        <f t="shared" si="262"/>
        <v>6</v>
      </c>
      <c r="C1641" s="34">
        <f>IF(data!C1641="","",data!C1641)</f>
        <v>2</v>
      </c>
      <c r="D1641" s="34">
        <f>IF(data!C1641="","",data!D1641)</f>
        <v>10</v>
      </c>
      <c r="E1641" s="34">
        <f>IF(data!C1641="","",data!E1641)</f>
        <v>11</v>
      </c>
      <c r="F1641" s="34">
        <f>IF(data!C1641="","",data!F1641)</f>
        <v>17</v>
      </c>
      <c r="G1641" s="34">
        <f>IF(data!C1641="","",data!G1641)</f>
        <v>18</v>
      </c>
      <c r="H1641" s="34">
        <f>IF(data!C1641="","",data!H1641)</f>
        <v>22</v>
      </c>
      <c r="I1641" s="35">
        <f>IF(data!C1641="","",data!I1641)</f>
        <v>10</v>
      </c>
      <c r="J1641" s="34">
        <f>IF(data!C1641="","",data!J1641)</f>
        <v>2</v>
      </c>
      <c r="K1641" s="34">
        <f>IF(data!C1641="","",data!K1641)</f>
        <v>22</v>
      </c>
      <c r="L1641" s="34">
        <f>IF(data!C1641="","",data!L1641)</f>
        <v>18</v>
      </c>
      <c r="M1641" s="34">
        <f>IF(data!C1641="","",data!M1641)</f>
        <v>10</v>
      </c>
      <c r="N1641" s="34">
        <f>IF(data!C1641="","",data!N1641)</f>
        <v>11</v>
      </c>
      <c r="O1641" s="34">
        <f>IF(data!C1641="","",data!O1641)</f>
        <v>17</v>
      </c>
      <c r="P1641" s="16">
        <f t="shared" si="263"/>
        <v>20</v>
      </c>
      <c r="Q1641" s="17">
        <f t="shared" si="253"/>
        <v>17</v>
      </c>
      <c r="R1641" s="18">
        <f t="shared" si="254"/>
        <v>17</v>
      </c>
      <c r="S1641" s="18">
        <f t="shared" si="255"/>
        <v>20</v>
      </c>
      <c r="T1641" s="18">
        <f t="shared" si="256"/>
        <v>8</v>
      </c>
      <c r="U1641" s="18">
        <f t="shared" si="257"/>
        <v>3</v>
      </c>
      <c r="V1641" s="18">
        <f t="shared" si="258"/>
        <v>3</v>
      </c>
      <c r="W1641" s="18">
        <f t="shared" si="259"/>
        <v>18</v>
      </c>
      <c r="X1641" s="18">
        <f t="shared" si="260"/>
        <v>15</v>
      </c>
      <c r="Y1641" s="18" t="str">
        <f t="shared" si="261"/>
        <v>错</v>
      </c>
    </row>
    <row r="1642" spans="1:25" ht="12.75" customHeight="1" thickBot="1">
      <c r="A1642" s="12">
        <f>IF(data!C1642="","",data!A1642)</f>
        <v>2014047</v>
      </c>
      <c r="B1642" s="13">
        <f t="shared" si="262"/>
        <v>7</v>
      </c>
      <c r="C1642" s="34">
        <f>IF(data!C1642="","",data!C1642)</f>
        <v>8</v>
      </c>
      <c r="D1642" s="34">
        <f>IF(data!C1642="","",data!D1642)</f>
        <v>10</v>
      </c>
      <c r="E1642" s="34">
        <f>IF(data!C1642="","",data!E1642)</f>
        <v>11</v>
      </c>
      <c r="F1642" s="34">
        <f>IF(data!C1642="","",data!F1642)</f>
        <v>12</v>
      </c>
      <c r="G1642" s="34">
        <f>IF(data!C1642="","",data!G1642)</f>
        <v>19</v>
      </c>
      <c r="H1642" s="34">
        <f>IF(data!C1642="","",data!H1642)</f>
        <v>29</v>
      </c>
      <c r="I1642" s="35">
        <f>IF(data!C1642="","",data!I1642)</f>
        <v>15</v>
      </c>
      <c r="J1642" s="34">
        <f>IF(data!C1642="","",data!J1642)</f>
        <v>11</v>
      </c>
      <c r="K1642" s="34">
        <f>IF(data!C1642="","",data!K1642)</f>
        <v>19</v>
      </c>
      <c r="L1642" s="34">
        <f>IF(data!C1642="","",data!L1642)</f>
        <v>8</v>
      </c>
      <c r="M1642" s="34">
        <f>IF(data!C1642="","",data!M1642)</f>
        <v>10</v>
      </c>
      <c r="N1642" s="34">
        <f>IF(data!C1642="","",data!N1642)</f>
        <v>12</v>
      </c>
      <c r="O1642" s="34">
        <f>IF(data!C1642="","",data!O1642)</f>
        <v>29</v>
      </c>
      <c r="P1642" s="16">
        <f t="shared" si="263"/>
        <v>21</v>
      </c>
      <c r="Q1642" s="17">
        <f t="shared" si="253"/>
        <v>16</v>
      </c>
      <c r="R1642" s="18">
        <f t="shared" si="254"/>
        <v>16</v>
      </c>
      <c r="S1642" s="18">
        <f t="shared" si="255"/>
        <v>20</v>
      </c>
      <c r="T1642" s="18">
        <f t="shared" si="256"/>
        <v>4</v>
      </c>
      <c r="U1642" s="18">
        <f t="shared" si="257"/>
        <v>24</v>
      </c>
      <c r="V1642" s="18">
        <f t="shared" si="258"/>
        <v>18</v>
      </c>
      <c r="W1642" s="18">
        <f t="shared" si="259"/>
        <v>0</v>
      </c>
      <c r="X1642" s="18">
        <f t="shared" si="260"/>
        <v>30</v>
      </c>
      <c r="Y1642" s="18" t="str">
        <f t="shared" si="261"/>
        <v>对</v>
      </c>
    </row>
    <row r="1643" spans="1:25" ht="12.75" customHeight="1" thickBot="1">
      <c r="A1643" s="12">
        <f>IF(data!C1643="","",data!A1643)</f>
        <v>2014048</v>
      </c>
      <c r="B1643" s="13">
        <f t="shared" si="262"/>
        <v>8</v>
      </c>
      <c r="C1643" s="34">
        <f>IF(data!C1643="","",data!C1643)</f>
        <v>6</v>
      </c>
      <c r="D1643" s="34">
        <f>IF(data!C1643="","",data!D1643)</f>
        <v>9</v>
      </c>
      <c r="E1643" s="34">
        <f>IF(data!C1643="","",data!E1643)</f>
        <v>16</v>
      </c>
      <c r="F1643" s="34">
        <f>IF(data!C1643="","",data!F1643)</f>
        <v>17</v>
      </c>
      <c r="G1643" s="34">
        <f>IF(data!C1643="","",data!G1643)</f>
        <v>24</v>
      </c>
      <c r="H1643" s="34">
        <f>IF(data!C1643="","",data!H1643)</f>
        <v>25</v>
      </c>
      <c r="I1643" s="35">
        <f>IF(data!C1643="","",data!I1643)</f>
        <v>16</v>
      </c>
      <c r="J1643" s="34">
        <f>IF(data!C1643="","",data!J1643)</f>
        <v>24</v>
      </c>
      <c r="K1643" s="34">
        <f>IF(data!C1643="","",data!K1643)</f>
        <v>25</v>
      </c>
      <c r="L1643" s="34">
        <f>IF(data!C1643="","",data!L1643)</f>
        <v>16</v>
      </c>
      <c r="M1643" s="34">
        <f>IF(data!C1643="","",data!M1643)</f>
        <v>9</v>
      </c>
      <c r="N1643" s="34">
        <f>IF(data!C1643="","",data!N1643)</f>
        <v>17</v>
      </c>
      <c r="O1643" s="34">
        <f>IF(data!C1643="","",data!O1643)</f>
        <v>6</v>
      </c>
      <c r="P1643" s="16">
        <f t="shared" si="263"/>
        <v>19</v>
      </c>
      <c r="Q1643" s="17">
        <f t="shared" si="253"/>
        <v>22</v>
      </c>
      <c r="R1643" s="18">
        <f t="shared" si="254"/>
        <v>11</v>
      </c>
      <c r="S1643" s="18">
        <f t="shared" si="255"/>
        <v>21</v>
      </c>
      <c r="T1643" s="18">
        <f t="shared" si="256"/>
        <v>22</v>
      </c>
      <c r="U1643" s="18">
        <f t="shared" si="257"/>
        <v>3</v>
      </c>
      <c r="V1643" s="18">
        <f t="shared" si="258"/>
        <v>0</v>
      </c>
      <c r="W1643" s="18">
        <f t="shared" si="259"/>
        <v>6</v>
      </c>
      <c r="X1643" s="18">
        <f t="shared" si="260"/>
        <v>6</v>
      </c>
      <c r="Y1643" s="18" t="str">
        <f t="shared" si="261"/>
        <v>对</v>
      </c>
    </row>
    <row r="1644" spans="1:25" ht="12.75" customHeight="1" thickBot="1">
      <c r="A1644" s="12">
        <f>IF(data!C1644="","",data!A1644)</f>
        <v>2014049</v>
      </c>
      <c r="B1644" s="13">
        <f t="shared" si="262"/>
        <v>9</v>
      </c>
      <c r="C1644" s="34">
        <f>IF(data!C1644="","",data!C1644)</f>
        <v>6</v>
      </c>
      <c r="D1644" s="34">
        <f>IF(data!C1644="","",data!D1644)</f>
        <v>7</v>
      </c>
      <c r="E1644" s="34">
        <f>IF(data!C1644="","",data!E1644)</f>
        <v>16</v>
      </c>
      <c r="F1644" s="34">
        <f>IF(data!C1644="","",data!F1644)</f>
        <v>17</v>
      </c>
      <c r="G1644" s="34">
        <f>IF(data!C1644="","",data!G1644)</f>
        <v>23</v>
      </c>
      <c r="H1644" s="34">
        <f>IF(data!C1644="","",data!H1644)</f>
        <v>32</v>
      </c>
      <c r="I1644" s="35">
        <f>IF(data!C1644="","",data!I1644)</f>
        <v>6</v>
      </c>
      <c r="J1644" s="34">
        <f>IF(data!C1644="","",data!J1644)</f>
        <v>32</v>
      </c>
      <c r="K1644" s="34">
        <f>IF(data!C1644="","",data!K1644)</f>
        <v>7</v>
      </c>
      <c r="L1644" s="34">
        <f>IF(data!C1644="","",data!L1644)</f>
        <v>23</v>
      </c>
      <c r="M1644" s="34">
        <f>IF(data!C1644="","",data!M1644)</f>
        <v>16</v>
      </c>
      <c r="N1644" s="34">
        <f>IF(data!C1644="","",data!N1644)</f>
        <v>17</v>
      </c>
      <c r="O1644" s="34">
        <f>IF(data!C1644="","",data!O1644)</f>
        <v>6</v>
      </c>
      <c r="P1644" s="16">
        <f t="shared" si="263"/>
        <v>26</v>
      </c>
      <c r="Q1644" s="17">
        <f t="shared" si="253"/>
        <v>17</v>
      </c>
      <c r="R1644" s="18">
        <f t="shared" si="254"/>
        <v>18</v>
      </c>
      <c r="S1644" s="18">
        <f t="shared" si="255"/>
        <v>19</v>
      </c>
      <c r="T1644" s="18">
        <f t="shared" si="256"/>
        <v>12</v>
      </c>
      <c r="U1644" s="18">
        <f t="shared" si="257"/>
        <v>12</v>
      </c>
      <c r="V1644" s="18">
        <f t="shared" si="258"/>
        <v>18</v>
      </c>
      <c r="W1644" s="18">
        <f t="shared" si="259"/>
        <v>27</v>
      </c>
      <c r="X1644" s="18">
        <f t="shared" si="260"/>
        <v>12</v>
      </c>
      <c r="Y1644" s="18" t="str">
        <f t="shared" si="261"/>
        <v>对</v>
      </c>
    </row>
    <row r="1645" spans="1:25" ht="12.75" customHeight="1" thickBot="1">
      <c r="A1645" s="12">
        <f>IF(data!C1645="","",data!A1645)</f>
        <v>2014050</v>
      </c>
      <c r="B1645" s="13">
        <f t="shared" si="262"/>
        <v>0</v>
      </c>
      <c r="C1645" s="34">
        <f>IF(data!C1645="","",data!C1645)</f>
        <v>3</v>
      </c>
      <c r="D1645" s="34">
        <f>IF(data!C1645="","",data!D1645)</f>
        <v>17</v>
      </c>
      <c r="E1645" s="34">
        <f>IF(data!C1645="","",data!E1645)</f>
        <v>23</v>
      </c>
      <c r="F1645" s="34">
        <f>IF(data!C1645="","",data!F1645)</f>
        <v>25</v>
      </c>
      <c r="G1645" s="34">
        <f>IF(data!C1645="","",data!G1645)</f>
        <v>26</v>
      </c>
      <c r="H1645" s="34">
        <f>IF(data!C1645="","",data!H1645)</f>
        <v>32</v>
      </c>
      <c r="I1645" s="35">
        <f>IF(data!C1645="","",data!I1645)</f>
        <v>13</v>
      </c>
      <c r="J1645" s="34">
        <f>IF(data!C1645="","",data!J1645)</f>
        <v>26</v>
      </c>
      <c r="K1645" s="34">
        <f>IF(data!C1645="","",data!K1645)</f>
        <v>32</v>
      </c>
      <c r="L1645" s="34">
        <f>IF(data!C1645="","",data!L1645)</f>
        <v>17</v>
      </c>
      <c r="M1645" s="34">
        <f>IF(data!C1645="","",data!M1645)</f>
        <v>3</v>
      </c>
      <c r="N1645" s="34">
        <f>IF(data!C1645="","",data!N1645)</f>
        <v>25</v>
      </c>
      <c r="O1645" s="34">
        <f>IF(data!C1645="","",data!O1645)</f>
        <v>23</v>
      </c>
      <c r="P1645" s="16">
        <f t="shared" si="263"/>
        <v>29</v>
      </c>
      <c r="Q1645" s="17">
        <f t="shared" si="253"/>
        <v>23</v>
      </c>
      <c r="R1645" s="18">
        <f t="shared" si="254"/>
        <v>17</v>
      </c>
      <c r="S1645" s="18">
        <f t="shared" si="255"/>
        <v>26</v>
      </c>
      <c r="T1645" s="18">
        <f t="shared" si="256"/>
        <v>27</v>
      </c>
      <c r="U1645" s="18">
        <f t="shared" si="257"/>
        <v>21</v>
      </c>
      <c r="V1645" s="18">
        <f t="shared" si="258"/>
        <v>24</v>
      </c>
      <c r="W1645" s="18">
        <f t="shared" si="259"/>
        <v>30</v>
      </c>
      <c r="X1645" s="18">
        <f t="shared" si="260"/>
        <v>9</v>
      </c>
      <c r="Y1645" s="18" t="str">
        <f t="shared" si="261"/>
        <v>对</v>
      </c>
    </row>
    <row r="1646" spans="1:25" ht="12.75" customHeight="1" thickBot="1">
      <c r="A1646" s="12">
        <f>IF(data!C1646="","",data!A1646)</f>
        <v>2014051</v>
      </c>
      <c r="B1646" s="13">
        <f t="shared" si="262"/>
        <v>1</v>
      </c>
      <c r="C1646" s="34">
        <f>IF(data!C1646="","",data!C1646)</f>
        <v>10</v>
      </c>
      <c r="D1646" s="34">
        <f>IF(data!C1646="","",data!D1646)</f>
        <v>16</v>
      </c>
      <c r="E1646" s="34">
        <f>IF(data!C1646="","",data!E1646)</f>
        <v>19</v>
      </c>
      <c r="F1646" s="34">
        <f>IF(data!C1646="","",data!F1646)</f>
        <v>21</v>
      </c>
      <c r="G1646" s="34">
        <f>IF(data!C1646="","",data!G1646)</f>
        <v>23</v>
      </c>
      <c r="H1646" s="34">
        <f>IF(data!C1646="","",data!H1646)</f>
        <v>24</v>
      </c>
      <c r="I1646" s="35">
        <f>IF(data!C1646="","",data!I1646)</f>
        <v>13</v>
      </c>
      <c r="J1646" s="34">
        <f>IF(data!C1646="","",data!J1646)</f>
        <v>21</v>
      </c>
      <c r="K1646" s="34">
        <f>IF(data!C1646="","",data!K1646)</f>
        <v>19</v>
      </c>
      <c r="L1646" s="34">
        <f>IF(data!C1646="","",data!L1646)</f>
        <v>24</v>
      </c>
      <c r="M1646" s="34">
        <f>IF(data!C1646="","",data!M1646)</f>
        <v>10</v>
      </c>
      <c r="N1646" s="34">
        <f>IF(data!C1646="","",data!N1646)</f>
        <v>23</v>
      </c>
      <c r="O1646" s="34">
        <f>IF(data!C1646="","",data!O1646)</f>
        <v>16</v>
      </c>
      <c r="P1646" s="16">
        <f t="shared" si="263"/>
        <v>14</v>
      </c>
      <c r="Q1646" s="17">
        <f t="shared" si="253"/>
        <v>32</v>
      </c>
      <c r="R1646" s="18">
        <f t="shared" si="254"/>
        <v>23</v>
      </c>
      <c r="S1646" s="18">
        <f t="shared" si="255"/>
        <v>29</v>
      </c>
      <c r="T1646" s="18">
        <f t="shared" si="256"/>
        <v>12</v>
      </c>
      <c r="U1646" s="18">
        <f t="shared" si="257"/>
        <v>18</v>
      </c>
      <c r="V1646" s="18">
        <f t="shared" si="258"/>
        <v>3</v>
      </c>
      <c r="W1646" s="18">
        <f t="shared" si="259"/>
        <v>24</v>
      </c>
      <c r="X1646" s="18">
        <f t="shared" si="260"/>
        <v>21</v>
      </c>
      <c r="Y1646" s="18" t="str">
        <f t="shared" si="261"/>
        <v>对</v>
      </c>
    </row>
    <row r="1647" spans="1:25" ht="12.75" customHeight="1" thickBot="1">
      <c r="A1647" s="12">
        <f>IF(data!C1647="","",data!A1647)</f>
        <v>2014052</v>
      </c>
      <c r="B1647" s="13">
        <f t="shared" si="262"/>
        <v>2</v>
      </c>
      <c r="C1647" s="34">
        <f>IF(data!C1647="","",data!C1647)</f>
        <v>9</v>
      </c>
      <c r="D1647" s="34">
        <f>IF(data!C1647="","",data!D1647)</f>
        <v>13</v>
      </c>
      <c r="E1647" s="34">
        <f>IF(data!C1647="","",data!E1647)</f>
        <v>15</v>
      </c>
      <c r="F1647" s="34">
        <f>IF(data!C1647="","",data!F1647)</f>
        <v>28</v>
      </c>
      <c r="G1647" s="34">
        <f>IF(data!C1647="","",data!G1647)</f>
        <v>30</v>
      </c>
      <c r="H1647" s="34">
        <f>IF(data!C1647="","",data!H1647)</f>
        <v>33</v>
      </c>
      <c r="I1647" s="35">
        <f>IF(data!C1647="","",data!I1647)</f>
        <v>8</v>
      </c>
      <c r="J1647" s="34">
        <f>IF(data!C1647="","",data!J1647)</f>
        <v>28</v>
      </c>
      <c r="K1647" s="34">
        <f>IF(data!C1647="","",data!K1647)</f>
        <v>30</v>
      </c>
      <c r="L1647" s="34">
        <f>IF(data!C1647="","",data!L1647)</f>
        <v>13</v>
      </c>
      <c r="M1647" s="34">
        <f>IF(data!C1647="","",data!M1647)</f>
        <v>15</v>
      </c>
      <c r="N1647" s="34">
        <f>IF(data!C1647="","",data!N1647)</f>
        <v>33</v>
      </c>
      <c r="O1647" s="34">
        <f>IF(data!C1647="","",data!O1647)</f>
        <v>9</v>
      </c>
      <c r="P1647" s="16">
        <f t="shared" si="263"/>
        <v>24</v>
      </c>
      <c r="Q1647" s="17">
        <f t="shared" si="253"/>
        <v>23</v>
      </c>
      <c r="R1647" s="18">
        <f t="shared" si="254"/>
        <v>13</v>
      </c>
      <c r="S1647" s="18">
        <f t="shared" si="255"/>
        <v>14</v>
      </c>
      <c r="T1647" s="18">
        <f t="shared" si="256"/>
        <v>12</v>
      </c>
      <c r="U1647" s="18">
        <f t="shared" si="257"/>
        <v>18</v>
      </c>
      <c r="V1647" s="18">
        <f t="shared" si="258"/>
        <v>24</v>
      </c>
      <c r="W1647" s="18">
        <f t="shared" si="259"/>
        <v>6</v>
      </c>
      <c r="X1647" s="18">
        <f t="shared" si="260"/>
        <v>18</v>
      </c>
      <c r="Y1647" s="18" t="str">
        <f t="shared" si="261"/>
        <v>错</v>
      </c>
    </row>
    <row r="1648" spans="1:25" ht="12.75" customHeight="1" thickBot="1">
      <c r="A1648" s="12">
        <f>IF(data!C1648="","",data!A1648)</f>
        <v>2014053</v>
      </c>
      <c r="B1648" s="13">
        <f t="shared" si="262"/>
        <v>3</v>
      </c>
      <c r="C1648" s="34">
        <f>IF(data!C1648="","",data!C1648)</f>
        <v>14</v>
      </c>
      <c r="D1648" s="34">
        <f>IF(data!C1648="","",data!D1648)</f>
        <v>17</v>
      </c>
      <c r="E1648" s="34">
        <f>IF(data!C1648="","",data!E1648)</f>
        <v>19</v>
      </c>
      <c r="F1648" s="34">
        <f>IF(data!C1648="","",data!F1648)</f>
        <v>22</v>
      </c>
      <c r="G1648" s="34">
        <f>IF(data!C1648="","",data!G1648)</f>
        <v>26</v>
      </c>
      <c r="H1648" s="34">
        <f>IF(data!C1648="","",data!H1648)</f>
        <v>31</v>
      </c>
      <c r="I1648" s="35">
        <f>IF(data!C1648="","",data!I1648)</f>
        <v>2</v>
      </c>
      <c r="J1648" s="34">
        <f>IF(data!C1648="","",data!J1648)</f>
        <v>22</v>
      </c>
      <c r="K1648" s="34">
        <f>IF(data!C1648="","",data!K1648)</f>
        <v>31</v>
      </c>
      <c r="L1648" s="34">
        <f>IF(data!C1648="","",data!L1648)</f>
        <v>17</v>
      </c>
      <c r="M1648" s="34">
        <f>IF(data!C1648="","",data!M1648)</f>
        <v>19</v>
      </c>
      <c r="N1648" s="34">
        <f>IF(data!C1648="","",data!N1648)</f>
        <v>14</v>
      </c>
      <c r="O1648" s="34">
        <f>IF(data!C1648="","",data!O1648)</f>
        <v>26</v>
      </c>
      <c r="P1648" s="16">
        <f t="shared" si="263"/>
        <v>17</v>
      </c>
      <c r="Q1648" s="17">
        <f t="shared" si="253"/>
        <v>31</v>
      </c>
      <c r="R1648" s="18">
        <f t="shared" si="254"/>
        <v>21</v>
      </c>
      <c r="S1648" s="18">
        <f t="shared" si="255"/>
        <v>24</v>
      </c>
      <c r="T1648" s="18">
        <f t="shared" si="256"/>
        <v>21</v>
      </c>
      <c r="U1648" s="18">
        <f t="shared" si="257"/>
        <v>6</v>
      </c>
      <c r="V1648" s="18">
        <f t="shared" si="258"/>
        <v>21</v>
      </c>
      <c r="W1648" s="18">
        <f t="shared" si="259"/>
        <v>6</v>
      </c>
      <c r="X1648" s="18">
        <f t="shared" si="260"/>
        <v>18</v>
      </c>
      <c r="Y1648" s="18" t="str">
        <f t="shared" si="261"/>
        <v>对</v>
      </c>
    </row>
    <row r="1649" spans="1:25" ht="12.75" customHeight="1" thickBot="1">
      <c r="A1649" s="12">
        <f>IF(data!C1649="","",data!A1649)</f>
        <v>2014054</v>
      </c>
      <c r="B1649" s="13">
        <f t="shared" si="262"/>
        <v>4</v>
      </c>
      <c r="C1649" s="34">
        <f>IF(data!C1649="","",data!C1649)</f>
        <v>1</v>
      </c>
      <c r="D1649" s="34">
        <f>IF(data!C1649="","",data!D1649)</f>
        <v>4</v>
      </c>
      <c r="E1649" s="34">
        <f>IF(data!C1649="","",data!E1649)</f>
        <v>5</v>
      </c>
      <c r="F1649" s="34">
        <f>IF(data!C1649="","",data!F1649)</f>
        <v>11</v>
      </c>
      <c r="G1649" s="34">
        <f>IF(data!C1649="","",data!G1649)</f>
        <v>29</v>
      </c>
      <c r="H1649" s="34">
        <f>IF(data!C1649="","",data!H1649)</f>
        <v>30</v>
      </c>
      <c r="I1649" s="35">
        <f>IF(data!C1649="","",data!I1649)</f>
        <v>14</v>
      </c>
      <c r="J1649" s="34">
        <f>IF(data!C1649="","",data!J1649)</f>
        <v>1</v>
      </c>
      <c r="K1649" s="34">
        <f>IF(data!C1649="","",data!K1649)</f>
        <v>11</v>
      </c>
      <c r="L1649" s="34">
        <f>IF(data!C1649="","",data!L1649)</f>
        <v>5</v>
      </c>
      <c r="M1649" s="34">
        <f>IF(data!C1649="","",data!M1649)</f>
        <v>29</v>
      </c>
      <c r="N1649" s="34">
        <f>IF(data!C1649="","",data!N1649)</f>
        <v>4</v>
      </c>
      <c r="O1649" s="34">
        <f>IF(data!C1649="","",data!O1649)</f>
        <v>30</v>
      </c>
      <c r="P1649" s="16">
        <f t="shared" si="263"/>
        <v>29</v>
      </c>
      <c r="Q1649" s="17">
        <f t="shared" si="253"/>
        <v>28</v>
      </c>
      <c r="R1649" s="18">
        <f t="shared" si="254"/>
        <v>12</v>
      </c>
      <c r="S1649" s="18">
        <f t="shared" si="255"/>
        <v>17</v>
      </c>
      <c r="T1649" s="18">
        <f t="shared" si="256"/>
        <v>11</v>
      </c>
      <c r="U1649" s="18">
        <f t="shared" si="257"/>
        <v>18</v>
      </c>
      <c r="V1649" s="18">
        <f t="shared" si="258"/>
        <v>0</v>
      </c>
      <c r="W1649" s="18">
        <f t="shared" si="259"/>
        <v>15</v>
      </c>
      <c r="X1649" s="18">
        <f t="shared" si="260"/>
        <v>21</v>
      </c>
      <c r="Y1649" s="18" t="str">
        <f t="shared" si="261"/>
        <v>对</v>
      </c>
    </row>
    <row r="1650" spans="1:25" ht="12.75" customHeight="1" thickBot="1">
      <c r="A1650" s="12">
        <f>IF(data!C1650="","",data!A1650)</f>
        <v>2014055</v>
      </c>
      <c r="B1650" s="13">
        <f t="shared" si="262"/>
        <v>5</v>
      </c>
      <c r="C1650" s="34">
        <f>IF(data!C1650="","",data!C1650)</f>
        <v>2</v>
      </c>
      <c r="D1650" s="34">
        <f>IF(data!C1650="","",data!D1650)</f>
        <v>9</v>
      </c>
      <c r="E1650" s="34">
        <f>IF(data!C1650="","",data!E1650)</f>
        <v>14</v>
      </c>
      <c r="F1650" s="34">
        <f>IF(data!C1650="","",data!F1650)</f>
        <v>19</v>
      </c>
      <c r="G1650" s="34">
        <f>IF(data!C1650="","",data!G1650)</f>
        <v>21</v>
      </c>
      <c r="H1650" s="34">
        <f>IF(data!C1650="","",data!H1650)</f>
        <v>30</v>
      </c>
      <c r="I1650" s="35">
        <f>IF(data!C1650="","",data!I1650)</f>
        <v>4</v>
      </c>
      <c r="J1650" s="34">
        <f>IF(data!C1650="","",data!J1650)</f>
        <v>19</v>
      </c>
      <c r="K1650" s="34">
        <f>IF(data!C1650="","",data!K1650)</f>
        <v>30</v>
      </c>
      <c r="L1650" s="34">
        <f>IF(data!C1650="","",data!L1650)</f>
        <v>21</v>
      </c>
      <c r="M1650" s="34">
        <f>IF(data!C1650="","",data!M1650)</f>
        <v>9</v>
      </c>
      <c r="N1650" s="34">
        <f>IF(data!C1650="","",data!N1650)</f>
        <v>2</v>
      </c>
      <c r="O1650" s="34">
        <f>IF(data!C1650="","",data!O1650)</f>
        <v>14</v>
      </c>
      <c r="P1650" s="16">
        <f t="shared" si="263"/>
        <v>28</v>
      </c>
      <c r="Q1650" s="17">
        <f t="shared" si="253"/>
        <v>26</v>
      </c>
      <c r="R1650" s="18">
        <f t="shared" si="254"/>
        <v>28</v>
      </c>
      <c r="S1650" s="18">
        <f t="shared" si="255"/>
        <v>29</v>
      </c>
      <c r="T1650" s="18">
        <f t="shared" si="256"/>
        <v>1</v>
      </c>
      <c r="U1650" s="18">
        <f t="shared" si="257"/>
        <v>27</v>
      </c>
      <c r="V1650" s="18">
        <f t="shared" si="258"/>
        <v>9</v>
      </c>
      <c r="W1650" s="18">
        <f t="shared" si="259"/>
        <v>0</v>
      </c>
      <c r="X1650" s="18">
        <f t="shared" si="260"/>
        <v>12</v>
      </c>
      <c r="Y1650" s="18" t="str">
        <f t="shared" si="261"/>
        <v>错</v>
      </c>
    </row>
    <row r="1651" spans="1:25" ht="12.75" customHeight="1" thickBot="1">
      <c r="A1651" s="12">
        <f>IF(data!C1651="","",data!A1651)</f>
        <v>2014056</v>
      </c>
      <c r="B1651" s="13">
        <f t="shared" si="262"/>
        <v>6</v>
      </c>
      <c r="C1651" s="34">
        <f>IF(data!C1651="","",data!C1651)</f>
        <v>1</v>
      </c>
      <c r="D1651" s="34">
        <f>IF(data!C1651="","",data!D1651)</f>
        <v>11</v>
      </c>
      <c r="E1651" s="34">
        <f>IF(data!C1651="","",data!E1651)</f>
        <v>18</v>
      </c>
      <c r="F1651" s="34">
        <f>IF(data!C1651="","",data!F1651)</f>
        <v>20</v>
      </c>
      <c r="G1651" s="34">
        <f>IF(data!C1651="","",data!G1651)</f>
        <v>28</v>
      </c>
      <c r="H1651" s="34">
        <f>IF(data!C1651="","",data!H1651)</f>
        <v>29</v>
      </c>
      <c r="I1651" s="35">
        <f>IF(data!C1651="","",data!I1651)</f>
        <v>1</v>
      </c>
      <c r="J1651" s="34">
        <f>IF(data!C1651="","",data!J1651)</f>
        <v>28</v>
      </c>
      <c r="K1651" s="34">
        <f>IF(data!C1651="","",data!K1651)</f>
        <v>20</v>
      </c>
      <c r="L1651" s="34">
        <f>IF(data!C1651="","",data!L1651)</f>
        <v>1</v>
      </c>
      <c r="M1651" s="34">
        <f>IF(data!C1651="","",data!M1651)</f>
        <v>11</v>
      </c>
      <c r="N1651" s="34">
        <f>IF(data!C1651="","",data!N1651)</f>
        <v>18</v>
      </c>
      <c r="O1651" s="34">
        <f>IF(data!C1651="","",data!O1651)</f>
        <v>29</v>
      </c>
      <c r="P1651" s="16">
        <f t="shared" si="263"/>
        <v>28</v>
      </c>
      <c r="Q1651" s="17">
        <f t="shared" si="253"/>
        <v>25</v>
      </c>
      <c r="R1651" s="18">
        <f t="shared" si="254"/>
        <v>19</v>
      </c>
      <c r="S1651" s="18">
        <f t="shared" si="255"/>
        <v>28</v>
      </c>
      <c r="T1651" s="18">
        <f t="shared" si="256"/>
        <v>5</v>
      </c>
      <c r="U1651" s="18">
        <f t="shared" si="257"/>
        <v>3</v>
      </c>
      <c r="V1651" s="18">
        <f t="shared" si="258"/>
        <v>6</v>
      </c>
      <c r="W1651" s="18">
        <f t="shared" si="259"/>
        <v>6</v>
      </c>
      <c r="X1651" s="18">
        <f t="shared" si="260"/>
        <v>24</v>
      </c>
      <c r="Y1651" s="18" t="str">
        <f t="shared" si="261"/>
        <v>错</v>
      </c>
    </row>
    <row r="1652" spans="1:25" ht="12.75" customHeight="1" thickBot="1">
      <c r="A1652" s="12">
        <f>IF(data!C1652="","",data!A1652)</f>
        <v>2014057</v>
      </c>
      <c r="B1652" s="13">
        <f t="shared" si="262"/>
        <v>7</v>
      </c>
      <c r="C1652" s="34">
        <f>IF(data!C1652="","",data!C1652)</f>
        <v>2</v>
      </c>
      <c r="D1652" s="34">
        <f>IF(data!C1652="","",data!D1652)</f>
        <v>4</v>
      </c>
      <c r="E1652" s="34">
        <f>IF(data!C1652="","",data!E1652)</f>
        <v>12</v>
      </c>
      <c r="F1652" s="34">
        <f>IF(data!C1652="","",data!F1652)</f>
        <v>18</v>
      </c>
      <c r="G1652" s="34">
        <f>IF(data!C1652="","",data!G1652)</f>
        <v>23</v>
      </c>
      <c r="H1652" s="34">
        <f>IF(data!C1652="","",data!H1652)</f>
        <v>31</v>
      </c>
      <c r="I1652" s="35">
        <f>IF(data!C1652="","",data!I1652)</f>
        <v>8</v>
      </c>
      <c r="J1652" s="34">
        <f>IF(data!C1652="","",data!J1652)</f>
        <v>31</v>
      </c>
      <c r="K1652" s="34">
        <f>IF(data!C1652="","",data!K1652)</f>
        <v>12</v>
      </c>
      <c r="L1652" s="34">
        <f>IF(data!C1652="","",data!L1652)</f>
        <v>4</v>
      </c>
      <c r="M1652" s="34">
        <f>IF(data!C1652="","",data!M1652)</f>
        <v>2</v>
      </c>
      <c r="N1652" s="34">
        <f>IF(data!C1652="","",data!N1652)</f>
        <v>18</v>
      </c>
      <c r="O1652" s="34">
        <f>IF(data!C1652="","",data!O1652)</f>
        <v>23</v>
      </c>
      <c r="P1652" s="16">
        <f t="shared" si="263"/>
        <v>29</v>
      </c>
      <c r="Q1652" s="17">
        <f t="shared" si="253"/>
        <v>23</v>
      </c>
      <c r="R1652" s="18">
        <f t="shared" si="254"/>
        <v>27</v>
      </c>
      <c r="S1652" s="18">
        <f t="shared" si="255"/>
        <v>28</v>
      </c>
      <c r="T1652" s="18">
        <f t="shared" si="256"/>
        <v>28</v>
      </c>
      <c r="U1652" s="18">
        <f t="shared" si="257"/>
        <v>9</v>
      </c>
      <c r="V1652" s="18">
        <f t="shared" si="258"/>
        <v>21</v>
      </c>
      <c r="W1652" s="18">
        <f t="shared" si="259"/>
        <v>15</v>
      </c>
      <c r="X1652" s="18">
        <f t="shared" si="260"/>
        <v>9</v>
      </c>
      <c r="Y1652" s="18" t="str">
        <f t="shared" si="261"/>
        <v>对</v>
      </c>
    </row>
    <row r="1653" spans="1:25" ht="12.75" customHeight="1" thickBot="1">
      <c r="A1653" s="12">
        <f>IF(data!C1653="","",data!A1653)</f>
        <v>2014058</v>
      </c>
      <c r="B1653" s="13">
        <f t="shared" si="262"/>
        <v>8</v>
      </c>
      <c r="C1653" s="34">
        <f>IF(data!C1653="","",data!C1653)</f>
        <v>2</v>
      </c>
      <c r="D1653" s="34">
        <f>IF(data!C1653="","",data!D1653)</f>
        <v>3</v>
      </c>
      <c r="E1653" s="34">
        <f>IF(data!C1653="","",data!E1653)</f>
        <v>12</v>
      </c>
      <c r="F1653" s="34">
        <f>IF(data!C1653="","",data!F1653)</f>
        <v>13</v>
      </c>
      <c r="G1653" s="34">
        <f>IF(data!C1653="","",data!G1653)</f>
        <v>14</v>
      </c>
      <c r="H1653" s="34">
        <f>IF(data!C1653="","",data!H1653)</f>
        <v>25</v>
      </c>
      <c r="I1653" s="35">
        <f>IF(data!C1653="","",data!I1653)</f>
        <v>11</v>
      </c>
      <c r="J1653" s="34">
        <f>IF(data!C1653="","",data!J1653)</f>
        <v>3</v>
      </c>
      <c r="K1653" s="34">
        <f>IF(data!C1653="","",data!K1653)</f>
        <v>14</v>
      </c>
      <c r="L1653" s="34">
        <f>IF(data!C1653="","",data!L1653)</f>
        <v>25</v>
      </c>
      <c r="M1653" s="34">
        <f>IF(data!C1653="","",data!M1653)</f>
        <v>12</v>
      </c>
      <c r="N1653" s="34">
        <f>IF(data!C1653="","",data!N1653)</f>
        <v>13</v>
      </c>
      <c r="O1653" s="34">
        <f>IF(data!C1653="","",data!O1653)</f>
        <v>2</v>
      </c>
      <c r="P1653" s="16">
        <f t="shared" si="263"/>
        <v>23</v>
      </c>
      <c r="Q1653" s="17">
        <f t="shared" si="253"/>
        <v>24</v>
      </c>
      <c r="R1653" s="18">
        <f t="shared" si="254"/>
        <v>21</v>
      </c>
      <c r="S1653" s="18">
        <f t="shared" si="255"/>
        <v>29</v>
      </c>
      <c r="T1653" s="18">
        <f t="shared" si="256"/>
        <v>29</v>
      </c>
      <c r="U1653" s="18">
        <f t="shared" si="257"/>
        <v>6</v>
      </c>
      <c r="V1653" s="18">
        <f t="shared" si="258"/>
        <v>15</v>
      </c>
      <c r="W1653" s="18">
        <f t="shared" si="259"/>
        <v>9</v>
      </c>
      <c r="X1653" s="18">
        <f t="shared" si="260"/>
        <v>3</v>
      </c>
      <c r="Y1653" s="18" t="str">
        <f t="shared" si="261"/>
        <v>对</v>
      </c>
    </row>
    <row r="1654" spans="1:25" ht="12.75" customHeight="1" thickBot="1">
      <c r="A1654" s="12">
        <f>IF(data!C1654="","",data!A1654)</f>
        <v>2014059</v>
      </c>
      <c r="B1654" s="13">
        <f t="shared" si="262"/>
        <v>9</v>
      </c>
      <c r="C1654" s="34">
        <f>IF(data!C1654="","",data!C1654)</f>
        <v>5</v>
      </c>
      <c r="D1654" s="34">
        <f>IF(data!C1654="","",data!D1654)</f>
        <v>8</v>
      </c>
      <c r="E1654" s="34">
        <f>IF(data!C1654="","",data!E1654)</f>
        <v>12</v>
      </c>
      <c r="F1654" s="34">
        <f>IF(data!C1654="","",data!F1654)</f>
        <v>13</v>
      </c>
      <c r="G1654" s="34">
        <f>IF(data!C1654="","",data!G1654)</f>
        <v>23</v>
      </c>
      <c r="H1654" s="34">
        <f>IF(data!C1654="","",data!H1654)</f>
        <v>25</v>
      </c>
      <c r="I1654" s="35">
        <f>IF(data!C1654="","",data!I1654)</f>
        <v>13</v>
      </c>
      <c r="J1654" s="34">
        <f>IF(data!C1654="","",data!J1654)</f>
        <v>12</v>
      </c>
      <c r="K1654" s="34">
        <f>IF(data!C1654="","",data!K1654)</f>
        <v>5</v>
      </c>
      <c r="L1654" s="34">
        <f>IF(data!C1654="","",data!L1654)</f>
        <v>25</v>
      </c>
      <c r="M1654" s="34">
        <f>IF(data!C1654="","",data!M1654)</f>
        <v>13</v>
      </c>
      <c r="N1654" s="34">
        <f>IF(data!C1654="","",data!N1654)</f>
        <v>8</v>
      </c>
      <c r="O1654" s="34">
        <f>IF(data!C1654="","",data!O1654)</f>
        <v>23</v>
      </c>
      <c r="P1654" s="16">
        <f t="shared" si="263"/>
        <v>20</v>
      </c>
      <c r="Q1654" s="17">
        <f t="shared" si="253"/>
        <v>17</v>
      </c>
      <c r="R1654" s="18">
        <f t="shared" si="254"/>
        <v>12</v>
      </c>
      <c r="S1654" s="18">
        <f t="shared" si="255"/>
        <v>23</v>
      </c>
      <c r="T1654" s="18">
        <f t="shared" si="256"/>
        <v>6</v>
      </c>
      <c r="U1654" s="18">
        <f t="shared" si="257"/>
        <v>0</v>
      </c>
      <c r="V1654" s="18">
        <f t="shared" si="258"/>
        <v>27</v>
      </c>
      <c r="W1654" s="18">
        <f t="shared" si="259"/>
        <v>27</v>
      </c>
      <c r="X1654" s="18">
        <f t="shared" si="260"/>
        <v>27</v>
      </c>
      <c r="Y1654" s="18" t="str">
        <f t="shared" si="261"/>
        <v>对</v>
      </c>
    </row>
    <row r="1655" spans="1:25" ht="12.75" customHeight="1" thickBot="1">
      <c r="A1655" s="12">
        <f>IF(data!C1655="","",data!A1655)</f>
        <v>2014060</v>
      </c>
      <c r="B1655" s="13">
        <f t="shared" si="262"/>
        <v>0</v>
      </c>
      <c r="C1655" s="34">
        <f>IF(data!C1655="","",data!C1655)</f>
        <v>3</v>
      </c>
      <c r="D1655" s="34">
        <f>IF(data!C1655="","",data!D1655)</f>
        <v>5</v>
      </c>
      <c r="E1655" s="34">
        <f>IF(data!C1655="","",data!E1655)</f>
        <v>14</v>
      </c>
      <c r="F1655" s="34">
        <f>IF(data!C1655="","",data!F1655)</f>
        <v>18</v>
      </c>
      <c r="G1655" s="34">
        <f>IF(data!C1655="","",data!G1655)</f>
        <v>25</v>
      </c>
      <c r="H1655" s="34">
        <f>IF(data!C1655="","",data!H1655)</f>
        <v>33</v>
      </c>
      <c r="I1655" s="35">
        <f>IF(data!C1655="","",data!I1655)</f>
        <v>6</v>
      </c>
      <c r="J1655" s="34">
        <f>IF(data!C1655="","",data!J1655)</f>
        <v>3</v>
      </c>
      <c r="K1655" s="34">
        <f>IF(data!C1655="","",data!K1655)</f>
        <v>25</v>
      </c>
      <c r="L1655" s="34">
        <f>IF(data!C1655="","",data!L1655)</f>
        <v>18</v>
      </c>
      <c r="M1655" s="34">
        <f>IF(data!C1655="","",data!M1655)</f>
        <v>14</v>
      </c>
      <c r="N1655" s="34">
        <f>IF(data!C1655="","",data!N1655)</f>
        <v>5</v>
      </c>
      <c r="O1655" s="34">
        <f>IF(data!C1655="","",data!O1655)</f>
        <v>33</v>
      </c>
      <c r="P1655" s="16">
        <f t="shared" si="263"/>
        <v>30</v>
      </c>
      <c r="Q1655" s="17">
        <f t="shared" si="253"/>
        <v>16</v>
      </c>
      <c r="R1655" s="18">
        <f t="shared" si="254"/>
        <v>18</v>
      </c>
      <c r="S1655" s="18">
        <f t="shared" si="255"/>
        <v>20</v>
      </c>
      <c r="T1655" s="18">
        <f t="shared" si="256"/>
        <v>27</v>
      </c>
      <c r="U1655" s="18">
        <f t="shared" si="257"/>
        <v>18</v>
      </c>
      <c r="V1655" s="18">
        <f t="shared" si="258"/>
        <v>9</v>
      </c>
      <c r="W1655" s="18">
        <f t="shared" si="259"/>
        <v>12</v>
      </c>
      <c r="X1655" s="18">
        <f t="shared" si="260"/>
        <v>27</v>
      </c>
      <c r="Y1655" s="18" t="str">
        <f t="shared" si="261"/>
        <v>对</v>
      </c>
    </row>
    <row r="1656" spans="1:25" ht="12.75" customHeight="1" thickBot="1">
      <c r="A1656" s="12">
        <f>IF(data!C1656="","",data!A1656)</f>
        <v>2014061</v>
      </c>
      <c r="B1656" s="13">
        <f t="shared" si="262"/>
        <v>1</v>
      </c>
      <c r="C1656" s="34">
        <f>IF(data!C1656="","",data!C1656)</f>
        <v>2</v>
      </c>
      <c r="D1656" s="34">
        <f>IF(data!C1656="","",data!D1656)</f>
        <v>14</v>
      </c>
      <c r="E1656" s="34">
        <f>IF(data!C1656="","",data!E1656)</f>
        <v>17</v>
      </c>
      <c r="F1656" s="34">
        <f>IF(data!C1656="","",data!F1656)</f>
        <v>27</v>
      </c>
      <c r="G1656" s="34">
        <f>IF(data!C1656="","",data!G1656)</f>
        <v>28</v>
      </c>
      <c r="H1656" s="34">
        <f>IF(data!C1656="","",data!H1656)</f>
        <v>31</v>
      </c>
      <c r="I1656" s="35">
        <f>IF(data!C1656="","",data!I1656)</f>
        <v>8</v>
      </c>
      <c r="J1656" s="34">
        <f>IF(data!C1656="","",data!J1656)</f>
        <v>14</v>
      </c>
      <c r="K1656" s="34">
        <f>IF(data!C1656="","",data!K1656)</f>
        <v>28</v>
      </c>
      <c r="L1656" s="34">
        <f>IF(data!C1656="","",data!L1656)</f>
        <v>2</v>
      </c>
      <c r="M1656" s="34">
        <f>IF(data!C1656="","",data!M1656)</f>
        <v>17</v>
      </c>
      <c r="N1656" s="34">
        <f>IF(data!C1656="","",data!N1656)</f>
        <v>31</v>
      </c>
      <c r="O1656" s="34">
        <f>IF(data!C1656="","",data!O1656)</f>
        <v>27</v>
      </c>
      <c r="P1656" s="16">
        <f t="shared" si="263"/>
        <v>29</v>
      </c>
      <c r="Q1656" s="17">
        <f t="shared" si="253"/>
        <v>33</v>
      </c>
      <c r="R1656" s="18">
        <f t="shared" si="254"/>
        <v>22</v>
      </c>
      <c r="S1656" s="18">
        <f t="shared" si="255"/>
        <v>30</v>
      </c>
      <c r="T1656" s="18">
        <f t="shared" si="256"/>
        <v>9</v>
      </c>
      <c r="U1656" s="18">
        <f t="shared" si="257"/>
        <v>21</v>
      </c>
      <c r="V1656" s="18">
        <f t="shared" si="258"/>
        <v>27</v>
      </c>
      <c r="W1656" s="18">
        <f t="shared" si="259"/>
        <v>27</v>
      </c>
      <c r="X1656" s="18">
        <f t="shared" si="260"/>
        <v>30</v>
      </c>
      <c r="Y1656" s="18" t="str">
        <f t="shared" si="261"/>
        <v>对</v>
      </c>
    </row>
    <row r="1657" spans="1:25" ht="12.75" customHeight="1" thickBot="1">
      <c r="A1657" s="12">
        <f>IF(data!C1657="","",data!A1657)</f>
        <v>2014062</v>
      </c>
      <c r="B1657" s="13">
        <f t="shared" si="262"/>
        <v>2</v>
      </c>
      <c r="C1657" s="34">
        <f>IF(data!C1657="","",data!C1657)</f>
        <v>6</v>
      </c>
      <c r="D1657" s="34">
        <f>IF(data!C1657="","",data!D1657)</f>
        <v>9</v>
      </c>
      <c r="E1657" s="34">
        <f>IF(data!C1657="","",data!E1657)</f>
        <v>15</v>
      </c>
      <c r="F1657" s="34">
        <f>IF(data!C1657="","",data!F1657)</f>
        <v>24</v>
      </c>
      <c r="G1657" s="34">
        <f>IF(data!C1657="","",data!G1657)</f>
        <v>25</v>
      </c>
      <c r="H1657" s="34">
        <f>IF(data!C1657="","",data!H1657)</f>
        <v>26</v>
      </c>
      <c r="I1657" s="35">
        <f>IF(data!C1657="","",data!I1657)</f>
        <v>9</v>
      </c>
      <c r="J1657" s="34">
        <f>IF(data!C1657="","",data!J1657)</f>
        <v>9</v>
      </c>
      <c r="K1657" s="34">
        <f>IF(data!C1657="","",data!K1657)</f>
        <v>15</v>
      </c>
      <c r="L1657" s="34">
        <f>IF(data!C1657="","",data!L1657)</f>
        <v>24</v>
      </c>
      <c r="M1657" s="34">
        <f>IF(data!C1657="","",data!M1657)</f>
        <v>25</v>
      </c>
      <c r="N1657" s="34">
        <f>IF(data!C1657="","",data!N1657)</f>
        <v>6</v>
      </c>
      <c r="O1657" s="34">
        <f>IF(data!C1657="","",data!O1657)</f>
        <v>26</v>
      </c>
      <c r="P1657" s="16">
        <f t="shared" si="263"/>
        <v>20</v>
      </c>
      <c r="Q1657" s="17">
        <f t="shared" si="253"/>
        <v>30</v>
      </c>
      <c r="R1657" s="18">
        <f t="shared" si="254"/>
        <v>26</v>
      </c>
      <c r="S1657" s="18">
        <f t="shared" si="255"/>
        <v>29</v>
      </c>
      <c r="T1657" s="18">
        <f t="shared" si="256"/>
        <v>28</v>
      </c>
      <c r="U1657" s="18">
        <f t="shared" si="257"/>
        <v>6</v>
      </c>
      <c r="V1657" s="18">
        <f t="shared" si="258"/>
        <v>27</v>
      </c>
      <c r="W1657" s="18">
        <f t="shared" si="259"/>
        <v>21</v>
      </c>
      <c r="X1657" s="18">
        <f t="shared" si="260"/>
        <v>18</v>
      </c>
      <c r="Y1657" s="18" t="str">
        <f t="shared" si="261"/>
        <v>对</v>
      </c>
    </row>
    <row r="1658" spans="1:25" ht="12.75" customHeight="1" thickBot="1">
      <c r="A1658" s="12">
        <f>IF(data!C1658="","",data!A1658)</f>
        <v>2014063</v>
      </c>
      <c r="B1658" s="13">
        <f t="shared" si="262"/>
        <v>3</v>
      </c>
      <c r="C1658" s="34">
        <f>IF(data!C1658="","",data!C1658)</f>
        <v>3</v>
      </c>
      <c r="D1658" s="34">
        <f>IF(data!C1658="","",data!D1658)</f>
        <v>8</v>
      </c>
      <c r="E1658" s="34">
        <f>IF(data!C1658="","",data!E1658)</f>
        <v>17</v>
      </c>
      <c r="F1658" s="34">
        <f>IF(data!C1658="","",data!F1658)</f>
        <v>21</v>
      </c>
      <c r="G1658" s="34">
        <f>IF(data!C1658="","",data!G1658)</f>
        <v>22</v>
      </c>
      <c r="H1658" s="34">
        <f>IF(data!C1658="","",data!H1658)</f>
        <v>31</v>
      </c>
      <c r="I1658" s="35">
        <f>IF(data!C1658="","",data!I1658)</f>
        <v>16</v>
      </c>
      <c r="J1658" s="34">
        <f>IF(data!C1658="","",data!J1658)</f>
        <v>22</v>
      </c>
      <c r="K1658" s="34">
        <f>IF(data!C1658="","",data!K1658)</f>
        <v>17</v>
      </c>
      <c r="L1658" s="34">
        <f>IF(data!C1658="","",data!L1658)</f>
        <v>8</v>
      </c>
      <c r="M1658" s="34">
        <f>IF(data!C1658="","",data!M1658)</f>
        <v>31</v>
      </c>
      <c r="N1658" s="34">
        <f>IF(data!C1658="","",data!N1658)</f>
        <v>21</v>
      </c>
      <c r="O1658" s="34">
        <f>IF(data!C1658="","",data!O1658)</f>
        <v>3</v>
      </c>
      <c r="P1658" s="16">
        <f t="shared" si="263"/>
        <v>28</v>
      </c>
      <c r="Q1658" s="17">
        <f t="shared" si="253"/>
        <v>24</v>
      </c>
      <c r="R1658" s="18">
        <f t="shared" si="254"/>
        <v>19</v>
      </c>
      <c r="S1658" s="18">
        <f t="shared" si="255"/>
        <v>20</v>
      </c>
      <c r="T1658" s="18">
        <f t="shared" si="256"/>
        <v>21</v>
      </c>
      <c r="U1658" s="18">
        <f t="shared" si="257"/>
        <v>15</v>
      </c>
      <c r="V1658" s="18">
        <f t="shared" si="258"/>
        <v>15</v>
      </c>
      <c r="W1658" s="18">
        <f t="shared" si="259"/>
        <v>3</v>
      </c>
      <c r="X1658" s="18">
        <f t="shared" si="260"/>
        <v>18</v>
      </c>
      <c r="Y1658" s="18" t="str">
        <f t="shared" si="261"/>
        <v>对</v>
      </c>
    </row>
    <row r="1659" spans="1:25" ht="12.75" customHeight="1" thickBot="1">
      <c r="A1659" s="12">
        <f>IF(data!C1659="","",data!A1659)</f>
        <v>2014064</v>
      </c>
      <c r="B1659" s="13">
        <f t="shared" si="262"/>
        <v>4</v>
      </c>
      <c r="C1659" s="34">
        <f>IF(data!C1659="","",data!C1659)</f>
        <v>2</v>
      </c>
      <c r="D1659" s="34">
        <f>IF(data!C1659="","",data!D1659)</f>
        <v>9</v>
      </c>
      <c r="E1659" s="34">
        <f>IF(data!C1659="","",data!E1659)</f>
        <v>15</v>
      </c>
      <c r="F1659" s="34">
        <f>IF(data!C1659="","",data!F1659)</f>
        <v>16</v>
      </c>
      <c r="G1659" s="34">
        <f>IF(data!C1659="","",data!G1659)</f>
        <v>29</v>
      </c>
      <c r="H1659" s="34">
        <f>IF(data!C1659="","",data!H1659)</f>
        <v>32</v>
      </c>
      <c r="I1659" s="35">
        <f>IF(data!C1659="","",data!I1659)</f>
        <v>14</v>
      </c>
      <c r="J1659" s="34">
        <f>IF(data!C1659="","",data!J1659)</f>
        <v>32</v>
      </c>
      <c r="K1659" s="34">
        <f>IF(data!C1659="","",data!K1659)</f>
        <v>2</v>
      </c>
      <c r="L1659" s="34">
        <f>IF(data!C1659="","",data!L1659)</f>
        <v>29</v>
      </c>
      <c r="M1659" s="34">
        <f>IF(data!C1659="","",data!M1659)</f>
        <v>9</v>
      </c>
      <c r="N1659" s="34">
        <f>IF(data!C1659="","",data!N1659)</f>
        <v>16</v>
      </c>
      <c r="O1659" s="34">
        <f>IF(data!C1659="","",data!O1659)</f>
        <v>15</v>
      </c>
      <c r="P1659" s="16">
        <f t="shared" si="263"/>
        <v>30</v>
      </c>
      <c r="Q1659" s="17">
        <f t="shared" si="253"/>
        <v>28</v>
      </c>
      <c r="R1659" s="18">
        <f t="shared" si="254"/>
        <v>19</v>
      </c>
      <c r="S1659" s="18">
        <f t="shared" si="255"/>
        <v>28</v>
      </c>
      <c r="T1659" s="18">
        <f t="shared" si="256"/>
        <v>0</v>
      </c>
      <c r="U1659" s="18">
        <f t="shared" si="257"/>
        <v>12</v>
      </c>
      <c r="V1659" s="18">
        <f t="shared" si="258"/>
        <v>0</v>
      </c>
      <c r="W1659" s="18">
        <f t="shared" si="259"/>
        <v>21</v>
      </c>
      <c r="X1659" s="18">
        <f t="shared" si="260"/>
        <v>6</v>
      </c>
      <c r="Y1659" s="18" t="str">
        <f t="shared" si="261"/>
        <v>对</v>
      </c>
    </row>
    <row r="1660" spans="1:25" ht="12.75" customHeight="1" thickBot="1">
      <c r="A1660" s="12">
        <f>IF(data!C1660="","",data!A1660)</f>
        <v>2014065</v>
      </c>
      <c r="B1660" s="13">
        <f t="shared" si="262"/>
        <v>5</v>
      </c>
      <c r="C1660" s="34">
        <f>IF(data!C1660="","",data!C1660)</f>
        <v>3</v>
      </c>
      <c r="D1660" s="34">
        <f>IF(data!C1660="","",data!D1660)</f>
        <v>4</v>
      </c>
      <c r="E1660" s="34">
        <f>IF(data!C1660="","",data!E1660)</f>
        <v>5</v>
      </c>
      <c r="F1660" s="34">
        <f>IF(data!C1660="","",data!F1660)</f>
        <v>8</v>
      </c>
      <c r="G1660" s="34">
        <f>IF(data!C1660="","",data!G1660)</f>
        <v>10</v>
      </c>
      <c r="H1660" s="34">
        <f>IF(data!C1660="","",data!H1660)</f>
        <v>22</v>
      </c>
      <c r="I1660" s="35">
        <f>IF(data!C1660="","",data!I1660)</f>
        <v>6</v>
      </c>
      <c r="J1660" s="34">
        <f>IF(data!C1660="","",data!J1660)</f>
        <v>22</v>
      </c>
      <c r="K1660" s="34">
        <f>IF(data!C1660="","",data!K1660)</f>
        <v>4</v>
      </c>
      <c r="L1660" s="34">
        <f>IF(data!C1660="","",data!L1660)</f>
        <v>8</v>
      </c>
      <c r="M1660" s="34">
        <f>IF(data!C1660="","",data!M1660)</f>
        <v>5</v>
      </c>
      <c r="N1660" s="34">
        <f>IF(data!C1660="","",data!N1660)</f>
        <v>10</v>
      </c>
      <c r="O1660" s="34">
        <f>IF(data!C1660="","",data!O1660)</f>
        <v>3</v>
      </c>
      <c r="P1660" s="16">
        <f t="shared" si="263"/>
        <v>19</v>
      </c>
      <c r="Q1660" s="17">
        <f t="shared" si="253"/>
        <v>28</v>
      </c>
      <c r="R1660" s="18">
        <f t="shared" si="254"/>
        <v>27</v>
      </c>
      <c r="S1660" s="18">
        <f t="shared" si="255"/>
        <v>30</v>
      </c>
      <c r="T1660" s="18">
        <f t="shared" si="256"/>
        <v>31</v>
      </c>
      <c r="U1660" s="18">
        <f t="shared" si="257"/>
        <v>27</v>
      </c>
      <c r="V1660" s="18">
        <f t="shared" si="258"/>
        <v>24</v>
      </c>
      <c r="W1660" s="18">
        <f t="shared" si="259"/>
        <v>18</v>
      </c>
      <c r="X1660" s="18">
        <f t="shared" si="260"/>
        <v>30</v>
      </c>
      <c r="Y1660" s="18" t="str">
        <f t="shared" si="261"/>
        <v>对</v>
      </c>
    </row>
    <row r="1661" spans="1:25" ht="12.75" customHeight="1" thickBot="1">
      <c r="A1661" s="12">
        <f>IF(data!C1661="","",data!A1661)</f>
        <v>2014066</v>
      </c>
      <c r="B1661" s="13">
        <f t="shared" si="262"/>
        <v>6</v>
      </c>
      <c r="C1661" s="34">
        <f>IF(data!C1661="","",data!C1661)</f>
        <v>2</v>
      </c>
      <c r="D1661" s="34">
        <f>IF(data!C1661="","",data!D1661)</f>
        <v>5</v>
      </c>
      <c r="E1661" s="34">
        <f>IF(data!C1661="","",data!E1661)</f>
        <v>15</v>
      </c>
      <c r="F1661" s="34">
        <f>IF(data!C1661="","",data!F1661)</f>
        <v>17</v>
      </c>
      <c r="G1661" s="34">
        <f>IF(data!C1661="","",data!G1661)</f>
        <v>18</v>
      </c>
      <c r="H1661" s="34">
        <f>IF(data!C1661="","",data!H1661)</f>
        <v>21</v>
      </c>
      <c r="I1661" s="35">
        <f>IF(data!C1661="","",data!I1661)</f>
        <v>16</v>
      </c>
      <c r="J1661" s="34">
        <f>IF(data!C1661="","",data!J1661)</f>
        <v>5</v>
      </c>
      <c r="K1661" s="34">
        <f>IF(data!C1661="","",data!K1661)</f>
        <v>2</v>
      </c>
      <c r="L1661" s="34">
        <f>IF(data!C1661="","",data!L1661)</f>
        <v>18</v>
      </c>
      <c r="M1661" s="34">
        <f>IF(data!C1661="","",data!M1661)</f>
        <v>21</v>
      </c>
      <c r="N1661" s="34">
        <f>IF(data!C1661="","",data!N1661)</f>
        <v>17</v>
      </c>
      <c r="O1661" s="34">
        <f>IF(data!C1661="","",data!O1661)</f>
        <v>15</v>
      </c>
      <c r="P1661" s="16">
        <f t="shared" si="263"/>
        <v>19</v>
      </c>
      <c r="Q1661" s="17">
        <f t="shared" si="253"/>
        <v>17</v>
      </c>
      <c r="R1661" s="18">
        <f t="shared" si="254"/>
        <v>7</v>
      </c>
      <c r="S1661" s="18">
        <f t="shared" si="255"/>
        <v>19</v>
      </c>
      <c r="T1661" s="18">
        <f t="shared" si="256"/>
        <v>0</v>
      </c>
      <c r="U1661" s="18">
        <f t="shared" si="257"/>
        <v>21</v>
      </c>
      <c r="V1661" s="18">
        <f t="shared" si="258"/>
        <v>0</v>
      </c>
      <c r="W1661" s="18">
        <f t="shared" si="259"/>
        <v>3</v>
      </c>
      <c r="X1661" s="18">
        <f t="shared" si="260"/>
        <v>6</v>
      </c>
      <c r="Y1661" s="18" t="str">
        <f t="shared" si="261"/>
        <v>错</v>
      </c>
    </row>
    <row r="1662" spans="1:25" ht="12.75" customHeight="1" thickBot="1">
      <c r="A1662" s="12">
        <f>IF(data!C1662="","",data!A1662)</f>
        <v>2014067</v>
      </c>
      <c r="B1662" s="13">
        <f t="shared" si="262"/>
        <v>7</v>
      </c>
      <c r="C1662" s="34">
        <f>IF(data!C1662="","",data!C1662)</f>
        <v>1</v>
      </c>
      <c r="D1662" s="34">
        <f>IF(data!C1662="","",data!D1662)</f>
        <v>6</v>
      </c>
      <c r="E1662" s="34">
        <f>IF(data!C1662="","",data!E1662)</f>
        <v>7</v>
      </c>
      <c r="F1662" s="34">
        <f>IF(data!C1662="","",data!F1662)</f>
        <v>17</v>
      </c>
      <c r="G1662" s="34">
        <f>IF(data!C1662="","",data!G1662)</f>
        <v>18</v>
      </c>
      <c r="H1662" s="34">
        <f>IF(data!C1662="","",data!H1662)</f>
        <v>23</v>
      </c>
      <c r="I1662" s="35">
        <f>IF(data!C1662="","",data!I1662)</f>
        <v>6</v>
      </c>
      <c r="J1662" s="34">
        <f>IF(data!C1662="","",data!J1662)</f>
        <v>17</v>
      </c>
      <c r="K1662" s="34">
        <f>IF(data!C1662="","",data!K1662)</f>
        <v>6</v>
      </c>
      <c r="L1662" s="34">
        <f>IF(data!C1662="","",data!L1662)</f>
        <v>23</v>
      </c>
      <c r="M1662" s="34">
        <f>IF(data!C1662="","",data!M1662)</f>
        <v>1</v>
      </c>
      <c r="N1662" s="34">
        <f>IF(data!C1662="","",data!N1662)</f>
        <v>7</v>
      </c>
      <c r="O1662" s="34">
        <f>IF(data!C1662="","",data!O1662)</f>
        <v>18</v>
      </c>
      <c r="P1662" s="16">
        <f t="shared" si="263"/>
        <v>22</v>
      </c>
      <c r="Q1662" s="17">
        <f t="shared" si="253"/>
        <v>15</v>
      </c>
      <c r="R1662" s="18">
        <f t="shared" si="254"/>
        <v>16</v>
      </c>
      <c r="S1662" s="18">
        <f t="shared" si="255"/>
        <v>19</v>
      </c>
      <c r="T1662" s="18">
        <f t="shared" si="256"/>
        <v>10</v>
      </c>
      <c r="U1662" s="18">
        <f t="shared" si="257"/>
        <v>12</v>
      </c>
      <c r="V1662" s="18">
        <f t="shared" si="258"/>
        <v>12</v>
      </c>
      <c r="W1662" s="18">
        <f t="shared" si="259"/>
        <v>18</v>
      </c>
      <c r="X1662" s="18">
        <f t="shared" si="260"/>
        <v>30</v>
      </c>
      <c r="Y1662" s="18" t="str">
        <f t="shared" si="261"/>
        <v>对</v>
      </c>
    </row>
    <row r="1663" spans="1:25" ht="12.75" customHeight="1" thickBot="1">
      <c r="A1663" s="12">
        <f>IF(data!C1663="","",data!A1663)</f>
        <v>2014068</v>
      </c>
      <c r="B1663" s="13">
        <f t="shared" si="262"/>
        <v>8</v>
      </c>
      <c r="C1663" s="34">
        <f>IF(data!C1663="","",data!C1663)</f>
        <v>4</v>
      </c>
      <c r="D1663" s="34">
        <f>IF(data!C1663="","",data!D1663)</f>
        <v>12</v>
      </c>
      <c r="E1663" s="34">
        <f>IF(data!C1663="","",data!E1663)</f>
        <v>13</v>
      </c>
      <c r="F1663" s="34">
        <f>IF(data!C1663="","",data!F1663)</f>
        <v>22</v>
      </c>
      <c r="G1663" s="34">
        <f>IF(data!C1663="","",data!G1663)</f>
        <v>27</v>
      </c>
      <c r="H1663" s="34">
        <f>IF(data!C1663="","",data!H1663)</f>
        <v>29</v>
      </c>
      <c r="I1663" s="35">
        <f>IF(data!C1663="","",data!I1663)</f>
        <v>16</v>
      </c>
      <c r="J1663" s="34">
        <f>IF(data!C1663="","",data!J1663)</f>
        <v>13</v>
      </c>
      <c r="K1663" s="34">
        <f>IF(data!C1663="","",data!K1663)</f>
        <v>22</v>
      </c>
      <c r="L1663" s="34">
        <f>IF(data!C1663="","",data!L1663)</f>
        <v>27</v>
      </c>
      <c r="M1663" s="34">
        <f>IF(data!C1663="","",data!M1663)</f>
        <v>12</v>
      </c>
      <c r="N1663" s="34">
        <f>IF(data!C1663="","",data!N1663)</f>
        <v>4</v>
      </c>
      <c r="O1663" s="34">
        <f>IF(data!C1663="","",data!O1663)</f>
        <v>29</v>
      </c>
      <c r="P1663" s="16">
        <f t="shared" si="263"/>
        <v>25</v>
      </c>
      <c r="Q1663" s="17">
        <f t="shared" si="253"/>
        <v>16</v>
      </c>
      <c r="R1663" s="18">
        <f t="shared" si="254"/>
        <v>17</v>
      </c>
      <c r="S1663" s="18">
        <f t="shared" si="255"/>
        <v>22</v>
      </c>
      <c r="T1663" s="18">
        <f t="shared" si="256"/>
        <v>17</v>
      </c>
      <c r="U1663" s="18">
        <f t="shared" si="257"/>
        <v>21</v>
      </c>
      <c r="V1663" s="18">
        <f t="shared" si="258"/>
        <v>21</v>
      </c>
      <c r="W1663" s="18">
        <f t="shared" si="259"/>
        <v>21</v>
      </c>
      <c r="X1663" s="18">
        <f t="shared" si="260"/>
        <v>9</v>
      </c>
      <c r="Y1663" s="18" t="str">
        <f t="shared" si="261"/>
        <v>对</v>
      </c>
    </row>
    <row r="1664" spans="1:25" ht="12.75" customHeight="1" thickBot="1">
      <c r="A1664" s="12">
        <f>IF(data!C1664="","",data!A1664)</f>
        <v>2014069</v>
      </c>
      <c r="B1664" s="13">
        <f t="shared" si="262"/>
        <v>9</v>
      </c>
      <c r="C1664" s="34">
        <f>IF(data!C1664="","",data!C1664)</f>
        <v>5</v>
      </c>
      <c r="D1664" s="34">
        <f>IF(data!C1664="","",data!D1664)</f>
        <v>12</v>
      </c>
      <c r="E1664" s="34">
        <f>IF(data!C1664="","",data!E1664)</f>
        <v>17</v>
      </c>
      <c r="F1664" s="34">
        <f>IF(data!C1664="","",data!F1664)</f>
        <v>19</v>
      </c>
      <c r="G1664" s="34">
        <f>IF(data!C1664="","",data!G1664)</f>
        <v>25</v>
      </c>
      <c r="H1664" s="34">
        <f>IF(data!C1664="","",data!H1664)</f>
        <v>30</v>
      </c>
      <c r="I1664" s="35">
        <f>IF(data!C1664="","",data!I1664)</f>
        <v>11</v>
      </c>
      <c r="J1664" s="34">
        <f>IF(data!C1664="","",data!J1664)</f>
        <v>19</v>
      </c>
      <c r="K1664" s="34">
        <f>IF(data!C1664="","",data!K1664)</f>
        <v>12</v>
      </c>
      <c r="L1664" s="34">
        <f>IF(data!C1664="","",data!L1664)</f>
        <v>5</v>
      </c>
      <c r="M1664" s="34">
        <f>IF(data!C1664="","",data!M1664)</f>
        <v>30</v>
      </c>
      <c r="N1664" s="34">
        <f>IF(data!C1664="","",data!N1664)</f>
        <v>17</v>
      </c>
      <c r="O1664" s="34">
        <f>IF(data!C1664="","",data!O1664)</f>
        <v>25</v>
      </c>
      <c r="P1664" s="16">
        <f t="shared" si="263"/>
        <v>25</v>
      </c>
      <c r="Q1664" s="17">
        <f t="shared" si="253"/>
        <v>21</v>
      </c>
      <c r="R1664" s="18">
        <f t="shared" si="254"/>
        <v>23</v>
      </c>
      <c r="S1664" s="18">
        <f t="shared" si="255"/>
        <v>25</v>
      </c>
      <c r="T1664" s="18">
        <f t="shared" si="256"/>
        <v>19</v>
      </c>
      <c r="U1664" s="18">
        <f t="shared" si="257"/>
        <v>12</v>
      </c>
      <c r="V1664" s="18">
        <f t="shared" si="258"/>
        <v>18</v>
      </c>
      <c r="W1664" s="18">
        <f t="shared" si="259"/>
        <v>0</v>
      </c>
      <c r="X1664" s="18">
        <f t="shared" si="260"/>
        <v>12</v>
      </c>
      <c r="Y1664" s="18" t="str">
        <f t="shared" si="261"/>
        <v>错</v>
      </c>
    </row>
    <row r="1665" spans="1:25" ht="12.75" customHeight="1" thickBot="1">
      <c r="A1665" s="12">
        <f>IF(data!C1665="","",data!A1665)</f>
        <v>2014070</v>
      </c>
      <c r="B1665" s="13">
        <f t="shared" si="262"/>
        <v>0</v>
      </c>
      <c r="C1665" s="34">
        <f>IF(data!C1665="","",data!C1665)</f>
        <v>1</v>
      </c>
      <c r="D1665" s="34">
        <f>IF(data!C1665="","",data!D1665)</f>
        <v>7</v>
      </c>
      <c r="E1665" s="34">
        <f>IF(data!C1665="","",data!E1665)</f>
        <v>9</v>
      </c>
      <c r="F1665" s="34">
        <f>IF(data!C1665="","",data!F1665)</f>
        <v>19</v>
      </c>
      <c r="G1665" s="34">
        <f>IF(data!C1665="","",data!G1665)</f>
        <v>28</v>
      </c>
      <c r="H1665" s="34">
        <f>IF(data!C1665="","",data!H1665)</f>
        <v>29</v>
      </c>
      <c r="I1665" s="35">
        <f>IF(data!C1665="","",data!I1665)</f>
        <v>7</v>
      </c>
      <c r="J1665" s="34">
        <f>IF(data!C1665="","",data!J1665)</f>
        <v>7</v>
      </c>
      <c r="K1665" s="34">
        <f>IF(data!C1665="","",data!K1665)</f>
        <v>9</v>
      </c>
      <c r="L1665" s="34">
        <f>IF(data!C1665="","",data!L1665)</f>
        <v>28</v>
      </c>
      <c r="M1665" s="34">
        <f>IF(data!C1665="","",data!M1665)</f>
        <v>19</v>
      </c>
      <c r="N1665" s="34">
        <f>IF(data!C1665="","",data!N1665)</f>
        <v>1</v>
      </c>
      <c r="O1665" s="34">
        <f>IF(data!C1665="","",data!O1665)</f>
        <v>29</v>
      </c>
      <c r="P1665" s="16">
        <f t="shared" si="263"/>
        <v>28</v>
      </c>
      <c r="Q1665" s="17">
        <f t="shared" si="253"/>
        <v>21</v>
      </c>
      <c r="R1665" s="18">
        <f t="shared" si="254"/>
        <v>20</v>
      </c>
      <c r="S1665" s="18">
        <f t="shared" si="255"/>
        <v>25</v>
      </c>
      <c r="T1665" s="18">
        <f t="shared" si="256"/>
        <v>29</v>
      </c>
      <c r="U1665" s="18">
        <f t="shared" si="257"/>
        <v>0</v>
      </c>
      <c r="V1665" s="18">
        <f t="shared" si="258"/>
        <v>6</v>
      </c>
      <c r="W1665" s="18">
        <f t="shared" si="259"/>
        <v>9</v>
      </c>
      <c r="X1665" s="18">
        <f t="shared" si="260"/>
        <v>12</v>
      </c>
      <c r="Y1665" s="18" t="str">
        <f t="shared" si="261"/>
        <v>对</v>
      </c>
    </row>
    <row r="1666" spans="1:25" ht="12.75" customHeight="1" thickBot="1">
      <c r="A1666" s="12">
        <f>IF(data!C1666="","",data!A1666)</f>
        <v>2014071</v>
      </c>
      <c r="B1666" s="13">
        <f t="shared" si="262"/>
        <v>1</v>
      </c>
      <c r="C1666" s="34">
        <f>IF(data!C1666="","",data!C1666)</f>
        <v>2</v>
      </c>
      <c r="D1666" s="34">
        <f>IF(data!C1666="","",data!D1666)</f>
        <v>4</v>
      </c>
      <c r="E1666" s="34">
        <f>IF(data!C1666="","",data!E1666)</f>
        <v>12</v>
      </c>
      <c r="F1666" s="34">
        <f>IF(data!C1666="","",data!F1666)</f>
        <v>17</v>
      </c>
      <c r="G1666" s="34">
        <f>IF(data!C1666="","",data!G1666)</f>
        <v>22</v>
      </c>
      <c r="H1666" s="34">
        <f>IF(data!C1666="","",data!H1666)</f>
        <v>25</v>
      </c>
      <c r="I1666" s="35">
        <f>IF(data!C1666="","",data!I1666)</f>
        <v>14</v>
      </c>
      <c r="J1666" s="34">
        <f>IF(data!C1666="","",data!J1666)</f>
        <v>22</v>
      </c>
      <c r="K1666" s="34">
        <f>IF(data!C1666="","",data!K1666)</f>
        <v>4</v>
      </c>
      <c r="L1666" s="34">
        <f>IF(data!C1666="","",data!L1666)</f>
        <v>12</v>
      </c>
      <c r="M1666" s="34">
        <f>IF(data!C1666="","",data!M1666)</f>
        <v>2</v>
      </c>
      <c r="N1666" s="34">
        <f>IF(data!C1666="","",data!N1666)</f>
        <v>17</v>
      </c>
      <c r="O1666" s="34">
        <f>IF(data!C1666="","",data!O1666)</f>
        <v>25</v>
      </c>
      <c r="P1666" s="16">
        <f t="shared" si="263"/>
        <v>23</v>
      </c>
      <c r="Q1666" s="17">
        <f t="shared" si="253"/>
        <v>29</v>
      </c>
      <c r="R1666" s="18">
        <f t="shared" si="254"/>
        <v>27</v>
      </c>
      <c r="S1666" s="18">
        <f t="shared" si="255"/>
        <v>28</v>
      </c>
      <c r="T1666" s="18">
        <f t="shared" si="256"/>
        <v>7</v>
      </c>
      <c r="U1666" s="18">
        <f t="shared" si="257"/>
        <v>30</v>
      </c>
      <c r="V1666" s="18">
        <f t="shared" si="258"/>
        <v>30</v>
      </c>
      <c r="W1666" s="18">
        <f t="shared" si="259"/>
        <v>15</v>
      </c>
      <c r="X1666" s="18">
        <f t="shared" si="260"/>
        <v>21</v>
      </c>
      <c r="Y1666" s="18" t="str">
        <f t="shared" si="261"/>
        <v>对</v>
      </c>
    </row>
    <row r="1667" spans="1:25" ht="12.75" customHeight="1" thickBot="1">
      <c r="A1667" s="12">
        <f>IF(data!C1667="","",data!A1667)</f>
        <v>2014072</v>
      </c>
      <c r="B1667" s="13">
        <f t="shared" si="262"/>
        <v>2</v>
      </c>
      <c r="C1667" s="34">
        <f>IF(data!C1667="","",data!C1667)</f>
        <v>1</v>
      </c>
      <c r="D1667" s="34">
        <f>IF(data!C1667="","",data!D1667)</f>
        <v>3</v>
      </c>
      <c r="E1667" s="34">
        <f>IF(data!C1667="","",data!E1667)</f>
        <v>7</v>
      </c>
      <c r="F1667" s="34">
        <f>IF(data!C1667="","",data!F1667)</f>
        <v>13</v>
      </c>
      <c r="G1667" s="34">
        <f>IF(data!C1667="","",data!G1667)</f>
        <v>19</v>
      </c>
      <c r="H1667" s="34">
        <f>IF(data!C1667="","",data!H1667)</f>
        <v>32</v>
      </c>
      <c r="I1667" s="35">
        <f>IF(data!C1667="","",data!I1667)</f>
        <v>16</v>
      </c>
      <c r="J1667" s="34">
        <f>IF(data!C1667="","",data!J1667)</f>
        <v>1</v>
      </c>
      <c r="K1667" s="34">
        <f>IF(data!C1667="","",data!K1667)</f>
        <v>13</v>
      </c>
      <c r="L1667" s="34">
        <f>IF(data!C1667="","",data!L1667)</f>
        <v>19</v>
      </c>
      <c r="M1667" s="34">
        <f>IF(data!C1667="","",data!M1667)</f>
        <v>32</v>
      </c>
      <c r="N1667" s="34">
        <f>IF(data!C1667="","",data!N1667)</f>
        <v>7</v>
      </c>
      <c r="O1667" s="34">
        <f>IF(data!C1667="","",data!O1667)</f>
        <v>3</v>
      </c>
      <c r="P1667" s="16">
        <f t="shared" si="263"/>
        <v>31</v>
      </c>
      <c r="Q1667" s="17">
        <f t="shared" si="253"/>
        <v>24</v>
      </c>
      <c r="R1667" s="18">
        <f t="shared" si="254"/>
        <v>20</v>
      </c>
      <c r="S1667" s="18">
        <f t="shared" si="255"/>
        <v>23</v>
      </c>
      <c r="T1667" s="18">
        <f t="shared" si="256"/>
        <v>11</v>
      </c>
      <c r="U1667" s="18">
        <f t="shared" si="257"/>
        <v>27</v>
      </c>
      <c r="V1667" s="18">
        <f t="shared" si="258"/>
        <v>0</v>
      </c>
      <c r="W1667" s="18">
        <f t="shared" si="259"/>
        <v>3</v>
      </c>
      <c r="X1667" s="18">
        <f t="shared" si="260"/>
        <v>9</v>
      </c>
      <c r="Y1667" s="18" t="str">
        <f t="shared" si="261"/>
        <v>对</v>
      </c>
    </row>
    <row r="1668" spans="1:25" ht="12.75" customHeight="1" thickBot="1">
      <c r="A1668" s="12">
        <f>IF(data!C1668="","",data!A1668)</f>
        <v>2014073</v>
      </c>
      <c r="B1668" s="13">
        <f t="shared" si="262"/>
        <v>3</v>
      </c>
      <c r="C1668" s="34">
        <f>IF(data!C1668="","",data!C1668)</f>
        <v>1</v>
      </c>
      <c r="D1668" s="34">
        <f>IF(data!C1668="","",data!D1668)</f>
        <v>12</v>
      </c>
      <c r="E1668" s="34">
        <f>IF(data!C1668="","",data!E1668)</f>
        <v>16</v>
      </c>
      <c r="F1668" s="34">
        <f>IF(data!C1668="","",data!F1668)</f>
        <v>20</v>
      </c>
      <c r="G1668" s="34">
        <f>IF(data!C1668="","",data!G1668)</f>
        <v>30</v>
      </c>
      <c r="H1668" s="34">
        <f>IF(data!C1668="","",data!H1668)</f>
        <v>33</v>
      </c>
      <c r="I1668" s="35">
        <f>IF(data!C1668="","",data!I1668)</f>
        <v>2</v>
      </c>
      <c r="J1668" s="34">
        <f>IF(data!C1668="","",data!J1668)</f>
        <v>12</v>
      </c>
      <c r="K1668" s="34">
        <f>IF(data!C1668="","",data!K1668)</f>
        <v>20</v>
      </c>
      <c r="L1668" s="34">
        <f>IF(data!C1668="","",data!L1668)</f>
        <v>33</v>
      </c>
      <c r="M1668" s="34">
        <f>IF(data!C1668="","",data!M1668)</f>
        <v>30</v>
      </c>
      <c r="N1668" s="34">
        <f>IF(data!C1668="","",data!N1668)</f>
        <v>16</v>
      </c>
      <c r="O1668" s="34">
        <f>IF(data!C1668="","",data!O1668)</f>
        <v>1</v>
      </c>
      <c r="P1668" s="16">
        <f t="shared" si="263"/>
        <v>32</v>
      </c>
      <c r="Q1668" s="17">
        <f t="shared" ref="Q1668:Q1731" si="264">IF(C1667="","",H1667-B1667)</f>
        <v>30</v>
      </c>
      <c r="R1668" s="18">
        <f t="shared" ref="R1668:R1731" si="265">IF(C1667="","",G1667-C1667)</f>
        <v>18</v>
      </c>
      <c r="S1668" s="18">
        <f t="shared" ref="S1668:S1731" si="266">IF(C1667="","",H1667-C1667)</f>
        <v>31</v>
      </c>
      <c r="T1668" s="18">
        <f t="shared" ref="T1668:T1731" si="267">IF(C1667="","",MOD(J1667*C1667,33))</f>
        <v>1</v>
      </c>
      <c r="U1668" s="18">
        <f t="shared" ref="U1668:U1731" si="268">IF(C1667="","",MOD(I1667*9,33))</f>
        <v>12</v>
      </c>
      <c r="V1668" s="18">
        <f t="shared" ref="V1668:V1731" si="269">IF(D1667="","",MOD(J1667*9,33))</f>
        <v>9</v>
      </c>
      <c r="W1668" s="18">
        <f t="shared" ref="W1668:W1731" si="270">IF(E1667="","",MOD(K1667*9,33))</f>
        <v>18</v>
      </c>
      <c r="X1668" s="18">
        <f t="shared" ref="X1668:X1731" si="271">IF(F1667="","",MOD(L1667*9,33))</f>
        <v>6</v>
      </c>
      <c r="Y1668" s="18" t="str">
        <f t="shared" ref="Y1668:Y1731" si="272">IF($P1668="","",IF(COUNTIF($Q1668:$X1668,$P1668),"错","对"))</f>
        <v>对</v>
      </c>
    </row>
    <row r="1669" spans="1:25" ht="12.75" customHeight="1" thickBot="1">
      <c r="A1669" s="12">
        <f>IF(data!C1669="","",data!A1669)</f>
        <v>2014074</v>
      </c>
      <c r="B1669" s="13">
        <f t="shared" si="262"/>
        <v>4</v>
      </c>
      <c r="C1669" s="34">
        <f>IF(data!C1669="","",data!C1669)</f>
        <v>1</v>
      </c>
      <c r="D1669" s="34">
        <f>IF(data!C1669="","",data!D1669)</f>
        <v>3</v>
      </c>
      <c r="E1669" s="34">
        <f>IF(data!C1669="","",data!E1669)</f>
        <v>6</v>
      </c>
      <c r="F1669" s="34">
        <f>IF(data!C1669="","",data!F1669)</f>
        <v>13</v>
      </c>
      <c r="G1669" s="34">
        <f>IF(data!C1669="","",data!G1669)</f>
        <v>30</v>
      </c>
      <c r="H1669" s="34">
        <f>IF(data!C1669="","",data!H1669)</f>
        <v>31</v>
      </c>
      <c r="I1669" s="35">
        <f>IF(data!C1669="","",data!I1669)</f>
        <v>12</v>
      </c>
      <c r="J1669" s="34">
        <f>IF(data!C1669="","",data!J1669)</f>
        <v>30</v>
      </c>
      <c r="K1669" s="34">
        <f>IF(data!C1669="","",data!K1669)</f>
        <v>6</v>
      </c>
      <c r="L1669" s="34">
        <f>IF(data!C1669="","",data!L1669)</f>
        <v>3</v>
      </c>
      <c r="M1669" s="34">
        <f>IF(data!C1669="","",data!M1669)</f>
        <v>31</v>
      </c>
      <c r="N1669" s="34">
        <f>IF(data!C1669="","",data!N1669)</f>
        <v>1</v>
      </c>
      <c r="O1669" s="34">
        <f>IF(data!C1669="","",data!O1669)</f>
        <v>13</v>
      </c>
      <c r="P1669" s="16">
        <f t="shared" si="263"/>
        <v>30</v>
      </c>
      <c r="Q1669" s="17">
        <f t="shared" si="264"/>
        <v>30</v>
      </c>
      <c r="R1669" s="18">
        <f t="shared" si="265"/>
        <v>29</v>
      </c>
      <c r="S1669" s="18">
        <f t="shared" si="266"/>
        <v>32</v>
      </c>
      <c r="T1669" s="18">
        <f t="shared" si="267"/>
        <v>12</v>
      </c>
      <c r="U1669" s="18">
        <f t="shared" si="268"/>
        <v>18</v>
      </c>
      <c r="V1669" s="18">
        <f t="shared" si="269"/>
        <v>9</v>
      </c>
      <c r="W1669" s="18">
        <f t="shared" si="270"/>
        <v>15</v>
      </c>
      <c r="X1669" s="18">
        <f t="shared" si="271"/>
        <v>0</v>
      </c>
      <c r="Y1669" s="18" t="str">
        <f t="shared" si="272"/>
        <v>错</v>
      </c>
    </row>
    <row r="1670" spans="1:25" ht="12.75" customHeight="1" thickBot="1">
      <c r="A1670" s="12">
        <f>IF(data!C1670="","",data!A1670)</f>
        <v>2014075</v>
      </c>
      <c r="B1670" s="13">
        <f t="shared" si="262"/>
        <v>5</v>
      </c>
      <c r="C1670" s="34">
        <f>IF(data!C1670="","",data!C1670)</f>
        <v>3</v>
      </c>
      <c r="D1670" s="34">
        <f>IF(data!C1670="","",data!D1670)</f>
        <v>9</v>
      </c>
      <c r="E1670" s="34">
        <f>IF(data!C1670="","",data!E1670)</f>
        <v>11</v>
      </c>
      <c r="F1670" s="34">
        <f>IF(data!C1670="","",data!F1670)</f>
        <v>22</v>
      </c>
      <c r="G1670" s="34">
        <f>IF(data!C1670="","",data!G1670)</f>
        <v>27</v>
      </c>
      <c r="H1670" s="34">
        <f>IF(data!C1670="","",data!H1670)</f>
        <v>29</v>
      </c>
      <c r="I1670" s="35">
        <f>IF(data!C1670="","",data!I1670)</f>
        <v>6</v>
      </c>
      <c r="J1670" s="34">
        <f>IF(data!C1670="","",data!J1670)</f>
        <v>22</v>
      </c>
      <c r="K1670" s="34">
        <f>IF(data!C1670="","",data!K1670)</f>
        <v>29</v>
      </c>
      <c r="L1670" s="34">
        <f>IF(data!C1670="","",data!L1670)</f>
        <v>11</v>
      </c>
      <c r="M1670" s="34">
        <f>IF(data!C1670="","",data!M1670)</f>
        <v>27</v>
      </c>
      <c r="N1670" s="34">
        <f>IF(data!C1670="","",data!N1670)</f>
        <v>9</v>
      </c>
      <c r="O1670" s="34">
        <f>IF(data!C1670="","",data!O1670)</f>
        <v>3</v>
      </c>
      <c r="P1670" s="16">
        <f t="shared" si="263"/>
        <v>26</v>
      </c>
      <c r="Q1670" s="17">
        <f t="shared" si="264"/>
        <v>27</v>
      </c>
      <c r="R1670" s="18">
        <f t="shared" si="265"/>
        <v>29</v>
      </c>
      <c r="S1670" s="18">
        <f t="shared" si="266"/>
        <v>30</v>
      </c>
      <c r="T1670" s="18">
        <f t="shared" si="267"/>
        <v>30</v>
      </c>
      <c r="U1670" s="18">
        <f t="shared" si="268"/>
        <v>9</v>
      </c>
      <c r="V1670" s="18">
        <f t="shared" si="269"/>
        <v>6</v>
      </c>
      <c r="W1670" s="18">
        <f t="shared" si="270"/>
        <v>21</v>
      </c>
      <c r="X1670" s="18">
        <f t="shared" si="271"/>
        <v>27</v>
      </c>
      <c r="Y1670" s="18" t="str">
        <f t="shared" si="272"/>
        <v>对</v>
      </c>
    </row>
    <row r="1671" spans="1:25" ht="12.75" customHeight="1" thickBot="1">
      <c r="A1671" s="12">
        <f>IF(data!C1671="","",data!A1671)</f>
        <v>2014076</v>
      </c>
      <c r="B1671" s="13">
        <f t="shared" si="262"/>
        <v>6</v>
      </c>
      <c r="C1671" s="34">
        <f>IF(data!C1671="","",data!C1671)</f>
        <v>6</v>
      </c>
      <c r="D1671" s="34">
        <f>IF(data!C1671="","",data!D1671)</f>
        <v>10</v>
      </c>
      <c r="E1671" s="34">
        <f>IF(data!C1671="","",data!E1671)</f>
        <v>12</v>
      </c>
      <c r="F1671" s="34">
        <f>IF(data!C1671="","",data!F1671)</f>
        <v>17</v>
      </c>
      <c r="G1671" s="34">
        <f>IF(data!C1671="","",data!G1671)</f>
        <v>18</v>
      </c>
      <c r="H1671" s="34">
        <f>IF(data!C1671="","",data!H1671)</f>
        <v>33</v>
      </c>
      <c r="I1671" s="35">
        <f>IF(data!C1671="","",data!I1671)</f>
        <v>11</v>
      </c>
      <c r="J1671" s="34">
        <f>IF(data!C1671="","",data!J1671)</f>
        <v>33</v>
      </c>
      <c r="K1671" s="34">
        <f>IF(data!C1671="","",data!K1671)</f>
        <v>10</v>
      </c>
      <c r="L1671" s="34">
        <f>IF(data!C1671="","",data!L1671)</f>
        <v>12</v>
      </c>
      <c r="M1671" s="34">
        <f>IF(data!C1671="","",data!M1671)</f>
        <v>18</v>
      </c>
      <c r="N1671" s="34">
        <f>IF(data!C1671="","",data!N1671)</f>
        <v>17</v>
      </c>
      <c r="O1671" s="34">
        <f>IF(data!C1671="","",data!O1671)</f>
        <v>6</v>
      </c>
      <c r="P1671" s="16">
        <f t="shared" si="263"/>
        <v>27</v>
      </c>
      <c r="Q1671" s="17">
        <f t="shared" si="264"/>
        <v>24</v>
      </c>
      <c r="R1671" s="18">
        <f t="shared" si="265"/>
        <v>24</v>
      </c>
      <c r="S1671" s="18">
        <f t="shared" si="266"/>
        <v>26</v>
      </c>
      <c r="T1671" s="18">
        <f t="shared" si="267"/>
        <v>0</v>
      </c>
      <c r="U1671" s="18">
        <f t="shared" si="268"/>
        <v>21</v>
      </c>
      <c r="V1671" s="18">
        <f t="shared" si="269"/>
        <v>0</v>
      </c>
      <c r="W1671" s="18">
        <f t="shared" si="270"/>
        <v>30</v>
      </c>
      <c r="X1671" s="18">
        <f t="shared" si="271"/>
        <v>0</v>
      </c>
      <c r="Y1671" s="18" t="str">
        <f t="shared" si="272"/>
        <v>对</v>
      </c>
    </row>
    <row r="1672" spans="1:25" ht="12.75" customHeight="1" thickBot="1">
      <c r="A1672" s="12">
        <f>IF(data!C1672="","",data!A1672)</f>
        <v>2014077</v>
      </c>
      <c r="B1672" s="13">
        <f t="shared" si="262"/>
        <v>7</v>
      </c>
      <c r="C1672" s="34">
        <f>IF(data!C1672="","",data!C1672)</f>
        <v>8</v>
      </c>
      <c r="D1672" s="34">
        <f>IF(data!C1672="","",data!D1672)</f>
        <v>9</v>
      </c>
      <c r="E1672" s="34">
        <f>IF(data!C1672="","",data!E1672)</f>
        <v>12</v>
      </c>
      <c r="F1672" s="34">
        <f>IF(data!C1672="","",data!F1672)</f>
        <v>15</v>
      </c>
      <c r="G1672" s="34">
        <f>IF(data!C1672="","",data!G1672)</f>
        <v>19</v>
      </c>
      <c r="H1672" s="34">
        <f>IF(data!C1672="","",data!H1672)</f>
        <v>22</v>
      </c>
      <c r="I1672" s="35">
        <f>IF(data!C1672="","",data!I1672)</f>
        <v>10</v>
      </c>
      <c r="J1672" s="34">
        <f>IF(data!C1672="","",data!J1672)</f>
        <v>15</v>
      </c>
      <c r="K1672" s="34">
        <f>IF(data!C1672="","",data!K1672)</f>
        <v>22</v>
      </c>
      <c r="L1672" s="34">
        <f>IF(data!C1672="","",data!L1672)</f>
        <v>9</v>
      </c>
      <c r="M1672" s="34">
        <f>IF(data!C1672="","",data!M1672)</f>
        <v>12</v>
      </c>
      <c r="N1672" s="34">
        <f>IF(data!C1672="","",data!N1672)</f>
        <v>8</v>
      </c>
      <c r="O1672" s="34">
        <f>IF(data!C1672="","",data!O1672)</f>
        <v>19</v>
      </c>
      <c r="P1672" s="16">
        <f t="shared" si="263"/>
        <v>14</v>
      </c>
      <c r="Q1672" s="17">
        <f t="shared" si="264"/>
        <v>27</v>
      </c>
      <c r="R1672" s="18">
        <f t="shared" si="265"/>
        <v>12</v>
      </c>
      <c r="S1672" s="18">
        <f t="shared" si="266"/>
        <v>27</v>
      </c>
      <c r="T1672" s="18">
        <f t="shared" si="267"/>
        <v>0</v>
      </c>
      <c r="U1672" s="18">
        <f t="shared" si="268"/>
        <v>0</v>
      </c>
      <c r="V1672" s="18">
        <f t="shared" si="269"/>
        <v>0</v>
      </c>
      <c r="W1672" s="18">
        <f t="shared" si="270"/>
        <v>24</v>
      </c>
      <c r="X1672" s="18">
        <f t="shared" si="271"/>
        <v>9</v>
      </c>
      <c r="Y1672" s="18" t="str">
        <f t="shared" si="272"/>
        <v>对</v>
      </c>
    </row>
    <row r="1673" spans="1:25" ht="12.75" customHeight="1" thickBot="1">
      <c r="A1673" s="12">
        <f>IF(data!C1673="","",data!A1673)</f>
        <v>2014078</v>
      </c>
      <c r="B1673" s="13">
        <f t="shared" si="262"/>
        <v>8</v>
      </c>
      <c r="C1673" s="34">
        <f>IF(data!C1673="","",data!C1673)</f>
        <v>2</v>
      </c>
      <c r="D1673" s="34">
        <f>IF(data!C1673="","",data!D1673)</f>
        <v>3</v>
      </c>
      <c r="E1673" s="34">
        <f>IF(data!C1673="","",data!E1673)</f>
        <v>5</v>
      </c>
      <c r="F1673" s="34">
        <f>IF(data!C1673="","",data!F1673)</f>
        <v>6</v>
      </c>
      <c r="G1673" s="34">
        <f>IF(data!C1673="","",data!G1673)</f>
        <v>9</v>
      </c>
      <c r="H1673" s="34">
        <f>IF(data!C1673="","",data!H1673)</f>
        <v>17</v>
      </c>
      <c r="I1673" s="35">
        <f>IF(data!C1673="","",data!I1673)</f>
        <v>7</v>
      </c>
      <c r="J1673" s="34">
        <f>IF(data!C1673="","",data!J1673)</f>
        <v>6</v>
      </c>
      <c r="K1673" s="34">
        <f>IF(data!C1673="","",data!K1673)</f>
        <v>2</v>
      </c>
      <c r="L1673" s="34">
        <f>IF(data!C1673="","",data!L1673)</f>
        <v>3</v>
      </c>
      <c r="M1673" s="34">
        <f>IF(data!C1673="","",data!M1673)</f>
        <v>9</v>
      </c>
      <c r="N1673" s="34">
        <f>IF(data!C1673="","",data!N1673)</f>
        <v>17</v>
      </c>
      <c r="O1673" s="34">
        <f>IF(data!C1673="","",data!O1673)</f>
        <v>5</v>
      </c>
      <c r="P1673" s="16">
        <f t="shared" si="263"/>
        <v>15</v>
      </c>
      <c r="Q1673" s="17">
        <f t="shared" si="264"/>
        <v>15</v>
      </c>
      <c r="R1673" s="18">
        <f t="shared" si="265"/>
        <v>11</v>
      </c>
      <c r="S1673" s="18">
        <f t="shared" si="266"/>
        <v>14</v>
      </c>
      <c r="T1673" s="18">
        <f t="shared" si="267"/>
        <v>21</v>
      </c>
      <c r="U1673" s="18">
        <f t="shared" si="268"/>
        <v>24</v>
      </c>
      <c r="V1673" s="18">
        <f t="shared" si="269"/>
        <v>3</v>
      </c>
      <c r="W1673" s="18">
        <f t="shared" si="270"/>
        <v>0</v>
      </c>
      <c r="X1673" s="18">
        <f t="shared" si="271"/>
        <v>15</v>
      </c>
      <c r="Y1673" s="18" t="str">
        <f t="shared" si="272"/>
        <v>错</v>
      </c>
    </row>
    <row r="1674" spans="1:25" ht="12.75" customHeight="1" thickBot="1">
      <c r="A1674" s="12">
        <f>IF(data!C1674="","",data!A1674)</f>
        <v>2014079</v>
      </c>
      <c r="B1674" s="13">
        <f t="shared" si="262"/>
        <v>9</v>
      </c>
      <c r="C1674" s="34">
        <f>IF(data!C1674="","",data!C1674)</f>
        <v>2</v>
      </c>
      <c r="D1674" s="34">
        <f>IF(data!C1674="","",data!D1674)</f>
        <v>7</v>
      </c>
      <c r="E1674" s="34">
        <f>IF(data!C1674="","",data!E1674)</f>
        <v>16</v>
      </c>
      <c r="F1674" s="34">
        <f>IF(data!C1674="","",data!F1674)</f>
        <v>22</v>
      </c>
      <c r="G1674" s="34">
        <f>IF(data!C1674="","",data!G1674)</f>
        <v>27</v>
      </c>
      <c r="H1674" s="34">
        <f>IF(data!C1674="","",data!H1674)</f>
        <v>28</v>
      </c>
      <c r="I1674" s="35">
        <f>IF(data!C1674="","",data!I1674)</f>
        <v>2</v>
      </c>
      <c r="J1674" s="34">
        <f>IF(data!C1674="","",data!J1674)</f>
        <v>2</v>
      </c>
      <c r="K1674" s="34">
        <f>IF(data!C1674="","",data!K1674)</f>
        <v>28</v>
      </c>
      <c r="L1674" s="34">
        <f>IF(data!C1674="","",data!L1674)</f>
        <v>22</v>
      </c>
      <c r="M1674" s="34">
        <f>IF(data!C1674="","",data!M1674)</f>
        <v>7</v>
      </c>
      <c r="N1674" s="34">
        <f>IF(data!C1674="","",data!N1674)</f>
        <v>27</v>
      </c>
      <c r="O1674" s="34">
        <f>IF(data!C1674="","",data!O1674)</f>
        <v>16</v>
      </c>
      <c r="P1674" s="16">
        <f t="shared" si="263"/>
        <v>26</v>
      </c>
      <c r="Q1674" s="17">
        <f t="shared" si="264"/>
        <v>9</v>
      </c>
      <c r="R1674" s="18">
        <f t="shared" si="265"/>
        <v>7</v>
      </c>
      <c r="S1674" s="18">
        <f t="shared" si="266"/>
        <v>15</v>
      </c>
      <c r="T1674" s="18">
        <f t="shared" si="267"/>
        <v>12</v>
      </c>
      <c r="U1674" s="18">
        <f t="shared" si="268"/>
        <v>30</v>
      </c>
      <c r="V1674" s="18">
        <f t="shared" si="269"/>
        <v>21</v>
      </c>
      <c r="W1674" s="18">
        <f t="shared" si="270"/>
        <v>18</v>
      </c>
      <c r="X1674" s="18">
        <f t="shared" si="271"/>
        <v>27</v>
      </c>
      <c r="Y1674" s="18" t="str">
        <f t="shared" si="272"/>
        <v>对</v>
      </c>
    </row>
    <row r="1675" spans="1:25" ht="12.75" customHeight="1" thickBot="1">
      <c r="A1675" s="12">
        <f>IF(data!C1675="","",data!A1675)</f>
        <v>2014080</v>
      </c>
      <c r="B1675" s="13">
        <f t="shared" si="262"/>
        <v>0</v>
      </c>
      <c r="C1675" s="34">
        <f>IF(data!C1675="","",data!C1675)</f>
        <v>5</v>
      </c>
      <c r="D1675" s="34">
        <f>IF(data!C1675="","",data!D1675)</f>
        <v>14</v>
      </c>
      <c r="E1675" s="34">
        <f>IF(data!C1675="","",data!E1675)</f>
        <v>16</v>
      </c>
      <c r="F1675" s="34">
        <f>IF(data!C1675="","",data!F1675)</f>
        <v>17</v>
      </c>
      <c r="G1675" s="34">
        <f>IF(data!C1675="","",data!G1675)</f>
        <v>25</v>
      </c>
      <c r="H1675" s="34">
        <f>IF(data!C1675="","",data!H1675)</f>
        <v>30</v>
      </c>
      <c r="I1675" s="35">
        <f>IF(data!C1675="","",data!I1675)</f>
        <v>7</v>
      </c>
      <c r="J1675" s="34">
        <f>IF(data!C1675="","",data!J1675)</f>
        <v>25</v>
      </c>
      <c r="K1675" s="34">
        <f>IF(data!C1675="","",data!K1675)</f>
        <v>5</v>
      </c>
      <c r="L1675" s="34">
        <f>IF(data!C1675="","",data!L1675)</f>
        <v>30</v>
      </c>
      <c r="M1675" s="34">
        <f>IF(data!C1675="","",data!M1675)</f>
        <v>14</v>
      </c>
      <c r="N1675" s="34">
        <f>IF(data!C1675="","",data!N1675)</f>
        <v>17</v>
      </c>
      <c r="O1675" s="34">
        <f>IF(data!C1675="","",data!O1675)</f>
        <v>16</v>
      </c>
      <c r="P1675" s="16">
        <f t="shared" si="263"/>
        <v>25</v>
      </c>
      <c r="Q1675" s="17">
        <f t="shared" si="264"/>
        <v>19</v>
      </c>
      <c r="R1675" s="18">
        <f t="shared" si="265"/>
        <v>25</v>
      </c>
      <c r="S1675" s="18">
        <f t="shared" si="266"/>
        <v>26</v>
      </c>
      <c r="T1675" s="18">
        <f t="shared" si="267"/>
        <v>4</v>
      </c>
      <c r="U1675" s="18">
        <f t="shared" si="268"/>
        <v>18</v>
      </c>
      <c r="V1675" s="18">
        <f t="shared" si="269"/>
        <v>18</v>
      </c>
      <c r="W1675" s="18">
        <f t="shared" si="270"/>
        <v>21</v>
      </c>
      <c r="X1675" s="18">
        <f t="shared" si="271"/>
        <v>0</v>
      </c>
      <c r="Y1675" s="18" t="str">
        <f t="shared" si="272"/>
        <v>错</v>
      </c>
    </row>
    <row r="1676" spans="1:25" ht="12.75" customHeight="1" thickBot="1">
      <c r="A1676" s="12">
        <f>IF(data!C1676="","",data!A1676)</f>
        <v>2014081</v>
      </c>
      <c r="B1676" s="13">
        <f t="shared" si="262"/>
        <v>1</v>
      </c>
      <c r="C1676" s="34">
        <f>IF(data!C1676="","",data!C1676)</f>
        <v>8</v>
      </c>
      <c r="D1676" s="34">
        <f>IF(data!C1676="","",data!D1676)</f>
        <v>14</v>
      </c>
      <c r="E1676" s="34">
        <f>IF(data!C1676="","",data!E1676)</f>
        <v>22</v>
      </c>
      <c r="F1676" s="34">
        <f>IF(data!C1676="","",data!F1676)</f>
        <v>24</v>
      </c>
      <c r="G1676" s="34">
        <f>IF(data!C1676="","",data!G1676)</f>
        <v>27</v>
      </c>
      <c r="H1676" s="34">
        <f>IF(data!C1676="","",data!H1676)</f>
        <v>29</v>
      </c>
      <c r="I1676" s="35">
        <f>IF(data!C1676="","",data!I1676)</f>
        <v>10</v>
      </c>
      <c r="J1676" s="34">
        <f>IF(data!C1676="","",data!J1676)</f>
        <v>29</v>
      </c>
      <c r="K1676" s="34">
        <f>IF(data!C1676="","",data!K1676)</f>
        <v>8</v>
      </c>
      <c r="L1676" s="34">
        <f>IF(data!C1676="","",data!L1676)</f>
        <v>22</v>
      </c>
      <c r="M1676" s="34">
        <f>IF(data!C1676="","",data!M1676)</f>
        <v>27</v>
      </c>
      <c r="N1676" s="34">
        <f>IF(data!C1676="","",data!N1676)</f>
        <v>24</v>
      </c>
      <c r="O1676" s="34">
        <f>IF(data!C1676="","",data!O1676)</f>
        <v>14</v>
      </c>
      <c r="P1676" s="16">
        <f t="shared" si="263"/>
        <v>21</v>
      </c>
      <c r="Q1676" s="17">
        <f t="shared" si="264"/>
        <v>30</v>
      </c>
      <c r="R1676" s="18">
        <f t="shared" si="265"/>
        <v>20</v>
      </c>
      <c r="S1676" s="18">
        <f t="shared" si="266"/>
        <v>25</v>
      </c>
      <c r="T1676" s="18">
        <f t="shared" si="267"/>
        <v>26</v>
      </c>
      <c r="U1676" s="18">
        <f t="shared" si="268"/>
        <v>30</v>
      </c>
      <c r="V1676" s="18">
        <f t="shared" si="269"/>
        <v>27</v>
      </c>
      <c r="W1676" s="18">
        <f t="shared" si="270"/>
        <v>12</v>
      </c>
      <c r="X1676" s="18">
        <f t="shared" si="271"/>
        <v>6</v>
      </c>
      <c r="Y1676" s="18" t="str">
        <f t="shared" si="272"/>
        <v>对</v>
      </c>
    </row>
    <row r="1677" spans="1:25" ht="12.75" customHeight="1" thickBot="1">
      <c r="A1677" s="12">
        <f>IF(data!C1677="","",data!A1677)</f>
        <v>2014082</v>
      </c>
      <c r="B1677" s="13">
        <f t="shared" si="262"/>
        <v>2</v>
      </c>
      <c r="C1677" s="34">
        <f>IF(data!C1677="","",data!C1677)</f>
        <v>2</v>
      </c>
      <c r="D1677" s="34">
        <f>IF(data!C1677="","",data!D1677)</f>
        <v>4</v>
      </c>
      <c r="E1677" s="34">
        <f>IF(data!C1677="","",data!E1677)</f>
        <v>20</v>
      </c>
      <c r="F1677" s="34">
        <f>IF(data!C1677="","",data!F1677)</f>
        <v>25</v>
      </c>
      <c r="G1677" s="34">
        <f>IF(data!C1677="","",data!G1677)</f>
        <v>26</v>
      </c>
      <c r="H1677" s="34">
        <f>IF(data!C1677="","",data!H1677)</f>
        <v>29</v>
      </c>
      <c r="I1677" s="35">
        <f>IF(data!C1677="","",data!I1677)</f>
        <v>11</v>
      </c>
      <c r="J1677" s="34">
        <f>IF(data!C1677="","",data!J1677)</f>
        <v>20</v>
      </c>
      <c r="K1677" s="34">
        <f>IF(data!C1677="","",data!K1677)</f>
        <v>4</v>
      </c>
      <c r="L1677" s="34">
        <f>IF(data!C1677="","",data!L1677)</f>
        <v>26</v>
      </c>
      <c r="M1677" s="34">
        <f>IF(data!C1677="","",data!M1677)</f>
        <v>29</v>
      </c>
      <c r="N1677" s="34">
        <f>IF(data!C1677="","",data!N1677)</f>
        <v>2</v>
      </c>
      <c r="O1677" s="34">
        <f>IF(data!C1677="","",data!O1677)</f>
        <v>25</v>
      </c>
      <c r="P1677" s="16">
        <f t="shared" si="263"/>
        <v>27</v>
      </c>
      <c r="Q1677" s="17">
        <f t="shared" si="264"/>
        <v>28</v>
      </c>
      <c r="R1677" s="18">
        <f t="shared" si="265"/>
        <v>19</v>
      </c>
      <c r="S1677" s="18">
        <f t="shared" si="266"/>
        <v>21</v>
      </c>
      <c r="T1677" s="18">
        <f t="shared" si="267"/>
        <v>1</v>
      </c>
      <c r="U1677" s="18">
        <f t="shared" si="268"/>
        <v>24</v>
      </c>
      <c r="V1677" s="18">
        <f t="shared" si="269"/>
        <v>30</v>
      </c>
      <c r="W1677" s="18">
        <f t="shared" si="270"/>
        <v>6</v>
      </c>
      <c r="X1677" s="18">
        <f t="shared" si="271"/>
        <v>0</v>
      </c>
      <c r="Y1677" s="18" t="str">
        <f t="shared" si="272"/>
        <v>对</v>
      </c>
    </row>
    <row r="1678" spans="1:25" ht="12.75" customHeight="1" thickBot="1">
      <c r="A1678" s="12">
        <f>IF(data!C1678="","",data!A1678)</f>
        <v>2014083</v>
      </c>
      <c r="B1678" s="13">
        <f t="shared" si="262"/>
        <v>3</v>
      </c>
      <c r="C1678" s="34">
        <f>IF(data!C1678="","",data!C1678)</f>
        <v>5</v>
      </c>
      <c r="D1678" s="34">
        <f>IF(data!C1678="","",data!D1678)</f>
        <v>6</v>
      </c>
      <c r="E1678" s="34">
        <f>IF(data!C1678="","",data!E1678)</f>
        <v>19</v>
      </c>
      <c r="F1678" s="34">
        <f>IF(data!C1678="","",data!F1678)</f>
        <v>21</v>
      </c>
      <c r="G1678" s="34">
        <f>IF(data!C1678="","",data!G1678)</f>
        <v>23</v>
      </c>
      <c r="H1678" s="34">
        <f>IF(data!C1678="","",data!H1678)</f>
        <v>33</v>
      </c>
      <c r="I1678" s="35">
        <f>IF(data!C1678="","",data!I1678)</f>
        <v>12</v>
      </c>
      <c r="J1678" s="34">
        <f>IF(data!C1678="","",data!J1678)</f>
        <v>23</v>
      </c>
      <c r="K1678" s="34">
        <f>IF(data!C1678="","",data!K1678)</f>
        <v>33</v>
      </c>
      <c r="L1678" s="34">
        <f>IF(data!C1678="","",data!L1678)</f>
        <v>5</v>
      </c>
      <c r="M1678" s="34">
        <f>IF(data!C1678="","",data!M1678)</f>
        <v>21</v>
      </c>
      <c r="N1678" s="34">
        <f>IF(data!C1678="","",data!N1678)</f>
        <v>6</v>
      </c>
      <c r="O1678" s="34">
        <f>IF(data!C1678="","",data!O1678)</f>
        <v>19</v>
      </c>
      <c r="P1678" s="16">
        <f t="shared" si="263"/>
        <v>28</v>
      </c>
      <c r="Q1678" s="17">
        <f t="shared" si="264"/>
        <v>27</v>
      </c>
      <c r="R1678" s="18">
        <f t="shared" si="265"/>
        <v>24</v>
      </c>
      <c r="S1678" s="18">
        <f t="shared" si="266"/>
        <v>27</v>
      </c>
      <c r="T1678" s="18">
        <f t="shared" si="267"/>
        <v>7</v>
      </c>
      <c r="U1678" s="18">
        <f t="shared" si="268"/>
        <v>0</v>
      </c>
      <c r="V1678" s="18">
        <f t="shared" si="269"/>
        <v>15</v>
      </c>
      <c r="W1678" s="18">
        <f t="shared" si="270"/>
        <v>3</v>
      </c>
      <c r="X1678" s="18">
        <f t="shared" si="271"/>
        <v>3</v>
      </c>
      <c r="Y1678" s="18" t="str">
        <f t="shared" si="272"/>
        <v>对</v>
      </c>
    </row>
    <row r="1679" spans="1:25" ht="12.75" customHeight="1" thickBot="1">
      <c r="A1679" s="12">
        <f>IF(data!C1679="","",data!A1679)</f>
        <v>2014084</v>
      </c>
      <c r="B1679" s="13">
        <f t="shared" si="262"/>
        <v>4</v>
      </c>
      <c r="C1679" s="34">
        <f>IF(data!C1679="","",data!C1679)</f>
        <v>1</v>
      </c>
      <c r="D1679" s="34">
        <f>IF(data!C1679="","",data!D1679)</f>
        <v>6</v>
      </c>
      <c r="E1679" s="34">
        <f>IF(data!C1679="","",data!E1679)</f>
        <v>9</v>
      </c>
      <c r="F1679" s="34">
        <f>IF(data!C1679="","",data!F1679)</f>
        <v>10</v>
      </c>
      <c r="G1679" s="34">
        <f>IF(data!C1679="","",data!G1679)</f>
        <v>13</v>
      </c>
      <c r="H1679" s="34">
        <f>IF(data!C1679="","",data!H1679)</f>
        <v>25</v>
      </c>
      <c r="I1679" s="35">
        <f>IF(data!C1679="","",data!I1679)</f>
        <v>8</v>
      </c>
      <c r="J1679" s="34">
        <f>IF(data!C1679="","",data!J1679)</f>
        <v>13</v>
      </c>
      <c r="K1679" s="34">
        <f>IF(data!C1679="","",data!K1679)</f>
        <v>25</v>
      </c>
      <c r="L1679" s="34">
        <f>IF(data!C1679="","",data!L1679)</f>
        <v>1</v>
      </c>
      <c r="M1679" s="34">
        <f>IF(data!C1679="","",data!M1679)</f>
        <v>6</v>
      </c>
      <c r="N1679" s="34">
        <f>IF(data!C1679="","",data!N1679)</f>
        <v>10</v>
      </c>
      <c r="O1679" s="34">
        <f>IF(data!C1679="","",data!O1679)</f>
        <v>9</v>
      </c>
      <c r="P1679" s="16">
        <f t="shared" si="263"/>
        <v>24</v>
      </c>
      <c r="Q1679" s="17">
        <f t="shared" si="264"/>
        <v>30</v>
      </c>
      <c r="R1679" s="18">
        <f t="shared" si="265"/>
        <v>18</v>
      </c>
      <c r="S1679" s="18">
        <f t="shared" si="266"/>
        <v>28</v>
      </c>
      <c r="T1679" s="18">
        <f t="shared" si="267"/>
        <v>16</v>
      </c>
      <c r="U1679" s="18">
        <f t="shared" si="268"/>
        <v>9</v>
      </c>
      <c r="V1679" s="18">
        <f t="shared" si="269"/>
        <v>9</v>
      </c>
      <c r="W1679" s="18">
        <f t="shared" si="270"/>
        <v>0</v>
      </c>
      <c r="X1679" s="18">
        <f t="shared" si="271"/>
        <v>12</v>
      </c>
      <c r="Y1679" s="18" t="str">
        <f t="shared" si="272"/>
        <v>对</v>
      </c>
    </row>
    <row r="1680" spans="1:25" ht="12.75" customHeight="1" thickBot="1">
      <c r="A1680" s="12">
        <f>IF(data!C1680="","",data!A1680)</f>
        <v>2014085</v>
      </c>
      <c r="B1680" s="13">
        <f t="shared" si="262"/>
        <v>5</v>
      </c>
      <c r="C1680" s="34">
        <f>IF(data!C1680="","",data!C1680)</f>
        <v>1</v>
      </c>
      <c r="D1680" s="34">
        <f>IF(data!C1680="","",data!D1680)</f>
        <v>2</v>
      </c>
      <c r="E1680" s="34">
        <f>IF(data!C1680="","",data!E1680)</f>
        <v>11</v>
      </c>
      <c r="F1680" s="34">
        <f>IF(data!C1680="","",data!F1680)</f>
        <v>19</v>
      </c>
      <c r="G1680" s="34">
        <f>IF(data!C1680="","",data!G1680)</f>
        <v>23</v>
      </c>
      <c r="H1680" s="34">
        <f>IF(data!C1680="","",data!H1680)</f>
        <v>29</v>
      </c>
      <c r="I1680" s="35">
        <f>IF(data!C1680="","",data!I1680)</f>
        <v>8</v>
      </c>
      <c r="J1680" s="34">
        <f>IF(data!C1680="","",data!J1680)</f>
        <v>2</v>
      </c>
      <c r="K1680" s="34">
        <f>IF(data!C1680="","",data!K1680)</f>
        <v>29</v>
      </c>
      <c r="L1680" s="34">
        <f>IF(data!C1680="","",data!L1680)</f>
        <v>19</v>
      </c>
      <c r="M1680" s="34">
        <f>IF(data!C1680="","",data!M1680)</f>
        <v>1</v>
      </c>
      <c r="N1680" s="34">
        <f>IF(data!C1680="","",data!N1680)</f>
        <v>11</v>
      </c>
      <c r="O1680" s="34">
        <f>IF(data!C1680="","",data!O1680)</f>
        <v>23</v>
      </c>
      <c r="P1680" s="16">
        <f t="shared" si="263"/>
        <v>28</v>
      </c>
      <c r="Q1680" s="17">
        <f t="shared" si="264"/>
        <v>21</v>
      </c>
      <c r="R1680" s="18">
        <f t="shared" si="265"/>
        <v>12</v>
      </c>
      <c r="S1680" s="18">
        <f t="shared" si="266"/>
        <v>24</v>
      </c>
      <c r="T1680" s="18">
        <f t="shared" si="267"/>
        <v>13</v>
      </c>
      <c r="U1680" s="18">
        <f t="shared" si="268"/>
        <v>6</v>
      </c>
      <c r="V1680" s="18">
        <f t="shared" si="269"/>
        <v>18</v>
      </c>
      <c r="W1680" s="18">
        <f t="shared" si="270"/>
        <v>27</v>
      </c>
      <c r="X1680" s="18">
        <f t="shared" si="271"/>
        <v>9</v>
      </c>
      <c r="Y1680" s="18" t="str">
        <f t="shared" si="272"/>
        <v>对</v>
      </c>
    </row>
    <row r="1681" spans="1:25" ht="12.75" customHeight="1" thickBot="1">
      <c r="A1681" s="12">
        <f>IF(data!C1681="","",data!A1681)</f>
        <v>2014086</v>
      </c>
      <c r="B1681" s="13">
        <f t="shared" si="262"/>
        <v>6</v>
      </c>
      <c r="C1681" s="34">
        <f>IF(data!C1681="","",data!C1681)</f>
        <v>2</v>
      </c>
      <c r="D1681" s="34">
        <f>IF(data!C1681="","",data!D1681)</f>
        <v>4</v>
      </c>
      <c r="E1681" s="34">
        <f>IF(data!C1681="","",data!E1681)</f>
        <v>10</v>
      </c>
      <c r="F1681" s="34">
        <f>IF(data!C1681="","",data!F1681)</f>
        <v>12</v>
      </c>
      <c r="G1681" s="34">
        <f>IF(data!C1681="","",data!G1681)</f>
        <v>14</v>
      </c>
      <c r="H1681" s="34">
        <f>IF(data!C1681="","",data!H1681)</f>
        <v>30</v>
      </c>
      <c r="I1681" s="35">
        <f>IF(data!C1681="","",data!I1681)</f>
        <v>8</v>
      </c>
      <c r="J1681" s="34">
        <f>IF(data!C1681="","",data!J1681)</f>
        <v>14</v>
      </c>
      <c r="K1681" s="34">
        <f>IF(data!C1681="","",data!K1681)</f>
        <v>2</v>
      </c>
      <c r="L1681" s="34">
        <f>IF(data!C1681="","",data!L1681)</f>
        <v>12</v>
      </c>
      <c r="M1681" s="34">
        <f>IF(data!C1681="","",data!M1681)</f>
        <v>10</v>
      </c>
      <c r="N1681" s="34">
        <f>IF(data!C1681="","",data!N1681)</f>
        <v>4</v>
      </c>
      <c r="O1681" s="34">
        <f>IF(data!C1681="","",data!O1681)</f>
        <v>30</v>
      </c>
      <c r="P1681" s="16">
        <f t="shared" si="263"/>
        <v>28</v>
      </c>
      <c r="Q1681" s="17">
        <f t="shared" si="264"/>
        <v>24</v>
      </c>
      <c r="R1681" s="18">
        <f t="shared" si="265"/>
        <v>22</v>
      </c>
      <c r="S1681" s="18">
        <f t="shared" si="266"/>
        <v>28</v>
      </c>
      <c r="T1681" s="18">
        <f t="shared" si="267"/>
        <v>2</v>
      </c>
      <c r="U1681" s="18">
        <f t="shared" si="268"/>
        <v>6</v>
      </c>
      <c r="V1681" s="18">
        <f t="shared" si="269"/>
        <v>18</v>
      </c>
      <c r="W1681" s="18">
        <f t="shared" si="270"/>
        <v>30</v>
      </c>
      <c r="X1681" s="18">
        <f t="shared" si="271"/>
        <v>6</v>
      </c>
      <c r="Y1681" s="18" t="str">
        <f t="shared" si="272"/>
        <v>错</v>
      </c>
    </row>
    <row r="1682" spans="1:25" ht="12.75" customHeight="1" thickBot="1">
      <c r="A1682" s="12">
        <f>IF(data!C1682="","",data!A1682)</f>
        <v>2014087</v>
      </c>
      <c r="B1682" s="13">
        <f t="shared" si="262"/>
        <v>7</v>
      </c>
      <c r="C1682" s="34">
        <f>IF(data!C1682="","",data!C1682)</f>
        <v>6</v>
      </c>
      <c r="D1682" s="34">
        <f>IF(data!C1682="","",data!D1682)</f>
        <v>18</v>
      </c>
      <c r="E1682" s="34">
        <f>IF(data!C1682="","",data!E1682)</f>
        <v>22</v>
      </c>
      <c r="F1682" s="34">
        <f>IF(data!C1682="","",data!F1682)</f>
        <v>23</v>
      </c>
      <c r="G1682" s="34">
        <f>IF(data!C1682="","",data!G1682)</f>
        <v>32</v>
      </c>
      <c r="H1682" s="34">
        <f>IF(data!C1682="","",data!H1682)</f>
        <v>33</v>
      </c>
      <c r="I1682" s="35">
        <f>IF(data!C1682="","",data!I1682)</f>
        <v>6</v>
      </c>
      <c r="J1682" s="34">
        <f>IF(data!C1682="","",data!J1682)</f>
        <v>18</v>
      </c>
      <c r="K1682" s="34">
        <f>IF(data!C1682="","",data!K1682)</f>
        <v>6</v>
      </c>
      <c r="L1682" s="34">
        <f>IF(data!C1682="","",data!L1682)</f>
        <v>23</v>
      </c>
      <c r="M1682" s="34">
        <f>IF(data!C1682="","",data!M1682)</f>
        <v>33</v>
      </c>
      <c r="N1682" s="34">
        <f>IF(data!C1682="","",data!N1682)</f>
        <v>32</v>
      </c>
      <c r="O1682" s="34">
        <f>IF(data!C1682="","",data!O1682)</f>
        <v>22</v>
      </c>
      <c r="P1682" s="16">
        <f t="shared" si="263"/>
        <v>27</v>
      </c>
      <c r="Q1682" s="17">
        <f t="shared" si="264"/>
        <v>24</v>
      </c>
      <c r="R1682" s="18">
        <f t="shared" si="265"/>
        <v>12</v>
      </c>
      <c r="S1682" s="18">
        <f t="shared" si="266"/>
        <v>28</v>
      </c>
      <c r="T1682" s="18">
        <f t="shared" si="267"/>
        <v>28</v>
      </c>
      <c r="U1682" s="18">
        <f t="shared" si="268"/>
        <v>6</v>
      </c>
      <c r="V1682" s="18">
        <f t="shared" si="269"/>
        <v>27</v>
      </c>
      <c r="W1682" s="18">
        <f t="shared" si="270"/>
        <v>18</v>
      </c>
      <c r="X1682" s="18">
        <f t="shared" si="271"/>
        <v>9</v>
      </c>
      <c r="Y1682" s="18" t="str">
        <f t="shared" si="272"/>
        <v>错</v>
      </c>
    </row>
    <row r="1683" spans="1:25" ht="12.75" customHeight="1" thickBot="1">
      <c r="A1683" s="12">
        <f>IF(data!C1683="","",data!A1683)</f>
        <v>2014088</v>
      </c>
      <c r="B1683" s="13">
        <f t="shared" si="262"/>
        <v>8</v>
      </c>
      <c r="C1683" s="34">
        <f>IF(data!C1683="","",data!C1683)</f>
        <v>3</v>
      </c>
      <c r="D1683" s="34">
        <f>IF(data!C1683="","",data!D1683)</f>
        <v>6</v>
      </c>
      <c r="E1683" s="34">
        <f>IF(data!C1683="","",data!E1683)</f>
        <v>11</v>
      </c>
      <c r="F1683" s="34">
        <f>IF(data!C1683="","",data!F1683)</f>
        <v>14</v>
      </c>
      <c r="G1683" s="34">
        <f>IF(data!C1683="","",data!G1683)</f>
        <v>16</v>
      </c>
      <c r="H1683" s="34">
        <f>IF(data!C1683="","",data!H1683)</f>
        <v>29</v>
      </c>
      <c r="I1683" s="35">
        <f>IF(data!C1683="","",data!I1683)</f>
        <v>15</v>
      </c>
      <c r="J1683" s="34">
        <f>IF(data!C1683="","",data!J1683)</f>
        <v>16</v>
      </c>
      <c r="K1683" s="34">
        <f>IF(data!C1683="","",data!K1683)</f>
        <v>3</v>
      </c>
      <c r="L1683" s="34">
        <f>IF(data!C1683="","",data!L1683)</f>
        <v>14</v>
      </c>
      <c r="M1683" s="34">
        <f>IF(data!C1683="","",data!M1683)</f>
        <v>6</v>
      </c>
      <c r="N1683" s="34">
        <f>IF(data!C1683="","",data!N1683)</f>
        <v>29</v>
      </c>
      <c r="O1683" s="34">
        <f>IF(data!C1683="","",data!O1683)</f>
        <v>11</v>
      </c>
      <c r="P1683" s="16">
        <f t="shared" si="263"/>
        <v>26</v>
      </c>
      <c r="Q1683" s="17">
        <f t="shared" si="264"/>
        <v>26</v>
      </c>
      <c r="R1683" s="18">
        <f t="shared" si="265"/>
        <v>26</v>
      </c>
      <c r="S1683" s="18">
        <f t="shared" si="266"/>
        <v>27</v>
      </c>
      <c r="T1683" s="18">
        <f t="shared" si="267"/>
        <v>9</v>
      </c>
      <c r="U1683" s="18">
        <f t="shared" si="268"/>
        <v>21</v>
      </c>
      <c r="V1683" s="18">
        <f t="shared" si="269"/>
        <v>30</v>
      </c>
      <c r="W1683" s="18">
        <f t="shared" si="270"/>
        <v>21</v>
      </c>
      <c r="X1683" s="18">
        <f t="shared" si="271"/>
        <v>9</v>
      </c>
      <c r="Y1683" s="18" t="str">
        <f t="shared" si="272"/>
        <v>错</v>
      </c>
    </row>
    <row r="1684" spans="1:25" ht="12.75" customHeight="1" thickBot="1">
      <c r="A1684" s="12">
        <f>IF(data!C1684="","",data!A1684)</f>
        <v>2014089</v>
      </c>
      <c r="B1684" s="13">
        <f t="shared" si="262"/>
        <v>9</v>
      </c>
      <c r="C1684" s="34">
        <f>IF(data!C1684="","",data!C1684)</f>
        <v>4</v>
      </c>
      <c r="D1684" s="34">
        <f>IF(data!C1684="","",data!D1684)</f>
        <v>6</v>
      </c>
      <c r="E1684" s="34">
        <f>IF(data!C1684="","",data!E1684)</f>
        <v>14</v>
      </c>
      <c r="F1684" s="34">
        <f>IF(data!C1684="","",data!F1684)</f>
        <v>17</v>
      </c>
      <c r="G1684" s="34">
        <f>IF(data!C1684="","",data!G1684)</f>
        <v>27</v>
      </c>
      <c r="H1684" s="34">
        <f>IF(data!C1684="","",data!H1684)</f>
        <v>30</v>
      </c>
      <c r="I1684" s="35">
        <f>IF(data!C1684="","",data!I1684)</f>
        <v>9</v>
      </c>
      <c r="J1684" s="34">
        <f>IF(data!C1684="","",data!J1684)</f>
        <v>27</v>
      </c>
      <c r="K1684" s="34">
        <f>IF(data!C1684="","",data!K1684)</f>
        <v>14</v>
      </c>
      <c r="L1684" s="34">
        <f>IF(data!C1684="","",data!L1684)</f>
        <v>4</v>
      </c>
      <c r="M1684" s="34">
        <f>IF(data!C1684="","",data!M1684)</f>
        <v>30</v>
      </c>
      <c r="N1684" s="34">
        <f>IF(data!C1684="","",data!N1684)</f>
        <v>17</v>
      </c>
      <c r="O1684" s="34">
        <f>IF(data!C1684="","",data!O1684)</f>
        <v>6</v>
      </c>
      <c r="P1684" s="16">
        <f t="shared" si="263"/>
        <v>26</v>
      </c>
      <c r="Q1684" s="17">
        <f t="shared" si="264"/>
        <v>21</v>
      </c>
      <c r="R1684" s="18">
        <f t="shared" si="265"/>
        <v>13</v>
      </c>
      <c r="S1684" s="18">
        <f t="shared" si="266"/>
        <v>26</v>
      </c>
      <c r="T1684" s="18">
        <f t="shared" si="267"/>
        <v>15</v>
      </c>
      <c r="U1684" s="18">
        <f t="shared" si="268"/>
        <v>3</v>
      </c>
      <c r="V1684" s="18">
        <f t="shared" si="269"/>
        <v>12</v>
      </c>
      <c r="W1684" s="18">
        <f t="shared" si="270"/>
        <v>27</v>
      </c>
      <c r="X1684" s="18">
        <f t="shared" si="271"/>
        <v>27</v>
      </c>
      <c r="Y1684" s="18" t="str">
        <f t="shared" si="272"/>
        <v>错</v>
      </c>
    </row>
    <row r="1685" spans="1:25" ht="12.75" customHeight="1" thickBot="1">
      <c r="A1685" s="12">
        <f>IF(data!C1685="","",data!A1685)</f>
        <v>2014090</v>
      </c>
      <c r="B1685" s="13">
        <f t="shared" ref="B1685:B1748" si="273">IF(A1685="","",MOD(A1685,10))</f>
        <v>0</v>
      </c>
      <c r="C1685" s="34">
        <f>IF(data!C1685="","",data!C1685)</f>
        <v>5</v>
      </c>
      <c r="D1685" s="34">
        <f>IF(data!C1685="","",data!D1685)</f>
        <v>9</v>
      </c>
      <c r="E1685" s="34">
        <f>IF(data!C1685="","",data!E1685)</f>
        <v>11</v>
      </c>
      <c r="F1685" s="34">
        <f>IF(data!C1685="","",data!F1685)</f>
        <v>19</v>
      </c>
      <c r="G1685" s="34">
        <f>IF(data!C1685="","",data!G1685)</f>
        <v>24</v>
      </c>
      <c r="H1685" s="34">
        <f>IF(data!C1685="","",data!H1685)</f>
        <v>32</v>
      </c>
      <c r="I1685" s="35">
        <f>IF(data!C1685="","",data!I1685)</f>
        <v>13</v>
      </c>
      <c r="J1685" s="34">
        <f>IF(data!C1685="","",data!J1685)</f>
        <v>19</v>
      </c>
      <c r="K1685" s="34">
        <f>IF(data!C1685="","",data!K1685)</f>
        <v>24</v>
      </c>
      <c r="L1685" s="34">
        <f>IF(data!C1685="","",data!L1685)</f>
        <v>9</v>
      </c>
      <c r="M1685" s="34">
        <f>IF(data!C1685="","",data!M1685)</f>
        <v>5</v>
      </c>
      <c r="N1685" s="34">
        <f>IF(data!C1685="","",data!N1685)</f>
        <v>11</v>
      </c>
      <c r="O1685" s="34">
        <f>IF(data!C1685="","",data!O1685)</f>
        <v>32</v>
      </c>
      <c r="P1685" s="16">
        <f t="shared" ref="P1685:P1748" si="274">IF(C1685="","",H1685-C1685)</f>
        <v>27</v>
      </c>
      <c r="Q1685" s="17">
        <f t="shared" si="264"/>
        <v>21</v>
      </c>
      <c r="R1685" s="18">
        <f t="shared" si="265"/>
        <v>23</v>
      </c>
      <c r="S1685" s="18">
        <f t="shared" si="266"/>
        <v>26</v>
      </c>
      <c r="T1685" s="18">
        <f t="shared" si="267"/>
        <v>9</v>
      </c>
      <c r="U1685" s="18">
        <f t="shared" si="268"/>
        <v>15</v>
      </c>
      <c r="V1685" s="18">
        <f t="shared" si="269"/>
        <v>12</v>
      </c>
      <c r="W1685" s="18">
        <f t="shared" si="270"/>
        <v>27</v>
      </c>
      <c r="X1685" s="18">
        <f t="shared" si="271"/>
        <v>3</v>
      </c>
      <c r="Y1685" s="18" t="str">
        <f t="shared" si="272"/>
        <v>错</v>
      </c>
    </row>
    <row r="1686" spans="1:25" ht="12.75" customHeight="1" thickBot="1">
      <c r="A1686" s="12">
        <f>IF(data!C1686="","",data!A1686)</f>
        <v>2014091</v>
      </c>
      <c r="B1686" s="13">
        <f t="shared" si="273"/>
        <v>1</v>
      </c>
      <c r="C1686" s="34">
        <f>IF(data!C1686="","",data!C1686)</f>
        <v>1</v>
      </c>
      <c r="D1686" s="34">
        <f>IF(data!C1686="","",data!D1686)</f>
        <v>5</v>
      </c>
      <c r="E1686" s="34">
        <f>IF(data!C1686="","",data!E1686)</f>
        <v>12</v>
      </c>
      <c r="F1686" s="34">
        <f>IF(data!C1686="","",data!F1686)</f>
        <v>19</v>
      </c>
      <c r="G1686" s="34">
        <f>IF(data!C1686="","",data!G1686)</f>
        <v>27</v>
      </c>
      <c r="H1686" s="34">
        <f>IF(data!C1686="","",data!H1686)</f>
        <v>29</v>
      </c>
      <c r="I1686" s="35">
        <f>IF(data!C1686="","",data!I1686)</f>
        <v>14</v>
      </c>
      <c r="J1686" s="34">
        <f>IF(data!C1686="","",data!J1686)</f>
        <v>5</v>
      </c>
      <c r="K1686" s="34">
        <f>IF(data!C1686="","",data!K1686)</f>
        <v>1</v>
      </c>
      <c r="L1686" s="34">
        <f>IF(data!C1686="","",data!L1686)</f>
        <v>29</v>
      </c>
      <c r="M1686" s="34">
        <f>IF(data!C1686="","",data!M1686)</f>
        <v>27</v>
      </c>
      <c r="N1686" s="34">
        <f>IF(data!C1686="","",data!N1686)</f>
        <v>12</v>
      </c>
      <c r="O1686" s="34">
        <f>IF(data!C1686="","",data!O1686)</f>
        <v>19</v>
      </c>
      <c r="P1686" s="16">
        <f t="shared" si="274"/>
        <v>28</v>
      </c>
      <c r="Q1686" s="17">
        <f t="shared" si="264"/>
        <v>32</v>
      </c>
      <c r="R1686" s="18">
        <f t="shared" si="265"/>
        <v>19</v>
      </c>
      <c r="S1686" s="18">
        <f t="shared" si="266"/>
        <v>27</v>
      </c>
      <c r="T1686" s="18">
        <f t="shared" si="267"/>
        <v>29</v>
      </c>
      <c r="U1686" s="18">
        <f t="shared" si="268"/>
        <v>18</v>
      </c>
      <c r="V1686" s="18">
        <f t="shared" si="269"/>
        <v>6</v>
      </c>
      <c r="W1686" s="18">
        <f t="shared" si="270"/>
        <v>18</v>
      </c>
      <c r="X1686" s="18">
        <f t="shared" si="271"/>
        <v>15</v>
      </c>
      <c r="Y1686" s="18" t="str">
        <f t="shared" si="272"/>
        <v>对</v>
      </c>
    </row>
    <row r="1687" spans="1:25" ht="12.75" customHeight="1" thickBot="1">
      <c r="A1687" s="12">
        <f>IF(data!C1687="","",data!A1687)</f>
        <v>2014092</v>
      </c>
      <c r="B1687" s="13">
        <f t="shared" si="273"/>
        <v>2</v>
      </c>
      <c r="C1687" s="34">
        <f>IF(data!C1687="","",data!C1687)</f>
        <v>3</v>
      </c>
      <c r="D1687" s="34">
        <f>IF(data!C1687="","",data!D1687)</f>
        <v>13</v>
      </c>
      <c r="E1687" s="34">
        <f>IF(data!C1687="","",data!E1687)</f>
        <v>18</v>
      </c>
      <c r="F1687" s="34">
        <f>IF(data!C1687="","",data!F1687)</f>
        <v>19</v>
      </c>
      <c r="G1687" s="34">
        <f>IF(data!C1687="","",data!G1687)</f>
        <v>22</v>
      </c>
      <c r="H1687" s="34">
        <f>IF(data!C1687="","",data!H1687)</f>
        <v>26</v>
      </c>
      <c r="I1687" s="35">
        <f>IF(data!C1687="","",data!I1687)</f>
        <v>7</v>
      </c>
      <c r="J1687" s="34">
        <f>IF(data!C1687="","",data!J1687)</f>
        <v>3</v>
      </c>
      <c r="K1687" s="34">
        <f>IF(data!C1687="","",data!K1687)</f>
        <v>22</v>
      </c>
      <c r="L1687" s="34">
        <f>IF(data!C1687="","",data!L1687)</f>
        <v>19</v>
      </c>
      <c r="M1687" s="34">
        <f>IF(data!C1687="","",data!M1687)</f>
        <v>13</v>
      </c>
      <c r="N1687" s="34">
        <f>IF(data!C1687="","",data!N1687)</f>
        <v>18</v>
      </c>
      <c r="O1687" s="34">
        <f>IF(data!C1687="","",data!O1687)</f>
        <v>26</v>
      </c>
      <c r="P1687" s="16">
        <f t="shared" si="274"/>
        <v>23</v>
      </c>
      <c r="Q1687" s="17">
        <f t="shared" si="264"/>
        <v>28</v>
      </c>
      <c r="R1687" s="18">
        <f t="shared" si="265"/>
        <v>26</v>
      </c>
      <c r="S1687" s="18">
        <f t="shared" si="266"/>
        <v>28</v>
      </c>
      <c r="T1687" s="18">
        <f t="shared" si="267"/>
        <v>5</v>
      </c>
      <c r="U1687" s="18">
        <f t="shared" si="268"/>
        <v>27</v>
      </c>
      <c r="V1687" s="18">
        <f t="shared" si="269"/>
        <v>12</v>
      </c>
      <c r="W1687" s="18">
        <f t="shared" si="270"/>
        <v>9</v>
      </c>
      <c r="X1687" s="18">
        <f t="shared" si="271"/>
        <v>30</v>
      </c>
      <c r="Y1687" s="18" t="str">
        <f t="shared" si="272"/>
        <v>对</v>
      </c>
    </row>
    <row r="1688" spans="1:25" ht="12.75" customHeight="1" thickBot="1">
      <c r="A1688" s="12">
        <f>IF(data!C1688="","",data!A1688)</f>
        <v>2014093</v>
      </c>
      <c r="B1688" s="13">
        <f t="shared" si="273"/>
        <v>3</v>
      </c>
      <c r="C1688" s="34">
        <f>IF(data!C1688="","",data!C1688)</f>
        <v>2</v>
      </c>
      <c r="D1688" s="34">
        <f>IF(data!C1688="","",data!D1688)</f>
        <v>8</v>
      </c>
      <c r="E1688" s="34">
        <f>IF(data!C1688="","",data!E1688)</f>
        <v>9</v>
      </c>
      <c r="F1688" s="34">
        <f>IF(data!C1688="","",data!F1688)</f>
        <v>10</v>
      </c>
      <c r="G1688" s="34">
        <f>IF(data!C1688="","",data!G1688)</f>
        <v>20</v>
      </c>
      <c r="H1688" s="34">
        <f>IF(data!C1688="","",data!H1688)</f>
        <v>29</v>
      </c>
      <c r="I1688" s="35">
        <f>IF(data!C1688="","",data!I1688)</f>
        <v>5</v>
      </c>
      <c r="J1688" s="34">
        <f>IF(data!C1688="","",data!J1688)</f>
        <v>10</v>
      </c>
      <c r="K1688" s="34">
        <f>IF(data!C1688="","",data!K1688)</f>
        <v>20</v>
      </c>
      <c r="L1688" s="34">
        <f>IF(data!C1688="","",data!L1688)</f>
        <v>8</v>
      </c>
      <c r="M1688" s="34">
        <f>IF(data!C1688="","",data!M1688)</f>
        <v>2</v>
      </c>
      <c r="N1688" s="34">
        <f>IF(data!C1688="","",data!N1688)</f>
        <v>29</v>
      </c>
      <c r="O1688" s="34">
        <f>IF(data!C1688="","",data!O1688)</f>
        <v>9</v>
      </c>
      <c r="P1688" s="16">
        <f t="shared" si="274"/>
        <v>27</v>
      </c>
      <c r="Q1688" s="17">
        <f t="shared" si="264"/>
        <v>24</v>
      </c>
      <c r="R1688" s="18">
        <f t="shared" si="265"/>
        <v>19</v>
      </c>
      <c r="S1688" s="18">
        <f t="shared" si="266"/>
        <v>23</v>
      </c>
      <c r="T1688" s="18">
        <f t="shared" si="267"/>
        <v>9</v>
      </c>
      <c r="U1688" s="18">
        <f t="shared" si="268"/>
        <v>30</v>
      </c>
      <c r="V1688" s="18">
        <f t="shared" si="269"/>
        <v>27</v>
      </c>
      <c r="W1688" s="18">
        <f t="shared" si="270"/>
        <v>0</v>
      </c>
      <c r="X1688" s="18">
        <f t="shared" si="271"/>
        <v>6</v>
      </c>
      <c r="Y1688" s="18" t="str">
        <f t="shared" si="272"/>
        <v>错</v>
      </c>
    </row>
    <row r="1689" spans="1:25" ht="12.75" customHeight="1" thickBot="1">
      <c r="A1689" s="12">
        <f>IF(data!C1689="","",data!A1689)</f>
        <v>2014094</v>
      </c>
      <c r="B1689" s="13">
        <f t="shared" si="273"/>
        <v>4</v>
      </c>
      <c r="C1689" s="34">
        <f>IF(data!C1689="","",data!C1689)</f>
        <v>1</v>
      </c>
      <c r="D1689" s="34">
        <f>IF(data!C1689="","",data!D1689)</f>
        <v>10</v>
      </c>
      <c r="E1689" s="34">
        <f>IF(data!C1689="","",data!E1689)</f>
        <v>18</v>
      </c>
      <c r="F1689" s="34">
        <f>IF(data!C1689="","",data!F1689)</f>
        <v>20</v>
      </c>
      <c r="G1689" s="34">
        <f>IF(data!C1689="","",data!G1689)</f>
        <v>23</v>
      </c>
      <c r="H1689" s="34">
        <f>IF(data!C1689="","",data!H1689)</f>
        <v>29</v>
      </c>
      <c r="I1689" s="35">
        <f>IF(data!C1689="","",data!I1689)</f>
        <v>1</v>
      </c>
      <c r="J1689" s="34">
        <f>IF(data!C1689="","",data!J1689)</f>
        <v>23</v>
      </c>
      <c r="K1689" s="34">
        <f>IF(data!C1689="","",data!K1689)</f>
        <v>1</v>
      </c>
      <c r="L1689" s="34">
        <f>IF(data!C1689="","",data!L1689)</f>
        <v>29</v>
      </c>
      <c r="M1689" s="34">
        <f>IF(data!C1689="","",data!M1689)</f>
        <v>10</v>
      </c>
      <c r="N1689" s="34">
        <f>IF(data!C1689="","",data!N1689)</f>
        <v>20</v>
      </c>
      <c r="O1689" s="34">
        <f>IF(data!C1689="","",data!O1689)</f>
        <v>18</v>
      </c>
      <c r="P1689" s="16">
        <f t="shared" si="274"/>
        <v>28</v>
      </c>
      <c r="Q1689" s="17">
        <f t="shared" si="264"/>
        <v>26</v>
      </c>
      <c r="R1689" s="18">
        <f t="shared" si="265"/>
        <v>18</v>
      </c>
      <c r="S1689" s="18">
        <f t="shared" si="266"/>
        <v>27</v>
      </c>
      <c r="T1689" s="18">
        <f t="shared" si="267"/>
        <v>20</v>
      </c>
      <c r="U1689" s="18">
        <f t="shared" si="268"/>
        <v>12</v>
      </c>
      <c r="V1689" s="18">
        <f t="shared" si="269"/>
        <v>24</v>
      </c>
      <c r="W1689" s="18">
        <f t="shared" si="270"/>
        <v>15</v>
      </c>
      <c r="X1689" s="18">
        <f t="shared" si="271"/>
        <v>6</v>
      </c>
      <c r="Y1689" s="18" t="str">
        <f t="shared" si="272"/>
        <v>对</v>
      </c>
    </row>
    <row r="1690" spans="1:25" ht="12.75" customHeight="1" thickBot="1">
      <c r="A1690" s="12">
        <f>IF(data!C1690="","",data!A1690)</f>
        <v>2014095</v>
      </c>
      <c r="B1690" s="13">
        <f t="shared" si="273"/>
        <v>5</v>
      </c>
      <c r="C1690" s="34">
        <f>IF(data!C1690="","",data!C1690)</f>
        <v>5</v>
      </c>
      <c r="D1690" s="34">
        <f>IF(data!C1690="","",data!D1690)</f>
        <v>6</v>
      </c>
      <c r="E1690" s="34">
        <f>IF(data!C1690="","",data!E1690)</f>
        <v>8</v>
      </c>
      <c r="F1690" s="34">
        <f>IF(data!C1690="","",data!F1690)</f>
        <v>14</v>
      </c>
      <c r="G1690" s="34">
        <f>IF(data!C1690="","",data!G1690)</f>
        <v>22</v>
      </c>
      <c r="H1690" s="34">
        <f>IF(data!C1690="","",data!H1690)</f>
        <v>31</v>
      </c>
      <c r="I1690" s="35">
        <f>IF(data!C1690="","",data!I1690)</f>
        <v>8</v>
      </c>
      <c r="J1690" s="34">
        <f>IF(data!C1690="","",data!J1690)</f>
        <v>22</v>
      </c>
      <c r="K1690" s="34">
        <f>IF(data!C1690="","",data!K1690)</f>
        <v>5</v>
      </c>
      <c r="L1690" s="34">
        <f>IF(data!C1690="","",data!L1690)</f>
        <v>8</v>
      </c>
      <c r="M1690" s="34">
        <f>IF(data!C1690="","",data!M1690)</f>
        <v>6</v>
      </c>
      <c r="N1690" s="34">
        <f>IF(data!C1690="","",data!N1690)</f>
        <v>14</v>
      </c>
      <c r="O1690" s="34">
        <f>IF(data!C1690="","",data!O1690)</f>
        <v>31</v>
      </c>
      <c r="P1690" s="16">
        <f t="shared" si="274"/>
        <v>26</v>
      </c>
      <c r="Q1690" s="17">
        <f t="shared" si="264"/>
        <v>25</v>
      </c>
      <c r="R1690" s="18">
        <f t="shared" si="265"/>
        <v>22</v>
      </c>
      <c r="S1690" s="18">
        <f t="shared" si="266"/>
        <v>28</v>
      </c>
      <c r="T1690" s="18">
        <f t="shared" si="267"/>
        <v>23</v>
      </c>
      <c r="U1690" s="18">
        <f t="shared" si="268"/>
        <v>9</v>
      </c>
      <c r="V1690" s="18">
        <f t="shared" si="269"/>
        <v>9</v>
      </c>
      <c r="W1690" s="18">
        <f t="shared" si="270"/>
        <v>9</v>
      </c>
      <c r="X1690" s="18">
        <f t="shared" si="271"/>
        <v>30</v>
      </c>
      <c r="Y1690" s="18" t="str">
        <f t="shared" si="272"/>
        <v>对</v>
      </c>
    </row>
    <row r="1691" spans="1:25" ht="12.75" customHeight="1" thickBot="1">
      <c r="A1691" s="12">
        <f>IF(data!C1691="","",data!A1691)</f>
        <v>2014096</v>
      </c>
      <c r="B1691" s="13">
        <f t="shared" si="273"/>
        <v>6</v>
      </c>
      <c r="C1691" s="34">
        <f>IF(data!C1691="","",data!C1691)</f>
        <v>12</v>
      </c>
      <c r="D1691" s="34">
        <f>IF(data!C1691="","",data!D1691)</f>
        <v>14</v>
      </c>
      <c r="E1691" s="34">
        <f>IF(data!C1691="","",data!E1691)</f>
        <v>17</v>
      </c>
      <c r="F1691" s="34">
        <f>IF(data!C1691="","",data!F1691)</f>
        <v>19</v>
      </c>
      <c r="G1691" s="34">
        <f>IF(data!C1691="","",data!G1691)</f>
        <v>22</v>
      </c>
      <c r="H1691" s="34">
        <f>IF(data!C1691="","",data!H1691)</f>
        <v>24</v>
      </c>
      <c r="I1691" s="35">
        <f>IF(data!C1691="","",data!I1691)</f>
        <v>8</v>
      </c>
      <c r="J1691" s="34">
        <f>IF(data!C1691="","",data!J1691)</f>
        <v>17</v>
      </c>
      <c r="K1691" s="34">
        <f>IF(data!C1691="","",data!K1691)</f>
        <v>12</v>
      </c>
      <c r="L1691" s="34">
        <f>IF(data!C1691="","",data!L1691)</f>
        <v>22</v>
      </c>
      <c r="M1691" s="34">
        <f>IF(data!C1691="","",data!M1691)</f>
        <v>24</v>
      </c>
      <c r="N1691" s="34">
        <f>IF(data!C1691="","",data!N1691)</f>
        <v>14</v>
      </c>
      <c r="O1691" s="34">
        <f>IF(data!C1691="","",data!O1691)</f>
        <v>19</v>
      </c>
      <c r="P1691" s="16">
        <f t="shared" si="274"/>
        <v>12</v>
      </c>
      <c r="Q1691" s="17">
        <f t="shared" si="264"/>
        <v>26</v>
      </c>
      <c r="R1691" s="18">
        <f t="shared" si="265"/>
        <v>17</v>
      </c>
      <c r="S1691" s="18">
        <f t="shared" si="266"/>
        <v>26</v>
      </c>
      <c r="T1691" s="18">
        <f t="shared" si="267"/>
        <v>11</v>
      </c>
      <c r="U1691" s="18">
        <f t="shared" si="268"/>
        <v>6</v>
      </c>
      <c r="V1691" s="18">
        <f t="shared" si="269"/>
        <v>0</v>
      </c>
      <c r="W1691" s="18">
        <f t="shared" si="270"/>
        <v>12</v>
      </c>
      <c r="X1691" s="18">
        <f t="shared" si="271"/>
        <v>6</v>
      </c>
      <c r="Y1691" s="18" t="str">
        <f t="shared" si="272"/>
        <v>错</v>
      </c>
    </row>
    <row r="1692" spans="1:25" ht="12.75" customHeight="1" thickBot="1">
      <c r="A1692" s="12">
        <f>IF(data!C1692="","",data!A1692)</f>
        <v>2014097</v>
      </c>
      <c r="B1692" s="13">
        <f t="shared" si="273"/>
        <v>7</v>
      </c>
      <c r="C1692" s="34">
        <f>IF(data!C1692="","",data!C1692)</f>
        <v>7</v>
      </c>
      <c r="D1692" s="34">
        <f>IF(data!C1692="","",data!D1692)</f>
        <v>13</v>
      </c>
      <c r="E1692" s="34">
        <f>IF(data!C1692="","",data!E1692)</f>
        <v>24</v>
      </c>
      <c r="F1692" s="34">
        <f>IF(data!C1692="","",data!F1692)</f>
        <v>25</v>
      </c>
      <c r="G1692" s="34">
        <f>IF(data!C1692="","",data!G1692)</f>
        <v>27</v>
      </c>
      <c r="H1692" s="34">
        <f>IF(data!C1692="","",data!H1692)</f>
        <v>32</v>
      </c>
      <c r="I1692" s="35">
        <f>IF(data!C1692="","",data!I1692)</f>
        <v>15</v>
      </c>
      <c r="J1692" s="34">
        <f>IF(data!C1692="","",data!J1692)</f>
        <v>27</v>
      </c>
      <c r="K1692" s="34">
        <f>IF(data!C1692="","",data!K1692)</f>
        <v>13</v>
      </c>
      <c r="L1692" s="34">
        <f>IF(data!C1692="","",data!L1692)</f>
        <v>24</v>
      </c>
      <c r="M1692" s="34">
        <f>IF(data!C1692="","",data!M1692)</f>
        <v>25</v>
      </c>
      <c r="N1692" s="34">
        <f>IF(data!C1692="","",data!N1692)</f>
        <v>7</v>
      </c>
      <c r="O1692" s="34">
        <f>IF(data!C1692="","",data!O1692)</f>
        <v>32</v>
      </c>
      <c r="P1692" s="16">
        <f t="shared" si="274"/>
        <v>25</v>
      </c>
      <c r="Q1692" s="17">
        <f t="shared" si="264"/>
        <v>18</v>
      </c>
      <c r="R1692" s="18">
        <f t="shared" si="265"/>
        <v>10</v>
      </c>
      <c r="S1692" s="18">
        <f t="shared" si="266"/>
        <v>12</v>
      </c>
      <c r="T1692" s="18">
        <f t="shared" si="267"/>
        <v>6</v>
      </c>
      <c r="U1692" s="18">
        <f t="shared" si="268"/>
        <v>6</v>
      </c>
      <c r="V1692" s="18">
        <f t="shared" si="269"/>
        <v>21</v>
      </c>
      <c r="W1692" s="18">
        <f t="shared" si="270"/>
        <v>9</v>
      </c>
      <c r="X1692" s="18">
        <f t="shared" si="271"/>
        <v>0</v>
      </c>
      <c r="Y1692" s="18" t="str">
        <f t="shared" si="272"/>
        <v>对</v>
      </c>
    </row>
    <row r="1693" spans="1:25" ht="12.75" customHeight="1" thickBot="1">
      <c r="A1693" s="12">
        <f>IF(data!C1693="","",data!A1693)</f>
        <v>2014098</v>
      </c>
      <c r="B1693" s="13">
        <f t="shared" si="273"/>
        <v>8</v>
      </c>
      <c r="C1693" s="34">
        <f>IF(data!C1693="","",data!C1693)</f>
        <v>2</v>
      </c>
      <c r="D1693" s="34">
        <f>IF(data!C1693="","",data!D1693)</f>
        <v>13</v>
      </c>
      <c r="E1693" s="34">
        <f>IF(data!C1693="","",data!E1693)</f>
        <v>17</v>
      </c>
      <c r="F1693" s="34">
        <f>IF(data!C1693="","",data!F1693)</f>
        <v>20</v>
      </c>
      <c r="G1693" s="34">
        <f>IF(data!C1693="","",data!G1693)</f>
        <v>29</v>
      </c>
      <c r="H1693" s="34">
        <f>IF(data!C1693="","",data!H1693)</f>
        <v>31</v>
      </c>
      <c r="I1693" s="35">
        <f>IF(data!C1693="","",data!I1693)</f>
        <v>7</v>
      </c>
      <c r="J1693" s="34">
        <f>IF(data!C1693="","",data!J1693)</f>
        <v>17</v>
      </c>
      <c r="K1693" s="34">
        <f>IF(data!C1693="","",data!K1693)</f>
        <v>31</v>
      </c>
      <c r="L1693" s="34">
        <f>IF(data!C1693="","",data!L1693)</f>
        <v>29</v>
      </c>
      <c r="M1693" s="34">
        <f>IF(data!C1693="","",data!M1693)</f>
        <v>20</v>
      </c>
      <c r="N1693" s="34">
        <f>IF(data!C1693="","",data!N1693)</f>
        <v>13</v>
      </c>
      <c r="O1693" s="34">
        <f>IF(data!C1693="","",data!O1693)</f>
        <v>2</v>
      </c>
      <c r="P1693" s="16">
        <f t="shared" si="274"/>
        <v>29</v>
      </c>
      <c r="Q1693" s="17">
        <f t="shared" si="264"/>
        <v>25</v>
      </c>
      <c r="R1693" s="18">
        <f t="shared" si="265"/>
        <v>20</v>
      </c>
      <c r="S1693" s="18">
        <f t="shared" si="266"/>
        <v>25</v>
      </c>
      <c r="T1693" s="18">
        <f t="shared" si="267"/>
        <v>24</v>
      </c>
      <c r="U1693" s="18">
        <f t="shared" si="268"/>
        <v>3</v>
      </c>
      <c r="V1693" s="18">
        <f t="shared" si="269"/>
        <v>12</v>
      </c>
      <c r="W1693" s="18">
        <f t="shared" si="270"/>
        <v>18</v>
      </c>
      <c r="X1693" s="18">
        <f t="shared" si="271"/>
        <v>18</v>
      </c>
      <c r="Y1693" s="18" t="str">
        <f t="shared" si="272"/>
        <v>对</v>
      </c>
    </row>
    <row r="1694" spans="1:25" ht="12.75" customHeight="1" thickBot="1">
      <c r="A1694" s="12">
        <f>IF(data!C1694="","",data!A1694)</f>
        <v>2014099</v>
      </c>
      <c r="B1694" s="13">
        <f t="shared" si="273"/>
        <v>9</v>
      </c>
      <c r="C1694" s="34">
        <f>IF(data!C1694="","",data!C1694)</f>
        <v>1</v>
      </c>
      <c r="D1694" s="34">
        <f>IF(data!C1694="","",data!D1694)</f>
        <v>5</v>
      </c>
      <c r="E1694" s="34">
        <f>IF(data!C1694="","",data!E1694)</f>
        <v>10</v>
      </c>
      <c r="F1694" s="34">
        <f>IF(data!C1694="","",data!F1694)</f>
        <v>11</v>
      </c>
      <c r="G1694" s="34">
        <f>IF(data!C1694="","",data!G1694)</f>
        <v>13</v>
      </c>
      <c r="H1694" s="34">
        <f>IF(data!C1694="","",data!H1694)</f>
        <v>32</v>
      </c>
      <c r="I1694" s="35">
        <f>IF(data!C1694="","",data!I1694)</f>
        <v>14</v>
      </c>
      <c r="J1694" s="34">
        <f>IF(data!C1694="","",data!J1694)</f>
        <v>5</v>
      </c>
      <c r="K1694" s="34">
        <f>IF(data!C1694="","",data!K1694)</f>
        <v>32</v>
      </c>
      <c r="L1694" s="34">
        <f>IF(data!C1694="","",data!L1694)</f>
        <v>13</v>
      </c>
      <c r="M1694" s="34">
        <f>IF(data!C1694="","",data!M1694)</f>
        <v>10</v>
      </c>
      <c r="N1694" s="34">
        <f>IF(data!C1694="","",data!N1694)</f>
        <v>11</v>
      </c>
      <c r="O1694" s="34">
        <f>IF(data!C1694="","",data!O1694)</f>
        <v>1</v>
      </c>
      <c r="P1694" s="16">
        <f t="shared" si="274"/>
        <v>31</v>
      </c>
      <c r="Q1694" s="17">
        <f t="shared" si="264"/>
        <v>23</v>
      </c>
      <c r="R1694" s="18">
        <f t="shared" si="265"/>
        <v>27</v>
      </c>
      <c r="S1694" s="18">
        <f t="shared" si="266"/>
        <v>29</v>
      </c>
      <c r="T1694" s="18">
        <f t="shared" si="267"/>
        <v>1</v>
      </c>
      <c r="U1694" s="18">
        <f t="shared" si="268"/>
        <v>30</v>
      </c>
      <c r="V1694" s="18">
        <f t="shared" si="269"/>
        <v>21</v>
      </c>
      <c r="W1694" s="18">
        <f t="shared" si="270"/>
        <v>15</v>
      </c>
      <c r="X1694" s="18">
        <f t="shared" si="271"/>
        <v>30</v>
      </c>
      <c r="Y1694" s="18" t="str">
        <f t="shared" si="272"/>
        <v>对</v>
      </c>
    </row>
    <row r="1695" spans="1:25" ht="12.75" customHeight="1" thickBot="1">
      <c r="A1695" s="12">
        <f>IF(data!C1695="","",data!A1695)</f>
        <v>2014100</v>
      </c>
      <c r="B1695" s="13">
        <f t="shared" si="273"/>
        <v>0</v>
      </c>
      <c r="C1695" s="34">
        <f>IF(data!C1695="","",data!C1695)</f>
        <v>1</v>
      </c>
      <c r="D1695" s="34">
        <f>IF(data!C1695="","",data!D1695)</f>
        <v>6</v>
      </c>
      <c r="E1695" s="34">
        <f>IF(data!C1695="","",data!E1695)</f>
        <v>9</v>
      </c>
      <c r="F1695" s="34">
        <f>IF(data!C1695="","",data!F1695)</f>
        <v>10</v>
      </c>
      <c r="G1695" s="34">
        <f>IF(data!C1695="","",data!G1695)</f>
        <v>14</v>
      </c>
      <c r="H1695" s="34">
        <f>IF(data!C1695="","",data!H1695)</f>
        <v>16</v>
      </c>
      <c r="I1695" s="35">
        <f>IF(data!C1695="","",data!I1695)</f>
        <v>11</v>
      </c>
      <c r="J1695" s="34">
        <f>IF(data!C1695="","",data!J1695)</f>
        <v>9</v>
      </c>
      <c r="K1695" s="34">
        <f>IF(data!C1695="","",data!K1695)</f>
        <v>1</v>
      </c>
      <c r="L1695" s="34">
        <f>IF(data!C1695="","",data!L1695)</f>
        <v>16</v>
      </c>
      <c r="M1695" s="34">
        <f>IF(data!C1695="","",data!M1695)</f>
        <v>10</v>
      </c>
      <c r="N1695" s="34">
        <f>IF(data!C1695="","",data!N1695)</f>
        <v>14</v>
      </c>
      <c r="O1695" s="34">
        <f>IF(data!C1695="","",data!O1695)</f>
        <v>6</v>
      </c>
      <c r="P1695" s="16">
        <f t="shared" si="274"/>
        <v>15</v>
      </c>
      <c r="Q1695" s="17">
        <f t="shared" si="264"/>
        <v>23</v>
      </c>
      <c r="R1695" s="18">
        <f t="shared" si="265"/>
        <v>12</v>
      </c>
      <c r="S1695" s="18">
        <f t="shared" si="266"/>
        <v>31</v>
      </c>
      <c r="T1695" s="18">
        <f t="shared" si="267"/>
        <v>5</v>
      </c>
      <c r="U1695" s="18">
        <f t="shared" si="268"/>
        <v>27</v>
      </c>
      <c r="V1695" s="18">
        <f t="shared" si="269"/>
        <v>12</v>
      </c>
      <c r="W1695" s="18">
        <f t="shared" si="270"/>
        <v>24</v>
      </c>
      <c r="X1695" s="18">
        <f t="shared" si="271"/>
        <v>18</v>
      </c>
      <c r="Y1695" s="18" t="str">
        <f t="shared" si="272"/>
        <v>对</v>
      </c>
    </row>
    <row r="1696" spans="1:25" ht="12.75" customHeight="1" thickBot="1">
      <c r="A1696" s="12">
        <f>IF(data!C1696="","",data!A1696)</f>
        <v>2014101</v>
      </c>
      <c r="B1696" s="13">
        <f t="shared" si="273"/>
        <v>1</v>
      </c>
      <c r="C1696" s="34">
        <f>IF(data!C1696="","",data!C1696)</f>
        <v>16</v>
      </c>
      <c r="D1696" s="34">
        <f>IF(data!C1696="","",data!D1696)</f>
        <v>18</v>
      </c>
      <c r="E1696" s="34">
        <f>IF(data!C1696="","",data!E1696)</f>
        <v>20</v>
      </c>
      <c r="F1696" s="34">
        <f>IF(data!C1696="","",data!F1696)</f>
        <v>23</v>
      </c>
      <c r="G1696" s="34">
        <f>IF(data!C1696="","",data!G1696)</f>
        <v>24</v>
      </c>
      <c r="H1696" s="34">
        <f>IF(data!C1696="","",data!H1696)</f>
        <v>32</v>
      </c>
      <c r="I1696" s="35">
        <f>IF(data!C1696="","",data!I1696)</f>
        <v>7</v>
      </c>
      <c r="J1696" s="34">
        <f>IF(data!C1696="","",data!J1696)</f>
        <v>18</v>
      </c>
      <c r="K1696" s="34">
        <f>IF(data!C1696="","",data!K1696)</f>
        <v>16</v>
      </c>
      <c r="L1696" s="34">
        <f>IF(data!C1696="","",data!L1696)</f>
        <v>23</v>
      </c>
      <c r="M1696" s="34">
        <f>IF(data!C1696="","",data!M1696)</f>
        <v>32</v>
      </c>
      <c r="N1696" s="34">
        <f>IF(data!C1696="","",data!N1696)</f>
        <v>24</v>
      </c>
      <c r="O1696" s="34">
        <f>IF(data!C1696="","",data!O1696)</f>
        <v>20</v>
      </c>
      <c r="P1696" s="16">
        <f t="shared" si="274"/>
        <v>16</v>
      </c>
      <c r="Q1696" s="17">
        <f t="shared" si="264"/>
        <v>16</v>
      </c>
      <c r="R1696" s="18">
        <f t="shared" si="265"/>
        <v>13</v>
      </c>
      <c r="S1696" s="18">
        <f t="shared" si="266"/>
        <v>15</v>
      </c>
      <c r="T1696" s="18">
        <f t="shared" si="267"/>
        <v>9</v>
      </c>
      <c r="U1696" s="18">
        <f t="shared" si="268"/>
        <v>0</v>
      </c>
      <c r="V1696" s="18">
        <f t="shared" si="269"/>
        <v>15</v>
      </c>
      <c r="W1696" s="18">
        <f t="shared" si="270"/>
        <v>9</v>
      </c>
      <c r="X1696" s="18">
        <f t="shared" si="271"/>
        <v>12</v>
      </c>
      <c r="Y1696" s="18" t="str">
        <f t="shared" si="272"/>
        <v>错</v>
      </c>
    </row>
    <row r="1697" spans="1:25" ht="12.75" customHeight="1" thickBot="1">
      <c r="A1697" s="12">
        <f>IF(data!C1697="","",data!A1697)</f>
        <v>2014102</v>
      </c>
      <c r="B1697" s="13">
        <f t="shared" si="273"/>
        <v>2</v>
      </c>
      <c r="C1697" s="34">
        <f>IF(data!C1697="","",data!C1697)</f>
        <v>14</v>
      </c>
      <c r="D1697" s="34">
        <f>IF(data!C1697="","",data!D1697)</f>
        <v>16</v>
      </c>
      <c r="E1697" s="34">
        <f>IF(data!C1697="","",data!E1697)</f>
        <v>21</v>
      </c>
      <c r="F1697" s="34">
        <f>IF(data!C1697="","",data!F1697)</f>
        <v>24</v>
      </c>
      <c r="G1697" s="34">
        <f>IF(data!C1697="","",data!G1697)</f>
        <v>28</v>
      </c>
      <c r="H1697" s="34">
        <f>IF(data!C1697="","",data!H1697)</f>
        <v>31</v>
      </c>
      <c r="I1697" s="35">
        <f>IF(data!C1697="","",data!I1697)</f>
        <v>13</v>
      </c>
      <c r="J1697" s="34">
        <f>IF(data!C1697="","",data!J1697)</f>
        <v>31</v>
      </c>
      <c r="K1697" s="34">
        <f>IF(data!C1697="","",data!K1697)</f>
        <v>24</v>
      </c>
      <c r="L1697" s="34">
        <f>IF(data!C1697="","",data!L1697)</f>
        <v>21</v>
      </c>
      <c r="M1697" s="34">
        <f>IF(data!C1697="","",data!M1697)</f>
        <v>14</v>
      </c>
      <c r="N1697" s="34">
        <f>IF(data!C1697="","",data!N1697)</f>
        <v>16</v>
      </c>
      <c r="O1697" s="34">
        <f>IF(data!C1697="","",data!O1697)</f>
        <v>28</v>
      </c>
      <c r="P1697" s="16">
        <f t="shared" si="274"/>
        <v>17</v>
      </c>
      <c r="Q1697" s="17">
        <f t="shared" si="264"/>
        <v>31</v>
      </c>
      <c r="R1697" s="18">
        <f t="shared" si="265"/>
        <v>8</v>
      </c>
      <c r="S1697" s="18">
        <f t="shared" si="266"/>
        <v>16</v>
      </c>
      <c r="T1697" s="18">
        <f t="shared" si="267"/>
        <v>24</v>
      </c>
      <c r="U1697" s="18">
        <f t="shared" si="268"/>
        <v>30</v>
      </c>
      <c r="V1697" s="18">
        <f t="shared" si="269"/>
        <v>30</v>
      </c>
      <c r="W1697" s="18">
        <f t="shared" si="270"/>
        <v>12</v>
      </c>
      <c r="X1697" s="18">
        <f t="shared" si="271"/>
        <v>9</v>
      </c>
      <c r="Y1697" s="18" t="str">
        <f t="shared" si="272"/>
        <v>对</v>
      </c>
    </row>
    <row r="1698" spans="1:25" ht="12.75" customHeight="1" thickBot="1">
      <c r="A1698" s="12">
        <f>IF(data!C1698="","",data!A1698)</f>
        <v>2014103</v>
      </c>
      <c r="B1698" s="13">
        <f t="shared" si="273"/>
        <v>3</v>
      </c>
      <c r="C1698" s="34">
        <f>IF(data!C1698="","",data!C1698)</f>
        <v>3</v>
      </c>
      <c r="D1698" s="34">
        <f>IF(data!C1698="","",data!D1698)</f>
        <v>8</v>
      </c>
      <c r="E1698" s="34">
        <f>IF(data!C1698="","",data!E1698)</f>
        <v>9</v>
      </c>
      <c r="F1698" s="34">
        <f>IF(data!C1698="","",data!F1698)</f>
        <v>10</v>
      </c>
      <c r="G1698" s="34">
        <f>IF(data!C1698="","",data!G1698)</f>
        <v>18</v>
      </c>
      <c r="H1698" s="34">
        <f>IF(data!C1698="","",data!H1698)</f>
        <v>33</v>
      </c>
      <c r="I1698" s="35">
        <f>IF(data!C1698="","",data!I1698)</f>
        <v>4</v>
      </c>
      <c r="J1698" s="34">
        <f>IF(data!C1698="","",data!J1698)</f>
        <v>8</v>
      </c>
      <c r="K1698" s="34">
        <f>IF(data!C1698="","",data!K1698)</f>
        <v>10</v>
      </c>
      <c r="L1698" s="34">
        <f>IF(data!C1698="","",data!L1698)</f>
        <v>33</v>
      </c>
      <c r="M1698" s="34">
        <f>IF(data!C1698="","",data!M1698)</f>
        <v>18</v>
      </c>
      <c r="N1698" s="34">
        <f>IF(data!C1698="","",data!N1698)</f>
        <v>9</v>
      </c>
      <c r="O1698" s="34">
        <f>IF(data!C1698="","",data!O1698)</f>
        <v>3</v>
      </c>
      <c r="P1698" s="16">
        <f t="shared" si="274"/>
        <v>30</v>
      </c>
      <c r="Q1698" s="17">
        <f t="shared" si="264"/>
        <v>29</v>
      </c>
      <c r="R1698" s="18">
        <f t="shared" si="265"/>
        <v>14</v>
      </c>
      <c r="S1698" s="18">
        <f t="shared" si="266"/>
        <v>17</v>
      </c>
      <c r="T1698" s="18">
        <f t="shared" si="267"/>
        <v>5</v>
      </c>
      <c r="U1698" s="18">
        <f t="shared" si="268"/>
        <v>18</v>
      </c>
      <c r="V1698" s="18">
        <f t="shared" si="269"/>
        <v>15</v>
      </c>
      <c r="W1698" s="18">
        <f t="shared" si="270"/>
        <v>18</v>
      </c>
      <c r="X1698" s="18">
        <f t="shared" si="271"/>
        <v>24</v>
      </c>
      <c r="Y1698" s="18" t="str">
        <f t="shared" si="272"/>
        <v>对</v>
      </c>
    </row>
    <row r="1699" spans="1:25" ht="12.75" customHeight="1" thickBot="1">
      <c r="A1699" s="12">
        <f>IF(data!C1699="","",data!A1699)</f>
        <v>2014104</v>
      </c>
      <c r="B1699" s="13">
        <f t="shared" si="273"/>
        <v>4</v>
      </c>
      <c r="C1699" s="34">
        <f>IF(data!C1699="","",data!C1699)</f>
        <v>2</v>
      </c>
      <c r="D1699" s="34">
        <f>IF(data!C1699="","",data!D1699)</f>
        <v>6</v>
      </c>
      <c r="E1699" s="34">
        <f>IF(data!C1699="","",data!E1699)</f>
        <v>12</v>
      </c>
      <c r="F1699" s="34">
        <f>IF(data!C1699="","",data!F1699)</f>
        <v>19</v>
      </c>
      <c r="G1699" s="34">
        <f>IF(data!C1699="","",data!G1699)</f>
        <v>27</v>
      </c>
      <c r="H1699" s="34">
        <f>IF(data!C1699="","",data!H1699)</f>
        <v>28</v>
      </c>
      <c r="I1699" s="35">
        <f>IF(data!C1699="","",data!I1699)</f>
        <v>13</v>
      </c>
      <c r="J1699" s="34">
        <f>IF(data!C1699="","",data!J1699)</f>
        <v>2</v>
      </c>
      <c r="K1699" s="34">
        <f>IF(data!C1699="","",data!K1699)</f>
        <v>6</v>
      </c>
      <c r="L1699" s="34">
        <f>IF(data!C1699="","",data!L1699)</f>
        <v>28</v>
      </c>
      <c r="M1699" s="34">
        <f>IF(data!C1699="","",data!M1699)</f>
        <v>19</v>
      </c>
      <c r="N1699" s="34">
        <f>IF(data!C1699="","",data!N1699)</f>
        <v>12</v>
      </c>
      <c r="O1699" s="34">
        <f>IF(data!C1699="","",data!O1699)</f>
        <v>27</v>
      </c>
      <c r="P1699" s="16">
        <f t="shared" si="274"/>
        <v>26</v>
      </c>
      <c r="Q1699" s="17">
        <f t="shared" si="264"/>
        <v>30</v>
      </c>
      <c r="R1699" s="18">
        <f t="shared" si="265"/>
        <v>15</v>
      </c>
      <c r="S1699" s="18">
        <f t="shared" si="266"/>
        <v>30</v>
      </c>
      <c r="T1699" s="18">
        <f t="shared" si="267"/>
        <v>24</v>
      </c>
      <c r="U1699" s="18">
        <f t="shared" si="268"/>
        <v>3</v>
      </c>
      <c r="V1699" s="18">
        <f t="shared" si="269"/>
        <v>6</v>
      </c>
      <c r="W1699" s="18">
        <f t="shared" si="270"/>
        <v>24</v>
      </c>
      <c r="X1699" s="18">
        <f t="shared" si="271"/>
        <v>0</v>
      </c>
      <c r="Y1699" s="18" t="str">
        <f t="shared" si="272"/>
        <v>对</v>
      </c>
    </row>
    <row r="1700" spans="1:25" ht="12.75" customHeight="1" thickBot="1">
      <c r="A1700" s="12">
        <f>IF(data!C1700="","",data!A1700)</f>
        <v>2014105</v>
      </c>
      <c r="B1700" s="13">
        <f t="shared" si="273"/>
        <v>5</v>
      </c>
      <c r="C1700" s="34">
        <f>IF(data!C1700="","",data!C1700)</f>
        <v>14</v>
      </c>
      <c r="D1700" s="34">
        <f>IF(data!C1700="","",data!D1700)</f>
        <v>16</v>
      </c>
      <c r="E1700" s="34">
        <f>IF(data!C1700="","",data!E1700)</f>
        <v>17</v>
      </c>
      <c r="F1700" s="34">
        <f>IF(data!C1700="","",data!F1700)</f>
        <v>19</v>
      </c>
      <c r="G1700" s="34">
        <f>IF(data!C1700="","",data!G1700)</f>
        <v>27</v>
      </c>
      <c r="H1700" s="34">
        <f>IF(data!C1700="","",data!H1700)</f>
        <v>32</v>
      </c>
      <c r="I1700" s="35">
        <f>IF(data!C1700="","",data!I1700)</f>
        <v>4</v>
      </c>
      <c r="J1700" s="34">
        <f>IF(data!C1700="","",data!J1700)</f>
        <v>27</v>
      </c>
      <c r="K1700" s="34">
        <f>IF(data!C1700="","",data!K1700)</f>
        <v>19</v>
      </c>
      <c r="L1700" s="34">
        <f>IF(data!C1700="","",data!L1700)</f>
        <v>17</v>
      </c>
      <c r="M1700" s="34">
        <f>IF(data!C1700="","",data!M1700)</f>
        <v>14</v>
      </c>
      <c r="N1700" s="34">
        <f>IF(data!C1700="","",data!N1700)</f>
        <v>32</v>
      </c>
      <c r="O1700" s="34">
        <f>IF(data!C1700="","",data!O1700)</f>
        <v>16</v>
      </c>
      <c r="P1700" s="16">
        <f t="shared" si="274"/>
        <v>18</v>
      </c>
      <c r="Q1700" s="17">
        <f t="shared" si="264"/>
        <v>24</v>
      </c>
      <c r="R1700" s="18">
        <f t="shared" si="265"/>
        <v>25</v>
      </c>
      <c r="S1700" s="18">
        <f t="shared" si="266"/>
        <v>26</v>
      </c>
      <c r="T1700" s="18">
        <f t="shared" si="267"/>
        <v>4</v>
      </c>
      <c r="U1700" s="18">
        <f t="shared" si="268"/>
        <v>18</v>
      </c>
      <c r="V1700" s="18">
        <f t="shared" si="269"/>
        <v>18</v>
      </c>
      <c r="W1700" s="18">
        <f t="shared" si="270"/>
        <v>21</v>
      </c>
      <c r="X1700" s="18">
        <f t="shared" si="271"/>
        <v>21</v>
      </c>
      <c r="Y1700" s="18" t="str">
        <f t="shared" si="272"/>
        <v>错</v>
      </c>
    </row>
    <row r="1701" spans="1:25" ht="12.75" customHeight="1" thickBot="1">
      <c r="A1701" s="12">
        <f>IF(data!C1701="","",data!A1701)</f>
        <v>2014106</v>
      </c>
      <c r="B1701" s="13">
        <f t="shared" si="273"/>
        <v>6</v>
      </c>
      <c r="C1701" s="34">
        <f>IF(data!C1701="","",data!C1701)</f>
        <v>9</v>
      </c>
      <c r="D1701" s="34">
        <f>IF(data!C1701="","",data!D1701)</f>
        <v>14</v>
      </c>
      <c r="E1701" s="34">
        <f>IF(data!C1701="","",data!E1701)</f>
        <v>17</v>
      </c>
      <c r="F1701" s="34">
        <f>IF(data!C1701="","",data!F1701)</f>
        <v>18</v>
      </c>
      <c r="G1701" s="34">
        <f>IF(data!C1701="","",data!G1701)</f>
        <v>21</v>
      </c>
      <c r="H1701" s="34">
        <f>IF(data!C1701="","",data!H1701)</f>
        <v>25</v>
      </c>
      <c r="I1701" s="35">
        <f>IF(data!C1701="","",data!I1701)</f>
        <v>15</v>
      </c>
      <c r="J1701" s="34">
        <f>IF(data!C1701="","",data!J1701)</f>
        <v>21</v>
      </c>
      <c r="K1701" s="34">
        <f>IF(data!C1701="","",data!K1701)</f>
        <v>18</v>
      </c>
      <c r="L1701" s="34">
        <f>IF(data!C1701="","",data!L1701)</f>
        <v>9</v>
      </c>
      <c r="M1701" s="34">
        <f>IF(data!C1701="","",data!M1701)</f>
        <v>17</v>
      </c>
      <c r="N1701" s="34">
        <f>IF(data!C1701="","",data!N1701)</f>
        <v>14</v>
      </c>
      <c r="O1701" s="34">
        <f>IF(data!C1701="","",data!O1701)</f>
        <v>25</v>
      </c>
      <c r="P1701" s="16">
        <f t="shared" si="274"/>
        <v>16</v>
      </c>
      <c r="Q1701" s="17">
        <f t="shared" si="264"/>
        <v>27</v>
      </c>
      <c r="R1701" s="18">
        <f t="shared" si="265"/>
        <v>13</v>
      </c>
      <c r="S1701" s="18">
        <f t="shared" si="266"/>
        <v>18</v>
      </c>
      <c r="T1701" s="18">
        <f t="shared" si="267"/>
        <v>15</v>
      </c>
      <c r="U1701" s="18">
        <f t="shared" si="268"/>
        <v>3</v>
      </c>
      <c r="V1701" s="18">
        <f t="shared" si="269"/>
        <v>12</v>
      </c>
      <c r="W1701" s="18">
        <f t="shared" si="270"/>
        <v>6</v>
      </c>
      <c r="X1701" s="18">
        <f t="shared" si="271"/>
        <v>21</v>
      </c>
      <c r="Y1701" s="18" t="str">
        <f t="shared" si="272"/>
        <v>对</v>
      </c>
    </row>
    <row r="1702" spans="1:25" ht="12.75" customHeight="1" thickBot="1">
      <c r="A1702" s="12">
        <f>IF(data!C1702="","",data!A1702)</f>
        <v>2014107</v>
      </c>
      <c r="B1702" s="13">
        <f t="shared" si="273"/>
        <v>7</v>
      </c>
      <c r="C1702" s="34">
        <f>IF(data!C1702="","",data!C1702)</f>
        <v>11</v>
      </c>
      <c r="D1702" s="34">
        <f>IF(data!C1702="","",data!D1702)</f>
        <v>14</v>
      </c>
      <c r="E1702" s="34">
        <f>IF(data!C1702="","",data!E1702)</f>
        <v>17</v>
      </c>
      <c r="F1702" s="34">
        <f>IF(data!C1702="","",data!F1702)</f>
        <v>22</v>
      </c>
      <c r="G1702" s="34">
        <f>IF(data!C1702="","",data!G1702)</f>
        <v>25</v>
      </c>
      <c r="H1702" s="34">
        <f>IF(data!C1702="","",data!H1702)</f>
        <v>27</v>
      </c>
      <c r="I1702" s="35">
        <f>IF(data!C1702="","",data!I1702)</f>
        <v>16</v>
      </c>
      <c r="J1702" s="34">
        <f>IF(data!C1702="","",data!J1702)</f>
        <v>22</v>
      </c>
      <c r="K1702" s="34">
        <f>IF(data!C1702="","",data!K1702)</f>
        <v>27</v>
      </c>
      <c r="L1702" s="34">
        <f>IF(data!C1702="","",data!L1702)</f>
        <v>17</v>
      </c>
      <c r="M1702" s="34">
        <f>IF(data!C1702="","",data!M1702)</f>
        <v>11</v>
      </c>
      <c r="N1702" s="34">
        <f>IF(data!C1702="","",data!N1702)</f>
        <v>25</v>
      </c>
      <c r="O1702" s="34">
        <f>IF(data!C1702="","",data!O1702)</f>
        <v>14</v>
      </c>
      <c r="P1702" s="16">
        <f t="shared" si="274"/>
        <v>16</v>
      </c>
      <c r="Q1702" s="17">
        <f t="shared" si="264"/>
        <v>19</v>
      </c>
      <c r="R1702" s="18">
        <f t="shared" si="265"/>
        <v>12</v>
      </c>
      <c r="S1702" s="18">
        <f t="shared" si="266"/>
        <v>16</v>
      </c>
      <c r="T1702" s="18">
        <f t="shared" si="267"/>
        <v>24</v>
      </c>
      <c r="U1702" s="18">
        <f t="shared" si="268"/>
        <v>3</v>
      </c>
      <c r="V1702" s="18">
        <f t="shared" si="269"/>
        <v>24</v>
      </c>
      <c r="W1702" s="18">
        <f t="shared" si="270"/>
        <v>30</v>
      </c>
      <c r="X1702" s="18">
        <f t="shared" si="271"/>
        <v>15</v>
      </c>
      <c r="Y1702" s="18" t="str">
        <f t="shared" si="272"/>
        <v>错</v>
      </c>
    </row>
    <row r="1703" spans="1:25" ht="12.75" customHeight="1" thickBot="1">
      <c r="A1703" s="12">
        <f>IF(data!C1703="","",data!A1703)</f>
        <v>2014108</v>
      </c>
      <c r="B1703" s="13">
        <f t="shared" si="273"/>
        <v>8</v>
      </c>
      <c r="C1703" s="34">
        <f>IF(data!C1703="","",data!C1703)</f>
        <v>3</v>
      </c>
      <c r="D1703" s="34">
        <f>IF(data!C1703="","",data!D1703)</f>
        <v>8</v>
      </c>
      <c r="E1703" s="34">
        <f>IF(data!C1703="","",data!E1703)</f>
        <v>9</v>
      </c>
      <c r="F1703" s="34">
        <f>IF(data!C1703="","",data!F1703)</f>
        <v>20</v>
      </c>
      <c r="G1703" s="34">
        <f>IF(data!C1703="","",data!G1703)</f>
        <v>23</v>
      </c>
      <c r="H1703" s="34">
        <f>IF(data!C1703="","",data!H1703)</f>
        <v>28</v>
      </c>
      <c r="I1703" s="35">
        <f>IF(data!C1703="","",data!I1703)</f>
        <v>2</v>
      </c>
      <c r="J1703" s="34">
        <f>IF(data!C1703="","",data!J1703)</f>
        <v>8</v>
      </c>
      <c r="K1703" s="34">
        <f>IF(data!C1703="","",data!K1703)</f>
        <v>20</v>
      </c>
      <c r="L1703" s="34">
        <f>IF(data!C1703="","",data!L1703)</f>
        <v>23</v>
      </c>
      <c r="M1703" s="34">
        <f>IF(data!C1703="","",data!M1703)</f>
        <v>9</v>
      </c>
      <c r="N1703" s="34">
        <f>IF(data!C1703="","",data!N1703)</f>
        <v>28</v>
      </c>
      <c r="O1703" s="34">
        <f>IF(data!C1703="","",data!O1703)</f>
        <v>3</v>
      </c>
      <c r="P1703" s="16">
        <f t="shared" si="274"/>
        <v>25</v>
      </c>
      <c r="Q1703" s="17">
        <f t="shared" si="264"/>
        <v>20</v>
      </c>
      <c r="R1703" s="18">
        <f t="shared" si="265"/>
        <v>14</v>
      </c>
      <c r="S1703" s="18">
        <f t="shared" si="266"/>
        <v>16</v>
      </c>
      <c r="T1703" s="18">
        <f t="shared" si="267"/>
        <v>11</v>
      </c>
      <c r="U1703" s="18">
        <f t="shared" si="268"/>
        <v>12</v>
      </c>
      <c r="V1703" s="18">
        <f t="shared" si="269"/>
        <v>0</v>
      </c>
      <c r="W1703" s="18">
        <f t="shared" si="270"/>
        <v>12</v>
      </c>
      <c r="X1703" s="18">
        <f t="shared" si="271"/>
        <v>21</v>
      </c>
      <c r="Y1703" s="18" t="str">
        <f t="shared" si="272"/>
        <v>对</v>
      </c>
    </row>
    <row r="1704" spans="1:25" ht="12.75" customHeight="1" thickBot="1">
      <c r="A1704" s="12">
        <f>IF(data!C1704="","",data!A1704)</f>
        <v>2014109</v>
      </c>
      <c r="B1704" s="13">
        <f t="shared" si="273"/>
        <v>9</v>
      </c>
      <c r="C1704" s="34">
        <f>IF(data!C1704="","",data!C1704)</f>
        <v>2</v>
      </c>
      <c r="D1704" s="34">
        <f>IF(data!C1704="","",data!D1704)</f>
        <v>5</v>
      </c>
      <c r="E1704" s="34">
        <f>IF(data!C1704="","",data!E1704)</f>
        <v>11</v>
      </c>
      <c r="F1704" s="34">
        <f>IF(data!C1704="","",data!F1704)</f>
        <v>15</v>
      </c>
      <c r="G1704" s="34">
        <f>IF(data!C1704="","",data!G1704)</f>
        <v>19</v>
      </c>
      <c r="H1704" s="34">
        <f>IF(data!C1704="","",data!H1704)</f>
        <v>28</v>
      </c>
      <c r="I1704" s="35">
        <f>IF(data!C1704="","",data!I1704)</f>
        <v>2</v>
      </c>
      <c r="J1704" s="34">
        <f>IF(data!C1704="","",data!J1704)</f>
        <v>5</v>
      </c>
      <c r="K1704" s="34">
        <f>IF(data!C1704="","",data!K1704)</f>
        <v>19</v>
      </c>
      <c r="L1704" s="34">
        <f>IF(data!C1704="","",data!L1704)</f>
        <v>11</v>
      </c>
      <c r="M1704" s="34">
        <f>IF(data!C1704="","",data!M1704)</f>
        <v>28</v>
      </c>
      <c r="N1704" s="34">
        <f>IF(data!C1704="","",data!N1704)</f>
        <v>2</v>
      </c>
      <c r="O1704" s="34">
        <f>IF(data!C1704="","",data!O1704)</f>
        <v>15</v>
      </c>
      <c r="P1704" s="16">
        <f t="shared" si="274"/>
        <v>26</v>
      </c>
      <c r="Q1704" s="17">
        <f t="shared" si="264"/>
        <v>20</v>
      </c>
      <c r="R1704" s="18">
        <f t="shared" si="265"/>
        <v>20</v>
      </c>
      <c r="S1704" s="18">
        <f t="shared" si="266"/>
        <v>25</v>
      </c>
      <c r="T1704" s="18">
        <f t="shared" si="267"/>
        <v>24</v>
      </c>
      <c r="U1704" s="18">
        <f t="shared" si="268"/>
        <v>18</v>
      </c>
      <c r="V1704" s="18">
        <f t="shared" si="269"/>
        <v>6</v>
      </c>
      <c r="W1704" s="18">
        <f t="shared" si="270"/>
        <v>15</v>
      </c>
      <c r="X1704" s="18">
        <f t="shared" si="271"/>
        <v>9</v>
      </c>
      <c r="Y1704" s="18" t="str">
        <f t="shared" si="272"/>
        <v>对</v>
      </c>
    </row>
    <row r="1705" spans="1:25" ht="12.75" customHeight="1" thickBot="1">
      <c r="A1705" s="12">
        <f>IF(data!C1705="","",data!A1705)</f>
        <v>2014110</v>
      </c>
      <c r="B1705" s="13">
        <f t="shared" si="273"/>
        <v>0</v>
      </c>
      <c r="C1705" s="34">
        <f>IF(data!C1705="","",data!C1705)</f>
        <v>1</v>
      </c>
      <c r="D1705" s="34">
        <f>IF(data!C1705="","",data!D1705)</f>
        <v>8</v>
      </c>
      <c r="E1705" s="34">
        <f>IF(data!C1705="","",data!E1705)</f>
        <v>11</v>
      </c>
      <c r="F1705" s="34">
        <f>IF(data!C1705="","",data!F1705)</f>
        <v>13</v>
      </c>
      <c r="G1705" s="34">
        <f>IF(data!C1705="","",data!G1705)</f>
        <v>19</v>
      </c>
      <c r="H1705" s="34">
        <f>IF(data!C1705="","",data!H1705)</f>
        <v>30</v>
      </c>
      <c r="I1705" s="35">
        <f>IF(data!C1705="","",data!I1705)</f>
        <v>6</v>
      </c>
      <c r="J1705" s="34">
        <f>IF(data!C1705="","",data!J1705)</f>
        <v>1</v>
      </c>
      <c r="K1705" s="34">
        <f>IF(data!C1705="","",data!K1705)</f>
        <v>30</v>
      </c>
      <c r="L1705" s="34">
        <f>IF(data!C1705="","",data!L1705)</f>
        <v>8</v>
      </c>
      <c r="M1705" s="34">
        <f>IF(data!C1705="","",data!M1705)</f>
        <v>13</v>
      </c>
      <c r="N1705" s="34">
        <f>IF(data!C1705="","",data!N1705)</f>
        <v>11</v>
      </c>
      <c r="O1705" s="34">
        <f>IF(data!C1705="","",data!O1705)</f>
        <v>19</v>
      </c>
      <c r="P1705" s="16">
        <f t="shared" si="274"/>
        <v>29</v>
      </c>
      <c r="Q1705" s="17">
        <f t="shared" si="264"/>
        <v>19</v>
      </c>
      <c r="R1705" s="18">
        <f t="shared" si="265"/>
        <v>17</v>
      </c>
      <c r="S1705" s="18">
        <f t="shared" si="266"/>
        <v>26</v>
      </c>
      <c r="T1705" s="18">
        <f t="shared" si="267"/>
        <v>10</v>
      </c>
      <c r="U1705" s="18">
        <f t="shared" si="268"/>
        <v>18</v>
      </c>
      <c r="V1705" s="18">
        <f t="shared" si="269"/>
        <v>12</v>
      </c>
      <c r="W1705" s="18">
        <f t="shared" si="270"/>
        <v>6</v>
      </c>
      <c r="X1705" s="18">
        <f t="shared" si="271"/>
        <v>0</v>
      </c>
      <c r="Y1705" s="18" t="str">
        <f t="shared" si="272"/>
        <v>对</v>
      </c>
    </row>
    <row r="1706" spans="1:25" ht="12.75" customHeight="1" thickBot="1">
      <c r="A1706" s="12">
        <f>IF(data!C1706="","",data!A1706)</f>
        <v>2014111</v>
      </c>
      <c r="B1706" s="13">
        <f t="shared" si="273"/>
        <v>1</v>
      </c>
      <c r="C1706" s="34">
        <f>IF(data!C1706="","",data!C1706)</f>
        <v>2</v>
      </c>
      <c r="D1706" s="34">
        <f>IF(data!C1706="","",data!D1706)</f>
        <v>8</v>
      </c>
      <c r="E1706" s="34">
        <f>IF(data!C1706="","",data!E1706)</f>
        <v>17</v>
      </c>
      <c r="F1706" s="34">
        <f>IF(data!C1706="","",data!F1706)</f>
        <v>20</v>
      </c>
      <c r="G1706" s="34">
        <f>IF(data!C1706="","",data!G1706)</f>
        <v>22</v>
      </c>
      <c r="H1706" s="34">
        <f>IF(data!C1706="","",data!H1706)</f>
        <v>28</v>
      </c>
      <c r="I1706" s="35">
        <f>IF(data!C1706="","",data!I1706)</f>
        <v>2</v>
      </c>
      <c r="J1706" s="34">
        <f>IF(data!C1706="","",data!J1706)</f>
        <v>8</v>
      </c>
      <c r="K1706" s="34">
        <f>IF(data!C1706="","",data!K1706)</f>
        <v>28</v>
      </c>
      <c r="L1706" s="34">
        <f>IF(data!C1706="","",data!L1706)</f>
        <v>22</v>
      </c>
      <c r="M1706" s="34">
        <f>IF(data!C1706="","",data!M1706)</f>
        <v>20</v>
      </c>
      <c r="N1706" s="34">
        <f>IF(data!C1706="","",data!N1706)</f>
        <v>17</v>
      </c>
      <c r="O1706" s="34">
        <f>IF(data!C1706="","",data!O1706)</f>
        <v>2</v>
      </c>
      <c r="P1706" s="16">
        <f t="shared" si="274"/>
        <v>26</v>
      </c>
      <c r="Q1706" s="17">
        <f t="shared" si="264"/>
        <v>30</v>
      </c>
      <c r="R1706" s="18">
        <f t="shared" si="265"/>
        <v>18</v>
      </c>
      <c r="S1706" s="18">
        <f t="shared" si="266"/>
        <v>29</v>
      </c>
      <c r="T1706" s="18">
        <f t="shared" si="267"/>
        <v>1</v>
      </c>
      <c r="U1706" s="18">
        <f t="shared" si="268"/>
        <v>21</v>
      </c>
      <c r="V1706" s="18">
        <f t="shared" si="269"/>
        <v>9</v>
      </c>
      <c r="W1706" s="18">
        <f t="shared" si="270"/>
        <v>6</v>
      </c>
      <c r="X1706" s="18">
        <f t="shared" si="271"/>
        <v>6</v>
      </c>
      <c r="Y1706" s="18" t="str">
        <f t="shared" si="272"/>
        <v>对</v>
      </c>
    </row>
    <row r="1707" spans="1:25" ht="12.75" customHeight="1" thickBot="1">
      <c r="A1707" s="12">
        <f>IF(data!C1707="","",data!A1707)</f>
        <v>2014112</v>
      </c>
      <c r="B1707" s="13">
        <f t="shared" si="273"/>
        <v>2</v>
      </c>
      <c r="C1707" s="34">
        <f>IF(data!C1707="","",data!C1707)</f>
        <v>1</v>
      </c>
      <c r="D1707" s="34">
        <f>IF(data!C1707="","",data!D1707)</f>
        <v>15</v>
      </c>
      <c r="E1707" s="34">
        <f>IF(data!C1707="","",data!E1707)</f>
        <v>16</v>
      </c>
      <c r="F1707" s="34">
        <f>IF(data!C1707="","",data!F1707)</f>
        <v>21</v>
      </c>
      <c r="G1707" s="34">
        <f>IF(data!C1707="","",data!G1707)</f>
        <v>24</v>
      </c>
      <c r="H1707" s="34">
        <f>IF(data!C1707="","",data!H1707)</f>
        <v>30</v>
      </c>
      <c r="I1707" s="35">
        <f>IF(data!C1707="","",data!I1707)</f>
        <v>3</v>
      </c>
      <c r="J1707" s="34">
        <f>IF(data!C1707="","",data!J1707)</f>
        <v>1</v>
      </c>
      <c r="K1707" s="34">
        <f>IF(data!C1707="","",data!K1707)</f>
        <v>15</v>
      </c>
      <c r="L1707" s="34">
        <f>IF(data!C1707="","",data!L1707)</f>
        <v>30</v>
      </c>
      <c r="M1707" s="34">
        <f>IF(data!C1707="","",data!M1707)</f>
        <v>21</v>
      </c>
      <c r="N1707" s="34">
        <f>IF(data!C1707="","",data!N1707)</f>
        <v>16</v>
      </c>
      <c r="O1707" s="34">
        <f>IF(data!C1707="","",data!O1707)</f>
        <v>24</v>
      </c>
      <c r="P1707" s="16">
        <f t="shared" si="274"/>
        <v>29</v>
      </c>
      <c r="Q1707" s="17">
        <f t="shared" si="264"/>
        <v>27</v>
      </c>
      <c r="R1707" s="18">
        <f t="shared" si="265"/>
        <v>20</v>
      </c>
      <c r="S1707" s="18">
        <f t="shared" si="266"/>
        <v>26</v>
      </c>
      <c r="T1707" s="18">
        <f t="shared" si="267"/>
        <v>16</v>
      </c>
      <c r="U1707" s="18">
        <f t="shared" si="268"/>
        <v>18</v>
      </c>
      <c r="V1707" s="18">
        <f t="shared" si="269"/>
        <v>6</v>
      </c>
      <c r="W1707" s="18">
        <f t="shared" si="270"/>
        <v>21</v>
      </c>
      <c r="X1707" s="18">
        <f t="shared" si="271"/>
        <v>0</v>
      </c>
      <c r="Y1707" s="18" t="str">
        <f t="shared" si="272"/>
        <v>对</v>
      </c>
    </row>
    <row r="1708" spans="1:25" ht="12.75" customHeight="1" thickBot="1">
      <c r="A1708" s="12">
        <f>IF(data!C1708="","",data!A1708)</f>
        <v>2014113</v>
      </c>
      <c r="B1708" s="13">
        <f t="shared" si="273"/>
        <v>3</v>
      </c>
      <c r="C1708" s="34">
        <f>IF(data!C1708="","",data!C1708)</f>
        <v>12</v>
      </c>
      <c r="D1708" s="34">
        <f>IF(data!C1708="","",data!D1708)</f>
        <v>14</v>
      </c>
      <c r="E1708" s="34">
        <f>IF(data!C1708="","",data!E1708)</f>
        <v>28</v>
      </c>
      <c r="F1708" s="34">
        <f>IF(data!C1708="","",data!F1708)</f>
        <v>31</v>
      </c>
      <c r="G1708" s="34">
        <f>IF(data!C1708="","",data!G1708)</f>
        <v>32</v>
      </c>
      <c r="H1708" s="34">
        <f>IF(data!C1708="","",data!H1708)</f>
        <v>33</v>
      </c>
      <c r="I1708" s="35">
        <f>IF(data!C1708="","",data!I1708)</f>
        <v>7</v>
      </c>
      <c r="J1708" s="34">
        <f>IF(data!C1708="","",data!J1708)</f>
        <v>31</v>
      </c>
      <c r="K1708" s="34">
        <f>IF(data!C1708="","",data!K1708)</f>
        <v>32</v>
      </c>
      <c r="L1708" s="34">
        <f>IF(data!C1708="","",data!L1708)</f>
        <v>33</v>
      </c>
      <c r="M1708" s="34">
        <f>IF(data!C1708="","",data!M1708)</f>
        <v>14</v>
      </c>
      <c r="N1708" s="34">
        <f>IF(data!C1708="","",data!N1708)</f>
        <v>28</v>
      </c>
      <c r="O1708" s="34">
        <f>IF(data!C1708="","",data!O1708)</f>
        <v>12</v>
      </c>
      <c r="P1708" s="16">
        <f t="shared" si="274"/>
        <v>21</v>
      </c>
      <c r="Q1708" s="17">
        <f t="shared" si="264"/>
        <v>28</v>
      </c>
      <c r="R1708" s="18">
        <f t="shared" si="265"/>
        <v>23</v>
      </c>
      <c r="S1708" s="18">
        <f t="shared" si="266"/>
        <v>29</v>
      </c>
      <c r="T1708" s="18">
        <f t="shared" si="267"/>
        <v>1</v>
      </c>
      <c r="U1708" s="18">
        <f t="shared" si="268"/>
        <v>27</v>
      </c>
      <c r="V1708" s="18">
        <f t="shared" si="269"/>
        <v>9</v>
      </c>
      <c r="W1708" s="18">
        <f t="shared" si="270"/>
        <v>3</v>
      </c>
      <c r="X1708" s="18">
        <f t="shared" si="271"/>
        <v>6</v>
      </c>
      <c r="Y1708" s="18" t="str">
        <f t="shared" si="272"/>
        <v>对</v>
      </c>
    </row>
    <row r="1709" spans="1:25" ht="12.75" customHeight="1" thickBot="1">
      <c r="A1709" s="12">
        <f>IF(data!C1709="","",data!A1709)</f>
        <v>2014114</v>
      </c>
      <c r="B1709" s="13">
        <f t="shared" si="273"/>
        <v>4</v>
      </c>
      <c r="C1709" s="34">
        <f>IF(data!C1709="","",data!C1709)</f>
        <v>2</v>
      </c>
      <c r="D1709" s="34">
        <f>IF(data!C1709="","",data!D1709)</f>
        <v>7</v>
      </c>
      <c r="E1709" s="34">
        <f>IF(data!C1709="","",data!E1709)</f>
        <v>23</v>
      </c>
      <c r="F1709" s="34">
        <f>IF(data!C1709="","",data!F1709)</f>
        <v>30</v>
      </c>
      <c r="G1709" s="34">
        <f>IF(data!C1709="","",data!G1709)</f>
        <v>32</v>
      </c>
      <c r="H1709" s="34">
        <f>IF(data!C1709="","",data!H1709)</f>
        <v>33</v>
      </c>
      <c r="I1709" s="35">
        <f>IF(data!C1709="","",data!I1709)</f>
        <v>10</v>
      </c>
      <c r="J1709" s="34">
        <f>IF(data!C1709="","",data!J1709)</f>
        <v>2</v>
      </c>
      <c r="K1709" s="34">
        <f>IF(data!C1709="","",data!K1709)</f>
        <v>7</v>
      </c>
      <c r="L1709" s="34">
        <f>IF(data!C1709="","",data!L1709)</f>
        <v>23</v>
      </c>
      <c r="M1709" s="34">
        <f>IF(data!C1709="","",data!M1709)</f>
        <v>33</v>
      </c>
      <c r="N1709" s="34">
        <f>IF(data!C1709="","",data!N1709)</f>
        <v>32</v>
      </c>
      <c r="O1709" s="34">
        <f>IF(data!C1709="","",data!O1709)</f>
        <v>30</v>
      </c>
      <c r="P1709" s="16">
        <f t="shared" si="274"/>
        <v>31</v>
      </c>
      <c r="Q1709" s="17">
        <f t="shared" si="264"/>
        <v>30</v>
      </c>
      <c r="R1709" s="18">
        <f t="shared" si="265"/>
        <v>20</v>
      </c>
      <c r="S1709" s="18">
        <f t="shared" si="266"/>
        <v>21</v>
      </c>
      <c r="T1709" s="18">
        <f t="shared" si="267"/>
        <v>9</v>
      </c>
      <c r="U1709" s="18">
        <f t="shared" si="268"/>
        <v>30</v>
      </c>
      <c r="V1709" s="18">
        <f t="shared" si="269"/>
        <v>15</v>
      </c>
      <c r="W1709" s="18">
        <f t="shared" si="270"/>
        <v>24</v>
      </c>
      <c r="X1709" s="18">
        <f t="shared" si="271"/>
        <v>0</v>
      </c>
      <c r="Y1709" s="18" t="str">
        <f t="shared" si="272"/>
        <v>对</v>
      </c>
    </row>
    <row r="1710" spans="1:25" ht="12.75" customHeight="1" thickBot="1">
      <c r="A1710" s="12">
        <f>IF(data!C1710="","",data!A1710)</f>
        <v>2014115</v>
      </c>
      <c r="B1710" s="13">
        <f t="shared" si="273"/>
        <v>5</v>
      </c>
      <c r="C1710" s="34">
        <f>IF(data!C1710="","",data!C1710)</f>
        <v>1</v>
      </c>
      <c r="D1710" s="34">
        <f>IF(data!C1710="","",data!D1710)</f>
        <v>9</v>
      </c>
      <c r="E1710" s="34">
        <f>IF(data!C1710="","",data!E1710)</f>
        <v>10</v>
      </c>
      <c r="F1710" s="34">
        <f>IF(data!C1710="","",data!F1710)</f>
        <v>11</v>
      </c>
      <c r="G1710" s="34">
        <f>IF(data!C1710="","",data!G1710)</f>
        <v>13</v>
      </c>
      <c r="H1710" s="34">
        <f>IF(data!C1710="","",data!H1710)</f>
        <v>32</v>
      </c>
      <c r="I1710" s="35">
        <f>IF(data!C1710="","",data!I1710)</f>
        <v>3</v>
      </c>
      <c r="J1710" s="34">
        <f>IF(data!C1710="","",data!J1710)</f>
        <v>32</v>
      </c>
      <c r="K1710" s="34">
        <f>IF(data!C1710="","",data!K1710)</f>
        <v>10</v>
      </c>
      <c r="L1710" s="34">
        <f>IF(data!C1710="","",data!L1710)</f>
        <v>11</v>
      </c>
      <c r="M1710" s="34">
        <f>IF(data!C1710="","",data!M1710)</f>
        <v>1</v>
      </c>
      <c r="N1710" s="34">
        <f>IF(data!C1710="","",data!N1710)</f>
        <v>9</v>
      </c>
      <c r="O1710" s="34">
        <f>IF(data!C1710="","",data!O1710)</f>
        <v>13</v>
      </c>
      <c r="P1710" s="16">
        <f t="shared" si="274"/>
        <v>31</v>
      </c>
      <c r="Q1710" s="17">
        <f t="shared" si="264"/>
        <v>29</v>
      </c>
      <c r="R1710" s="18">
        <f t="shared" si="265"/>
        <v>30</v>
      </c>
      <c r="S1710" s="18">
        <f t="shared" si="266"/>
        <v>31</v>
      </c>
      <c r="T1710" s="18">
        <f t="shared" si="267"/>
        <v>4</v>
      </c>
      <c r="U1710" s="18">
        <f t="shared" si="268"/>
        <v>24</v>
      </c>
      <c r="V1710" s="18">
        <f t="shared" si="269"/>
        <v>18</v>
      </c>
      <c r="W1710" s="18">
        <f t="shared" si="270"/>
        <v>30</v>
      </c>
      <c r="X1710" s="18">
        <f t="shared" si="271"/>
        <v>9</v>
      </c>
      <c r="Y1710" s="18" t="str">
        <f t="shared" si="272"/>
        <v>错</v>
      </c>
    </row>
    <row r="1711" spans="1:25" ht="12.75" customHeight="1" thickBot="1">
      <c r="A1711" s="12">
        <f>IF(data!C1711="","",data!A1711)</f>
        <v>2014116</v>
      </c>
      <c r="B1711" s="13">
        <f t="shared" si="273"/>
        <v>6</v>
      </c>
      <c r="C1711" s="34">
        <f>IF(data!C1711="","",data!C1711)</f>
        <v>9</v>
      </c>
      <c r="D1711" s="34">
        <f>IF(data!C1711="","",data!D1711)</f>
        <v>10</v>
      </c>
      <c r="E1711" s="34">
        <f>IF(data!C1711="","",data!E1711)</f>
        <v>14</v>
      </c>
      <c r="F1711" s="34">
        <f>IF(data!C1711="","",data!F1711)</f>
        <v>15</v>
      </c>
      <c r="G1711" s="34">
        <f>IF(data!C1711="","",data!G1711)</f>
        <v>19</v>
      </c>
      <c r="H1711" s="34">
        <f>IF(data!C1711="","",data!H1711)</f>
        <v>29</v>
      </c>
      <c r="I1711" s="35">
        <f>IF(data!C1711="","",data!I1711)</f>
        <v>16</v>
      </c>
      <c r="J1711" s="34">
        <f>IF(data!C1711="","",data!J1711)</f>
        <v>10</v>
      </c>
      <c r="K1711" s="34">
        <f>IF(data!C1711="","",data!K1711)</f>
        <v>15</v>
      </c>
      <c r="L1711" s="34">
        <f>IF(data!C1711="","",data!L1711)</f>
        <v>14</v>
      </c>
      <c r="M1711" s="34">
        <f>IF(data!C1711="","",data!M1711)</f>
        <v>9</v>
      </c>
      <c r="N1711" s="34">
        <f>IF(data!C1711="","",data!N1711)</f>
        <v>29</v>
      </c>
      <c r="O1711" s="34">
        <f>IF(data!C1711="","",data!O1711)</f>
        <v>19</v>
      </c>
      <c r="P1711" s="16">
        <f t="shared" si="274"/>
        <v>20</v>
      </c>
      <c r="Q1711" s="17">
        <f t="shared" si="264"/>
        <v>27</v>
      </c>
      <c r="R1711" s="18">
        <f t="shared" si="265"/>
        <v>12</v>
      </c>
      <c r="S1711" s="18">
        <f t="shared" si="266"/>
        <v>31</v>
      </c>
      <c r="T1711" s="18">
        <f t="shared" si="267"/>
        <v>32</v>
      </c>
      <c r="U1711" s="18">
        <f t="shared" si="268"/>
        <v>27</v>
      </c>
      <c r="V1711" s="18">
        <f t="shared" si="269"/>
        <v>24</v>
      </c>
      <c r="W1711" s="18">
        <f t="shared" si="270"/>
        <v>24</v>
      </c>
      <c r="X1711" s="18">
        <f t="shared" si="271"/>
        <v>0</v>
      </c>
      <c r="Y1711" s="18" t="str">
        <f t="shared" si="272"/>
        <v>对</v>
      </c>
    </row>
    <row r="1712" spans="1:25" ht="12.75" customHeight="1" thickBot="1">
      <c r="A1712" s="12">
        <f>IF(data!C1712="","",data!A1712)</f>
        <v>2014117</v>
      </c>
      <c r="B1712" s="13">
        <f t="shared" si="273"/>
        <v>7</v>
      </c>
      <c r="C1712" s="34">
        <f>IF(data!C1712="","",data!C1712)</f>
        <v>5</v>
      </c>
      <c r="D1712" s="34">
        <f>IF(data!C1712="","",data!D1712)</f>
        <v>10</v>
      </c>
      <c r="E1712" s="34">
        <f>IF(data!C1712="","",data!E1712)</f>
        <v>17</v>
      </c>
      <c r="F1712" s="34">
        <f>IF(data!C1712="","",data!F1712)</f>
        <v>25</v>
      </c>
      <c r="G1712" s="34">
        <f>IF(data!C1712="","",data!G1712)</f>
        <v>28</v>
      </c>
      <c r="H1712" s="34">
        <f>IF(data!C1712="","",data!H1712)</f>
        <v>29</v>
      </c>
      <c r="I1712" s="35">
        <f>IF(data!C1712="","",data!I1712)</f>
        <v>4</v>
      </c>
      <c r="J1712" s="34">
        <f>IF(data!C1712="","",data!J1712)</f>
        <v>25</v>
      </c>
      <c r="K1712" s="34">
        <f>IF(data!C1712="","",data!K1712)</f>
        <v>5</v>
      </c>
      <c r="L1712" s="34">
        <f>IF(data!C1712="","",data!L1712)</f>
        <v>29</v>
      </c>
      <c r="M1712" s="34">
        <f>IF(data!C1712="","",data!M1712)</f>
        <v>10</v>
      </c>
      <c r="N1712" s="34">
        <f>IF(data!C1712="","",data!N1712)</f>
        <v>17</v>
      </c>
      <c r="O1712" s="34">
        <f>IF(data!C1712="","",data!O1712)</f>
        <v>28</v>
      </c>
      <c r="P1712" s="16">
        <f t="shared" si="274"/>
        <v>24</v>
      </c>
      <c r="Q1712" s="17">
        <f t="shared" si="264"/>
        <v>23</v>
      </c>
      <c r="R1712" s="18">
        <f t="shared" si="265"/>
        <v>10</v>
      </c>
      <c r="S1712" s="18">
        <f t="shared" si="266"/>
        <v>20</v>
      </c>
      <c r="T1712" s="18">
        <f t="shared" si="267"/>
        <v>24</v>
      </c>
      <c r="U1712" s="18">
        <f t="shared" si="268"/>
        <v>12</v>
      </c>
      <c r="V1712" s="18">
        <f t="shared" si="269"/>
        <v>24</v>
      </c>
      <c r="W1712" s="18">
        <f t="shared" si="270"/>
        <v>3</v>
      </c>
      <c r="X1712" s="18">
        <f t="shared" si="271"/>
        <v>27</v>
      </c>
      <c r="Y1712" s="18" t="str">
        <f t="shared" si="272"/>
        <v>错</v>
      </c>
    </row>
    <row r="1713" spans="1:25" ht="12.75" customHeight="1" thickBot="1">
      <c r="A1713" s="12">
        <f>IF(data!C1713="","",data!A1713)</f>
        <v>2014118</v>
      </c>
      <c r="B1713" s="13">
        <f t="shared" si="273"/>
        <v>8</v>
      </c>
      <c r="C1713" s="34">
        <f>IF(data!C1713="","",data!C1713)</f>
        <v>5</v>
      </c>
      <c r="D1713" s="34">
        <f>IF(data!C1713="","",data!D1713)</f>
        <v>7</v>
      </c>
      <c r="E1713" s="34">
        <f>IF(data!C1713="","",data!E1713)</f>
        <v>15</v>
      </c>
      <c r="F1713" s="34">
        <f>IF(data!C1713="","",data!F1713)</f>
        <v>18</v>
      </c>
      <c r="G1713" s="34">
        <f>IF(data!C1713="","",data!G1713)</f>
        <v>26</v>
      </c>
      <c r="H1713" s="34">
        <f>IF(data!C1713="","",data!H1713)</f>
        <v>30</v>
      </c>
      <c r="I1713" s="35">
        <f>IF(data!C1713="","",data!I1713)</f>
        <v>3</v>
      </c>
      <c r="J1713" s="34">
        <f>IF(data!C1713="","",data!J1713)</f>
        <v>26</v>
      </c>
      <c r="K1713" s="34">
        <f>IF(data!C1713="","",data!K1713)</f>
        <v>7</v>
      </c>
      <c r="L1713" s="34">
        <f>IF(data!C1713="","",data!L1713)</f>
        <v>30</v>
      </c>
      <c r="M1713" s="34">
        <f>IF(data!C1713="","",data!M1713)</f>
        <v>15</v>
      </c>
      <c r="N1713" s="34">
        <f>IF(data!C1713="","",data!N1713)</f>
        <v>5</v>
      </c>
      <c r="O1713" s="34">
        <f>IF(data!C1713="","",data!O1713)</f>
        <v>18</v>
      </c>
      <c r="P1713" s="16">
        <f t="shared" si="274"/>
        <v>25</v>
      </c>
      <c r="Q1713" s="17">
        <f t="shared" si="264"/>
        <v>22</v>
      </c>
      <c r="R1713" s="18">
        <f t="shared" si="265"/>
        <v>23</v>
      </c>
      <c r="S1713" s="18">
        <f t="shared" si="266"/>
        <v>24</v>
      </c>
      <c r="T1713" s="18">
        <f t="shared" si="267"/>
        <v>26</v>
      </c>
      <c r="U1713" s="18">
        <f t="shared" si="268"/>
        <v>3</v>
      </c>
      <c r="V1713" s="18">
        <f t="shared" si="269"/>
        <v>27</v>
      </c>
      <c r="W1713" s="18">
        <f t="shared" si="270"/>
        <v>12</v>
      </c>
      <c r="X1713" s="18">
        <f t="shared" si="271"/>
        <v>30</v>
      </c>
      <c r="Y1713" s="18" t="str">
        <f t="shared" si="272"/>
        <v>对</v>
      </c>
    </row>
    <row r="1714" spans="1:25" ht="12.75" customHeight="1" thickBot="1">
      <c r="A1714" s="12">
        <f>IF(data!C1714="","",data!A1714)</f>
        <v>2014119</v>
      </c>
      <c r="B1714" s="13">
        <f t="shared" si="273"/>
        <v>9</v>
      </c>
      <c r="C1714" s="34">
        <f>IF(data!C1714="","",data!C1714)</f>
        <v>6</v>
      </c>
      <c r="D1714" s="34">
        <f>IF(data!C1714="","",data!D1714)</f>
        <v>13</v>
      </c>
      <c r="E1714" s="34">
        <f>IF(data!C1714="","",data!E1714)</f>
        <v>17</v>
      </c>
      <c r="F1714" s="34">
        <f>IF(data!C1714="","",data!F1714)</f>
        <v>20</v>
      </c>
      <c r="G1714" s="34">
        <f>IF(data!C1714="","",data!G1714)</f>
        <v>26</v>
      </c>
      <c r="H1714" s="34">
        <f>IF(data!C1714="","",data!H1714)</f>
        <v>29</v>
      </c>
      <c r="I1714" s="35">
        <f>IF(data!C1714="","",data!I1714)</f>
        <v>9</v>
      </c>
      <c r="J1714" s="34">
        <f>IF(data!C1714="","",data!J1714)</f>
        <v>26</v>
      </c>
      <c r="K1714" s="34">
        <f>IF(data!C1714="","",data!K1714)</f>
        <v>6</v>
      </c>
      <c r="L1714" s="34">
        <f>IF(data!C1714="","",data!L1714)</f>
        <v>20</v>
      </c>
      <c r="M1714" s="34">
        <f>IF(data!C1714="","",data!M1714)</f>
        <v>17</v>
      </c>
      <c r="N1714" s="34">
        <f>IF(data!C1714="","",data!N1714)</f>
        <v>13</v>
      </c>
      <c r="O1714" s="34">
        <f>IF(data!C1714="","",data!O1714)</f>
        <v>29</v>
      </c>
      <c r="P1714" s="16">
        <f t="shared" si="274"/>
        <v>23</v>
      </c>
      <c r="Q1714" s="17">
        <f t="shared" si="264"/>
        <v>22</v>
      </c>
      <c r="R1714" s="18">
        <f t="shared" si="265"/>
        <v>21</v>
      </c>
      <c r="S1714" s="18">
        <f t="shared" si="266"/>
        <v>25</v>
      </c>
      <c r="T1714" s="18">
        <f t="shared" si="267"/>
        <v>31</v>
      </c>
      <c r="U1714" s="18">
        <f t="shared" si="268"/>
        <v>27</v>
      </c>
      <c r="V1714" s="18">
        <f t="shared" si="269"/>
        <v>3</v>
      </c>
      <c r="W1714" s="18">
        <f t="shared" si="270"/>
        <v>30</v>
      </c>
      <c r="X1714" s="18">
        <f t="shared" si="271"/>
        <v>6</v>
      </c>
      <c r="Y1714" s="18" t="str">
        <f t="shared" si="272"/>
        <v>对</v>
      </c>
    </row>
    <row r="1715" spans="1:25" ht="12.75" customHeight="1" thickBot="1">
      <c r="A1715" s="12">
        <f>IF(data!C1715="","",data!A1715)</f>
        <v>2014120</v>
      </c>
      <c r="B1715" s="13">
        <f t="shared" si="273"/>
        <v>0</v>
      </c>
      <c r="C1715" s="34">
        <f>IF(data!C1715="","",data!C1715)</f>
        <v>1</v>
      </c>
      <c r="D1715" s="34">
        <f>IF(data!C1715="","",data!D1715)</f>
        <v>7</v>
      </c>
      <c r="E1715" s="34">
        <f>IF(data!C1715="","",data!E1715)</f>
        <v>12</v>
      </c>
      <c r="F1715" s="34">
        <f>IF(data!C1715="","",data!F1715)</f>
        <v>16</v>
      </c>
      <c r="G1715" s="34">
        <f>IF(data!C1715="","",data!G1715)</f>
        <v>23</v>
      </c>
      <c r="H1715" s="34">
        <f>IF(data!C1715="","",data!H1715)</f>
        <v>28</v>
      </c>
      <c r="I1715" s="35">
        <f>IF(data!C1715="","",data!I1715)</f>
        <v>4</v>
      </c>
      <c r="J1715" s="34">
        <f>IF(data!C1715="","",data!J1715)</f>
        <v>1</v>
      </c>
      <c r="K1715" s="34">
        <f>IF(data!C1715="","",data!K1715)</f>
        <v>12</v>
      </c>
      <c r="L1715" s="34">
        <f>IF(data!C1715="","",data!L1715)</f>
        <v>7</v>
      </c>
      <c r="M1715" s="34">
        <f>IF(data!C1715="","",data!M1715)</f>
        <v>28</v>
      </c>
      <c r="N1715" s="34">
        <f>IF(data!C1715="","",data!N1715)</f>
        <v>16</v>
      </c>
      <c r="O1715" s="34">
        <f>IF(data!C1715="","",data!O1715)</f>
        <v>23</v>
      </c>
      <c r="P1715" s="16">
        <f t="shared" si="274"/>
        <v>27</v>
      </c>
      <c r="Q1715" s="17">
        <f t="shared" si="264"/>
        <v>20</v>
      </c>
      <c r="R1715" s="18">
        <f t="shared" si="265"/>
        <v>20</v>
      </c>
      <c r="S1715" s="18">
        <f t="shared" si="266"/>
        <v>23</v>
      </c>
      <c r="T1715" s="18">
        <f t="shared" si="267"/>
        <v>24</v>
      </c>
      <c r="U1715" s="18">
        <f t="shared" si="268"/>
        <v>15</v>
      </c>
      <c r="V1715" s="18">
        <f t="shared" si="269"/>
        <v>3</v>
      </c>
      <c r="W1715" s="18">
        <f t="shared" si="270"/>
        <v>21</v>
      </c>
      <c r="X1715" s="18">
        <f t="shared" si="271"/>
        <v>15</v>
      </c>
      <c r="Y1715" s="18" t="str">
        <f t="shared" si="272"/>
        <v>对</v>
      </c>
    </row>
    <row r="1716" spans="1:25" ht="12.75" customHeight="1" thickBot="1">
      <c r="A1716" s="12">
        <f>IF(data!C1716="","",data!A1716)</f>
        <v>2014121</v>
      </c>
      <c r="B1716" s="13">
        <f t="shared" si="273"/>
        <v>1</v>
      </c>
      <c r="C1716" s="34">
        <f>IF(data!C1716="","",data!C1716)</f>
        <v>1</v>
      </c>
      <c r="D1716" s="34">
        <f>IF(data!C1716="","",data!D1716)</f>
        <v>2</v>
      </c>
      <c r="E1716" s="34">
        <f>IF(data!C1716="","",data!E1716)</f>
        <v>13</v>
      </c>
      <c r="F1716" s="34">
        <f>IF(data!C1716="","",data!F1716)</f>
        <v>22</v>
      </c>
      <c r="G1716" s="34">
        <f>IF(data!C1716="","",data!G1716)</f>
        <v>28</v>
      </c>
      <c r="H1716" s="34">
        <f>IF(data!C1716="","",data!H1716)</f>
        <v>30</v>
      </c>
      <c r="I1716" s="35">
        <f>IF(data!C1716="","",data!I1716)</f>
        <v>9</v>
      </c>
      <c r="J1716" s="34">
        <f>IF(data!C1716="","",data!J1716)</f>
        <v>13</v>
      </c>
      <c r="K1716" s="34">
        <f>IF(data!C1716="","",data!K1716)</f>
        <v>22</v>
      </c>
      <c r="L1716" s="34">
        <f>IF(data!C1716="","",data!L1716)</f>
        <v>1</v>
      </c>
      <c r="M1716" s="34">
        <f>IF(data!C1716="","",data!M1716)</f>
        <v>28</v>
      </c>
      <c r="N1716" s="34">
        <f>IF(data!C1716="","",data!N1716)</f>
        <v>30</v>
      </c>
      <c r="O1716" s="34">
        <f>IF(data!C1716="","",data!O1716)</f>
        <v>2</v>
      </c>
      <c r="P1716" s="16">
        <f t="shared" si="274"/>
        <v>29</v>
      </c>
      <c r="Q1716" s="17">
        <f t="shared" si="264"/>
        <v>28</v>
      </c>
      <c r="R1716" s="18">
        <f t="shared" si="265"/>
        <v>22</v>
      </c>
      <c r="S1716" s="18">
        <f t="shared" si="266"/>
        <v>27</v>
      </c>
      <c r="T1716" s="18">
        <f t="shared" si="267"/>
        <v>1</v>
      </c>
      <c r="U1716" s="18">
        <f t="shared" si="268"/>
        <v>3</v>
      </c>
      <c r="V1716" s="18">
        <f t="shared" si="269"/>
        <v>9</v>
      </c>
      <c r="W1716" s="18">
        <f t="shared" si="270"/>
        <v>9</v>
      </c>
      <c r="X1716" s="18">
        <f t="shared" si="271"/>
        <v>30</v>
      </c>
      <c r="Y1716" s="18" t="str">
        <f t="shared" si="272"/>
        <v>对</v>
      </c>
    </row>
    <row r="1717" spans="1:25" ht="12.75" customHeight="1" thickBot="1">
      <c r="A1717" s="12">
        <f>IF(data!C1717="","",data!A1717)</f>
        <v>2014122</v>
      </c>
      <c r="B1717" s="13">
        <f t="shared" si="273"/>
        <v>2</v>
      </c>
      <c r="C1717" s="34">
        <f>IF(data!C1717="","",data!C1717)</f>
        <v>6</v>
      </c>
      <c r="D1717" s="34">
        <f>IF(data!C1717="","",data!D1717)</f>
        <v>9</v>
      </c>
      <c r="E1717" s="34">
        <f>IF(data!C1717="","",data!E1717)</f>
        <v>11</v>
      </c>
      <c r="F1717" s="34">
        <f>IF(data!C1717="","",data!F1717)</f>
        <v>16</v>
      </c>
      <c r="G1717" s="34">
        <f>IF(data!C1717="","",data!G1717)</f>
        <v>20</v>
      </c>
      <c r="H1717" s="34">
        <f>IF(data!C1717="","",data!H1717)</f>
        <v>29</v>
      </c>
      <c r="I1717" s="35">
        <f>IF(data!C1717="","",data!I1717)</f>
        <v>11</v>
      </c>
      <c r="J1717" s="34">
        <f>IF(data!C1717="","",data!J1717)</f>
        <v>20</v>
      </c>
      <c r="K1717" s="34">
        <f>IF(data!C1717="","",data!K1717)</f>
        <v>6</v>
      </c>
      <c r="L1717" s="34">
        <f>IF(data!C1717="","",data!L1717)</f>
        <v>29</v>
      </c>
      <c r="M1717" s="34">
        <f>IF(data!C1717="","",data!M1717)</f>
        <v>16</v>
      </c>
      <c r="N1717" s="34">
        <f>IF(data!C1717="","",data!N1717)</f>
        <v>11</v>
      </c>
      <c r="O1717" s="34">
        <f>IF(data!C1717="","",data!O1717)</f>
        <v>9</v>
      </c>
      <c r="P1717" s="16">
        <f t="shared" si="274"/>
        <v>23</v>
      </c>
      <c r="Q1717" s="17">
        <f t="shared" si="264"/>
        <v>29</v>
      </c>
      <c r="R1717" s="18">
        <f t="shared" si="265"/>
        <v>27</v>
      </c>
      <c r="S1717" s="18">
        <f t="shared" si="266"/>
        <v>29</v>
      </c>
      <c r="T1717" s="18">
        <f t="shared" si="267"/>
        <v>13</v>
      </c>
      <c r="U1717" s="18">
        <f t="shared" si="268"/>
        <v>15</v>
      </c>
      <c r="V1717" s="18">
        <f t="shared" si="269"/>
        <v>18</v>
      </c>
      <c r="W1717" s="18">
        <f t="shared" si="270"/>
        <v>0</v>
      </c>
      <c r="X1717" s="18">
        <f t="shared" si="271"/>
        <v>9</v>
      </c>
      <c r="Y1717" s="18" t="str">
        <f t="shared" si="272"/>
        <v>对</v>
      </c>
    </row>
    <row r="1718" spans="1:25" ht="12.75" customHeight="1" thickBot="1">
      <c r="A1718" s="12">
        <f>IF(data!C1718="","",data!A1718)</f>
        <v>2014123</v>
      </c>
      <c r="B1718" s="13">
        <f t="shared" si="273"/>
        <v>3</v>
      </c>
      <c r="C1718" s="34">
        <f>IF(data!C1718="","",data!C1718)</f>
        <v>1</v>
      </c>
      <c r="D1718" s="34">
        <f>IF(data!C1718="","",data!D1718)</f>
        <v>6</v>
      </c>
      <c r="E1718" s="34">
        <f>IF(data!C1718="","",data!E1718)</f>
        <v>11</v>
      </c>
      <c r="F1718" s="34">
        <f>IF(data!C1718="","",data!F1718)</f>
        <v>17</v>
      </c>
      <c r="G1718" s="34">
        <f>IF(data!C1718="","",data!G1718)</f>
        <v>28</v>
      </c>
      <c r="H1718" s="34">
        <f>IF(data!C1718="","",data!H1718)</f>
        <v>33</v>
      </c>
      <c r="I1718" s="35">
        <f>IF(data!C1718="","",data!I1718)</f>
        <v>5</v>
      </c>
      <c r="J1718" s="34">
        <f>IF(data!C1718="","",data!J1718)</f>
        <v>11</v>
      </c>
      <c r="K1718" s="34">
        <f>IF(data!C1718="","",data!K1718)</f>
        <v>33</v>
      </c>
      <c r="L1718" s="34">
        <f>IF(data!C1718="","",data!L1718)</f>
        <v>1</v>
      </c>
      <c r="M1718" s="34">
        <f>IF(data!C1718="","",data!M1718)</f>
        <v>28</v>
      </c>
      <c r="N1718" s="34">
        <f>IF(data!C1718="","",data!N1718)</f>
        <v>6</v>
      </c>
      <c r="O1718" s="34">
        <f>IF(data!C1718="","",data!O1718)</f>
        <v>17</v>
      </c>
      <c r="P1718" s="16">
        <f t="shared" si="274"/>
        <v>32</v>
      </c>
      <c r="Q1718" s="17">
        <f t="shared" si="264"/>
        <v>27</v>
      </c>
      <c r="R1718" s="18">
        <f t="shared" si="265"/>
        <v>14</v>
      </c>
      <c r="S1718" s="18">
        <f t="shared" si="266"/>
        <v>23</v>
      </c>
      <c r="T1718" s="18">
        <f t="shared" si="267"/>
        <v>21</v>
      </c>
      <c r="U1718" s="18">
        <f t="shared" si="268"/>
        <v>0</v>
      </c>
      <c r="V1718" s="18">
        <f t="shared" si="269"/>
        <v>15</v>
      </c>
      <c r="W1718" s="18">
        <f t="shared" si="270"/>
        <v>21</v>
      </c>
      <c r="X1718" s="18">
        <f t="shared" si="271"/>
        <v>30</v>
      </c>
      <c r="Y1718" s="18" t="str">
        <f t="shared" si="272"/>
        <v>对</v>
      </c>
    </row>
    <row r="1719" spans="1:25" ht="12.75" customHeight="1" thickBot="1">
      <c r="A1719" s="12">
        <f>IF(data!C1719="","",data!A1719)</f>
        <v>2014124</v>
      </c>
      <c r="B1719" s="13">
        <f t="shared" si="273"/>
        <v>4</v>
      </c>
      <c r="C1719" s="34">
        <f>IF(data!C1719="","",data!C1719)</f>
        <v>2</v>
      </c>
      <c r="D1719" s="34">
        <f>IF(data!C1719="","",data!D1719)</f>
        <v>17</v>
      </c>
      <c r="E1719" s="34">
        <f>IF(data!C1719="","",data!E1719)</f>
        <v>20</v>
      </c>
      <c r="F1719" s="34">
        <f>IF(data!C1719="","",data!F1719)</f>
        <v>24</v>
      </c>
      <c r="G1719" s="34">
        <f>IF(data!C1719="","",data!G1719)</f>
        <v>31</v>
      </c>
      <c r="H1719" s="34">
        <f>IF(data!C1719="","",data!H1719)</f>
        <v>33</v>
      </c>
      <c r="I1719" s="35">
        <f>IF(data!C1719="","",data!I1719)</f>
        <v>4</v>
      </c>
      <c r="J1719" s="34">
        <f>IF(data!C1719="","",data!J1719)</f>
        <v>33</v>
      </c>
      <c r="K1719" s="34">
        <f>IF(data!C1719="","",data!K1719)</f>
        <v>2</v>
      </c>
      <c r="L1719" s="34">
        <f>IF(data!C1719="","",data!L1719)</f>
        <v>24</v>
      </c>
      <c r="M1719" s="34">
        <f>IF(data!C1719="","",data!M1719)</f>
        <v>17</v>
      </c>
      <c r="N1719" s="34">
        <f>IF(data!C1719="","",data!N1719)</f>
        <v>31</v>
      </c>
      <c r="O1719" s="34">
        <f>IF(data!C1719="","",data!O1719)</f>
        <v>20</v>
      </c>
      <c r="P1719" s="16">
        <f t="shared" si="274"/>
        <v>31</v>
      </c>
      <c r="Q1719" s="17">
        <f t="shared" si="264"/>
        <v>30</v>
      </c>
      <c r="R1719" s="18">
        <f t="shared" si="265"/>
        <v>27</v>
      </c>
      <c r="S1719" s="18">
        <f t="shared" si="266"/>
        <v>32</v>
      </c>
      <c r="T1719" s="18">
        <f t="shared" si="267"/>
        <v>11</v>
      </c>
      <c r="U1719" s="18">
        <f t="shared" si="268"/>
        <v>12</v>
      </c>
      <c r="V1719" s="18">
        <f t="shared" si="269"/>
        <v>0</v>
      </c>
      <c r="W1719" s="18">
        <f t="shared" si="270"/>
        <v>0</v>
      </c>
      <c r="X1719" s="18">
        <f t="shared" si="271"/>
        <v>9</v>
      </c>
      <c r="Y1719" s="18" t="str">
        <f t="shared" si="272"/>
        <v>对</v>
      </c>
    </row>
    <row r="1720" spans="1:25" ht="12.75" customHeight="1" thickBot="1">
      <c r="A1720" s="12">
        <f>IF(data!C1720="","",data!A1720)</f>
        <v>2014125</v>
      </c>
      <c r="B1720" s="13">
        <f t="shared" si="273"/>
        <v>5</v>
      </c>
      <c r="C1720" s="34">
        <f>IF(data!C1720="","",data!C1720)</f>
        <v>10</v>
      </c>
      <c r="D1720" s="34">
        <f>IF(data!C1720="","",data!D1720)</f>
        <v>11</v>
      </c>
      <c r="E1720" s="34">
        <f>IF(data!C1720="","",data!E1720)</f>
        <v>15</v>
      </c>
      <c r="F1720" s="34">
        <f>IF(data!C1720="","",data!F1720)</f>
        <v>26</v>
      </c>
      <c r="G1720" s="34">
        <f>IF(data!C1720="","",data!G1720)</f>
        <v>31</v>
      </c>
      <c r="H1720" s="34">
        <f>IF(data!C1720="","",data!H1720)</f>
        <v>32</v>
      </c>
      <c r="I1720" s="35">
        <f>IF(data!C1720="","",data!I1720)</f>
        <v>6</v>
      </c>
      <c r="J1720" s="34">
        <f>IF(data!C1720="","",data!J1720)</f>
        <v>11</v>
      </c>
      <c r="K1720" s="34">
        <f>IF(data!C1720="","",data!K1720)</f>
        <v>15</v>
      </c>
      <c r="L1720" s="34">
        <f>IF(data!C1720="","",data!L1720)</f>
        <v>31</v>
      </c>
      <c r="M1720" s="34">
        <f>IF(data!C1720="","",data!M1720)</f>
        <v>10</v>
      </c>
      <c r="N1720" s="34">
        <f>IF(data!C1720="","",data!N1720)</f>
        <v>32</v>
      </c>
      <c r="O1720" s="34">
        <f>IF(data!C1720="","",data!O1720)</f>
        <v>26</v>
      </c>
      <c r="P1720" s="16">
        <f t="shared" si="274"/>
        <v>22</v>
      </c>
      <c r="Q1720" s="17">
        <f t="shared" si="264"/>
        <v>29</v>
      </c>
      <c r="R1720" s="18">
        <f t="shared" si="265"/>
        <v>29</v>
      </c>
      <c r="S1720" s="18">
        <f t="shared" si="266"/>
        <v>31</v>
      </c>
      <c r="T1720" s="18">
        <f t="shared" si="267"/>
        <v>0</v>
      </c>
      <c r="U1720" s="18">
        <f t="shared" si="268"/>
        <v>3</v>
      </c>
      <c r="V1720" s="18">
        <f t="shared" si="269"/>
        <v>0</v>
      </c>
      <c r="W1720" s="18">
        <f t="shared" si="270"/>
        <v>18</v>
      </c>
      <c r="X1720" s="18">
        <f t="shared" si="271"/>
        <v>18</v>
      </c>
      <c r="Y1720" s="18" t="str">
        <f t="shared" si="272"/>
        <v>对</v>
      </c>
    </row>
    <row r="1721" spans="1:25" ht="12.75" customHeight="1" thickBot="1">
      <c r="A1721" s="12">
        <f>IF(data!C1721="","",data!A1721)</f>
        <v>2014126</v>
      </c>
      <c r="B1721" s="13">
        <f t="shared" si="273"/>
        <v>6</v>
      </c>
      <c r="C1721" s="34">
        <f>IF(data!C1721="","",data!C1721)</f>
        <v>6</v>
      </c>
      <c r="D1721" s="34">
        <f>IF(data!C1721="","",data!D1721)</f>
        <v>11</v>
      </c>
      <c r="E1721" s="34">
        <f>IF(data!C1721="","",data!E1721)</f>
        <v>16</v>
      </c>
      <c r="F1721" s="34">
        <f>IF(data!C1721="","",data!F1721)</f>
        <v>17</v>
      </c>
      <c r="G1721" s="34">
        <f>IF(data!C1721="","",data!G1721)</f>
        <v>22</v>
      </c>
      <c r="H1721" s="34">
        <f>IF(data!C1721="","",data!H1721)</f>
        <v>27</v>
      </c>
      <c r="I1721" s="35">
        <f>IF(data!C1721="","",data!I1721)</f>
        <v>1</v>
      </c>
      <c r="J1721" s="34">
        <f>IF(data!C1721="","",data!J1721)</f>
        <v>17</v>
      </c>
      <c r="K1721" s="34">
        <f>IF(data!C1721="","",data!K1721)</f>
        <v>6</v>
      </c>
      <c r="L1721" s="34">
        <f>IF(data!C1721="","",data!L1721)</f>
        <v>27</v>
      </c>
      <c r="M1721" s="34">
        <f>IF(data!C1721="","",data!M1721)</f>
        <v>11</v>
      </c>
      <c r="N1721" s="34">
        <f>IF(data!C1721="","",data!N1721)</f>
        <v>22</v>
      </c>
      <c r="O1721" s="34">
        <f>IF(data!C1721="","",data!O1721)</f>
        <v>16</v>
      </c>
      <c r="P1721" s="16">
        <f t="shared" si="274"/>
        <v>21</v>
      </c>
      <c r="Q1721" s="17">
        <f t="shared" si="264"/>
        <v>27</v>
      </c>
      <c r="R1721" s="18">
        <f t="shared" si="265"/>
        <v>21</v>
      </c>
      <c r="S1721" s="18">
        <f t="shared" si="266"/>
        <v>22</v>
      </c>
      <c r="T1721" s="18">
        <f t="shared" si="267"/>
        <v>11</v>
      </c>
      <c r="U1721" s="18">
        <f t="shared" si="268"/>
        <v>21</v>
      </c>
      <c r="V1721" s="18">
        <f t="shared" si="269"/>
        <v>0</v>
      </c>
      <c r="W1721" s="18">
        <f t="shared" si="270"/>
        <v>3</v>
      </c>
      <c r="X1721" s="18">
        <f t="shared" si="271"/>
        <v>15</v>
      </c>
      <c r="Y1721" s="18" t="str">
        <f t="shared" si="272"/>
        <v>错</v>
      </c>
    </row>
    <row r="1722" spans="1:25" ht="12.75" customHeight="1" thickBot="1">
      <c r="A1722" s="12">
        <f>IF(data!C1722="","",data!A1722)</f>
        <v>2014127</v>
      </c>
      <c r="B1722" s="13">
        <f t="shared" si="273"/>
        <v>7</v>
      </c>
      <c r="C1722" s="34">
        <f>IF(data!C1722="","",data!C1722)</f>
        <v>2</v>
      </c>
      <c r="D1722" s="34">
        <f>IF(data!C1722="","",data!D1722)</f>
        <v>10</v>
      </c>
      <c r="E1722" s="34">
        <f>IF(data!C1722="","",data!E1722)</f>
        <v>12</v>
      </c>
      <c r="F1722" s="34">
        <f>IF(data!C1722="","",data!F1722)</f>
        <v>21</v>
      </c>
      <c r="G1722" s="34">
        <f>IF(data!C1722="","",data!G1722)</f>
        <v>23</v>
      </c>
      <c r="H1722" s="34">
        <f>IF(data!C1722="","",data!H1722)</f>
        <v>27</v>
      </c>
      <c r="I1722" s="35">
        <f>IF(data!C1722="","",data!I1722)</f>
        <v>12</v>
      </c>
      <c r="J1722" s="34">
        <f>IF(data!C1722="","",data!J1722)</f>
        <v>23</v>
      </c>
      <c r="K1722" s="34">
        <f>IF(data!C1722="","",data!K1722)</f>
        <v>21</v>
      </c>
      <c r="L1722" s="34">
        <f>IF(data!C1722="","",data!L1722)</f>
        <v>27</v>
      </c>
      <c r="M1722" s="34">
        <f>IF(data!C1722="","",data!M1722)</f>
        <v>2</v>
      </c>
      <c r="N1722" s="34">
        <f>IF(data!C1722="","",data!N1722)</f>
        <v>10</v>
      </c>
      <c r="O1722" s="34">
        <f>IF(data!C1722="","",data!O1722)</f>
        <v>12</v>
      </c>
      <c r="P1722" s="16">
        <f t="shared" si="274"/>
        <v>25</v>
      </c>
      <c r="Q1722" s="17">
        <f t="shared" si="264"/>
        <v>21</v>
      </c>
      <c r="R1722" s="18">
        <f t="shared" si="265"/>
        <v>16</v>
      </c>
      <c r="S1722" s="18">
        <f t="shared" si="266"/>
        <v>21</v>
      </c>
      <c r="T1722" s="18">
        <f t="shared" si="267"/>
        <v>3</v>
      </c>
      <c r="U1722" s="18">
        <f t="shared" si="268"/>
        <v>9</v>
      </c>
      <c r="V1722" s="18">
        <f t="shared" si="269"/>
        <v>21</v>
      </c>
      <c r="W1722" s="18">
        <f t="shared" si="270"/>
        <v>21</v>
      </c>
      <c r="X1722" s="18">
        <f t="shared" si="271"/>
        <v>12</v>
      </c>
      <c r="Y1722" s="18" t="str">
        <f t="shared" si="272"/>
        <v>对</v>
      </c>
    </row>
    <row r="1723" spans="1:25" ht="12.75" customHeight="1" thickBot="1">
      <c r="A1723" s="12">
        <f>IF(data!C1723="","",data!A1723)</f>
        <v>2014128</v>
      </c>
      <c r="B1723" s="13">
        <f t="shared" si="273"/>
        <v>8</v>
      </c>
      <c r="C1723" s="34">
        <f>IF(data!C1723="","",data!C1723)</f>
        <v>5</v>
      </c>
      <c r="D1723" s="34">
        <f>IF(data!C1723="","",data!D1723)</f>
        <v>7</v>
      </c>
      <c r="E1723" s="34">
        <f>IF(data!C1723="","",data!E1723)</f>
        <v>8</v>
      </c>
      <c r="F1723" s="34">
        <f>IF(data!C1723="","",data!F1723)</f>
        <v>17</v>
      </c>
      <c r="G1723" s="34">
        <f>IF(data!C1723="","",data!G1723)</f>
        <v>18</v>
      </c>
      <c r="H1723" s="34">
        <f>IF(data!C1723="","",data!H1723)</f>
        <v>24</v>
      </c>
      <c r="I1723" s="35">
        <f>IF(data!C1723="","",data!I1723)</f>
        <v>14</v>
      </c>
      <c r="J1723" s="34">
        <f>IF(data!C1723="","",data!J1723)</f>
        <v>18</v>
      </c>
      <c r="K1723" s="34">
        <f>IF(data!C1723="","",data!K1723)</f>
        <v>24</v>
      </c>
      <c r="L1723" s="34">
        <f>IF(data!C1723="","",data!L1723)</f>
        <v>5</v>
      </c>
      <c r="M1723" s="34">
        <f>IF(data!C1723="","",data!M1723)</f>
        <v>7</v>
      </c>
      <c r="N1723" s="34">
        <f>IF(data!C1723="","",data!N1723)</f>
        <v>17</v>
      </c>
      <c r="O1723" s="34">
        <f>IF(data!C1723="","",data!O1723)</f>
        <v>8</v>
      </c>
      <c r="P1723" s="16">
        <f t="shared" si="274"/>
        <v>19</v>
      </c>
      <c r="Q1723" s="17">
        <f t="shared" si="264"/>
        <v>20</v>
      </c>
      <c r="R1723" s="18">
        <f t="shared" si="265"/>
        <v>21</v>
      </c>
      <c r="S1723" s="18">
        <f t="shared" si="266"/>
        <v>25</v>
      </c>
      <c r="T1723" s="18">
        <f t="shared" si="267"/>
        <v>13</v>
      </c>
      <c r="U1723" s="18">
        <f t="shared" si="268"/>
        <v>9</v>
      </c>
      <c r="V1723" s="18">
        <f t="shared" si="269"/>
        <v>9</v>
      </c>
      <c r="W1723" s="18">
        <f t="shared" si="270"/>
        <v>24</v>
      </c>
      <c r="X1723" s="18">
        <f t="shared" si="271"/>
        <v>12</v>
      </c>
      <c r="Y1723" s="18" t="str">
        <f t="shared" si="272"/>
        <v>对</v>
      </c>
    </row>
    <row r="1724" spans="1:25" ht="12.75" customHeight="1" thickBot="1">
      <c r="A1724" s="12">
        <f>IF(data!C1724="","",data!A1724)</f>
        <v>2014129</v>
      </c>
      <c r="B1724" s="13">
        <f t="shared" si="273"/>
        <v>9</v>
      </c>
      <c r="C1724" s="34">
        <f>IF(data!C1724="","",data!C1724)</f>
        <v>5</v>
      </c>
      <c r="D1724" s="34">
        <f>IF(data!C1724="","",data!D1724)</f>
        <v>8</v>
      </c>
      <c r="E1724" s="34">
        <f>IF(data!C1724="","",data!E1724)</f>
        <v>9</v>
      </c>
      <c r="F1724" s="34">
        <f>IF(data!C1724="","",data!F1724)</f>
        <v>20</v>
      </c>
      <c r="G1724" s="34">
        <f>IF(data!C1724="","",data!G1724)</f>
        <v>28</v>
      </c>
      <c r="H1724" s="34">
        <f>IF(data!C1724="","",data!H1724)</f>
        <v>32</v>
      </c>
      <c r="I1724" s="35">
        <f>IF(data!C1724="","",data!I1724)</f>
        <v>2</v>
      </c>
      <c r="J1724" s="34">
        <f>IF(data!C1724="","",data!J1724)</f>
        <v>20</v>
      </c>
      <c r="K1724" s="34">
        <f>IF(data!C1724="","",data!K1724)</f>
        <v>28</v>
      </c>
      <c r="L1724" s="34">
        <f>IF(data!C1724="","",data!L1724)</f>
        <v>8</v>
      </c>
      <c r="M1724" s="34">
        <f>IF(data!C1724="","",data!M1724)</f>
        <v>9</v>
      </c>
      <c r="N1724" s="34">
        <f>IF(data!C1724="","",data!N1724)</f>
        <v>32</v>
      </c>
      <c r="O1724" s="34">
        <f>IF(data!C1724="","",data!O1724)</f>
        <v>5</v>
      </c>
      <c r="P1724" s="16">
        <f t="shared" si="274"/>
        <v>27</v>
      </c>
      <c r="Q1724" s="17">
        <f t="shared" si="264"/>
        <v>16</v>
      </c>
      <c r="R1724" s="18">
        <f t="shared" si="265"/>
        <v>13</v>
      </c>
      <c r="S1724" s="18">
        <f t="shared" si="266"/>
        <v>19</v>
      </c>
      <c r="T1724" s="18">
        <f t="shared" si="267"/>
        <v>24</v>
      </c>
      <c r="U1724" s="18">
        <f t="shared" si="268"/>
        <v>27</v>
      </c>
      <c r="V1724" s="18">
        <f t="shared" si="269"/>
        <v>30</v>
      </c>
      <c r="W1724" s="18">
        <f t="shared" si="270"/>
        <v>18</v>
      </c>
      <c r="X1724" s="18">
        <f t="shared" si="271"/>
        <v>12</v>
      </c>
      <c r="Y1724" s="18" t="str">
        <f t="shared" si="272"/>
        <v>错</v>
      </c>
    </row>
    <row r="1725" spans="1:25" ht="12.75" customHeight="1" thickBot="1">
      <c r="A1725" s="12">
        <f>IF(data!C1725="","",data!A1725)</f>
        <v>2014130</v>
      </c>
      <c r="B1725" s="13">
        <f t="shared" si="273"/>
        <v>0</v>
      </c>
      <c r="C1725" s="34">
        <f>IF(data!C1725="","",data!C1725)</f>
        <v>1</v>
      </c>
      <c r="D1725" s="34">
        <f>IF(data!C1725="","",data!D1725)</f>
        <v>2</v>
      </c>
      <c r="E1725" s="34">
        <f>IF(data!C1725="","",data!E1725)</f>
        <v>10</v>
      </c>
      <c r="F1725" s="34">
        <f>IF(data!C1725="","",data!F1725)</f>
        <v>24</v>
      </c>
      <c r="G1725" s="34">
        <f>IF(data!C1725="","",data!G1725)</f>
        <v>30</v>
      </c>
      <c r="H1725" s="34">
        <f>IF(data!C1725="","",data!H1725)</f>
        <v>33</v>
      </c>
      <c r="I1725" s="35">
        <f>IF(data!C1725="","",data!I1725)</f>
        <v>10</v>
      </c>
      <c r="J1725" s="34">
        <f>IF(data!C1725="","",data!J1725)</f>
        <v>1</v>
      </c>
      <c r="K1725" s="34">
        <f>IF(data!C1725="","",data!K1725)</f>
        <v>10</v>
      </c>
      <c r="L1725" s="34">
        <f>IF(data!C1725="","",data!L1725)</f>
        <v>30</v>
      </c>
      <c r="M1725" s="34">
        <f>IF(data!C1725="","",data!M1725)</f>
        <v>24</v>
      </c>
      <c r="N1725" s="34">
        <f>IF(data!C1725="","",data!N1725)</f>
        <v>33</v>
      </c>
      <c r="O1725" s="34">
        <f>IF(data!C1725="","",data!O1725)</f>
        <v>2</v>
      </c>
      <c r="P1725" s="16">
        <f t="shared" si="274"/>
        <v>32</v>
      </c>
      <c r="Q1725" s="17">
        <f t="shared" si="264"/>
        <v>23</v>
      </c>
      <c r="R1725" s="18">
        <f t="shared" si="265"/>
        <v>23</v>
      </c>
      <c r="S1725" s="18">
        <f t="shared" si="266"/>
        <v>27</v>
      </c>
      <c r="T1725" s="18">
        <f t="shared" si="267"/>
        <v>1</v>
      </c>
      <c r="U1725" s="18">
        <f t="shared" si="268"/>
        <v>18</v>
      </c>
      <c r="V1725" s="18">
        <f t="shared" si="269"/>
        <v>15</v>
      </c>
      <c r="W1725" s="18">
        <f t="shared" si="270"/>
        <v>21</v>
      </c>
      <c r="X1725" s="18">
        <f t="shared" si="271"/>
        <v>6</v>
      </c>
      <c r="Y1725" s="18" t="str">
        <f t="shared" si="272"/>
        <v>对</v>
      </c>
    </row>
    <row r="1726" spans="1:25" ht="12.75" customHeight="1" thickBot="1">
      <c r="A1726" s="12">
        <f>IF(data!C1726="","",data!A1726)</f>
        <v>2014131</v>
      </c>
      <c r="B1726" s="13">
        <f t="shared" si="273"/>
        <v>1</v>
      </c>
      <c r="C1726" s="34">
        <f>IF(data!C1726="","",data!C1726)</f>
        <v>5</v>
      </c>
      <c r="D1726" s="34">
        <f>IF(data!C1726="","",data!D1726)</f>
        <v>17</v>
      </c>
      <c r="E1726" s="34">
        <f>IF(data!C1726="","",data!E1726)</f>
        <v>21</v>
      </c>
      <c r="F1726" s="34">
        <f>IF(data!C1726="","",data!F1726)</f>
        <v>22</v>
      </c>
      <c r="G1726" s="34">
        <f>IF(data!C1726="","",data!G1726)</f>
        <v>28</v>
      </c>
      <c r="H1726" s="34">
        <f>IF(data!C1726="","",data!H1726)</f>
        <v>32</v>
      </c>
      <c r="I1726" s="35">
        <f>IF(data!C1726="","",data!I1726)</f>
        <v>14</v>
      </c>
      <c r="J1726" s="34">
        <f>IF(data!C1726="","",data!J1726)</f>
        <v>28</v>
      </c>
      <c r="K1726" s="34">
        <f>IF(data!C1726="","",data!K1726)</f>
        <v>21</v>
      </c>
      <c r="L1726" s="34">
        <f>IF(data!C1726="","",data!L1726)</f>
        <v>22</v>
      </c>
      <c r="M1726" s="34">
        <f>IF(data!C1726="","",data!M1726)</f>
        <v>5</v>
      </c>
      <c r="N1726" s="34">
        <f>IF(data!C1726="","",data!N1726)</f>
        <v>32</v>
      </c>
      <c r="O1726" s="34">
        <f>IF(data!C1726="","",data!O1726)</f>
        <v>17</v>
      </c>
      <c r="P1726" s="16">
        <f t="shared" si="274"/>
        <v>27</v>
      </c>
      <c r="Q1726" s="17">
        <f t="shared" si="264"/>
        <v>33</v>
      </c>
      <c r="R1726" s="18">
        <f t="shared" si="265"/>
        <v>29</v>
      </c>
      <c r="S1726" s="18">
        <f t="shared" si="266"/>
        <v>32</v>
      </c>
      <c r="T1726" s="18">
        <f t="shared" si="267"/>
        <v>1</v>
      </c>
      <c r="U1726" s="18">
        <f t="shared" si="268"/>
        <v>24</v>
      </c>
      <c r="V1726" s="18">
        <f t="shared" si="269"/>
        <v>9</v>
      </c>
      <c r="W1726" s="18">
        <f t="shared" si="270"/>
        <v>24</v>
      </c>
      <c r="X1726" s="18">
        <f t="shared" si="271"/>
        <v>6</v>
      </c>
      <c r="Y1726" s="18" t="str">
        <f t="shared" si="272"/>
        <v>对</v>
      </c>
    </row>
    <row r="1727" spans="1:25" ht="12.75" customHeight="1" thickBot="1">
      <c r="A1727" s="12">
        <f>IF(data!C1727="","",data!A1727)</f>
        <v>2014132</v>
      </c>
      <c r="B1727" s="13">
        <f t="shared" si="273"/>
        <v>2</v>
      </c>
      <c r="C1727" s="34">
        <f>IF(data!C1727="","",data!C1727)</f>
        <v>5</v>
      </c>
      <c r="D1727" s="34">
        <f>IF(data!C1727="","",data!D1727)</f>
        <v>6</v>
      </c>
      <c r="E1727" s="34">
        <f>IF(data!C1727="","",data!E1727)</f>
        <v>14</v>
      </c>
      <c r="F1727" s="34">
        <f>IF(data!C1727="","",data!F1727)</f>
        <v>15</v>
      </c>
      <c r="G1727" s="34">
        <f>IF(data!C1727="","",data!G1727)</f>
        <v>18</v>
      </c>
      <c r="H1727" s="34">
        <f>IF(data!C1727="","",data!H1727)</f>
        <v>33</v>
      </c>
      <c r="I1727" s="35">
        <f>IF(data!C1727="","",data!I1727)</f>
        <v>8</v>
      </c>
      <c r="J1727" s="34">
        <f>IF(data!C1727="","",data!J1727)</f>
        <v>6</v>
      </c>
      <c r="K1727" s="34">
        <f>IF(data!C1727="","",data!K1727)</f>
        <v>5</v>
      </c>
      <c r="L1727" s="34">
        <f>IF(data!C1727="","",data!L1727)</f>
        <v>14</v>
      </c>
      <c r="M1727" s="34">
        <f>IF(data!C1727="","",data!M1727)</f>
        <v>15</v>
      </c>
      <c r="N1727" s="34">
        <f>IF(data!C1727="","",data!N1727)</f>
        <v>33</v>
      </c>
      <c r="O1727" s="34">
        <f>IF(data!C1727="","",data!O1727)</f>
        <v>18</v>
      </c>
      <c r="P1727" s="16">
        <f t="shared" si="274"/>
        <v>28</v>
      </c>
      <c r="Q1727" s="17">
        <f t="shared" si="264"/>
        <v>31</v>
      </c>
      <c r="R1727" s="18">
        <f t="shared" si="265"/>
        <v>23</v>
      </c>
      <c r="S1727" s="18">
        <f t="shared" si="266"/>
        <v>27</v>
      </c>
      <c r="T1727" s="18">
        <f t="shared" si="267"/>
        <v>8</v>
      </c>
      <c r="U1727" s="18">
        <f t="shared" si="268"/>
        <v>27</v>
      </c>
      <c r="V1727" s="18">
        <f t="shared" si="269"/>
        <v>21</v>
      </c>
      <c r="W1727" s="18">
        <f t="shared" si="270"/>
        <v>24</v>
      </c>
      <c r="X1727" s="18">
        <f t="shared" si="271"/>
        <v>0</v>
      </c>
      <c r="Y1727" s="18" t="str">
        <f t="shared" si="272"/>
        <v>对</v>
      </c>
    </row>
    <row r="1728" spans="1:25" ht="12.75" customHeight="1" thickBot="1">
      <c r="A1728" s="12">
        <f>IF(data!C1728="","",data!A1728)</f>
        <v>2014133</v>
      </c>
      <c r="B1728" s="13">
        <f t="shared" si="273"/>
        <v>3</v>
      </c>
      <c r="C1728" s="34">
        <f>IF(data!C1728="","",data!C1728)</f>
        <v>13</v>
      </c>
      <c r="D1728" s="34">
        <f>IF(data!C1728="","",data!D1728)</f>
        <v>14</v>
      </c>
      <c r="E1728" s="34">
        <f>IF(data!C1728="","",data!E1728)</f>
        <v>16</v>
      </c>
      <c r="F1728" s="34">
        <f>IF(data!C1728="","",data!F1728)</f>
        <v>23</v>
      </c>
      <c r="G1728" s="34">
        <f>IF(data!C1728="","",data!G1728)</f>
        <v>30</v>
      </c>
      <c r="H1728" s="34">
        <f>IF(data!C1728="","",data!H1728)</f>
        <v>31</v>
      </c>
      <c r="I1728" s="35">
        <f>IF(data!C1728="","",data!I1728)</f>
        <v>13</v>
      </c>
      <c r="J1728" s="34">
        <f>IF(data!C1728="","",data!J1728)</f>
        <v>14</v>
      </c>
      <c r="K1728" s="34">
        <f>IF(data!C1728="","",data!K1728)</f>
        <v>13</v>
      </c>
      <c r="L1728" s="34">
        <f>IF(data!C1728="","",data!L1728)</f>
        <v>31</v>
      </c>
      <c r="M1728" s="34">
        <f>IF(data!C1728="","",data!M1728)</f>
        <v>16</v>
      </c>
      <c r="N1728" s="34">
        <f>IF(data!C1728="","",data!N1728)</f>
        <v>23</v>
      </c>
      <c r="O1728" s="34">
        <f>IF(data!C1728="","",data!O1728)</f>
        <v>30</v>
      </c>
      <c r="P1728" s="16">
        <f t="shared" si="274"/>
        <v>18</v>
      </c>
      <c r="Q1728" s="17">
        <f t="shared" si="264"/>
        <v>31</v>
      </c>
      <c r="R1728" s="18">
        <f t="shared" si="265"/>
        <v>13</v>
      </c>
      <c r="S1728" s="18">
        <f t="shared" si="266"/>
        <v>28</v>
      </c>
      <c r="T1728" s="18">
        <f t="shared" si="267"/>
        <v>30</v>
      </c>
      <c r="U1728" s="18">
        <f t="shared" si="268"/>
        <v>6</v>
      </c>
      <c r="V1728" s="18">
        <f t="shared" si="269"/>
        <v>21</v>
      </c>
      <c r="W1728" s="18">
        <f t="shared" si="270"/>
        <v>12</v>
      </c>
      <c r="X1728" s="18">
        <f t="shared" si="271"/>
        <v>27</v>
      </c>
      <c r="Y1728" s="18" t="str">
        <f t="shared" si="272"/>
        <v>对</v>
      </c>
    </row>
    <row r="1729" spans="1:25" ht="12.75" customHeight="1" thickBot="1">
      <c r="A1729" s="12">
        <f>IF(data!C1729="","",data!A1729)</f>
        <v>2014134</v>
      </c>
      <c r="B1729" s="13">
        <f t="shared" si="273"/>
        <v>4</v>
      </c>
      <c r="C1729" s="34">
        <f>IF(data!C1729="","",data!C1729)</f>
        <v>5</v>
      </c>
      <c r="D1729" s="34">
        <f>IF(data!C1729="","",data!D1729)</f>
        <v>16</v>
      </c>
      <c r="E1729" s="34">
        <f>IF(data!C1729="","",data!E1729)</f>
        <v>22</v>
      </c>
      <c r="F1729" s="34">
        <f>IF(data!C1729="","",data!F1729)</f>
        <v>23</v>
      </c>
      <c r="G1729" s="34">
        <f>IF(data!C1729="","",data!G1729)</f>
        <v>26</v>
      </c>
      <c r="H1729" s="34">
        <f>IF(data!C1729="","",data!H1729)</f>
        <v>28</v>
      </c>
      <c r="I1729" s="35">
        <f>IF(data!C1729="","",data!I1729)</f>
        <v>2</v>
      </c>
      <c r="J1729" s="34">
        <f>IF(data!C1729="","",data!J1729)</f>
        <v>23</v>
      </c>
      <c r="K1729" s="34">
        <f>IF(data!C1729="","",data!K1729)</f>
        <v>28</v>
      </c>
      <c r="L1729" s="34">
        <f>IF(data!C1729="","",data!L1729)</f>
        <v>22</v>
      </c>
      <c r="M1729" s="34">
        <f>IF(data!C1729="","",data!M1729)</f>
        <v>5</v>
      </c>
      <c r="N1729" s="34">
        <f>IF(data!C1729="","",data!N1729)</f>
        <v>16</v>
      </c>
      <c r="O1729" s="34">
        <f>IF(data!C1729="","",data!O1729)</f>
        <v>26</v>
      </c>
      <c r="P1729" s="16">
        <f t="shared" si="274"/>
        <v>23</v>
      </c>
      <c r="Q1729" s="17">
        <f t="shared" si="264"/>
        <v>28</v>
      </c>
      <c r="R1729" s="18">
        <f t="shared" si="265"/>
        <v>17</v>
      </c>
      <c r="S1729" s="18">
        <f t="shared" si="266"/>
        <v>18</v>
      </c>
      <c r="T1729" s="18">
        <f t="shared" si="267"/>
        <v>17</v>
      </c>
      <c r="U1729" s="18">
        <f t="shared" si="268"/>
        <v>18</v>
      </c>
      <c r="V1729" s="18">
        <f t="shared" si="269"/>
        <v>27</v>
      </c>
      <c r="W1729" s="18">
        <f t="shared" si="270"/>
        <v>18</v>
      </c>
      <c r="X1729" s="18">
        <f t="shared" si="271"/>
        <v>15</v>
      </c>
      <c r="Y1729" s="18" t="str">
        <f t="shared" si="272"/>
        <v>对</v>
      </c>
    </row>
    <row r="1730" spans="1:25" ht="12.75" customHeight="1" thickBot="1">
      <c r="A1730" s="12">
        <f>IF(data!C1730="","",data!A1730)</f>
        <v>2014135</v>
      </c>
      <c r="B1730" s="13">
        <f t="shared" si="273"/>
        <v>5</v>
      </c>
      <c r="C1730" s="34">
        <f>IF(data!C1730="","",data!C1730)</f>
        <v>2</v>
      </c>
      <c r="D1730" s="34">
        <f>IF(data!C1730="","",data!D1730)</f>
        <v>4</v>
      </c>
      <c r="E1730" s="34">
        <f>IF(data!C1730="","",data!E1730)</f>
        <v>11</v>
      </c>
      <c r="F1730" s="34">
        <f>IF(data!C1730="","",data!F1730)</f>
        <v>13</v>
      </c>
      <c r="G1730" s="34">
        <f>IF(data!C1730="","",data!G1730)</f>
        <v>25</v>
      </c>
      <c r="H1730" s="34">
        <f>IF(data!C1730="","",data!H1730)</f>
        <v>33</v>
      </c>
      <c r="I1730" s="35">
        <f>IF(data!C1730="","",data!I1730)</f>
        <v>1</v>
      </c>
      <c r="J1730" s="34">
        <f>IF(data!C1730="","",data!J1730)</f>
        <v>33</v>
      </c>
      <c r="K1730" s="34">
        <f>IF(data!C1730="","",data!K1730)</f>
        <v>4</v>
      </c>
      <c r="L1730" s="34">
        <f>IF(data!C1730="","",data!L1730)</f>
        <v>2</v>
      </c>
      <c r="M1730" s="34">
        <f>IF(data!C1730="","",data!M1730)</f>
        <v>13</v>
      </c>
      <c r="N1730" s="34">
        <f>IF(data!C1730="","",data!N1730)</f>
        <v>11</v>
      </c>
      <c r="O1730" s="34">
        <f>IF(data!C1730="","",data!O1730)</f>
        <v>25</v>
      </c>
      <c r="P1730" s="16">
        <f t="shared" si="274"/>
        <v>31</v>
      </c>
      <c r="Q1730" s="17">
        <f t="shared" si="264"/>
        <v>24</v>
      </c>
      <c r="R1730" s="18">
        <f t="shared" si="265"/>
        <v>21</v>
      </c>
      <c r="S1730" s="18">
        <f t="shared" si="266"/>
        <v>23</v>
      </c>
      <c r="T1730" s="18">
        <f t="shared" si="267"/>
        <v>16</v>
      </c>
      <c r="U1730" s="18">
        <f t="shared" si="268"/>
        <v>18</v>
      </c>
      <c r="V1730" s="18">
        <f t="shared" si="269"/>
        <v>9</v>
      </c>
      <c r="W1730" s="18">
        <f t="shared" si="270"/>
        <v>21</v>
      </c>
      <c r="X1730" s="18">
        <f t="shared" si="271"/>
        <v>0</v>
      </c>
      <c r="Y1730" s="18" t="str">
        <f t="shared" si="272"/>
        <v>对</v>
      </c>
    </row>
    <row r="1731" spans="1:25" ht="12.75" customHeight="1" thickBot="1">
      <c r="A1731" s="12">
        <f>IF(data!C1731="","",data!A1731)</f>
        <v>2014136</v>
      </c>
      <c r="B1731" s="13">
        <f t="shared" si="273"/>
        <v>6</v>
      </c>
      <c r="C1731" s="34">
        <f>IF(data!C1731="","",data!C1731)</f>
        <v>3</v>
      </c>
      <c r="D1731" s="34">
        <f>IF(data!C1731="","",data!D1731)</f>
        <v>16</v>
      </c>
      <c r="E1731" s="34">
        <f>IF(data!C1731="","",data!E1731)</f>
        <v>19</v>
      </c>
      <c r="F1731" s="34">
        <f>IF(data!C1731="","",data!F1731)</f>
        <v>27</v>
      </c>
      <c r="G1731" s="34">
        <f>IF(data!C1731="","",data!G1731)</f>
        <v>31</v>
      </c>
      <c r="H1731" s="34">
        <f>IF(data!C1731="","",data!H1731)</f>
        <v>32</v>
      </c>
      <c r="I1731" s="35">
        <f>IF(data!C1731="","",data!I1731)</f>
        <v>10</v>
      </c>
      <c r="J1731" s="34">
        <f>IF(data!C1731="","",data!J1731)</f>
        <v>32</v>
      </c>
      <c r="K1731" s="34">
        <f>IF(data!C1731="","",data!K1731)</f>
        <v>19</v>
      </c>
      <c r="L1731" s="34">
        <f>IF(data!C1731="","",data!L1731)</f>
        <v>31</v>
      </c>
      <c r="M1731" s="34">
        <f>IF(data!C1731="","",data!M1731)</f>
        <v>3</v>
      </c>
      <c r="N1731" s="34">
        <f>IF(data!C1731="","",data!N1731)</f>
        <v>27</v>
      </c>
      <c r="O1731" s="34">
        <f>IF(data!C1731="","",data!O1731)</f>
        <v>16</v>
      </c>
      <c r="P1731" s="16">
        <f t="shared" si="274"/>
        <v>29</v>
      </c>
      <c r="Q1731" s="17">
        <f t="shared" si="264"/>
        <v>28</v>
      </c>
      <c r="R1731" s="18">
        <f t="shared" si="265"/>
        <v>23</v>
      </c>
      <c r="S1731" s="18">
        <f t="shared" si="266"/>
        <v>31</v>
      </c>
      <c r="T1731" s="18">
        <f t="shared" si="267"/>
        <v>0</v>
      </c>
      <c r="U1731" s="18">
        <f t="shared" si="268"/>
        <v>9</v>
      </c>
      <c r="V1731" s="18">
        <f t="shared" si="269"/>
        <v>0</v>
      </c>
      <c r="W1731" s="18">
        <f t="shared" si="270"/>
        <v>3</v>
      </c>
      <c r="X1731" s="18">
        <f t="shared" si="271"/>
        <v>18</v>
      </c>
      <c r="Y1731" s="18" t="str">
        <f t="shared" si="272"/>
        <v>对</v>
      </c>
    </row>
    <row r="1732" spans="1:25" ht="12.75" customHeight="1" thickBot="1">
      <c r="A1732" s="12">
        <f>IF(data!C1732="","",data!A1732)</f>
        <v>2014137</v>
      </c>
      <c r="B1732" s="13">
        <f t="shared" si="273"/>
        <v>7</v>
      </c>
      <c r="C1732" s="34">
        <f>IF(data!C1732="","",data!C1732)</f>
        <v>3</v>
      </c>
      <c r="D1732" s="34">
        <f>IF(data!C1732="","",data!D1732)</f>
        <v>6</v>
      </c>
      <c r="E1732" s="34">
        <f>IF(data!C1732="","",data!E1732)</f>
        <v>9</v>
      </c>
      <c r="F1732" s="34">
        <f>IF(data!C1732="","",data!F1732)</f>
        <v>11</v>
      </c>
      <c r="G1732" s="34">
        <f>IF(data!C1732="","",data!G1732)</f>
        <v>25</v>
      </c>
      <c r="H1732" s="34">
        <f>IF(data!C1732="","",data!H1732)</f>
        <v>29</v>
      </c>
      <c r="I1732" s="35">
        <f>IF(data!C1732="","",data!I1732)</f>
        <v>9</v>
      </c>
      <c r="J1732" s="34">
        <f>IF(data!C1732="","",data!J1732)</f>
        <v>6</v>
      </c>
      <c r="K1732" s="34">
        <f>IF(data!C1732="","",data!K1732)</f>
        <v>11</v>
      </c>
      <c r="L1732" s="34">
        <f>IF(data!C1732="","",data!L1732)</f>
        <v>29</v>
      </c>
      <c r="M1732" s="34">
        <f>IF(data!C1732="","",data!M1732)</f>
        <v>3</v>
      </c>
      <c r="N1732" s="34">
        <f>IF(data!C1732="","",data!N1732)</f>
        <v>25</v>
      </c>
      <c r="O1732" s="34">
        <f>IF(data!C1732="","",data!O1732)</f>
        <v>9</v>
      </c>
      <c r="P1732" s="16">
        <f t="shared" si="274"/>
        <v>26</v>
      </c>
      <c r="Q1732" s="17">
        <f t="shared" ref="Q1732:Q1795" si="275">IF(C1731="","",H1731-B1731)</f>
        <v>26</v>
      </c>
      <c r="R1732" s="18">
        <f t="shared" ref="R1732:R1795" si="276">IF(C1731="","",G1731-C1731)</f>
        <v>28</v>
      </c>
      <c r="S1732" s="18">
        <f t="shared" ref="S1732:S1795" si="277">IF(C1731="","",H1731-C1731)</f>
        <v>29</v>
      </c>
      <c r="T1732" s="18">
        <f t="shared" ref="T1732:T1795" si="278">IF(C1731="","",MOD(J1731*C1731,33))</f>
        <v>30</v>
      </c>
      <c r="U1732" s="18">
        <f t="shared" ref="U1732:U1795" si="279">IF(C1731="","",MOD(I1731*9,33))</f>
        <v>24</v>
      </c>
      <c r="V1732" s="18">
        <f t="shared" ref="V1732:V1795" si="280">IF(D1731="","",MOD(J1731*9,33))</f>
        <v>24</v>
      </c>
      <c r="W1732" s="18">
        <f t="shared" ref="W1732:W1795" si="281">IF(E1731="","",MOD(K1731*9,33))</f>
        <v>6</v>
      </c>
      <c r="X1732" s="18">
        <f t="shared" ref="X1732:X1795" si="282">IF(F1731="","",MOD(L1731*9,33))</f>
        <v>15</v>
      </c>
      <c r="Y1732" s="18" t="str">
        <f t="shared" ref="Y1732:Y1795" si="283">IF($P1732="","",IF(COUNTIF($Q1732:$X1732,$P1732),"错","对"))</f>
        <v>错</v>
      </c>
    </row>
    <row r="1733" spans="1:25" ht="12.75" customHeight="1" thickBot="1">
      <c r="A1733" s="12">
        <f>IF(data!C1733="","",data!A1733)</f>
        <v>2014138</v>
      </c>
      <c r="B1733" s="13">
        <f t="shared" si="273"/>
        <v>8</v>
      </c>
      <c r="C1733" s="34">
        <f>IF(data!C1733="","",data!C1733)</f>
        <v>4</v>
      </c>
      <c r="D1733" s="34">
        <f>IF(data!C1733="","",data!D1733)</f>
        <v>6</v>
      </c>
      <c r="E1733" s="34">
        <f>IF(data!C1733="","",data!E1733)</f>
        <v>13</v>
      </c>
      <c r="F1733" s="34">
        <f>IF(data!C1733="","",data!F1733)</f>
        <v>29</v>
      </c>
      <c r="G1733" s="34">
        <f>IF(data!C1733="","",data!G1733)</f>
        <v>31</v>
      </c>
      <c r="H1733" s="34">
        <f>IF(data!C1733="","",data!H1733)</f>
        <v>33</v>
      </c>
      <c r="I1733" s="35">
        <f>IF(data!C1733="","",data!I1733)</f>
        <v>13</v>
      </c>
      <c r="J1733" s="34">
        <f>IF(data!C1733="","",data!J1733)</f>
        <v>4</v>
      </c>
      <c r="K1733" s="34">
        <f>IF(data!C1733="","",data!K1733)</f>
        <v>29</v>
      </c>
      <c r="L1733" s="34">
        <f>IF(data!C1733="","",data!L1733)</f>
        <v>6</v>
      </c>
      <c r="M1733" s="34">
        <f>IF(data!C1733="","",data!M1733)</f>
        <v>31</v>
      </c>
      <c r="N1733" s="34">
        <f>IF(data!C1733="","",data!N1733)</f>
        <v>13</v>
      </c>
      <c r="O1733" s="34">
        <f>IF(data!C1733="","",data!O1733)</f>
        <v>33</v>
      </c>
      <c r="P1733" s="16">
        <f t="shared" si="274"/>
        <v>29</v>
      </c>
      <c r="Q1733" s="17">
        <f t="shared" si="275"/>
        <v>22</v>
      </c>
      <c r="R1733" s="18">
        <f t="shared" si="276"/>
        <v>22</v>
      </c>
      <c r="S1733" s="18">
        <f t="shared" si="277"/>
        <v>26</v>
      </c>
      <c r="T1733" s="18">
        <f t="shared" si="278"/>
        <v>18</v>
      </c>
      <c r="U1733" s="18">
        <f t="shared" si="279"/>
        <v>15</v>
      </c>
      <c r="V1733" s="18">
        <f t="shared" si="280"/>
        <v>21</v>
      </c>
      <c r="W1733" s="18">
        <f t="shared" si="281"/>
        <v>0</v>
      </c>
      <c r="X1733" s="18">
        <f t="shared" si="282"/>
        <v>30</v>
      </c>
      <c r="Y1733" s="18" t="str">
        <f t="shared" si="283"/>
        <v>对</v>
      </c>
    </row>
    <row r="1734" spans="1:25" ht="12.75" customHeight="1" thickBot="1">
      <c r="A1734" s="12">
        <f>IF(data!C1734="","",data!A1734)</f>
        <v>2014139</v>
      </c>
      <c r="B1734" s="13">
        <f t="shared" si="273"/>
        <v>9</v>
      </c>
      <c r="C1734" s="34">
        <f>IF(data!C1734="","",data!C1734)</f>
        <v>1</v>
      </c>
      <c r="D1734" s="34">
        <f>IF(data!C1734="","",data!D1734)</f>
        <v>14</v>
      </c>
      <c r="E1734" s="34">
        <f>IF(data!C1734="","",data!E1734)</f>
        <v>15</v>
      </c>
      <c r="F1734" s="34">
        <f>IF(data!C1734="","",data!F1734)</f>
        <v>20</v>
      </c>
      <c r="G1734" s="34">
        <f>IF(data!C1734="","",data!G1734)</f>
        <v>25</v>
      </c>
      <c r="H1734" s="34">
        <f>IF(data!C1734="","",data!H1734)</f>
        <v>29</v>
      </c>
      <c r="I1734" s="35">
        <f>IF(data!C1734="","",data!I1734)</f>
        <v>11</v>
      </c>
      <c r="J1734" s="34">
        <f>IF(data!C1734="","",data!J1734)</f>
        <v>15</v>
      </c>
      <c r="K1734" s="34">
        <f>IF(data!C1734="","",data!K1734)</f>
        <v>14</v>
      </c>
      <c r="L1734" s="34">
        <f>IF(data!C1734="","",data!L1734)</f>
        <v>25</v>
      </c>
      <c r="M1734" s="34">
        <f>IF(data!C1734="","",data!M1734)</f>
        <v>29</v>
      </c>
      <c r="N1734" s="34">
        <f>IF(data!C1734="","",data!N1734)</f>
        <v>20</v>
      </c>
      <c r="O1734" s="34">
        <f>IF(data!C1734="","",data!O1734)</f>
        <v>1</v>
      </c>
      <c r="P1734" s="16">
        <f t="shared" si="274"/>
        <v>28</v>
      </c>
      <c r="Q1734" s="17">
        <f t="shared" si="275"/>
        <v>25</v>
      </c>
      <c r="R1734" s="18">
        <f t="shared" si="276"/>
        <v>27</v>
      </c>
      <c r="S1734" s="18">
        <f t="shared" si="277"/>
        <v>29</v>
      </c>
      <c r="T1734" s="18">
        <f t="shared" si="278"/>
        <v>16</v>
      </c>
      <c r="U1734" s="18">
        <f t="shared" si="279"/>
        <v>18</v>
      </c>
      <c r="V1734" s="18">
        <f t="shared" si="280"/>
        <v>3</v>
      </c>
      <c r="W1734" s="18">
        <f t="shared" si="281"/>
        <v>30</v>
      </c>
      <c r="X1734" s="18">
        <f t="shared" si="282"/>
        <v>21</v>
      </c>
      <c r="Y1734" s="18" t="str">
        <f t="shared" si="283"/>
        <v>对</v>
      </c>
    </row>
    <row r="1735" spans="1:25" ht="12.75" customHeight="1" thickBot="1">
      <c r="A1735" s="12">
        <f>IF(data!C1735="","",data!A1735)</f>
        <v>2014140</v>
      </c>
      <c r="B1735" s="13">
        <f t="shared" si="273"/>
        <v>0</v>
      </c>
      <c r="C1735" s="34">
        <f>IF(data!C1735="","",data!C1735)</f>
        <v>6</v>
      </c>
      <c r="D1735" s="34">
        <f>IF(data!C1735="","",data!D1735)</f>
        <v>10</v>
      </c>
      <c r="E1735" s="34">
        <f>IF(data!C1735="","",data!E1735)</f>
        <v>11</v>
      </c>
      <c r="F1735" s="34">
        <f>IF(data!C1735="","",data!F1735)</f>
        <v>14</v>
      </c>
      <c r="G1735" s="34">
        <f>IF(data!C1735="","",data!G1735)</f>
        <v>17</v>
      </c>
      <c r="H1735" s="34">
        <f>IF(data!C1735="","",data!H1735)</f>
        <v>33</v>
      </c>
      <c r="I1735" s="35">
        <f>IF(data!C1735="","",data!I1735)</f>
        <v>6</v>
      </c>
      <c r="J1735" s="34">
        <f>IF(data!C1735="","",data!J1735)</f>
        <v>10</v>
      </c>
      <c r="K1735" s="34">
        <f>IF(data!C1735="","",data!K1735)</f>
        <v>14</v>
      </c>
      <c r="L1735" s="34">
        <f>IF(data!C1735="","",data!L1735)</f>
        <v>17</v>
      </c>
      <c r="M1735" s="34">
        <f>IF(data!C1735="","",data!M1735)</f>
        <v>11</v>
      </c>
      <c r="N1735" s="34">
        <f>IF(data!C1735="","",data!N1735)</f>
        <v>6</v>
      </c>
      <c r="O1735" s="34">
        <f>IF(data!C1735="","",data!O1735)</f>
        <v>33</v>
      </c>
      <c r="P1735" s="16">
        <f t="shared" si="274"/>
        <v>27</v>
      </c>
      <c r="Q1735" s="17">
        <f t="shared" si="275"/>
        <v>20</v>
      </c>
      <c r="R1735" s="18">
        <f t="shared" si="276"/>
        <v>24</v>
      </c>
      <c r="S1735" s="18">
        <f t="shared" si="277"/>
        <v>28</v>
      </c>
      <c r="T1735" s="18">
        <f t="shared" si="278"/>
        <v>15</v>
      </c>
      <c r="U1735" s="18">
        <f t="shared" si="279"/>
        <v>0</v>
      </c>
      <c r="V1735" s="18">
        <f t="shared" si="280"/>
        <v>3</v>
      </c>
      <c r="W1735" s="18">
        <f t="shared" si="281"/>
        <v>27</v>
      </c>
      <c r="X1735" s="18">
        <f t="shared" si="282"/>
        <v>27</v>
      </c>
      <c r="Y1735" s="18" t="str">
        <f t="shared" si="283"/>
        <v>错</v>
      </c>
    </row>
    <row r="1736" spans="1:25" ht="12.75" customHeight="1" thickBot="1">
      <c r="A1736" s="12">
        <f>IF(data!C1736="","",data!A1736)</f>
        <v>2014141</v>
      </c>
      <c r="B1736" s="13">
        <f t="shared" si="273"/>
        <v>1</v>
      </c>
      <c r="C1736" s="34">
        <f>IF(data!C1736="","",data!C1736)</f>
        <v>8</v>
      </c>
      <c r="D1736" s="34">
        <f>IF(data!C1736="","",data!D1736)</f>
        <v>9</v>
      </c>
      <c r="E1736" s="34">
        <f>IF(data!C1736="","",data!E1736)</f>
        <v>11</v>
      </c>
      <c r="F1736" s="34">
        <f>IF(data!C1736="","",data!F1736)</f>
        <v>16</v>
      </c>
      <c r="G1736" s="34">
        <f>IF(data!C1736="","",data!G1736)</f>
        <v>21</v>
      </c>
      <c r="H1736" s="34">
        <f>IF(data!C1736="","",data!H1736)</f>
        <v>24</v>
      </c>
      <c r="I1736" s="35">
        <f>IF(data!C1736="","",data!I1736)</f>
        <v>10</v>
      </c>
      <c r="J1736" s="34">
        <f>IF(data!C1736="","",data!J1736)</f>
        <v>21</v>
      </c>
      <c r="K1736" s="34">
        <f>IF(data!C1736="","",data!K1736)</f>
        <v>9</v>
      </c>
      <c r="L1736" s="34">
        <f>IF(data!C1736="","",data!L1736)</f>
        <v>16</v>
      </c>
      <c r="M1736" s="34">
        <f>IF(data!C1736="","",data!M1736)</f>
        <v>8</v>
      </c>
      <c r="N1736" s="34">
        <f>IF(data!C1736="","",data!N1736)</f>
        <v>11</v>
      </c>
      <c r="O1736" s="34">
        <f>IF(data!C1736="","",data!O1736)</f>
        <v>24</v>
      </c>
      <c r="P1736" s="16">
        <f t="shared" si="274"/>
        <v>16</v>
      </c>
      <c r="Q1736" s="17">
        <f t="shared" si="275"/>
        <v>33</v>
      </c>
      <c r="R1736" s="18">
        <f t="shared" si="276"/>
        <v>11</v>
      </c>
      <c r="S1736" s="18">
        <f t="shared" si="277"/>
        <v>27</v>
      </c>
      <c r="T1736" s="18">
        <f t="shared" si="278"/>
        <v>27</v>
      </c>
      <c r="U1736" s="18">
        <f t="shared" si="279"/>
        <v>21</v>
      </c>
      <c r="V1736" s="18">
        <f t="shared" si="280"/>
        <v>24</v>
      </c>
      <c r="W1736" s="18">
        <f t="shared" si="281"/>
        <v>27</v>
      </c>
      <c r="X1736" s="18">
        <f t="shared" si="282"/>
        <v>21</v>
      </c>
      <c r="Y1736" s="18" t="str">
        <f t="shared" si="283"/>
        <v>对</v>
      </c>
    </row>
    <row r="1737" spans="1:25" ht="12.75" customHeight="1" thickBot="1">
      <c r="A1737" s="12">
        <f>IF(data!C1737="","",data!A1737)</f>
        <v>2014142</v>
      </c>
      <c r="B1737" s="13">
        <f t="shared" si="273"/>
        <v>2</v>
      </c>
      <c r="C1737" s="34">
        <f>IF(data!C1737="","",data!C1737)</f>
        <v>6</v>
      </c>
      <c r="D1737" s="34">
        <f>IF(data!C1737="","",data!D1737)</f>
        <v>21</v>
      </c>
      <c r="E1737" s="34">
        <f>IF(data!C1737="","",data!E1737)</f>
        <v>22</v>
      </c>
      <c r="F1737" s="34">
        <f>IF(data!C1737="","",data!F1737)</f>
        <v>23</v>
      </c>
      <c r="G1737" s="34">
        <f>IF(data!C1737="","",data!G1737)</f>
        <v>25</v>
      </c>
      <c r="H1737" s="34">
        <f>IF(data!C1737="","",data!H1737)</f>
        <v>28</v>
      </c>
      <c r="I1737" s="35">
        <f>IF(data!C1737="","",data!I1737)</f>
        <v>13</v>
      </c>
      <c r="J1737" s="34">
        <f>IF(data!C1737="","",data!J1737)</f>
        <v>25</v>
      </c>
      <c r="K1737" s="34">
        <f>IF(data!C1737="","",data!K1737)</f>
        <v>6</v>
      </c>
      <c r="L1737" s="34">
        <f>IF(data!C1737="","",data!L1737)</f>
        <v>28</v>
      </c>
      <c r="M1737" s="34">
        <f>IF(data!C1737="","",data!M1737)</f>
        <v>22</v>
      </c>
      <c r="N1737" s="34">
        <f>IF(data!C1737="","",data!N1737)</f>
        <v>21</v>
      </c>
      <c r="O1737" s="34">
        <f>IF(data!C1737="","",data!O1737)</f>
        <v>23</v>
      </c>
      <c r="P1737" s="16">
        <f t="shared" si="274"/>
        <v>22</v>
      </c>
      <c r="Q1737" s="17">
        <f t="shared" si="275"/>
        <v>23</v>
      </c>
      <c r="R1737" s="18">
        <f t="shared" si="276"/>
        <v>13</v>
      </c>
      <c r="S1737" s="18">
        <f t="shared" si="277"/>
        <v>16</v>
      </c>
      <c r="T1737" s="18">
        <f t="shared" si="278"/>
        <v>3</v>
      </c>
      <c r="U1737" s="18">
        <f t="shared" si="279"/>
        <v>24</v>
      </c>
      <c r="V1737" s="18">
        <f t="shared" si="280"/>
        <v>24</v>
      </c>
      <c r="W1737" s="18">
        <f t="shared" si="281"/>
        <v>15</v>
      </c>
      <c r="X1737" s="18">
        <f t="shared" si="282"/>
        <v>12</v>
      </c>
      <c r="Y1737" s="18" t="str">
        <f t="shared" si="283"/>
        <v>对</v>
      </c>
    </row>
    <row r="1738" spans="1:25" ht="12.75" customHeight="1" thickBot="1">
      <c r="A1738" s="12">
        <f>IF(data!C1738="","",data!A1738)</f>
        <v>2014143</v>
      </c>
      <c r="B1738" s="13">
        <f t="shared" si="273"/>
        <v>3</v>
      </c>
      <c r="C1738" s="34">
        <f>IF(data!C1738="","",data!C1738)</f>
        <v>3</v>
      </c>
      <c r="D1738" s="34">
        <f>IF(data!C1738="","",data!D1738)</f>
        <v>12</v>
      </c>
      <c r="E1738" s="34">
        <f>IF(data!C1738="","",data!E1738)</f>
        <v>18</v>
      </c>
      <c r="F1738" s="34">
        <f>IF(data!C1738="","",data!F1738)</f>
        <v>20</v>
      </c>
      <c r="G1738" s="34">
        <f>IF(data!C1738="","",data!G1738)</f>
        <v>25</v>
      </c>
      <c r="H1738" s="34">
        <f>IF(data!C1738="","",data!H1738)</f>
        <v>26</v>
      </c>
      <c r="I1738" s="35">
        <f>IF(data!C1738="","",data!I1738)</f>
        <v>16</v>
      </c>
      <c r="J1738" s="34">
        <f>IF(data!C1738="","",data!J1738)</f>
        <v>25</v>
      </c>
      <c r="K1738" s="34">
        <f>IF(data!C1738="","",data!K1738)</f>
        <v>20</v>
      </c>
      <c r="L1738" s="34">
        <f>IF(data!C1738="","",data!L1738)</f>
        <v>18</v>
      </c>
      <c r="M1738" s="34">
        <f>IF(data!C1738="","",data!M1738)</f>
        <v>3</v>
      </c>
      <c r="N1738" s="34">
        <f>IF(data!C1738="","",data!N1738)</f>
        <v>26</v>
      </c>
      <c r="O1738" s="34">
        <f>IF(data!C1738="","",data!O1738)</f>
        <v>12</v>
      </c>
      <c r="P1738" s="16">
        <f t="shared" si="274"/>
        <v>23</v>
      </c>
      <c r="Q1738" s="17">
        <f t="shared" si="275"/>
        <v>26</v>
      </c>
      <c r="R1738" s="18">
        <f t="shared" si="276"/>
        <v>19</v>
      </c>
      <c r="S1738" s="18">
        <f t="shared" si="277"/>
        <v>22</v>
      </c>
      <c r="T1738" s="18">
        <f t="shared" si="278"/>
        <v>18</v>
      </c>
      <c r="U1738" s="18">
        <f t="shared" si="279"/>
        <v>18</v>
      </c>
      <c r="V1738" s="18">
        <f t="shared" si="280"/>
        <v>27</v>
      </c>
      <c r="W1738" s="18">
        <f t="shared" si="281"/>
        <v>21</v>
      </c>
      <c r="X1738" s="18">
        <f t="shared" si="282"/>
        <v>21</v>
      </c>
      <c r="Y1738" s="18" t="str">
        <f t="shared" si="283"/>
        <v>对</v>
      </c>
    </row>
    <row r="1739" spans="1:25" ht="12.75" customHeight="1" thickBot="1">
      <c r="A1739" s="12">
        <f>IF(data!C1739="","",data!A1739)</f>
        <v>2014144</v>
      </c>
      <c r="B1739" s="13">
        <f t="shared" si="273"/>
        <v>4</v>
      </c>
      <c r="C1739" s="34">
        <f>IF(data!C1739="","",data!C1739)</f>
        <v>3</v>
      </c>
      <c r="D1739" s="34">
        <f>IF(data!C1739="","",data!D1739)</f>
        <v>5</v>
      </c>
      <c r="E1739" s="34">
        <f>IF(data!C1739="","",data!E1739)</f>
        <v>6</v>
      </c>
      <c r="F1739" s="34">
        <f>IF(data!C1739="","",data!F1739)</f>
        <v>9</v>
      </c>
      <c r="G1739" s="34">
        <f>IF(data!C1739="","",data!G1739)</f>
        <v>10</v>
      </c>
      <c r="H1739" s="34">
        <f>IF(data!C1739="","",data!H1739)</f>
        <v>27</v>
      </c>
      <c r="I1739" s="35">
        <f>IF(data!C1739="","",data!I1739)</f>
        <v>14</v>
      </c>
      <c r="J1739" s="34">
        <f>IF(data!C1739="","",data!J1739)</f>
        <v>6</v>
      </c>
      <c r="K1739" s="34">
        <f>IF(data!C1739="","",data!K1739)</f>
        <v>3</v>
      </c>
      <c r="L1739" s="34">
        <f>IF(data!C1739="","",data!L1739)</f>
        <v>5</v>
      </c>
      <c r="M1739" s="34">
        <f>IF(data!C1739="","",data!M1739)</f>
        <v>10</v>
      </c>
      <c r="N1739" s="34">
        <f>IF(data!C1739="","",data!N1739)</f>
        <v>9</v>
      </c>
      <c r="O1739" s="34">
        <f>IF(data!C1739="","",data!O1739)</f>
        <v>27</v>
      </c>
      <c r="P1739" s="16">
        <f t="shared" si="274"/>
        <v>24</v>
      </c>
      <c r="Q1739" s="17">
        <f t="shared" si="275"/>
        <v>23</v>
      </c>
      <c r="R1739" s="18">
        <f t="shared" si="276"/>
        <v>22</v>
      </c>
      <c r="S1739" s="18">
        <f t="shared" si="277"/>
        <v>23</v>
      </c>
      <c r="T1739" s="18">
        <f t="shared" si="278"/>
        <v>9</v>
      </c>
      <c r="U1739" s="18">
        <f t="shared" si="279"/>
        <v>12</v>
      </c>
      <c r="V1739" s="18">
        <f t="shared" si="280"/>
        <v>27</v>
      </c>
      <c r="W1739" s="18">
        <f t="shared" si="281"/>
        <v>15</v>
      </c>
      <c r="X1739" s="18">
        <f t="shared" si="282"/>
        <v>30</v>
      </c>
      <c r="Y1739" s="18" t="str">
        <f t="shared" si="283"/>
        <v>对</v>
      </c>
    </row>
    <row r="1740" spans="1:25" ht="12.75" customHeight="1" thickBot="1">
      <c r="A1740" s="12">
        <f>IF(data!C1740="","",data!A1740)</f>
        <v>2014145</v>
      </c>
      <c r="B1740" s="13">
        <f t="shared" si="273"/>
        <v>5</v>
      </c>
      <c r="C1740" s="34">
        <f>IF(data!C1740="","",data!C1740)</f>
        <v>10</v>
      </c>
      <c r="D1740" s="34">
        <f>IF(data!C1740="","",data!D1740)</f>
        <v>12</v>
      </c>
      <c r="E1740" s="34">
        <f>IF(data!C1740="","",data!E1740)</f>
        <v>13</v>
      </c>
      <c r="F1740" s="34">
        <f>IF(data!C1740="","",data!F1740)</f>
        <v>23</v>
      </c>
      <c r="G1740" s="34">
        <f>IF(data!C1740="","",data!G1740)</f>
        <v>26</v>
      </c>
      <c r="H1740" s="34">
        <f>IF(data!C1740="","",data!H1740)</f>
        <v>29</v>
      </c>
      <c r="I1740" s="35">
        <f>IF(data!C1740="","",data!I1740)</f>
        <v>11</v>
      </c>
      <c r="J1740" s="34">
        <f>IF(data!C1740="","",data!J1740)</f>
        <v>12</v>
      </c>
      <c r="K1740" s="34">
        <f>IF(data!C1740="","",data!K1740)</f>
        <v>23</v>
      </c>
      <c r="L1740" s="34">
        <f>IF(data!C1740="","",data!L1740)</f>
        <v>29</v>
      </c>
      <c r="M1740" s="34">
        <f>IF(data!C1740="","",data!M1740)</f>
        <v>26</v>
      </c>
      <c r="N1740" s="34">
        <f>IF(data!C1740="","",data!N1740)</f>
        <v>13</v>
      </c>
      <c r="O1740" s="34">
        <f>IF(data!C1740="","",data!O1740)</f>
        <v>10</v>
      </c>
      <c r="P1740" s="16">
        <f t="shared" si="274"/>
        <v>19</v>
      </c>
      <c r="Q1740" s="17">
        <f t="shared" si="275"/>
        <v>23</v>
      </c>
      <c r="R1740" s="18">
        <f t="shared" si="276"/>
        <v>7</v>
      </c>
      <c r="S1740" s="18">
        <f t="shared" si="277"/>
        <v>24</v>
      </c>
      <c r="T1740" s="18">
        <f t="shared" si="278"/>
        <v>18</v>
      </c>
      <c r="U1740" s="18">
        <f t="shared" si="279"/>
        <v>27</v>
      </c>
      <c r="V1740" s="18">
        <f t="shared" si="280"/>
        <v>21</v>
      </c>
      <c r="W1740" s="18">
        <f t="shared" si="281"/>
        <v>27</v>
      </c>
      <c r="X1740" s="18">
        <f t="shared" si="282"/>
        <v>12</v>
      </c>
      <c r="Y1740" s="18" t="str">
        <f t="shared" si="283"/>
        <v>对</v>
      </c>
    </row>
    <row r="1741" spans="1:25" ht="12.75" customHeight="1" thickBot="1">
      <c r="A1741" s="12">
        <f>IF(data!C1741="","",data!A1741)</f>
        <v>2014146</v>
      </c>
      <c r="B1741" s="13">
        <f t="shared" si="273"/>
        <v>6</v>
      </c>
      <c r="C1741" s="34">
        <f>IF(data!C1741="","",data!C1741)</f>
        <v>1</v>
      </c>
      <c r="D1741" s="34">
        <f>IF(data!C1741="","",data!D1741)</f>
        <v>6</v>
      </c>
      <c r="E1741" s="34">
        <f>IF(data!C1741="","",data!E1741)</f>
        <v>13</v>
      </c>
      <c r="F1741" s="34">
        <f>IF(data!C1741="","",data!F1741)</f>
        <v>20</v>
      </c>
      <c r="G1741" s="34">
        <f>IF(data!C1741="","",data!G1741)</f>
        <v>29</v>
      </c>
      <c r="H1741" s="34">
        <f>IF(data!C1741="","",data!H1741)</f>
        <v>32</v>
      </c>
      <c r="I1741" s="35">
        <f>IF(data!C1741="","",data!I1741)</f>
        <v>1</v>
      </c>
      <c r="J1741" s="34">
        <f>IF(data!C1741="","",data!J1741)</f>
        <v>32</v>
      </c>
      <c r="K1741" s="34">
        <f>IF(data!C1741="","",data!K1741)</f>
        <v>1</v>
      </c>
      <c r="L1741" s="34">
        <f>IF(data!C1741="","",data!L1741)</f>
        <v>29</v>
      </c>
      <c r="M1741" s="34">
        <f>IF(data!C1741="","",data!M1741)</f>
        <v>6</v>
      </c>
      <c r="N1741" s="34">
        <f>IF(data!C1741="","",data!N1741)</f>
        <v>20</v>
      </c>
      <c r="O1741" s="34">
        <f>IF(data!C1741="","",data!O1741)</f>
        <v>13</v>
      </c>
      <c r="P1741" s="16">
        <f t="shared" si="274"/>
        <v>31</v>
      </c>
      <c r="Q1741" s="17">
        <f t="shared" si="275"/>
        <v>24</v>
      </c>
      <c r="R1741" s="18">
        <f t="shared" si="276"/>
        <v>16</v>
      </c>
      <c r="S1741" s="18">
        <f t="shared" si="277"/>
        <v>19</v>
      </c>
      <c r="T1741" s="18">
        <f t="shared" si="278"/>
        <v>21</v>
      </c>
      <c r="U1741" s="18">
        <f t="shared" si="279"/>
        <v>0</v>
      </c>
      <c r="V1741" s="18">
        <f t="shared" si="280"/>
        <v>9</v>
      </c>
      <c r="W1741" s="18">
        <f t="shared" si="281"/>
        <v>9</v>
      </c>
      <c r="X1741" s="18">
        <f t="shared" si="282"/>
        <v>30</v>
      </c>
      <c r="Y1741" s="18" t="str">
        <f t="shared" si="283"/>
        <v>对</v>
      </c>
    </row>
    <row r="1742" spans="1:25" ht="12.75" customHeight="1" thickBot="1">
      <c r="A1742" s="12">
        <f>IF(data!C1742="","",data!A1742)</f>
        <v>2014147</v>
      </c>
      <c r="B1742" s="13">
        <f t="shared" si="273"/>
        <v>7</v>
      </c>
      <c r="C1742" s="34">
        <f>IF(data!C1742="","",data!C1742)</f>
        <v>6</v>
      </c>
      <c r="D1742" s="34">
        <f>IF(data!C1742="","",data!D1742)</f>
        <v>7</v>
      </c>
      <c r="E1742" s="34">
        <f>IF(data!C1742="","",data!E1742)</f>
        <v>22</v>
      </c>
      <c r="F1742" s="34">
        <f>IF(data!C1742="","",data!F1742)</f>
        <v>26</v>
      </c>
      <c r="G1742" s="34">
        <f>IF(data!C1742="","",data!G1742)</f>
        <v>31</v>
      </c>
      <c r="H1742" s="34">
        <f>IF(data!C1742="","",data!H1742)</f>
        <v>32</v>
      </c>
      <c r="I1742" s="35">
        <f>IF(data!C1742="","",data!I1742)</f>
        <v>10</v>
      </c>
      <c r="J1742" s="34">
        <f>IF(data!C1742="","",data!J1742)</f>
        <v>6</v>
      </c>
      <c r="K1742" s="34">
        <f>IF(data!C1742="","",data!K1742)</f>
        <v>26</v>
      </c>
      <c r="L1742" s="34">
        <f>IF(data!C1742="","",data!L1742)</f>
        <v>7</v>
      </c>
      <c r="M1742" s="34">
        <f>IF(data!C1742="","",data!M1742)</f>
        <v>31</v>
      </c>
      <c r="N1742" s="34">
        <f>IF(data!C1742="","",data!N1742)</f>
        <v>22</v>
      </c>
      <c r="O1742" s="34">
        <f>IF(data!C1742="","",data!O1742)</f>
        <v>32</v>
      </c>
      <c r="P1742" s="16">
        <f t="shared" si="274"/>
        <v>26</v>
      </c>
      <c r="Q1742" s="17">
        <f t="shared" si="275"/>
        <v>26</v>
      </c>
      <c r="R1742" s="18">
        <f t="shared" si="276"/>
        <v>28</v>
      </c>
      <c r="S1742" s="18">
        <f t="shared" si="277"/>
        <v>31</v>
      </c>
      <c r="T1742" s="18">
        <f t="shared" si="278"/>
        <v>32</v>
      </c>
      <c r="U1742" s="18">
        <f t="shared" si="279"/>
        <v>9</v>
      </c>
      <c r="V1742" s="18">
        <f t="shared" si="280"/>
        <v>24</v>
      </c>
      <c r="W1742" s="18">
        <f t="shared" si="281"/>
        <v>9</v>
      </c>
      <c r="X1742" s="18">
        <f t="shared" si="282"/>
        <v>30</v>
      </c>
      <c r="Y1742" s="18" t="str">
        <f t="shared" si="283"/>
        <v>错</v>
      </c>
    </row>
    <row r="1743" spans="1:25" ht="12.75" customHeight="1" thickBot="1">
      <c r="A1743" s="12">
        <f>IF(data!C1743="","",data!A1743)</f>
        <v>2014148</v>
      </c>
      <c r="B1743" s="13">
        <f t="shared" si="273"/>
        <v>8</v>
      </c>
      <c r="C1743" s="34">
        <f>IF(data!C1743="","",data!C1743)</f>
        <v>1</v>
      </c>
      <c r="D1743" s="34">
        <f>IF(data!C1743="","",data!D1743)</f>
        <v>2</v>
      </c>
      <c r="E1743" s="34">
        <f>IF(data!C1743="","",data!E1743)</f>
        <v>5</v>
      </c>
      <c r="F1743" s="34">
        <f>IF(data!C1743="","",data!F1743)</f>
        <v>12</v>
      </c>
      <c r="G1743" s="34">
        <f>IF(data!C1743="","",data!G1743)</f>
        <v>15</v>
      </c>
      <c r="H1743" s="34">
        <f>IF(data!C1743="","",data!H1743)</f>
        <v>16</v>
      </c>
      <c r="I1743" s="35">
        <f>IF(data!C1743="","",data!I1743)</f>
        <v>13</v>
      </c>
      <c r="J1743" s="34">
        <f>IF(data!C1743="","",data!J1743)</f>
        <v>5</v>
      </c>
      <c r="K1743" s="34">
        <f>IF(data!C1743="","",data!K1743)</f>
        <v>2</v>
      </c>
      <c r="L1743" s="34">
        <f>IF(data!C1743="","",data!L1743)</f>
        <v>12</v>
      </c>
      <c r="M1743" s="34">
        <f>IF(data!C1743="","",data!M1743)</f>
        <v>1</v>
      </c>
      <c r="N1743" s="34">
        <f>IF(data!C1743="","",data!N1743)</f>
        <v>15</v>
      </c>
      <c r="O1743" s="34">
        <f>IF(data!C1743="","",data!O1743)</f>
        <v>16</v>
      </c>
      <c r="P1743" s="16">
        <f t="shared" si="274"/>
        <v>15</v>
      </c>
      <c r="Q1743" s="17">
        <f t="shared" si="275"/>
        <v>25</v>
      </c>
      <c r="R1743" s="18">
        <f t="shared" si="276"/>
        <v>25</v>
      </c>
      <c r="S1743" s="18">
        <f t="shared" si="277"/>
        <v>26</v>
      </c>
      <c r="T1743" s="18">
        <f t="shared" si="278"/>
        <v>3</v>
      </c>
      <c r="U1743" s="18">
        <f t="shared" si="279"/>
        <v>24</v>
      </c>
      <c r="V1743" s="18">
        <f t="shared" si="280"/>
        <v>21</v>
      </c>
      <c r="W1743" s="18">
        <f t="shared" si="281"/>
        <v>3</v>
      </c>
      <c r="X1743" s="18">
        <f t="shared" si="282"/>
        <v>30</v>
      </c>
      <c r="Y1743" s="18" t="str">
        <f t="shared" si="283"/>
        <v>对</v>
      </c>
    </row>
    <row r="1744" spans="1:25" ht="12.75" customHeight="1" thickBot="1">
      <c r="A1744" s="12">
        <f>IF(data!C1744="","",data!A1744)</f>
        <v>2014149</v>
      </c>
      <c r="B1744" s="13">
        <f t="shared" si="273"/>
        <v>9</v>
      </c>
      <c r="C1744" s="34">
        <f>IF(data!C1744="","",data!C1744)</f>
        <v>7</v>
      </c>
      <c r="D1744" s="34">
        <f>IF(data!C1744="","",data!D1744)</f>
        <v>9</v>
      </c>
      <c r="E1744" s="34">
        <f>IF(data!C1744="","",data!E1744)</f>
        <v>10</v>
      </c>
      <c r="F1744" s="34">
        <f>IF(data!C1744="","",data!F1744)</f>
        <v>15</v>
      </c>
      <c r="G1744" s="34">
        <f>IF(data!C1744="","",data!G1744)</f>
        <v>19</v>
      </c>
      <c r="H1744" s="34">
        <f>IF(data!C1744="","",data!H1744)</f>
        <v>33</v>
      </c>
      <c r="I1744" s="35">
        <f>IF(data!C1744="","",data!I1744)</f>
        <v>1</v>
      </c>
      <c r="J1744" s="34">
        <f>IF(data!C1744="","",data!J1744)</f>
        <v>15</v>
      </c>
      <c r="K1744" s="34">
        <f>IF(data!C1744="","",data!K1744)</f>
        <v>19</v>
      </c>
      <c r="L1744" s="34">
        <f>IF(data!C1744="","",data!L1744)</f>
        <v>10</v>
      </c>
      <c r="M1744" s="34">
        <f>IF(data!C1744="","",data!M1744)</f>
        <v>33</v>
      </c>
      <c r="N1744" s="34">
        <f>IF(data!C1744="","",data!N1744)</f>
        <v>9</v>
      </c>
      <c r="O1744" s="34">
        <f>IF(data!C1744="","",data!O1744)</f>
        <v>7</v>
      </c>
      <c r="P1744" s="16">
        <f t="shared" si="274"/>
        <v>26</v>
      </c>
      <c r="Q1744" s="17">
        <f t="shared" si="275"/>
        <v>8</v>
      </c>
      <c r="R1744" s="18">
        <f t="shared" si="276"/>
        <v>14</v>
      </c>
      <c r="S1744" s="18">
        <f t="shared" si="277"/>
        <v>15</v>
      </c>
      <c r="T1744" s="18">
        <f t="shared" si="278"/>
        <v>5</v>
      </c>
      <c r="U1744" s="18">
        <f t="shared" si="279"/>
        <v>18</v>
      </c>
      <c r="V1744" s="18">
        <f t="shared" si="280"/>
        <v>12</v>
      </c>
      <c r="W1744" s="18">
        <f t="shared" si="281"/>
        <v>18</v>
      </c>
      <c r="X1744" s="18">
        <f t="shared" si="282"/>
        <v>9</v>
      </c>
      <c r="Y1744" s="18" t="str">
        <f t="shared" si="283"/>
        <v>对</v>
      </c>
    </row>
    <row r="1745" spans="1:25" ht="12.75" customHeight="1" thickBot="1">
      <c r="A1745" s="12">
        <f>IF(data!C1745="","",data!A1745)</f>
        <v>2014150</v>
      </c>
      <c r="B1745" s="13">
        <f t="shared" si="273"/>
        <v>0</v>
      </c>
      <c r="C1745" s="34">
        <f>IF(data!C1745="","",data!C1745)</f>
        <v>3</v>
      </c>
      <c r="D1745" s="34">
        <f>IF(data!C1745="","",data!D1745)</f>
        <v>8</v>
      </c>
      <c r="E1745" s="34">
        <f>IF(data!C1745="","",data!E1745)</f>
        <v>14</v>
      </c>
      <c r="F1745" s="34">
        <f>IF(data!C1745="","",data!F1745)</f>
        <v>22</v>
      </c>
      <c r="G1745" s="34">
        <f>IF(data!C1745="","",data!G1745)</f>
        <v>24</v>
      </c>
      <c r="H1745" s="34">
        <f>IF(data!C1745="","",data!H1745)</f>
        <v>32</v>
      </c>
      <c r="I1745" s="35">
        <f>IF(data!C1745="","",data!I1745)</f>
        <v>9</v>
      </c>
      <c r="J1745" s="34">
        <f>IF(data!C1745="","",data!J1745)</f>
        <v>3</v>
      </c>
      <c r="K1745" s="34">
        <f>IF(data!C1745="","",data!K1745)</f>
        <v>22</v>
      </c>
      <c r="L1745" s="34">
        <f>IF(data!C1745="","",data!L1745)</f>
        <v>24</v>
      </c>
      <c r="M1745" s="34">
        <f>IF(data!C1745="","",data!M1745)</f>
        <v>32</v>
      </c>
      <c r="N1745" s="34">
        <f>IF(data!C1745="","",data!N1745)</f>
        <v>8</v>
      </c>
      <c r="O1745" s="34">
        <f>IF(data!C1745="","",data!O1745)</f>
        <v>14</v>
      </c>
      <c r="P1745" s="16">
        <f t="shared" si="274"/>
        <v>29</v>
      </c>
      <c r="Q1745" s="17">
        <f t="shared" si="275"/>
        <v>24</v>
      </c>
      <c r="R1745" s="18">
        <f t="shared" si="276"/>
        <v>12</v>
      </c>
      <c r="S1745" s="18">
        <f t="shared" si="277"/>
        <v>26</v>
      </c>
      <c r="T1745" s="18">
        <f t="shared" si="278"/>
        <v>6</v>
      </c>
      <c r="U1745" s="18">
        <f t="shared" si="279"/>
        <v>9</v>
      </c>
      <c r="V1745" s="18">
        <f t="shared" si="280"/>
        <v>3</v>
      </c>
      <c r="W1745" s="18">
        <f t="shared" si="281"/>
        <v>6</v>
      </c>
      <c r="X1745" s="18">
        <f t="shared" si="282"/>
        <v>24</v>
      </c>
      <c r="Y1745" s="18" t="str">
        <f t="shared" si="283"/>
        <v>对</v>
      </c>
    </row>
    <row r="1746" spans="1:25" ht="12.75" customHeight="1" thickBot="1">
      <c r="A1746" s="12">
        <f>IF(data!C1746="","",data!A1746)</f>
        <v>2014151</v>
      </c>
      <c r="B1746" s="13">
        <f t="shared" si="273"/>
        <v>1</v>
      </c>
      <c r="C1746" s="34">
        <f>IF(data!C1746="","",data!C1746)</f>
        <v>4</v>
      </c>
      <c r="D1746" s="34">
        <f>IF(data!C1746="","",data!D1746)</f>
        <v>5</v>
      </c>
      <c r="E1746" s="34">
        <f>IF(data!C1746="","",data!E1746)</f>
        <v>8</v>
      </c>
      <c r="F1746" s="34">
        <f>IF(data!C1746="","",data!F1746)</f>
        <v>11</v>
      </c>
      <c r="G1746" s="34">
        <f>IF(data!C1746="","",data!G1746)</f>
        <v>21</v>
      </c>
      <c r="H1746" s="34">
        <f>IF(data!C1746="","",data!H1746)</f>
        <v>27</v>
      </c>
      <c r="I1746" s="35">
        <f>IF(data!C1746="","",data!I1746)</f>
        <v>8</v>
      </c>
      <c r="J1746" s="34">
        <f>IF(data!C1746="","",data!J1746)</f>
        <v>8</v>
      </c>
      <c r="K1746" s="34">
        <f>IF(data!C1746="","",data!K1746)</f>
        <v>27</v>
      </c>
      <c r="L1746" s="34">
        <f>IF(data!C1746="","",data!L1746)</f>
        <v>21</v>
      </c>
      <c r="M1746" s="34">
        <f>IF(data!C1746="","",data!M1746)</f>
        <v>11</v>
      </c>
      <c r="N1746" s="34">
        <f>IF(data!C1746="","",data!N1746)</f>
        <v>5</v>
      </c>
      <c r="O1746" s="34">
        <f>IF(data!C1746="","",data!O1746)</f>
        <v>4</v>
      </c>
      <c r="P1746" s="16">
        <f t="shared" si="274"/>
        <v>23</v>
      </c>
      <c r="Q1746" s="17">
        <f t="shared" si="275"/>
        <v>32</v>
      </c>
      <c r="R1746" s="18">
        <f t="shared" si="276"/>
        <v>21</v>
      </c>
      <c r="S1746" s="18">
        <f t="shared" si="277"/>
        <v>29</v>
      </c>
      <c r="T1746" s="18">
        <f t="shared" si="278"/>
        <v>9</v>
      </c>
      <c r="U1746" s="18">
        <f t="shared" si="279"/>
        <v>15</v>
      </c>
      <c r="V1746" s="18">
        <f t="shared" si="280"/>
        <v>27</v>
      </c>
      <c r="W1746" s="18">
        <f t="shared" si="281"/>
        <v>0</v>
      </c>
      <c r="X1746" s="18">
        <f t="shared" si="282"/>
        <v>18</v>
      </c>
      <c r="Y1746" s="18" t="str">
        <f t="shared" si="283"/>
        <v>对</v>
      </c>
    </row>
    <row r="1747" spans="1:25" ht="12.75" customHeight="1" thickBot="1">
      <c r="A1747" s="12">
        <f>IF(data!C1747="","",data!A1747)</f>
        <v>2014152</v>
      </c>
      <c r="B1747" s="13">
        <f t="shared" si="273"/>
        <v>2</v>
      </c>
      <c r="C1747" s="34">
        <f>IF(data!C1747="","",data!C1747)</f>
        <v>8</v>
      </c>
      <c r="D1747" s="34">
        <f>IF(data!C1747="","",data!D1747)</f>
        <v>13</v>
      </c>
      <c r="E1747" s="34">
        <f>IF(data!C1747="","",data!E1747)</f>
        <v>15</v>
      </c>
      <c r="F1747" s="34">
        <f>IF(data!C1747="","",data!F1747)</f>
        <v>20</v>
      </c>
      <c r="G1747" s="34">
        <f>IF(data!C1747="","",data!G1747)</f>
        <v>21</v>
      </c>
      <c r="H1747" s="34">
        <f>IF(data!C1747="","",data!H1747)</f>
        <v>25</v>
      </c>
      <c r="I1747" s="35">
        <f>IF(data!C1747="","",data!I1747)</f>
        <v>12</v>
      </c>
      <c r="J1747" s="34">
        <f>IF(data!C1747="","",data!J1747)</f>
        <v>15</v>
      </c>
      <c r="K1747" s="34">
        <f>IF(data!C1747="","",data!K1747)</f>
        <v>8</v>
      </c>
      <c r="L1747" s="34">
        <f>IF(data!C1747="","",data!L1747)</f>
        <v>21</v>
      </c>
      <c r="M1747" s="34">
        <f>IF(data!C1747="","",data!M1747)</f>
        <v>20</v>
      </c>
      <c r="N1747" s="34">
        <f>IF(data!C1747="","",data!N1747)</f>
        <v>13</v>
      </c>
      <c r="O1747" s="34">
        <f>IF(data!C1747="","",data!O1747)</f>
        <v>25</v>
      </c>
      <c r="P1747" s="16">
        <f t="shared" si="274"/>
        <v>17</v>
      </c>
      <c r="Q1747" s="17">
        <f t="shared" si="275"/>
        <v>26</v>
      </c>
      <c r="R1747" s="18">
        <f t="shared" si="276"/>
        <v>17</v>
      </c>
      <c r="S1747" s="18">
        <f t="shared" si="277"/>
        <v>23</v>
      </c>
      <c r="T1747" s="18">
        <f t="shared" si="278"/>
        <v>32</v>
      </c>
      <c r="U1747" s="18">
        <f t="shared" si="279"/>
        <v>6</v>
      </c>
      <c r="V1747" s="18">
        <f t="shared" si="280"/>
        <v>6</v>
      </c>
      <c r="W1747" s="18">
        <f t="shared" si="281"/>
        <v>12</v>
      </c>
      <c r="X1747" s="18">
        <f t="shared" si="282"/>
        <v>24</v>
      </c>
      <c r="Y1747" s="18" t="str">
        <f t="shared" si="283"/>
        <v>错</v>
      </c>
    </row>
    <row r="1748" spans="1:25" ht="12.75" customHeight="1" thickBot="1">
      <c r="A1748" s="12">
        <f>IF(data!C1748="","",data!A1748)</f>
        <v>2015001</v>
      </c>
      <c r="B1748" s="13">
        <f t="shared" si="273"/>
        <v>1</v>
      </c>
      <c r="C1748" s="34">
        <f>IF(data!C1748="","",data!C1748)</f>
        <v>1</v>
      </c>
      <c r="D1748" s="34">
        <f>IF(data!C1748="","",data!D1748)</f>
        <v>7</v>
      </c>
      <c r="E1748" s="34">
        <f>IF(data!C1748="","",data!E1748)</f>
        <v>9</v>
      </c>
      <c r="F1748" s="34">
        <f>IF(data!C1748="","",data!F1748)</f>
        <v>16</v>
      </c>
      <c r="G1748" s="34">
        <f>IF(data!C1748="","",data!G1748)</f>
        <v>20</v>
      </c>
      <c r="H1748" s="34">
        <f>IF(data!C1748="","",data!H1748)</f>
        <v>23</v>
      </c>
      <c r="I1748" s="35">
        <f>IF(data!C1748="","",data!I1748)</f>
        <v>6</v>
      </c>
      <c r="J1748" s="34">
        <f>IF(data!C1748="","",data!J1748)</f>
        <v>9</v>
      </c>
      <c r="K1748" s="34">
        <f>IF(data!C1748="","",data!K1748)</f>
        <v>1</v>
      </c>
      <c r="L1748" s="34">
        <f>IF(data!C1748="","",data!L1748)</f>
        <v>7</v>
      </c>
      <c r="M1748" s="34">
        <f>IF(data!C1748="","",data!M1748)</f>
        <v>23</v>
      </c>
      <c r="N1748" s="34">
        <f>IF(data!C1748="","",data!N1748)</f>
        <v>16</v>
      </c>
      <c r="O1748" s="34">
        <f>IF(data!C1748="","",data!O1748)</f>
        <v>20</v>
      </c>
      <c r="P1748" s="16">
        <f t="shared" si="274"/>
        <v>22</v>
      </c>
      <c r="Q1748" s="17">
        <f t="shared" si="275"/>
        <v>23</v>
      </c>
      <c r="R1748" s="18">
        <f t="shared" si="276"/>
        <v>13</v>
      </c>
      <c r="S1748" s="18">
        <f t="shared" si="277"/>
        <v>17</v>
      </c>
      <c r="T1748" s="18">
        <f t="shared" si="278"/>
        <v>21</v>
      </c>
      <c r="U1748" s="18">
        <f t="shared" si="279"/>
        <v>9</v>
      </c>
      <c r="V1748" s="18">
        <f t="shared" si="280"/>
        <v>3</v>
      </c>
      <c r="W1748" s="18">
        <f t="shared" si="281"/>
        <v>6</v>
      </c>
      <c r="X1748" s="18">
        <f t="shared" si="282"/>
        <v>24</v>
      </c>
      <c r="Y1748" s="18" t="str">
        <f t="shared" si="283"/>
        <v>对</v>
      </c>
    </row>
    <row r="1749" spans="1:25" ht="12.75" customHeight="1" thickBot="1">
      <c r="A1749" s="12">
        <f>IF(data!C1749="","",data!A1749)</f>
        <v>2015002</v>
      </c>
      <c r="B1749" s="13">
        <f t="shared" ref="B1749:B1812" si="284">IF(A1749="","",MOD(A1749,10))</f>
        <v>2</v>
      </c>
      <c r="C1749" s="34">
        <f>IF(data!C1749="","",data!C1749)</f>
        <v>7</v>
      </c>
      <c r="D1749" s="34">
        <f>IF(data!C1749="","",data!D1749)</f>
        <v>15</v>
      </c>
      <c r="E1749" s="34">
        <f>IF(data!C1749="","",data!E1749)</f>
        <v>16</v>
      </c>
      <c r="F1749" s="34">
        <f>IF(data!C1749="","",data!F1749)</f>
        <v>25</v>
      </c>
      <c r="G1749" s="34">
        <f>IF(data!C1749="","",data!G1749)</f>
        <v>28</v>
      </c>
      <c r="H1749" s="34">
        <f>IF(data!C1749="","",data!H1749)</f>
        <v>32</v>
      </c>
      <c r="I1749" s="35">
        <f>IF(data!C1749="","",data!I1749)</f>
        <v>5</v>
      </c>
      <c r="J1749" s="34">
        <f>IF(data!C1749="","",data!J1749)</f>
        <v>15</v>
      </c>
      <c r="K1749" s="34">
        <f>IF(data!C1749="","",data!K1749)</f>
        <v>28</v>
      </c>
      <c r="L1749" s="34">
        <f>IF(data!C1749="","",data!L1749)</f>
        <v>25</v>
      </c>
      <c r="M1749" s="34">
        <f>IF(data!C1749="","",data!M1749)</f>
        <v>16</v>
      </c>
      <c r="N1749" s="34">
        <f>IF(data!C1749="","",data!N1749)</f>
        <v>32</v>
      </c>
      <c r="O1749" s="34">
        <f>IF(data!C1749="","",data!O1749)</f>
        <v>7</v>
      </c>
      <c r="P1749" s="16">
        <f t="shared" ref="P1749:P1812" si="285">IF(C1749="","",H1749-C1749)</f>
        <v>25</v>
      </c>
      <c r="Q1749" s="17">
        <f t="shared" si="275"/>
        <v>22</v>
      </c>
      <c r="R1749" s="18">
        <f t="shared" si="276"/>
        <v>19</v>
      </c>
      <c r="S1749" s="18">
        <f t="shared" si="277"/>
        <v>22</v>
      </c>
      <c r="T1749" s="18">
        <f t="shared" si="278"/>
        <v>9</v>
      </c>
      <c r="U1749" s="18">
        <f t="shared" si="279"/>
        <v>21</v>
      </c>
      <c r="V1749" s="18">
        <f t="shared" si="280"/>
        <v>15</v>
      </c>
      <c r="W1749" s="18">
        <f t="shared" si="281"/>
        <v>9</v>
      </c>
      <c r="X1749" s="18">
        <f t="shared" si="282"/>
        <v>30</v>
      </c>
      <c r="Y1749" s="18" t="str">
        <f t="shared" si="283"/>
        <v>对</v>
      </c>
    </row>
    <row r="1750" spans="1:25" ht="12.75" customHeight="1" thickBot="1">
      <c r="A1750" s="12">
        <f>IF(data!C1750="","",data!A1750)</f>
        <v>2015003</v>
      </c>
      <c r="B1750" s="13">
        <f t="shared" si="284"/>
        <v>3</v>
      </c>
      <c r="C1750" s="34">
        <f>IF(data!C1750="","",data!C1750)</f>
        <v>10</v>
      </c>
      <c r="D1750" s="34">
        <f>IF(data!C1750="","",data!D1750)</f>
        <v>15</v>
      </c>
      <c r="E1750" s="34">
        <f>IF(data!C1750="","",data!E1750)</f>
        <v>20</v>
      </c>
      <c r="F1750" s="34">
        <f>IF(data!C1750="","",data!F1750)</f>
        <v>23</v>
      </c>
      <c r="G1750" s="34">
        <f>IF(data!C1750="","",data!G1750)</f>
        <v>24</v>
      </c>
      <c r="H1750" s="34">
        <f>IF(data!C1750="","",data!H1750)</f>
        <v>31</v>
      </c>
      <c r="I1750" s="35">
        <f>IF(data!C1750="","",data!I1750)</f>
        <v>15</v>
      </c>
      <c r="J1750" s="34">
        <f>IF(data!C1750="","",data!J1750)</f>
        <v>31</v>
      </c>
      <c r="K1750" s="34">
        <f>IF(data!C1750="","",data!K1750)</f>
        <v>15</v>
      </c>
      <c r="L1750" s="34">
        <f>IF(data!C1750="","",data!L1750)</f>
        <v>23</v>
      </c>
      <c r="M1750" s="34">
        <f>IF(data!C1750="","",data!M1750)</f>
        <v>10</v>
      </c>
      <c r="N1750" s="34">
        <f>IF(data!C1750="","",data!N1750)</f>
        <v>24</v>
      </c>
      <c r="O1750" s="34">
        <f>IF(data!C1750="","",data!O1750)</f>
        <v>20</v>
      </c>
      <c r="P1750" s="16">
        <f t="shared" si="285"/>
        <v>21</v>
      </c>
      <c r="Q1750" s="17">
        <f t="shared" si="275"/>
        <v>30</v>
      </c>
      <c r="R1750" s="18">
        <f t="shared" si="276"/>
        <v>21</v>
      </c>
      <c r="S1750" s="18">
        <f t="shared" si="277"/>
        <v>25</v>
      </c>
      <c r="T1750" s="18">
        <f t="shared" si="278"/>
        <v>6</v>
      </c>
      <c r="U1750" s="18">
        <f t="shared" si="279"/>
        <v>12</v>
      </c>
      <c r="V1750" s="18">
        <f t="shared" si="280"/>
        <v>3</v>
      </c>
      <c r="W1750" s="18">
        <f t="shared" si="281"/>
        <v>21</v>
      </c>
      <c r="X1750" s="18">
        <f t="shared" si="282"/>
        <v>27</v>
      </c>
      <c r="Y1750" s="18" t="str">
        <f t="shared" si="283"/>
        <v>错</v>
      </c>
    </row>
    <row r="1751" spans="1:25" ht="12.75" customHeight="1" thickBot="1">
      <c r="A1751" s="12">
        <f>IF(data!C1751="","",data!A1751)</f>
        <v>2015004</v>
      </c>
      <c r="B1751" s="13">
        <f t="shared" si="284"/>
        <v>4</v>
      </c>
      <c r="C1751" s="34">
        <f>IF(data!C1751="","",data!C1751)</f>
        <v>2</v>
      </c>
      <c r="D1751" s="34">
        <f>IF(data!C1751="","",data!D1751)</f>
        <v>14</v>
      </c>
      <c r="E1751" s="34">
        <f>IF(data!C1751="","",data!E1751)</f>
        <v>15</v>
      </c>
      <c r="F1751" s="34">
        <f>IF(data!C1751="","",data!F1751)</f>
        <v>16</v>
      </c>
      <c r="G1751" s="34">
        <f>IF(data!C1751="","",data!G1751)</f>
        <v>23</v>
      </c>
      <c r="H1751" s="34">
        <f>IF(data!C1751="","",data!H1751)</f>
        <v>24</v>
      </c>
      <c r="I1751" s="35">
        <f>IF(data!C1751="","",data!I1751)</f>
        <v>10</v>
      </c>
      <c r="J1751" s="34">
        <f>IF(data!C1751="","",data!J1751)</f>
        <v>16</v>
      </c>
      <c r="K1751" s="34">
        <f>IF(data!C1751="","",data!K1751)</f>
        <v>15</v>
      </c>
      <c r="L1751" s="34">
        <f>IF(data!C1751="","",data!L1751)</f>
        <v>14</v>
      </c>
      <c r="M1751" s="34">
        <f>IF(data!C1751="","",data!M1751)</f>
        <v>2</v>
      </c>
      <c r="N1751" s="34">
        <f>IF(data!C1751="","",data!N1751)</f>
        <v>23</v>
      </c>
      <c r="O1751" s="34">
        <f>IF(data!C1751="","",data!O1751)</f>
        <v>24</v>
      </c>
      <c r="P1751" s="16">
        <f t="shared" si="285"/>
        <v>22</v>
      </c>
      <c r="Q1751" s="17">
        <f t="shared" si="275"/>
        <v>28</v>
      </c>
      <c r="R1751" s="18">
        <f t="shared" si="276"/>
        <v>14</v>
      </c>
      <c r="S1751" s="18">
        <f t="shared" si="277"/>
        <v>21</v>
      </c>
      <c r="T1751" s="18">
        <f t="shared" si="278"/>
        <v>13</v>
      </c>
      <c r="U1751" s="18">
        <f t="shared" si="279"/>
        <v>3</v>
      </c>
      <c r="V1751" s="18">
        <f t="shared" si="280"/>
        <v>15</v>
      </c>
      <c r="W1751" s="18">
        <f t="shared" si="281"/>
        <v>3</v>
      </c>
      <c r="X1751" s="18">
        <f t="shared" si="282"/>
        <v>9</v>
      </c>
      <c r="Y1751" s="18" t="str">
        <f t="shared" si="283"/>
        <v>对</v>
      </c>
    </row>
    <row r="1752" spans="1:25" ht="12.75" customHeight="1" thickBot="1">
      <c r="A1752" s="12">
        <f>IF(data!C1752="","",data!A1752)</f>
        <v>2015005</v>
      </c>
      <c r="B1752" s="13">
        <f t="shared" si="284"/>
        <v>5</v>
      </c>
      <c r="C1752" s="34">
        <f>IF(data!C1752="","",data!C1752)</f>
        <v>7</v>
      </c>
      <c r="D1752" s="34">
        <f>IF(data!C1752="","",data!D1752)</f>
        <v>10</v>
      </c>
      <c r="E1752" s="34">
        <f>IF(data!C1752="","",data!E1752)</f>
        <v>16</v>
      </c>
      <c r="F1752" s="34">
        <f>IF(data!C1752="","",data!F1752)</f>
        <v>17</v>
      </c>
      <c r="G1752" s="34">
        <f>IF(data!C1752="","",data!G1752)</f>
        <v>18</v>
      </c>
      <c r="H1752" s="34">
        <f>IF(data!C1752="","",data!H1752)</f>
        <v>32</v>
      </c>
      <c r="I1752" s="35">
        <f>IF(data!C1752="","",data!I1752)</f>
        <v>15</v>
      </c>
      <c r="J1752" s="34">
        <f>IF(data!C1752="","",data!J1752)</f>
        <v>7</v>
      </c>
      <c r="K1752" s="34">
        <f>IF(data!C1752="","",data!K1752)</f>
        <v>18</v>
      </c>
      <c r="L1752" s="34">
        <f>IF(data!C1752="","",data!L1752)</f>
        <v>32</v>
      </c>
      <c r="M1752" s="34">
        <f>IF(data!C1752="","",data!M1752)</f>
        <v>17</v>
      </c>
      <c r="N1752" s="34">
        <f>IF(data!C1752="","",data!N1752)</f>
        <v>16</v>
      </c>
      <c r="O1752" s="34">
        <f>IF(data!C1752="","",data!O1752)</f>
        <v>10</v>
      </c>
      <c r="P1752" s="16">
        <f t="shared" si="285"/>
        <v>25</v>
      </c>
      <c r="Q1752" s="17">
        <f t="shared" si="275"/>
        <v>20</v>
      </c>
      <c r="R1752" s="18">
        <f t="shared" si="276"/>
        <v>21</v>
      </c>
      <c r="S1752" s="18">
        <f t="shared" si="277"/>
        <v>22</v>
      </c>
      <c r="T1752" s="18">
        <f t="shared" si="278"/>
        <v>32</v>
      </c>
      <c r="U1752" s="18">
        <f t="shared" si="279"/>
        <v>24</v>
      </c>
      <c r="V1752" s="18">
        <f t="shared" si="280"/>
        <v>12</v>
      </c>
      <c r="W1752" s="18">
        <f t="shared" si="281"/>
        <v>3</v>
      </c>
      <c r="X1752" s="18">
        <f t="shared" si="282"/>
        <v>27</v>
      </c>
      <c r="Y1752" s="18" t="str">
        <f t="shared" si="283"/>
        <v>对</v>
      </c>
    </row>
    <row r="1753" spans="1:25" ht="12.75" customHeight="1" thickBot="1">
      <c r="A1753" s="12">
        <f>IF(data!C1753="","",data!A1753)</f>
        <v>2015006</v>
      </c>
      <c r="B1753" s="13">
        <f t="shared" si="284"/>
        <v>6</v>
      </c>
      <c r="C1753" s="34">
        <f>IF(data!C1753="","",data!C1753)</f>
        <v>1</v>
      </c>
      <c r="D1753" s="34">
        <f>IF(data!C1753="","",data!D1753)</f>
        <v>10</v>
      </c>
      <c r="E1753" s="34">
        <f>IF(data!C1753="","",data!E1753)</f>
        <v>11</v>
      </c>
      <c r="F1753" s="34">
        <f>IF(data!C1753="","",data!F1753)</f>
        <v>29</v>
      </c>
      <c r="G1753" s="34">
        <f>IF(data!C1753="","",data!G1753)</f>
        <v>31</v>
      </c>
      <c r="H1753" s="34">
        <f>IF(data!C1753="","",data!H1753)</f>
        <v>33</v>
      </c>
      <c r="I1753" s="35">
        <f>IF(data!C1753="","",data!I1753)</f>
        <v>13</v>
      </c>
      <c r="J1753" s="34">
        <f>IF(data!C1753="","",data!J1753)</f>
        <v>33</v>
      </c>
      <c r="K1753" s="34">
        <f>IF(data!C1753="","",data!K1753)</f>
        <v>1</v>
      </c>
      <c r="L1753" s="34">
        <f>IF(data!C1753="","",data!L1753)</f>
        <v>10</v>
      </c>
      <c r="M1753" s="34">
        <f>IF(data!C1753="","",data!M1753)</f>
        <v>11</v>
      </c>
      <c r="N1753" s="34">
        <f>IF(data!C1753="","",data!N1753)</f>
        <v>29</v>
      </c>
      <c r="O1753" s="34">
        <f>IF(data!C1753="","",data!O1753)</f>
        <v>31</v>
      </c>
      <c r="P1753" s="16">
        <f t="shared" si="285"/>
        <v>32</v>
      </c>
      <c r="Q1753" s="17">
        <f t="shared" si="275"/>
        <v>27</v>
      </c>
      <c r="R1753" s="18">
        <f t="shared" si="276"/>
        <v>11</v>
      </c>
      <c r="S1753" s="18">
        <f t="shared" si="277"/>
        <v>25</v>
      </c>
      <c r="T1753" s="18">
        <f t="shared" si="278"/>
        <v>16</v>
      </c>
      <c r="U1753" s="18">
        <f t="shared" si="279"/>
        <v>3</v>
      </c>
      <c r="V1753" s="18">
        <f t="shared" si="280"/>
        <v>30</v>
      </c>
      <c r="W1753" s="18">
        <f t="shared" si="281"/>
        <v>30</v>
      </c>
      <c r="X1753" s="18">
        <f t="shared" si="282"/>
        <v>24</v>
      </c>
      <c r="Y1753" s="18" t="str">
        <f t="shared" si="283"/>
        <v>对</v>
      </c>
    </row>
    <row r="1754" spans="1:25" ht="12.75" customHeight="1" thickBot="1">
      <c r="A1754" s="12">
        <f>IF(data!C1754="","",data!A1754)</f>
        <v>2015007</v>
      </c>
      <c r="B1754" s="13">
        <f t="shared" si="284"/>
        <v>7</v>
      </c>
      <c r="C1754" s="34">
        <f>IF(data!C1754="","",data!C1754)</f>
        <v>1</v>
      </c>
      <c r="D1754" s="34">
        <f>IF(data!C1754="","",data!D1754)</f>
        <v>7</v>
      </c>
      <c r="E1754" s="34">
        <f>IF(data!C1754="","",data!E1754)</f>
        <v>9</v>
      </c>
      <c r="F1754" s="34">
        <f>IF(data!C1754="","",data!F1754)</f>
        <v>17</v>
      </c>
      <c r="G1754" s="34">
        <f>IF(data!C1754="","",data!G1754)</f>
        <v>20</v>
      </c>
      <c r="H1754" s="34">
        <f>IF(data!C1754="","",data!H1754)</f>
        <v>33</v>
      </c>
      <c r="I1754" s="35">
        <f>IF(data!C1754="","",data!I1754)</f>
        <v>8</v>
      </c>
      <c r="J1754" s="34">
        <f>IF(data!C1754="","",data!J1754)</f>
        <v>17</v>
      </c>
      <c r="K1754" s="34">
        <f>IF(data!C1754="","",data!K1754)</f>
        <v>1</v>
      </c>
      <c r="L1754" s="34">
        <f>IF(data!C1754="","",data!L1754)</f>
        <v>9</v>
      </c>
      <c r="M1754" s="34">
        <f>IF(data!C1754="","",data!M1754)</f>
        <v>33</v>
      </c>
      <c r="N1754" s="34">
        <f>IF(data!C1754="","",data!N1754)</f>
        <v>7</v>
      </c>
      <c r="O1754" s="34">
        <f>IF(data!C1754="","",data!O1754)</f>
        <v>20</v>
      </c>
      <c r="P1754" s="16">
        <f t="shared" si="285"/>
        <v>32</v>
      </c>
      <c r="Q1754" s="17">
        <f t="shared" si="275"/>
        <v>27</v>
      </c>
      <c r="R1754" s="18">
        <f t="shared" si="276"/>
        <v>30</v>
      </c>
      <c r="S1754" s="18">
        <f t="shared" si="277"/>
        <v>32</v>
      </c>
      <c r="T1754" s="18">
        <f t="shared" si="278"/>
        <v>0</v>
      </c>
      <c r="U1754" s="18">
        <f t="shared" si="279"/>
        <v>18</v>
      </c>
      <c r="V1754" s="18">
        <f t="shared" si="280"/>
        <v>0</v>
      </c>
      <c r="W1754" s="18">
        <f t="shared" si="281"/>
        <v>9</v>
      </c>
      <c r="X1754" s="18">
        <f t="shared" si="282"/>
        <v>24</v>
      </c>
      <c r="Y1754" s="18" t="str">
        <f t="shared" si="283"/>
        <v>错</v>
      </c>
    </row>
    <row r="1755" spans="1:25" ht="12.75" customHeight="1" thickBot="1">
      <c r="A1755" s="12">
        <f>IF(data!C1755="","",data!A1755)</f>
        <v>2015008</v>
      </c>
      <c r="B1755" s="13">
        <f t="shared" si="284"/>
        <v>8</v>
      </c>
      <c r="C1755" s="34">
        <f>IF(data!C1755="","",data!C1755)</f>
        <v>4</v>
      </c>
      <c r="D1755" s="34">
        <f>IF(data!C1755="","",data!D1755)</f>
        <v>7</v>
      </c>
      <c r="E1755" s="34">
        <f>IF(data!C1755="","",data!E1755)</f>
        <v>10</v>
      </c>
      <c r="F1755" s="34">
        <f>IF(data!C1755="","",data!F1755)</f>
        <v>16</v>
      </c>
      <c r="G1755" s="34">
        <f>IF(data!C1755="","",data!G1755)</f>
        <v>20</v>
      </c>
      <c r="H1755" s="34">
        <f>IF(data!C1755="","",data!H1755)</f>
        <v>22</v>
      </c>
      <c r="I1755" s="35">
        <f>IF(data!C1755="","",data!I1755)</f>
        <v>3</v>
      </c>
      <c r="J1755" s="34">
        <f>IF(data!C1755="","",data!J1755)</f>
        <v>16</v>
      </c>
      <c r="K1755" s="34">
        <f>IF(data!C1755="","",data!K1755)</f>
        <v>22</v>
      </c>
      <c r="L1755" s="34">
        <f>IF(data!C1755="","",data!L1755)</f>
        <v>7</v>
      </c>
      <c r="M1755" s="34">
        <f>IF(data!C1755="","",data!M1755)</f>
        <v>10</v>
      </c>
      <c r="N1755" s="34">
        <f>IF(data!C1755="","",data!N1755)</f>
        <v>4</v>
      </c>
      <c r="O1755" s="34">
        <f>IF(data!C1755="","",data!O1755)</f>
        <v>20</v>
      </c>
      <c r="P1755" s="16">
        <f t="shared" si="285"/>
        <v>18</v>
      </c>
      <c r="Q1755" s="17">
        <f t="shared" si="275"/>
        <v>26</v>
      </c>
      <c r="R1755" s="18">
        <f t="shared" si="276"/>
        <v>19</v>
      </c>
      <c r="S1755" s="18">
        <f t="shared" si="277"/>
        <v>32</v>
      </c>
      <c r="T1755" s="18">
        <f t="shared" si="278"/>
        <v>17</v>
      </c>
      <c r="U1755" s="18">
        <f t="shared" si="279"/>
        <v>6</v>
      </c>
      <c r="V1755" s="18">
        <f t="shared" si="280"/>
        <v>21</v>
      </c>
      <c r="W1755" s="18">
        <f t="shared" si="281"/>
        <v>9</v>
      </c>
      <c r="X1755" s="18">
        <f t="shared" si="282"/>
        <v>15</v>
      </c>
      <c r="Y1755" s="18" t="str">
        <f t="shared" si="283"/>
        <v>对</v>
      </c>
    </row>
    <row r="1756" spans="1:25" ht="12.75" customHeight="1" thickBot="1">
      <c r="A1756" s="12">
        <f>IF(data!C1756="","",data!A1756)</f>
        <v>2015009</v>
      </c>
      <c r="B1756" s="13">
        <f t="shared" si="284"/>
        <v>9</v>
      </c>
      <c r="C1756" s="34">
        <f>IF(data!C1756="","",data!C1756)</f>
        <v>4</v>
      </c>
      <c r="D1756" s="34">
        <f>IF(data!C1756="","",data!D1756)</f>
        <v>7</v>
      </c>
      <c r="E1756" s="34">
        <f>IF(data!C1756="","",data!E1756)</f>
        <v>14</v>
      </c>
      <c r="F1756" s="34">
        <f>IF(data!C1756="","",data!F1756)</f>
        <v>17</v>
      </c>
      <c r="G1756" s="34">
        <f>IF(data!C1756="","",data!G1756)</f>
        <v>21</v>
      </c>
      <c r="H1756" s="34">
        <f>IF(data!C1756="","",data!H1756)</f>
        <v>25</v>
      </c>
      <c r="I1756" s="35">
        <f>IF(data!C1756="","",data!I1756)</f>
        <v>14</v>
      </c>
      <c r="J1756" s="34">
        <f>IF(data!C1756="","",data!J1756)</f>
        <v>14</v>
      </c>
      <c r="K1756" s="34">
        <f>IF(data!C1756="","",data!K1756)</f>
        <v>25</v>
      </c>
      <c r="L1756" s="34">
        <f>IF(data!C1756="","",data!L1756)</f>
        <v>21</v>
      </c>
      <c r="M1756" s="34">
        <f>IF(data!C1756="","",data!M1756)</f>
        <v>17</v>
      </c>
      <c r="N1756" s="34">
        <f>IF(data!C1756="","",data!N1756)</f>
        <v>7</v>
      </c>
      <c r="O1756" s="34">
        <f>IF(data!C1756="","",data!O1756)</f>
        <v>4</v>
      </c>
      <c r="P1756" s="16">
        <f t="shared" si="285"/>
        <v>21</v>
      </c>
      <c r="Q1756" s="17">
        <f t="shared" si="275"/>
        <v>14</v>
      </c>
      <c r="R1756" s="18">
        <f t="shared" si="276"/>
        <v>16</v>
      </c>
      <c r="S1756" s="18">
        <f t="shared" si="277"/>
        <v>18</v>
      </c>
      <c r="T1756" s="18">
        <f t="shared" si="278"/>
        <v>31</v>
      </c>
      <c r="U1756" s="18">
        <f t="shared" si="279"/>
        <v>27</v>
      </c>
      <c r="V1756" s="18">
        <f t="shared" si="280"/>
        <v>12</v>
      </c>
      <c r="W1756" s="18">
        <f t="shared" si="281"/>
        <v>0</v>
      </c>
      <c r="X1756" s="18">
        <f t="shared" si="282"/>
        <v>30</v>
      </c>
      <c r="Y1756" s="18" t="str">
        <f t="shared" si="283"/>
        <v>对</v>
      </c>
    </row>
    <row r="1757" spans="1:25" ht="12.75" customHeight="1" thickBot="1">
      <c r="A1757" s="12">
        <f>IF(data!C1757="","",data!A1757)</f>
        <v>2015010</v>
      </c>
      <c r="B1757" s="13">
        <f t="shared" si="284"/>
        <v>0</v>
      </c>
      <c r="C1757" s="34">
        <f>IF(data!C1757="","",data!C1757)</f>
        <v>1</v>
      </c>
      <c r="D1757" s="34">
        <f>IF(data!C1757="","",data!D1757)</f>
        <v>2</v>
      </c>
      <c r="E1757" s="34">
        <f>IF(data!C1757="","",data!E1757)</f>
        <v>3</v>
      </c>
      <c r="F1757" s="34">
        <f>IF(data!C1757="","",data!F1757)</f>
        <v>8</v>
      </c>
      <c r="G1757" s="34">
        <f>IF(data!C1757="","",data!G1757)</f>
        <v>21</v>
      </c>
      <c r="H1757" s="34">
        <f>IF(data!C1757="","",data!H1757)</f>
        <v>31</v>
      </c>
      <c r="I1757" s="35">
        <f>IF(data!C1757="","",data!I1757)</f>
        <v>9</v>
      </c>
      <c r="J1757" s="34">
        <f>IF(data!C1757="","",data!J1757)</f>
        <v>2</v>
      </c>
      <c r="K1757" s="34">
        <f>IF(data!C1757="","",data!K1757)</f>
        <v>8</v>
      </c>
      <c r="L1757" s="34">
        <f>IF(data!C1757="","",data!L1757)</f>
        <v>3</v>
      </c>
      <c r="M1757" s="34">
        <f>IF(data!C1757="","",data!M1757)</f>
        <v>21</v>
      </c>
      <c r="N1757" s="34">
        <f>IF(data!C1757="","",data!N1757)</f>
        <v>1</v>
      </c>
      <c r="O1757" s="34">
        <f>IF(data!C1757="","",data!O1757)</f>
        <v>31</v>
      </c>
      <c r="P1757" s="16">
        <f t="shared" si="285"/>
        <v>30</v>
      </c>
      <c r="Q1757" s="17">
        <f t="shared" si="275"/>
        <v>16</v>
      </c>
      <c r="R1757" s="18">
        <f t="shared" si="276"/>
        <v>17</v>
      </c>
      <c r="S1757" s="18">
        <f t="shared" si="277"/>
        <v>21</v>
      </c>
      <c r="T1757" s="18">
        <f t="shared" si="278"/>
        <v>23</v>
      </c>
      <c r="U1757" s="18">
        <f t="shared" si="279"/>
        <v>27</v>
      </c>
      <c r="V1757" s="18">
        <f t="shared" si="280"/>
        <v>27</v>
      </c>
      <c r="W1757" s="18">
        <f t="shared" si="281"/>
        <v>27</v>
      </c>
      <c r="X1757" s="18">
        <f t="shared" si="282"/>
        <v>24</v>
      </c>
      <c r="Y1757" s="18" t="str">
        <f t="shared" si="283"/>
        <v>对</v>
      </c>
    </row>
    <row r="1758" spans="1:25" ht="12.75" customHeight="1" thickBot="1">
      <c r="A1758" s="12">
        <f>IF(data!C1758="","",data!A1758)</f>
        <v>2015011</v>
      </c>
      <c r="B1758" s="13">
        <f t="shared" si="284"/>
        <v>1</v>
      </c>
      <c r="C1758" s="34">
        <f>IF(data!C1758="","",data!C1758)</f>
        <v>4</v>
      </c>
      <c r="D1758" s="34">
        <f>IF(data!C1758="","",data!D1758)</f>
        <v>14</v>
      </c>
      <c r="E1758" s="34">
        <f>IF(data!C1758="","",data!E1758)</f>
        <v>15</v>
      </c>
      <c r="F1758" s="34">
        <f>IF(data!C1758="","",data!F1758)</f>
        <v>17</v>
      </c>
      <c r="G1758" s="34">
        <f>IF(data!C1758="","",data!G1758)</f>
        <v>18</v>
      </c>
      <c r="H1758" s="34">
        <f>IF(data!C1758="","",data!H1758)</f>
        <v>20</v>
      </c>
      <c r="I1758" s="35">
        <f>IF(data!C1758="","",data!I1758)</f>
        <v>15</v>
      </c>
      <c r="J1758" s="34">
        <f>IF(data!C1758="","",data!J1758)</f>
        <v>14</v>
      </c>
      <c r="K1758" s="34">
        <f>IF(data!C1758="","",data!K1758)</f>
        <v>4</v>
      </c>
      <c r="L1758" s="34">
        <f>IF(data!C1758="","",data!L1758)</f>
        <v>15</v>
      </c>
      <c r="M1758" s="34">
        <f>IF(data!C1758="","",data!M1758)</f>
        <v>18</v>
      </c>
      <c r="N1758" s="34">
        <f>IF(data!C1758="","",data!N1758)</f>
        <v>17</v>
      </c>
      <c r="O1758" s="34">
        <f>IF(data!C1758="","",data!O1758)</f>
        <v>20</v>
      </c>
      <c r="P1758" s="16">
        <f t="shared" si="285"/>
        <v>16</v>
      </c>
      <c r="Q1758" s="17">
        <f t="shared" si="275"/>
        <v>31</v>
      </c>
      <c r="R1758" s="18">
        <f t="shared" si="276"/>
        <v>20</v>
      </c>
      <c r="S1758" s="18">
        <f t="shared" si="277"/>
        <v>30</v>
      </c>
      <c r="T1758" s="18">
        <f t="shared" si="278"/>
        <v>2</v>
      </c>
      <c r="U1758" s="18">
        <f t="shared" si="279"/>
        <v>15</v>
      </c>
      <c r="V1758" s="18">
        <f t="shared" si="280"/>
        <v>18</v>
      </c>
      <c r="W1758" s="18">
        <f t="shared" si="281"/>
        <v>6</v>
      </c>
      <c r="X1758" s="18">
        <f t="shared" si="282"/>
        <v>27</v>
      </c>
      <c r="Y1758" s="18" t="str">
        <f t="shared" si="283"/>
        <v>对</v>
      </c>
    </row>
    <row r="1759" spans="1:25" ht="12.75" customHeight="1" thickBot="1">
      <c r="A1759" s="12">
        <f>IF(data!C1759="","",data!A1759)</f>
        <v>2015012</v>
      </c>
      <c r="B1759" s="13">
        <f t="shared" si="284"/>
        <v>2</v>
      </c>
      <c r="C1759" s="34">
        <f>IF(data!C1759="","",data!C1759)</f>
        <v>3</v>
      </c>
      <c r="D1759" s="34">
        <f>IF(data!C1759="","",data!D1759)</f>
        <v>5</v>
      </c>
      <c r="E1759" s="34">
        <f>IF(data!C1759="","",data!E1759)</f>
        <v>22</v>
      </c>
      <c r="F1759" s="34">
        <f>IF(data!C1759="","",data!F1759)</f>
        <v>23</v>
      </c>
      <c r="G1759" s="34">
        <f>IF(data!C1759="","",data!G1759)</f>
        <v>29</v>
      </c>
      <c r="H1759" s="34">
        <f>IF(data!C1759="","",data!H1759)</f>
        <v>31</v>
      </c>
      <c r="I1759" s="35">
        <f>IF(data!C1759="","",data!I1759)</f>
        <v>6</v>
      </c>
      <c r="J1759" s="34">
        <f>IF(data!C1759="","",data!J1759)</f>
        <v>31</v>
      </c>
      <c r="K1759" s="34">
        <f>IF(data!C1759="","",data!K1759)</f>
        <v>23</v>
      </c>
      <c r="L1759" s="34">
        <f>IF(data!C1759="","",data!L1759)</f>
        <v>29</v>
      </c>
      <c r="M1759" s="34">
        <f>IF(data!C1759="","",data!M1759)</f>
        <v>5</v>
      </c>
      <c r="N1759" s="34">
        <f>IF(data!C1759="","",data!N1759)</f>
        <v>22</v>
      </c>
      <c r="O1759" s="34">
        <f>IF(data!C1759="","",data!O1759)</f>
        <v>3</v>
      </c>
      <c r="P1759" s="16">
        <f t="shared" si="285"/>
        <v>28</v>
      </c>
      <c r="Q1759" s="17">
        <f t="shared" si="275"/>
        <v>19</v>
      </c>
      <c r="R1759" s="18">
        <f t="shared" si="276"/>
        <v>14</v>
      </c>
      <c r="S1759" s="18">
        <f t="shared" si="277"/>
        <v>16</v>
      </c>
      <c r="T1759" s="18">
        <f t="shared" si="278"/>
        <v>23</v>
      </c>
      <c r="U1759" s="18">
        <f t="shared" si="279"/>
        <v>3</v>
      </c>
      <c r="V1759" s="18">
        <f t="shared" si="280"/>
        <v>27</v>
      </c>
      <c r="W1759" s="18">
        <f t="shared" si="281"/>
        <v>3</v>
      </c>
      <c r="X1759" s="18">
        <f t="shared" si="282"/>
        <v>3</v>
      </c>
      <c r="Y1759" s="18" t="str">
        <f t="shared" si="283"/>
        <v>对</v>
      </c>
    </row>
    <row r="1760" spans="1:25" ht="12.75" customHeight="1" thickBot="1">
      <c r="A1760" s="12">
        <f>IF(data!C1760="","",data!A1760)</f>
        <v>2015013</v>
      </c>
      <c r="B1760" s="13">
        <f t="shared" si="284"/>
        <v>3</v>
      </c>
      <c r="C1760" s="34">
        <f>IF(data!C1760="","",data!C1760)</f>
        <v>8</v>
      </c>
      <c r="D1760" s="34">
        <f>IF(data!C1760="","",data!D1760)</f>
        <v>9</v>
      </c>
      <c r="E1760" s="34">
        <f>IF(data!C1760="","",data!E1760)</f>
        <v>24</v>
      </c>
      <c r="F1760" s="34">
        <f>IF(data!C1760="","",data!F1760)</f>
        <v>25</v>
      </c>
      <c r="G1760" s="34">
        <f>IF(data!C1760="","",data!G1760)</f>
        <v>26</v>
      </c>
      <c r="H1760" s="34">
        <f>IF(data!C1760="","",data!H1760)</f>
        <v>29</v>
      </c>
      <c r="I1760" s="35">
        <f>IF(data!C1760="","",data!I1760)</f>
        <v>1</v>
      </c>
      <c r="J1760" s="34">
        <f>IF(data!C1760="","",data!J1760)</f>
        <v>26</v>
      </c>
      <c r="K1760" s="34">
        <f>IF(data!C1760="","",data!K1760)</f>
        <v>9</v>
      </c>
      <c r="L1760" s="34">
        <f>IF(data!C1760="","",data!L1760)</f>
        <v>8</v>
      </c>
      <c r="M1760" s="34">
        <f>IF(data!C1760="","",data!M1760)</f>
        <v>25</v>
      </c>
      <c r="N1760" s="34">
        <f>IF(data!C1760="","",data!N1760)</f>
        <v>29</v>
      </c>
      <c r="O1760" s="34">
        <f>IF(data!C1760="","",data!O1760)</f>
        <v>24</v>
      </c>
      <c r="P1760" s="16">
        <f t="shared" si="285"/>
        <v>21</v>
      </c>
      <c r="Q1760" s="17">
        <f t="shared" si="275"/>
        <v>29</v>
      </c>
      <c r="R1760" s="18">
        <f t="shared" si="276"/>
        <v>26</v>
      </c>
      <c r="S1760" s="18">
        <f t="shared" si="277"/>
        <v>28</v>
      </c>
      <c r="T1760" s="18">
        <f t="shared" si="278"/>
        <v>27</v>
      </c>
      <c r="U1760" s="18">
        <f t="shared" si="279"/>
        <v>21</v>
      </c>
      <c r="V1760" s="18">
        <f t="shared" si="280"/>
        <v>15</v>
      </c>
      <c r="W1760" s="18">
        <f t="shared" si="281"/>
        <v>9</v>
      </c>
      <c r="X1760" s="18">
        <f t="shared" si="282"/>
        <v>30</v>
      </c>
      <c r="Y1760" s="18" t="str">
        <f t="shared" si="283"/>
        <v>错</v>
      </c>
    </row>
    <row r="1761" spans="1:25" ht="12.75" customHeight="1" thickBot="1">
      <c r="A1761" s="12">
        <f>IF(data!C1761="","",data!A1761)</f>
        <v>2015014</v>
      </c>
      <c r="B1761" s="13">
        <f t="shared" si="284"/>
        <v>4</v>
      </c>
      <c r="C1761" s="34">
        <f>IF(data!C1761="","",data!C1761)</f>
        <v>2</v>
      </c>
      <c r="D1761" s="34">
        <f>IF(data!C1761="","",data!D1761)</f>
        <v>12</v>
      </c>
      <c r="E1761" s="34">
        <f>IF(data!C1761="","",data!E1761)</f>
        <v>16</v>
      </c>
      <c r="F1761" s="34">
        <f>IF(data!C1761="","",data!F1761)</f>
        <v>19</v>
      </c>
      <c r="G1761" s="34">
        <f>IF(data!C1761="","",data!G1761)</f>
        <v>27</v>
      </c>
      <c r="H1761" s="34">
        <f>IF(data!C1761="","",data!H1761)</f>
        <v>30</v>
      </c>
      <c r="I1761" s="35">
        <f>IF(data!C1761="","",data!I1761)</f>
        <v>11</v>
      </c>
      <c r="J1761" s="34">
        <f>IF(data!C1761="","",data!J1761)</f>
        <v>19</v>
      </c>
      <c r="K1761" s="34">
        <f>IF(data!C1761="","",data!K1761)</f>
        <v>16</v>
      </c>
      <c r="L1761" s="34">
        <f>IF(data!C1761="","",data!L1761)</f>
        <v>30</v>
      </c>
      <c r="M1761" s="34">
        <f>IF(data!C1761="","",data!M1761)</f>
        <v>27</v>
      </c>
      <c r="N1761" s="34">
        <f>IF(data!C1761="","",data!N1761)</f>
        <v>2</v>
      </c>
      <c r="O1761" s="34">
        <f>IF(data!C1761="","",data!O1761)</f>
        <v>12</v>
      </c>
      <c r="P1761" s="16">
        <f t="shared" si="285"/>
        <v>28</v>
      </c>
      <c r="Q1761" s="17">
        <f t="shared" si="275"/>
        <v>26</v>
      </c>
      <c r="R1761" s="18">
        <f t="shared" si="276"/>
        <v>18</v>
      </c>
      <c r="S1761" s="18">
        <f t="shared" si="277"/>
        <v>21</v>
      </c>
      <c r="T1761" s="18">
        <f t="shared" si="278"/>
        <v>10</v>
      </c>
      <c r="U1761" s="18">
        <f t="shared" si="279"/>
        <v>9</v>
      </c>
      <c r="V1761" s="18">
        <f t="shared" si="280"/>
        <v>3</v>
      </c>
      <c r="W1761" s="18">
        <f t="shared" si="281"/>
        <v>15</v>
      </c>
      <c r="X1761" s="18">
        <f t="shared" si="282"/>
        <v>6</v>
      </c>
      <c r="Y1761" s="18" t="str">
        <f t="shared" si="283"/>
        <v>对</v>
      </c>
    </row>
    <row r="1762" spans="1:25" ht="12.75" customHeight="1" thickBot="1">
      <c r="A1762" s="12">
        <f>IF(data!C1762="","",data!A1762)</f>
        <v>2015015</v>
      </c>
      <c r="B1762" s="13">
        <f t="shared" si="284"/>
        <v>5</v>
      </c>
      <c r="C1762" s="34">
        <f>IF(data!C1762="","",data!C1762)</f>
        <v>1</v>
      </c>
      <c r="D1762" s="34">
        <f>IF(data!C1762="","",data!D1762)</f>
        <v>7</v>
      </c>
      <c r="E1762" s="34">
        <f>IF(data!C1762="","",data!E1762)</f>
        <v>20</v>
      </c>
      <c r="F1762" s="34">
        <f>IF(data!C1762="","",data!F1762)</f>
        <v>24</v>
      </c>
      <c r="G1762" s="34">
        <f>IF(data!C1762="","",data!G1762)</f>
        <v>25</v>
      </c>
      <c r="H1762" s="34">
        <f>IF(data!C1762="","",data!H1762)</f>
        <v>33</v>
      </c>
      <c r="I1762" s="35">
        <f>IF(data!C1762="","",data!I1762)</f>
        <v>4</v>
      </c>
      <c r="J1762" s="34">
        <f>IF(data!C1762="","",data!J1762)</f>
        <v>7</v>
      </c>
      <c r="K1762" s="34">
        <f>IF(data!C1762="","",data!K1762)</f>
        <v>33</v>
      </c>
      <c r="L1762" s="34">
        <f>IF(data!C1762="","",data!L1762)</f>
        <v>25</v>
      </c>
      <c r="M1762" s="34">
        <f>IF(data!C1762="","",data!M1762)</f>
        <v>24</v>
      </c>
      <c r="N1762" s="34">
        <f>IF(data!C1762="","",data!N1762)</f>
        <v>1</v>
      </c>
      <c r="O1762" s="34">
        <f>IF(data!C1762="","",data!O1762)</f>
        <v>20</v>
      </c>
      <c r="P1762" s="16">
        <f t="shared" si="285"/>
        <v>32</v>
      </c>
      <c r="Q1762" s="17">
        <f t="shared" si="275"/>
        <v>26</v>
      </c>
      <c r="R1762" s="18">
        <f t="shared" si="276"/>
        <v>25</v>
      </c>
      <c r="S1762" s="18">
        <f t="shared" si="277"/>
        <v>28</v>
      </c>
      <c r="T1762" s="18">
        <f t="shared" si="278"/>
        <v>5</v>
      </c>
      <c r="U1762" s="18">
        <f t="shared" si="279"/>
        <v>0</v>
      </c>
      <c r="V1762" s="18">
        <f t="shared" si="280"/>
        <v>6</v>
      </c>
      <c r="W1762" s="18">
        <f t="shared" si="281"/>
        <v>12</v>
      </c>
      <c r="X1762" s="18">
        <f t="shared" si="282"/>
        <v>6</v>
      </c>
      <c r="Y1762" s="18" t="str">
        <f t="shared" si="283"/>
        <v>对</v>
      </c>
    </row>
    <row r="1763" spans="1:25" ht="12.75" customHeight="1" thickBot="1">
      <c r="A1763" s="12">
        <f>IF(data!C1763="","",data!A1763)</f>
        <v>2015016</v>
      </c>
      <c r="B1763" s="13">
        <f t="shared" si="284"/>
        <v>6</v>
      </c>
      <c r="C1763" s="34">
        <f>IF(data!C1763="","",data!C1763)</f>
        <v>2</v>
      </c>
      <c r="D1763" s="34">
        <f>IF(data!C1763="","",data!D1763)</f>
        <v>6</v>
      </c>
      <c r="E1763" s="34">
        <f>IF(data!C1763="","",data!E1763)</f>
        <v>10</v>
      </c>
      <c r="F1763" s="34">
        <f>IF(data!C1763="","",data!F1763)</f>
        <v>15</v>
      </c>
      <c r="G1763" s="34">
        <f>IF(data!C1763="","",data!G1763)</f>
        <v>17</v>
      </c>
      <c r="H1763" s="34">
        <f>IF(data!C1763="","",data!H1763)</f>
        <v>31</v>
      </c>
      <c r="I1763" s="35">
        <f>IF(data!C1763="","",data!I1763)</f>
        <v>13</v>
      </c>
      <c r="J1763" s="34">
        <f>IF(data!C1763="","",data!J1763)</f>
        <v>10</v>
      </c>
      <c r="K1763" s="34">
        <f>IF(data!C1763="","",data!K1763)</f>
        <v>6</v>
      </c>
      <c r="L1763" s="34">
        <f>IF(data!C1763="","",data!L1763)</f>
        <v>17</v>
      </c>
      <c r="M1763" s="34">
        <f>IF(data!C1763="","",data!M1763)</f>
        <v>15</v>
      </c>
      <c r="N1763" s="34">
        <f>IF(data!C1763="","",data!N1763)</f>
        <v>2</v>
      </c>
      <c r="O1763" s="34">
        <f>IF(data!C1763="","",data!O1763)</f>
        <v>31</v>
      </c>
      <c r="P1763" s="16">
        <f t="shared" si="285"/>
        <v>29</v>
      </c>
      <c r="Q1763" s="17">
        <f t="shared" si="275"/>
        <v>28</v>
      </c>
      <c r="R1763" s="18">
        <f t="shared" si="276"/>
        <v>24</v>
      </c>
      <c r="S1763" s="18">
        <f t="shared" si="277"/>
        <v>32</v>
      </c>
      <c r="T1763" s="18">
        <f t="shared" si="278"/>
        <v>7</v>
      </c>
      <c r="U1763" s="18">
        <f t="shared" si="279"/>
        <v>3</v>
      </c>
      <c r="V1763" s="18">
        <f t="shared" si="280"/>
        <v>30</v>
      </c>
      <c r="W1763" s="18">
        <f t="shared" si="281"/>
        <v>0</v>
      </c>
      <c r="X1763" s="18">
        <f t="shared" si="282"/>
        <v>27</v>
      </c>
      <c r="Y1763" s="18" t="str">
        <f t="shared" si="283"/>
        <v>对</v>
      </c>
    </row>
    <row r="1764" spans="1:25" ht="12.75" customHeight="1" thickBot="1">
      <c r="A1764" s="12">
        <f>IF(data!C1764="","",data!A1764)</f>
        <v>2015017</v>
      </c>
      <c r="B1764" s="13">
        <f t="shared" si="284"/>
        <v>7</v>
      </c>
      <c r="C1764" s="34">
        <f>IF(data!C1764="","",data!C1764)</f>
        <v>13</v>
      </c>
      <c r="D1764" s="34">
        <f>IF(data!C1764="","",data!D1764)</f>
        <v>18</v>
      </c>
      <c r="E1764" s="34">
        <f>IF(data!C1764="","",data!E1764)</f>
        <v>20</v>
      </c>
      <c r="F1764" s="34">
        <f>IF(data!C1764="","",data!F1764)</f>
        <v>25</v>
      </c>
      <c r="G1764" s="34">
        <f>IF(data!C1764="","",data!G1764)</f>
        <v>27</v>
      </c>
      <c r="H1764" s="34">
        <f>IF(data!C1764="","",data!H1764)</f>
        <v>33</v>
      </c>
      <c r="I1764" s="35">
        <f>IF(data!C1764="","",data!I1764)</f>
        <v>12</v>
      </c>
      <c r="J1764" s="34">
        <f>IF(data!C1764="","",data!J1764)</f>
        <v>20</v>
      </c>
      <c r="K1764" s="34">
        <f>IF(data!C1764="","",data!K1764)</f>
        <v>18</v>
      </c>
      <c r="L1764" s="34">
        <f>IF(data!C1764="","",data!L1764)</f>
        <v>13</v>
      </c>
      <c r="M1764" s="34">
        <f>IF(data!C1764="","",data!M1764)</f>
        <v>27</v>
      </c>
      <c r="N1764" s="34">
        <f>IF(data!C1764="","",data!N1764)</f>
        <v>33</v>
      </c>
      <c r="O1764" s="34">
        <f>IF(data!C1764="","",data!O1764)</f>
        <v>25</v>
      </c>
      <c r="P1764" s="16">
        <f t="shared" si="285"/>
        <v>20</v>
      </c>
      <c r="Q1764" s="17">
        <f t="shared" si="275"/>
        <v>25</v>
      </c>
      <c r="R1764" s="18">
        <f t="shared" si="276"/>
        <v>15</v>
      </c>
      <c r="S1764" s="18">
        <f t="shared" si="277"/>
        <v>29</v>
      </c>
      <c r="T1764" s="18">
        <f t="shared" si="278"/>
        <v>20</v>
      </c>
      <c r="U1764" s="18">
        <f t="shared" si="279"/>
        <v>18</v>
      </c>
      <c r="V1764" s="18">
        <f t="shared" si="280"/>
        <v>24</v>
      </c>
      <c r="W1764" s="18">
        <f t="shared" si="281"/>
        <v>21</v>
      </c>
      <c r="X1764" s="18">
        <f t="shared" si="282"/>
        <v>21</v>
      </c>
      <c r="Y1764" s="18" t="str">
        <f t="shared" si="283"/>
        <v>错</v>
      </c>
    </row>
    <row r="1765" spans="1:25" ht="12.75" customHeight="1" thickBot="1">
      <c r="A1765" s="12">
        <f>IF(data!C1765="","",data!A1765)</f>
        <v>2015018</v>
      </c>
      <c r="B1765" s="13">
        <f t="shared" si="284"/>
        <v>8</v>
      </c>
      <c r="C1765" s="34">
        <f>IF(data!C1765="","",data!C1765)</f>
        <v>6</v>
      </c>
      <c r="D1765" s="34">
        <f>IF(data!C1765="","",data!D1765)</f>
        <v>9</v>
      </c>
      <c r="E1765" s="34">
        <f>IF(data!C1765="","",data!E1765)</f>
        <v>12</v>
      </c>
      <c r="F1765" s="34">
        <f>IF(data!C1765="","",data!F1765)</f>
        <v>14</v>
      </c>
      <c r="G1765" s="34">
        <f>IF(data!C1765="","",data!G1765)</f>
        <v>28</v>
      </c>
      <c r="H1765" s="34">
        <f>IF(data!C1765="","",data!H1765)</f>
        <v>29</v>
      </c>
      <c r="I1765" s="35">
        <f>IF(data!C1765="","",data!I1765)</f>
        <v>9</v>
      </c>
      <c r="J1765" s="34">
        <f>IF(data!C1765="","",data!J1765)</f>
        <v>12</v>
      </c>
      <c r="K1765" s="34">
        <f>IF(data!C1765="","",data!K1765)</f>
        <v>28</v>
      </c>
      <c r="L1765" s="34">
        <f>IF(data!C1765="","",data!L1765)</f>
        <v>9</v>
      </c>
      <c r="M1765" s="34">
        <f>IF(data!C1765="","",data!M1765)</f>
        <v>6</v>
      </c>
      <c r="N1765" s="34">
        <f>IF(data!C1765="","",data!N1765)</f>
        <v>14</v>
      </c>
      <c r="O1765" s="34">
        <f>IF(data!C1765="","",data!O1765)</f>
        <v>29</v>
      </c>
      <c r="P1765" s="16">
        <f t="shared" si="285"/>
        <v>23</v>
      </c>
      <c r="Q1765" s="17">
        <f t="shared" si="275"/>
        <v>26</v>
      </c>
      <c r="R1765" s="18">
        <f t="shared" si="276"/>
        <v>14</v>
      </c>
      <c r="S1765" s="18">
        <f t="shared" si="277"/>
        <v>20</v>
      </c>
      <c r="T1765" s="18">
        <f t="shared" si="278"/>
        <v>29</v>
      </c>
      <c r="U1765" s="18">
        <f t="shared" si="279"/>
        <v>9</v>
      </c>
      <c r="V1765" s="18">
        <f t="shared" si="280"/>
        <v>15</v>
      </c>
      <c r="W1765" s="18">
        <f t="shared" si="281"/>
        <v>30</v>
      </c>
      <c r="X1765" s="18">
        <f t="shared" si="282"/>
        <v>18</v>
      </c>
      <c r="Y1765" s="18" t="str">
        <f t="shared" si="283"/>
        <v>对</v>
      </c>
    </row>
    <row r="1766" spans="1:25" ht="12.75" customHeight="1" thickBot="1">
      <c r="A1766" s="12">
        <f>IF(data!C1766="","",data!A1766)</f>
        <v>2015019</v>
      </c>
      <c r="B1766" s="13">
        <f t="shared" si="284"/>
        <v>9</v>
      </c>
      <c r="C1766" s="34">
        <f>IF(data!C1766="","",data!C1766)</f>
        <v>2</v>
      </c>
      <c r="D1766" s="34">
        <f>IF(data!C1766="","",data!D1766)</f>
        <v>6</v>
      </c>
      <c r="E1766" s="34">
        <f>IF(data!C1766="","",data!E1766)</f>
        <v>11</v>
      </c>
      <c r="F1766" s="34">
        <f>IF(data!C1766="","",data!F1766)</f>
        <v>19</v>
      </c>
      <c r="G1766" s="34">
        <f>IF(data!C1766="","",data!G1766)</f>
        <v>25</v>
      </c>
      <c r="H1766" s="34">
        <f>IF(data!C1766="","",data!H1766)</f>
        <v>26</v>
      </c>
      <c r="I1766" s="35">
        <f>IF(data!C1766="","",data!I1766)</f>
        <v>4</v>
      </c>
      <c r="J1766" s="34">
        <f>IF(data!C1766="","",data!J1766)</f>
        <v>26</v>
      </c>
      <c r="K1766" s="34">
        <f>IF(data!C1766="","",data!K1766)</f>
        <v>19</v>
      </c>
      <c r="L1766" s="34">
        <f>IF(data!C1766="","",data!L1766)</f>
        <v>6</v>
      </c>
      <c r="M1766" s="34">
        <f>IF(data!C1766="","",data!M1766)</f>
        <v>11</v>
      </c>
      <c r="N1766" s="34">
        <f>IF(data!C1766="","",data!N1766)</f>
        <v>2</v>
      </c>
      <c r="O1766" s="34">
        <f>IF(data!C1766="","",data!O1766)</f>
        <v>25</v>
      </c>
      <c r="P1766" s="16">
        <f t="shared" si="285"/>
        <v>24</v>
      </c>
      <c r="Q1766" s="17">
        <f t="shared" si="275"/>
        <v>21</v>
      </c>
      <c r="R1766" s="18">
        <f t="shared" si="276"/>
        <v>22</v>
      </c>
      <c r="S1766" s="18">
        <f t="shared" si="277"/>
        <v>23</v>
      </c>
      <c r="T1766" s="18">
        <f t="shared" si="278"/>
        <v>6</v>
      </c>
      <c r="U1766" s="18">
        <f t="shared" si="279"/>
        <v>15</v>
      </c>
      <c r="V1766" s="18">
        <f t="shared" si="280"/>
        <v>9</v>
      </c>
      <c r="W1766" s="18">
        <f t="shared" si="281"/>
        <v>21</v>
      </c>
      <c r="X1766" s="18">
        <f t="shared" si="282"/>
        <v>15</v>
      </c>
      <c r="Y1766" s="18" t="str">
        <f t="shared" si="283"/>
        <v>对</v>
      </c>
    </row>
    <row r="1767" spans="1:25" ht="12.75" customHeight="1" thickBot="1">
      <c r="A1767" s="12">
        <f>IF(data!C1767="","",data!A1767)</f>
        <v>2015020</v>
      </c>
      <c r="B1767" s="13">
        <f t="shared" si="284"/>
        <v>0</v>
      </c>
      <c r="C1767" s="34">
        <f>IF(data!C1767="","",data!C1767)</f>
        <v>1</v>
      </c>
      <c r="D1767" s="34">
        <f>IF(data!C1767="","",data!D1767)</f>
        <v>4</v>
      </c>
      <c r="E1767" s="34">
        <f>IF(data!C1767="","",data!E1767)</f>
        <v>7</v>
      </c>
      <c r="F1767" s="34">
        <f>IF(data!C1767="","",data!F1767)</f>
        <v>19</v>
      </c>
      <c r="G1767" s="34">
        <f>IF(data!C1767="","",data!G1767)</f>
        <v>22</v>
      </c>
      <c r="H1767" s="34">
        <f>IF(data!C1767="","",data!H1767)</f>
        <v>23</v>
      </c>
      <c r="I1767" s="35">
        <f>IF(data!C1767="","",data!I1767)</f>
        <v>4</v>
      </c>
      <c r="J1767" s="34">
        <f>IF(data!C1767="","",data!J1767)</f>
        <v>4</v>
      </c>
      <c r="K1767" s="34">
        <f>IF(data!C1767="","",data!K1767)</f>
        <v>7</v>
      </c>
      <c r="L1767" s="34">
        <f>IF(data!C1767="","",data!L1767)</f>
        <v>1</v>
      </c>
      <c r="M1767" s="34">
        <f>IF(data!C1767="","",data!M1767)</f>
        <v>23</v>
      </c>
      <c r="N1767" s="34">
        <f>IF(data!C1767="","",data!N1767)</f>
        <v>19</v>
      </c>
      <c r="O1767" s="34">
        <f>IF(data!C1767="","",data!O1767)</f>
        <v>22</v>
      </c>
      <c r="P1767" s="16">
        <f t="shared" si="285"/>
        <v>22</v>
      </c>
      <c r="Q1767" s="17">
        <f t="shared" si="275"/>
        <v>17</v>
      </c>
      <c r="R1767" s="18">
        <f t="shared" si="276"/>
        <v>23</v>
      </c>
      <c r="S1767" s="18">
        <f t="shared" si="277"/>
        <v>24</v>
      </c>
      <c r="T1767" s="18">
        <f t="shared" si="278"/>
        <v>19</v>
      </c>
      <c r="U1767" s="18">
        <f t="shared" si="279"/>
        <v>3</v>
      </c>
      <c r="V1767" s="18">
        <f t="shared" si="280"/>
        <v>3</v>
      </c>
      <c r="W1767" s="18">
        <f t="shared" si="281"/>
        <v>6</v>
      </c>
      <c r="X1767" s="18">
        <f t="shared" si="282"/>
        <v>21</v>
      </c>
      <c r="Y1767" s="18" t="str">
        <f t="shared" si="283"/>
        <v>对</v>
      </c>
    </row>
    <row r="1768" spans="1:25" ht="12.75" customHeight="1" thickBot="1">
      <c r="A1768" s="12">
        <f>IF(data!C1768="","",data!A1768)</f>
        <v>2015021</v>
      </c>
      <c r="B1768" s="13">
        <f t="shared" si="284"/>
        <v>1</v>
      </c>
      <c r="C1768" s="34">
        <f>IF(data!C1768="","",data!C1768)</f>
        <v>14</v>
      </c>
      <c r="D1768" s="34">
        <f>IF(data!C1768="","",data!D1768)</f>
        <v>15</v>
      </c>
      <c r="E1768" s="34">
        <f>IF(data!C1768="","",data!E1768)</f>
        <v>16</v>
      </c>
      <c r="F1768" s="34">
        <f>IF(data!C1768="","",data!F1768)</f>
        <v>17</v>
      </c>
      <c r="G1768" s="34">
        <f>IF(data!C1768="","",data!G1768)</f>
        <v>27</v>
      </c>
      <c r="H1768" s="34">
        <f>IF(data!C1768="","",data!H1768)</f>
        <v>28</v>
      </c>
      <c r="I1768" s="35">
        <f>IF(data!C1768="","",data!I1768)</f>
        <v>8</v>
      </c>
      <c r="J1768" s="34">
        <f>IF(data!C1768="","",data!J1768)</f>
        <v>14</v>
      </c>
      <c r="K1768" s="34">
        <f>IF(data!C1768="","",data!K1768)</f>
        <v>27</v>
      </c>
      <c r="L1768" s="34">
        <f>IF(data!C1768="","",data!L1768)</f>
        <v>28</v>
      </c>
      <c r="M1768" s="34">
        <f>IF(data!C1768="","",data!M1768)</f>
        <v>17</v>
      </c>
      <c r="N1768" s="34">
        <f>IF(data!C1768="","",data!N1768)</f>
        <v>16</v>
      </c>
      <c r="O1768" s="34">
        <f>IF(data!C1768="","",data!O1768)</f>
        <v>15</v>
      </c>
      <c r="P1768" s="16">
        <f t="shared" si="285"/>
        <v>14</v>
      </c>
      <c r="Q1768" s="17">
        <f t="shared" si="275"/>
        <v>23</v>
      </c>
      <c r="R1768" s="18">
        <f t="shared" si="276"/>
        <v>21</v>
      </c>
      <c r="S1768" s="18">
        <f t="shared" si="277"/>
        <v>22</v>
      </c>
      <c r="T1768" s="18">
        <f t="shared" si="278"/>
        <v>4</v>
      </c>
      <c r="U1768" s="18">
        <f t="shared" si="279"/>
        <v>3</v>
      </c>
      <c r="V1768" s="18">
        <f t="shared" si="280"/>
        <v>3</v>
      </c>
      <c r="W1768" s="18">
        <f t="shared" si="281"/>
        <v>30</v>
      </c>
      <c r="X1768" s="18">
        <f t="shared" si="282"/>
        <v>9</v>
      </c>
      <c r="Y1768" s="18" t="str">
        <f t="shared" si="283"/>
        <v>对</v>
      </c>
    </row>
    <row r="1769" spans="1:25" ht="12.75" customHeight="1" thickBot="1">
      <c r="A1769" s="12">
        <f>IF(data!C1769="","",data!A1769)</f>
        <v>2015022</v>
      </c>
      <c r="B1769" s="13">
        <f t="shared" si="284"/>
        <v>2</v>
      </c>
      <c r="C1769" s="34">
        <f>IF(data!C1769="","",data!C1769)</f>
        <v>4</v>
      </c>
      <c r="D1769" s="34">
        <f>IF(data!C1769="","",data!D1769)</f>
        <v>7</v>
      </c>
      <c r="E1769" s="34">
        <f>IF(data!C1769="","",data!E1769)</f>
        <v>10</v>
      </c>
      <c r="F1769" s="34">
        <f>IF(data!C1769="","",data!F1769)</f>
        <v>16</v>
      </c>
      <c r="G1769" s="34">
        <f>IF(data!C1769="","",data!G1769)</f>
        <v>23</v>
      </c>
      <c r="H1769" s="34">
        <f>IF(data!C1769="","",data!H1769)</f>
        <v>25</v>
      </c>
      <c r="I1769" s="35">
        <f>IF(data!C1769="","",data!I1769)</f>
        <v>10</v>
      </c>
      <c r="J1769" s="34">
        <f>IF(data!C1769="","",data!J1769)</f>
        <v>10</v>
      </c>
      <c r="K1769" s="34">
        <f>IF(data!C1769="","",data!K1769)</f>
        <v>16</v>
      </c>
      <c r="L1769" s="34">
        <f>IF(data!C1769="","",data!L1769)</f>
        <v>7</v>
      </c>
      <c r="M1769" s="34">
        <f>IF(data!C1769="","",data!M1769)</f>
        <v>4</v>
      </c>
      <c r="N1769" s="34">
        <f>IF(data!C1769="","",data!N1769)</f>
        <v>23</v>
      </c>
      <c r="O1769" s="34">
        <f>IF(data!C1769="","",data!O1769)</f>
        <v>25</v>
      </c>
      <c r="P1769" s="16">
        <f t="shared" si="285"/>
        <v>21</v>
      </c>
      <c r="Q1769" s="17">
        <f t="shared" si="275"/>
        <v>27</v>
      </c>
      <c r="R1769" s="18">
        <f t="shared" si="276"/>
        <v>13</v>
      </c>
      <c r="S1769" s="18">
        <f t="shared" si="277"/>
        <v>14</v>
      </c>
      <c r="T1769" s="18">
        <f t="shared" si="278"/>
        <v>31</v>
      </c>
      <c r="U1769" s="18">
        <f t="shared" si="279"/>
        <v>6</v>
      </c>
      <c r="V1769" s="18">
        <f t="shared" si="280"/>
        <v>27</v>
      </c>
      <c r="W1769" s="18">
        <f t="shared" si="281"/>
        <v>12</v>
      </c>
      <c r="X1769" s="18">
        <f t="shared" si="282"/>
        <v>21</v>
      </c>
      <c r="Y1769" s="18" t="str">
        <f t="shared" si="283"/>
        <v>错</v>
      </c>
    </row>
    <row r="1770" spans="1:25" ht="12.75" customHeight="1" thickBot="1">
      <c r="A1770" s="12">
        <f>IF(data!C1770="","",data!A1770)</f>
        <v>2015023</v>
      </c>
      <c r="B1770" s="13">
        <f t="shared" si="284"/>
        <v>3</v>
      </c>
      <c r="C1770" s="34">
        <f>IF(data!C1770="","",data!C1770)</f>
        <v>8</v>
      </c>
      <c r="D1770" s="34">
        <f>IF(data!C1770="","",data!D1770)</f>
        <v>9</v>
      </c>
      <c r="E1770" s="34">
        <f>IF(data!C1770="","",data!E1770)</f>
        <v>10</v>
      </c>
      <c r="F1770" s="34">
        <f>IF(data!C1770="","",data!F1770)</f>
        <v>13</v>
      </c>
      <c r="G1770" s="34">
        <f>IF(data!C1770="","",data!G1770)</f>
        <v>29</v>
      </c>
      <c r="H1770" s="34">
        <f>IF(data!C1770="","",data!H1770)</f>
        <v>30</v>
      </c>
      <c r="I1770" s="35">
        <f>IF(data!C1770="","",data!I1770)</f>
        <v>1</v>
      </c>
      <c r="J1770" s="34">
        <f>IF(data!C1770="","",data!J1770)</f>
        <v>9</v>
      </c>
      <c r="K1770" s="34">
        <f>IF(data!C1770="","",data!K1770)</f>
        <v>8</v>
      </c>
      <c r="L1770" s="34">
        <f>IF(data!C1770="","",data!L1770)</f>
        <v>13</v>
      </c>
      <c r="M1770" s="34">
        <f>IF(data!C1770="","",data!M1770)</f>
        <v>29</v>
      </c>
      <c r="N1770" s="34">
        <f>IF(data!C1770="","",data!N1770)</f>
        <v>10</v>
      </c>
      <c r="O1770" s="34">
        <f>IF(data!C1770="","",data!O1770)</f>
        <v>30</v>
      </c>
      <c r="P1770" s="16">
        <f t="shared" si="285"/>
        <v>22</v>
      </c>
      <c r="Q1770" s="17">
        <f t="shared" si="275"/>
        <v>23</v>
      </c>
      <c r="R1770" s="18">
        <f t="shared" si="276"/>
        <v>19</v>
      </c>
      <c r="S1770" s="18">
        <f t="shared" si="277"/>
        <v>21</v>
      </c>
      <c r="T1770" s="18">
        <f t="shared" si="278"/>
        <v>7</v>
      </c>
      <c r="U1770" s="18">
        <f t="shared" si="279"/>
        <v>24</v>
      </c>
      <c r="V1770" s="18">
        <f t="shared" si="280"/>
        <v>24</v>
      </c>
      <c r="W1770" s="18">
        <f t="shared" si="281"/>
        <v>12</v>
      </c>
      <c r="X1770" s="18">
        <f t="shared" si="282"/>
        <v>30</v>
      </c>
      <c r="Y1770" s="18" t="str">
        <f t="shared" si="283"/>
        <v>对</v>
      </c>
    </row>
    <row r="1771" spans="1:25" ht="12.75" customHeight="1" thickBot="1">
      <c r="A1771" s="12">
        <f>IF(data!C1771="","",data!A1771)</f>
        <v>2015024</v>
      </c>
      <c r="B1771" s="13">
        <f t="shared" si="284"/>
        <v>4</v>
      </c>
      <c r="C1771" s="34">
        <f>IF(data!C1771="","",data!C1771)</f>
        <v>9</v>
      </c>
      <c r="D1771" s="34">
        <f>IF(data!C1771="","",data!D1771)</f>
        <v>11</v>
      </c>
      <c r="E1771" s="34">
        <f>IF(data!C1771="","",data!E1771)</f>
        <v>16</v>
      </c>
      <c r="F1771" s="34">
        <f>IF(data!C1771="","",data!F1771)</f>
        <v>18</v>
      </c>
      <c r="G1771" s="34">
        <f>IF(data!C1771="","",data!G1771)</f>
        <v>23</v>
      </c>
      <c r="H1771" s="34">
        <f>IF(data!C1771="","",data!H1771)</f>
        <v>24</v>
      </c>
      <c r="I1771" s="35">
        <f>IF(data!C1771="","",data!I1771)</f>
        <v>10</v>
      </c>
      <c r="J1771" s="34">
        <f>IF(data!C1771="","",data!J1771)</f>
        <v>9</v>
      </c>
      <c r="K1771" s="34">
        <f>IF(data!C1771="","",data!K1771)</f>
        <v>23</v>
      </c>
      <c r="L1771" s="34">
        <f>IF(data!C1771="","",data!L1771)</f>
        <v>11</v>
      </c>
      <c r="M1771" s="34">
        <f>IF(data!C1771="","",data!M1771)</f>
        <v>24</v>
      </c>
      <c r="N1771" s="34">
        <f>IF(data!C1771="","",data!N1771)</f>
        <v>18</v>
      </c>
      <c r="O1771" s="34">
        <f>IF(data!C1771="","",data!O1771)</f>
        <v>16</v>
      </c>
      <c r="P1771" s="16">
        <f t="shared" si="285"/>
        <v>15</v>
      </c>
      <c r="Q1771" s="17">
        <f t="shared" si="275"/>
        <v>27</v>
      </c>
      <c r="R1771" s="18">
        <f t="shared" si="276"/>
        <v>21</v>
      </c>
      <c r="S1771" s="18">
        <f t="shared" si="277"/>
        <v>22</v>
      </c>
      <c r="T1771" s="18">
        <f t="shared" si="278"/>
        <v>6</v>
      </c>
      <c r="U1771" s="18">
        <f t="shared" si="279"/>
        <v>9</v>
      </c>
      <c r="V1771" s="18">
        <f t="shared" si="280"/>
        <v>15</v>
      </c>
      <c r="W1771" s="18">
        <f t="shared" si="281"/>
        <v>6</v>
      </c>
      <c r="X1771" s="18">
        <f t="shared" si="282"/>
        <v>18</v>
      </c>
      <c r="Y1771" s="18" t="str">
        <f t="shared" si="283"/>
        <v>错</v>
      </c>
    </row>
    <row r="1772" spans="1:25" ht="12.75" customHeight="1" thickBot="1">
      <c r="A1772" s="12">
        <f>IF(data!C1772="","",data!A1772)</f>
        <v>2015025</v>
      </c>
      <c r="B1772" s="13">
        <f t="shared" si="284"/>
        <v>5</v>
      </c>
      <c r="C1772" s="34">
        <f>IF(data!C1772="","",data!C1772)</f>
        <v>10</v>
      </c>
      <c r="D1772" s="34">
        <f>IF(data!C1772="","",data!D1772)</f>
        <v>11</v>
      </c>
      <c r="E1772" s="34">
        <f>IF(data!C1772="","",data!E1772)</f>
        <v>12</v>
      </c>
      <c r="F1772" s="34">
        <f>IF(data!C1772="","",data!F1772)</f>
        <v>15</v>
      </c>
      <c r="G1772" s="34">
        <f>IF(data!C1772="","",data!G1772)</f>
        <v>27</v>
      </c>
      <c r="H1772" s="34">
        <f>IF(data!C1772="","",data!H1772)</f>
        <v>32</v>
      </c>
      <c r="I1772" s="35">
        <f>IF(data!C1772="","",data!I1772)</f>
        <v>14</v>
      </c>
      <c r="J1772" s="34">
        <f>IF(data!C1772="","",data!J1772)</f>
        <v>11</v>
      </c>
      <c r="K1772" s="34">
        <f>IF(data!C1772="","",data!K1772)</f>
        <v>32</v>
      </c>
      <c r="L1772" s="34">
        <f>IF(data!C1772="","",data!L1772)</f>
        <v>15</v>
      </c>
      <c r="M1772" s="34">
        <f>IF(data!C1772="","",data!M1772)</f>
        <v>27</v>
      </c>
      <c r="N1772" s="34">
        <f>IF(data!C1772="","",data!N1772)</f>
        <v>12</v>
      </c>
      <c r="O1772" s="34">
        <f>IF(data!C1772="","",data!O1772)</f>
        <v>10</v>
      </c>
      <c r="P1772" s="16">
        <f t="shared" si="285"/>
        <v>22</v>
      </c>
      <c r="Q1772" s="17">
        <f t="shared" si="275"/>
        <v>20</v>
      </c>
      <c r="R1772" s="18">
        <f t="shared" si="276"/>
        <v>14</v>
      </c>
      <c r="S1772" s="18">
        <f t="shared" si="277"/>
        <v>15</v>
      </c>
      <c r="T1772" s="18">
        <f t="shared" si="278"/>
        <v>15</v>
      </c>
      <c r="U1772" s="18">
        <f t="shared" si="279"/>
        <v>24</v>
      </c>
      <c r="V1772" s="18">
        <f t="shared" si="280"/>
        <v>15</v>
      </c>
      <c r="W1772" s="18">
        <f t="shared" si="281"/>
        <v>9</v>
      </c>
      <c r="X1772" s="18">
        <f t="shared" si="282"/>
        <v>0</v>
      </c>
      <c r="Y1772" s="18" t="str">
        <f t="shared" si="283"/>
        <v>对</v>
      </c>
    </row>
    <row r="1773" spans="1:25" ht="12.75" customHeight="1" thickBot="1">
      <c r="A1773" s="12">
        <f>IF(data!C1773="","",data!A1773)</f>
        <v>2015026</v>
      </c>
      <c r="B1773" s="13">
        <f t="shared" si="284"/>
        <v>6</v>
      </c>
      <c r="C1773" s="34">
        <f>IF(data!C1773="","",data!C1773)</f>
        <v>2</v>
      </c>
      <c r="D1773" s="34">
        <f>IF(data!C1773="","",data!D1773)</f>
        <v>13</v>
      </c>
      <c r="E1773" s="34">
        <f>IF(data!C1773="","",data!E1773)</f>
        <v>17</v>
      </c>
      <c r="F1773" s="34">
        <f>IF(data!C1773="","",data!F1773)</f>
        <v>21</v>
      </c>
      <c r="G1773" s="34">
        <f>IF(data!C1773="","",data!G1773)</f>
        <v>22</v>
      </c>
      <c r="H1773" s="34">
        <f>IF(data!C1773="","",data!H1773)</f>
        <v>33</v>
      </c>
      <c r="I1773" s="35">
        <f>IF(data!C1773="","",data!I1773)</f>
        <v>13</v>
      </c>
      <c r="J1773" s="34">
        <f>IF(data!C1773="","",data!J1773)</f>
        <v>33</v>
      </c>
      <c r="K1773" s="34">
        <f>IF(data!C1773="","",data!K1773)</f>
        <v>17</v>
      </c>
      <c r="L1773" s="34">
        <f>IF(data!C1773="","",data!L1773)</f>
        <v>13</v>
      </c>
      <c r="M1773" s="34">
        <f>IF(data!C1773="","",data!M1773)</f>
        <v>2</v>
      </c>
      <c r="N1773" s="34">
        <f>IF(data!C1773="","",data!N1773)</f>
        <v>22</v>
      </c>
      <c r="O1773" s="34">
        <f>IF(data!C1773="","",data!O1773)</f>
        <v>21</v>
      </c>
      <c r="P1773" s="16">
        <f t="shared" si="285"/>
        <v>31</v>
      </c>
      <c r="Q1773" s="17">
        <f t="shared" si="275"/>
        <v>27</v>
      </c>
      <c r="R1773" s="18">
        <f t="shared" si="276"/>
        <v>17</v>
      </c>
      <c r="S1773" s="18">
        <f t="shared" si="277"/>
        <v>22</v>
      </c>
      <c r="T1773" s="18">
        <f t="shared" si="278"/>
        <v>11</v>
      </c>
      <c r="U1773" s="18">
        <f t="shared" si="279"/>
        <v>27</v>
      </c>
      <c r="V1773" s="18">
        <f t="shared" si="280"/>
        <v>0</v>
      </c>
      <c r="W1773" s="18">
        <f t="shared" si="281"/>
        <v>24</v>
      </c>
      <c r="X1773" s="18">
        <f t="shared" si="282"/>
        <v>3</v>
      </c>
      <c r="Y1773" s="18" t="str">
        <f t="shared" si="283"/>
        <v>对</v>
      </c>
    </row>
    <row r="1774" spans="1:25" ht="12.75" customHeight="1" thickBot="1">
      <c r="A1774" s="12">
        <f>IF(data!C1774="","",data!A1774)</f>
        <v>2015027</v>
      </c>
      <c r="B1774" s="13">
        <f t="shared" si="284"/>
        <v>7</v>
      </c>
      <c r="C1774" s="34">
        <f>IF(data!C1774="","",data!C1774)</f>
        <v>5</v>
      </c>
      <c r="D1774" s="34">
        <f>IF(data!C1774="","",data!D1774)</f>
        <v>7</v>
      </c>
      <c r="E1774" s="34">
        <f>IF(data!C1774="","",data!E1774)</f>
        <v>9</v>
      </c>
      <c r="F1774" s="34">
        <f>IF(data!C1774="","",data!F1774)</f>
        <v>16</v>
      </c>
      <c r="G1774" s="34">
        <f>IF(data!C1774="","",data!G1774)</f>
        <v>26</v>
      </c>
      <c r="H1774" s="34">
        <f>IF(data!C1774="","",data!H1774)</f>
        <v>29</v>
      </c>
      <c r="I1774" s="35">
        <f>IF(data!C1774="","",data!I1774)</f>
        <v>7</v>
      </c>
      <c r="J1774" s="34">
        <f>IF(data!C1774="","",data!J1774)</f>
        <v>7</v>
      </c>
      <c r="K1774" s="34">
        <f>IF(data!C1774="","",data!K1774)</f>
        <v>29</v>
      </c>
      <c r="L1774" s="34">
        <f>IF(data!C1774="","",data!L1774)</f>
        <v>26</v>
      </c>
      <c r="M1774" s="34">
        <f>IF(data!C1774="","",data!M1774)</f>
        <v>16</v>
      </c>
      <c r="N1774" s="34">
        <f>IF(data!C1774="","",data!N1774)</f>
        <v>9</v>
      </c>
      <c r="O1774" s="34">
        <f>IF(data!C1774="","",data!O1774)</f>
        <v>5</v>
      </c>
      <c r="P1774" s="16">
        <f t="shared" si="285"/>
        <v>24</v>
      </c>
      <c r="Q1774" s="17">
        <f t="shared" si="275"/>
        <v>27</v>
      </c>
      <c r="R1774" s="18">
        <f t="shared" si="276"/>
        <v>20</v>
      </c>
      <c r="S1774" s="18">
        <f t="shared" si="277"/>
        <v>31</v>
      </c>
      <c r="T1774" s="18">
        <f t="shared" si="278"/>
        <v>0</v>
      </c>
      <c r="U1774" s="18">
        <f t="shared" si="279"/>
        <v>18</v>
      </c>
      <c r="V1774" s="18">
        <f t="shared" si="280"/>
        <v>0</v>
      </c>
      <c r="W1774" s="18">
        <f t="shared" si="281"/>
        <v>21</v>
      </c>
      <c r="X1774" s="18">
        <f t="shared" si="282"/>
        <v>18</v>
      </c>
      <c r="Y1774" s="18" t="str">
        <f t="shared" si="283"/>
        <v>对</v>
      </c>
    </row>
    <row r="1775" spans="1:25" ht="12.75" customHeight="1" thickBot="1">
      <c r="A1775" s="12">
        <f>IF(data!C1775="","",data!A1775)</f>
        <v>2015028</v>
      </c>
      <c r="B1775" s="13">
        <f t="shared" si="284"/>
        <v>8</v>
      </c>
      <c r="C1775" s="34">
        <f>IF(data!C1775="","",data!C1775)</f>
        <v>4</v>
      </c>
      <c r="D1775" s="34">
        <f>IF(data!C1775="","",data!D1775)</f>
        <v>7</v>
      </c>
      <c r="E1775" s="34">
        <f>IF(data!C1775="","",data!E1775)</f>
        <v>10</v>
      </c>
      <c r="F1775" s="34">
        <f>IF(data!C1775="","",data!F1775)</f>
        <v>26</v>
      </c>
      <c r="G1775" s="34">
        <f>IF(data!C1775="","",data!G1775)</f>
        <v>27</v>
      </c>
      <c r="H1775" s="34">
        <f>IF(data!C1775="","",data!H1775)</f>
        <v>28</v>
      </c>
      <c r="I1775" s="35">
        <f>IF(data!C1775="","",data!I1775)</f>
        <v>14</v>
      </c>
      <c r="J1775" s="34">
        <f>IF(data!C1775="","",data!J1775)</f>
        <v>4</v>
      </c>
      <c r="K1775" s="34">
        <f>IF(data!C1775="","",data!K1775)</f>
        <v>28</v>
      </c>
      <c r="L1775" s="34">
        <f>IF(data!C1775="","",data!L1775)</f>
        <v>26</v>
      </c>
      <c r="M1775" s="34">
        <f>IF(data!C1775="","",data!M1775)</f>
        <v>27</v>
      </c>
      <c r="N1775" s="34">
        <f>IF(data!C1775="","",data!N1775)</f>
        <v>7</v>
      </c>
      <c r="O1775" s="34">
        <f>IF(data!C1775="","",data!O1775)</f>
        <v>10</v>
      </c>
      <c r="P1775" s="16">
        <f t="shared" si="285"/>
        <v>24</v>
      </c>
      <c r="Q1775" s="17">
        <f t="shared" si="275"/>
        <v>22</v>
      </c>
      <c r="R1775" s="18">
        <f t="shared" si="276"/>
        <v>21</v>
      </c>
      <c r="S1775" s="18">
        <f t="shared" si="277"/>
        <v>24</v>
      </c>
      <c r="T1775" s="18">
        <f t="shared" si="278"/>
        <v>2</v>
      </c>
      <c r="U1775" s="18">
        <f t="shared" si="279"/>
        <v>30</v>
      </c>
      <c r="V1775" s="18">
        <f t="shared" si="280"/>
        <v>30</v>
      </c>
      <c r="W1775" s="18">
        <f t="shared" si="281"/>
        <v>30</v>
      </c>
      <c r="X1775" s="18">
        <f t="shared" si="282"/>
        <v>3</v>
      </c>
      <c r="Y1775" s="18" t="str">
        <f t="shared" si="283"/>
        <v>错</v>
      </c>
    </row>
    <row r="1776" spans="1:25" ht="12.75" customHeight="1" thickBot="1">
      <c r="A1776" s="12">
        <f>IF(data!C1776="","",data!A1776)</f>
        <v>2015029</v>
      </c>
      <c r="B1776" s="13">
        <f t="shared" si="284"/>
        <v>9</v>
      </c>
      <c r="C1776" s="34">
        <f>IF(data!C1776="","",data!C1776)</f>
        <v>7</v>
      </c>
      <c r="D1776" s="34">
        <f>IF(data!C1776="","",data!D1776)</f>
        <v>14</v>
      </c>
      <c r="E1776" s="34">
        <f>IF(data!C1776="","",data!E1776)</f>
        <v>15</v>
      </c>
      <c r="F1776" s="34">
        <f>IF(data!C1776="","",data!F1776)</f>
        <v>19</v>
      </c>
      <c r="G1776" s="34">
        <f>IF(data!C1776="","",data!G1776)</f>
        <v>21</v>
      </c>
      <c r="H1776" s="34">
        <f>IF(data!C1776="","",data!H1776)</f>
        <v>28</v>
      </c>
      <c r="I1776" s="35">
        <f>IF(data!C1776="","",data!I1776)</f>
        <v>7</v>
      </c>
      <c r="J1776" s="34">
        <f>IF(data!C1776="","",data!J1776)</f>
        <v>14</v>
      </c>
      <c r="K1776" s="34">
        <f>IF(data!C1776="","",data!K1776)</f>
        <v>15</v>
      </c>
      <c r="L1776" s="34">
        <f>IF(data!C1776="","",data!L1776)</f>
        <v>7</v>
      </c>
      <c r="M1776" s="34">
        <f>IF(data!C1776="","",data!M1776)</f>
        <v>28</v>
      </c>
      <c r="N1776" s="34">
        <f>IF(data!C1776="","",data!N1776)</f>
        <v>21</v>
      </c>
      <c r="O1776" s="34">
        <f>IF(data!C1776="","",data!O1776)</f>
        <v>19</v>
      </c>
      <c r="P1776" s="16">
        <f t="shared" si="285"/>
        <v>21</v>
      </c>
      <c r="Q1776" s="17">
        <f t="shared" si="275"/>
        <v>20</v>
      </c>
      <c r="R1776" s="18">
        <f t="shared" si="276"/>
        <v>23</v>
      </c>
      <c r="S1776" s="18">
        <f t="shared" si="277"/>
        <v>24</v>
      </c>
      <c r="T1776" s="18">
        <f t="shared" si="278"/>
        <v>16</v>
      </c>
      <c r="U1776" s="18">
        <f t="shared" si="279"/>
        <v>27</v>
      </c>
      <c r="V1776" s="18">
        <f t="shared" si="280"/>
        <v>3</v>
      </c>
      <c r="W1776" s="18">
        <f t="shared" si="281"/>
        <v>21</v>
      </c>
      <c r="X1776" s="18">
        <f t="shared" si="282"/>
        <v>3</v>
      </c>
      <c r="Y1776" s="18" t="str">
        <f t="shared" si="283"/>
        <v>错</v>
      </c>
    </row>
    <row r="1777" spans="1:25" ht="12.75" customHeight="1" thickBot="1">
      <c r="A1777" s="12">
        <f>IF(data!C1777="","",data!A1777)</f>
        <v>2015030</v>
      </c>
      <c r="B1777" s="13">
        <f t="shared" si="284"/>
        <v>0</v>
      </c>
      <c r="C1777" s="34">
        <f>IF(data!C1777="","",data!C1777)</f>
        <v>8</v>
      </c>
      <c r="D1777" s="34">
        <f>IF(data!C1777="","",data!D1777)</f>
        <v>11</v>
      </c>
      <c r="E1777" s="34">
        <f>IF(data!C1777="","",data!E1777)</f>
        <v>14</v>
      </c>
      <c r="F1777" s="34">
        <f>IF(data!C1777="","",data!F1777)</f>
        <v>15</v>
      </c>
      <c r="G1777" s="34">
        <f>IF(data!C1777="","",data!G1777)</f>
        <v>16</v>
      </c>
      <c r="H1777" s="34">
        <f>IF(data!C1777="","",data!H1777)</f>
        <v>26</v>
      </c>
      <c r="I1777" s="35">
        <f>IF(data!C1777="","",data!I1777)</f>
        <v>7</v>
      </c>
      <c r="J1777" s="34">
        <f>IF(data!C1777="","",data!J1777)</f>
        <v>8</v>
      </c>
      <c r="K1777" s="34">
        <f>IF(data!C1777="","",data!K1777)</f>
        <v>11</v>
      </c>
      <c r="L1777" s="34">
        <f>IF(data!C1777="","",data!L1777)</f>
        <v>14</v>
      </c>
      <c r="M1777" s="34">
        <f>IF(data!C1777="","",data!M1777)</f>
        <v>15</v>
      </c>
      <c r="N1777" s="34">
        <f>IF(data!C1777="","",data!N1777)</f>
        <v>26</v>
      </c>
      <c r="O1777" s="34">
        <f>IF(data!C1777="","",data!O1777)</f>
        <v>16</v>
      </c>
      <c r="P1777" s="16">
        <f t="shared" si="285"/>
        <v>18</v>
      </c>
      <c r="Q1777" s="17">
        <f t="shared" si="275"/>
        <v>19</v>
      </c>
      <c r="R1777" s="18">
        <f t="shared" si="276"/>
        <v>14</v>
      </c>
      <c r="S1777" s="18">
        <f t="shared" si="277"/>
        <v>21</v>
      </c>
      <c r="T1777" s="18">
        <f t="shared" si="278"/>
        <v>32</v>
      </c>
      <c r="U1777" s="18">
        <f t="shared" si="279"/>
        <v>30</v>
      </c>
      <c r="V1777" s="18">
        <f t="shared" si="280"/>
        <v>27</v>
      </c>
      <c r="W1777" s="18">
        <f t="shared" si="281"/>
        <v>3</v>
      </c>
      <c r="X1777" s="18">
        <f t="shared" si="282"/>
        <v>30</v>
      </c>
      <c r="Y1777" s="18" t="str">
        <f t="shared" si="283"/>
        <v>对</v>
      </c>
    </row>
    <row r="1778" spans="1:25" ht="12.75" customHeight="1" thickBot="1">
      <c r="A1778" s="12">
        <f>IF(data!C1778="","",data!A1778)</f>
        <v>2015031</v>
      </c>
      <c r="B1778" s="13">
        <f t="shared" si="284"/>
        <v>1</v>
      </c>
      <c r="C1778" s="34">
        <f>IF(data!C1778="","",data!C1778)</f>
        <v>1</v>
      </c>
      <c r="D1778" s="34">
        <f>IF(data!C1778="","",data!D1778)</f>
        <v>5</v>
      </c>
      <c r="E1778" s="34">
        <f>IF(data!C1778="","",data!E1778)</f>
        <v>7</v>
      </c>
      <c r="F1778" s="34">
        <f>IF(data!C1778="","",data!F1778)</f>
        <v>22</v>
      </c>
      <c r="G1778" s="34">
        <f>IF(data!C1778="","",data!G1778)</f>
        <v>26</v>
      </c>
      <c r="H1778" s="34">
        <f>IF(data!C1778="","",data!H1778)</f>
        <v>32</v>
      </c>
      <c r="I1778" s="35">
        <f>IF(data!C1778="","",data!I1778)</f>
        <v>11</v>
      </c>
      <c r="J1778" s="34">
        <f>IF(data!C1778="","",data!J1778)</f>
        <v>22</v>
      </c>
      <c r="K1778" s="34">
        <f>IF(data!C1778="","",data!K1778)</f>
        <v>26</v>
      </c>
      <c r="L1778" s="34">
        <f>IF(data!C1778="","",data!L1778)</f>
        <v>1</v>
      </c>
      <c r="M1778" s="34">
        <f>IF(data!C1778="","",data!M1778)</f>
        <v>5</v>
      </c>
      <c r="N1778" s="34">
        <f>IF(data!C1778="","",data!N1778)</f>
        <v>7</v>
      </c>
      <c r="O1778" s="34">
        <f>IF(data!C1778="","",data!O1778)</f>
        <v>32</v>
      </c>
      <c r="P1778" s="16">
        <f t="shared" si="285"/>
        <v>31</v>
      </c>
      <c r="Q1778" s="17">
        <f t="shared" si="275"/>
        <v>26</v>
      </c>
      <c r="R1778" s="18">
        <f t="shared" si="276"/>
        <v>8</v>
      </c>
      <c r="S1778" s="18">
        <f t="shared" si="277"/>
        <v>18</v>
      </c>
      <c r="T1778" s="18">
        <f t="shared" si="278"/>
        <v>31</v>
      </c>
      <c r="U1778" s="18">
        <f t="shared" si="279"/>
        <v>30</v>
      </c>
      <c r="V1778" s="18">
        <f t="shared" si="280"/>
        <v>6</v>
      </c>
      <c r="W1778" s="18">
        <f t="shared" si="281"/>
        <v>0</v>
      </c>
      <c r="X1778" s="18">
        <f t="shared" si="282"/>
        <v>27</v>
      </c>
      <c r="Y1778" s="18" t="str">
        <f t="shared" si="283"/>
        <v>错</v>
      </c>
    </row>
    <row r="1779" spans="1:25" ht="12.75" customHeight="1" thickBot="1">
      <c r="A1779" s="12">
        <f>IF(data!C1779="","",data!A1779)</f>
        <v>2015032</v>
      </c>
      <c r="B1779" s="13">
        <f t="shared" si="284"/>
        <v>2</v>
      </c>
      <c r="C1779" s="34">
        <f>IF(data!C1779="","",data!C1779)</f>
        <v>11</v>
      </c>
      <c r="D1779" s="34">
        <f>IF(data!C1779="","",data!D1779)</f>
        <v>14</v>
      </c>
      <c r="E1779" s="34">
        <f>IF(data!C1779="","",data!E1779)</f>
        <v>16</v>
      </c>
      <c r="F1779" s="34">
        <f>IF(data!C1779="","",data!F1779)</f>
        <v>18</v>
      </c>
      <c r="G1779" s="34">
        <f>IF(data!C1779="","",data!G1779)</f>
        <v>29</v>
      </c>
      <c r="H1779" s="34">
        <f>IF(data!C1779="","",data!H1779)</f>
        <v>32</v>
      </c>
      <c r="I1779" s="35">
        <f>IF(data!C1779="","",data!I1779)</f>
        <v>16</v>
      </c>
      <c r="J1779" s="34">
        <f>IF(data!C1779="","",data!J1779)</f>
        <v>16</v>
      </c>
      <c r="K1779" s="34">
        <f>IF(data!C1779="","",data!K1779)</f>
        <v>29</v>
      </c>
      <c r="L1779" s="34">
        <f>IF(data!C1779="","",data!L1779)</f>
        <v>18</v>
      </c>
      <c r="M1779" s="34">
        <f>IF(data!C1779="","",data!M1779)</f>
        <v>14</v>
      </c>
      <c r="N1779" s="34">
        <f>IF(data!C1779="","",data!N1779)</f>
        <v>32</v>
      </c>
      <c r="O1779" s="34">
        <f>IF(data!C1779="","",data!O1779)</f>
        <v>11</v>
      </c>
      <c r="P1779" s="16">
        <f t="shared" si="285"/>
        <v>21</v>
      </c>
      <c r="Q1779" s="17">
        <f t="shared" si="275"/>
        <v>31</v>
      </c>
      <c r="R1779" s="18">
        <f t="shared" si="276"/>
        <v>25</v>
      </c>
      <c r="S1779" s="18">
        <f t="shared" si="277"/>
        <v>31</v>
      </c>
      <c r="T1779" s="18">
        <f t="shared" si="278"/>
        <v>22</v>
      </c>
      <c r="U1779" s="18">
        <f t="shared" si="279"/>
        <v>0</v>
      </c>
      <c r="V1779" s="18">
        <f t="shared" si="280"/>
        <v>0</v>
      </c>
      <c r="W1779" s="18">
        <f t="shared" si="281"/>
        <v>3</v>
      </c>
      <c r="X1779" s="18">
        <f t="shared" si="282"/>
        <v>9</v>
      </c>
      <c r="Y1779" s="18" t="str">
        <f t="shared" si="283"/>
        <v>对</v>
      </c>
    </row>
    <row r="1780" spans="1:25" ht="12.75" customHeight="1" thickBot="1">
      <c r="A1780" s="12">
        <f>IF(data!C1780="","",data!A1780)</f>
        <v>2015033</v>
      </c>
      <c r="B1780" s="13">
        <f t="shared" si="284"/>
        <v>3</v>
      </c>
      <c r="C1780" s="34">
        <f>IF(data!C1780="","",data!C1780)</f>
        <v>3</v>
      </c>
      <c r="D1780" s="34">
        <f>IF(data!C1780="","",data!D1780)</f>
        <v>6</v>
      </c>
      <c r="E1780" s="34">
        <f>IF(data!C1780="","",data!E1780)</f>
        <v>21</v>
      </c>
      <c r="F1780" s="34">
        <f>IF(data!C1780="","",data!F1780)</f>
        <v>29</v>
      </c>
      <c r="G1780" s="34">
        <f>IF(data!C1780="","",data!G1780)</f>
        <v>31</v>
      </c>
      <c r="H1780" s="34">
        <f>IF(data!C1780="","",data!H1780)</f>
        <v>32</v>
      </c>
      <c r="I1780" s="35">
        <f>IF(data!C1780="","",data!I1780)</f>
        <v>5</v>
      </c>
      <c r="J1780" s="34">
        <f>IF(data!C1780="","",data!J1780)</f>
        <v>31</v>
      </c>
      <c r="K1780" s="34">
        <f>IF(data!C1780="","",data!K1780)</f>
        <v>6</v>
      </c>
      <c r="L1780" s="34">
        <f>IF(data!C1780="","",data!L1780)</f>
        <v>32</v>
      </c>
      <c r="M1780" s="34">
        <f>IF(data!C1780="","",data!M1780)</f>
        <v>21</v>
      </c>
      <c r="N1780" s="34">
        <f>IF(data!C1780="","",data!N1780)</f>
        <v>29</v>
      </c>
      <c r="O1780" s="34">
        <f>IF(data!C1780="","",data!O1780)</f>
        <v>3</v>
      </c>
      <c r="P1780" s="16">
        <f t="shared" si="285"/>
        <v>29</v>
      </c>
      <c r="Q1780" s="17">
        <f t="shared" si="275"/>
        <v>30</v>
      </c>
      <c r="R1780" s="18">
        <f t="shared" si="276"/>
        <v>18</v>
      </c>
      <c r="S1780" s="18">
        <f t="shared" si="277"/>
        <v>21</v>
      </c>
      <c r="T1780" s="18">
        <f t="shared" si="278"/>
        <v>11</v>
      </c>
      <c r="U1780" s="18">
        <f t="shared" si="279"/>
        <v>12</v>
      </c>
      <c r="V1780" s="18">
        <f t="shared" si="280"/>
        <v>12</v>
      </c>
      <c r="W1780" s="18">
        <f t="shared" si="281"/>
        <v>30</v>
      </c>
      <c r="X1780" s="18">
        <f t="shared" si="282"/>
        <v>30</v>
      </c>
      <c r="Y1780" s="18" t="str">
        <f t="shared" si="283"/>
        <v>对</v>
      </c>
    </row>
    <row r="1781" spans="1:25" ht="12.75" customHeight="1" thickBot="1">
      <c r="A1781" s="12">
        <f>IF(data!C1781="","",data!A1781)</f>
        <v>2015034</v>
      </c>
      <c r="B1781" s="13">
        <f t="shared" si="284"/>
        <v>4</v>
      </c>
      <c r="C1781" s="34">
        <f>IF(data!C1781="","",data!C1781)</f>
        <v>12</v>
      </c>
      <c r="D1781" s="34">
        <f>IF(data!C1781="","",data!D1781)</f>
        <v>13</v>
      </c>
      <c r="E1781" s="34">
        <f>IF(data!C1781="","",data!E1781)</f>
        <v>17</v>
      </c>
      <c r="F1781" s="34">
        <f>IF(data!C1781="","",data!F1781)</f>
        <v>18</v>
      </c>
      <c r="G1781" s="34">
        <f>IF(data!C1781="","",data!G1781)</f>
        <v>20</v>
      </c>
      <c r="H1781" s="34">
        <f>IF(data!C1781="","",data!H1781)</f>
        <v>27</v>
      </c>
      <c r="I1781" s="35">
        <f>IF(data!C1781="","",data!I1781)</f>
        <v>13</v>
      </c>
      <c r="J1781" s="34">
        <f>IF(data!C1781="","",data!J1781)</f>
        <v>27</v>
      </c>
      <c r="K1781" s="34">
        <f>IF(data!C1781="","",data!K1781)</f>
        <v>13</v>
      </c>
      <c r="L1781" s="34">
        <f>IF(data!C1781="","",data!L1781)</f>
        <v>18</v>
      </c>
      <c r="M1781" s="34">
        <f>IF(data!C1781="","",data!M1781)</f>
        <v>12</v>
      </c>
      <c r="N1781" s="34">
        <f>IF(data!C1781="","",data!N1781)</f>
        <v>20</v>
      </c>
      <c r="O1781" s="34">
        <f>IF(data!C1781="","",data!O1781)</f>
        <v>17</v>
      </c>
      <c r="P1781" s="16">
        <f t="shared" si="285"/>
        <v>15</v>
      </c>
      <c r="Q1781" s="17">
        <f t="shared" si="275"/>
        <v>29</v>
      </c>
      <c r="R1781" s="18">
        <f t="shared" si="276"/>
        <v>28</v>
      </c>
      <c r="S1781" s="18">
        <f t="shared" si="277"/>
        <v>29</v>
      </c>
      <c r="T1781" s="18">
        <f t="shared" si="278"/>
        <v>27</v>
      </c>
      <c r="U1781" s="18">
        <f t="shared" si="279"/>
        <v>12</v>
      </c>
      <c r="V1781" s="18">
        <f t="shared" si="280"/>
        <v>15</v>
      </c>
      <c r="W1781" s="18">
        <f t="shared" si="281"/>
        <v>21</v>
      </c>
      <c r="X1781" s="18">
        <f t="shared" si="282"/>
        <v>24</v>
      </c>
      <c r="Y1781" s="18" t="str">
        <f t="shared" si="283"/>
        <v>错</v>
      </c>
    </row>
    <row r="1782" spans="1:25" ht="12.75" customHeight="1" thickBot="1">
      <c r="A1782" s="12">
        <f>IF(data!C1782="","",data!A1782)</f>
        <v>2015035</v>
      </c>
      <c r="B1782" s="13">
        <f t="shared" si="284"/>
        <v>5</v>
      </c>
      <c r="C1782" s="34">
        <f>IF(data!C1782="","",data!C1782)</f>
        <v>1</v>
      </c>
      <c r="D1782" s="34">
        <f>IF(data!C1782="","",data!D1782)</f>
        <v>8</v>
      </c>
      <c r="E1782" s="34">
        <f>IF(data!C1782="","",data!E1782)</f>
        <v>9</v>
      </c>
      <c r="F1782" s="34">
        <f>IF(data!C1782="","",data!F1782)</f>
        <v>22</v>
      </c>
      <c r="G1782" s="34">
        <f>IF(data!C1782="","",data!G1782)</f>
        <v>24</v>
      </c>
      <c r="H1782" s="34">
        <f>IF(data!C1782="","",data!H1782)</f>
        <v>33</v>
      </c>
      <c r="I1782" s="35">
        <f>IF(data!C1782="","",data!I1782)</f>
        <v>3</v>
      </c>
      <c r="J1782" s="34">
        <f>IF(data!C1782="","",data!J1782)</f>
        <v>9</v>
      </c>
      <c r="K1782" s="34">
        <f>IF(data!C1782="","",data!K1782)</f>
        <v>1</v>
      </c>
      <c r="L1782" s="34">
        <f>IF(data!C1782="","",data!L1782)</f>
        <v>8</v>
      </c>
      <c r="M1782" s="34">
        <f>IF(data!C1782="","",data!M1782)</f>
        <v>24</v>
      </c>
      <c r="N1782" s="34">
        <f>IF(data!C1782="","",data!N1782)</f>
        <v>22</v>
      </c>
      <c r="O1782" s="34">
        <f>IF(data!C1782="","",data!O1782)</f>
        <v>33</v>
      </c>
      <c r="P1782" s="16">
        <f t="shared" si="285"/>
        <v>32</v>
      </c>
      <c r="Q1782" s="17">
        <f t="shared" si="275"/>
        <v>23</v>
      </c>
      <c r="R1782" s="18">
        <f t="shared" si="276"/>
        <v>8</v>
      </c>
      <c r="S1782" s="18">
        <f t="shared" si="277"/>
        <v>15</v>
      </c>
      <c r="T1782" s="18">
        <f t="shared" si="278"/>
        <v>27</v>
      </c>
      <c r="U1782" s="18">
        <f t="shared" si="279"/>
        <v>18</v>
      </c>
      <c r="V1782" s="18">
        <f t="shared" si="280"/>
        <v>12</v>
      </c>
      <c r="W1782" s="18">
        <f t="shared" si="281"/>
        <v>18</v>
      </c>
      <c r="X1782" s="18">
        <f t="shared" si="282"/>
        <v>30</v>
      </c>
      <c r="Y1782" s="18" t="str">
        <f t="shared" si="283"/>
        <v>对</v>
      </c>
    </row>
    <row r="1783" spans="1:25" ht="12.75" customHeight="1" thickBot="1">
      <c r="A1783" s="12">
        <f>IF(data!C1783="","",data!A1783)</f>
        <v>2015036</v>
      </c>
      <c r="B1783" s="13">
        <f t="shared" si="284"/>
        <v>6</v>
      </c>
      <c r="C1783" s="34">
        <f>IF(data!C1783="","",data!C1783)</f>
        <v>4</v>
      </c>
      <c r="D1783" s="34">
        <f>IF(data!C1783="","",data!D1783)</f>
        <v>6</v>
      </c>
      <c r="E1783" s="34">
        <f>IF(data!C1783="","",data!E1783)</f>
        <v>16</v>
      </c>
      <c r="F1783" s="34">
        <f>IF(data!C1783="","",data!F1783)</f>
        <v>17</v>
      </c>
      <c r="G1783" s="34">
        <f>IF(data!C1783="","",data!G1783)</f>
        <v>26</v>
      </c>
      <c r="H1783" s="34">
        <f>IF(data!C1783="","",data!H1783)</f>
        <v>33</v>
      </c>
      <c r="I1783" s="35">
        <f>IF(data!C1783="","",data!I1783)</f>
        <v>3</v>
      </c>
      <c r="J1783" s="34">
        <f>IF(data!C1783="","",data!J1783)</f>
        <v>33</v>
      </c>
      <c r="K1783" s="34">
        <f>IF(data!C1783="","",data!K1783)</f>
        <v>4</v>
      </c>
      <c r="L1783" s="34">
        <f>IF(data!C1783="","",data!L1783)</f>
        <v>17</v>
      </c>
      <c r="M1783" s="34">
        <f>IF(data!C1783="","",data!M1783)</f>
        <v>6</v>
      </c>
      <c r="N1783" s="34">
        <f>IF(data!C1783="","",data!N1783)</f>
        <v>16</v>
      </c>
      <c r="O1783" s="34">
        <f>IF(data!C1783="","",data!O1783)</f>
        <v>26</v>
      </c>
      <c r="P1783" s="16">
        <f t="shared" si="285"/>
        <v>29</v>
      </c>
      <c r="Q1783" s="17">
        <f t="shared" si="275"/>
        <v>28</v>
      </c>
      <c r="R1783" s="18">
        <f t="shared" si="276"/>
        <v>23</v>
      </c>
      <c r="S1783" s="18">
        <f t="shared" si="277"/>
        <v>32</v>
      </c>
      <c r="T1783" s="18">
        <f t="shared" si="278"/>
        <v>9</v>
      </c>
      <c r="U1783" s="18">
        <f t="shared" si="279"/>
        <v>27</v>
      </c>
      <c r="V1783" s="18">
        <f t="shared" si="280"/>
        <v>15</v>
      </c>
      <c r="W1783" s="18">
        <f t="shared" si="281"/>
        <v>9</v>
      </c>
      <c r="X1783" s="18">
        <f t="shared" si="282"/>
        <v>6</v>
      </c>
      <c r="Y1783" s="18" t="str">
        <f t="shared" si="283"/>
        <v>对</v>
      </c>
    </row>
    <row r="1784" spans="1:25" ht="12.75" customHeight="1" thickBot="1">
      <c r="A1784" s="12">
        <f>IF(data!C1784="","",data!A1784)</f>
        <v>2015037</v>
      </c>
      <c r="B1784" s="13">
        <f t="shared" si="284"/>
        <v>7</v>
      </c>
      <c r="C1784" s="34">
        <f>IF(data!C1784="","",data!C1784)</f>
        <v>5</v>
      </c>
      <c r="D1784" s="34">
        <f>IF(data!C1784="","",data!D1784)</f>
        <v>7</v>
      </c>
      <c r="E1784" s="34">
        <f>IF(data!C1784="","",data!E1784)</f>
        <v>12</v>
      </c>
      <c r="F1784" s="34">
        <f>IF(data!C1784="","",data!F1784)</f>
        <v>18</v>
      </c>
      <c r="G1784" s="34">
        <f>IF(data!C1784="","",data!G1784)</f>
        <v>28</v>
      </c>
      <c r="H1784" s="34">
        <f>IF(data!C1784="","",data!H1784)</f>
        <v>31</v>
      </c>
      <c r="I1784" s="35">
        <f>IF(data!C1784="","",data!I1784)</f>
        <v>3</v>
      </c>
      <c r="J1784" s="34">
        <f>IF(data!C1784="","",data!J1784)</f>
        <v>31</v>
      </c>
      <c r="K1784" s="34">
        <f>IF(data!C1784="","",data!K1784)</f>
        <v>5</v>
      </c>
      <c r="L1784" s="34">
        <f>IF(data!C1784="","",data!L1784)</f>
        <v>28</v>
      </c>
      <c r="M1784" s="34">
        <f>IF(data!C1784="","",data!M1784)</f>
        <v>7</v>
      </c>
      <c r="N1784" s="34">
        <f>IF(data!C1784="","",data!N1784)</f>
        <v>18</v>
      </c>
      <c r="O1784" s="34">
        <f>IF(data!C1784="","",data!O1784)</f>
        <v>12</v>
      </c>
      <c r="P1784" s="16">
        <f t="shared" si="285"/>
        <v>26</v>
      </c>
      <c r="Q1784" s="17">
        <f t="shared" si="275"/>
        <v>27</v>
      </c>
      <c r="R1784" s="18">
        <f t="shared" si="276"/>
        <v>22</v>
      </c>
      <c r="S1784" s="18">
        <f t="shared" si="277"/>
        <v>29</v>
      </c>
      <c r="T1784" s="18">
        <f t="shared" si="278"/>
        <v>0</v>
      </c>
      <c r="U1784" s="18">
        <f t="shared" si="279"/>
        <v>27</v>
      </c>
      <c r="V1784" s="18">
        <f t="shared" si="280"/>
        <v>0</v>
      </c>
      <c r="W1784" s="18">
        <f t="shared" si="281"/>
        <v>3</v>
      </c>
      <c r="X1784" s="18">
        <f t="shared" si="282"/>
        <v>21</v>
      </c>
      <c r="Y1784" s="18" t="str">
        <f t="shared" si="283"/>
        <v>对</v>
      </c>
    </row>
    <row r="1785" spans="1:25" ht="12.75" customHeight="1" thickBot="1">
      <c r="A1785" s="12">
        <f>IF(data!C1785="","",data!A1785)</f>
        <v>2015038</v>
      </c>
      <c r="B1785" s="13">
        <f t="shared" si="284"/>
        <v>8</v>
      </c>
      <c r="C1785" s="34">
        <f>IF(data!C1785="","",data!C1785)</f>
        <v>5</v>
      </c>
      <c r="D1785" s="34">
        <f>IF(data!C1785="","",data!D1785)</f>
        <v>6</v>
      </c>
      <c r="E1785" s="34">
        <f>IF(data!C1785="","",data!E1785)</f>
        <v>11</v>
      </c>
      <c r="F1785" s="34">
        <f>IF(data!C1785="","",data!F1785)</f>
        <v>12</v>
      </c>
      <c r="G1785" s="34">
        <f>IF(data!C1785="","",data!G1785)</f>
        <v>14</v>
      </c>
      <c r="H1785" s="34">
        <f>IF(data!C1785="","",data!H1785)</f>
        <v>33</v>
      </c>
      <c r="I1785" s="35">
        <f>IF(data!C1785="","",data!I1785)</f>
        <v>14</v>
      </c>
      <c r="J1785" s="34">
        <f>IF(data!C1785="","",data!J1785)</f>
        <v>33</v>
      </c>
      <c r="K1785" s="34">
        <f>IF(data!C1785="","",data!K1785)</f>
        <v>11</v>
      </c>
      <c r="L1785" s="34">
        <f>IF(data!C1785="","",data!L1785)</f>
        <v>5</v>
      </c>
      <c r="M1785" s="34">
        <f>IF(data!C1785="","",data!M1785)</f>
        <v>6</v>
      </c>
      <c r="N1785" s="34">
        <f>IF(data!C1785="","",data!N1785)</f>
        <v>12</v>
      </c>
      <c r="O1785" s="34">
        <f>IF(data!C1785="","",data!O1785)</f>
        <v>14</v>
      </c>
      <c r="P1785" s="16">
        <f t="shared" si="285"/>
        <v>28</v>
      </c>
      <c r="Q1785" s="17">
        <f t="shared" si="275"/>
        <v>24</v>
      </c>
      <c r="R1785" s="18">
        <f t="shared" si="276"/>
        <v>23</v>
      </c>
      <c r="S1785" s="18">
        <f t="shared" si="277"/>
        <v>26</v>
      </c>
      <c r="T1785" s="18">
        <f t="shared" si="278"/>
        <v>23</v>
      </c>
      <c r="U1785" s="18">
        <f t="shared" si="279"/>
        <v>27</v>
      </c>
      <c r="V1785" s="18">
        <f t="shared" si="280"/>
        <v>15</v>
      </c>
      <c r="W1785" s="18">
        <f t="shared" si="281"/>
        <v>12</v>
      </c>
      <c r="X1785" s="18">
        <f t="shared" si="282"/>
        <v>21</v>
      </c>
      <c r="Y1785" s="18" t="str">
        <f t="shared" si="283"/>
        <v>对</v>
      </c>
    </row>
    <row r="1786" spans="1:25" ht="12.75" customHeight="1" thickBot="1">
      <c r="A1786" s="12">
        <f>IF(data!C1786="","",data!A1786)</f>
        <v>2015039</v>
      </c>
      <c r="B1786" s="13">
        <f t="shared" si="284"/>
        <v>9</v>
      </c>
      <c r="C1786" s="34">
        <f>IF(data!C1786="","",data!C1786)</f>
        <v>1</v>
      </c>
      <c r="D1786" s="34">
        <f>IF(data!C1786="","",data!D1786)</f>
        <v>13</v>
      </c>
      <c r="E1786" s="34">
        <f>IF(data!C1786="","",data!E1786)</f>
        <v>15</v>
      </c>
      <c r="F1786" s="34">
        <f>IF(data!C1786="","",data!F1786)</f>
        <v>26</v>
      </c>
      <c r="G1786" s="34">
        <f>IF(data!C1786="","",data!G1786)</f>
        <v>29</v>
      </c>
      <c r="H1786" s="34">
        <f>IF(data!C1786="","",data!H1786)</f>
        <v>30</v>
      </c>
      <c r="I1786" s="35">
        <f>IF(data!C1786="","",data!I1786)</f>
        <v>12</v>
      </c>
      <c r="J1786" s="34">
        <f>IF(data!C1786="","",data!J1786)</f>
        <v>26</v>
      </c>
      <c r="K1786" s="34">
        <f>IF(data!C1786="","",data!K1786)</f>
        <v>30</v>
      </c>
      <c r="L1786" s="34">
        <f>IF(data!C1786="","",data!L1786)</f>
        <v>13</v>
      </c>
      <c r="M1786" s="34">
        <f>IF(data!C1786="","",data!M1786)</f>
        <v>29</v>
      </c>
      <c r="N1786" s="34">
        <f>IF(data!C1786="","",data!N1786)</f>
        <v>1</v>
      </c>
      <c r="O1786" s="34">
        <f>IF(data!C1786="","",data!O1786)</f>
        <v>15</v>
      </c>
      <c r="P1786" s="16">
        <f t="shared" si="285"/>
        <v>29</v>
      </c>
      <c r="Q1786" s="17">
        <f t="shared" si="275"/>
        <v>25</v>
      </c>
      <c r="R1786" s="18">
        <f t="shared" si="276"/>
        <v>9</v>
      </c>
      <c r="S1786" s="18">
        <f t="shared" si="277"/>
        <v>28</v>
      </c>
      <c r="T1786" s="18">
        <f t="shared" si="278"/>
        <v>0</v>
      </c>
      <c r="U1786" s="18">
        <f t="shared" si="279"/>
        <v>27</v>
      </c>
      <c r="V1786" s="18">
        <f t="shared" si="280"/>
        <v>0</v>
      </c>
      <c r="W1786" s="18">
        <f t="shared" si="281"/>
        <v>0</v>
      </c>
      <c r="X1786" s="18">
        <f t="shared" si="282"/>
        <v>12</v>
      </c>
      <c r="Y1786" s="18" t="str">
        <f t="shared" si="283"/>
        <v>对</v>
      </c>
    </row>
    <row r="1787" spans="1:25" ht="12.75" customHeight="1" thickBot="1">
      <c r="A1787" s="12">
        <f>IF(data!C1787="","",data!A1787)</f>
        <v>2015040</v>
      </c>
      <c r="B1787" s="13">
        <f t="shared" si="284"/>
        <v>0</v>
      </c>
      <c r="C1787" s="34">
        <f>IF(data!C1787="","",data!C1787)</f>
        <v>13</v>
      </c>
      <c r="D1787" s="34">
        <f>IF(data!C1787="","",data!D1787)</f>
        <v>16</v>
      </c>
      <c r="E1787" s="34">
        <f>IF(data!C1787="","",data!E1787)</f>
        <v>18</v>
      </c>
      <c r="F1787" s="34">
        <f>IF(data!C1787="","",data!F1787)</f>
        <v>27</v>
      </c>
      <c r="G1787" s="34">
        <f>IF(data!C1787="","",data!G1787)</f>
        <v>30</v>
      </c>
      <c r="H1787" s="34">
        <f>IF(data!C1787="","",data!H1787)</f>
        <v>32</v>
      </c>
      <c r="I1787" s="35">
        <f>IF(data!C1787="","",data!I1787)</f>
        <v>16</v>
      </c>
      <c r="J1787" s="34">
        <f>IF(data!C1787="","",data!J1787)</f>
        <v>27</v>
      </c>
      <c r="K1787" s="34">
        <f>IF(data!C1787="","",data!K1787)</f>
        <v>30</v>
      </c>
      <c r="L1787" s="34">
        <f>IF(data!C1787="","",data!L1787)</f>
        <v>16</v>
      </c>
      <c r="M1787" s="34">
        <f>IF(data!C1787="","",data!M1787)</f>
        <v>18</v>
      </c>
      <c r="N1787" s="34">
        <f>IF(data!C1787="","",data!N1787)</f>
        <v>32</v>
      </c>
      <c r="O1787" s="34">
        <f>IF(data!C1787="","",data!O1787)</f>
        <v>13</v>
      </c>
      <c r="P1787" s="16">
        <f t="shared" si="285"/>
        <v>19</v>
      </c>
      <c r="Q1787" s="17">
        <f t="shared" si="275"/>
        <v>21</v>
      </c>
      <c r="R1787" s="18">
        <f t="shared" si="276"/>
        <v>28</v>
      </c>
      <c r="S1787" s="18">
        <f t="shared" si="277"/>
        <v>29</v>
      </c>
      <c r="T1787" s="18">
        <f t="shared" si="278"/>
        <v>26</v>
      </c>
      <c r="U1787" s="18">
        <f t="shared" si="279"/>
        <v>9</v>
      </c>
      <c r="V1787" s="18">
        <f t="shared" si="280"/>
        <v>3</v>
      </c>
      <c r="W1787" s="18">
        <f t="shared" si="281"/>
        <v>6</v>
      </c>
      <c r="X1787" s="18">
        <f t="shared" si="282"/>
        <v>18</v>
      </c>
      <c r="Y1787" s="18" t="str">
        <f t="shared" si="283"/>
        <v>对</v>
      </c>
    </row>
    <row r="1788" spans="1:25" ht="12.75" customHeight="1" thickBot="1">
      <c r="A1788" s="12">
        <f>IF(data!C1788="","",data!A1788)</f>
        <v>2015041</v>
      </c>
      <c r="B1788" s="13">
        <f t="shared" si="284"/>
        <v>1</v>
      </c>
      <c r="C1788" s="34">
        <f>IF(data!C1788="","",data!C1788)</f>
        <v>4</v>
      </c>
      <c r="D1788" s="34">
        <f>IF(data!C1788="","",data!D1788)</f>
        <v>9</v>
      </c>
      <c r="E1788" s="34">
        <f>IF(data!C1788="","",data!E1788)</f>
        <v>11</v>
      </c>
      <c r="F1788" s="34">
        <f>IF(data!C1788="","",data!F1788)</f>
        <v>17</v>
      </c>
      <c r="G1788" s="34">
        <f>IF(data!C1788="","",data!G1788)</f>
        <v>21</v>
      </c>
      <c r="H1788" s="34">
        <f>IF(data!C1788="","",data!H1788)</f>
        <v>25</v>
      </c>
      <c r="I1788" s="35">
        <f>IF(data!C1788="","",data!I1788)</f>
        <v>6</v>
      </c>
      <c r="J1788" s="34">
        <f>IF(data!C1788="","",data!J1788)</f>
        <v>25</v>
      </c>
      <c r="K1788" s="34">
        <f>IF(data!C1788="","",data!K1788)</f>
        <v>11</v>
      </c>
      <c r="L1788" s="34">
        <f>IF(data!C1788="","",data!L1788)</f>
        <v>9</v>
      </c>
      <c r="M1788" s="34">
        <f>IF(data!C1788="","",data!M1788)</f>
        <v>17</v>
      </c>
      <c r="N1788" s="34">
        <f>IF(data!C1788="","",data!N1788)</f>
        <v>4</v>
      </c>
      <c r="O1788" s="34">
        <f>IF(data!C1788="","",data!O1788)</f>
        <v>21</v>
      </c>
      <c r="P1788" s="16">
        <f t="shared" si="285"/>
        <v>21</v>
      </c>
      <c r="Q1788" s="17">
        <f t="shared" si="275"/>
        <v>32</v>
      </c>
      <c r="R1788" s="18">
        <f t="shared" si="276"/>
        <v>17</v>
      </c>
      <c r="S1788" s="18">
        <f t="shared" si="277"/>
        <v>19</v>
      </c>
      <c r="T1788" s="18">
        <f t="shared" si="278"/>
        <v>21</v>
      </c>
      <c r="U1788" s="18">
        <f t="shared" si="279"/>
        <v>12</v>
      </c>
      <c r="V1788" s="18">
        <f t="shared" si="280"/>
        <v>12</v>
      </c>
      <c r="W1788" s="18">
        <f t="shared" si="281"/>
        <v>6</v>
      </c>
      <c r="X1788" s="18">
        <f t="shared" si="282"/>
        <v>12</v>
      </c>
      <c r="Y1788" s="18" t="str">
        <f t="shared" si="283"/>
        <v>错</v>
      </c>
    </row>
    <row r="1789" spans="1:25" ht="12.75" customHeight="1" thickBot="1">
      <c r="A1789" s="12">
        <f>IF(data!C1789="","",data!A1789)</f>
        <v>2015042</v>
      </c>
      <c r="B1789" s="13">
        <f t="shared" si="284"/>
        <v>2</v>
      </c>
      <c r="C1789" s="34">
        <f>IF(data!C1789="","",data!C1789)</f>
        <v>9</v>
      </c>
      <c r="D1789" s="34">
        <f>IF(data!C1789="","",data!D1789)</f>
        <v>10</v>
      </c>
      <c r="E1789" s="34">
        <f>IF(data!C1789="","",data!E1789)</f>
        <v>19</v>
      </c>
      <c r="F1789" s="34">
        <f>IF(data!C1789="","",data!F1789)</f>
        <v>21</v>
      </c>
      <c r="G1789" s="34">
        <f>IF(data!C1789="","",data!G1789)</f>
        <v>23</v>
      </c>
      <c r="H1789" s="34">
        <f>IF(data!C1789="","",data!H1789)</f>
        <v>32</v>
      </c>
      <c r="I1789" s="35">
        <f>IF(data!C1789="","",data!I1789)</f>
        <v>8</v>
      </c>
      <c r="J1789" s="34">
        <f>IF(data!C1789="","",data!J1789)</f>
        <v>23</v>
      </c>
      <c r="K1789" s="34">
        <f>IF(data!C1789="","",data!K1789)</f>
        <v>10</v>
      </c>
      <c r="L1789" s="34">
        <f>IF(data!C1789="","",data!L1789)</f>
        <v>21</v>
      </c>
      <c r="M1789" s="34">
        <f>IF(data!C1789="","",data!M1789)</f>
        <v>9</v>
      </c>
      <c r="N1789" s="34">
        <f>IF(data!C1789="","",data!N1789)</f>
        <v>19</v>
      </c>
      <c r="O1789" s="34">
        <f>IF(data!C1789="","",data!O1789)</f>
        <v>32</v>
      </c>
      <c r="P1789" s="16">
        <f t="shared" si="285"/>
        <v>23</v>
      </c>
      <c r="Q1789" s="17">
        <f t="shared" si="275"/>
        <v>24</v>
      </c>
      <c r="R1789" s="18">
        <f t="shared" si="276"/>
        <v>17</v>
      </c>
      <c r="S1789" s="18">
        <f t="shared" si="277"/>
        <v>21</v>
      </c>
      <c r="T1789" s="18">
        <f t="shared" si="278"/>
        <v>1</v>
      </c>
      <c r="U1789" s="18">
        <f t="shared" si="279"/>
        <v>21</v>
      </c>
      <c r="V1789" s="18">
        <f t="shared" si="280"/>
        <v>27</v>
      </c>
      <c r="W1789" s="18">
        <f t="shared" si="281"/>
        <v>0</v>
      </c>
      <c r="X1789" s="18">
        <f t="shared" si="282"/>
        <v>15</v>
      </c>
      <c r="Y1789" s="18" t="str">
        <f t="shared" si="283"/>
        <v>对</v>
      </c>
    </row>
    <row r="1790" spans="1:25" ht="12.75" customHeight="1" thickBot="1">
      <c r="A1790" s="12">
        <f>IF(data!C1790="","",data!A1790)</f>
        <v>2015043</v>
      </c>
      <c r="B1790" s="13">
        <f t="shared" si="284"/>
        <v>3</v>
      </c>
      <c r="C1790" s="34">
        <f>IF(data!C1790="","",data!C1790)</f>
        <v>11</v>
      </c>
      <c r="D1790" s="34">
        <f>IF(data!C1790="","",data!D1790)</f>
        <v>12</v>
      </c>
      <c r="E1790" s="34">
        <f>IF(data!C1790="","",data!E1790)</f>
        <v>15</v>
      </c>
      <c r="F1790" s="34">
        <f>IF(data!C1790="","",data!F1790)</f>
        <v>24</v>
      </c>
      <c r="G1790" s="34">
        <f>IF(data!C1790="","",data!G1790)</f>
        <v>26</v>
      </c>
      <c r="H1790" s="34">
        <f>IF(data!C1790="","",data!H1790)</f>
        <v>27</v>
      </c>
      <c r="I1790" s="35">
        <f>IF(data!C1790="","",data!I1790)</f>
        <v>15</v>
      </c>
      <c r="J1790" s="34">
        <f>IF(data!C1790="","",data!J1790)</f>
        <v>26</v>
      </c>
      <c r="K1790" s="34">
        <f>IF(data!C1790="","",data!K1790)</f>
        <v>11</v>
      </c>
      <c r="L1790" s="34">
        <f>IF(data!C1790="","",data!L1790)</f>
        <v>24</v>
      </c>
      <c r="M1790" s="34">
        <f>IF(data!C1790="","",data!M1790)</f>
        <v>27</v>
      </c>
      <c r="N1790" s="34">
        <f>IF(data!C1790="","",data!N1790)</f>
        <v>12</v>
      </c>
      <c r="O1790" s="34">
        <f>IF(data!C1790="","",data!O1790)</f>
        <v>15</v>
      </c>
      <c r="P1790" s="16">
        <f t="shared" si="285"/>
        <v>16</v>
      </c>
      <c r="Q1790" s="17">
        <f t="shared" si="275"/>
        <v>30</v>
      </c>
      <c r="R1790" s="18">
        <f t="shared" si="276"/>
        <v>14</v>
      </c>
      <c r="S1790" s="18">
        <f t="shared" si="277"/>
        <v>23</v>
      </c>
      <c r="T1790" s="18">
        <f t="shared" si="278"/>
        <v>9</v>
      </c>
      <c r="U1790" s="18">
        <f t="shared" si="279"/>
        <v>6</v>
      </c>
      <c r="V1790" s="18">
        <f t="shared" si="280"/>
        <v>9</v>
      </c>
      <c r="W1790" s="18">
        <f t="shared" si="281"/>
        <v>24</v>
      </c>
      <c r="X1790" s="18">
        <f t="shared" si="282"/>
        <v>24</v>
      </c>
      <c r="Y1790" s="18" t="str">
        <f t="shared" si="283"/>
        <v>对</v>
      </c>
    </row>
    <row r="1791" spans="1:25" ht="12.75" customHeight="1" thickBot="1">
      <c r="A1791" s="12">
        <f>IF(data!C1791="","",data!A1791)</f>
        <v>2015044</v>
      </c>
      <c r="B1791" s="13">
        <f t="shared" si="284"/>
        <v>4</v>
      </c>
      <c r="C1791" s="34">
        <f>IF(data!C1791="","",data!C1791)</f>
        <v>2</v>
      </c>
      <c r="D1791" s="34">
        <f>IF(data!C1791="","",data!D1791)</f>
        <v>3</v>
      </c>
      <c r="E1791" s="34">
        <f>IF(data!C1791="","",data!E1791)</f>
        <v>4</v>
      </c>
      <c r="F1791" s="34">
        <f>IF(data!C1791="","",data!F1791)</f>
        <v>13</v>
      </c>
      <c r="G1791" s="34">
        <f>IF(data!C1791="","",data!G1791)</f>
        <v>14</v>
      </c>
      <c r="H1791" s="34">
        <f>IF(data!C1791="","",data!H1791)</f>
        <v>16</v>
      </c>
      <c r="I1791" s="35">
        <f>IF(data!C1791="","",data!I1791)</f>
        <v>2</v>
      </c>
      <c r="J1791" s="34">
        <f>IF(data!C1791="","",data!J1791)</f>
        <v>14</v>
      </c>
      <c r="K1791" s="34">
        <f>IF(data!C1791="","",data!K1791)</f>
        <v>4</v>
      </c>
      <c r="L1791" s="34">
        <f>IF(data!C1791="","",data!L1791)</f>
        <v>3</v>
      </c>
      <c r="M1791" s="34">
        <f>IF(data!C1791="","",data!M1791)</f>
        <v>16</v>
      </c>
      <c r="N1791" s="34">
        <f>IF(data!C1791="","",data!N1791)</f>
        <v>13</v>
      </c>
      <c r="O1791" s="34">
        <f>IF(data!C1791="","",data!O1791)</f>
        <v>2</v>
      </c>
      <c r="P1791" s="16">
        <f t="shared" si="285"/>
        <v>14</v>
      </c>
      <c r="Q1791" s="17">
        <f t="shared" si="275"/>
        <v>24</v>
      </c>
      <c r="R1791" s="18">
        <f t="shared" si="276"/>
        <v>15</v>
      </c>
      <c r="S1791" s="18">
        <f t="shared" si="277"/>
        <v>16</v>
      </c>
      <c r="T1791" s="18">
        <f t="shared" si="278"/>
        <v>22</v>
      </c>
      <c r="U1791" s="18">
        <f t="shared" si="279"/>
        <v>3</v>
      </c>
      <c r="V1791" s="18">
        <f t="shared" si="280"/>
        <v>3</v>
      </c>
      <c r="W1791" s="18">
        <f t="shared" si="281"/>
        <v>0</v>
      </c>
      <c r="X1791" s="18">
        <f t="shared" si="282"/>
        <v>18</v>
      </c>
      <c r="Y1791" s="18" t="str">
        <f t="shared" si="283"/>
        <v>对</v>
      </c>
    </row>
    <row r="1792" spans="1:25" ht="12.75" customHeight="1" thickBot="1">
      <c r="A1792" s="12">
        <f>IF(data!C1792="","",data!A1792)</f>
        <v>2015045</v>
      </c>
      <c r="B1792" s="13">
        <f t="shared" si="284"/>
        <v>5</v>
      </c>
      <c r="C1792" s="34">
        <f>IF(data!C1792="","",data!C1792)</f>
        <v>1</v>
      </c>
      <c r="D1792" s="34">
        <f>IF(data!C1792="","",data!D1792)</f>
        <v>5</v>
      </c>
      <c r="E1792" s="34">
        <f>IF(data!C1792="","",data!E1792)</f>
        <v>13</v>
      </c>
      <c r="F1792" s="34">
        <f>IF(data!C1792="","",data!F1792)</f>
        <v>22</v>
      </c>
      <c r="G1792" s="34">
        <f>IF(data!C1792="","",data!G1792)</f>
        <v>30</v>
      </c>
      <c r="H1792" s="34">
        <f>IF(data!C1792="","",data!H1792)</f>
        <v>31</v>
      </c>
      <c r="I1792" s="35">
        <f>IF(data!C1792="","",data!I1792)</f>
        <v>7</v>
      </c>
      <c r="J1792" s="34">
        <f>IF(data!C1792="","",data!J1792)</f>
        <v>30</v>
      </c>
      <c r="K1792" s="34">
        <f>IF(data!C1792="","",data!K1792)</f>
        <v>31</v>
      </c>
      <c r="L1792" s="34">
        <f>IF(data!C1792="","",data!L1792)</f>
        <v>22</v>
      </c>
      <c r="M1792" s="34">
        <f>IF(data!C1792="","",data!M1792)</f>
        <v>1</v>
      </c>
      <c r="N1792" s="34">
        <f>IF(data!C1792="","",data!N1792)</f>
        <v>13</v>
      </c>
      <c r="O1792" s="34">
        <f>IF(data!C1792="","",data!O1792)</f>
        <v>5</v>
      </c>
      <c r="P1792" s="16">
        <f t="shared" si="285"/>
        <v>30</v>
      </c>
      <c r="Q1792" s="17">
        <f t="shared" si="275"/>
        <v>12</v>
      </c>
      <c r="R1792" s="18">
        <f t="shared" si="276"/>
        <v>12</v>
      </c>
      <c r="S1792" s="18">
        <f t="shared" si="277"/>
        <v>14</v>
      </c>
      <c r="T1792" s="18">
        <f t="shared" si="278"/>
        <v>28</v>
      </c>
      <c r="U1792" s="18">
        <f t="shared" si="279"/>
        <v>18</v>
      </c>
      <c r="V1792" s="18">
        <f t="shared" si="280"/>
        <v>27</v>
      </c>
      <c r="W1792" s="18">
        <f t="shared" si="281"/>
        <v>3</v>
      </c>
      <c r="X1792" s="18">
        <f t="shared" si="282"/>
        <v>27</v>
      </c>
      <c r="Y1792" s="18" t="str">
        <f t="shared" si="283"/>
        <v>对</v>
      </c>
    </row>
    <row r="1793" spans="1:25" ht="12.75" customHeight="1" thickBot="1">
      <c r="A1793" s="12">
        <f>IF(data!C1793="","",data!A1793)</f>
        <v>2015046</v>
      </c>
      <c r="B1793" s="13">
        <f t="shared" si="284"/>
        <v>6</v>
      </c>
      <c r="C1793" s="34">
        <f>IF(data!C1793="","",data!C1793)</f>
        <v>5</v>
      </c>
      <c r="D1793" s="34">
        <f>IF(data!C1793="","",data!D1793)</f>
        <v>7</v>
      </c>
      <c r="E1793" s="34">
        <f>IF(data!C1793="","",data!E1793)</f>
        <v>10</v>
      </c>
      <c r="F1793" s="34">
        <f>IF(data!C1793="","",data!F1793)</f>
        <v>14</v>
      </c>
      <c r="G1793" s="34">
        <f>IF(data!C1793="","",data!G1793)</f>
        <v>23</v>
      </c>
      <c r="H1793" s="34">
        <f>IF(data!C1793="","",data!H1793)</f>
        <v>31</v>
      </c>
      <c r="I1793" s="35">
        <f>IF(data!C1793="","",data!I1793)</f>
        <v>1</v>
      </c>
      <c r="J1793" s="34">
        <f>IF(data!C1793="","",data!J1793)</f>
        <v>31</v>
      </c>
      <c r="K1793" s="34">
        <f>IF(data!C1793="","",data!K1793)</f>
        <v>23</v>
      </c>
      <c r="L1793" s="34">
        <f>IF(data!C1793="","",data!L1793)</f>
        <v>5</v>
      </c>
      <c r="M1793" s="34">
        <f>IF(data!C1793="","",data!M1793)</f>
        <v>10</v>
      </c>
      <c r="N1793" s="34">
        <f>IF(data!C1793="","",data!N1793)</f>
        <v>14</v>
      </c>
      <c r="O1793" s="34">
        <f>IF(data!C1793="","",data!O1793)</f>
        <v>7</v>
      </c>
      <c r="P1793" s="16">
        <f t="shared" si="285"/>
        <v>26</v>
      </c>
      <c r="Q1793" s="17">
        <f t="shared" si="275"/>
        <v>26</v>
      </c>
      <c r="R1793" s="18">
        <f t="shared" si="276"/>
        <v>29</v>
      </c>
      <c r="S1793" s="18">
        <f t="shared" si="277"/>
        <v>30</v>
      </c>
      <c r="T1793" s="18">
        <f t="shared" si="278"/>
        <v>30</v>
      </c>
      <c r="U1793" s="18">
        <f t="shared" si="279"/>
        <v>30</v>
      </c>
      <c r="V1793" s="18">
        <f t="shared" si="280"/>
        <v>6</v>
      </c>
      <c r="W1793" s="18">
        <f t="shared" si="281"/>
        <v>15</v>
      </c>
      <c r="X1793" s="18">
        <f t="shared" si="282"/>
        <v>0</v>
      </c>
      <c r="Y1793" s="18" t="str">
        <f t="shared" si="283"/>
        <v>错</v>
      </c>
    </row>
    <row r="1794" spans="1:25" ht="12.75" customHeight="1" thickBot="1">
      <c r="A1794" s="12">
        <f>IF(data!C1794="","",data!A1794)</f>
        <v>2015047</v>
      </c>
      <c r="B1794" s="13">
        <f t="shared" si="284"/>
        <v>7</v>
      </c>
      <c r="C1794" s="34">
        <f>IF(data!C1794="","",data!C1794)</f>
        <v>2</v>
      </c>
      <c r="D1794" s="34">
        <f>IF(data!C1794="","",data!D1794)</f>
        <v>3</v>
      </c>
      <c r="E1794" s="34">
        <f>IF(data!C1794="","",data!E1794)</f>
        <v>20</v>
      </c>
      <c r="F1794" s="34">
        <f>IF(data!C1794="","",data!F1794)</f>
        <v>24</v>
      </c>
      <c r="G1794" s="34">
        <f>IF(data!C1794="","",data!G1794)</f>
        <v>26</v>
      </c>
      <c r="H1794" s="34">
        <f>IF(data!C1794="","",data!H1794)</f>
        <v>27</v>
      </c>
      <c r="I1794" s="35">
        <f>IF(data!C1794="","",data!I1794)</f>
        <v>9</v>
      </c>
      <c r="J1794" s="34">
        <f>IF(data!C1794="","",data!J1794)</f>
        <v>20</v>
      </c>
      <c r="K1794" s="34">
        <f>IF(data!C1794="","",data!K1794)</f>
        <v>24</v>
      </c>
      <c r="L1794" s="34">
        <f>IF(data!C1794="","",data!L1794)</f>
        <v>26</v>
      </c>
      <c r="M1794" s="34">
        <f>IF(data!C1794="","",data!M1794)</f>
        <v>27</v>
      </c>
      <c r="N1794" s="34">
        <f>IF(data!C1794="","",data!N1794)</f>
        <v>2</v>
      </c>
      <c r="O1794" s="34">
        <f>IF(data!C1794="","",data!O1794)</f>
        <v>3</v>
      </c>
      <c r="P1794" s="16">
        <f t="shared" si="285"/>
        <v>25</v>
      </c>
      <c r="Q1794" s="17">
        <f t="shared" si="275"/>
        <v>25</v>
      </c>
      <c r="R1794" s="18">
        <f t="shared" si="276"/>
        <v>18</v>
      </c>
      <c r="S1794" s="18">
        <f t="shared" si="277"/>
        <v>26</v>
      </c>
      <c r="T1794" s="18">
        <f t="shared" si="278"/>
        <v>23</v>
      </c>
      <c r="U1794" s="18">
        <f t="shared" si="279"/>
        <v>9</v>
      </c>
      <c r="V1794" s="18">
        <f t="shared" si="280"/>
        <v>15</v>
      </c>
      <c r="W1794" s="18">
        <f t="shared" si="281"/>
        <v>9</v>
      </c>
      <c r="X1794" s="18">
        <f t="shared" si="282"/>
        <v>12</v>
      </c>
      <c r="Y1794" s="18" t="str">
        <f t="shared" si="283"/>
        <v>错</v>
      </c>
    </row>
    <row r="1795" spans="1:25" ht="12.75" customHeight="1" thickBot="1">
      <c r="A1795" s="12">
        <f>IF(data!C1795="","",data!A1795)</f>
        <v>2015048</v>
      </c>
      <c r="B1795" s="13">
        <f t="shared" si="284"/>
        <v>8</v>
      </c>
      <c r="C1795" s="34">
        <f>IF(data!C1795="","",data!C1795)</f>
        <v>13</v>
      </c>
      <c r="D1795" s="34">
        <f>IF(data!C1795="","",data!D1795)</f>
        <v>16</v>
      </c>
      <c r="E1795" s="34">
        <f>IF(data!C1795="","",data!E1795)</f>
        <v>17</v>
      </c>
      <c r="F1795" s="34">
        <f>IF(data!C1795="","",data!F1795)</f>
        <v>22</v>
      </c>
      <c r="G1795" s="34">
        <f>IF(data!C1795="","",data!G1795)</f>
        <v>25</v>
      </c>
      <c r="H1795" s="34">
        <f>IF(data!C1795="","",data!H1795)</f>
        <v>27</v>
      </c>
      <c r="I1795" s="35">
        <f>IF(data!C1795="","",data!I1795)</f>
        <v>10</v>
      </c>
      <c r="J1795" s="34">
        <f>IF(data!C1795="","",data!J1795)</f>
        <v>27</v>
      </c>
      <c r="K1795" s="34">
        <f>IF(data!C1795="","",data!K1795)</f>
        <v>22</v>
      </c>
      <c r="L1795" s="34">
        <f>IF(data!C1795="","",data!L1795)</f>
        <v>16</v>
      </c>
      <c r="M1795" s="34">
        <f>IF(data!C1795="","",data!M1795)</f>
        <v>13</v>
      </c>
      <c r="N1795" s="34">
        <f>IF(data!C1795="","",data!N1795)</f>
        <v>17</v>
      </c>
      <c r="O1795" s="34">
        <f>IF(data!C1795="","",data!O1795)</f>
        <v>25</v>
      </c>
      <c r="P1795" s="16">
        <f t="shared" si="285"/>
        <v>14</v>
      </c>
      <c r="Q1795" s="17">
        <f t="shared" si="275"/>
        <v>20</v>
      </c>
      <c r="R1795" s="18">
        <f t="shared" si="276"/>
        <v>24</v>
      </c>
      <c r="S1795" s="18">
        <f t="shared" si="277"/>
        <v>25</v>
      </c>
      <c r="T1795" s="18">
        <f t="shared" si="278"/>
        <v>7</v>
      </c>
      <c r="U1795" s="18">
        <f t="shared" si="279"/>
        <v>15</v>
      </c>
      <c r="V1795" s="18">
        <f t="shared" si="280"/>
        <v>15</v>
      </c>
      <c r="W1795" s="18">
        <f t="shared" si="281"/>
        <v>18</v>
      </c>
      <c r="X1795" s="18">
        <f t="shared" si="282"/>
        <v>3</v>
      </c>
      <c r="Y1795" s="18" t="str">
        <f t="shared" si="283"/>
        <v>对</v>
      </c>
    </row>
    <row r="1796" spans="1:25" ht="12.75" customHeight="1" thickBot="1">
      <c r="A1796" s="12">
        <f>IF(data!C1796="","",data!A1796)</f>
        <v>2015049</v>
      </c>
      <c r="B1796" s="13">
        <f t="shared" si="284"/>
        <v>9</v>
      </c>
      <c r="C1796" s="34">
        <f>IF(data!C1796="","",data!C1796)</f>
        <v>7</v>
      </c>
      <c r="D1796" s="34">
        <f>IF(data!C1796="","",data!D1796)</f>
        <v>12</v>
      </c>
      <c r="E1796" s="34">
        <f>IF(data!C1796="","",data!E1796)</f>
        <v>14</v>
      </c>
      <c r="F1796" s="34">
        <f>IF(data!C1796="","",data!F1796)</f>
        <v>17</v>
      </c>
      <c r="G1796" s="34">
        <f>IF(data!C1796="","",data!G1796)</f>
        <v>20</v>
      </c>
      <c r="H1796" s="34">
        <f>IF(data!C1796="","",data!H1796)</f>
        <v>23</v>
      </c>
      <c r="I1796" s="35">
        <f>IF(data!C1796="","",data!I1796)</f>
        <v>5</v>
      </c>
      <c r="J1796" s="34">
        <f>IF(data!C1796="","",data!J1796)</f>
        <v>23</v>
      </c>
      <c r="K1796" s="34">
        <f>IF(data!C1796="","",data!K1796)</f>
        <v>17</v>
      </c>
      <c r="L1796" s="34">
        <f>IF(data!C1796="","",data!L1796)</f>
        <v>7</v>
      </c>
      <c r="M1796" s="34">
        <f>IF(data!C1796="","",data!M1796)</f>
        <v>20</v>
      </c>
      <c r="N1796" s="34">
        <f>IF(data!C1796="","",data!N1796)</f>
        <v>12</v>
      </c>
      <c r="O1796" s="34">
        <f>IF(data!C1796="","",data!O1796)</f>
        <v>14</v>
      </c>
      <c r="P1796" s="16">
        <f t="shared" si="285"/>
        <v>16</v>
      </c>
      <c r="Q1796" s="17">
        <f t="shared" ref="Q1796:Q1859" si="286">IF(C1795="","",H1795-B1795)</f>
        <v>19</v>
      </c>
      <c r="R1796" s="18">
        <f t="shared" ref="R1796:R1859" si="287">IF(C1795="","",G1795-C1795)</f>
        <v>12</v>
      </c>
      <c r="S1796" s="18">
        <f t="shared" ref="S1796:S1859" si="288">IF(C1795="","",H1795-C1795)</f>
        <v>14</v>
      </c>
      <c r="T1796" s="18">
        <f t="shared" ref="T1796:T1859" si="289">IF(C1795="","",MOD(J1795*C1795,33))</f>
        <v>21</v>
      </c>
      <c r="U1796" s="18">
        <f t="shared" ref="U1796:U1859" si="290">IF(C1795="","",MOD(I1795*9,33))</f>
        <v>24</v>
      </c>
      <c r="V1796" s="18">
        <f t="shared" ref="V1796:V1859" si="291">IF(D1795="","",MOD(J1795*9,33))</f>
        <v>12</v>
      </c>
      <c r="W1796" s="18">
        <f t="shared" ref="W1796:W1859" si="292">IF(E1795="","",MOD(K1795*9,33))</f>
        <v>0</v>
      </c>
      <c r="X1796" s="18">
        <f t="shared" ref="X1796:X1859" si="293">IF(F1795="","",MOD(L1795*9,33))</f>
        <v>12</v>
      </c>
      <c r="Y1796" s="18" t="str">
        <f t="shared" ref="Y1796:Y1859" si="294">IF($P1796="","",IF(COUNTIF($Q1796:$X1796,$P1796),"错","对"))</f>
        <v>对</v>
      </c>
    </row>
    <row r="1797" spans="1:25" ht="12.75" customHeight="1" thickBot="1">
      <c r="A1797" s="12">
        <f>IF(data!C1797="","",data!A1797)</f>
        <v>2015050</v>
      </c>
      <c r="B1797" s="13">
        <f t="shared" si="284"/>
        <v>0</v>
      </c>
      <c r="C1797" s="34">
        <f>IF(data!C1797="","",data!C1797)</f>
        <v>3</v>
      </c>
      <c r="D1797" s="34">
        <f>IF(data!C1797="","",data!D1797)</f>
        <v>9</v>
      </c>
      <c r="E1797" s="34">
        <f>IF(data!C1797="","",data!E1797)</f>
        <v>12</v>
      </c>
      <c r="F1797" s="34">
        <f>IF(data!C1797="","",data!F1797)</f>
        <v>16</v>
      </c>
      <c r="G1797" s="34">
        <f>IF(data!C1797="","",data!G1797)</f>
        <v>17</v>
      </c>
      <c r="H1797" s="34">
        <f>IF(data!C1797="","",data!H1797)</f>
        <v>31</v>
      </c>
      <c r="I1797" s="35">
        <f>IF(data!C1797="","",data!I1797)</f>
        <v>4</v>
      </c>
      <c r="J1797" s="34">
        <f>IF(data!C1797="","",data!J1797)</f>
        <v>17</v>
      </c>
      <c r="K1797" s="34">
        <f>IF(data!C1797="","",data!K1797)</f>
        <v>12</v>
      </c>
      <c r="L1797" s="34">
        <f>IF(data!C1797="","",data!L1797)</f>
        <v>16</v>
      </c>
      <c r="M1797" s="34">
        <f>IF(data!C1797="","",data!M1797)</f>
        <v>3</v>
      </c>
      <c r="N1797" s="34">
        <f>IF(data!C1797="","",data!N1797)</f>
        <v>9</v>
      </c>
      <c r="O1797" s="34">
        <f>IF(data!C1797="","",data!O1797)</f>
        <v>31</v>
      </c>
      <c r="P1797" s="16">
        <f t="shared" si="285"/>
        <v>28</v>
      </c>
      <c r="Q1797" s="17">
        <f t="shared" si="286"/>
        <v>14</v>
      </c>
      <c r="R1797" s="18">
        <f t="shared" si="287"/>
        <v>13</v>
      </c>
      <c r="S1797" s="18">
        <f t="shared" si="288"/>
        <v>16</v>
      </c>
      <c r="T1797" s="18">
        <f t="shared" si="289"/>
        <v>29</v>
      </c>
      <c r="U1797" s="18">
        <f t="shared" si="290"/>
        <v>12</v>
      </c>
      <c r="V1797" s="18">
        <f t="shared" si="291"/>
        <v>9</v>
      </c>
      <c r="W1797" s="18">
        <f t="shared" si="292"/>
        <v>21</v>
      </c>
      <c r="X1797" s="18">
        <f t="shared" si="293"/>
        <v>30</v>
      </c>
      <c r="Y1797" s="18" t="str">
        <f t="shared" si="294"/>
        <v>对</v>
      </c>
    </row>
    <row r="1798" spans="1:25" ht="12.75" customHeight="1" thickBot="1">
      <c r="A1798" s="12">
        <f>IF(data!C1798="","",data!A1798)</f>
        <v>2015051</v>
      </c>
      <c r="B1798" s="13">
        <f t="shared" si="284"/>
        <v>1</v>
      </c>
      <c r="C1798" s="34">
        <f>IF(data!C1798="","",data!C1798)</f>
        <v>4</v>
      </c>
      <c r="D1798" s="34">
        <f>IF(data!C1798="","",data!D1798)</f>
        <v>10</v>
      </c>
      <c r="E1798" s="34">
        <f>IF(data!C1798="","",data!E1798)</f>
        <v>24</v>
      </c>
      <c r="F1798" s="34">
        <f>IF(data!C1798="","",data!F1798)</f>
        <v>26</v>
      </c>
      <c r="G1798" s="34">
        <f>IF(data!C1798="","",data!G1798)</f>
        <v>28</v>
      </c>
      <c r="H1798" s="34">
        <f>IF(data!C1798="","",data!H1798)</f>
        <v>32</v>
      </c>
      <c r="I1798" s="35">
        <f>IF(data!C1798="","",data!I1798)</f>
        <v>9</v>
      </c>
      <c r="J1798" s="34">
        <f>IF(data!C1798="","",data!J1798)</f>
        <v>32</v>
      </c>
      <c r="K1798" s="34">
        <f>IF(data!C1798="","",data!K1798)</f>
        <v>4</v>
      </c>
      <c r="L1798" s="34">
        <f>IF(data!C1798="","",data!L1798)</f>
        <v>24</v>
      </c>
      <c r="M1798" s="34">
        <f>IF(data!C1798="","",data!M1798)</f>
        <v>26</v>
      </c>
      <c r="N1798" s="34">
        <f>IF(data!C1798="","",data!N1798)</f>
        <v>10</v>
      </c>
      <c r="O1798" s="34">
        <f>IF(data!C1798="","",data!O1798)</f>
        <v>28</v>
      </c>
      <c r="P1798" s="16">
        <f t="shared" si="285"/>
        <v>28</v>
      </c>
      <c r="Q1798" s="17">
        <f t="shared" si="286"/>
        <v>31</v>
      </c>
      <c r="R1798" s="18">
        <f t="shared" si="287"/>
        <v>14</v>
      </c>
      <c r="S1798" s="18">
        <f t="shared" si="288"/>
        <v>28</v>
      </c>
      <c r="T1798" s="18">
        <f t="shared" si="289"/>
        <v>18</v>
      </c>
      <c r="U1798" s="18">
        <f t="shared" si="290"/>
        <v>3</v>
      </c>
      <c r="V1798" s="18">
        <f t="shared" si="291"/>
        <v>21</v>
      </c>
      <c r="W1798" s="18">
        <f t="shared" si="292"/>
        <v>9</v>
      </c>
      <c r="X1798" s="18">
        <f t="shared" si="293"/>
        <v>12</v>
      </c>
      <c r="Y1798" s="18" t="str">
        <f t="shared" si="294"/>
        <v>错</v>
      </c>
    </row>
    <row r="1799" spans="1:25" ht="12.75" customHeight="1" thickBot="1">
      <c r="A1799" s="12">
        <f>IF(data!C1799="","",data!A1799)</f>
        <v>2015052</v>
      </c>
      <c r="B1799" s="13">
        <f t="shared" si="284"/>
        <v>2</v>
      </c>
      <c r="C1799" s="34">
        <f>IF(data!C1799="","",data!C1799)</f>
        <v>2</v>
      </c>
      <c r="D1799" s="34">
        <f>IF(data!C1799="","",data!D1799)</f>
        <v>4</v>
      </c>
      <c r="E1799" s="34">
        <f>IF(data!C1799="","",data!E1799)</f>
        <v>11</v>
      </c>
      <c r="F1799" s="34">
        <f>IF(data!C1799="","",data!F1799)</f>
        <v>16</v>
      </c>
      <c r="G1799" s="34">
        <f>IF(data!C1799="","",data!G1799)</f>
        <v>25</v>
      </c>
      <c r="H1799" s="34">
        <f>IF(data!C1799="","",data!H1799)</f>
        <v>26</v>
      </c>
      <c r="I1799" s="35">
        <f>IF(data!C1799="","",data!I1799)</f>
        <v>12</v>
      </c>
      <c r="J1799" s="34">
        <f>IF(data!C1799="","",data!J1799)</f>
        <v>25</v>
      </c>
      <c r="K1799" s="34">
        <f>IF(data!C1799="","",data!K1799)</f>
        <v>4</v>
      </c>
      <c r="L1799" s="34">
        <f>IF(data!C1799="","",data!L1799)</f>
        <v>16</v>
      </c>
      <c r="M1799" s="34">
        <f>IF(data!C1799="","",data!M1799)</f>
        <v>26</v>
      </c>
      <c r="N1799" s="34">
        <f>IF(data!C1799="","",data!N1799)</f>
        <v>11</v>
      </c>
      <c r="O1799" s="34">
        <f>IF(data!C1799="","",data!O1799)</f>
        <v>2</v>
      </c>
      <c r="P1799" s="16">
        <f t="shared" si="285"/>
        <v>24</v>
      </c>
      <c r="Q1799" s="17">
        <f t="shared" si="286"/>
        <v>31</v>
      </c>
      <c r="R1799" s="18">
        <f t="shared" si="287"/>
        <v>24</v>
      </c>
      <c r="S1799" s="18">
        <f t="shared" si="288"/>
        <v>28</v>
      </c>
      <c r="T1799" s="18">
        <f t="shared" si="289"/>
        <v>29</v>
      </c>
      <c r="U1799" s="18">
        <f t="shared" si="290"/>
        <v>15</v>
      </c>
      <c r="V1799" s="18">
        <f t="shared" si="291"/>
        <v>24</v>
      </c>
      <c r="W1799" s="18">
        <f t="shared" si="292"/>
        <v>3</v>
      </c>
      <c r="X1799" s="18">
        <f t="shared" si="293"/>
        <v>18</v>
      </c>
      <c r="Y1799" s="18" t="str">
        <f t="shared" si="294"/>
        <v>错</v>
      </c>
    </row>
    <row r="1800" spans="1:25" ht="12.75" customHeight="1" thickBot="1">
      <c r="A1800" s="12">
        <f>IF(data!C1800="","",data!A1800)</f>
        <v>2015053</v>
      </c>
      <c r="B1800" s="13">
        <f t="shared" si="284"/>
        <v>3</v>
      </c>
      <c r="C1800" s="34">
        <f>IF(data!C1800="","",data!C1800)</f>
        <v>3</v>
      </c>
      <c r="D1800" s="34">
        <f>IF(data!C1800="","",data!D1800)</f>
        <v>7</v>
      </c>
      <c r="E1800" s="34">
        <f>IF(data!C1800="","",data!E1800)</f>
        <v>17</v>
      </c>
      <c r="F1800" s="34">
        <f>IF(data!C1800="","",data!F1800)</f>
        <v>22</v>
      </c>
      <c r="G1800" s="34">
        <f>IF(data!C1800="","",data!G1800)</f>
        <v>32</v>
      </c>
      <c r="H1800" s="34">
        <f>IF(data!C1800="","",data!H1800)</f>
        <v>33</v>
      </c>
      <c r="I1800" s="35">
        <f>IF(data!C1800="","",data!I1800)</f>
        <v>10</v>
      </c>
      <c r="J1800" s="34">
        <f>IF(data!C1800="","",data!J1800)</f>
        <v>32</v>
      </c>
      <c r="K1800" s="34">
        <f>IF(data!C1800="","",data!K1800)</f>
        <v>7</v>
      </c>
      <c r="L1800" s="34">
        <f>IF(data!C1800="","",data!L1800)</f>
        <v>17</v>
      </c>
      <c r="M1800" s="34">
        <f>IF(data!C1800="","",data!M1800)</f>
        <v>3</v>
      </c>
      <c r="N1800" s="34">
        <f>IF(data!C1800="","",data!N1800)</f>
        <v>33</v>
      </c>
      <c r="O1800" s="34">
        <f>IF(data!C1800="","",data!O1800)</f>
        <v>22</v>
      </c>
      <c r="P1800" s="16">
        <f t="shared" si="285"/>
        <v>30</v>
      </c>
      <c r="Q1800" s="17">
        <f t="shared" si="286"/>
        <v>24</v>
      </c>
      <c r="R1800" s="18">
        <f t="shared" si="287"/>
        <v>23</v>
      </c>
      <c r="S1800" s="18">
        <f t="shared" si="288"/>
        <v>24</v>
      </c>
      <c r="T1800" s="18">
        <f t="shared" si="289"/>
        <v>17</v>
      </c>
      <c r="U1800" s="18">
        <f t="shared" si="290"/>
        <v>9</v>
      </c>
      <c r="V1800" s="18">
        <f t="shared" si="291"/>
        <v>27</v>
      </c>
      <c r="W1800" s="18">
        <f t="shared" si="292"/>
        <v>3</v>
      </c>
      <c r="X1800" s="18">
        <f t="shared" si="293"/>
        <v>12</v>
      </c>
      <c r="Y1800" s="18" t="str">
        <f t="shared" si="294"/>
        <v>对</v>
      </c>
    </row>
    <row r="1801" spans="1:25" ht="12.75" customHeight="1" thickBot="1">
      <c r="A1801" s="12">
        <f>IF(data!C1801="","",data!A1801)</f>
        <v>2015054</v>
      </c>
      <c r="B1801" s="13">
        <f t="shared" si="284"/>
        <v>4</v>
      </c>
      <c r="C1801" s="34">
        <f>IF(data!C1801="","",data!C1801)</f>
        <v>1</v>
      </c>
      <c r="D1801" s="34">
        <f>IF(data!C1801="","",data!D1801)</f>
        <v>2</v>
      </c>
      <c r="E1801" s="34">
        <f>IF(data!C1801="","",data!E1801)</f>
        <v>7</v>
      </c>
      <c r="F1801" s="34">
        <f>IF(data!C1801="","",data!F1801)</f>
        <v>10</v>
      </c>
      <c r="G1801" s="34">
        <f>IF(data!C1801="","",data!G1801)</f>
        <v>22</v>
      </c>
      <c r="H1801" s="34">
        <f>IF(data!C1801="","",data!H1801)</f>
        <v>26</v>
      </c>
      <c r="I1801" s="35">
        <f>IF(data!C1801="","",data!I1801)</f>
        <v>7</v>
      </c>
      <c r="J1801" s="34">
        <f>IF(data!C1801="","",data!J1801)</f>
        <v>22</v>
      </c>
      <c r="K1801" s="34">
        <f>IF(data!C1801="","",data!K1801)</f>
        <v>1</v>
      </c>
      <c r="L1801" s="34">
        <f>IF(data!C1801="","",data!L1801)</f>
        <v>10</v>
      </c>
      <c r="M1801" s="34">
        <f>IF(data!C1801="","",data!M1801)</f>
        <v>26</v>
      </c>
      <c r="N1801" s="34">
        <f>IF(data!C1801="","",data!N1801)</f>
        <v>7</v>
      </c>
      <c r="O1801" s="34">
        <f>IF(data!C1801="","",data!O1801)</f>
        <v>2</v>
      </c>
      <c r="P1801" s="16">
        <f t="shared" si="285"/>
        <v>25</v>
      </c>
      <c r="Q1801" s="17">
        <f t="shared" si="286"/>
        <v>30</v>
      </c>
      <c r="R1801" s="18">
        <f t="shared" si="287"/>
        <v>29</v>
      </c>
      <c r="S1801" s="18">
        <f t="shared" si="288"/>
        <v>30</v>
      </c>
      <c r="T1801" s="18">
        <f t="shared" si="289"/>
        <v>30</v>
      </c>
      <c r="U1801" s="18">
        <f t="shared" si="290"/>
        <v>24</v>
      </c>
      <c r="V1801" s="18">
        <f t="shared" si="291"/>
        <v>24</v>
      </c>
      <c r="W1801" s="18">
        <f t="shared" si="292"/>
        <v>30</v>
      </c>
      <c r="X1801" s="18">
        <f t="shared" si="293"/>
        <v>21</v>
      </c>
      <c r="Y1801" s="18" t="str">
        <f t="shared" si="294"/>
        <v>对</v>
      </c>
    </row>
    <row r="1802" spans="1:25" ht="12.75" customHeight="1" thickBot="1">
      <c r="A1802" s="12">
        <f>IF(data!C1802="","",data!A1802)</f>
        <v>2015055</v>
      </c>
      <c r="B1802" s="13">
        <f t="shared" si="284"/>
        <v>5</v>
      </c>
      <c r="C1802" s="34">
        <f>IF(data!C1802="","",data!C1802)</f>
        <v>1</v>
      </c>
      <c r="D1802" s="34">
        <f>IF(data!C1802="","",data!D1802)</f>
        <v>10</v>
      </c>
      <c r="E1802" s="34">
        <f>IF(data!C1802="","",data!E1802)</f>
        <v>15</v>
      </c>
      <c r="F1802" s="34">
        <f>IF(data!C1802="","",data!F1802)</f>
        <v>18</v>
      </c>
      <c r="G1802" s="34">
        <f>IF(data!C1802="","",data!G1802)</f>
        <v>19</v>
      </c>
      <c r="H1802" s="34">
        <f>IF(data!C1802="","",data!H1802)</f>
        <v>28</v>
      </c>
      <c r="I1802" s="35">
        <f>IF(data!C1802="","",data!I1802)</f>
        <v>2</v>
      </c>
      <c r="J1802" s="34">
        <f>IF(data!C1802="","",data!J1802)</f>
        <v>19</v>
      </c>
      <c r="K1802" s="34">
        <f>IF(data!C1802="","",data!K1802)</f>
        <v>10</v>
      </c>
      <c r="L1802" s="34">
        <f>IF(data!C1802="","",data!L1802)</f>
        <v>18</v>
      </c>
      <c r="M1802" s="34">
        <f>IF(data!C1802="","",data!M1802)</f>
        <v>1</v>
      </c>
      <c r="N1802" s="34">
        <f>IF(data!C1802="","",data!N1802)</f>
        <v>28</v>
      </c>
      <c r="O1802" s="34">
        <f>IF(data!C1802="","",data!O1802)</f>
        <v>15</v>
      </c>
      <c r="P1802" s="16">
        <f t="shared" si="285"/>
        <v>27</v>
      </c>
      <c r="Q1802" s="17">
        <f t="shared" si="286"/>
        <v>22</v>
      </c>
      <c r="R1802" s="18">
        <f t="shared" si="287"/>
        <v>21</v>
      </c>
      <c r="S1802" s="18">
        <f t="shared" si="288"/>
        <v>25</v>
      </c>
      <c r="T1802" s="18">
        <f t="shared" si="289"/>
        <v>22</v>
      </c>
      <c r="U1802" s="18">
        <f t="shared" si="290"/>
        <v>30</v>
      </c>
      <c r="V1802" s="18">
        <f t="shared" si="291"/>
        <v>0</v>
      </c>
      <c r="W1802" s="18">
        <f t="shared" si="292"/>
        <v>9</v>
      </c>
      <c r="X1802" s="18">
        <f t="shared" si="293"/>
        <v>24</v>
      </c>
      <c r="Y1802" s="18" t="str">
        <f t="shared" si="294"/>
        <v>对</v>
      </c>
    </row>
    <row r="1803" spans="1:25" ht="12.75" customHeight="1" thickBot="1">
      <c r="A1803" s="12">
        <f>IF(data!C1803="","",data!A1803)</f>
        <v>2015056</v>
      </c>
      <c r="B1803" s="13">
        <f t="shared" si="284"/>
        <v>6</v>
      </c>
      <c r="C1803" s="34">
        <f>IF(data!C1803="","",data!C1803)</f>
        <v>1</v>
      </c>
      <c r="D1803" s="34">
        <f>IF(data!C1803="","",data!D1803)</f>
        <v>7</v>
      </c>
      <c r="E1803" s="34">
        <f>IF(data!C1803="","",data!E1803)</f>
        <v>8</v>
      </c>
      <c r="F1803" s="34">
        <f>IF(data!C1803="","",data!F1803)</f>
        <v>16</v>
      </c>
      <c r="G1803" s="34">
        <f>IF(data!C1803="","",data!G1803)</f>
        <v>18</v>
      </c>
      <c r="H1803" s="34">
        <f>IF(data!C1803="","",data!H1803)</f>
        <v>20</v>
      </c>
      <c r="I1803" s="35">
        <f>IF(data!C1803="","",data!I1803)</f>
        <v>14</v>
      </c>
      <c r="J1803" s="34">
        <f>IF(data!C1803="","",data!J1803)</f>
        <v>1</v>
      </c>
      <c r="K1803" s="34">
        <f>IF(data!C1803="","",data!K1803)</f>
        <v>8</v>
      </c>
      <c r="L1803" s="34">
        <f>IF(data!C1803="","",data!L1803)</f>
        <v>18</v>
      </c>
      <c r="M1803" s="34">
        <f>IF(data!C1803="","",data!M1803)</f>
        <v>20</v>
      </c>
      <c r="N1803" s="34">
        <f>IF(data!C1803="","",data!N1803)</f>
        <v>16</v>
      </c>
      <c r="O1803" s="34">
        <f>IF(data!C1803="","",data!O1803)</f>
        <v>7</v>
      </c>
      <c r="P1803" s="16">
        <f t="shared" si="285"/>
        <v>19</v>
      </c>
      <c r="Q1803" s="17">
        <f t="shared" si="286"/>
        <v>23</v>
      </c>
      <c r="R1803" s="18">
        <f t="shared" si="287"/>
        <v>18</v>
      </c>
      <c r="S1803" s="18">
        <f t="shared" si="288"/>
        <v>27</v>
      </c>
      <c r="T1803" s="18">
        <f t="shared" si="289"/>
        <v>19</v>
      </c>
      <c r="U1803" s="18">
        <f t="shared" si="290"/>
        <v>18</v>
      </c>
      <c r="V1803" s="18">
        <f t="shared" si="291"/>
        <v>6</v>
      </c>
      <c r="W1803" s="18">
        <f t="shared" si="292"/>
        <v>24</v>
      </c>
      <c r="X1803" s="18">
        <f t="shared" si="293"/>
        <v>30</v>
      </c>
      <c r="Y1803" s="18" t="str">
        <f t="shared" si="294"/>
        <v>错</v>
      </c>
    </row>
    <row r="1804" spans="1:25" ht="12.75" customHeight="1" thickBot="1">
      <c r="A1804" s="12">
        <f>IF(data!C1804="","",data!A1804)</f>
        <v>2015057</v>
      </c>
      <c r="B1804" s="13">
        <f t="shared" si="284"/>
        <v>7</v>
      </c>
      <c r="C1804" s="34">
        <f>IF(data!C1804="","",data!C1804)</f>
        <v>9</v>
      </c>
      <c r="D1804" s="34">
        <f>IF(data!C1804="","",data!D1804)</f>
        <v>20</v>
      </c>
      <c r="E1804" s="34">
        <f>IF(data!C1804="","",data!E1804)</f>
        <v>24</v>
      </c>
      <c r="F1804" s="34">
        <f>IF(data!C1804="","",data!F1804)</f>
        <v>25</v>
      </c>
      <c r="G1804" s="34">
        <f>IF(data!C1804="","",data!G1804)</f>
        <v>26</v>
      </c>
      <c r="H1804" s="34">
        <f>IF(data!C1804="","",data!H1804)</f>
        <v>32</v>
      </c>
      <c r="I1804" s="35">
        <f>IF(data!C1804="","",data!I1804)</f>
        <v>4</v>
      </c>
      <c r="J1804" s="34">
        <f>IF(data!C1804="","",data!J1804)</f>
        <v>25</v>
      </c>
      <c r="K1804" s="34">
        <f>IF(data!C1804="","",data!K1804)</f>
        <v>24</v>
      </c>
      <c r="L1804" s="34">
        <f>IF(data!C1804="","",data!L1804)</f>
        <v>32</v>
      </c>
      <c r="M1804" s="34">
        <f>IF(data!C1804="","",data!M1804)</f>
        <v>20</v>
      </c>
      <c r="N1804" s="34">
        <f>IF(data!C1804="","",data!N1804)</f>
        <v>9</v>
      </c>
      <c r="O1804" s="34">
        <f>IF(data!C1804="","",data!O1804)</f>
        <v>26</v>
      </c>
      <c r="P1804" s="16">
        <f t="shared" si="285"/>
        <v>23</v>
      </c>
      <c r="Q1804" s="17">
        <f t="shared" si="286"/>
        <v>14</v>
      </c>
      <c r="R1804" s="18">
        <f t="shared" si="287"/>
        <v>17</v>
      </c>
      <c r="S1804" s="18">
        <f t="shared" si="288"/>
        <v>19</v>
      </c>
      <c r="T1804" s="18">
        <f t="shared" si="289"/>
        <v>1</v>
      </c>
      <c r="U1804" s="18">
        <f t="shared" si="290"/>
        <v>27</v>
      </c>
      <c r="V1804" s="18">
        <f t="shared" si="291"/>
        <v>9</v>
      </c>
      <c r="W1804" s="18">
        <f t="shared" si="292"/>
        <v>6</v>
      </c>
      <c r="X1804" s="18">
        <f t="shared" si="293"/>
        <v>30</v>
      </c>
      <c r="Y1804" s="18" t="str">
        <f t="shared" si="294"/>
        <v>对</v>
      </c>
    </row>
    <row r="1805" spans="1:25" ht="12.75" customHeight="1" thickBot="1">
      <c r="A1805" s="12">
        <f>IF(data!C1805="","",data!A1805)</f>
        <v>2015058</v>
      </c>
      <c r="B1805" s="13">
        <f t="shared" si="284"/>
        <v>8</v>
      </c>
      <c r="C1805" s="34">
        <f>IF(data!C1805="","",data!C1805)</f>
        <v>2</v>
      </c>
      <c r="D1805" s="34">
        <f>IF(data!C1805="","",data!D1805)</f>
        <v>9</v>
      </c>
      <c r="E1805" s="34">
        <f>IF(data!C1805="","",data!E1805)</f>
        <v>10</v>
      </c>
      <c r="F1805" s="34">
        <f>IF(data!C1805="","",data!F1805)</f>
        <v>18</v>
      </c>
      <c r="G1805" s="34">
        <f>IF(data!C1805="","",data!G1805)</f>
        <v>19</v>
      </c>
      <c r="H1805" s="34">
        <f>IF(data!C1805="","",data!H1805)</f>
        <v>20</v>
      </c>
      <c r="I1805" s="35">
        <f>IF(data!C1805="","",data!I1805)</f>
        <v>15</v>
      </c>
      <c r="J1805" s="34">
        <f>IF(data!C1805="","",data!J1805)</f>
        <v>10</v>
      </c>
      <c r="K1805" s="34">
        <f>IF(data!C1805="","",data!K1805)</f>
        <v>18</v>
      </c>
      <c r="L1805" s="34">
        <f>IF(data!C1805="","",data!L1805)</f>
        <v>2</v>
      </c>
      <c r="M1805" s="34">
        <f>IF(data!C1805="","",data!M1805)</f>
        <v>20</v>
      </c>
      <c r="N1805" s="34">
        <f>IF(data!C1805="","",data!N1805)</f>
        <v>9</v>
      </c>
      <c r="O1805" s="34">
        <f>IF(data!C1805="","",data!O1805)</f>
        <v>19</v>
      </c>
      <c r="P1805" s="16">
        <f t="shared" si="285"/>
        <v>18</v>
      </c>
      <c r="Q1805" s="17">
        <f t="shared" si="286"/>
        <v>25</v>
      </c>
      <c r="R1805" s="18">
        <f t="shared" si="287"/>
        <v>17</v>
      </c>
      <c r="S1805" s="18">
        <f t="shared" si="288"/>
        <v>23</v>
      </c>
      <c r="T1805" s="18">
        <f t="shared" si="289"/>
        <v>27</v>
      </c>
      <c r="U1805" s="18">
        <f t="shared" si="290"/>
        <v>3</v>
      </c>
      <c r="V1805" s="18">
        <f t="shared" si="291"/>
        <v>27</v>
      </c>
      <c r="W1805" s="18">
        <f t="shared" si="292"/>
        <v>18</v>
      </c>
      <c r="X1805" s="18">
        <f t="shared" si="293"/>
        <v>24</v>
      </c>
      <c r="Y1805" s="18" t="str">
        <f t="shared" si="294"/>
        <v>错</v>
      </c>
    </row>
    <row r="1806" spans="1:25" ht="12.75" customHeight="1" thickBot="1">
      <c r="A1806" s="12">
        <f>IF(data!C1806="","",data!A1806)</f>
        <v>2015059</v>
      </c>
      <c r="B1806" s="13">
        <f t="shared" si="284"/>
        <v>9</v>
      </c>
      <c r="C1806" s="34">
        <f>IF(data!C1806="","",data!C1806)</f>
        <v>2</v>
      </c>
      <c r="D1806" s="34">
        <f>IF(data!C1806="","",data!D1806)</f>
        <v>6</v>
      </c>
      <c r="E1806" s="34">
        <f>IF(data!C1806="","",data!E1806)</f>
        <v>9</v>
      </c>
      <c r="F1806" s="34">
        <f>IF(data!C1806="","",data!F1806)</f>
        <v>16</v>
      </c>
      <c r="G1806" s="34">
        <f>IF(data!C1806="","",data!G1806)</f>
        <v>25</v>
      </c>
      <c r="H1806" s="34">
        <f>IF(data!C1806="","",data!H1806)</f>
        <v>32</v>
      </c>
      <c r="I1806" s="35">
        <f>IF(data!C1806="","",data!I1806)</f>
        <v>14</v>
      </c>
      <c r="J1806" s="34">
        <f>IF(data!C1806="","",data!J1806)</f>
        <v>25</v>
      </c>
      <c r="K1806" s="34">
        <f>IF(data!C1806="","",data!K1806)</f>
        <v>6</v>
      </c>
      <c r="L1806" s="34">
        <f>IF(data!C1806="","",data!L1806)</f>
        <v>16</v>
      </c>
      <c r="M1806" s="34">
        <f>IF(data!C1806="","",data!M1806)</f>
        <v>2</v>
      </c>
      <c r="N1806" s="34">
        <f>IF(data!C1806="","",data!N1806)</f>
        <v>32</v>
      </c>
      <c r="O1806" s="34">
        <f>IF(data!C1806="","",data!O1806)</f>
        <v>9</v>
      </c>
      <c r="P1806" s="16">
        <f t="shared" si="285"/>
        <v>30</v>
      </c>
      <c r="Q1806" s="17">
        <f t="shared" si="286"/>
        <v>12</v>
      </c>
      <c r="R1806" s="18">
        <f t="shared" si="287"/>
        <v>17</v>
      </c>
      <c r="S1806" s="18">
        <f t="shared" si="288"/>
        <v>18</v>
      </c>
      <c r="T1806" s="18">
        <f t="shared" si="289"/>
        <v>20</v>
      </c>
      <c r="U1806" s="18">
        <f t="shared" si="290"/>
        <v>3</v>
      </c>
      <c r="V1806" s="18">
        <f t="shared" si="291"/>
        <v>24</v>
      </c>
      <c r="W1806" s="18">
        <f t="shared" si="292"/>
        <v>30</v>
      </c>
      <c r="X1806" s="18">
        <f t="shared" si="293"/>
        <v>18</v>
      </c>
      <c r="Y1806" s="18" t="str">
        <f t="shared" si="294"/>
        <v>错</v>
      </c>
    </row>
    <row r="1807" spans="1:25" ht="12.75" customHeight="1" thickBot="1">
      <c r="A1807" s="12">
        <f>IF(data!C1807="","",data!A1807)</f>
        <v>2015060</v>
      </c>
      <c r="B1807" s="13">
        <f t="shared" si="284"/>
        <v>0</v>
      </c>
      <c r="C1807" s="34">
        <f>IF(data!C1807="","",data!C1807)</f>
        <v>1</v>
      </c>
      <c r="D1807" s="34">
        <f>IF(data!C1807="","",data!D1807)</f>
        <v>3</v>
      </c>
      <c r="E1807" s="34">
        <f>IF(data!C1807="","",data!E1807)</f>
        <v>18</v>
      </c>
      <c r="F1807" s="34">
        <f>IF(data!C1807="","",data!F1807)</f>
        <v>27</v>
      </c>
      <c r="G1807" s="34">
        <f>IF(data!C1807="","",data!G1807)</f>
        <v>31</v>
      </c>
      <c r="H1807" s="34">
        <f>IF(data!C1807="","",data!H1807)</f>
        <v>32</v>
      </c>
      <c r="I1807" s="35">
        <f>IF(data!C1807="","",data!I1807)</f>
        <v>13</v>
      </c>
      <c r="J1807" s="34">
        <f>IF(data!C1807="","",data!J1807)</f>
        <v>18</v>
      </c>
      <c r="K1807" s="34">
        <f>IF(data!C1807="","",data!K1807)</f>
        <v>1</v>
      </c>
      <c r="L1807" s="34">
        <f>IF(data!C1807="","",data!L1807)</f>
        <v>27</v>
      </c>
      <c r="M1807" s="34">
        <f>IF(data!C1807="","",data!M1807)</f>
        <v>31</v>
      </c>
      <c r="N1807" s="34">
        <f>IF(data!C1807="","",data!N1807)</f>
        <v>32</v>
      </c>
      <c r="O1807" s="34">
        <f>IF(data!C1807="","",data!O1807)</f>
        <v>3</v>
      </c>
      <c r="P1807" s="16">
        <f t="shared" si="285"/>
        <v>31</v>
      </c>
      <c r="Q1807" s="17">
        <f t="shared" si="286"/>
        <v>23</v>
      </c>
      <c r="R1807" s="18">
        <f t="shared" si="287"/>
        <v>23</v>
      </c>
      <c r="S1807" s="18">
        <f t="shared" si="288"/>
        <v>30</v>
      </c>
      <c r="T1807" s="18">
        <f t="shared" si="289"/>
        <v>17</v>
      </c>
      <c r="U1807" s="18">
        <f t="shared" si="290"/>
        <v>27</v>
      </c>
      <c r="V1807" s="18">
        <f t="shared" si="291"/>
        <v>27</v>
      </c>
      <c r="W1807" s="18">
        <f t="shared" si="292"/>
        <v>21</v>
      </c>
      <c r="X1807" s="18">
        <f t="shared" si="293"/>
        <v>12</v>
      </c>
      <c r="Y1807" s="18" t="str">
        <f t="shared" si="294"/>
        <v>对</v>
      </c>
    </row>
    <row r="1808" spans="1:25" ht="12.75" customHeight="1" thickBot="1">
      <c r="A1808" s="12">
        <f>IF(data!C1808="","",data!A1808)</f>
        <v>2015061</v>
      </c>
      <c r="B1808" s="13">
        <f t="shared" si="284"/>
        <v>1</v>
      </c>
      <c r="C1808" s="34">
        <f>IF(data!C1808="","",data!C1808)</f>
        <v>6</v>
      </c>
      <c r="D1808" s="34">
        <f>IF(data!C1808="","",data!D1808)</f>
        <v>18</v>
      </c>
      <c r="E1808" s="34">
        <f>IF(data!C1808="","",data!E1808)</f>
        <v>22</v>
      </c>
      <c r="F1808" s="34">
        <f>IF(data!C1808="","",data!F1808)</f>
        <v>26</v>
      </c>
      <c r="G1808" s="34">
        <f>IF(data!C1808="","",data!G1808)</f>
        <v>32</v>
      </c>
      <c r="H1808" s="34">
        <f>IF(data!C1808="","",data!H1808)</f>
        <v>33</v>
      </c>
      <c r="I1808" s="35">
        <f>IF(data!C1808="","",data!I1808)</f>
        <v>4</v>
      </c>
      <c r="J1808" s="34">
        <f>IF(data!C1808="","",data!J1808)</f>
        <v>18</v>
      </c>
      <c r="K1808" s="34">
        <f>IF(data!C1808="","",data!K1808)</f>
        <v>26</v>
      </c>
      <c r="L1808" s="34">
        <f>IF(data!C1808="","",data!L1808)</f>
        <v>6</v>
      </c>
      <c r="M1808" s="34">
        <f>IF(data!C1808="","",data!M1808)</f>
        <v>32</v>
      </c>
      <c r="N1808" s="34">
        <f>IF(data!C1808="","",data!N1808)</f>
        <v>22</v>
      </c>
      <c r="O1808" s="34">
        <f>IF(data!C1808="","",data!O1808)</f>
        <v>33</v>
      </c>
      <c r="P1808" s="16">
        <f t="shared" si="285"/>
        <v>27</v>
      </c>
      <c r="Q1808" s="17">
        <f t="shared" si="286"/>
        <v>32</v>
      </c>
      <c r="R1808" s="18">
        <f t="shared" si="287"/>
        <v>30</v>
      </c>
      <c r="S1808" s="18">
        <f t="shared" si="288"/>
        <v>31</v>
      </c>
      <c r="T1808" s="18">
        <f t="shared" si="289"/>
        <v>18</v>
      </c>
      <c r="U1808" s="18">
        <f t="shared" si="290"/>
        <v>18</v>
      </c>
      <c r="V1808" s="18">
        <f t="shared" si="291"/>
        <v>30</v>
      </c>
      <c r="W1808" s="18">
        <f t="shared" si="292"/>
        <v>9</v>
      </c>
      <c r="X1808" s="18">
        <f t="shared" si="293"/>
        <v>12</v>
      </c>
      <c r="Y1808" s="18" t="str">
        <f t="shared" si="294"/>
        <v>对</v>
      </c>
    </row>
    <row r="1809" spans="1:25" ht="12.75" customHeight="1" thickBot="1">
      <c r="A1809" s="12">
        <f>IF(data!C1809="","",data!A1809)</f>
        <v>2015062</v>
      </c>
      <c r="B1809" s="13">
        <f t="shared" si="284"/>
        <v>2</v>
      </c>
      <c r="C1809" s="34">
        <f>IF(data!C1809="","",data!C1809)</f>
        <v>9</v>
      </c>
      <c r="D1809" s="34">
        <f>IF(data!C1809="","",data!D1809)</f>
        <v>14</v>
      </c>
      <c r="E1809" s="34">
        <f>IF(data!C1809="","",data!E1809)</f>
        <v>15</v>
      </c>
      <c r="F1809" s="34">
        <f>IF(data!C1809="","",data!F1809)</f>
        <v>18</v>
      </c>
      <c r="G1809" s="34">
        <f>IF(data!C1809="","",data!G1809)</f>
        <v>21</v>
      </c>
      <c r="H1809" s="34">
        <f>IF(data!C1809="","",data!H1809)</f>
        <v>26</v>
      </c>
      <c r="I1809" s="35">
        <f>IF(data!C1809="","",data!I1809)</f>
        <v>16</v>
      </c>
      <c r="J1809" s="34">
        <f>IF(data!C1809="","",data!J1809)</f>
        <v>18</v>
      </c>
      <c r="K1809" s="34">
        <f>IF(data!C1809="","",data!K1809)</f>
        <v>26</v>
      </c>
      <c r="L1809" s="34">
        <f>IF(data!C1809="","",data!L1809)</f>
        <v>14</v>
      </c>
      <c r="M1809" s="34">
        <f>IF(data!C1809="","",data!M1809)</f>
        <v>15</v>
      </c>
      <c r="N1809" s="34">
        <f>IF(data!C1809="","",data!N1809)</f>
        <v>9</v>
      </c>
      <c r="O1809" s="34">
        <f>IF(data!C1809="","",data!O1809)</f>
        <v>21</v>
      </c>
      <c r="P1809" s="16">
        <f t="shared" si="285"/>
        <v>17</v>
      </c>
      <c r="Q1809" s="17">
        <f t="shared" si="286"/>
        <v>32</v>
      </c>
      <c r="R1809" s="18">
        <f t="shared" si="287"/>
        <v>26</v>
      </c>
      <c r="S1809" s="18">
        <f t="shared" si="288"/>
        <v>27</v>
      </c>
      <c r="T1809" s="18">
        <f t="shared" si="289"/>
        <v>9</v>
      </c>
      <c r="U1809" s="18">
        <f t="shared" si="290"/>
        <v>3</v>
      </c>
      <c r="V1809" s="18">
        <f t="shared" si="291"/>
        <v>30</v>
      </c>
      <c r="W1809" s="18">
        <f t="shared" si="292"/>
        <v>3</v>
      </c>
      <c r="X1809" s="18">
        <f t="shared" si="293"/>
        <v>21</v>
      </c>
      <c r="Y1809" s="18" t="str">
        <f t="shared" si="294"/>
        <v>对</v>
      </c>
    </row>
    <row r="1810" spans="1:25" ht="12.75" customHeight="1" thickBot="1">
      <c r="A1810" s="12">
        <f>IF(data!C1810="","",data!A1810)</f>
        <v>2015063</v>
      </c>
      <c r="B1810" s="13">
        <f t="shared" si="284"/>
        <v>3</v>
      </c>
      <c r="C1810" s="34">
        <f>IF(data!C1810="","",data!C1810)</f>
        <v>1</v>
      </c>
      <c r="D1810" s="34">
        <f>IF(data!C1810="","",data!D1810)</f>
        <v>7</v>
      </c>
      <c r="E1810" s="34">
        <f>IF(data!C1810="","",data!E1810)</f>
        <v>9</v>
      </c>
      <c r="F1810" s="34">
        <f>IF(data!C1810="","",data!F1810)</f>
        <v>16</v>
      </c>
      <c r="G1810" s="34">
        <f>IF(data!C1810="","",data!G1810)</f>
        <v>22</v>
      </c>
      <c r="H1810" s="34">
        <f>IF(data!C1810="","",data!H1810)</f>
        <v>32</v>
      </c>
      <c r="I1810" s="35">
        <f>IF(data!C1810="","",data!I1810)</f>
        <v>12</v>
      </c>
      <c r="J1810" s="34">
        <f>IF(data!C1810="","",data!J1810)</f>
        <v>7</v>
      </c>
      <c r="K1810" s="34">
        <f>IF(data!C1810="","",data!K1810)</f>
        <v>9</v>
      </c>
      <c r="L1810" s="34">
        <f>IF(data!C1810="","",data!L1810)</f>
        <v>16</v>
      </c>
      <c r="M1810" s="34">
        <f>IF(data!C1810="","",data!M1810)</f>
        <v>32</v>
      </c>
      <c r="N1810" s="34">
        <f>IF(data!C1810="","",data!N1810)</f>
        <v>22</v>
      </c>
      <c r="O1810" s="34">
        <f>IF(data!C1810="","",data!O1810)</f>
        <v>1</v>
      </c>
      <c r="P1810" s="16">
        <f t="shared" si="285"/>
        <v>31</v>
      </c>
      <c r="Q1810" s="17">
        <f t="shared" si="286"/>
        <v>24</v>
      </c>
      <c r="R1810" s="18">
        <f t="shared" si="287"/>
        <v>12</v>
      </c>
      <c r="S1810" s="18">
        <f t="shared" si="288"/>
        <v>17</v>
      </c>
      <c r="T1810" s="18">
        <f t="shared" si="289"/>
        <v>30</v>
      </c>
      <c r="U1810" s="18">
        <f t="shared" si="290"/>
        <v>12</v>
      </c>
      <c r="V1810" s="18">
        <f t="shared" si="291"/>
        <v>30</v>
      </c>
      <c r="W1810" s="18">
        <f t="shared" si="292"/>
        <v>3</v>
      </c>
      <c r="X1810" s="18">
        <f t="shared" si="293"/>
        <v>27</v>
      </c>
      <c r="Y1810" s="18" t="str">
        <f t="shared" si="294"/>
        <v>对</v>
      </c>
    </row>
    <row r="1811" spans="1:25" ht="12.75" customHeight="1" thickBot="1">
      <c r="A1811" s="12">
        <f>IF(data!C1811="","",data!A1811)</f>
        <v>2015064</v>
      </c>
      <c r="B1811" s="13">
        <f t="shared" si="284"/>
        <v>4</v>
      </c>
      <c r="C1811" s="34">
        <f>IF(data!C1811="","",data!C1811)</f>
        <v>11</v>
      </c>
      <c r="D1811" s="34">
        <f>IF(data!C1811="","",data!D1811)</f>
        <v>12</v>
      </c>
      <c r="E1811" s="34">
        <f>IF(data!C1811="","",data!E1811)</f>
        <v>14</v>
      </c>
      <c r="F1811" s="34">
        <f>IF(data!C1811="","",data!F1811)</f>
        <v>17</v>
      </c>
      <c r="G1811" s="34">
        <f>IF(data!C1811="","",data!G1811)</f>
        <v>23</v>
      </c>
      <c r="H1811" s="34">
        <f>IF(data!C1811="","",data!H1811)</f>
        <v>27</v>
      </c>
      <c r="I1811" s="35">
        <f>IF(data!C1811="","",data!I1811)</f>
        <v>1</v>
      </c>
      <c r="J1811" s="34">
        <f>IF(data!C1811="","",data!J1811)</f>
        <v>14</v>
      </c>
      <c r="K1811" s="34">
        <f>IF(data!C1811="","",data!K1811)</f>
        <v>27</v>
      </c>
      <c r="L1811" s="34">
        <f>IF(data!C1811="","",data!L1811)</f>
        <v>23</v>
      </c>
      <c r="M1811" s="34">
        <f>IF(data!C1811="","",data!M1811)</f>
        <v>12</v>
      </c>
      <c r="N1811" s="34">
        <f>IF(data!C1811="","",data!N1811)</f>
        <v>11</v>
      </c>
      <c r="O1811" s="34">
        <f>IF(data!C1811="","",data!O1811)</f>
        <v>17</v>
      </c>
      <c r="P1811" s="16">
        <f t="shared" si="285"/>
        <v>16</v>
      </c>
      <c r="Q1811" s="17">
        <f t="shared" si="286"/>
        <v>29</v>
      </c>
      <c r="R1811" s="18">
        <f t="shared" si="287"/>
        <v>21</v>
      </c>
      <c r="S1811" s="18">
        <f t="shared" si="288"/>
        <v>31</v>
      </c>
      <c r="T1811" s="18">
        <f t="shared" si="289"/>
        <v>7</v>
      </c>
      <c r="U1811" s="18">
        <f t="shared" si="290"/>
        <v>9</v>
      </c>
      <c r="V1811" s="18">
        <f t="shared" si="291"/>
        <v>30</v>
      </c>
      <c r="W1811" s="18">
        <f t="shared" si="292"/>
        <v>15</v>
      </c>
      <c r="X1811" s="18">
        <f t="shared" si="293"/>
        <v>12</v>
      </c>
      <c r="Y1811" s="18" t="str">
        <f t="shared" si="294"/>
        <v>对</v>
      </c>
    </row>
    <row r="1812" spans="1:25" ht="12.75" customHeight="1" thickBot="1">
      <c r="A1812" s="12">
        <f>IF(data!C1812="","",data!A1812)</f>
        <v>2015065</v>
      </c>
      <c r="B1812" s="13">
        <f t="shared" si="284"/>
        <v>5</v>
      </c>
      <c r="C1812" s="34">
        <f>IF(data!C1812="","",data!C1812)</f>
        <v>8</v>
      </c>
      <c r="D1812" s="34">
        <f>IF(data!C1812="","",data!D1812)</f>
        <v>10</v>
      </c>
      <c r="E1812" s="34">
        <f>IF(data!C1812="","",data!E1812)</f>
        <v>14</v>
      </c>
      <c r="F1812" s="34">
        <f>IF(data!C1812="","",data!F1812)</f>
        <v>19</v>
      </c>
      <c r="G1812" s="34">
        <f>IF(data!C1812="","",data!G1812)</f>
        <v>26</v>
      </c>
      <c r="H1812" s="34">
        <f>IF(data!C1812="","",data!H1812)</f>
        <v>29</v>
      </c>
      <c r="I1812" s="35">
        <f>IF(data!C1812="","",data!I1812)</f>
        <v>12</v>
      </c>
      <c r="J1812" s="34">
        <f>IF(data!C1812="","",data!J1812)</f>
        <v>29</v>
      </c>
      <c r="K1812" s="34">
        <f>IF(data!C1812="","",data!K1812)</f>
        <v>26</v>
      </c>
      <c r="L1812" s="34">
        <f>IF(data!C1812="","",data!L1812)</f>
        <v>8</v>
      </c>
      <c r="M1812" s="34">
        <f>IF(data!C1812="","",data!M1812)</f>
        <v>14</v>
      </c>
      <c r="N1812" s="34">
        <f>IF(data!C1812="","",data!N1812)</f>
        <v>10</v>
      </c>
      <c r="O1812" s="34">
        <f>IF(data!C1812="","",data!O1812)</f>
        <v>19</v>
      </c>
      <c r="P1812" s="16">
        <f t="shared" si="285"/>
        <v>21</v>
      </c>
      <c r="Q1812" s="17">
        <f t="shared" si="286"/>
        <v>23</v>
      </c>
      <c r="R1812" s="18">
        <f t="shared" si="287"/>
        <v>12</v>
      </c>
      <c r="S1812" s="18">
        <f t="shared" si="288"/>
        <v>16</v>
      </c>
      <c r="T1812" s="18">
        <f t="shared" si="289"/>
        <v>22</v>
      </c>
      <c r="U1812" s="18">
        <f t="shared" si="290"/>
        <v>9</v>
      </c>
      <c r="V1812" s="18">
        <f t="shared" si="291"/>
        <v>27</v>
      </c>
      <c r="W1812" s="18">
        <f t="shared" si="292"/>
        <v>12</v>
      </c>
      <c r="X1812" s="18">
        <f t="shared" si="293"/>
        <v>9</v>
      </c>
      <c r="Y1812" s="18" t="str">
        <f t="shared" si="294"/>
        <v>对</v>
      </c>
    </row>
    <row r="1813" spans="1:25" ht="12.75" customHeight="1" thickBot="1">
      <c r="A1813" s="12">
        <f>IF(data!C1813="","",data!A1813)</f>
        <v>2015066</v>
      </c>
      <c r="B1813" s="13">
        <f t="shared" ref="B1813:B1876" si="295">IF(A1813="","",MOD(A1813,10))</f>
        <v>6</v>
      </c>
      <c r="C1813" s="34">
        <f>IF(data!C1813="","",data!C1813)</f>
        <v>5</v>
      </c>
      <c r="D1813" s="34">
        <f>IF(data!C1813="","",data!D1813)</f>
        <v>8</v>
      </c>
      <c r="E1813" s="34">
        <f>IF(data!C1813="","",data!E1813)</f>
        <v>11</v>
      </c>
      <c r="F1813" s="34">
        <f>IF(data!C1813="","",data!F1813)</f>
        <v>17</v>
      </c>
      <c r="G1813" s="34">
        <f>IF(data!C1813="","",data!G1813)</f>
        <v>24</v>
      </c>
      <c r="H1813" s="34">
        <f>IF(data!C1813="","",data!H1813)</f>
        <v>28</v>
      </c>
      <c r="I1813" s="35">
        <f>IF(data!C1813="","",data!I1813)</f>
        <v>16</v>
      </c>
      <c r="J1813" s="34">
        <f>IF(data!C1813="","",data!J1813)</f>
        <v>17</v>
      </c>
      <c r="K1813" s="34">
        <f>IF(data!C1813="","",data!K1813)</f>
        <v>8</v>
      </c>
      <c r="L1813" s="34">
        <f>IF(data!C1813="","",data!L1813)</f>
        <v>11</v>
      </c>
      <c r="M1813" s="34">
        <f>IF(data!C1813="","",data!M1813)</f>
        <v>28</v>
      </c>
      <c r="N1813" s="34">
        <f>IF(data!C1813="","",data!N1813)</f>
        <v>5</v>
      </c>
      <c r="O1813" s="34">
        <f>IF(data!C1813="","",data!O1813)</f>
        <v>24</v>
      </c>
      <c r="P1813" s="16">
        <f t="shared" ref="P1813:P1876" si="296">IF(C1813="","",H1813-C1813)</f>
        <v>23</v>
      </c>
      <c r="Q1813" s="17">
        <f t="shared" si="286"/>
        <v>24</v>
      </c>
      <c r="R1813" s="18">
        <f t="shared" si="287"/>
        <v>18</v>
      </c>
      <c r="S1813" s="18">
        <f t="shared" si="288"/>
        <v>21</v>
      </c>
      <c r="T1813" s="18">
        <f t="shared" si="289"/>
        <v>1</v>
      </c>
      <c r="U1813" s="18">
        <f t="shared" si="290"/>
        <v>9</v>
      </c>
      <c r="V1813" s="18">
        <f t="shared" si="291"/>
        <v>30</v>
      </c>
      <c r="W1813" s="18">
        <f t="shared" si="292"/>
        <v>3</v>
      </c>
      <c r="X1813" s="18">
        <f t="shared" si="293"/>
        <v>6</v>
      </c>
      <c r="Y1813" s="18" t="str">
        <f t="shared" si="294"/>
        <v>对</v>
      </c>
    </row>
    <row r="1814" spans="1:25" ht="12.75" customHeight="1" thickBot="1">
      <c r="A1814" s="12">
        <f>IF(data!C1814="","",data!A1814)</f>
        <v>2015067</v>
      </c>
      <c r="B1814" s="13">
        <f t="shared" si="295"/>
        <v>7</v>
      </c>
      <c r="C1814" s="34">
        <f>IF(data!C1814="","",data!C1814)</f>
        <v>2</v>
      </c>
      <c r="D1814" s="34">
        <f>IF(data!C1814="","",data!D1814)</f>
        <v>5</v>
      </c>
      <c r="E1814" s="34">
        <f>IF(data!C1814="","",data!E1814)</f>
        <v>8</v>
      </c>
      <c r="F1814" s="34">
        <f>IF(data!C1814="","",data!F1814)</f>
        <v>24</v>
      </c>
      <c r="G1814" s="34">
        <f>IF(data!C1814="","",data!G1814)</f>
        <v>25</v>
      </c>
      <c r="H1814" s="34">
        <f>IF(data!C1814="","",data!H1814)</f>
        <v>31</v>
      </c>
      <c r="I1814" s="35">
        <f>IF(data!C1814="","",data!I1814)</f>
        <v>14</v>
      </c>
      <c r="J1814" s="34">
        <f>IF(data!C1814="","",data!J1814)</f>
        <v>5</v>
      </c>
      <c r="K1814" s="34">
        <f>IF(data!C1814="","",data!K1814)</f>
        <v>24</v>
      </c>
      <c r="L1814" s="34">
        <f>IF(data!C1814="","",data!L1814)</f>
        <v>25</v>
      </c>
      <c r="M1814" s="34">
        <f>IF(data!C1814="","",data!M1814)</f>
        <v>31</v>
      </c>
      <c r="N1814" s="34">
        <f>IF(data!C1814="","",data!N1814)</f>
        <v>2</v>
      </c>
      <c r="O1814" s="34">
        <f>IF(data!C1814="","",data!O1814)</f>
        <v>8</v>
      </c>
      <c r="P1814" s="16">
        <f t="shared" si="296"/>
        <v>29</v>
      </c>
      <c r="Q1814" s="17">
        <f t="shared" si="286"/>
        <v>22</v>
      </c>
      <c r="R1814" s="18">
        <f t="shared" si="287"/>
        <v>19</v>
      </c>
      <c r="S1814" s="18">
        <f t="shared" si="288"/>
        <v>23</v>
      </c>
      <c r="T1814" s="18">
        <f t="shared" si="289"/>
        <v>19</v>
      </c>
      <c r="U1814" s="18">
        <f t="shared" si="290"/>
        <v>12</v>
      </c>
      <c r="V1814" s="18">
        <f t="shared" si="291"/>
        <v>21</v>
      </c>
      <c r="W1814" s="18">
        <f t="shared" si="292"/>
        <v>6</v>
      </c>
      <c r="X1814" s="18">
        <f t="shared" si="293"/>
        <v>0</v>
      </c>
      <c r="Y1814" s="18" t="str">
        <f t="shared" si="294"/>
        <v>对</v>
      </c>
    </row>
    <row r="1815" spans="1:25" ht="12.75" customHeight="1" thickBot="1">
      <c r="A1815" s="12">
        <f>IF(data!C1815="","",data!A1815)</f>
        <v>2015068</v>
      </c>
      <c r="B1815" s="13">
        <f t="shared" si="295"/>
        <v>8</v>
      </c>
      <c r="C1815" s="34">
        <f>IF(data!C1815="","",data!C1815)</f>
        <v>6</v>
      </c>
      <c r="D1815" s="34">
        <f>IF(data!C1815="","",data!D1815)</f>
        <v>15</v>
      </c>
      <c r="E1815" s="34">
        <f>IF(data!C1815="","",data!E1815)</f>
        <v>18</v>
      </c>
      <c r="F1815" s="34">
        <f>IF(data!C1815="","",data!F1815)</f>
        <v>21</v>
      </c>
      <c r="G1815" s="34">
        <f>IF(data!C1815="","",data!G1815)</f>
        <v>26</v>
      </c>
      <c r="H1815" s="34">
        <f>IF(data!C1815="","",data!H1815)</f>
        <v>27</v>
      </c>
      <c r="I1815" s="35">
        <f>IF(data!C1815="","",data!I1815)</f>
        <v>10</v>
      </c>
      <c r="J1815" s="34">
        <f>IF(data!C1815="","",data!J1815)</f>
        <v>27</v>
      </c>
      <c r="K1815" s="34">
        <f>IF(data!C1815="","",data!K1815)</f>
        <v>15</v>
      </c>
      <c r="L1815" s="34">
        <f>IF(data!C1815="","",data!L1815)</f>
        <v>6</v>
      </c>
      <c r="M1815" s="34">
        <f>IF(data!C1815="","",data!M1815)</f>
        <v>21</v>
      </c>
      <c r="N1815" s="34">
        <f>IF(data!C1815="","",data!N1815)</f>
        <v>26</v>
      </c>
      <c r="O1815" s="34">
        <f>IF(data!C1815="","",data!O1815)</f>
        <v>18</v>
      </c>
      <c r="P1815" s="16">
        <f t="shared" si="296"/>
        <v>21</v>
      </c>
      <c r="Q1815" s="17">
        <f t="shared" si="286"/>
        <v>24</v>
      </c>
      <c r="R1815" s="18">
        <f t="shared" si="287"/>
        <v>23</v>
      </c>
      <c r="S1815" s="18">
        <f t="shared" si="288"/>
        <v>29</v>
      </c>
      <c r="T1815" s="18">
        <f t="shared" si="289"/>
        <v>10</v>
      </c>
      <c r="U1815" s="18">
        <f t="shared" si="290"/>
        <v>27</v>
      </c>
      <c r="V1815" s="18">
        <f t="shared" si="291"/>
        <v>12</v>
      </c>
      <c r="W1815" s="18">
        <f t="shared" si="292"/>
        <v>18</v>
      </c>
      <c r="X1815" s="18">
        <f t="shared" si="293"/>
        <v>27</v>
      </c>
      <c r="Y1815" s="18" t="str">
        <f t="shared" si="294"/>
        <v>对</v>
      </c>
    </row>
    <row r="1816" spans="1:25" ht="12.75" customHeight="1" thickBot="1">
      <c r="A1816" s="12">
        <f>IF(data!C1816="","",data!A1816)</f>
        <v>2015069</v>
      </c>
      <c r="B1816" s="13">
        <f t="shared" si="295"/>
        <v>9</v>
      </c>
      <c r="C1816" s="34">
        <f>IF(data!C1816="","",data!C1816)</f>
        <v>1</v>
      </c>
      <c r="D1816" s="34">
        <f>IF(data!C1816="","",data!D1816)</f>
        <v>13</v>
      </c>
      <c r="E1816" s="34">
        <f>IF(data!C1816="","",data!E1816)</f>
        <v>17</v>
      </c>
      <c r="F1816" s="34">
        <f>IF(data!C1816="","",data!F1816)</f>
        <v>18</v>
      </c>
      <c r="G1816" s="34">
        <f>IF(data!C1816="","",data!G1816)</f>
        <v>23</v>
      </c>
      <c r="H1816" s="34">
        <f>IF(data!C1816="","",data!H1816)</f>
        <v>30</v>
      </c>
      <c r="I1816" s="35">
        <f>IF(data!C1816="","",data!I1816)</f>
        <v>15</v>
      </c>
      <c r="J1816" s="34">
        <f>IF(data!C1816="","",data!J1816)</f>
        <v>23</v>
      </c>
      <c r="K1816" s="34">
        <f>IF(data!C1816="","",data!K1816)</f>
        <v>17</v>
      </c>
      <c r="L1816" s="34">
        <f>IF(data!C1816="","",data!L1816)</f>
        <v>18</v>
      </c>
      <c r="M1816" s="34">
        <f>IF(data!C1816="","",data!M1816)</f>
        <v>30</v>
      </c>
      <c r="N1816" s="34">
        <f>IF(data!C1816="","",data!N1816)</f>
        <v>13</v>
      </c>
      <c r="O1816" s="34">
        <f>IF(data!C1816="","",data!O1816)</f>
        <v>1</v>
      </c>
      <c r="P1816" s="16">
        <f t="shared" si="296"/>
        <v>29</v>
      </c>
      <c r="Q1816" s="17">
        <f t="shared" si="286"/>
        <v>19</v>
      </c>
      <c r="R1816" s="18">
        <f t="shared" si="287"/>
        <v>20</v>
      </c>
      <c r="S1816" s="18">
        <f t="shared" si="288"/>
        <v>21</v>
      </c>
      <c r="T1816" s="18">
        <f t="shared" si="289"/>
        <v>30</v>
      </c>
      <c r="U1816" s="18">
        <f t="shared" si="290"/>
        <v>24</v>
      </c>
      <c r="V1816" s="18">
        <f t="shared" si="291"/>
        <v>12</v>
      </c>
      <c r="W1816" s="18">
        <f t="shared" si="292"/>
        <v>3</v>
      </c>
      <c r="X1816" s="18">
        <f t="shared" si="293"/>
        <v>21</v>
      </c>
      <c r="Y1816" s="18" t="str">
        <f t="shared" si="294"/>
        <v>对</v>
      </c>
    </row>
    <row r="1817" spans="1:25" ht="12.75" customHeight="1" thickBot="1">
      <c r="A1817" s="12">
        <f>IF(data!C1817="","",data!A1817)</f>
        <v>2015070</v>
      </c>
      <c r="B1817" s="13">
        <f t="shared" si="295"/>
        <v>0</v>
      </c>
      <c r="C1817" s="34">
        <f>IF(data!C1817="","",data!C1817)</f>
        <v>1</v>
      </c>
      <c r="D1817" s="34">
        <f>IF(data!C1817="","",data!D1817)</f>
        <v>7</v>
      </c>
      <c r="E1817" s="34">
        <f>IF(data!C1817="","",data!E1817)</f>
        <v>13</v>
      </c>
      <c r="F1817" s="34">
        <f>IF(data!C1817="","",data!F1817)</f>
        <v>19</v>
      </c>
      <c r="G1817" s="34">
        <f>IF(data!C1817="","",data!G1817)</f>
        <v>21</v>
      </c>
      <c r="H1817" s="34">
        <f>IF(data!C1817="","",data!H1817)</f>
        <v>29</v>
      </c>
      <c r="I1817" s="35">
        <f>IF(data!C1817="","",data!I1817)</f>
        <v>15</v>
      </c>
      <c r="J1817" s="34">
        <f>IF(data!C1817="","",data!J1817)</f>
        <v>29</v>
      </c>
      <c r="K1817" s="34">
        <f>IF(data!C1817="","",data!K1817)</f>
        <v>7</v>
      </c>
      <c r="L1817" s="34">
        <f>IF(data!C1817="","",data!L1817)</f>
        <v>19</v>
      </c>
      <c r="M1817" s="34">
        <f>IF(data!C1817="","",data!M1817)</f>
        <v>21</v>
      </c>
      <c r="N1817" s="34">
        <f>IF(data!C1817="","",data!N1817)</f>
        <v>13</v>
      </c>
      <c r="O1817" s="34">
        <f>IF(data!C1817="","",data!O1817)</f>
        <v>1</v>
      </c>
      <c r="P1817" s="16">
        <f t="shared" si="296"/>
        <v>28</v>
      </c>
      <c r="Q1817" s="17">
        <f t="shared" si="286"/>
        <v>21</v>
      </c>
      <c r="R1817" s="18">
        <f t="shared" si="287"/>
        <v>22</v>
      </c>
      <c r="S1817" s="18">
        <f t="shared" si="288"/>
        <v>29</v>
      </c>
      <c r="T1817" s="18">
        <f t="shared" si="289"/>
        <v>23</v>
      </c>
      <c r="U1817" s="18">
        <f t="shared" si="290"/>
        <v>3</v>
      </c>
      <c r="V1817" s="18">
        <f t="shared" si="291"/>
        <v>9</v>
      </c>
      <c r="W1817" s="18">
        <f t="shared" si="292"/>
        <v>21</v>
      </c>
      <c r="X1817" s="18">
        <f t="shared" si="293"/>
        <v>30</v>
      </c>
      <c r="Y1817" s="18" t="str">
        <f t="shared" si="294"/>
        <v>对</v>
      </c>
    </row>
    <row r="1818" spans="1:25" ht="12.75" customHeight="1" thickBot="1">
      <c r="A1818" s="12">
        <f>IF(data!C1818="","",data!A1818)</f>
        <v>2015071</v>
      </c>
      <c r="B1818" s="13">
        <f t="shared" si="295"/>
        <v>1</v>
      </c>
      <c r="C1818" s="34">
        <f>IF(data!C1818="","",data!C1818)</f>
        <v>8</v>
      </c>
      <c r="D1818" s="34">
        <f>IF(data!C1818="","",data!D1818)</f>
        <v>18</v>
      </c>
      <c r="E1818" s="34">
        <f>IF(data!C1818="","",data!E1818)</f>
        <v>20</v>
      </c>
      <c r="F1818" s="34">
        <f>IF(data!C1818="","",data!F1818)</f>
        <v>28</v>
      </c>
      <c r="G1818" s="34">
        <f>IF(data!C1818="","",data!G1818)</f>
        <v>29</v>
      </c>
      <c r="H1818" s="34">
        <f>IF(data!C1818="","",data!H1818)</f>
        <v>31</v>
      </c>
      <c r="I1818" s="35">
        <f>IF(data!C1818="","",data!I1818)</f>
        <v>8</v>
      </c>
      <c r="J1818" s="34">
        <f>IF(data!C1818="","",data!J1818)</f>
        <v>28</v>
      </c>
      <c r="K1818" s="34">
        <f>IF(data!C1818="","",data!K1818)</f>
        <v>29</v>
      </c>
      <c r="L1818" s="34">
        <f>IF(data!C1818="","",data!L1818)</f>
        <v>8</v>
      </c>
      <c r="M1818" s="34">
        <f>IF(data!C1818="","",data!M1818)</f>
        <v>18</v>
      </c>
      <c r="N1818" s="34">
        <f>IF(data!C1818="","",data!N1818)</f>
        <v>20</v>
      </c>
      <c r="O1818" s="34">
        <f>IF(data!C1818="","",data!O1818)</f>
        <v>31</v>
      </c>
      <c r="P1818" s="16">
        <f t="shared" si="296"/>
        <v>23</v>
      </c>
      <c r="Q1818" s="17">
        <f t="shared" si="286"/>
        <v>29</v>
      </c>
      <c r="R1818" s="18">
        <f t="shared" si="287"/>
        <v>20</v>
      </c>
      <c r="S1818" s="18">
        <f t="shared" si="288"/>
        <v>28</v>
      </c>
      <c r="T1818" s="18">
        <f t="shared" si="289"/>
        <v>29</v>
      </c>
      <c r="U1818" s="18">
        <f t="shared" si="290"/>
        <v>3</v>
      </c>
      <c r="V1818" s="18">
        <f t="shared" si="291"/>
        <v>30</v>
      </c>
      <c r="W1818" s="18">
        <f t="shared" si="292"/>
        <v>30</v>
      </c>
      <c r="X1818" s="18">
        <f t="shared" si="293"/>
        <v>6</v>
      </c>
      <c r="Y1818" s="18" t="str">
        <f t="shared" si="294"/>
        <v>对</v>
      </c>
    </row>
    <row r="1819" spans="1:25" ht="12.75" customHeight="1" thickBot="1">
      <c r="A1819" s="12">
        <f>IF(data!C1819="","",data!A1819)</f>
        <v>2015072</v>
      </c>
      <c r="B1819" s="13">
        <f t="shared" si="295"/>
        <v>2</v>
      </c>
      <c r="C1819" s="34">
        <f>IF(data!C1819="","",data!C1819)</f>
        <v>1</v>
      </c>
      <c r="D1819" s="34">
        <f>IF(data!C1819="","",data!D1819)</f>
        <v>3</v>
      </c>
      <c r="E1819" s="34">
        <f>IF(data!C1819="","",data!E1819)</f>
        <v>5</v>
      </c>
      <c r="F1819" s="34">
        <f>IF(data!C1819="","",data!F1819)</f>
        <v>20</v>
      </c>
      <c r="G1819" s="34">
        <f>IF(data!C1819="","",data!G1819)</f>
        <v>21</v>
      </c>
      <c r="H1819" s="34">
        <f>IF(data!C1819="","",data!H1819)</f>
        <v>31</v>
      </c>
      <c r="I1819" s="35">
        <f>IF(data!C1819="","",data!I1819)</f>
        <v>5</v>
      </c>
      <c r="J1819" s="34">
        <f>IF(data!C1819="","",data!J1819)</f>
        <v>1</v>
      </c>
      <c r="K1819" s="34">
        <f>IF(data!C1819="","",data!K1819)</f>
        <v>31</v>
      </c>
      <c r="L1819" s="34">
        <f>IF(data!C1819="","",data!L1819)</f>
        <v>5</v>
      </c>
      <c r="M1819" s="34">
        <f>IF(data!C1819="","",data!M1819)</f>
        <v>20</v>
      </c>
      <c r="N1819" s="34">
        <f>IF(data!C1819="","",data!N1819)</f>
        <v>3</v>
      </c>
      <c r="O1819" s="34">
        <f>IF(data!C1819="","",data!O1819)</f>
        <v>21</v>
      </c>
      <c r="P1819" s="16">
        <f t="shared" si="296"/>
        <v>30</v>
      </c>
      <c r="Q1819" s="17">
        <f t="shared" si="286"/>
        <v>30</v>
      </c>
      <c r="R1819" s="18">
        <f t="shared" si="287"/>
        <v>21</v>
      </c>
      <c r="S1819" s="18">
        <f t="shared" si="288"/>
        <v>23</v>
      </c>
      <c r="T1819" s="18">
        <f t="shared" si="289"/>
        <v>26</v>
      </c>
      <c r="U1819" s="18">
        <f t="shared" si="290"/>
        <v>6</v>
      </c>
      <c r="V1819" s="18">
        <f t="shared" si="291"/>
        <v>21</v>
      </c>
      <c r="W1819" s="18">
        <f t="shared" si="292"/>
        <v>30</v>
      </c>
      <c r="X1819" s="18">
        <f t="shared" si="293"/>
        <v>6</v>
      </c>
      <c r="Y1819" s="18" t="str">
        <f t="shared" si="294"/>
        <v>错</v>
      </c>
    </row>
    <row r="1820" spans="1:25" ht="12.75" customHeight="1" thickBot="1">
      <c r="A1820" s="12">
        <f>IF(data!C1820="","",data!A1820)</f>
        <v>2015073</v>
      </c>
      <c r="B1820" s="13">
        <f t="shared" si="295"/>
        <v>3</v>
      </c>
      <c r="C1820" s="34">
        <f>IF(data!C1820="","",data!C1820)</f>
        <v>1</v>
      </c>
      <c r="D1820" s="34">
        <f>IF(data!C1820="","",data!D1820)</f>
        <v>2</v>
      </c>
      <c r="E1820" s="34">
        <f>IF(data!C1820="","",data!E1820)</f>
        <v>17</v>
      </c>
      <c r="F1820" s="34">
        <f>IF(data!C1820="","",data!F1820)</f>
        <v>22</v>
      </c>
      <c r="G1820" s="34">
        <f>IF(data!C1820="","",data!G1820)</f>
        <v>26</v>
      </c>
      <c r="H1820" s="34">
        <f>IF(data!C1820="","",data!H1820)</f>
        <v>27</v>
      </c>
      <c r="I1820" s="35">
        <f>IF(data!C1820="","",data!I1820)</f>
        <v>4</v>
      </c>
      <c r="J1820" s="34">
        <f>IF(data!C1820="","",data!J1820)</f>
        <v>2</v>
      </c>
      <c r="K1820" s="34">
        <f>IF(data!C1820="","",data!K1820)</f>
        <v>27</v>
      </c>
      <c r="L1820" s="34">
        <f>IF(data!C1820="","",data!L1820)</f>
        <v>26</v>
      </c>
      <c r="M1820" s="34">
        <f>IF(data!C1820="","",data!M1820)</f>
        <v>1</v>
      </c>
      <c r="N1820" s="34">
        <f>IF(data!C1820="","",data!N1820)</f>
        <v>22</v>
      </c>
      <c r="O1820" s="34">
        <f>IF(data!C1820="","",data!O1820)</f>
        <v>17</v>
      </c>
      <c r="P1820" s="16">
        <f t="shared" si="296"/>
        <v>26</v>
      </c>
      <c r="Q1820" s="17">
        <f t="shared" si="286"/>
        <v>29</v>
      </c>
      <c r="R1820" s="18">
        <f t="shared" si="287"/>
        <v>20</v>
      </c>
      <c r="S1820" s="18">
        <f t="shared" si="288"/>
        <v>30</v>
      </c>
      <c r="T1820" s="18">
        <f t="shared" si="289"/>
        <v>1</v>
      </c>
      <c r="U1820" s="18">
        <f t="shared" si="290"/>
        <v>12</v>
      </c>
      <c r="V1820" s="18">
        <f t="shared" si="291"/>
        <v>9</v>
      </c>
      <c r="W1820" s="18">
        <f t="shared" si="292"/>
        <v>15</v>
      </c>
      <c r="X1820" s="18">
        <f t="shared" si="293"/>
        <v>12</v>
      </c>
      <c r="Y1820" s="18" t="str">
        <f t="shared" si="294"/>
        <v>对</v>
      </c>
    </row>
    <row r="1821" spans="1:25" ht="12.75" customHeight="1" thickBot="1">
      <c r="A1821" s="12">
        <f>IF(data!C1821="","",data!A1821)</f>
        <v>2015074</v>
      </c>
      <c r="B1821" s="13">
        <f t="shared" si="295"/>
        <v>4</v>
      </c>
      <c r="C1821" s="34">
        <f>IF(data!C1821="","",data!C1821)</f>
        <v>4</v>
      </c>
      <c r="D1821" s="34">
        <f>IF(data!C1821="","",data!D1821)</f>
        <v>7</v>
      </c>
      <c r="E1821" s="34">
        <f>IF(data!C1821="","",data!E1821)</f>
        <v>21</v>
      </c>
      <c r="F1821" s="34">
        <f>IF(data!C1821="","",data!F1821)</f>
        <v>25</v>
      </c>
      <c r="G1821" s="34">
        <f>IF(data!C1821="","",data!G1821)</f>
        <v>26</v>
      </c>
      <c r="H1821" s="34">
        <f>IF(data!C1821="","",data!H1821)</f>
        <v>29</v>
      </c>
      <c r="I1821" s="35">
        <f>IF(data!C1821="","",data!I1821)</f>
        <v>8</v>
      </c>
      <c r="J1821" s="34">
        <f>IF(data!C1821="","",data!J1821)</f>
        <v>21</v>
      </c>
      <c r="K1821" s="34">
        <f>IF(data!C1821="","",data!K1821)</f>
        <v>29</v>
      </c>
      <c r="L1821" s="34">
        <f>IF(data!C1821="","",data!L1821)</f>
        <v>4</v>
      </c>
      <c r="M1821" s="34">
        <f>IF(data!C1821="","",data!M1821)</f>
        <v>26</v>
      </c>
      <c r="N1821" s="34">
        <f>IF(data!C1821="","",data!N1821)</f>
        <v>25</v>
      </c>
      <c r="O1821" s="34">
        <f>IF(data!C1821="","",data!O1821)</f>
        <v>7</v>
      </c>
      <c r="P1821" s="16">
        <f t="shared" si="296"/>
        <v>25</v>
      </c>
      <c r="Q1821" s="17">
        <f t="shared" si="286"/>
        <v>24</v>
      </c>
      <c r="R1821" s="18">
        <f t="shared" si="287"/>
        <v>25</v>
      </c>
      <c r="S1821" s="18">
        <f t="shared" si="288"/>
        <v>26</v>
      </c>
      <c r="T1821" s="18">
        <f t="shared" si="289"/>
        <v>2</v>
      </c>
      <c r="U1821" s="18">
        <f t="shared" si="290"/>
        <v>3</v>
      </c>
      <c r="V1821" s="18">
        <f t="shared" si="291"/>
        <v>18</v>
      </c>
      <c r="W1821" s="18">
        <f t="shared" si="292"/>
        <v>12</v>
      </c>
      <c r="X1821" s="18">
        <f t="shared" si="293"/>
        <v>3</v>
      </c>
      <c r="Y1821" s="18" t="str">
        <f t="shared" si="294"/>
        <v>错</v>
      </c>
    </row>
    <row r="1822" spans="1:25" ht="12.75" customHeight="1" thickBot="1">
      <c r="A1822" s="12">
        <f>IF(data!C1822="","",data!A1822)</f>
        <v>2015075</v>
      </c>
      <c r="B1822" s="13">
        <f t="shared" si="295"/>
        <v>5</v>
      </c>
      <c r="C1822" s="34">
        <f>IF(data!C1822="","",data!C1822)</f>
        <v>6</v>
      </c>
      <c r="D1822" s="34">
        <f>IF(data!C1822="","",data!D1822)</f>
        <v>11</v>
      </c>
      <c r="E1822" s="34">
        <f>IF(data!C1822="","",data!E1822)</f>
        <v>13</v>
      </c>
      <c r="F1822" s="34">
        <f>IF(data!C1822="","",data!F1822)</f>
        <v>19</v>
      </c>
      <c r="G1822" s="34">
        <f>IF(data!C1822="","",data!G1822)</f>
        <v>21</v>
      </c>
      <c r="H1822" s="34">
        <f>IF(data!C1822="","",data!H1822)</f>
        <v>32</v>
      </c>
      <c r="I1822" s="35">
        <f>IF(data!C1822="","",data!I1822)</f>
        <v>4</v>
      </c>
      <c r="J1822" s="34">
        <f>IF(data!C1822="","",data!J1822)</f>
        <v>6</v>
      </c>
      <c r="K1822" s="34">
        <f>IF(data!C1822="","",data!K1822)</f>
        <v>19</v>
      </c>
      <c r="L1822" s="34">
        <f>IF(data!C1822="","",data!L1822)</f>
        <v>32</v>
      </c>
      <c r="M1822" s="34">
        <f>IF(data!C1822="","",data!M1822)</f>
        <v>13</v>
      </c>
      <c r="N1822" s="34">
        <f>IF(data!C1822="","",data!N1822)</f>
        <v>21</v>
      </c>
      <c r="O1822" s="34">
        <f>IF(data!C1822="","",data!O1822)</f>
        <v>11</v>
      </c>
      <c r="P1822" s="16">
        <f t="shared" si="296"/>
        <v>26</v>
      </c>
      <c r="Q1822" s="17">
        <f t="shared" si="286"/>
        <v>25</v>
      </c>
      <c r="R1822" s="18">
        <f t="shared" si="287"/>
        <v>22</v>
      </c>
      <c r="S1822" s="18">
        <f t="shared" si="288"/>
        <v>25</v>
      </c>
      <c r="T1822" s="18">
        <f t="shared" si="289"/>
        <v>18</v>
      </c>
      <c r="U1822" s="18">
        <f t="shared" si="290"/>
        <v>6</v>
      </c>
      <c r="V1822" s="18">
        <f t="shared" si="291"/>
        <v>24</v>
      </c>
      <c r="W1822" s="18">
        <f t="shared" si="292"/>
        <v>30</v>
      </c>
      <c r="X1822" s="18">
        <f t="shared" si="293"/>
        <v>3</v>
      </c>
      <c r="Y1822" s="18" t="str">
        <f t="shared" si="294"/>
        <v>对</v>
      </c>
    </row>
    <row r="1823" spans="1:25" ht="12.75" customHeight="1" thickBot="1">
      <c r="A1823" s="12">
        <f>IF(data!C1823="","",data!A1823)</f>
        <v>2015076</v>
      </c>
      <c r="B1823" s="13">
        <f t="shared" si="295"/>
        <v>6</v>
      </c>
      <c r="C1823" s="34">
        <f>IF(data!C1823="","",data!C1823)</f>
        <v>1</v>
      </c>
      <c r="D1823" s="34">
        <f>IF(data!C1823="","",data!D1823)</f>
        <v>9</v>
      </c>
      <c r="E1823" s="34">
        <f>IF(data!C1823="","",data!E1823)</f>
        <v>10</v>
      </c>
      <c r="F1823" s="34">
        <f>IF(data!C1823="","",data!F1823)</f>
        <v>19</v>
      </c>
      <c r="G1823" s="34">
        <f>IF(data!C1823="","",data!G1823)</f>
        <v>23</v>
      </c>
      <c r="H1823" s="34">
        <f>IF(data!C1823="","",data!H1823)</f>
        <v>27</v>
      </c>
      <c r="I1823" s="35">
        <f>IF(data!C1823="","",data!I1823)</f>
        <v>9</v>
      </c>
      <c r="J1823" s="34">
        <f>IF(data!C1823="","",data!J1823)</f>
        <v>1</v>
      </c>
      <c r="K1823" s="34">
        <f>IF(data!C1823="","",data!K1823)</f>
        <v>9</v>
      </c>
      <c r="L1823" s="34">
        <f>IF(data!C1823="","",data!L1823)</f>
        <v>27</v>
      </c>
      <c r="M1823" s="34">
        <f>IF(data!C1823="","",data!M1823)</f>
        <v>10</v>
      </c>
      <c r="N1823" s="34">
        <f>IF(data!C1823="","",data!N1823)</f>
        <v>19</v>
      </c>
      <c r="O1823" s="34">
        <f>IF(data!C1823="","",data!O1823)</f>
        <v>23</v>
      </c>
      <c r="P1823" s="16">
        <f t="shared" si="296"/>
        <v>26</v>
      </c>
      <c r="Q1823" s="17">
        <f t="shared" si="286"/>
        <v>27</v>
      </c>
      <c r="R1823" s="18">
        <f t="shared" si="287"/>
        <v>15</v>
      </c>
      <c r="S1823" s="18">
        <f t="shared" si="288"/>
        <v>26</v>
      </c>
      <c r="T1823" s="18">
        <f t="shared" si="289"/>
        <v>3</v>
      </c>
      <c r="U1823" s="18">
        <f t="shared" si="290"/>
        <v>3</v>
      </c>
      <c r="V1823" s="18">
        <f t="shared" si="291"/>
        <v>21</v>
      </c>
      <c r="W1823" s="18">
        <f t="shared" si="292"/>
        <v>6</v>
      </c>
      <c r="X1823" s="18">
        <f t="shared" si="293"/>
        <v>24</v>
      </c>
      <c r="Y1823" s="18" t="str">
        <f t="shared" si="294"/>
        <v>错</v>
      </c>
    </row>
    <row r="1824" spans="1:25" ht="12.75" customHeight="1" thickBot="1">
      <c r="A1824" s="12">
        <f>IF(data!C1824="","",data!A1824)</f>
        <v>2015077</v>
      </c>
      <c r="B1824" s="13">
        <f t="shared" si="295"/>
        <v>7</v>
      </c>
      <c r="C1824" s="34">
        <f>IF(data!C1824="","",data!C1824)</f>
        <v>1</v>
      </c>
      <c r="D1824" s="34">
        <f>IF(data!C1824="","",data!D1824)</f>
        <v>6</v>
      </c>
      <c r="E1824" s="34">
        <f>IF(data!C1824="","",data!E1824)</f>
        <v>8</v>
      </c>
      <c r="F1824" s="34">
        <f>IF(data!C1824="","",data!F1824)</f>
        <v>10</v>
      </c>
      <c r="G1824" s="34">
        <f>IF(data!C1824="","",data!G1824)</f>
        <v>13</v>
      </c>
      <c r="H1824" s="34">
        <f>IF(data!C1824="","",data!H1824)</f>
        <v>27</v>
      </c>
      <c r="I1824" s="35">
        <f>IF(data!C1824="","",data!I1824)</f>
        <v>16</v>
      </c>
      <c r="J1824" s="34">
        <f>IF(data!C1824="","",data!J1824)</f>
        <v>27</v>
      </c>
      <c r="K1824" s="34">
        <f>IF(data!C1824="","",data!K1824)</f>
        <v>6</v>
      </c>
      <c r="L1824" s="34">
        <f>IF(data!C1824="","",data!L1824)</f>
        <v>13</v>
      </c>
      <c r="M1824" s="34">
        <f>IF(data!C1824="","",data!M1824)</f>
        <v>8</v>
      </c>
      <c r="N1824" s="34">
        <f>IF(data!C1824="","",data!N1824)</f>
        <v>10</v>
      </c>
      <c r="O1824" s="34">
        <f>IF(data!C1824="","",data!O1824)</f>
        <v>1</v>
      </c>
      <c r="P1824" s="16">
        <f t="shared" si="296"/>
        <v>26</v>
      </c>
      <c r="Q1824" s="17">
        <f t="shared" si="286"/>
        <v>21</v>
      </c>
      <c r="R1824" s="18">
        <f t="shared" si="287"/>
        <v>22</v>
      </c>
      <c r="S1824" s="18">
        <f t="shared" si="288"/>
        <v>26</v>
      </c>
      <c r="T1824" s="18">
        <f t="shared" si="289"/>
        <v>1</v>
      </c>
      <c r="U1824" s="18">
        <f t="shared" si="290"/>
        <v>15</v>
      </c>
      <c r="V1824" s="18">
        <f t="shared" si="291"/>
        <v>9</v>
      </c>
      <c r="W1824" s="18">
        <f t="shared" si="292"/>
        <v>15</v>
      </c>
      <c r="X1824" s="18">
        <f t="shared" si="293"/>
        <v>12</v>
      </c>
      <c r="Y1824" s="18" t="str">
        <f t="shared" si="294"/>
        <v>错</v>
      </c>
    </row>
    <row r="1825" spans="1:25" ht="12.75" customHeight="1" thickBot="1">
      <c r="A1825" s="12">
        <f>IF(data!C1825="","",data!A1825)</f>
        <v>2015078</v>
      </c>
      <c r="B1825" s="13">
        <f t="shared" si="295"/>
        <v>8</v>
      </c>
      <c r="C1825" s="34">
        <f>IF(data!C1825="","",data!C1825)</f>
        <v>3</v>
      </c>
      <c r="D1825" s="34">
        <f>IF(data!C1825="","",data!D1825)</f>
        <v>7</v>
      </c>
      <c r="E1825" s="34">
        <f>IF(data!C1825="","",data!E1825)</f>
        <v>20</v>
      </c>
      <c r="F1825" s="34">
        <f>IF(data!C1825="","",data!F1825)</f>
        <v>22</v>
      </c>
      <c r="G1825" s="34">
        <f>IF(data!C1825="","",data!G1825)</f>
        <v>26</v>
      </c>
      <c r="H1825" s="34">
        <f>IF(data!C1825="","",data!H1825)</f>
        <v>29</v>
      </c>
      <c r="I1825" s="35">
        <f>IF(data!C1825="","",data!I1825)</f>
        <v>2</v>
      </c>
      <c r="J1825" s="34">
        <f>IF(data!C1825="","",data!J1825)</f>
        <v>22</v>
      </c>
      <c r="K1825" s="34">
        <f>IF(data!C1825="","",data!K1825)</f>
        <v>7</v>
      </c>
      <c r="L1825" s="34">
        <f>IF(data!C1825="","",data!L1825)</f>
        <v>26</v>
      </c>
      <c r="M1825" s="34">
        <f>IF(data!C1825="","",data!M1825)</f>
        <v>29</v>
      </c>
      <c r="N1825" s="34">
        <f>IF(data!C1825="","",data!N1825)</f>
        <v>3</v>
      </c>
      <c r="O1825" s="34">
        <f>IF(data!C1825="","",data!O1825)</f>
        <v>20</v>
      </c>
      <c r="P1825" s="16">
        <f t="shared" si="296"/>
        <v>26</v>
      </c>
      <c r="Q1825" s="17">
        <f t="shared" si="286"/>
        <v>20</v>
      </c>
      <c r="R1825" s="18">
        <f t="shared" si="287"/>
        <v>12</v>
      </c>
      <c r="S1825" s="18">
        <f t="shared" si="288"/>
        <v>26</v>
      </c>
      <c r="T1825" s="18">
        <f t="shared" si="289"/>
        <v>27</v>
      </c>
      <c r="U1825" s="18">
        <f t="shared" si="290"/>
        <v>12</v>
      </c>
      <c r="V1825" s="18">
        <f t="shared" si="291"/>
        <v>12</v>
      </c>
      <c r="W1825" s="18">
        <f t="shared" si="292"/>
        <v>21</v>
      </c>
      <c r="X1825" s="18">
        <f t="shared" si="293"/>
        <v>18</v>
      </c>
      <c r="Y1825" s="18" t="str">
        <f t="shared" si="294"/>
        <v>错</v>
      </c>
    </row>
    <row r="1826" spans="1:25" ht="12.75" customHeight="1" thickBot="1">
      <c r="A1826" s="12">
        <f>IF(data!C1826="","",data!A1826)</f>
        <v>2015079</v>
      </c>
      <c r="B1826" s="13">
        <f t="shared" si="295"/>
        <v>9</v>
      </c>
      <c r="C1826" s="34">
        <f>IF(data!C1826="","",data!C1826)</f>
        <v>9</v>
      </c>
      <c r="D1826" s="34">
        <f>IF(data!C1826="","",data!D1826)</f>
        <v>14</v>
      </c>
      <c r="E1826" s="34">
        <f>IF(data!C1826="","",data!E1826)</f>
        <v>15</v>
      </c>
      <c r="F1826" s="34">
        <f>IF(data!C1826="","",data!F1826)</f>
        <v>20</v>
      </c>
      <c r="G1826" s="34">
        <f>IF(data!C1826="","",data!G1826)</f>
        <v>26</v>
      </c>
      <c r="H1826" s="34">
        <f>IF(data!C1826="","",data!H1826)</f>
        <v>32</v>
      </c>
      <c r="I1826" s="35">
        <f>IF(data!C1826="","",data!I1826)</f>
        <v>11</v>
      </c>
      <c r="J1826" s="34">
        <f>IF(data!C1826="","",data!J1826)</f>
        <v>15</v>
      </c>
      <c r="K1826" s="34">
        <f>IF(data!C1826="","",data!K1826)</f>
        <v>9</v>
      </c>
      <c r="L1826" s="34">
        <f>IF(data!C1826="","",data!L1826)</f>
        <v>32</v>
      </c>
      <c r="M1826" s="34">
        <f>IF(data!C1826="","",data!M1826)</f>
        <v>14</v>
      </c>
      <c r="N1826" s="34">
        <f>IF(data!C1826="","",data!N1826)</f>
        <v>20</v>
      </c>
      <c r="O1826" s="34">
        <f>IF(data!C1826="","",data!O1826)</f>
        <v>26</v>
      </c>
      <c r="P1826" s="16">
        <f t="shared" si="296"/>
        <v>23</v>
      </c>
      <c r="Q1826" s="17">
        <f t="shared" si="286"/>
        <v>21</v>
      </c>
      <c r="R1826" s="18">
        <f t="shared" si="287"/>
        <v>23</v>
      </c>
      <c r="S1826" s="18">
        <f t="shared" si="288"/>
        <v>26</v>
      </c>
      <c r="T1826" s="18">
        <f t="shared" si="289"/>
        <v>0</v>
      </c>
      <c r="U1826" s="18">
        <f t="shared" si="290"/>
        <v>18</v>
      </c>
      <c r="V1826" s="18">
        <f t="shared" si="291"/>
        <v>0</v>
      </c>
      <c r="W1826" s="18">
        <f t="shared" si="292"/>
        <v>30</v>
      </c>
      <c r="X1826" s="18">
        <f t="shared" si="293"/>
        <v>3</v>
      </c>
      <c r="Y1826" s="18" t="str">
        <f t="shared" si="294"/>
        <v>错</v>
      </c>
    </row>
    <row r="1827" spans="1:25" ht="12.75" customHeight="1" thickBot="1">
      <c r="A1827" s="12">
        <f>IF(data!C1827="","",data!A1827)</f>
        <v>2015080</v>
      </c>
      <c r="B1827" s="13">
        <f t="shared" si="295"/>
        <v>0</v>
      </c>
      <c r="C1827" s="34">
        <f>IF(data!C1827="","",data!C1827)</f>
        <v>14</v>
      </c>
      <c r="D1827" s="34">
        <f>IF(data!C1827="","",data!D1827)</f>
        <v>17</v>
      </c>
      <c r="E1827" s="34">
        <f>IF(data!C1827="","",data!E1827)</f>
        <v>25</v>
      </c>
      <c r="F1827" s="34">
        <f>IF(data!C1827="","",data!F1827)</f>
        <v>27</v>
      </c>
      <c r="G1827" s="34">
        <f>IF(data!C1827="","",data!G1827)</f>
        <v>28</v>
      </c>
      <c r="H1827" s="34">
        <f>IF(data!C1827="","",data!H1827)</f>
        <v>30</v>
      </c>
      <c r="I1827" s="35">
        <f>IF(data!C1827="","",data!I1827)</f>
        <v>2</v>
      </c>
      <c r="J1827" s="34">
        <f>IF(data!C1827="","",data!J1827)</f>
        <v>30</v>
      </c>
      <c r="K1827" s="34">
        <f>IF(data!C1827="","",data!K1827)</f>
        <v>14</v>
      </c>
      <c r="L1827" s="34">
        <f>IF(data!C1827="","",data!L1827)</f>
        <v>25</v>
      </c>
      <c r="M1827" s="34">
        <f>IF(data!C1827="","",data!M1827)</f>
        <v>17</v>
      </c>
      <c r="N1827" s="34">
        <f>IF(data!C1827="","",data!N1827)</f>
        <v>27</v>
      </c>
      <c r="O1827" s="34">
        <f>IF(data!C1827="","",data!O1827)</f>
        <v>28</v>
      </c>
      <c r="P1827" s="16">
        <f t="shared" si="296"/>
        <v>16</v>
      </c>
      <c r="Q1827" s="17">
        <f t="shared" si="286"/>
        <v>23</v>
      </c>
      <c r="R1827" s="18">
        <f t="shared" si="287"/>
        <v>17</v>
      </c>
      <c r="S1827" s="18">
        <f t="shared" si="288"/>
        <v>23</v>
      </c>
      <c r="T1827" s="18">
        <f t="shared" si="289"/>
        <v>3</v>
      </c>
      <c r="U1827" s="18">
        <f t="shared" si="290"/>
        <v>0</v>
      </c>
      <c r="V1827" s="18">
        <f t="shared" si="291"/>
        <v>3</v>
      </c>
      <c r="W1827" s="18">
        <f t="shared" si="292"/>
        <v>15</v>
      </c>
      <c r="X1827" s="18">
        <f t="shared" si="293"/>
        <v>24</v>
      </c>
      <c r="Y1827" s="18" t="str">
        <f t="shared" si="294"/>
        <v>对</v>
      </c>
    </row>
    <row r="1828" spans="1:25" ht="12.75" customHeight="1" thickBot="1">
      <c r="A1828" s="12">
        <f>IF(data!C1828="","",data!A1828)</f>
        <v>2015081</v>
      </c>
      <c r="B1828" s="13">
        <f t="shared" si="295"/>
        <v>1</v>
      </c>
      <c r="C1828" s="34">
        <f>IF(data!C1828="","",data!C1828)</f>
        <v>13</v>
      </c>
      <c r="D1828" s="34">
        <f>IF(data!C1828="","",data!D1828)</f>
        <v>20</v>
      </c>
      <c r="E1828" s="34">
        <f>IF(data!C1828="","",data!E1828)</f>
        <v>22</v>
      </c>
      <c r="F1828" s="34">
        <f>IF(data!C1828="","",data!F1828)</f>
        <v>26</v>
      </c>
      <c r="G1828" s="34">
        <f>IF(data!C1828="","",data!G1828)</f>
        <v>28</v>
      </c>
      <c r="H1828" s="34">
        <f>IF(data!C1828="","",data!H1828)</f>
        <v>31</v>
      </c>
      <c r="I1828" s="35">
        <f>IF(data!C1828="","",data!I1828)</f>
        <v>13</v>
      </c>
      <c r="J1828" s="34">
        <f>IF(data!C1828="","",data!J1828)</f>
        <v>31</v>
      </c>
      <c r="K1828" s="34">
        <f>IF(data!C1828="","",data!K1828)</f>
        <v>28</v>
      </c>
      <c r="L1828" s="34">
        <f>IF(data!C1828="","",data!L1828)</f>
        <v>13</v>
      </c>
      <c r="M1828" s="34">
        <f>IF(data!C1828="","",data!M1828)</f>
        <v>22</v>
      </c>
      <c r="N1828" s="34">
        <f>IF(data!C1828="","",data!N1828)</f>
        <v>20</v>
      </c>
      <c r="O1828" s="34">
        <f>IF(data!C1828="","",data!O1828)</f>
        <v>26</v>
      </c>
      <c r="P1828" s="16">
        <f t="shared" si="296"/>
        <v>18</v>
      </c>
      <c r="Q1828" s="17">
        <f t="shared" si="286"/>
        <v>30</v>
      </c>
      <c r="R1828" s="18">
        <f t="shared" si="287"/>
        <v>14</v>
      </c>
      <c r="S1828" s="18">
        <f t="shared" si="288"/>
        <v>16</v>
      </c>
      <c r="T1828" s="18">
        <f t="shared" si="289"/>
        <v>24</v>
      </c>
      <c r="U1828" s="18">
        <f t="shared" si="290"/>
        <v>18</v>
      </c>
      <c r="V1828" s="18">
        <f t="shared" si="291"/>
        <v>6</v>
      </c>
      <c r="W1828" s="18">
        <f t="shared" si="292"/>
        <v>27</v>
      </c>
      <c r="X1828" s="18">
        <f t="shared" si="293"/>
        <v>27</v>
      </c>
      <c r="Y1828" s="18" t="str">
        <f t="shared" si="294"/>
        <v>错</v>
      </c>
    </row>
    <row r="1829" spans="1:25" ht="12.75" customHeight="1" thickBot="1">
      <c r="A1829" s="12">
        <f>IF(data!C1829="","",data!A1829)</f>
        <v>2015082</v>
      </c>
      <c r="B1829" s="13">
        <f t="shared" si="295"/>
        <v>2</v>
      </c>
      <c r="C1829" s="34">
        <f>IF(data!C1829="","",data!C1829)</f>
        <v>2</v>
      </c>
      <c r="D1829" s="34">
        <f>IF(data!C1829="","",data!D1829)</f>
        <v>8</v>
      </c>
      <c r="E1829" s="34">
        <f>IF(data!C1829="","",data!E1829)</f>
        <v>9</v>
      </c>
      <c r="F1829" s="34">
        <f>IF(data!C1829="","",data!F1829)</f>
        <v>14</v>
      </c>
      <c r="G1829" s="34">
        <f>IF(data!C1829="","",data!G1829)</f>
        <v>28</v>
      </c>
      <c r="H1829" s="34">
        <f>IF(data!C1829="","",data!H1829)</f>
        <v>30</v>
      </c>
      <c r="I1829" s="35">
        <f>IF(data!C1829="","",data!I1829)</f>
        <v>7</v>
      </c>
      <c r="J1829" s="34">
        <f>IF(data!C1829="","",data!J1829)</f>
        <v>14</v>
      </c>
      <c r="K1829" s="34">
        <f>IF(data!C1829="","",data!K1829)</f>
        <v>9</v>
      </c>
      <c r="L1829" s="34">
        <f>IF(data!C1829="","",data!L1829)</f>
        <v>2</v>
      </c>
      <c r="M1829" s="34">
        <f>IF(data!C1829="","",data!M1829)</f>
        <v>28</v>
      </c>
      <c r="N1829" s="34">
        <f>IF(data!C1829="","",data!N1829)</f>
        <v>30</v>
      </c>
      <c r="O1829" s="34">
        <f>IF(data!C1829="","",data!O1829)</f>
        <v>8</v>
      </c>
      <c r="P1829" s="16">
        <f t="shared" si="296"/>
        <v>28</v>
      </c>
      <c r="Q1829" s="17">
        <f t="shared" si="286"/>
        <v>30</v>
      </c>
      <c r="R1829" s="18">
        <f t="shared" si="287"/>
        <v>15</v>
      </c>
      <c r="S1829" s="18">
        <f t="shared" si="288"/>
        <v>18</v>
      </c>
      <c r="T1829" s="18">
        <f t="shared" si="289"/>
        <v>7</v>
      </c>
      <c r="U1829" s="18">
        <f t="shared" si="290"/>
        <v>18</v>
      </c>
      <c r="V1829" s="18">
        <f t="shared" si="291"/>
        <v>15</v>
      </c>
      <c r="W1829" s="18">
        <f t="shared" si="292"/>
        <v>21</v>
      </c>
      <c r="X1829" s="18">
        <f t="shared" si="293"/>
        <v>18</v>
      </c>
      <c r="Y1829" s="18" t="str">
        <f t="shared" si="294"/>
        <v>对</v>
      </c>
    </row>
    <row r="1830" spans="1:25" ht="12.75" customHeight="1" thickBot="1">
      <c r="A1830" s="12">
        <f>IF(data!C1830="","",data!A1830)</f>
        <v>2015083</v>
      </c>
      <c r="B1830" s="13">
        <f t="shared" si="295"/>
        <v>3</v>
      </c>
      <c r="C1830" s="34">
        <f>IF(data!C1830="","",data!C1830)</f>
        <v>6</v>
      </c>
      <c r="D1830" s="34">
        <f>IF(data!C1830="","",data!D1830)</f>
        <v>7</v>
      </c>
      <c r="E1830" s="34">
        <f>IF(data!C1830="","",data!E1830)</f>
        <v>16</v>
      </c>
      <c r="F1830" s="34">
        <f>IF(data!C1830="","",data!F1830)</f>
        <v>18</v>
      </c>
      <c r="G1830" s="34">
        <f>IF(data!C1830="","",data!G1830)</f>
        <v>29</v>
      </c>
      <c r="H1830" s="34">
        <f>IF(data!C1830="","",data!H1830)</f>
        <v>32</v>
      </c>
      <c r="I1830" s="35">
        <f>IF(data!C1830="","",data!I1830)</f>
        <v>5</v>
      </c>
      <c r="J1830" s="34">
        <f>IF(data!C1830="","",data!J1830)</f>
        <v>18</v>
      </c>
      <c r="K1830" s="34">
        <f>IF(data!C1830="","",data!K1830)</f>
        <v>7</v>
      </c>
      <c r="L1830" s="34">
        <f>IF(data!C1830="","",data!L1830)</f>
        <v>6</v>
      </c>
      <c r="M1830" s="34">
        <f>IF(data!C1830="","",data!M1830)</f>
        <v>32</v>
      </c>
      <c r="N1830" s="34">
        <f>IF(data!C1830="","",data!N1830)</f>
        <v>16</v>
      </c>
      <c r="O1830" s="34">
        <f>IF(data!C1830="","",data!O1830)</f>
        <v>29</v>
      </c>
      <c r="P1830" s="16">
        <f t="shared" si="296"/>
        <v>26</v>
      </c>
      <c r="Q1830" s="17">
        <f t="shared" si="286"/>
        <v>28</v>
      </c>
      <c r="R1830" s="18">
        <f t="shared" si="287"/>
        <v>26</v>
      </c>
      <c r="S1830" s="18">
        <f t="shared" si="288"/>
        <v>28</v>
      </c>
      <c r="T1830" s="18">
        <f t="shared" si="289"/>
        <v>28</v>
      </c>
      <c r="U1830" s="18">
        <f t="shared" si="290"/>
        <v>30</v>
      </c>
      <c r="V1830" s="18">
        <f t="shared" si="291"/>
        <v>27</v>
      </c>
      <c r="W1830" s="18">
        <f t="shared" si="292"/>
        <v>15</v>
      </c>
      <c r="X1830" s="18">
        <f t="shared" si="293"/>
        <v>18</v>
      </c>
      <c r="Y1830" s="18" t="str">
        <f t="shared" si="294"/>
        <v>错</v>
      </c>
    </row>
    <row r="1831" spans="1:25" ht="12.75" customHeight="1" thickBot="1">
      <c r="A1831" s="12">
        <f>IF(data!C1831="","",data!A1831)</f>
        <v>2015084</v>
      </c>
      <c r="B1831" s="13">
        <f t="shared" si="295"/>
        <v>4</v>
      </c>
      <c r="C1831" s="34">
        <f>IF(data!C1831="","",data!C1831)</f>
        <v>15</v>
      </c>
      <c r="D1831" s="34">
        <f>IF(data!C1831="","",data!D1831)</f>
        <v>18</v>
      </c>
      <c r="E1831" s="34">
        <f>IF(data!C1831="","",data!E1831)</f>
        <v>20</v>
      </c>
      <c r="F1831" s="34">
        <f>IF(data!C1831="","",data!F1831)</f>
        <v>22</v>
      </c>
      <c r="G1831" s="34">
        <f>IF(data!C1831="","",data!G1831)</f>
        <v>28</v>
      </c>
      <c r="H1831" s="34">
        <f>IF(data!C1831="","",data!H1831)</f>
        <v>29</v>
      </c>
      <c r="I1831" s="35">
        <f>IF(data!C1831="","",data!I1831)</f>
        <v>15</v>
      </c>
      <c r="J1831" s="34">
        <f>IF(data!C1831="","",data!J1831)</f>
        <v>29</v>
      </c>
      <c r="K1831" s="34">
        <f>IF(data!C1831="","",data!K1831)</f>
        <v>28</v>
      </c>
      <c r="L1831" s="34">
        <f>IF(data!C1831="","",data!L1831)</f>
        <v>15</v>
      </c>
      <c r="M1831" s="34">
        <f>IF(data!C1831="","",data!M1831)</f>
        <v>20</v>
      </c>
      <c r="N1831" s="34">
        <f>IF(data!C1831="","",data!N1831)</f>
        <v>22</v>
      </c>
      <c r="O1831" s="34">
        <f>IF(data!C1831="","",data!O1831)</f>
        <v>18</v>
      </c>
      <c r="P1831" s="16">
        <f t="shared" si="296"/>
        <v>14</v>
      </c>
      <c r="Q1831" s="17">
        <f t="shared" si="286"/>
        <v>29</v>
      </c>
      <c r="R1831" s="18">
        <f t="shared" si="287"/>
        <v>23</v>
      </c>
      <c r="S1831" s="18">
        <f t="shared" si="288"/>
        <v>26</v>
      </c>
      <c r="T1831" s="18">
        <f t="shared" si="289"/>
        <v>9</v>
      </c>
      <c r="U1831" s="18">
        <f t="shared" si="290"/>
        <v>12</v>
      </c>
      <c r="V1831" s="18">
        <f t="shared" si="291"/>
        <v>30</v>
      </c>
      <c r="W1831" s="18">
        <f t="shared" si="292"/>
        <v>30</v>
      </c>
      <c r="X1831" s="18">
        <f t="shared" si="293"/>
        <v>21</v>
      </c>
      <c r="Y1831" s="18" t="str">
        <f t="shared" si="294"/>
        <v>对</v>
      </c>
    </row>
    <row r="1832" spans="1:25" ht="12.75" customHeight="1" thickBot="1">
      <c r="A1832" s="12">
        <f>IF(data!C1832="","",data!A1832)</f>
        <v>2015085</v>
      </c>
      <c r="B1832" s="13">
        <f t="shared" si="295"/>
        <v>5</v>
      </c>
      <c r="C1832" s="34">
        <f>IF(data!C1832="","",data!C1832)</f>
        <v>2</v>
      </c>
      <c r="D1832" s="34">
        <f>IF(data!C1832="","",data!D1832)</f>
        <v>8</v>
      </c>
      <c r="E1832" s="34">
        <f>IF(data!C1832="","",data!E1832)</f>
        <v>25</v>
      </c>
      <c r="F1832" s="34">
        <f>IF(data!C1832="","",data!F1832)</f>
        <v>27</v>
      </c>
      <c r="G1832" s="34">
        <f>IF(data!C1832="","",data!G1832)</f>
        <v>28</v>
      </c>
      <c r="H1832" s="34">
        <f>IF(data!C1832="","",data!H1832)</f>
        <v>29</v>
      </c>
      <c r="I1832" s="35">
        <f>IF(data!C1832="","",data!I1832)</f>
        <v>5</v>
      </c>
      <c r="J1832" s="34">
        <f>IF(data!C1832="","",data!J1832)</f>
        <v>25</v>
      </c>
      <c r="K1832" s="34">
        <f>IF(data!C1832="","",data!K1832)</f>
        <v>8</v>
      </c>
      <c r="L1832" s="34">
        <f>IF(data!C1832="","",data!L1832)</f>
        <v>2</v>
      </c>
      <c r="M1832" s="34">
        <f>IF(data!C1832="","",data!M1832)</f>
        <v>28</v>
      </c>
      <c r="N1832" s="34">
        <f>IF(data!C1832="","",data!N1832)</f>
        <v>27</v>
      </c>
      <c r="O1832" s="34">
        <f>IF(data!C1832="","",data!O1832)</f>
        <v>29</v>
      </c>
      <c r="P1832" s="16">
        <f t="shared" si="296"/>
        <v>27</v>
      </c>
      <c r="Q1832" s="17">
        <f t="shared" si="286"/>
        <v>25</v>
      </c>
      <c r="R1832" s="18">
        <f t="shared" si="287"/>
        <v>13</v>
      </c>
      <c r="S1832" s="18">
        <f t="shared" si="288"/>
        <v>14</v>
      </c>
      <c r="T1832" s="18">
        <f t="shared" si="289"/>
        <v>6</v>
      </c>
      <c r="U1832" s="18">
        <f t="shared" si="290"/>
        <v>3</v>
      </c>
      <c r="V1832" s="18">
        <f t="shared" si="291"/>
        <v>30</v>
      </c>
      <c r="W1832" s="18">
        <f t="shared" si="292"/>
        <v>21</v>
      </c>
      <c r="X1832" s="18">
        <f t="shared" si="293"/>
        <v>3</v>
      </c>
      <c r="Y1832" s="18" t="str">
        <f t="shared" si="294"/>
        <v>对</v>
      </c>
    </row>
    <row r="1833" spans="1:25" ht="12.75" customHeight="1" thickBot="1">
      <c r="A1833" s="12">
        <f>IF(data!C1833="","",data!A1833)</f>
        <v>2015086</v>
      </c>
      <c r="B1833" s="13">
        <f t="shared" si="295"/>
        <v>6</v>
      </c>
      <c r="C1833" s="34">
        <f>IF(data!C1833="","",data!C1833)</f>
        <v>5</v>
      </c>
      <c r="D1833" s="34">
        <f>IF(data!C1833="","",data!D1833)</f>
        <v>6</v>
      </c>
      <c r="E1833" s="34">
        <f>IF(data!C1833="","",data!E1833)</f>
        <v>8</v>
      </c>
      <c r="F1833" s="34">
        <f>IF(data!C1833="","",data!F1833)</f>
        <v>16</v>
      </c>
      <c r="G1833" s="34">
        <f>IF(data!C1833="","",data!G1833)</f>
        <v>18</v>
      </c>
      <c r="H1833" s="34">
        <f>IF(data!C1833="","",data!H1833)</f>
        <v>22</v>
      </c>
      <c r="I1833" s="35">
        <f>IF(data!C1833="","",data!I1833)</f>
        <v>12</v>
      </c>
      <c r="J1833" s="34">
        <f>IF(data!C1833="","",data!J1833)</f>
        <v>6</v>
      </c>
      <c r="K1833" s="34">
        <f>IF(data!C1833="","",data!K1833)</f>
        <v>5</v>
      </c>
      <c r="L1833" s="34">
        <f>IF(data!C1833="","",data!L1833)</f>
        <v>18</v>
      </c>
      <c r="M1833" s="34">
        <f>IF(data!C1833="","",data!M1833)</f>
        <v>16</v>
      </c>
      <c r="N1833" s="34">
        <f>IF(data!C1833="","",data!N1833)</f>
        <v>8</v>
      </c>
      <c r="O1833" s="34">
        <f>IF(data!C1833="","",data!O1833)</f>
        <v>22</v>
      </c>
      <c r="P1833" s="16">
        <f t="shared" si="296"/>
        <v>17</v>
      </c>
      <c r="Q1833" s="17">
        <f t="shared" si="286"/>
        <v>24</v>
      </c>
      <c r="R1833" s="18">
        <f t="shared" si="287"/>
        <v>26</v>
      </c>
      <c r="S1833" s="18">
        <f t="shared" si="288"/>
        <v>27</v>
      </c>
      <c r="T1833" s="18">
        <f t="shared" si="289"/>
        <v>17</v>
      </c>
      <c r="U1833" s="18">
        <f t="shared" si="290"/>
        <v>12</v>
      </c>
      <c r="V1833" s="18">
        <f t="shared" si="291"/>
        <v>27</v>
      </c>
      <c r="W1833" s="18">
        <f t="shared" si="292"/>
        <v>6</v>
      </c>
      <c r="X1833" s="18">
        <f t="shared" si="293"/>
        <v>18</v>
      </c>
      <c r="Y1833" s="18" t="str">
        <f t="shared" si="294"/>
        <v>错</v>
      </c>
    </row>
    <row r="1834" spans="1:25" ht="12.75" customHeight="1" thickBot="1">
      <c r="A1834" s="12">
        <f>IF(data!C1834="","",data!A1834)</f>
        <v>2015087</v>
      </c>
      <c r="B1834" s="13">
        <f t="shared" si="295"/>
        <v>7</v>
      </c>
      <c r="C1834" s="34">
        <f>IF(data!C1834="","",data!C1834)</f>
        <v>9</v>
      </c>
      <c r="D1834" s="34">
        <f>IF(data!C1834="","",data!D1834)</f>
        <v>15</v>
      </c>
      <c r="E1834" s="34">
        <f>IF(data!C1834="","",data!E1834)</f>
        <v>16</v>
      </c>
      <c r="F1834" s="34">
        <f>IF(data!C1834="","",data!F1834)</f>
        <v>19</v>
      </c>
      <c r="G1834" s="34">
        <f>IF(data!C1834="","",data!G1834)</f>
        <v>20</v>
      </c>
      <c r="H1834" s="34">
        <f>IF(data!C1834="","",data!H1834)</f>
        <v>28</v>
      </c>
      <c r="I1834" s="35">
        <f>IF(data!C1834="","",data!I1834)</f>
        <v>11</v>
      </c>
      <c r="J1834" s="34">
        <f>IF(data!C1834="","",data!J1834)</f>
        <v>20</v>
      </c>
      <c r="K1834" s="34">
        <f>IF(data!C1834="","",data!K1834)</f>
        <v>15</v>
      </c>
      <c r="L1834" s="34">
        <f>IF(data!C1834="","",data!L1834)</f>
        <v>9</v>
      </c>
      <c r="M1834" s="34">
        <f>IF(data!C1834="","",data!M1834)</f>
        <v>28</v>
      </c>
      <c r="N1834" s="34">
        <f>IF(data!C1834="","",data!N1834)</f>
        <v>19</v>
      </c>
      <c r="O1834" s="34">
        <f>IF(data!C1834="","",data!O1834)</f>
        <v>16</v>
      </c>
      <c r="P1834" s="16">
        <f t="shared" si="296"/>
        <v>19</v>
      </c>
      <c r="Q1834" s="17">
        <f t="shared" si="286"/>
        <v>16</v>
      </c>
      <c r="R1834" s="18">
        <f t="shared" si="287"/>
        <v>13</v>
      </c>
      <c r="S1834" s="18">
        <f t="shared" si="288"/>
        <v>17</v>
      </c>
      <c r="T1834" s="18">
        <f t="shared" si="289"/>
        <v>30</v>
      </c>
      <c r="U1834" s="18">
        <f t="shared" si="290"/>
        <v>9</v>
      </c>
      <c r="V1834" s="18">
        <f t="shared" si="291"/>
        <v>21</v>
      </c>
      <c r="W1834" s="18">
        <f t="shared" si="292"/>
        <v>12</v>
      </c>
      <c r="X1834" s="18">
        <f t="shared" si="293"/>
        <v>30</v>
      </c>
      <c r="Y1834" s="18" t="str">
        <f t="shared" si="294"/>
        <v>对</v>
      </c>
    </row>
    <row r="1835" spans="1:25" ht="12.75" customHeight="1" thickBot="1">
      <c r="A1835" s="12">
        <f>IF(data!C1835="","",data!A1835)</f>
        <v>2015088</v>
      </c>
      <c r="B1835" s="13">
        <f t="shared" si="295"/>
        <v>8</v>
      </c>
      <c r="C1835" s="34">
        <f>IF(data!C1835="","",data!C1835)</f>
        <v>2</v>
      </c>
      <c r="D1835" s="34">
        <f>IF(data!C1835="","",data!D1835)</f>
        <v>12</v>
      </c>
      <c r="E1835" s="34">
        <f>IF(data!C1835="","",data!E1835)</f>
        <v>20</v>
      </c>
      <c r="F1835" s="34">
        <f>IF(data!C1835="","",data!F1835)</f>
        <v>24</v>
      </c>
      <c r="G1835" s="34">
        <f>IF(data!C1835="","",data!G1835)</f>
        <v>29</v>
      </c>
      <c r="H1835" s="34">
        <f>IF(data!C1835="","",data!H1835)</f>
        <v>31</v>
      </c>
      <c r="I1835" s="35">
        <f>IF(data!C1835="","",data!I1835)</f>
        <v>9</v>
      </c>
      <c r="J1835" s="34">
        <f>IF(data!C1835="","",data!J1835)</f>
        <v>2</v>
      </c>
      <c r="K1835" s="34">
        <f>IF(data!C1835="","",data!K1835)</f>
        <v>12</v>
      </c>
      <c r="L1835" s="34">
        <f>IF(data!C1835="","",data!L1835)</f>
        <v>29</v>
      </c>
      <c r="M1835" s="34">
        <f>IF(data!C1835="","",data!M1835)</f>
        <v>31</v>
      </c>
      <c r="N1835" s="34">
        <f>IF(data!C1835="","",data!N1835)</f>
        <v>20</v>
      </c>
      <c r="O1835" s="34">
        <f>IF(data!C1835="","",data!O1835)</f>
        <v>24</v>
      </c>
      <c r="P1835" s="16">
        <f t="shared" si="296"/>
        <v>29</v>
      </c>
      <c r="Q1835" s="17">
        <f t="shared" si="286"/>
        <v>21</v>
      </c>
      <c r="R1835" s="18">
        <f t="shared" si="287"/>
        <v>11</v>
      </c>
      <c r="S1835" s="18">
        <f t="shared" si="288"/>
        <v>19</v>
      </c>
      <c r="T1835" s="18">
        <f t="shared" si="289"/>
        <v>15</v>
      </c>
      <c r="U1835" s="18">
        <f t="shared" si="290"/>
        <v>0</v>
      </c>
      <c r="V1835" s="18">
        <f t="shared" si="291"/>
        <v>15</v>
      </c>
      <c r="W1835" s="18">
        <f t="shared" si="292"/>
        <v>3</v>
      </c>
      <c r="X1835" s="18">
        <f t="shared" si="293"/>
        <v>15</v>
      </c>
      <c r="Y1835" s="18" t="str">
        <f t="shared" si="294"/>
        <v>对</v>
      </c>
    </row>
    <row r="1836" spans="1:25" ht="12.75" customHeight="1" thickBot="1">
      <c r="A1836" s="12">
        <f>IF(data!C1836="","",data!A1836)</f>
        <v>2015089</v>
      </c>
      <c r="B1836" s="13">
        <f t="shared" si="295"/>
        <v>9</v>
      </c>
      <c r="C1836" s="34">
        <f>IF(data!C1836="","",data!C1836)</f>
        <v>12</v>
      </c>
      <c r="D1836" s="34">
        <f>IF(data!C1836="","",data!D1836)</f>
        <v>14</v>
      </c>
      <c r="E1836" s="34">
        <f>IF(data!C1836="","",data!E1836)</f>
        <v>19</v>
      </c>
      <c r="F1836" s="34">
        <f>IF(data!C1836="","",data!F1836)</f>
        <v>27</v>
      </c>
      <c r="G1836" s="34">
        <f>IF(data!C1836="","",data!G1836)</f>
        <v>28</v>
      </c>
      <c r="H1836" s="34">
        <f>IF(data!C1836="","",data!H1836)</f>
        <v>29</v>
      </c>
      <c r="I1836" s="35">
        <f>IF(data!C1836="","",data!I1836)</f>
        <v>1</v>
      </c>
      <c r="J1836" s="34">
        <f>IF(data!C1836="","",data!J1836)</f>
        <v>28</v>
      </c>
      <c r="K1836" s="34">
        <f>IF(data!C1836="","",data!K1836)</f>
        <v>14</v>
      </c>
      <c r="L1836" s="34">
        <f>IF(data!C1836="","",data!L1836)</f>
        <v>29</v>
      </c>
      <c r="M1836" s="34">
        <f>IF(data!C1836="","",data!M1836)</f>
        <v>19</v>
      </c>
      <c r="N1836" s="34">
        <f>IF(data!C1836="","",data!N1836)</f>
        <v>12</v>
      </c>
      <c r="O1836" s="34">
        <f>IF(data!C1836="","",data!O1836)</f>
        <v>27</v>
      </c>
      <c r="P1836" s="16">
        <f t="shared" si="296"/>
        <v>17</v>
      </c>
      <c r="Q1836" s="17">
        <f t="shared" si="286"/>
        <v>23</v>
      </c>
      <c r="R1836" s="18">
        <f t="shared" si="287"/>
        <v>27</v>
      </c>
      <c r="S1836" s="18">
        <f t="shared" si="288"/>
        <v>29</v>
      </c>
      <c r="T1836" s="18">
        <f t="shared" si="289"/>
        <v>4</v>
      </c>
      <c r="U1836" s="18">
        <f t="shared" si="290"/>
        <v>15</v>
      </c>
      <c r="V1836" s="18">
        <f t="shared" si="291"/>
        <v>18</v>
      </c>
      <c r="W1836" s="18">
        <f t="shared" si="292"/>
        <v>9</v>
      </c>
      <c r="X1836" s="18">
        <f t="shared" si="293"/>
        <v>30</v>
      </c>
      <c r="Y1836" s="18" t="str">
        <f t="shared" si="294"/>
        <v>对</v>
      </c>
    </row>
    <row r="1837" spans="1:25" ht="12.75" customHeight="1" thickBot="1">
      <c r="A1837" s="12">
        <f>IF(data!C1837="","",data!A1837)</f>
        <v>2015090</v>
      </c>
      <c r="B1837" s="13">
        <f t="shared" si="295"/>
        <v>0</v>
      </c>
      <c r="C1837" s="34">
        <f>IF(data!C1837="","",data!C1837)</f>
        <v>10</v>
      </c>
      <c r="D1837" s="34">
        <f>IF(data!C1837="","",data!D1837)</f>
        <v>12</v>
      </c>
      <c r="E1837" s="34">
        <f>IF(data!C1837="","",data!E1837)</f>
        <v>14</v>
      </c>
      <c r="F1837" s="34">
        <f>IF(data!C1837="","",data!F1837)</f>
        <v>22</v>
      </c>
      <c r="G1837" s="34">
        <f>IF(data!C1837="","",data!G1837)</f>
        <v>25</v>
      </c>
      <c r="H1837" s="34">
        <f>IF(data!C1837="","",data!H1837)</f>
        <v>33</v>
      </c>
      <c r="I1837" s="35">
        <f>IF(data!C1837="","",data!I1837)</f>
        <v>15</v>
      </c>
      <c r="J1837" s="34">
        <f>IF(data!C1837="","",data!J1837)</f>
        <v>12</v>
      </c>
      <c r="K1837" s="34">
        <f>IF(data!C1837="","",data!K1837)</f>
        <v>33</v>
      </c>
      <c r="L1837" s="34">
        <f>IF(data!C1837="","",data!L1837)</f>
        <v>22</v>
      </c>
      <c r="M1837" s="34">
        <f>IF(data!C1837="","",data!M1837)</f>
        <v>10</v>
      </c>
      <c r="N1837" s="34">
        <f>IF(data!C1837="","",data!N1837)</f>
        <v>25</v>
      </c>
      <c r="O1837" s="34">
        <f>IF(data!C1837="","",data!O1837)</f>
        <v>14</v>
      </c>
      <c r="P1837" s="16">
        <f t="shared" si="296"/>
        <v>23</v>
      </c>
      <c r="Q1837" s="17">
        <f t="shared" si="286"/>
        <v>20</v>
      </c>
      <c r="R1837" s="18">
        <f t="shared" si="287"/>
        <v>16</v>
      </c>
      <c r="S1837" s="18">
        <f t="shared" si="288"/>
        <v>17</v>
      </c>
      <c r="T1837" s="18">
        <f t="shared" si="289"/>
        <v>6</v>
      </c>
      <c r="U1837" s="18">
        <f t="shared" si="290"/>
        <v>9</v>
      </c>
      <c r="V1837" s="18">
        <f t="shared" si="291"/>
        <v>21</v>
      </c>
      <c r="W1837" s="18">
        <f t="shared" si="292"/>
        <v>27</v>
      </c>
      <c r="X1837" s="18">
        <f t="shared" si="293"/>
        <v>30</v>
      </c>
      <c r="Y1837" s="18" t="str">
        <f t="shared" si="294"/>
        <v>对</v>
      </c>
    </row>
    <row r="1838" spans="1:25" ht="12.75" customHeight="1" thickBot="1">
      <c r="A1838" s="12">
        <f>IF(data!C1838="","",data!A1838)</f>
        <v>2015091</v>
      </c>
      <c r="B1838" s="13">
        <f t="shared" si="295"/>
        <v>1</v>
      </c>
      <c r="C1838" s="34">
        <f>IF(data!C1838="","",data!C1838)</f>
        <v>5</v>
      </c>
      <c r="D1838" s="34">
        <f>IF(data!C1838="","",data!D1838)</f>
        <v>7</v>
      </c>
      <c r="E1838" s="34">
        <f>IF(data!C1838="","",data!E1838)</f>
        <v>17</v>
      </c>
      <c r="F1838" s="34">
        <f>IF(data!C1838="","",data!F1838)</f>
        <v>19</v>
      </c>
      <c r="G1838" s="34">
        <f>IF(data!C1838="","",data!G1838)</f>
        <v>22</v>
      </c>
      <c r="H1838" s="34">
        <f>IF(data!C1838="","",data!H1838)</f>
        <v>31</v>
      </c>
      <c r="I1838" s="35">
        <f>IF(data!C1838="","",data!I1838)</f>
        <v>11</v>
      </c>
      <c r="J1838" s="34">
        <f>IF(data!C1838="","",data!J1838)</f>
        <v>17</v>
      </c>
      <c r="K1838" s="34">
        <f>IF(data!C1838="","",data!K1838)</f>
        <v>22</v>
      </c>
      <c r="L1838" s="34">
        <f>IF(data!C1838="","",data!L1838)</f>
        <v>7</v>
      </c>
      <c r="M1838" s="34">
        <f>IF(data!C1838="","",data!M1838)</f>
        <v>5</v>
      </c>
      <c r="N1838" s="34">
        <f>IF(data!C1838="","",data!N1838)</f>
        <v>19</v>
      </c>
      <c r="O1838" s="34">
        <f>IF(data!C1838="","",data!O1838)</f>
        <v>31</v>
      </c>
      <c r="P1838" s="16">
        <f t="shared" si="296"/>
        <v>26</v>
      </c>
      <c r="Q1838" s="17">
        <f t="shared" si="286"/>
        <v>33</v>
      </c>
      <c r="R1838" s="18">
        <f t="shared" si="287"/>
        <v>15</v>
      </c>
      <c r="S1838" s="18">
        <f t="shared" si="288"/>
        <v>23</v>
      </c>
      <c r="T1838" s="18">
        <f t="shared" si="289"/>
        <v>21</v>
      </c>
      <c r="U1838" s="18">
        <f t="shared" si="290"/>
        <v>3</v>
      </c>
      <c r="V1838" s="18">
        <f t="shared" si="291"/>
        <v>9</v>
      </c>
      <c r="W1838" s="18">
        <f t="shared" si="292"/>
        <v>0</v>
      </c>
      <c r="X1838" s="18">
        <f t="shared" si="293"/>
        <v>0</v>
      </c>
      <c r="Y1838" s="18" t="str">
        <f t="shared" si="294"/>
        <v>对</v>
      </c>
    </row>
    <row r="1839" spans="1:25" ht="12.75" customHeight="1" thickBot="1">
      <c r="A1839" s="12">
        <f>IF(data!C1839="","",data!A1839)</f>
        <v>2015092</v>
      </c>
      <c r="B1839" s="13">
        <f t="shared" si="295"/>
        <v>2</v>
      </c>
      <c r="C1839" s="34">
        <f>IF(data!C1839="","",data!C1839)</f>
        <v>9</v>
      </c>
      <c r="D1839" s="34">
        <f>IF(data!C1839="","",data!D1839)</f>
        <v>15</v>
      </c>
      <c r="E1839" s="34">
        <f>IF(data!C1839="","",data!E1839)</f>
        <v>19</v>
      </c>
      <c r="F1839" s="34">
        <f>IF(data!C1839="","",data!F1839)</f>
        <v>21</v>
      </c>
      <c r="G1839" s="34">
        <f>IF(data!C1839="","",data!G1839)</f>
        <v>26</v>
      </c>
      <c r="H1839" s="34">
        <f>IF(data!C1839="","",data!H1839)</f>
        <v>27</v>
      </c>
      <c r="I1839" s="35">
        <f>IF(data!C1839="","",data!I1839)</f>
        <v>1</v>
      </c>
      <c r="J1839" s="34">
        <f>IF(data!C1839="","",data!J1839)</f>
        <v>27</v>
      </c>
      <c r="K1839" s="34">
        <f>IF(data!C1839="","",data!K1839)</f>
        <v>26</v>
      </c>
      <c r="L1839" s="34">
        <f>IF(data!C1839="","",data!L1839)</f>
        <v>9</v>
      </c>
      <c r="M1839" s="34">
        <f>IF(data!C1839="","",data!M1839)</f>
        <v>19</v>
      </c>
      <c r="N1839" s="34">
        <f>IF(data!C1839="","",data!N1839)</f>
        <v>21</v>
      </c>
      <c r="O1839" s="34">
        <f>IF(data!C1839="","",data!O1839)</f>
        <v>15</v>
      </c>
      <c r="P1839" s="16">
        <f t="shared" si="296"/>
        <v>18</v>
      </c>
      <c r="Q1839" s="17">
        <f t="shared" si="286"/>
        <v>30</v>
      </c>
      <c r="R1839" s="18">
        <f t="shared" si="287"/>
        <v>17</v>
      </c>
      <c r="S1839" s="18">
        <f t="shared" si="288"/>
        <v>26</v>
      </c>
      <c r="T1839" s="18">
        <f t="shared" si="289"/>
        <v>19</v>
      </c>
      <c r="U1839" s="18">
        <f t="shared" si="290"/>
        <v>0</v>
      </c>
      <c r="V1839" s="18">
        <f t="shared" si="291"/>
        <v>21</v>
      </c>
      <c r="W1839" s="18">
        <f t="shared" si="292"/>
        <v>0</v>
      </c>
      <c r="X1839" s="18">
        <f t="shared" si="293"/>
        <v>30</v>
      </c>
      <c r="Y1839" s="18" t="str">
        <f t="shared" si="294"/>
        <v>对</v>
      </c>
    </row>
    <row r="1840" spans="1:25" ht="12.75" customHeight="1" thickBot="1">
      <c r="A1840" s="12">
        <f>IF(data!C1840="","",data!A1840)</f>
        <v>2015093</v>
      </c>
      <c r="B1840" s="13">
        <f t="shared" si="295"/>
        <v>3</v>
      </c>
      <c r="C1840" s="34">
        <f>IF(data!C1840="","",data!C1840)</f>
        <v>1</v>
      </c>
      <c r="D1840" s="34">
        <f>IF(data!C1840="","",data!D1840)</f>
        <v>3</v>
      </c>
      <c r="E1840" s="34">
        <f>IF(data!C1840="","",data!E1840)</f>
        <v>13</v>
      </c>
      <c r="F1840" s="34">
        <f>IF(data!C1840="","",data!F1840)</f>
        <v>21</v>
      </c>
      <c r="G1840" s="34">
        <f>IF(data!C1840="","",data!G1840)</f>
        <v>25</v>
      </c>
      <c r="H1840" s="34">
        <f>IF(data!C1840="","",data!H1840)</f>
        <v>31</v>
      </c>
      <c r="I1840" s="35">
        <f>IF(data!C1840="","",data!I1840)</f>
        <v>8</v>
      </c>
      <c r="J1840" s="34">
        <f>IF(data!C1840="","",data!J1840)</f>
        <v>31</v>
      </c>
      <c r="K1840" s="34">
        <f>IF(data!C1840="","",data!K1840)</f>
        <v>1</v>
      </c>
      <c r="L1840" s="34">
        <f>IF(data!C1840="","",data!L1840)</f>
        <v>25</v>
      </c>
      <c r="M1840" s="34">
        <f>IF(data!C1840="","",data!M1840)</f>
        <v>21</v>
      </c>
      <c r="N1840" s="34">
        <f>IF(data!C1840="","",data!N1840)</f>
        <v>13</v>
      </c>
      <c r="O1840" s="34">
        <f>IF(data!C1840="","",data!O1840)</f>
        <v>3</v>
      </c>
      <c r="P1840" s="16">
        <f t="shared" si="296"/>
        <v>30</v>
      </c>
      <c r="Q1840" s="17">
        <f t="shared" si="286"/>
        <v>25</v>
      </c>
      <c r="R1840" s="18">
        <f t="shared" si="287"/>
        <v>17</v>
      </c>
      <c r="S1840" s="18">
        <f t="shared" si="288"/>
        <v>18</v>
      </c>
      <c r="T1840" s="18">
        <f t="shared" si="289"/>
        <v>12</v>
      </c>
      <c r="U1840" s="18">
        <f t="shared" si="290"/>
        <v>9</v>
      </c>
      <c r="V1840" s="18">
        <f t="shared" si="291"/>
        <v>12</v>
      </c>
      <c r="W1840" s="18">
        <f t="shared" si="292"/>
        <v>3</v>
      </c>
      <c r="X1840" s="18">
        <f t="shared" si="293"/>
        <v>15</v>
      </c>
      <c r="Y1840" s="18" t="str">
        <f t="shared" si="294"/>
        <v>对</v>
      </c>
    </row>
    <row r="1841" spans="1:25" ht="12.75" customHeight="1" thickBot="1">
      <c r="A1841" s="12">
        <f>IF(data!C1841="","",data!A1841)</f>
        <v>2015094</v>
      </c>
      <c r="B1841" s="13">
        <f t="shared" si="295"/>
        <v>4</v>
      </c>
      <c r="C1841" s="34">
        <f>IF(data!C1841="","",data!C1841)</f>
        <v>1</v>
      </c>
      <c r="D1841" s="34">
        <f>IF(data!C1841="","",data!D1841)</f>
        <v>4</v>
      </c>
      <c r="E1841" s="34">
        <f>IF(data!C1841="","",data!E1841)</f>
        <v>6</v>
      </c>
      <c r="F1841" s="34">
        <f>IF(data!C1841="","",data!F1841)</f>
        <v>13</v>
      </c>
      <c r="G1841" s="34">
        <f>IF(data!C1841="","",data!G1841)</f>
        <v>16</v>
      </c>
      <c r="H1841" s="34">
        <f>IF(data!C1841="","",data!H1841)</f>
        <v>17</v>
      </c>
      <c r="I1841" s="35">
        <f>IF(data!C1841="","",data!I1841)</f>
        <v>10</v>
      </c>
      <c r="J1841" s="34">
        <f>IF(data!C1841="","",data!J1841)</f>
        <v>16</v>
      </c>
      <c r="K1841" s="34">
        <f>IF(data!C1841="","",data!K1841)</f>
        <v>6</v>
      </c>
      <c r="L1841" s="34">
        <f>IF(data!C1841="","",data!L1841)</f>
        <v>17</v>
      </c>
      <c r="M1841" s="34">
        <f>IF(data!C1841="","",data!M1841)</f>
        <v>4</v>
      </c>
      <c r="N1841" s="34">
        <f>IF(data!C1841="","",data!N1841)</f>
        <v>13</v>
      </c>
      <c r="O1841" s="34">
        <f>IF(data!C1841="","",data!O1841)</f>
        <v>1</v>
      </c>
      <c r="P1841" s="16">
        <f t="shared" si="296"/>
        <v>16</v>
      </c>
      <c r="Q1841" s="17">
        <f t="shared" si="286"/>
        <v>28</v>
      </c>
      <c r="R1841" s="18">
        <f t="shared" si="287"/>
        <v>24</v>
      </c>
      <c r="S1841" s="18">
        <f t="shared" si="288"/>
        <v>30</v>
      </c>
      <c r="T1841" s="18">
        <f t="shared" si="289"/>
        <v>31</v>
      </c>
      <c r="U1841" s="18">
        <f t="shared" si="290"/>
        <v>6</v>
      </c>
      <c r="V1841" s="18">
        <f t="shared" si="291"/>
        <v>15</v>
      </c>
      <c r="W1841" s="18">
        <f t="shared" si="292"/>
        <v>9</v>
      </c>
      <c r="X1841" s="18">
        <f t="shared" si="293"/>
        <v>27</v>
      </c>
      <c r="Y1841" s="18" t="str">
        <f t="shared" si="294"/>
        <v>对</v>
      </c>
    </row>
    <row r="1842" spans="1:25" ht="12.75" customHeight="1" thickBot="1">
      <c r="A1842" s="12">
        <f>IF(data!C1842="","",data!A1842)</f>
        <v>2015095</v>
      </c>
      <c r="B1842" s="13">
        <f t="shared" si="295"/>
        <v>5</v>
      </c>
      <c r="C1842" s="34">
        <f>IF(data!C1842="","",data!C1842)</f>
        <v>4</v>
      </c>
      <c r="D1842" s="34">
        <f>IF(data!C1842="","",data!D1842)</f>
        <v>15</v>
      </c>
      <c r="E1842" s="34">
        <f>IF(data!C1842="","",data!E1842)</f>
        <v>21</v>
      </c>
      <c r="F1842" s="34">
        <f>IF(data!C1842="","",data!F1842)</f>
        <v>28</v>
      </c>
      <c r="G1842" s="34">
        <f>IF(data!C1842="","",data!G1842)</f>
        <v>30</v>
      </c>
      <c r="H1842" s="34">
        <f>IF(data!C1842="","",data!H1842)</f>
        <v>31</v>
      </c>
      <c r="I1842" s="35">
        <f>IF(data!C1842="","",data!I1842)</f>
        <v>4</v>
      </c>
      <c r="J1842" s="34">
        <f>IF(data!C1842="","",data!J1842)</f>
        <v>30</v>
      </c>
      <c r="K1842" s="34">
        <f>IF(data!C1842="","",data!K1842)</f>
        <v>28</v>
      </c>
      <c r="L1842" s="34">
        <f>IF(data!C1842="","",data!L1842)</f>
        <v>31</v>
      </c>
      <c r="M1842" s="34">
        <f>IF(data!C1842="","",data!M1842)</f>
        <v>4</v>
      </c>
      <c r="N1842" s="34">
        <f>IF(data!C1842="","",data!N1842)</f>
        <v>15</v>
      </c>
      <c r="O1842" s="34">
        <f>IF(data!C1842="","",data!O1842)</f>
        <v>21</v>
      </c>
      <c r="P1842" s="16">
        <f t="shared" si="296"/>
        <v>27</v>
      </c>
      <c r="Q1842" s="17">
        <f t="shared" si="286"/>
        <v>13</v>
      </c>
      <c r="R1842" s="18">
        <f t="shared" si="287"/>
        <v>15</v>
      </c>
      <c r="S1842" s="18">
        <f t="shared" si="288"/>
        <v>16</v>
      </c>
      <c r="T1842" s="18">
        <f t="shared" si="289"/>
        <v>16</v>
      </c>
      <c r="U1842" s="18">
        <f t="shared" si="290"/>
        <v>24</v>
      </c>
      <c r="V1842" s="18">
        <f t="shared" si="291"/>
        <v>12</v>
      </c>
      <c r="W1842" s="18">
        <f t="shared" si="292"/>
        <v>21</v>
      </c>
      <c r="X1842" s="18">
        <f t="shared" si="293"/>
        <v>21</v>
      </c>
      <c r="Y1842" s="18" t="str">
        <f t="shared" si="294"/>
        <v>对</v>
      </c>
    </row>
    <row r="1843" spans="1:25" ht="12.75" customHeight="1" thickBot="1">
      <c r="A1843" s="12">
        <f>IF(data!C1843="","",data!A1843)</f>
        <v>2015096</v>
      </c>
      <c r="B1843" s="13">
        <f t="shared" si="295"/>
        <v>6</v>
      </c>
      <c r="C1843" s="34">
        <f>IF(data!C1843="","",data!C1843)</f>
        <v>6</v>
      </c>
      <c r="D1843" s="34">
        <f>IF(data!C1843="","",data!D1843)</f>
        <v>16</v>
      </c>
      <c r="E1843" s="34">
        <f>IF(data!C1843="","",data!E1843)</f>
        <v>17</v>
      </c>
      <c r="F1843" s="34">
        <f>IF(data!C1843="","",data!F1843)</f>
        <v>23</v>
      </c>
      <c r="G1843" s="34">
        <f>IF(data!C1843="","",data!G1843)</f>
        <v>24</v>
      </c>
      <c r="H1843" s="34">
        <f>IF(data!C1843="","",data!H1843)</f>
        <v>31</v>
      </c>
      <c r="I1843" s="35">
        <f>IF(data!C1843="","",data!I1843)</f>
        <v>7</v>
      </c>
      <c r="J1843" s="34">
        <f>IF(data!C1843="","",data!J1843)</f>
        <v>31</v>
      </c>
      <c r="K1843" s="34">
        <f>IF(data!C1843="","",data!K1843)</f>
        <v>23</v>
      </c>
      <c r="L1843" s="34">
        <f>IF(data!C1843="","",data!L1843)</f>
        <v>24</v>
      </c>
      <c r="M1843" s="34">
        <f>IF(data!C1843="","",data!M1843)</f>
        <v>16</v>
      </c>
      <c r="N1843" s="34">
        <f>IF(data!C1843="","",data!N1843)</f>
        <v>17</v>
      </c>
      <c r="O1843" s="34">
        <f>IF(data!C1843="","",data!O1843)</f>
        <v>6</v>
      </c>
      <c r="P1843" s="16">
        <f t="shared" si="296"/>
        <v>25</v>
      </c>
      <c r="Q1843" s="17">
        <f t="shared" si="286"/>
        <v>26</v>
      </c>
      <c r="R1843" s="18">
        <f t="shared" si="287"/>
        <v>26</v>
      </c>
      <c r="S1843" s="18">
        <f t="shared" si="288"/>
        <v>27</v>
      </c>
      <c r="T1843" s="18">
        <f t="shared" si="289"/>
        <v>21</v>
      </c>
      <c r="U1843" s="18">
        <f t="shared" si="290"/>
        <v>3</v>
      </c>
      <c r="V1843" s="18">
        <f t="shared" si="291"/>
        <v>6</v>
      </c>
      <c r="W1843" s="18">
        <f t="shared" si="292"/>
        <v>21</v>
      </c>
      <c r="X1843" s="18">
        <f t="shared" si="293"/>
        <v>15</v>
      </c>
      <c r="Y1843" s="18" t="str">
        <f t="shared" si="294"/>
        <v>对</v>
      </c>
    </row>
    <row r="1844" spans="1:25" ht="12.75" customHeight="1" thickBot="1">
      <c r="A1844" s="12">
        <f>IF(data!C1844="","",data!A1844)</f>
        <v>2015097</v>
      </c>
      <c r="B1844" s="13">
        <f t="shared" si="295"/>
        <v>7</v>
      </c>
      <c r="C1844" s="34">
        <f>IF(data!C1844="","",data!C1844)</f>
        <v>9</v>
      </c>
      <c r="D1844" s="34">
        <f>IF(data!C1844="","",data!D1844)</f>
        <v>12</v>
      </c>
      <c r="E1844" s="34">
        <f>IF(data!C1844="","",data!E1844)</f>
        <v>14</v>
      </c>
      <c r="F1844" s="34">
        <f>IF(data!C1844="","",data!F1844)</f>
        <v>20</v>
      </c>
      <c r="G1844" s="34">
        <f>IF(data!C1844="","",data!G1844)</f>
        <v>26</v>
      </c>
      <c r="H1844" s="34">
        <f>IF(data!C1844="","",data!H1844)</f>
        <v>27</v>
      </c>
      <c r="I1844" s="35">
        <f>IF(data!C1844="","",data!I1844)</f>
        <v>4</v>
      </c>
      <c r="J1844" s="34">
        <f>IF(data!C1844="","",data!J1844)</f>
        <v>14</v>
      </c>
      <c r="K1844" s="34">
        <f>IF(data!C1844="","",data!K1844)</f>
        <v>27</v>
      </c>
      <c r="L1844" s="34">
        <f>IF(data!C1844="","",data!L1844)</f>
        <v>20</v>
      </c>
      <c r="M1844" s="34">
        <f>IF(data!C1844="","",data!M1844)</f>
        <v>12</v>
      </c>
      <c r="N1844" s="34">
        <f>IF(data!C1844="","",data!N1844)</f>
        <v>9</v>
      </c>
      <c r="O1844" s="34">
        <f>IF(data!C1844="","",data!O1844)</f>
        <v>26</v>
      </c>
      <c r="P1844" s="16">
        <f t="shared" si="296"/>
        <v>18</v>
      </c>
      <c r="Q1844" s="17">
        <f t="shared" si="286"/>
        <v>25</v>
      </c>
      <c r="R1844" s="18">
        <f t="shared" si="287"/>
        <v>18</v>
      </c>
      <c r="S1844" s="18">
        <f t="shared" si="288"/>
        <v>25</v>
      </c>
      <c r="T1844" s="18">
        <f t="shared" si="289"/>
        <v>21</v>
      </c>
      <c r="U1844" s="18">
        <f t="shared" si="290"/>
        <v>30</v>
      </c>
      <c r="V1844" s="18">
        <f t="shared" si="291"/>
        <v>15</v>
      </c>
      <c r="W1844" s="18">
        <f t="shared" si="292"/>
        <v>9</v>
      </c>
      <c r="X1844" s="18">
        <f t="shared" si="293"/>
        <v>18</v>
      </c>
      <c r="Y1844" s="18" t="str">
        <f t="shared" si="294"/>
        <v>错</v>
      </c>
    </row>
    <row r="1845" spans="1:25" ht="12.75" customHeight="1" thickBot="1">
      <c r="A1845" s="12">
        <f>IF(data!C1845="","",data!A1845)</f>
        <v>2015098</v>
      </c>
      <c r="B1845" s="13">
        <f t="shared" si="295"/>
        <v>8</v>
      </c>
      <c r="C1845" s="34">
        <f>IF(data!C1845="","",data!C1845)</f>
        <v>6</v>
      </c>
      <c r="D1845" s="34">
        <f>IF(data!C1845="","",data!D1845)</f>
        <v>9</v>
      </c>
      <c r="E1845" s="34">
        <f>IF(data!C1845="","",data!E1845)</f>
        <v>13</v>
      </c>
      <c r="F1845" s="34">
        <f>IF(data!C1845="","",data!F1845)</f>
        <v>26</v>
      </c>
      <c r="G1845" s="34">
        <f>IF(data!C1845="","",data!G1845)</f>
        <v>27</v>
      </c>
      <c r="H1845" s="34">
        <f>IF(data!C1845="","",data!H1845)</f>
        <v>33</v>
      </c>
      <c r="I1845" s="35">
        <f>IF(data!C1845="","",data!I1845)</f>
        <v>1</v>
      </c>
      <c r="J1845" s="34">
        <f>IF(data!C1845="","",data!J1845)</f>
        <v>26</v>
      </c>
      <c r="K1845" s="34">
        <f>IF(data!C1845="","",data!K1845)</f>
        <v>9</v>
      </c>
      <c r="L1845" s="34">
        <f>IF(data!C1845="","",data!L1845)</f>
        <v>13</v>
      </c>
      <c r="M1845" s="34">
        <f>IF(data!C1845="","",data!M1845)</f>
        <v>27</v>
      </c>
      <c r="N1845" s="34">
        <f>IF(data!C1845="","",data!N1845)</f>
        <v>33</v>
      </c>
      <c r="O1845" s="34">
        <f>IF(data!C1845="","",data!O1845)</f>
        <v>6</v>
      </c>
      <c r="P1845" s="16">
        <f t="shared" si="296"/>
        <v>27</v>
      </c>
      <c r="Q1845" s="17">
        <f t="shared" si="286"/>
        <v>20</v>
      </c>
      <c r="R1845" s="18">
        <f t="shared" si="287"/>
        <v>17</v>
      </c>
      <c r="S1845" s="18">
        <f t="shared" si="288"/>
        <v>18</v>
      </c>
      <c r="T1845" s="18">
        <f t="shared" si="289"/>
        <v>27</v>
      </c>
      <c r="U1845" s="18">
        <f t="shared" si="290"/>
        <v>3</v>
      </c>
      <c r="V1845" s="18">
        <f t="shared" si="291"/>
        <v>27</v>
      </c>
      <c r="W1845" s="18">
        <f t="shared" si="292"/>
        <v>12</v>
      </c>
      <c r="X1845" s="18">
        <f t="shared" si="293"/>
        <v>15</v>
      </c>
      <c r="Y1845" s="18" t="str">
        <f t="shared" si="294"/>
        <v>错</v>
      </c>
    </row>
    <row r="1846" spans="1:25" ht="12.75" customHeight="1" thickBot="1">
      <c r="A1846" s="12">
        <f>IF(data!C1846="","",data!A1846)</f>
        <v>2015099</v>
      </c>
      <c r="B1846" s="13">
        <f t="shared" si="295"/>
        <v>9</v>
      </c>
      <c r="C1846" s="34">
        <f>IF(data!C1846="","",data!C1846)</f>
        <v>6</v>
      </c>
      <c r="D1846" s="34">
        <f>IF(data!C1846="","",data!D1846)</f>
        <v>7</v>
      </c>
      <c r="E1846" s="34">
        <f>IF(data!C1846="","",data!E1846)</f>
        <v>10</v>
      </c>
      <c r="F1846" s="34">
        <f>IF(data!C1846="","",data!F1846)</f>
        <v>11</v>
      </c>
      <c r="G1846" s="34">
        <f>IF(data!C1846="","",data!G1846)</f>
        <v>14</v>
      </c>
      <c r="H1846" s="34">
        <f>IF(data!C1846="","",data!H1846)</f>
        <v>22</v>
      </c>
      <c r="I1846" s="35">
        <f>IF(data!C1846="","",data!I1846)</f>
        <v>9</v>
      </c>
      <c r="J1846" s="34">
        <f>IF(data!C1846="","",data!J1846)</f>
        <v>7</v>
      </c>
      <c r="K1846" s="34">
        <f>IF(data!C1846="","",data!K1846)</f>
        <v>14</v>
      </c>
      <c r="L1846" s="34">
        <f>IF(data!C1846="","",data!L1846)</f>
        <v>22</v>
      </c>
      <c r="M1846" s="34">
        <f>IF(data!C1846="","",data!M1846)</f>
        <v>11</v>
      </c>
      <c r="N1846" s="34">
        <f>IF(data!C1846="","",data!N1846)</f>
        <v>6</v>
      </c>
      <c r="O1846" s="34">
        <f>IF(data!C1846="","",data!O1846)</f>
        <v>10</v>
      </c>
      <c r="P1846" s="16">
        <f t="shared" si="296"/>
        <v>16</v>
      </c>
      <c r="Q1846" s="17">
        <f t="shared" si="286"/>
        <v>25</v>
      </c>
      <c r="R1846" s="18">
        <f t="shared" si="287"/>
        <v>21</v>
      </c>
      <c r="S1846" s="18">
        <f t="shared" si="288"/>
        <v>27</v>
      </c>
      <c r="T1846" s="18">
        <f t="shared" si="289"/>
        <v>24</v>
      </c>
      <c r="U1846" s="18">
        <f t="shared" si="290"/>
        <v>9</v>
      </c>
      <c r="V1846" s="18">
        <f t="shared" si="291"/>
        <v>3</v>
      </c>
      <c r="W1846" s="18">
        <f t="shared" si="292"/>
        <v>15</v>
      </c>
      <c r="X1846" s="18">
        <f t="shared" si="293"/>
        <v>18</v>
      </c>
      <c r="Y1846" s="18" t="str">
        <f t="shared" si="294"/>
        <v>对</v>
      </c>
    </row>
    <row r="1847" spans="1:25" ht="12.75" customHeight="1" thickBot="1">
      <c r="A1847" s="12">
        <f>IF(data!C1847="","",data!A1847)</f>
        <v>2015100</v>
      </c>
      <c r="B1847" s="13">
        <f t="shared" si="295"/>
        <v>0</v>
      </c>
      <c r="C1847" s="34">
        <f>IF(data!C1847="","",data!C1847)</f>
        <v>2</v>
      </c>
      <c r="D1847" s="34">
        <f>IF(data!C1847="","",data!D1847)</f>
        <v>3</v>
      </c>
      <c r="E1847" s="34">
        <f>IF(data!C1847="","",data!E1847)</f>
        <v>11</v>
      </c>
      <c r="F1847" s="34">
        <f>IF(data!C1847="","",data!F1847)</f>
        <v>17</v>
      </c>
      <c r="G1847" s="34">
        <f>IF(data!C1847="","",data!G1847)</f>
        <v>19</v>
      </c>
      <c r="H1847" s="34">
        <f>IF(data!C1847="","",data!H1847)</f>
        <v>21</v>
      </c>
      <c r="I1847" s="35">
        <f>IF(data!C1847="","",data!I1847)</f>
        <v>8</v>
      </c>
      <c r="J1847" s="34">
        <f>IF(data!C1847="","",data!J1847)</f>
        <v>19</v>
      </c>
      <c r="K1847" s="34">
        <f>IF(data!C1847="","",data!K1847)</f>
        <v>21</v>
      </c>
      <c r="L1847" s="34">
        <f>IF(data!C1847="","",data!L1847)</f>
        <v>3</v>
      </c>
      <c r="M1847" s="34">
        <f>IF(data!C1847="","",data!M1847)</f>
        <v>11</v>
      </c>
      <c r="N1847" s="34">
        <f>IF(data!C1847="","",data!N1847)</f>
        <v>17</v>
      </c>
      <c r="O1847" s="34">
        <f>IF(data!C1847="","",data!O1847)</f>
        <v>2</v>
      </c>
      <c r="P1847" s="16">
        <f t="shared" si="296"/>
        <v>19</v>
      </c>
      <c r="Q1847" s="17">
        <f t="shared" si="286"/>
        <v>13</v>
      </c>
      <c r="R1847" s="18">
        <f t="shared" si="287"/>
        <v>8</v>
      </c>
      <c r="S1847" s="18">
        <f t="shared" si="288"/>
        <v>16</v>
      </c>
      <c r="T1847" s="18">
        <f t="shared" si="289"/>
        <v>9</v>
      </c>
      <c r="U1847" s="18">
        <f t="shared" si="290"/>
        <v>15</v>
      </c>
      <c r="V1847" s="18">
        <f t="shared" si="291"/>
        <v>30</v>
      </c>
      <c r="W1847" s="18">
        <f t="shared" si="292"/>
        <v>27</v>
      </c>
      <c r="X1847" s="18">
        <f t="shared" si="293"/>
        <v>0</v>
      </c>
      <c r="Y1847" s="18" t="str">
        <f t="shared" si="294"/>
        <v>对</v>
      </c>
    </row>
    <row r="1848" spans="1:25" ht="12.75" customHeight="1" thickBot="1">
      <c r="A1848" s="12">
        <f>IF(data!C1848="","",data!A1848)</f>
        <v>2015101</v>
      </c>
      <c r="B1848" s="13">
        <f t="shared" si="295"/>
        <v>1</v>
      </c>
      <c r="C1848" s="34">
        <f>IF(data!C1848="","",data!C1848)</f>
        <v>8</v>
      </c>
      <c r="D1848" s="34">
        <f>IF(data!C1848="","",data!D1848)</f>
        <v>16</v>
      </c>
      <c r="E1848" s="34">
        <f>IF(data!C1848="","",data!E1848)</f>
        <v>22</v>
      </c>
      <c r="F1848" s="34">
        <f>IF(data!C1848="","",data!F1848)</f>
        <v>24</v>
      </c>
      <c r="G1848" s="34">
        <f>IF(data!C1848="","",data!G1848)</f>
        <v>28</v>
      </c>
      <c r="H1848" s="34">
        <f>IF(data!C1848="","",data!H1848)</f>
        <v>29</v>
      </c>
      <c r="I1848" s="35">
        <f>IF(data!C1848="","",data!I1848)</f>
        <v>5</v>
      </c>
      <c r="J1848" s="34">
        <f>IF(data!C1848="","",data!J1848)</f>
        <v>22</v>
      </c>
      <c r="K1848" s="34">
        <f>IF(data!C1848="","",data!K1848)</f>
        <v>16</v>
      </c>
      <c r="L1848" s="34">
        <f>IF(data!C1848="","",data!L1848)</f>
        <v>29</v>
      </c>
      <c r="M1848" s="34">
        <f>IF(data!C1848="","",data!M1848)</f>
        <v>28</v>
      </c>
      <c r="N1848" s="34">
        <f>IF(data!C1848="","",data!N1848)</f>
        <v>24</v>
      </c>
      <c r="O1848" s="34">
        <f>IF(data!C1848="","",data!O1848)</f>
        <v>8</v>
      </c>
      <c r="P1848" s="16">
        <f t="shared" si="296"/>
        <v>21</v>
      </c>
      <c r="Q1848" s="17">
        <f t="shared" si="286"/>
        <v>21</v>
      </c>
      <c r="R1848" s="18">
        <f t="shared" si="287"/>
        <v>17</v>
      </c>
      <c r="S1848" s="18">
        <f t="shared" si="288"/>
        <v>19</v>
      </c>
      <c r="T1848" s="18">
        <f t="shared" si="289"/>
        <v>5</v>
      </c>
      <c r="U1848" s="18">
        <f t="shared" si="290"/>
        <v>6</v>
      </c>
      <c r="V1848" s="18">
        <f t="shared" si="291"/>
        <v>6</v>
      </c>
      <c r="W1848" s="18">
        <f t="shared" si="292"/>
        <v>24</v>
      </c>
      <c r="X1848" s="18">
        <f t="shared" si="293"/>
        <v>27</v>
      </c>
      <c r="Y1848" s="18" t="str">
        <f t="shared" si="294"/>
        <v>错</v>
      </c>
    </row>
    <row r="1849" spans="1:25" ht="12.75" customHeight="1" thickBot="1">
      <c r="A1849" s="12">
        <f>IF(data!C1849="","",data!A1849)</f>
        <v>2015102</v>
      </c>
      <c r="B1849" s="13">
        <f t="shared" si="295"/>
        <v>2</v>
      </c>
      <c r="C1849" s="34">
        <f>IF(data!C1849="","",data!C1849)</f>
        <v>7</v>
      </c>
      <c r="D1849" s="34">
        <f>IF(data!C1849="","",data!D1849)</f>
        <v>9</v>
      </c>
      <c r="E1849" s="34">
        <f>IF(data!C1849="","",data!E1849)</f>
        <v>12</v>
      </c>
      <c r="F1849" s="34">
        <f>IF(data!C1849="","",data!F1849)</f>
        <v>14</v>
      </c>
      <c r="G1849" s="34">
        <f>IF(data!C1849="","",data!G1849)</f>
        <v>21</v>
      </c>
      <c r="H1849" s="34">
        <f>IF(data!C1849="","",data!H1849)</f>
        <v>23</v>
      </c>
      <c r="I1849" s="35">
        <f>IF(data!C1849="","",data!I1849)</f>
        <v>6</v>
      </c>
      <c r="J1849" s="34">
        <f>IF(data!C1849="","",data!J1849)</f>
        <v>7</v>
      </c>
      <c r="K1849" s="34">
        <f>IF(data!C1849="","",data!K1849)</f>
        <v>14</v>
      </c>
      <c r="L1849" s="34">
        <f>IF(data!C1849="","",data!L1849)</f>
        <v>12</v>
      </c>
      <c r="M1849" s="34">
        <f>IF(data!C1849="","",data!M1849)</f>
        <v>23</v>
      </c>
      <c r="N1849" s="34">
        <f>IF(data!C1849="","",data!N1849)</f>
        <v>9</v>
      </c>
      <c r="O1849" s="34">
        <f>IF(data!C1849="","",data!O1849)</f>
        <v>21</v>
      </c>
      <c r="P1849" s="16">
        <f t="shared" si="296"/>
        <v>16</v>
      </c>
      <c r="Q1849" s="17">
        <f t="shared" si="286"/>
        <v>28</v>
      </c>
      <c r="R1849" s="18">
        <f t="shared" si="287"/>
        <v>20</v>
      </c>
      <c r="S1849" s="18">
        <f t="shared" si="288"/>
        <v>21</v>
      </c>
      <c r="T1849" s="18">
        <f t="shared" si="289"/>
        <v>11</v>
      </c>
      <c r="U1849" s="18">
        <f t="shared" si="290"/>
        <v>12</v>
      </c>
      <c r="V1849" s="18">
        <f t="shared" si="291"/>
        <v>0</v>
      </c>
      <c r="W1849" s="18">
        <f t="shared" si="292"/>
        <v>12</v>
      </c>
      <c r="X1849" s="18">
        <f t="shared" si="293"/>
        <v>30</v>
      </c>
      <c r="Y1849" s="18" t="str">
        <f t="shared" si="294"/>
        <v>对</v>
      </c>
    </row>
    <row r="1850" spans="1:25" ht="12.75" customHeight="1" thickBot="1">
      <c r="A1850" s="12">
        <f>IF(data!C1850="","",data!A1850)</f>
        <v>2015103</v>
      </c>
      <c r="B1850" s="13">
        <f t="shared" si="295"/>
        <v>3</v>
      </c>
      <c r="C1850" s="34">
        <f>IF(data!C1850="","",data!C1850)</f>
        <v>6</v>
      </c>
      <c r="D1850" s="34">
        <f>IF(data!C1850="","",data!D1850)</f>
        <v>8</v>
      </c>
      <c r="E1850" s="34">
        <f>IF(data!C1850="","",data!E1850)</f>
        <v>13</v>
      </c>
      <c r="F1850" s="34">
        <f>IF(data!C1850="","",data!F1850)</f>
        <v>26</v>
      </c>
      <c r="G1850" s="34">
        <f>IF(data!C1850="","",data!G1850)</f>
        <v>30</v>
      </c>
      <c r="H1850" s="34">
        <f>IF(data!C1850="","",data!H1850)</f>
        <v>32</v>
      </c>
      <c r="I1850" s="35">
        <f>IF(data!C1850="","",data!I1850)</f>
        <v>14</v>
      </c>
      <c r="J1850" s="34">
        <f>IF(data!C1850="","",data!J1850)</f>
        <v>30</v>
      </c>
      <c r="K1850" s="34">
        <f>IF(data!C1850="","",data!K1850)</f>
        <v>32</v>
      </c>
      <c r="L1850" s="34">
        <f>IF(data!C1850="","",data!L1850)</f>
        <v>8</v>
      </c>
      <c r="M1850" s="34">
        <f>IF(data!C1850="","",data!M1850)</f>
        <v>6</v>
      </c>
      <c r="N1850" s="34">
        <f>IF(data!C1850="","",data!N1850)</f>
        <v>13</v>
      </c>
      <c r="O1850" s="34">
        <f>IF(data!C1850="","",data!O1850)</f>
        <v>26</v>
      </c>
      <c r="P1850" s="16">
        <f t="shared" si="296"/>
        <v>26</v>
      </c>
      <c r="Q1850" s="17">
        <f t="shared" si="286"/>
        <v>21</v>
      </c>
      <c r="R1850" s="18">
        <f t="shared" si="287"/>
        <v>14</v>
      </c>
      <c r="S1850" s="18">
        <f t="shared" si="288"/>
        <v>16</v>
      </c>
      <c r="T1850" s="18">
        <f t="shared" si="289"/>
        <v>16</v>
      </c>
      <c r="U1850" s="18">
        <f t="shared" si="290"/>
        <v>21</v>
      </c>
      <c r="V1850" s="18">
        <f t="shared" si="291"/>
        <v>30</v>
      </c>
      <c r="W1850" s="18">
        <f t="shared" si="292"/>
        <v>27</v>
      </c>
      <c r="X1850" s="18">
        <f t="shared" si="293"/>
        <v>9</v>
      </c>
      <c r="Y1850" s="18" t="str">
        <f t="shared" si="294"/>
        <v>对</v>
      </c>
    </row>
    <row r="1851" spans="1:25" ht="12.75" customHeight="1" thickBot="1">
      <c r="A1851" s="12">
        <f>IF(data!C1851="","",data!A1851)</f>
        <v>2015104</v>
      </c>
      <c r="B1851" s="13">
        <f t="shared" si="295"/>
        <v>4</v>
      </c>
      <c r="C1851" s="34">
        <f>IF(data!C1851="","",data!C1851)</f>
        <v>9</v>
      </c>
      <c r="D1851" s="34">
        <f>IF(data!C1851="","",data!D1851)</f>
        <v>18</v>
      </c>
      <c r="E1851" s="34">
        <f>IF(data!C1851="","",data!E1851)</f>
        <v>21</v>
      </c>
      <c r="F1851" s="34">
        <f>IF(data!C1851="","",data!F1851)</f>
        <v>23</v>
      </c>
      <c r="G1851" s="34">
        <f>IF(data!C1851="","",data!G1851)</f>
        <v>25</v>
      </c>
      <c r="H1851" s="34">
        <f>IF(data!C1851="","",data!H1851)</f>
        <v>26</v>
      </c>
      <c r="I1851" s="35">
        <f>IF(data!C1851="","",data!I1851)</f>
        <v>1</v>
      </c>
      <c r="J1851" s="34">
        <f>IF(data!C1851="","",data!J1851)</f>
        <v>23</v>
      </c>
      <c r="K1851" s="34">
        <f>IF(data!C1851="","",data!K1851)</f>
        <v>21</v>
      </c>
      <c r="L1851" s="34">
        <f>IF(data!C1851="","",data!L1851)</f>
        <v>9</v>
      </c>
      <c r="M1851" s="34">
        <f>IF(data!C1851="","",data!M1851)</f>
        <v>18</v>
      </c>
      <c r="N1851" s="34">
        <f>IF(data!C1851="","",data!N1851)</f>
        <v>26</v>
      </c>
      <c r="O1851" s="34">
        <f>IF(data!C1851="","",data!O1851)</f>
        <v>25</v>
      </c>
      <c r="P1851" s="16">
        <f t="shared" si="296"/>
        <v>17</v>
      </c>
      <c r="Q1851" s="17">
        <f t="shared" si="286"/>
        <v>29</v>
      </c>
      <c r="R1851" s="18">
        <f t="shared" si="287"/>
        <v>24</v>
      </c>
      <c r="S1851" s="18">
        <f t="shared" si="288"/>
        <v>26</v>
      </c>
      <c r="T1851" s="18">
        <f t="shared" si="289"/>
        <v>15</v>
      </c>
      <c r="U1851" s="18">
        <f t="shared" si="290"/>
        <v>27</v>
      </c>
      <c r="V1851" s="18">
        <f t="shared" si="291"/>
        <v>6</v>
      </c>
      <c r="W1851" s="18">
        <f t="shared" si="292"/>
        <v>24</v>
      </c>
      <c r="X1851" s="18">
        <f t="shared" si="293"/>
        <v>6</v>
      </c>
      <c r="Y1851" s="18" t="str">
        <f t="shared" si="294"/>
        <v>对</v>
      </c>
    </row>
    <row r="1852" spans="1:25" ht="12.75" customHeight="1" thickBot="1">
      <c r="A1852" s="12">
        <f>IF(data!C1852="","",data!A1852)</f>
        <v>2015105</v>
      </c>
      <c r="B1852" s="13">
        <f t="shared" si="295"/>
        <v>5</v>
      </c>
      <c r="C1852" s="34">
        <f>IF(data!C1852="","",data!C1852)</f>
        <v>9</v>
      </c>
      <c r="D1852" s="34">
        <f>IF(data!C1852="","",data!D1852)</f>
        <v>10</v>
      </c>
      <c r="E1852" s="34">
        <f>IF(data!C1852="","",data!E1852)</f>
        <v>16</v>
      </c>
      <c r="F1852" s="34">
        <f>IF(data!C1852="","",data!F1852)</f>
        <v>19</v>
      </c>
      <c r="G1852" s="34">
        <f>IF(data!C1852="","",data!G1852)</f>
        <v>20</v>
      </c>
      <c r="H1852" s="34">
        <f>IF(data!C1852="","",data!H1852)</f>
        <v>26</v>
      </c>
      <c r="I1852" s="35">
        <f>IF(data!C1852="","",data!I1852)</f>
        <v>12</v>
      </c>
      <c r="J1852" s="34">
        <f>IF(data!C1852="","",data!J1852)</f>
        <v>10</v>
      </c>
      <c r="K1852" s="34">
        <f>IF(data!C1852="","",data!K1852)</f>
        <v>9</v>
      </c>
      <c r="L1852" s="34">
        <f>IF(data!C1852="","",data!L1852)</f>
        <v>26</v>
      </c>
      <c r="M1852" s="34">
        <f>IF(data!C1852="","",data!M1852)</f>
        <v>19</v>
      </c>
      <c r="N1852" s="34">
        <f>IF(data!C1852="","",data!N1852)</f>
        <v>16</v>
      </c>
      <c r="O1852" s="34">
        <f>IF(data!C1852="","",data!O1852)</f>
        <v>20</v>
      </c>
      <c r="P1852" s="16">
        <f t="shared" si="296"/>
        <v>17</v>
      </c>
      <c r="Q1852" s="17">
        <f t="shared" si="286"/>
        <v>22</v>
      </c>
      <c r="R1852" s="18">
        <f t="shared" si="287"/>
        <v>16</v>
      </c>
      <c r="S1852" s="18">
        <f t="shared" si="288"/>
        <v>17</v>
      </c>
      <c r="T1852" s="18">
        <f t="shared" si="289"/>
        <v>9</v>
      </c>
      <c r="U1852" s="18">
        <f t="shared" si="290"/>
        <v>9</v>
      </c>
      <c r="V1852" s="18">
        <f t="shared" si="291"/>
        <v>9</v>
      </c>
      <c r="W1852" s="18">
        <f t="shared" si="292"/>
        <v>24</v>
      </c>
      <c r="X1852" s="18">
        <f t="shared" si="293"/>
        <v>15</v>
      </c>
      <c r="Y1852" s="18" t="str">
        <f t="shared" si="294"/>
        <v>错</v>
      </c>
    </row>
    <row r="1853" spans="1:25" ht="12.75" customHeight="1" thickBot="1">
      <c r="A1853" s="12">
        <f>IF(data!C1853="","",data!A1853)</f>
        <v>2015106</v>
      </c>
      <c r="B1853" s="13">
        <f t="shared" si="295"/>
        <v>6</v>
      </c>
      <c r="C1853" s="34">
        <f>IF(data!C1853="","",data!C1853)</f>
        <v>1</v>
      </c>
      <c r="D1853" s="34">
        <f>IF(data!C1853="","",data!D1853)</f>
        <v>3</v>
      </c>
      <c r="E1853" s="34">
        <f>IF(data!C1853="","",data!E1853)</f>
        <v>4</v>
      </c>
      <c r="F1853" s="34">
        <f>IF(data!C1853="","",data!F1853)</f>
        <v>23</v>
      </c>
      <c r="G1853" s="34">
        <f>IF(data!C1853="","",data!G1853)</f>
        <v>31</v>
      </c>
      <c r="H1853" s="34">
        <f>IF(data!C1853="","",data!H1853)</f>
        <v>32</v>
      </c>
      <c r="I1853" s="35">
        <f>IF(data!C1853="","",data!I1853)</f>
        <v>13</v>
      </c>
      <c r="J1853" s="34">
        <f>IF(data!C1853="","",data!J1853)</f>
        <v>31</v>
      </c>
      <c r="K1853" s="34">
        <f>IF(data!C1853="","",data!K1853)</f>
        <v>32</v>
      </c>
      <c r="L1853" s="34">
        <f>IF(data!C1853="","",data!L1853)</f>
        <v>3</v>
      </c>
      <c r="M1853" s="34">
        <f>IF(data!C1853="","",data!M1853)</f>
        <v>4</v>
      </c>
      <c r="N1853" s="34">
        <f>IF(data!C1853="","",data!N1853)</f>
        <v>1</v>
      </c>
      <c r="O1853" s="34">
        <f>IF(data!C1853="","",data!O1853)</f>
        <v>23</v>
      </c>
      <c r="P1853" s="16">
        <f t="shared" si="296"/>
        <v>31</v>
      </c>
      <c r="Q1853" s="17">
        <f t="shared" si="286"/>
        <v>21</v>
      </c>
      <c r="R1853" s="18">
        <f t="shared" si="287"/>
        <v>11</v>
      </c>
      <c r="S1853" s="18">
        <f t="shared" si="288"/>
        <v>17</v>
      </c>
      <c r="T1853" s="18">
        <f t="shared" si="289"/>
        <v>24</v>
      </c>
      <c r="U1853" s="18">
        <f t="shared" si="290"/>
        <v>9</v>
      </c>
      <c r="V1853" s="18">
        <f t="shared" si="291"/>
        <v>24</v>
      </c>
      <c r="W1853" s="18">
        <f t="shared" si="292"/>
        <v>15</v>
      </c>
      <c r="X1853" s="18">
        <f t="shared" si="293"/>
        <v>3</v>
      </c>
      <c r="Y1853" s="18" t="str">
        <f t="shared" si="294"/>
        <v>对</v>
      </c>
    </row>
    <row r="1854" spans="1:25" ht="12.75" customHeight="1" thickBot="1">
      <c r="A1854" s="12">
        <f>IF(data!C1854="","",data!A1854)</f>
        <v>2015107</v>
      </c>
      <c r="B1854" s="13">
        <f t="shared" si="295"/>
        <v>7</v>
      </c>
      <c r="C1854" s="34">
        <f>IF(data!C1854="","",data!C1854)</f>
        <v>7</v>
      </c>
      <c r="D1854" s="34">
        <f>IF(data!C1854="","",data!D1854)</f>
        <v>14</v>
      </c>
      <c r="E1854" s="34">
        <f>IF(data!C1854="","",data!E1854)</f>
        <v>16</v>
      </c>
      <c r="F1854" s="34">
        <f>IF(data!C1854="","",data!F1854)</f>
        <v>18</v>
      </c>
      <c r="G1854" s="34">
        <f>IF(data!C1854="","",data!G1854)</f>
        <v>21</v>
      </c>
      <c r="H1854" s="34">
        <f>IF(data!C1854="","",data!H1854)</f>
        <v>25</v>
      </c>
      <c r="I1854" s="35">
        <f>IF(data!C1854="","",data!I1854)</f>
        <v>8</v>
      </c>
      <c r="J1854" s="34">
        <f>IF(data!C1854="","",data!J1854)</f>
        <v>7</v>
      </c>
      <c r="K1854" s="34">
        <f>IF(data!C1854="","",data!K1854)</f>
        <v>18</v>
      </c>
      <c r="L1854" s="34">
        <f>IF(data!C1854="","",data!L1854)</f>
        <v>21</v>
      </c>
      <c r="M1854" s="34">
        <f>IF(data!C1854="","",data!M1854)</f>
        <v>25</v>
      </c>
      <c r="N1854" s="34">
        <f>IF(data!C1854="","",data!N1854)</f>
        <v>16</v>
      </c>
      <c r="O1854" s="34">
        <f>IF(data!C1854="","",data!O1854)</f>
        <v>14</v>
      </c>
      <c r="P1854" s="16">
        <f t="shared" si="296"/>
        <v>18</v>
      </c>
      <c r="Q1854" s="17">
        <f t="shared" si="286"/>
        <v>26</v>
      </c>
      <c r="R1854" s="18">
        <f t="shared" si="287"/>
        <v>30</v>
      </c>
      <c r="S1854" s="18">
        <f t="shared" si="288"/>
        <v>31</v>
      </c>
      <c r="T1854" s="18">
        <f t="shared" si="289"/>
        <v>31</v>
      </c>
      <c r="U1854" s="18">
        <f t="shared" si="290"/>
        <v>18</v>
      </c>
      <c r="V1854" s="18">
        <f t="shared" si="291"/>
        <v>15</v>
      </c>
      <c r="W1854" s="18">
        <f t="shared" si="292"/>
        <v>24</v>
      </c>
      <c r="X1854" s="18">
        <f t="shared" si="293"/>
        <v>27</v>
      </c>
      <c r="Y1854" s="18" t="str">
        <f t="shared" si="294"/>
        <v>错</v>
      </c>
    </row>
    <row r="1855" spans="1:25" ht="12.75" customHeight="1" thickBot="1">
      <c r="A1855" s="12">
        <f>IF(data!C1855="","",data!A1855)</f>
        <v>2015108</v>
      </c>
      <c r="B1855" s="13">
        <f t="shared" si="295"/>
        <v>8</v>
      </c>
      <c r="C1855" s="34">
        <f>IF(data!C1855="","",data!C1855)</f>
        <v>2</v>
      </c>
      <c r="D1855" s="34">
        <f>IF(data!C1855="","",data!D1855)</f>
        <v>12</v>
      </c>
      <c r="E1855" s="34">
        <f>IF(data!C1855="","",data!E1855)</f>
        <v>19</v>
      </c>
      <c r="F1855" s="34">
        <f>IF(data!C1855="","",data!F1855)</f>
        <v>22</v>
      </c>
      <c r="G1855" s="34">
        <f>IF(data!C1855="","",data!G1855)</f>
        <v>24</v>
      </c>
      <c r="H1855" s="34">
        <f>IF(data!C1855="","",data!H1855)</f>
        <v>27</v>
      </c>
      <c r="I1855" s="35">
        <f>IF(data!C1855="","",data!I1855)</f>
        <v>15</v>
      </c>
      <c r="J1855" s="34">
        <f>IF(data!C1855="","",data!J1855)</f>
        <v>2</v>
      </c>
      <c r="K1855" s="34">
        <f>IF(data!C1855="","",data!K1855)</f>
        <v>24</v>
      </c>
      <c r="L1855" s="34">
        <f>IF(data!C1855="","",data!L1855)</f>
        <v>12</v>
      </c>
      <c r="M1855" s="34">
        <f>IF(data!C1855="","",data!M1855)</f>
        <v>27</v>
      </c>
      <c r="N1855" s="34">
        <f>IF(data!C1855="","",data!N1855)</f>
        <v>22</v>
      </c>
      <c r="O1855" s="34">
        <f>IF(data!C1855="","",data!O1855)</f>
        <v>19</v>
      </c>
      <c r="P1855" s="16">
        <f t="shared" si="296"/>
        <v>25</v>
      </c>
      <c r="Q1855" s="17">
        <f t="shared" si="286"/>
        <v>18</v>
      </c>
      <c r="R1855" s="18">
        <f t="shared" si="287"/>
        <v>14</v>
      </c>
      <c r="S1855" s="18">
        <f t="shared" si="288"/>
        <v>18</v>
      </c>
      <c r="T1855" s="18">
        <f t="shared" si="289"/>
        <v>16</v>
      </c>
      <c r="U1855" s="18">
        <f t="shared" si="290"/>
        <v>6</v>
      </c>
      <c r="V1855" s="18">
        <f t="shared" si="291"/>
        <v>30</v>
      </c>
      <c r="W1855" s="18">
        <f t="shared" si="292"/>
        <v>30</v>
      </c>
      <c r="X1855" s="18">
        <f t="shared" si="293"/>
        <v>24</v>
      </c>
      <c r="Y1855" s="18" t="str">
        <f t="shared" si="294"/>
        <v>对</v>
      </c>
    </row>
    <row r="1856" spans="1:25" ht="12.75" customHeight="1" thickBot="1">
      <c r="A1856" s="12">
        <f>IF(data!C1856="","",data!A1856)</f>
        <v>2015109</v>
      </c>
      <c r="B1856" s="13">
        <f t="shared" si="295"/>
        <v>9</v>
      </c>
      <c r="C1856" s="34">
        <f>IF(data!C1856="","",data!C1856)</f>
        <v>1</v>
      </c>
      <c r="D1856" s="34">
        <f>IF(data!C1856="","",data!D1856)</f>
        <v>8</v>
      </c>
      <c r="E1856" s="34">
        <f>IF(data!C1856="","",data!E1856)</f>
        <v>9</v>
      </c>
      <c r="F1856" s="34">
        <f>IF(data!C1856="","",data!F1856)</f>
        <v>16</v>
      </c>
      <c r="G1856" s="34">
        <f>IF(data!C1856="","",data!G1856)</f>
        <v>32</v>
      </c>
      <c r="H1856" s="34">
        <f>IF(data!C1856="","",data!H1856)</f>
        <v>33</v>
      </c>
      <c r="I1856" s="35">
        <f>IF(data!C1856="","",data!I1856)</f>
        <v>13</v>
      </c>
      <c r="J1856" s="34">
        <f>IF(data!C1856="","",data!J1856)</f>
        <v>33</v>
      </c>
      <c r="K1856" s="34">
        <f>IF(data!C1856="","",data!K1856)</f>
        <v>16</v>
      </c>
      <c r="L1856" s="34">
        <f>IF(data!C1856="","",data!L1856)</f>
        <v>9</v>
      </c>
      <c r="M1856" s="34">
        <f>IF(data!C1856="","",data!M1856)</f>
        <v>1</v>
      </c>
      <c r="N1856" s="34">
        <f>IF(data!C1856="","",data!N1856)</f>
        <v>32</v>
      </c>
      <c r="O1856" s="34">
        <f>IF(data!C1856="","",data!O1856)</f>
        <v>8</v>
      </c>
      <c r="P1856" s="16">
        <f t="shared" si="296"/>
        <v>32</v>
      </c>
      <c r="Q1856" s="17">
        <f t="shared" si="286"/>
        <v>19</v>
      </c>
      <c r="R1856" s="18">
        <f t="shared" si="287"/>
        <v>22</v>
      </c>
      <c r="S1856" s="18">
        <f t="shared" si="288"/>
        <v>25</v>
      </c>
      <c r="T1856" s="18">
        <f t="shared" si="289"/>
        <v>4</v>
      </c>
      <c r="U1856" s="18">
        <f t="shared" si="290"/>
        <v>3</v>
      </c>
      <c r="V1856" s="18">
        <f t="shared" si="291"/>
        <v>18</v>
      </c>
      <c r="W1856" s="18">
        <f t="shared" si="292"/>
        <v>18</v>
      </c>
      <c r="X1856" s="18">
        <f t="shared" si="293"/>
        <v>9</v>
      </c>
      <c r="Y1856" s="18" t="str">
        <f t="shared" si="294"/>
        <v>对</v>
      </c>
    </row>
    <row r="1857" spans="1:25" ht="12.75" customHeight="1" thickBot="1">
      <c r="A1857" s="12">
        <f>IF(data!C1857="","",data!A1857)</f>
        <v>2015110</v>
      </c>
      <c r="B1857" s="13">
        <f t="shared" si="295"/>
        <v>0</v>
      </c>
      <c r="C1857" s="34">
        <f>IF(data!C1857="","",data!C1857)</f>
        <v>5</v>
      </c>
      <c r="D1857" s="34">
        <f>IF(data!C1857="","",data!D1857)</f>
        <v>7</v>
      </c>
      <c r="E1857" s="34">
        <f>IF(data!C1857="","",data!E1857)</f>
        <v>16</v>
      </c>
      <c r="F1857" s="34">
        <f>IF(data!C1857="","",data!F1857)</f>
        <v>17</v>
      </c>
      <c r="G1857" s="34">
        <f>IF(data!C1857="","",data!G1857)</f>
        <v>22</v>
      </c>
      <c r="H1857" s="34">
        <f>IF(data!C1857="","",data!H1857)</f>
        <v>23</v>
      </c>
      <c r="I1857" s="35">
        <f>IF(data!C1857="","",data!I1857)</f>
        <v>4</v>
      </c>
      <c r="J1857" s="34">
        <f>IF(data!C1857="","",data!J1857)</f>
        <v>16</v>
      </c>
      <c r="K1857" s="34">
        <f>IF(data!C1857="","",data!K1857)</f>
        <v>5</v>
      </c>
      <c r="L1857" s="34">
        <f>IF(data!C1857="","",data!L1857)</f>
        <v>22</v>
      </c>
      <c r="M1857" s="34">
        <f>IF(data!C1857="","",data!M1857)</f>
        <v>7</v>
      </c>
      <c r="N1857" s="34">
        <f>IF(data!C1857="","",data!N1857)</f>
        <v>23</v>
      </c>
      <c r="O1857" s="34">
        <f>IF(data!C1857="","",data!O1857)</f>
        <v>17</v>
      </c>
      <c r="P1857" s="16">
        <f t="shared" si="296"/>
        <v>18</v>
      </c>
      <c r="Q1857" s="17">
        <f t="shared" si="286"/>
        <v>24</v>
      </c>
      <c r="R1857" s="18">
        <f t="shared" si="287"/>
        <v>31</v>
      </c>
      <c r="S1857" s="18">
        <f t="shared" si="288"/>
        <v>32</v>
      </c>
      <c r="T1857" s="18">
        <f t="shared" si="289"/>
        <v>0</v>
      </c>
      <c r="U1857" s="18">
        <f t="shared" si="290"/>
        <v>18</v>
      </c>
      <c r="V1857" s="18">
        <f t="shared" si="291"/>
        <v>0</v>
      </c>
      <c r="W1857" s="18">
        <f t="shared" si="292"/>
        <v>12</v>
      </c>
      <c r="X1857" s="18">
        <f t="shared" si="293"/>
        <v>15</v>
      </c>
      <c r="Y1857" s="18" t="str">
        <f t="shared" si="294"/>
        <v>错</v>
      </c>
    </row>
    <row r="1858" spans="1:25" ht="12.75" customHeight="1" thickBot="1">
      <c r="A1858" s="12">
        <f>IF(data!C1858="","",data!A1858)</f>
        <v>2015111</v>
      </c>
      <c r="B1858" s="13">
        <f t="shared" si="295"/>
        <v>1</v>
      </c>
      <c r="C1858" s="34">
        <f>IF(data!C1858="","",data!C1858)</f>
        <v>8</v>
      </c>
      <c r="D1858" s="34">
        <f>IF(data!C1858="","",data!D1858)</f>
        <v>14</v>
      </c>
      <c r="E1858" s="34">
        <f>IF(data!C1858="","",data!E1858)</f>
        <v>16</v>
      </c>
      <c r="F1858" s="34">
        <f>IF(data!C1858="","",data!F1858)</f>
        <v>18</v>
      </c>
      <c r="G1858" s="34">
        <f>IF(data!C1858="","",data!G1858)</f>
        <v>20</v>
      </c>
      <c r="H1858" s="34">
        <f>IF(data!C1858="","",data!H1858)</f>
        <v>30</v>
      </c>
      <c r="I1858" s="35">
        <f>IF(data!C1858="","",data!I1858)</f>
        <v>12</v>
      </c>
      <c r="J1858" s="34">
        <f>IF(data!C1858="","",data!J1858)</f>
        <v>20</v>
      </c>
      <c r="K1858" s="34">
        <f>IF(data!C1858="","",data!K1858)</f>
        <v>16</v>
      </c>
      <c r="L1858" s="34">
        <f>IF(data!C1858="","",data!L1858)</f>
        <v>14</v>
      </c>
      <c r="M1858" s="34">
        <f>IF(data!C1858="","",data!M1858)</f>
        <v>30</v>
      </c>
      <c r="N1858" s="34">
        <f>IF(data!C1858="","",data!N1858)</f>
        <v>8</v>
      </c>
      <c r="O1858" s="34">
        <f>IF(data!C1858="","",data!O1858)</f>
        <v>18</v>
      </c>
      <c r="P1858" s="16">
        <f t="shared" si="296"/>
        <v>22</v>
      </c>
      <c r="Q1858" s="17">
        <f t="shared" si="286"/>
        <v>23</v>
      </c>
      <c r="R1858" s="18">
        <f t="shared" si="287"/>
        <v>17</v>
      </c>
      <c r="S1858" s="18">
        <f t="shared" si="288"/>
        <v>18</v>
      </c>
      <c r="T1858" s="18">
        <f t="shared" si="289"/>
        <v>14</v>
      </c>
      <c r="U1858" s="18">
        <f t="shared" si="290"/>
        <v>3</v>
      </c>
      <c r="V1858" s="18">
        <f t="shared" si="291"/>
        <v>12</v>
      </c>
      <c r="W1858" s="18">
        <f t="shared" si="292"/>
        <v>12</v>
      </c>
      <c r="X1858" s="18">
        <f t="shared" si="293"/>
        <v>0</v>
      </c>
      <c r="Y1858" s="18" t="str">
        <f t="shared" si="294"/>
        <v>对</v>
      </c>
    </row>
    <row r="1859" spans="1:25" ht="12.75" customHeight="1" thickBot="1">
      <c r="A1859" s="12">
        <f>IF(data!C1859="","",data!A1859)</f>
        <v>2015112</v>
      </c>
      <c r="B1859" s="13">
        <f t="shared" si="295"/>
        <v>2</v>
      </c>
      <c r="C1859" s="34">
        <f>IF(data!C1859="","",data!C1859)</f>
        <v>1</v>
      </c>
      <c r="D1859" s="34">
        <f>IF(data!C1859="","",data!D1859)</f>
        <v>3</v>
      </c>
      <c r="E1859" s="34">
        <f>IF(data!C1859="","",data!E1859)</f>
        <v>10</v>
      </c>
      <c r="F1859" s="34">
        <f>IF(data!C1859="","",data!F1859)</f>
        <v>19</v>
      </c>
      <c r="G1859" s="34">
        <f>IF(data!C1859="","",data!G1859)</f>
        <v>20</v>
      </c>
      <c r="H1859" s="34">
        <f>IF(data!C1859="","",data!H1859)</f>
        <v>27</v>
      </c>
      <c r="I1859" s="35">
        <f>IF(data!C1859="","",data!I1859)</f>
        <v>11</v>
      </c>
      <c r="J1859" s="34">
        <f>IF(data!C1859="","",data!J1859)</f>
        <v>3</v>
      </c>
      <c r="K1859" s="34">
        <f>IF(data!C1859="","",data!K1859)</f>
        <v>27</v>
      </c>
      <c r="L1859" s="34">
        <f>IF(data!C1859="","",data!L1859)</f>
        <v>10</v>
      </c>
      <c r="M1859" s="34">
        <f>IF(data!C1859="","",data!M1859)</f>
        <v>19</v>
      </c>
      <c r="N1859" s="34">
        <f>IF(data!C1859="","",data!N1859)</f>
        <v>20</v>
      </c>
      <c r="O1859" s="34">
        <f>IF(data!C1859="","",data!O1859)</f>
        <v>1</v>
      </c>
      <c r="P1859" s="16">
        <f t="shared" si="296"/>
        <v>26</v>
      </c>
      <c r="Q1859" s="17">
        <f t="shared" si="286"/>
        <v>29</v>
      </c>
      <c r="R1859" s="18">
        <f t="shared" si="287"/>
        <v>12</v>
      </c>
      <c r="S1859" s="18">
        <f t="shared" si="288"/>
        <v>22</v>
      </c>
      <c r="T1859" s="18">
        <f t="shared" si="289"/>
        <v>28</v>
      </c>
      <c r="U1859" s="18">
        <f t="shared" si="290"/>
        <v>9</v>
      </c>
      <c r="V1859" s="18">
        <f t="shared" si="291"/>
        <v>15</v>
      </c>
      <c r="W1859" s="18">
        <f t="shared" si="292"/>
        <v>12</v>
      </c>
      <c r="X1859" s="18">
        <f t="shared" si="293"/>
        <v>27</v>
      </c>
      <c r="Y1859" s="18" t="str">
        <f t="shared" si="294"/>
        <v>对</v>
      </c>
    </row>
    <row r="1860" spans="1:25" ht="12.75" customHeight="1" thickBot="1">
      <c r="A1860" s="12">
        <f>IF(data!C1860="","",data!A1860)</f>
        <v>2015113</v>
      </c>
      <c r="B1860" s="13">
        <f t="shared" si="295"/>
        <v>3</v>
      </c>
      <c r="C1860" s="34">
        <f>IF(data!C1860="","",data!C1860)</f>
        <v>1</v>
      </c>
      <c r="D1860" s="34">
        <f>IF(data!C1860="","",data!D1860)</f>
        <v>5</v>
      </c>
      <c r="E1860" s="34">
        <f>IF(data!C1860="","",data!E1860)</f>
        <v>7</v>
      </c>
      <c r="F1860" s="34">
        <f>IF(data!C1860="","",data!F1860)</f>
        <v>8</v>
      </c>
      <c r="G1860" s="34">
        <f>IF(data!C1860="","",data!G1860)</f>
        <v>19</v>
      </c>
      <c r="H1860" s="34">
        <f>IF(data!C1860="","",data!H1860)</f>
        <v>27</v>
      </c>
      <c r="I1860" s="35">
        <f>IF(data!C1860="","",data!I1860)</f>
        <v>12</v>
      </c>
      <c r="J1860" s="34">
        <f>IF(data!C1860="","",data!J1860)</f>
        <v>27</v>
      </c>
      <c r="K1860" s="34">
        <f>IF(data!C1860="","",data!K1860)</f>
        <v>7</v>
      </c>
      <c r="L1860" s="34">
        <f>IF(data!C1860="","",data!L1860)</f>
        <v>5</v>
      </c>
      <c r="M1860" s="34">
        <f>IF(data!C1860="","",data!M1860)</f>
        <v>19</v>
      </c>
      <c r="N1860" s="34">
        <f>IF(data!C1860="","",data!N1860)</f>
        <v>1</v>
      </c>
      <c r="O1860" s="34">
        <f>IF(data!C1860="","",data!O1860)</f>
        <v>8</v>
      </c>
      <c r="P1860" s="16">
        <f t="shared" si="296"/>
        <v>26</v>
      </c>
      <c r="Q1860" s="17">
        <f t="shared" ref="Q1860:Q1923" si="297">IF(C1859="","",H1859-B1859)</f>
        <v>25</v>
      </c>
      <c r="R1860" s="18">
        <f t="shared" ref="R1860:R1923" si="298">IF(C1859="","",G1859-C1859)</f>
        <v>19</v>
      </c>
      <c r="S1860" s="18">
        <f t="shared" ref="S1860:S1923" si="299">IF(C1859="","",H1859-C1859)</f>
        <v>26</v>
      </c>
      <c r="T1860" s="18">
        <f t="shared" ref="T1860:T1923" si="300">IF(C1859="","",MOD(J1859*C1859,33))</f>
        <v>3</v>
      </c>
      <c r="U1860" s="18">
        <f t="shared" ref="U1860:U1923" si="301">IF(C1859="","",MOD(I1859*9,33))</f>
        <v>0</v>
      </c>
      <c r="V1860" s="18">
        <f t="shared" ref="V1860:V1923" si="302">IF(D1859="","",MOD(J1859*9,33))</f>
        <v>27</v>
      </c>
      <c r="W1860" s="18">
        <f t="shared" ref="W1860:W1923" si="303">IF(E1859="","",MOD(K1859*9,33))</f>
        <v>12</v>
      </c>
      <c r="X1860" s="18">
        <f t="shared" ref="X1860:X1923" si="304">IF(F1859="","",MOD(L1859*9,33))</f>
        <v>24</v>
      </c>
      <c r="Y1860" s="18" t="str">
        <f t="shared" ref="Y1860:Y1923" si="305">IF($P1860="","",IF(COUNTIF($Q1860:$X1860,$P1860),"错","对"))</f>
        <v>错</v>
      </c>
    </row>
    <row r="1861" spans="1:25" ht="12.75" customHeight="1" thickBot="1">
      <c r="A1861" s="12">
        <f>IF(data!C1861="","",data!A1861)</f>
        <v>2015114</v>
      </c>
      <c r="B1861" s="13">
        <f t="shared" si="295"/>
        <v>4</v>
      </c>
      <c r="C1861" s="34">
        <f>IF(data!C1861="","",data!C1861)</f>
        <v>4</v>
      </c>
      <c r="D1861" s="34">
        <f>IF(data!C1861="","",data!D1861)</f>
        <v>7</v>
      </c>
      <c r="E1861" s="34">
        <f>IF(data!C1861="","",data!E1861)</f>
        <v>9</v>
      </c>
      <c r="F1861" s="34">
        <f>IF(data!C1861="","",data!F1861)</f>
        <v>13</v>
      </c>
      <c r="G1861" s="34">
        <f>IF(data!C1861="","",data!G1861)</f>
        <v>21</v>
      </c>
      <c r="H1861" s="34">
        <f>IF(data!C1861="","",data!H1861)</f>
        <v>26</v>
      </c>
      <c r="I1861" s="35">
        <f>IF(data!C1861="","",data!I1861)</f>
        <v>1</v>
      </c>
      <c r="J1861" s="34">
        <f>IF(data!C1861="","",data!J1861)</f>
        <v>13</v>
      </c>
      <c r="K1861" s="34">
        <f>IF(data!C1861="","",data!K1861)</f>
        <v>21</v>
      </c>
      <c r="L1861" s="34">
        <f>IF(data!C1861="","",data!L1861)</f>
        <v>26</v>
      </c>
      <c r="M1861" s="34">
        <f>IF(data!C1861="","",data!M1861)</f>
        <v>4</v>
      </c>
      <c r="N1861" s="34">
        <f>IF(data!C1861="","",data!N1861)</f>
        <v>7</v>
      </c>
      <c r="O1861" s="34">
        <f>IF(data!C1861="","",data!O1861)</f>
        <v>9</v>
      </c>
      <c r="P1861" s="16">
        <f t="shared" si="296"/>
        <v>22</v>
      </c>
      <c r="Q1861" s="17">
        <f t="shared" si="297"/>
        <v>24</v>
      </c>
      <c r="R1861" s="18">
        <f t="shared" si="298"/>
        <v>18</v>
      </c>
      <c r="S1861" s="18">
        <f t="shared" si="299"/>
        <v>26</v>
      </c>
      <c r="T1861" s="18">
        <f t="shared" si="300"/>
        <v>27</v>
      </c>
      <c r="U1861" s="18">
        <f t="shared" si="301"/>
        <v>9</v>
      </c>
      <c r="V1861" s="18">
        <f t="shared" si="302"/>
        <v>12</v>
      </c>
      <c r="W1861" s="18">
        <f t="shared" si="303"/>
        <v>30</v>
      </c>
      <c r="X1861" s="18">
        <f t="shared" si="304"/>
        <v>12</v>
      </c>
      <c r="Y1861" s="18" t="str">
        <f t="shared" si="305"/>
        <v>对</v>
      </c>
    </row>
    <row r="1862" spans="1:25" ht="12.75" customHeight="1" thickBot="1">
      <c r="A1862" s="12">
        <f>IF(data!C1862="","",data!A1862)</f>
        <v>2015115</v>
      </c>
      <c r="B1862" s="13">
        <f t="shared" si="295"/>
        <v>5</v>
      </c>
      <c r="C1862" s="34">
        <f>IF(data!C1862="","",data!C1862)</f>
        <v>1</v>
      </c>
      <c r="D1862" s="34">
        <f>IF(data!C1862="","",data!D1862)</f>
        <v>7</v>
      </c>
      <c r="E1862" s="34">
        <f>IF(data!C1862="","",data!E1862)</f>
        <v>8</v>
      </c>
      <c r="F1862" s="34">
        <f>IF(data!C1862="","",data!F1862)</f>
        <v>14</v>
      </c>
      <c r="G1862" s="34">
        <f>IF(data!C1862="","",data!G1862)</f>
        <v>24</v>
      </c>
      <c r="H1862" s="34">
        <f>IF(data!C1862="","",data!H1862)</f>
        <v>32</v>
      </c>
      <c r="I1862" s="35">
        <f>IF(data!C1862="","",data!I1862)</f>
        <v>3</v>
      </c>
      <c r="J1862" s="34">
        <f>IF(data!C1862="","",data!J1862)</f>
        <v>7</v>
      </c>
      <c r="K1862" s="34">
        <f>IF(data!C1862="","",data!K1862)</f>
        <v>1</v>
      </c>
      <c r="L1862" s="34">
        <f>IF(data!C1862="","",data!L1862)</f>
        <v>32</v>
      </c>
      <c r="M1862" s="34">
        <f>IF(data!C1862="","",data!M1862)</f>
        <v>24</v>
      </c>
      <c r="N1862" s="34">
        <f>IF(data!C1862="","",data!N1862)</f>
        <v>14</v>
      </c>
      <c r="O1862" s="34">
        <f>IF(data!C1862="","",data!O1862)</f>
        <v>8</v>
      </c>
      <c r="P1862" s="16">
        <f t="shared" si="296"/>
        <v>31</v>
      </c>
      <c r="Q1862" s="17">
        <f t="shared" si="297"/>
        <v>22</v>
      </c>
      <c r="R1862" s="18">
        <f t="shared" si="298"/>
        <v>17</v>
      </c>
      <c r="S1862" s="18">
        <f t="shared" si="299"/>
        <v>22</v>
      </c>
      <c r="T1862" s="18">
        <f t="shared" si="300"/>
        <v>19</v>
      </c>
      <c r="U1862" s="18">
        <f t="shared" si="301"/>
        <v>9</v>
      </c>
      <c r="V1862" s="18">
        <f t="shared" si="302"/>
        <v>18</v>
      </c>
      <c r="W1862" s="18">
        <f t="shared" si="303"/>
        <v>24</v>
      </c>
      <c r="X1862" s="18">
        <f t="shared" si="304"/>
        <v>3</v>
      </c>
      <c r="Y1862" s="18" t="str">
        <f t="shared" si="305"/>
        <v>对</v>
      </c>
    </row>
    <row r="1863" spans="1:25" ht="12.75" customHeight="1" thickBot="1">
      <c r="A1863" s="12">
        <f>IF(data!C1863="","",data!A1863)</f>
        <v>2015116</v>
      </c>
      <c r="B1863" s="13">
        <f t="shared" si="295"/>
        <v>6</v>
      </c>
      <c r="C1863" s="34">
        <f>IF(data!C1863="","",data!C1863)</f>
        <v>4</v>
      </c>
      <c r="D1863" s="34">
        <f>IF(data!C1863="","",data!D1863)</f>
        <v>6</v>
      </c>
      <c r="E1863" s="34">
        <f>IF(data!C1863="","",data!E1863)</f>
        <v>15</v>
      </c>
      <c r="F1863" s="34">
        <f>IF(data!C1863="","",data!F1863)</f>
        <v>23</v>
      </c>
      <c r="G1863" s="34">
        <f>IF(data!C1863="","",data!G1863)</f>
        <v>26</v>
      </c>
      <c r="H1863" s="34">
        <f>IF(data!C1863="","",data!H1863)</f>
        <v>28</v>
      </c>
      <c r="I1863" s="35">
        <f>IF(data!C1863="","",data!I1863)</f>
        <v>11</v>
      </c>
      <c r="J1863" s="34">
        <f>IF(data!C1863="","",data!J1863)</f>
        <v>23</v>
      </c>
      <c r="K1863" s="34">
        <f>IF(data!C1863="","",data!K1863)</f>
        <v>15</v>
      </c>
      <c r="L1863" s="34">
        <f>IF(data!C1863="","",data!L1863)</f>
        <v>4</v>
      </c>
      <c r="M1863" s="34">
        <f>IF(data!C1863="","",data!M1863)</f>
        <v>26</v>
      </c>
      <c r="N1863" s="34">
        <f>IF(data!C1863="","",data!N1863)</f>
        <v>6</v>
      </c>
      <c r="O1863" s="34">
        <f>IF(data!C1863="","",data!O1863)</f>
        <v>28</v>
      </c>
      <c r="P1863" s="16">
        <f t="shared" si="296"/>
        <v>24</v>
      </c>
      <c r="Q1863" s="17">
        <f t="shared" si="297"/>
        <v>27</v>
      </c>
      <c r="R1863" s="18">
        <f t="shared" si="298"/>
        <v>23</v>
      </c>
      <c r="S1863" s="18">
        <f t="shared" si="299"/>
        <v>31</v>
      </c>
      <c r="T1863" s="18">
        <f t="shared" si="300"/>
        <v>7</v>
      </c>
      <c r="U1863" s="18">
        <f t="shared" si="301"/>
        <v>27</v>
      </c>
      <c r="V1863" s="18">
        <f t="shared" si="302"/>
        <v>30</v>
      </c>
      <c r="W1863" s="18">
        <f t="shared" si="303"/>
        <v>9</v>
      </c>
      <c r="X1863" s="18">
        <f t="shared" si="304"/>
        <v>24</v>
      </c>
      <c r="Y1863" s="18" t="str">
        <f t="shared" si="305"/>
        <v>错</v>
      </c>
    </row>
    <row r="1864" spans="1:25" ht="12.75" customHeight="1" thickBot="1">
      <c r="A1864" s="12">
        <f>IF(data!C1864="","",data!A1864)</f>
        <v>2015117</v>
      </c>
      <c r="B1864" s="13">
        <f t="shared" si="295"/>
        <v>7</v>
      </c>
      <c r="C1864" s="34">
        <f>IF(data!C1864="","",data!C1864)</f>
        <v>4</v>
      </c>
      <c r="D1864" s="34">
        <f>IF(data!C1864="","",data!D1864)</f>
        <v>11</v>
      </c>
      <c r="E1864" s="34">
        <f>IF(data!C1864="","",data!E1864)</f>
        <v>12</v>
      </c>
      <c r="F1864" s="34">
        <f>IF(data!C1864="","",data!F1864)</f>
        <v>18</v>
      </c>
      <c r="G1864" s="34">
        <f>IF(data!C1864="","",data!G1864)</f>
        <v>26</v>
      </c>
      <c r="H1864" s="34">
        <f>IF(data!C1864="","",data!H1864)</f>
        <v>32</v>
      </c>
      <c r="I1864" s="35">
        <f>IF(data!C1864="","",data!I1864)</f>
        <v>12</v>
      </c>
      <c r="J1864" s="34">
        <f>IF(data!C1864="","",data!J1864)</f>
        <v>11</v>
      </c>
      <c r="K1864" s="34">
        <f>IF(data!C1864="","",data!K1864)</f>
        <v>4</v>
      </c>
      <c r="L1864" s="34">
        <f>IF(data!C1864="","",data!L1864)</f>
        <v>26</v>
      </c>
      <c r="M1864" s="34">
        <f>IF(data!C1864="","",data!M1864)</f>
        <v>12</v>
      </c>
      <c r="N1864" s="34">
        <f>IF(data!C1864="","",data!N1864)</f>
        <v>32</v>
      </c>
      <c r="O1864" s="34">
        <f>IF(data!C1864="","",data!O1864)</f>
        <v>18</v>
      </c>
      <c r="P1864" s="16">
        <f t="shared" si="296"/>
        <v>28</v>
      </c>
      <c r="Q1864" s="17">
        <f t="shared" si="297"/>
        <v>22</v>
      </c>
      <c r="R1864" s="18">
        <f t="shared" si="298"/>
        <v>22</v>
      </c>
      <c r="S1864" s="18">
        <f t="shared" si="299"/>
        <v>24</v>
      </c>
      <c r="T1864" s="18">
        <f t="shared" si="300"/>
        <v>26</v>
      </c>
      <c r="U1864" s="18">
        <f t="shared" si="301"/>
        <v>0</v>
      </c>
      <c r="V1864" s="18">
        <f t="shared" si="302"/>
        <v>9</v>
      </c>
      <c r="W1864" s="18">
        <f t="shared" si="303"/>
        <v>3</v>
      </c>
      <c r="X1864" s="18">
        <f t="shared" si="304"/>
        <v>3</v>
      </c>
      <c r="Y1864" s="18" t="str">
        <f t="shared" si="305"/>
        <v>对</v>
      </c>
    </row>
    <row r="1865" spans="1:25" ht="12.75" customHeight="1" thickBot="1">
      <c r="A1865" s="12">
        <f>IF(data!C1865="","",data!A1865)</f>
        <v>2015118</v>
      </c>
      <c r="B1865" s="13">
        <f t="shared" si="295"/>
        <v>8</v>
      </c>
      <c r="C1865" s="34">
        <f>IF(data!C1865="","",data!C1865)</f>
        <v>1</v>
      </c>
      <c r="D1865" s="34">
        <f>IF(data!C1865="","",data!D1865)</f>
        <v>4</v>
      </c>
      <c r="E1865" s="34">
        <f>IF(data!C1865="","",data!E1865)</f>
        <v>11</v>
      </c>
      <c r="F1865" s="34">
        <f>IF(data!C1865="","",data!F1865)</f>
        <v>21</v>
      </c>
      <c r="G1865" s="34">
        <f>IF(data!C1865="","",data!G1865)</f>
        <v>23</v>
      </c>
      <c r="H1865" s="34">
        <f>IF(data!C1865="","",data!H1865)</f>
        <v>31</v>
      </c>
      <c r="I1865" s="35">
        <f>IF(data!C1865="","",data!I1865)</f>
        <v>12</v>
      </c>
      <c r="J1865" s="34">
        <f>IF(data!C1865="","",data!J1865)</f>
        <v>21</v>
      </c>
      <c r="K1865" s="34">
        <f>IF(data!C1865="","",data!K1865)</f>
        <v>1</v>
      </c>
      <c r="L1865" s="34">
        <f>IF(data!C1865="","",data!L1865)</f>
        <v>23</v>
      </c>
      <c r="M1865" s="34">
        <f>IF(data!C1865="","",data!M1865)</f>
        <v>31</v>
      </c>
      <c r="N1865" s="34">
        <f>IF(data!C1865="","",data!N1865)</f>
        <v>11</v>
      </c>
      <c r="O1865" s="34">
        <f>IF(data!C1865="","",data!O1865)</f>
        <v>4</v>
      </c>
      <c r="P1865" s="16">
        <f t="shared" si="296"/>
        <v>30</v>
      </c>
      <c r="Q1865" s="17">
        <f t="shared" si="297"/>
        <v>25</v>
      </c>
      <c r="R1865" s="18">
        <f t="shared" si="298"/>
        <v>22</v>
      </c>
      <c r="S1865" s="18">
        <f t="shared" si="299"/>
        <v>28</v>
      </c>
      <c r="T1865" s="18">
        <f t="shared" si="300"/>
        <v>11</v>
      </c>
      <c r="U1865" s="18">
        <f t="shared" si="301"/>
        <v>9</v>
      </c>
      <c r="V1865" s="18">
        <f t="shared" si="302"/>
        <v>0</v>
      </c>
      <c r="W1865" s="18">
        <f t="shared" si="303"/>
        <v>3</v>
      </c>
      <c r="X1865" s="18">
        <f t="shared" si="304"/>
        <v>3</v>
      </c>
      <c r="Y1865" s="18" t="str">
        <f t="shared" si="305"/>
        <v>对</v>
      </c>
    </row>
    <row r="1866" spans="1:25" ht="12.75" customHeight="1" thickBot="1">
      <c r="A1866" s="12">
        <f>IF(data!C1866="","",data!A1866)</f>
        <v>2015119</v>
      </c>
      <c r="B1866" s="13">
        <f t="shared" si="295"/>
        <v>9</v>
      </c>
      <c r="C1866" s="34">
        <f>IF(data!C1866="","",data!C1866)</f>
        <v>2</v>
      </c>
      <c r="D1866" s="34">
        <f>IF(data!C1866="","",data!D1866)</f>
        <v>8</v>
      </c>
      <c r="E1866" s="34">
        <f>IF(data!C1866="","",data!E1866)</f>
        <v>10</v>
      </c>
      <c r="F1866" s="34">
        <f>IF(data!C1866="","",data!F1866)</f>
        <v>18</v>
      </c>
      <c r="G1866" s="34">
        <f>IF(data!C1866="","",data!G1866)</f>
        <v>23</v>
      </c>
      <c r="H1866" s="34">
        <f>IF(data!C1866="","",data!H1866)</f>
        <v>31</v>
      </c>
      <c r="I1866" s="35">
        <f>IF(data!C1866="","",data!I1866)</f>
        <v>8</v>
      </c>
      <c r="J1866" s="34">
        <f>IF(data!C1866="","",data!J1866)</f>
        <v>31</v>
      </c>
      <c r="K1866" s="34">
        <f>IF(data!C1866="","",data!K1866)</f>
        <v>23</v>
      </c>
      <c r="L1866" s="34">
        <f>IF(data!C1866="","",data!L1866)</f>
        <v>18</v>
      </c>
      <c r="M1866" s="34">
        <f>IF(data!C1866="","",data!M1866)</f>
        <v>2</v>
      </c>
      <c r="N1866" s="34">
        <f>IF(data!C1866="","",data!N1866)</f>
        <v>10</v>
      </c>
      <c r="O1866" s="34">
        <f>IF(data!C1866="","",data!O1866)</f>
        <v>8</v>
      </c>
      <c r="P1866" s="16">
        <f t="shared" si="296"/>
        <v>29</v>
      </c>
      <c r="Q1866" s="17">
        <f t="shared" si="297"/>
        <v>23</v>
      </c>
      <c r="R1866" s="18">
        <f t="shared" si="298"/>
        <v>22</v>
      </c>
      <c r="S1866" s="18">
        <f t="shared" si="299"/>
        <v>30</v>
      </c>
      <c r="T1866" s="18">
        <f t="shared" si="300"/>
        <v>21</v>
      </c>
      <c r="U1866" s="18">
        <f t="shared" si="301"/>
        <v>9</v>
      </c>
      <c r="V1866" s="18">
        <f t="shared" si="302"/>
        <v>24</v>
      </c>
      <c r="W1866" s="18">
        <f t="shared" si="303"/>
        <v>9</v>
      </c>
      <c r="X1866" s="18">
        <f t="shared" si="304"/>
        <v>9</v>
      </c>
      <c r="Y1866" s="18" t="str">
        <f t="shared" si="305"/>
        <v>对</v>
      </c>
    </row>
    <row r="1867" spans="1:25" ht="12.75" customHeight="1" thickBot="1">
      <c r="A1867" s="12">
        <f>IF(data!C1867="","",data!A1867)</f>
        <v>2015120</v>
      </c>
      <c r="B1867" s="13">
        <f t="shared" si="295"/>
        <v>0</v>
      </c>
      <c r="C1867" s="34">
        <f>IF(data!C1867="","",data!C1867)</f>
        <v>16</v>
      </c>
      <c r="D1867" s="34">
        <f>IF(data!C1867="","",data!D1867)</f>
        <v>21</v>
      </c>
      <c r="E1867" s="34">
        <f>IF(data!C1867="","",data!E1867)</f>
        <v>24</v>
      </c>
      <c r="F1867" s="34">
        <f>IF(data!C1867="","",data!F1867)</f>
        <v>26</v>
      </c>
      <c r="G1867" s="34">
        <f>IF(data!C1867="","",data!G1867)</f>
        <v>27</v>
      </c>
      <c r="H1867" s="34">
        <f>IF(data!C1867="","",data!H1867)</f>
        <v>29</v>
      </c>
      <c r="I1867" s="35">
        <f>IF(data!C1867="","",data!I1867)</f>
        <v>16</v>
      </c>
      <c r="J1867" s="34">
        <f>IF(data!C1867="","",data!J1867)</f>
        <v>21</v>
      </c>
      <c r="K1867" s="34">
        <f>IF(data!C1867="","",data!K1867)</f>
        <v>24</v>
      </c>
      <c r="L1867" s="34">
        <f>IF(data!C1867="","",data!L1867)</f>
        <v>29</v>
      </c>
      <c r="M1867" s="34">
        <f>IF(data!C1867="","",data!M1867)</f>
        <v>16</v>
      </c>
      <c r="N1867" s="34">
        <f>IF(data!C1867="","",data!N1867)</f>
        <v>27</v>
      </c>
      <c r="O1867" s="34">
        <f>IF(data!C1867="","",data!O1867)</f>
        <v>26</v>
      </c>
      <c r="P1867" s="16">
        <f t="shared" si="296"/>
        <v>13</v>
      </c>
      <c r="Q1867" s="17">
        <f t="shared" si="297"/>
        <v>22</v>
      </c>
      <c r="R1867" s="18">
        <f t="shared" si="298"/>
        <v>21</v>
      </c>
      <c r="S1867" s="18">
        <f t="shared" si="299"/>
        <v>29</v>
      </c>
      <c r="T1867" s="18">
        <f t="shared" si="300"/>
        <v>29</v>
      </c>
      <c r="U1867" s="18">
        <f t="shared" si="301"/>
        <v>6</v>
      </c>
      <c r="V1867" s="18">
        <f t="shared" si="302"/>
        <v>15</v>
      </c>
      <c r="W1867" s="18">
        <f t="shared" si="303"/>
        <v>9</v>
      </c>
      <c r="X1867" s="18">
        <f t="shared" si="304"/>
        <v>30</v>
      </c>
      <c r="Y1867" s="18" t="str">
        <f t="shared" si="305"/>
        <v>对</v>
      </c>
    </row>
    <row r="1868" spans="1:25" ht="12.75" customHeight="1" thickBot="1">
      <c r="A1868" s="12">
        <f>IF(data!C1868="","",data!A1868)</f>
        <v>2015121</v>
      </c>
      <c r="B1868" s="13">
        <f t="shared" si="295"/>
        <v>1</v>
      </c>
      <c r="C1868" s="34">
        <f>IF(data!C1868="","",data!C1868)</f>
        <v>1</v>
      </c>
      <c r="D1868" s="34">
        <f>IF(data!C1868="","",data!D1868)</f>
        <v>3</v>
      </c>
      <c r="E1868" s="34">
        <f>IF(data!C1868="","",data!E1868)</f>
        <v>20</v>
      </c>
      <c r="F1868" s="34">
        <f>IF(data!C1868="","",data!F1868)</f>
        <v>21</v>
      </c>
      <c r="G1868" s="34">
        <f>IF(data!C1868="","",data!G1868)</f>
        <v>28</v>
      </c>
      <c r="H1868" s="34">
        <f>IF(data!C1868="","",data!H1868)</f>
        <v>29</v>
      </c>
      <c r="I1868" s="35">
        <f>IF(data!C1868="","",data!I1868)</f>
        <v>12</v>
      </c>
      <c r="J1868" s="34">
        <f>IF(data!C1868="","",data!J1868)</f>
        <v>3</v>
      </c>
      <c r="K1868" s="34">
        <f>IF(data!C1868="","",data!K1868)</f>
        <v>21</v>
      </c>
      <c r="L1868" s="34">
        <f>IF(data!C1868="","",data!L1868)</f>
        <v>20</v>
      </c>
      <c r="M1868" s="34">
        <f>IF(data!C1868="","",data!M1868)</f>
        <v>1</v>
      </c>
      <c r="N1868" s="34">
        <f>IF(data!C1868="","",data!N1868)</f>
        <v>29</v>
      </c>
      <c r="O1868" s="34">
        <f>IF(data!C1868="","",data!O1868)</f>
        <v>28</v>
      </c>
      <c r="P1868" s="16">
        <f t="shared" si="296"/>
        <v>28</v>
      </c>
      <c r="Q1868" s="17">
        <f t="shared" si="297"/>
        <v>29</v>
      </c>
      <c r="R1868" s="18">
        <f t="shared" si="298"/>
        <v>11</v>
      </c>
      <c r="S1868" s="18">
        <f t="shared" si="299"/>
        <v>13</v>
      </c>
      <c r="T1868" s="18">
        <f t="shared" si="300"/>
        <v>6</v>
      </c>
      <c r="U1868" s="18">
        <f t="shared" si="301"/>
        <v>12</v>
      </c>
      <c r="V1868" s="18">
        <f t="shared" si="302"/>
        <v>24</v>
      </c>
      <c r="W1868" s="18">
        <f t="shared" si="303"/>
        <v>18</v>
      </c>
      <c r="X1868" s="18">
        <f t="shared" si="304"/>
        <v>30</v>
      </c>
      <c r="Y1868" s="18" t="str">
        <f t="shared" si="305"/>
        <v>对</v>
      </c>
    </row>
    <row r="1869" spans="1:25" ht="12.75" customHeight="1" thickBot="1">
      <c r="A1869" s="12">
        <f>IF(data!C1869="","",data!A1869)</f>
        <v>2015122</v>
      </c>
      <c r="B1869" s="13">
        <f t="shared" si="295"/>
        <v>2</v>
      </c>
      <c r="C1869" s="34">
        <f>IF(data!C1869="","",data!C1869)</f>
        <v>5</v>
      </c>
      <c r="D1869" s="34">
        <f>IF(data!C1869="","",data!D1869)</f>
        <v>7</v>
      </c>
      <c r="E1869" s="34">
        <f>IF(data!C1869="","",data!E1869)</f>
        <v>11</v>
      </c>
      <c r="F1869" s="34">
        <f>IF(data!C1869="","",data!F1869)</f>
        <v>16</v>
      </c>
      <c r="G1869" s="34">
        <f>IF(data!C1869="","",data!G1869)</f>
        <v>22</v>
      </c>
      <c r="H1869" s="34">
        <f>IF(data!C1869="","",data!H1869)</f>
        <v>25</v>
      </c>
      <c r="I1869" s="35">
        <f>IF(data!C1869="","",data!I1869)</f>
        <v>7</v>
      </c>
      <c r="J1869" s="34">
        <f>IF(data!C1869="","",data!J1869)</f>
        <v>22</v>
      </c>
      <c r="K1869" s="34">
        <f>IF(data!C1869="","",data!K1869)</f>
        <v>5</v>
      </c>
      <c r="L1869" s="34">
        <f>IF(data!C1869="","",data!L1869)</f>
        <v>16</v>
      </c>
      <c r="M1869" s="34">
        <f>IF(data!C1869="","",data!M1869)</f>
        <v>25</v>
      </c>
      <c r="N1869" s="34">
        <f>IF(data!C1869="","",data!N1869)</f>
        <v>11</v>
      </c>
      <c r="O1869" s="34">
        <f>IF(data!C1869="","",data!O1869)</f>
        <v>7</v>
      </c>
      <c r="P1869" s="16">
        <f t="shared" si="296"/>
        <v>20</v>
      </c>
      <c r="Q1869" s="17">
        <f t="shared" si="297"/>
        <v>28</v>
      </c>
      <c r="R1869" s="18">
        <f t="shared" si="298"/>
        <v>27</v>
      </c>
      <c r="S1869" s="18">
        <f t="shared" si="299"/>
        <v>28</v>
      </c>
      <c r="T1869" s="18">
        <f t="shared" si="300"/>
        <v>3</v>
      </c>
      <c r="U1869" s="18">
        <f t="shared" si="301"/>
        <v>9</v>
      </c>
      <c r="V1869" s="18">
        <f t="shared" si="302"/>
        <v>27</v>
      </c>
      <c r="W1869" s="18">
        <f t="shared" si="303"/>
        <v>24</v>
      </c>
      <c r="X1869" s="18">
        <f t="shared" si="304"/>
        <v>15</v>
      </c>
      <c r="Y1869" s="18" t="str">
        <f t="shared" si="305"/>
        <v>对</v>
      </c>
    </row>
    <row r="1870" spans="1:25" ht="12.75" customHeight="1" thickBot="1">
      <c r="A1870" s="12">
        <f>IF(data!C1870="","",data!A1870)</f>
        <v>2015123</v>
      </c>
      <c r="B1870" s="13">
        <f t="shared" si="295"/>
        <v>3</v>
      </c>
      <c r="C1870" s="34">
        <f>IF(data!C1870="","",data!C1870)</f>
        <v>5</v>
      </c>
      <c r="D1870" s="34">
        <f>IF(data!C1870="","",data!D1870)</f>
        <v>8</v>
      </c>
      <c r="E1870" s="34">
        <f>IF(data!C1870="","",data!E1870)</f>
        <v>9</v>
      </c>
      <c r="F1870" s="34">
        <f>IF(data!C1870="","",data!F1870)</f>
        <v>12</v>
      </c>
      <c r="G1870" s="34">
        <f>IF(data!C1870="","",data!G1870)</f>
        <v>22</v>
      </c>
      <c r="H1870" s="34">
        <f>IF(data!C1870="","",data!H1870)</f>
        <v>28</v>
      </c>
      <c r="I1870" s="35">
        <f>IF(data!C1870="","",data!I1870)</f>
        <v>7</v>
      </c>
      <c r="J1870" s="34">
        <f>IF(data!C1870="","",data!J1870)</f>
        <v>22</v>
      </c>
      <c r="K1870" s="34">
        <f>IF(data!C1870="","",data!K1870)</f>
        <v>5</v>
      </c>
      <c r="L1870" s="34">
        <f>IF(data!C1870="","",data!L1870)</f>
        <v>28</v>
      </c>
      <c r="M1870" s="34">
        <f>IF(data!C1870="","",data!M1870)</f>
        <v>9</v>
      </c>
      <c r="N1870" s="34">
        <f>IF(data!C1870="","",data!N1870)</f>
        <v>12</v>
      </c>
      <c r="O1870" s="34">
        <f>IF(data!C1870="","",data!O1870)</f>
        <v>8</v>
      </c>
      <c r="P1870" s="16">
        <f t="shared" si="296"/>
        <v>23</v>
      </c>
      <c r="Q1870" s="17">
        <f t="shared" si="297"/>
        <v>23</v>
      </c>
      <c r="R1870" s="18">
        <f t="shared" si="298"/>
        <v>17</v>
      </c>
      <c r="S1870" s="18">
        <f t="shared" si="299"/>
        <v>20</v>
      </c>
      <c r="T1870" s="18">
        <f t="shared" si="300"/>
        <v>11</v>
      </c>
      <c r="U1870" s="18">
        <f t="shared" si="301"/>
        <v>30</v>
      </c>
      <c r="V1870" s="18">
        <f t="shared" si="302"/>
        <v>0</v>
      </c>
      <c r="W1870" s="18">
        <f t="shared" si="303"/>
        <v>12</v>
      </c>
      <c r="X1870" s="18">
        <f t="shared" si="304"/>
        <v>12</v>
      </c>
      <c r="Y1870" s="18" t="str">
        <f t="shared" si="305"/>
        <v>错</v>
      </c>
    </row>
    <row r="1871" spans="1:25" ht="12.75" customHeight="1" thickBot="1">
      <c r="A1871" s="12">
        <f>IF(data!C1871="","",data!A1871)</f>
        <v>2015124</v>
      </c>
      <c r="B1871" s="13">
        <f t="shared" si="295"/>
        <v>4</v>
      </c>
      <c r="C1871" s="34">
        <f>IF(data!C1871="","",data!C1871)</f>
        <v>2</v>
      </c>
      <c r="D1871" s="34">
        <f>IF(data!C1871="","",data!D1871)</f>
        <v>3</v>
      </c>
      <c r="E1871" s="34">
        <f>IF(data!C1871="","",data!E1871)</f>
        <v>5</v>
      </c>
      <c r="F1871" s="34">
        <f>IF(data!C1871="","",data!F1871)</f>
        <v>12</v>
      </c>
      <c r="G1871" s="34">
        <f>IF(data!C1871="","",data!G1871)</f>
        <v>18</v>
      </c>
      <c r="H1871" s="34">
        <f>IF(data!C1871="","",data!H1871)</f>
        <v>27</v>
      </c>
      <c r="I1871" s="35">
        <f>IF(data!C1871="","",data!I1871)</f>
        <v>1</v>
      </c>
      <c r="J1871" s="34">
        <f>IF(data!C1871="","",data!J1871)</f>
        <v>3</v>
      </c>
      <c r="K1871" s="34">
        <f>IF(data!C1871="","",data!K1871)</f>
        <v>27</v>
      </c>
      <c r="L1871" s="34">
        <f>IF(data!C1871="","",data!L1871)</f>
        <v>2</v>
      </c>
      <c r="M1871" s="34">
        <f>IF(data!C1871="","",data!M1871)</f>
        <v>5</v>
      </c>
      <c r="N1871" s="34">
        <f>IF(data!C1871="","",data!N1871)</f>
        <v>18</v>
      </c>
      <c r="O1871" s="34">
        <f>IF(data!C1871="","",data!O1871)</f>
        <v>12</v>
      </c>
      <c r="P1871" s="16">
        <f t="shared" si="296"/>
        <v>25</v>
      </c>
      <c r="Q1871" s="17">
        <f t="shared" si="297"/>
        <v>25</v>
      </c>
      <c r="R1871" s="18">
        <f t="shared" si="298"/>
        <v>17</v>
      </c>
      <c r="S1871" s="18">
        <f t="shared" si="299"/>
        <v>23</v>
      </c>
      <c r="T1871" s="18">
        <f t="shared" si="300"/>
        <v>11</v>
      </c>
      <c r="U1871" s="18">
        <f t="shared" si="301"/>
        <v>30</v>
      </c>
      <c r="V1871" s="18">
        <f t="shared" si="302"/>
        <v>0</v>
      </c>
      <c r="W1871" s="18">
        <f t="shared" si="303"/>
        <v>12</v>
      </c>
      <c r="X1871" s="18">
        <f t="shared" si="304"/>
        <v>21</v>
      </c>
      <c r="Y1871" s="18" t="str">
        <f t="shared" si="305"/>
        <v>错</v>
      </c>
    </row>
    <row r="1872" spans="1:25" ht="12.75" customHeight="1" thickBot="1">
      <c r="A1872" s="12">
        <f>IF(data!C1872="","",data!A1872)</f>
        <v>2015125</v>
      </c>
      <c r="B1872" s="13">
        <f t="shared" si="295"/>
        <v>5</v>
      </c>
      <c r="C1872" s="34">
        <f>IF(data!C1872="","",data!C1872)</f>
        <v>5</v>
      </c>
      <c r="D1872" s="34">
        <f>IF(data!C1872="","",data!D1872)</f>
        <v>13</v>
      </c>
      <c r="E1872" s="34">
        <f>IF(data!C1872="","",data!E1872)</f>
        <v>22</v>
      </c>
      <c r="F1872" s="34">
        <f>IF(data!C1872="","",data!F1872)</f>
        <v>27</v>
      </c>
      <c r="G1872" s="34">
        <f>IF(data!C1872="","",data!G1872)</f>
        <v>30</v>
      </c>
      <c r="H1872" s="34">
        <f>IF(data!C1872="","",data!H1872)</f>
        <v>33</v>
      </c>
      <c r="I1872" s="35">
        <f>IF(data!C1872="","",data!I1872)</f>
        <v>10</v>
      </c>
      <c r="J1872" s="34">
        <f>IF(data!C1872="","",data!J1872)</f>
        <v>27</v>
      </c>
      <c r="K1872" s="34">
        <f>IF(data!C1872="","",data!K1872)</f>
        <v>30</v>
      </c>
      <c r="L1872" s="34">
        <f>IF(data!C1872="","",data!L1872)</f>
        <v>13</v>
      </c>
      <c r="M1872" s="34">
        <f>IF(data!C1872="","",data!M1872)</f>
        <v>33</v>
      </c>
      <c r="N1872" s="34">
        <f>IF(data!C1872="","",data!N1872)</f>
        <v>22</v>
      </c>
      <c r="O1872" s="34">
        <f>IF(data!C1872="","",data!O1872)</f>
        <v>5</v>
      </c>
      <c r="P1872" s="16">
        <f t="shared" si="296"/>
        <v>28</v>
      </c>
      <c r="Q1872" s="17">
        <f t="shared" si="297"/>
        <v>23</v>
      </c>
      <c r="R1872" s="18">
        <f t="shared" si="298"/>
        <v>16</v>
      </c>
      <c r="S1872" s="18">
        <f t="shared" si="299"/>
        <v>25</v>
      </c>
      <c r="T1872" s="18">
        <f t="shared" si="300"/>
        <v>6</v>
      </c>
      <c r="U1872" s="18">
        <f t="shared" si="301"/>
        <v>9</v>
      </c>
      <c r="V1872" s="18">
        <f t="shared" si="302"/>
        <v>27</v>
      </c>
      <c r="W1872" s="18">
        <f t="shared" si="303"/>
        <v>12</v>
      </c>
      <c r="X1872" s="18">
        <f t="shared" si="304"/>
        <v>18</v>
      </c>
      <c r="Y1872" s="18" t="str">
        <f t="shared" si="305"/>
        <v>对</v>
      </c>
    </row>
    <row r="1873" spans="1:25" ht="12.75" customHeight="1" thickBot="1">
      <c r="A1873" s="12">
        <f>IF(data!C1873="","",data!A1873)</f>
        <v>2015126</v>
      </c>
      <c r="B1873" s="13">
        <f t="shared" si="295"/>
        <v>6</v>
      </c>
      <c r="C1873" s="34">
        <f>IF(data!C1873="","",data!C1873)</f>
        <v>10</v>
      </c>
      <c r="D1873" s="34">
        <f>IF(data!C1873="","",data!D1873)</f>
        <v>11</v>
      </c>
      <c r="E1873" s="34">
        <f>IF(data!C1873="","",data!E1873)</f>
        <v>15</v>
      </c>
      <c r="F1873" s="34">
        <f>IF(data!C1873="","",data!F1873)</f>
        <v>20</v>
      </c>
      <c r="G1873" s="34">
        <f>IF(data!C1873="","",data!G1873)</f>
        <v>23</v>
      </c>
      <c r="H1873" s="34">
        <f>IF(data!C1873="","",data!H1873)</f>
        <v>29</v>
      </c>
      <c r="I1873" s="35">
        <f>IF(data!C1873="","",data!I1873)</f>
        <v>12</v>
      </c>
      <c r="J1873" s="34">
        <f>IF(data!C1873="","",data!J1873)</f>
        <v>23</v>
      </c>
      <c r="K1873" s="34">
        <f>IF(data!C1873="","",data!K1873)</f>
        <v>10</v>
      </c>
      <c r="L1873" s="34">
        <f>IF(data!C1873="","",data!L1873)</f>
        <v>29</v>
      </c>
      <c r="M1873" s="34">
        <f>IF(data!C1873="","",data!M1873)</f>
        <v>15</v>
      </c>
      <c r="N1873" s="34">
        <f>IF(data!C1873="","",data!N1873)</f>
        <v>20</v>
      </c>
      <c r="O1873" s="34">
        <f>IF(data!C1873="","",data!O1873)</f>
        <v>11</v>
      </c>
      <c r="P1873" s="16">
        <f t="shared" si="296"/>
        <v>19</v>
      </c>
      <c r="Q1873" s="17">
        <f t="shared" si="297"/>
        <v>28</v>
      </c>
      <c r="R1873" s="18">
        <f t="shared" si="298"/>
        <v>25</v>
      </c>
      <c r="S1873" s="18">
        <f t="shared" si="299"/>
        <v>28</v>
      </c>
      <c r="T1873" s="18">
        <f t="shared" si="300"/>
        <v>3</v>
      </c>
      <c r="U1873" s="18">
        <f t="shared" si="301"/>
        <v>24</v>
      </c>
      <c r="V1873" s="18">
        <f t="shared" si="302"/>
        <v>12</v>
      </c>
      <c r="W1873" s="18">
        <f t="shared" si="303"/>
        <v>6</v>
      </c>
      <c r="X1873" s="18">
        <f t="shared" si="304"/>
        <v>18</v>
      </c>
      <c r="Y1873" s="18" t="str">
        <f t="shared" si="305"/>
        <v>对</v>
      </c>
    </row>
    <row r="1874" spans="1:25" ht="12.75" customHeight="1" thickBot="1">
      <c r="A1874" s="12">
        <f>IF(data!C1874="","",data!A1874)</f>
        <v>2015127</v>
      </c>
      <c r="B1874" s="13">
        <f t="shared" si="295"/>
        <v>7</v>
      </c>
      <c r="C1874" s="34">
        <f>IF(data!C1874="","",data!C1874)</f>
        <v>7</v>
      </c>
      <c r="D1874" s="34">
        <f>IF(data!C1874="","",data!D1874)</f>
        <v>10</v>
      </c>
      <c r="E1874" s="34">
        <f>IF(data!C1874="","",data!E1874)</f>
        <v>19</v>
      </c>
      <c r="F1874" s="34">
        <f>IF(data!C1874="","",data!F1874)</f>
        <v>22</v>
      </c>
      <c r="G1874" s="34">
        <f>IF(data!C1874="","",data!G1874)</f>
        <v>27</v>
      </c>
      <c r="H1874" s="34">
        <f>IF(data!C1874="","",data!H1874)</f>
        <v>33</v>
      </c>
      <c r="I1874" s="35">
        <f>IF(data!C1874="","",data!I1874)</f>
        <v>6</v>
      </c>
      <c r="J1874" s="34">
        <f>IF(data!C1874="","",data!J1874)</f>
        <v>22</v>
      </c>
      <c r="K1874" s="34">
        <f>IF(data!C1874="","",data!K1874)</f>
        <v>7</v>
      </c>
      <c r="L1874" s="34">
        <f>IF(data!C1874="","",data!L1874)</f>
        <v>19</v>
      </c>
      <c r="M1874" s="34">
        <f>IF(data!C1874="","",data!M1874)</f>
        <v>27</v>
      </c>
      <c r="N1874" s="34">
        <f>IF(data!C1874="","",data!N1874)</f>
        <v>33</v>
      </c>
      <c r="O1874" s="34">
        <f>IF(data!C1874="","",data!O1874)</f>
        <v>10</v>
      </c>
      <c r="P1874" s="16">
        <f t="shared" si="296"/>
        <v>26</v>
      </c>
      <c r="Q1874" s="17">
        <f t="shared" si="297"/>
        <v>23</v>
      </c>
      <c r="R1874" s="18">
        <f t="shared" si="298"/>
        <v>13</v>
      </c>
      <c r="S1874" s="18">
        <f t="shared" si="299"/>
        <v>19</v>
      </c>
      <c r="T1874" s="18">
        <f t="shared" si="300"/>
        <v>32</v>
      </c>
      <c r="U1874" s="18">
        <f t="shared" si="301"/>
        <v>9</v>
      </c>
      <c r="V1874" s="18">
        <f t="shared" si="302"/>
        <v>9</v>
      </c>
      <c r="W1874" s="18">
        <f t="shared" si="303"/>
        <v>24</v>
      </c>
      <c r="X1874" s="18">
        <f t="shared" si="304"/>
        <v>30</v>
      </c>
      <c r="Y1874" s="18" t="str">
        <f t="shared" si="305"/>
        <v>对</v>
      </c>
    </row>
    <row r="1875" spans="1:25" ht="12.75" customHeight="1" thickBot="1">
      <c r="A1875" s="12">
        <f>IF(data!C1875="","",data!A1875)</f>
        <v>2015128</v>
      </c>
      <c r="B1875" s="13">
        <f t="shared" si="295"/>
        <v>8</v>
      </c>
      <c r="C1875" s="34">
        <f>IF(data!C1875="","",data!C1875)</f>
        <v>1</v>
      </c>
      <c r="D1875" s="34">
        <f>IF(data!C1875="","",data!D1875)</f>
        <v>3</v>
      </c>
      <c r="E1875" s="34">
        <f>IF(data!C1875="","",data!E1875)</f>
        <v>8</v>
      </c>
      <c r="F1875" s="34">
        <f>IF(data!C1875="","",data!F1875)</f>
        <v>11</v>
      </c>
      <c r="G1875" s="34">
        <f>IF(data!C1875="","",data!G1875)</f>
        <v>22</v>
      </c>
      <c r="H1875" s="34">
        <f>IF(data!C1875="","",data!H1875)</f>
        <v>28</v>
      </c>
      <c r="I1875" s="35">
        <f>IF(data!C1875="","",data!I1875)</f>
        <v>6</v>
      </c>
      <c r="J1875" s="34">
        <f>IF(data!C1875="","",data!J1875)</f>
        <v>8</v>
      </c>
      <c r="K1875" s="34">
        <f>IF(data!C1875="","",data!K1875)</f>
        <v>11</v>
      </c>
      <c r="L1875" s="34">
        <f>IF(data!C1875="","",data!L1875)</f>
        <v>22</v>
      </c>
      <c r="M1875" s="34">
        <f>IF(data!C1875="","",data!M1875)</f>
        <v>1</v>
      </c>
      <c r="N1875" s="34">
        <f>IF(data!C1875="","",data!N1875)</f>
        <v>28</v>
      </c>
      <c r="O1875" s="34">
        <f>IF(data!C1875="","",data!O1875)</f>
        <v>3</v>
      </c>
      <c r="P1875" s="16">
        <f t="shared" si="296"/>
        <v>27</v>
      </c>
      <c r="Q1875" s="17">
        <f t="shared" si="297"/>
        <v>26</v>
      </c>
      <c r="R1875" s="18">
        <f t="shared" si="298"/>
        <v>20</v>
      </c>
      <c r="S1875" s="18">
        <f t="shared" si="299"/>
        <v>26</v>
      </c>
      <c r="T1875" s="18">
        <f t="shared" si="300"/>
        <v>22</v>
      </c>
      <c r="U1875" s="18">
        <f t="shared" si="301"/>
        <v>21</v>
      </c>
      <c r="V1875" s="18">
        <f t="shared" si="302"/>
        <v>0</v>
      </c>
      <c r="W1875" s="18">
        <f t="shared" si="303"/>
        <v>30</v>
      </c>
      <c r="X1875" s="18">
        <f t="shared" si="304"/>
        <v>6</v>
      </c>
      <c r="Y1875" s="18" t="str">
        <f t="shared" si="305"/>
        <v>对</v>
      </c>
    </row>
    <row r="1876" spans="1:25" ht="12.75" customHeight="1" thickBot="1">
      <c r="A1876" s="12">
        <f>IF(data!C1876="","",data!A1876)</f>
        <v>2015129</v>
      </c>
      <c r="B1876" s="13">
        <f t="shared" si="295"/>
        <v>9</v>
      </c>
      <c r="C1876" s="34">
        <f>IF(data!C1876="","",data!C1876)</f>
        <v>5</v>
      </c>
      <c r="D1876" s="34">
        <f>IF(data!C1876="","",data!D1876)</f>
        <v>8</v>
      </c>
      <c r="E1876" s="34">
        <f>IF(data!C1876="","",data!E1876)</f>
        <v>11</v>
      </c>
      <c r="F1876" s="34">
        <f>IF(data!C1876="","",data!F1876)</f>
        <v>16</v>
      </c>
      <c r="G1876" s="34">
        <f>IF(data!C1876="","",data!G1876)</f>
        <v>18</v>
      </c>
      <c r="H1876" s="34">
        <f>IF(data!C1876="","",data!H1876)</f>
        <v>27</v>
      </c>
      <c r="I1876" s="35">
        <f>IF(data!C1876="","",data!I1876)</f>
        <v>4</v>
      </c>
      <c r="J1876" s="34">
        <f>IF(data!C1876="","",data!J1876)</f>
        <v>5</v>
      </c>
      <c r="K1876" s="34">
        <f>IF(data!C1876="","",data!K1876)</f>
        <v>8</v>
      </c>
      <c r="L1876" s="34">
        <f>IF(data!C1876="","",data!L1876)</f>
        <v>16</v>
      </c>
      <c r="M1876" s="34">
        <f>IF(data!C1876="","",data!M1876)</f>
        <v>27</v>
      </c>
      <c r="N1876" s="34">
        <f>IF(data!C1876="","",data!N1876)</f>
        <v>11</v>
      </c>
      <c r="O1876" s="34">
        <f>IF(data!C1876="","",data!O1876)</f>
        <v>18</v>
      </c>
      <c r="P1876" s="16">
        <f t="shared" si="296"/>
        <v>22</v>
      </c>
      <c r="Q1876" s="17">
        <f t="shared" si="297"/>
        <v>20</v>
      </c>
      <c r="R1876" s="18">
        <f t="shared" si="298"/>
        <v>21</v>
      </c>
      <c r="S1876" s="18">
        <f t="shared" si="299"/>
        <v>27</v>
      </c>
      <c r="T1876" s="18">
        <f t="shared" si="300"/>
        <v>8</v>
      </c>
      <c r="U1876" s="18">
        <f t="shared" si="301"/>
        <v>21</v>
      </c>
      <c r="V1876" s="18">
        <f t="shared" si="302"/>
        <v>6</v>
      </c>
      <c r="W1876" s="18">
        <f t="shared" si="303"/>
        <v>0</v>
      </c>
      <c r="X1876" s="18">
        <f t="shared" si="304"/>
        <v>0</v>
      </c>
      <c r="Y1876" s="18" t="str">
        <f t="shared" si="305"/>
        <v>对</v>
      </c>
    </row>
    <row r="1877" spans="1:25" ht="12.75" customHeight="1" thickBot="1">
      <c r="A1877" s="12">
        <f>IF(data!C1877="","",data!A1877)</f>
        <v>2015130</v>
      </c>
      <c r="B1877" s="13">
        <f t="shared" ref="B1877:B1940" si="306">IF(A1877="","",MOD(A1877,10))</f>
        <v>0</v>
      </c>
      <c r="C1877" s="34">
        <f>IF(data!C1877="","",data!C1877)</f>
        <v>6</v>
      </c>
      <c r="D1877" s="34">
        <f>IF(data!C1877="","",data!D1877)</f>
        <v>14</v>
      </c>
      <c r="E1877" s="34">
        <f>IF(data!C1877="","",data!E1877)</f>
        <v>15</v>
      </c>
      <c r="F1877" s="34">
        <f>IF(data!C1877="","",data!F1877)</f>
        <v>16</v>
      </c>
      <c r="G1877" s="34">
        <f>IF(data!C1877="","",data!G1877)</f>
        <v>17</v>
      </c>
      <c r="H1877" s="34">
        <f>IF(data!C1877="","",data!H1877)</f>
        <v>22</v>
      </c>
      <c r="I1877" s="35">
        <f>IF(data!C1877="","",data!I1877)</f>
        <v>10</v>
      </c>
      <c r="J1877" s="34">
        <f>IF(data!C1877="","",data!J1877)</f>
        <v>15</v>
      </c>
      <c r="K1877" s="34">
        <f>IF(data!C1877="","",data!K1877)</f>
        <v>17</v>
      </c>
      <c r="L1877" s="34">
        <f>IF(data!C1877="","",data!L1877)</f>
        <v>6</v>
      </c>
      <c r="M1877" s="34">
        <f>IF(data!C1877="","",data!M1877)</f>
        <v>22</v>
      </c>
      <c r="N1877" s="34">
        <f>IF(data!C1877="","",data!N1877)</f>
        <v>14</v>
      </c>
      <c r="O1877" s="34">
        <f>IF(data!C1877="","",data!O1877)</f>
        <v>16</v>
      </c>
      <c r="P1877" s="16">
        <f t="shared" ref="P1877:P1940" si="307">IF(C1877="","",H1877-C1877)</f>
        <v>16</v>
      </c>
      <c r="Q1877" s="17">
        <f t="shared" si="297"/>
        <v>18</v>
      </c>
      <c r="R1877" s="18">
        <f t="shared" si="298"/>
        <v>13</v>
      </c>
      <c r="S1877" s="18">
        <f t="shared" si="299"/>
        <v>22</v>
      </c>
      <c r="T1877" s="18">
        <f t="shared" si="300"/>
        <v>25</v>
      </c>
      <c r="U1877" s="18">
        <f t="shared" si="301"/>
        <v>3</v>
      </c>
      <c r="V1877" s="18">
        <f t="shared" si="302"/>
        <v>12</v>
      </c>
      <c r="W1877" s="18">
        <f t="shared" si="303"/>
        <v>6</v>
      </c>
      <c r="X1877" s="18">
        <f t="shared" si="304"/>
        <v>12</v>
      </c>
      <c r="Y1877" s="18" t="str">
        <f t="shared" si="305"/>
        <v>对</v>
      </c>
    </row>
    <row r="1878" spans="1:25" ht="12.75" customHeight="1" thickBot="1">
      <c r="A1878" s="12">
        <f>IF(data!C1878="","",data!A1878)</f>
        <v>2015131</v>
      </c>
      <c r="B1878" s="13">
        <f t="shared" si="306"/>
        <v>1</v>
      </c>
      <c r="C1878" s="34">
        <f>IF(data!C1878="","",data!C1878)</f>
        <v>10</v>
      </c>
      <c r="D1878" s="34">
        <f>IF(data!C1878="","",data!D1878)</f>
        <v>12</v>
      </c>
      <c r="E1878" s="34">
        <f>IF(data!C1878="","",data!E1878)</f>
        <v>13</v>
      </c>
      <c r="F1878" s="34">
        <f>IF(data!C1878="","",data!F1878)</f>
        <v>19</v>
      </c>
      <c r="G1878" s="34">
        <f>IF(data!C1878="","",data!G1878)</f>
        <v>22</v>
      </c>
      <c r="H1878" s="34">
        <f>IF(data!C1878="","",data!H1878)</f>
        <v>26</v>
      </c>
      <c r="I1878" s="35">
        <f>IF(data!C1878="","",data!I1878)</f>
        <v>3</v>
      </c>
      <c r="J1878" s="34">
        <f>IF(data!C1878="","",data!J1878)</f>
        <v>10</v>
      </c>
      <c r="K1878" s="34">
        <f>IF(data!C1878="","",data!K1878)</f>
        <v>22</v>
      </c>
      <c r="L1878" s="34">
        <f>IF(data!C1878="","",data!L1878)</f>
        <v>13</v>
      </c>
      <c r="M1878" s="34">
        <f>IF(data!C1878="","",data!M1878)</f>
        <v>26</v>
      </c>
      <c r="N1878" s="34">
        <f>IF(data!C1878="","",data!N1878)</f>
        <v>19</v>
      </c>
      <c r="O1878" s="34">
        <f>IF(data!C1878="","",data!O1878)</f>
        <v>12</v>
      </c>
      <c r="P1878" s="16">
        <f t="shared" si="307"/>
        <v>16</v>
      </c>
      <c r="Q1878" s="17">
        <f t="shared" si="297"/>
        <v>22</v>
      </c>
      <c r="R1878" s="18">
        <f t="shared" si="298"/>
        <v>11</v>
      </c>
      <c r="S1878" s="18">
        <f t="shared" si="299"/>
        <v>16</v>
      </c>
      <c r="T1878" s="18">
        <f t="shared" si="300"/>
        <v>24</v>
      </c>
      <c r="U1878" s="18">
        <f t="shared" si="301"/>
        <v>24</v>
      </c>
      <c r="V1878" s="18">
        <f t="shared" si="302"/>
        <v>3</v>
      </c>
      <c r="W1878" s="18">
        <f t="shared" si="303"/>
        <v>21</v>
      </c>
      <c r="X1878" s="18">
        <f t="shared" si="304"/>
        <v>21</v>
      </c>
      <c r="Y1878" s="18" t="str">
        <f t="shared" si="305"/>
        <v>错</v>
      </c>
    </row>
    <row r="1879" spans="1:25" ht="12.75" customHeight="1" thickBot="1">
      <c r="A1879" s="12">
        <f>IF(data!C1879="","",data!A1879)</f>
        <v>2015132</v>
      </c>
      <c r="B1879" s="13">
        <f t="shared" si="306"/>
        <v>2</v>
      </c>
      <c r="C1879" s="34">
        <f>IF(data!C1879="","",data!C1879)</f>
        <v>3</v>
      </c>
      <c r="D1879" s="34">
        <f>IF(data!C1879="","",data!D1879)</f>
        <v>5</v>
      </c>
      <c r="E1879" s="34">
        <f>IF(data!C1879="","",data!E1879)</f>
        <v>11</v>
      </c>
      <c r="F1879" s="34">
        <f>IF(data!C1879="","",data!F1879)</f>
        <v>28</v>
      </c>
      <c r="G1879" s="34">
        <f>IF(data!C1879="","",data!G1879)</f>
        <v>30</v>
      </c>
      <c r="H1879" s="34">
        <f>IF(data!C1879="","",data!H1879)</f>
        <v>33</v>
      </c>
      <c r="I1879" s="35">
        <f>IF(data!C1879="","",data!I1879)</f>
        <v>1</v>
      </c>
      <c r="J1879" s="34">
        <f>IF(data!C1879="","",data!J1879)</f>
        <v>3</v>
      </c>
      <c r="K1879" s="34">
        <f>IF(data!C1879="","",data!K1879)</f>
        <v>28</v>
      </c>
      <c r="L1879" s="34">
        <f>IF(data!C1879="","",data!L1879)</f>
        <v>11</v>
      </c>
      <c r="M1879" s="34">
        <f>IF(data!C1879="","",data!M1879)</f>
        <v>5</v>
      </c>
      <c r="N1879" s="34">
        <f>IF(data!C1879="","",data!N1879)</f>
        <v>30</v>
      </c>
      <c r="O1879" s="34">
        <f>IF(data!C1879="","",data!O1879)</f>
        <v>33</v>
      </c>
      <c r="P1879" s="16">
        <f t="shared" si="307"/>
        <v>30</v>
      </c>
      <c r="Q1879" s="17">
        <f t="shared" si="297"/>
        <v>25</v>
      </c>
      <c r="R1879" s="18">
        <f t="shared" si="298"/>
        <v>12</v>
      </c>
      <c r="S1879" s="18">
        <f t="shared" si="299"/>
        <v>16</v>
      </c>
      <c r="T1879" s="18">
        <f t="shared" si="300"/>
        <v>1</v>
      </c>
      <c r="U1879" s="18">
        <f t="shared" si="301"/>
        <v>27</v>
      </c>
      <c r="V1879" s="18">
        <f t="shared" si="302"/>
        <v>24</v>
      </c>
      <c r="W1879" s="18">
        <f t="shared" si="303"/>
        <v>0</v>
      </c>
      <c r="X1879" s="18">
        <f t="shared" si="304"/>
        <v>18</v>
      </c>
      <c r="Y1879" s="18" t="str">
        <f t="shared" si="305"/>
        <v>对</v>
      </c>
    </row>
    <row r="1880" spans="1:25" ht="12.75" customHeight="1" thickBot="1">
      <c r="A1880" s="12">
        <f>IF(data!C1880="","",data!A1880)</f>
        <v>2015133</v>
      </c>
      <c r="B1880" s="13">
        <f t="shared" si="306"/>
        <v>3</v>
      </c>
      <c r="C1880" s="34">
        <f>IF(data!C1880="","",data!C1880)</f>
        <v>2</v>
      </c>
      <c r="D1880" s="34">
        <f>IF(data!C1880="","",data!D1880)</f>
        <v>3</v>
      </c>
      <c r="E1880" s="34">
        <f>IF(data!C1880="","",data!E1880)</f>
        <v>13</v>
      </c>
      <c r="F1880" s="34">
        <f>IF(data!C1880="","",data!F1880)</f>
        <v>20</v>
      </c>
      <c r="G1880" s="34">
        <f>IF(data!C1880="","",data!G1880)</f>
        <v>22</v>
      </c>
      <c r="H1880" s="34">
        <f>IF(data!C1880="","",data!H1880)</f>
        <v>24</v>
      </c>
      <c r="I1880" s="35">
        <f>IF(data!C1880="","",data!I1880)</f>
        <v>15</v>
      </c>
      <c r="J1880" s="34">
        <f>IF(data!C1880="","",data!J1880)</f>
        <v>24</v>
      </c>
      <c r="K1880" s="34">
        <f>IF(data!C1880="","",data!K1880)</f>
        <v>3</v>
      </c>
      <c r="L1880" s="34">
        <f>IF(data!C1880="","",data!L1880)</f>
        <v>2</v>
      </c>
      <c r="M1880" s="34">
        <f>IF(data!C1880="","",data!M1880)</f>
        <v>20</v>
      </c>
      <c r="N1880" s="34">
        <f>IF(data!C1880="","",data!N1880)</f>
        <v>22</v>
      </c>
      <c r="O1880" s="34">
        <f>IF(data!C1880="","",data!O1880)</f>
        <v>13</v>
      </c>
      <c r="P1880" s="16">
        <f t="shared" si="307"/>
        <v>22</v>
      </c>
      <c r="Q1880" s="17">
        <f t="shared" si="297"/>
        <v>31</v>
      </c>
      <c r="R1880" s="18">
        <f t="shared" si="298"/>
        <v>27</v>
      </c>
      <c r="S1880" s="18">
        <f t="shared" si="299"/>
        <v>30</v>
      </c>
      <c r="T1880" s="18">
        <f t="shared" si="300"/>
        <v>9</v>
      </c>
      <c r="U1880" s="18">
        <f t="shared" si="301"/>
        <v>9</v>
      </c>
      <c r="V1880" s="18">
        <f t="shared" si="302"/>
        <v>27</v>
      </c>
      <c r="W1880" s="18">
        <f t="shared" si="303"/>
        <v>21</v>
      </c>
      <c r="X1880" s="18">
        <f t="shared" si="304"/>
        <v>0</v>
      </c>
      <c r="Y1880" s="18" t="str">
        <f t="shared" si="305"/>
        <v>对</v>
      </c>
    </row>
    <row r="1881" spans="1:25" ht="12.75" customHeight="1" thickBot="1">
      <c r="A1881" s="12">
        <f>IF(data!C1881="","",data!A1881)</f>
        <v>2015134</v>
      </c>
      <c r="B1881" s="13">
        <f t="shared" si="306"/>
        <v>4</v>
      </c>
      <c r="C1881" s="34">
        <f>IF(data!C1881="","",data!C1881)</f>
        <v>2</v>
      </c>
      <c r="D1881" s="34">
        <f>IF(data!C1881="","",data!D1881)</f>
        <v>5</v>
      </c>
      <c r="E1881" s="34">
        <f>IF(data!C1881="","",data!E1881)</f>
        <v>14</v>
      </c>
      <c r="F1881" s="34">
        <f>IF(data!C1881="","",data!F1881)</f>
        <v>19</v>
      </c>
      <c r="G1881" s="34">
        <f>IF(data!C1881="","",data!G1881)</f>
        <v>27</v>
      </c>
      <c r="H1881" s="34">
        <f>IF(data!C1881="","",data!H1881)</f>
        <v>31</v>
      </c>
      <c r="I1881" s="35">
        <f>IF(data!C1881="","",data!I1881)</f>
        <v>4</v>
      </c>
      <c r="J1881" s="34">
        <f>IF(data!C1881="","",data!J1881)</f>
        <v>14</v>
      </c>
      <c r="K1881" s="34">
        <f>IF(data!C1881="","",data!K1881)</f>
        <v>19</v>
      </c>
      <c r="L1881" s="34">
        <f>IF(data!C1881="","",data!L1881)</f>
        <v>27</v>
      </c>
      <c r="M1881" s="34">
        <f>IF(data!C1881="","",data!M1881)</f>
        <v>5</v>
      </c>
      <c r="N1881" s="34">
        <f>IF(data!C1881="","",data!N1881)</f>
        <v>31</v>
      </c>
      <c r="O1881" s="34">
        <f>IF(data!C1881="","",data!O1881)</f>
        <v>2</v>
      </c>
      <c r="P1881" s="16">
        <f t="shared" si="307"/>
        <v>29</v>
      </c>
      <c r="Q1881" s="17">
        <f t="shared" si="297"/>
        <v>21</v>
      </c>
      <c r="R1881" s="18">
        <f t="shared" si="298"/>
        <v>20</v>
      </c>
      <c r="S1881" s="18">
        <f t="shared" si="299"/>
        <v>22</v>
      </c>
      <c r="T1881" s="18">
        <f t="shared" si="300"/>
        <v>15</v>
      </c>
      <c r="U1881" s="18">
        <f t="shared" si="301"/>
        <v>3</v>
      </c>
      <c r="V1881" s="18">
        <f t="shared" si="302"/>
        <v>18</v>
      </c>
      <c r="W1881" s="18">
        <f t="shared" si="303"/>
        <v>27</v>
      </c>
      <c r="X1881" s="18">
        <f t="shared" si="304"/>
        <v>18</v>
      </c>
      <c r="Y1881" s="18" t="str">
        <f t="shared" si="305"/>
        <v>对</v>
      </c>
    </row>
    <row r="1882" spans="1:25" ht="12.75" customHeight="1" thickBot="1">
      <c r="A1882" s="12">
        <f>IF(data!C1882="","",data!A1882)</f>
        <v>2015135</v>
      </c>
      <c r="B1882" s="13">
        <f t="shared" si="306"/>
        <v>5</v>
      </c>
      <c r="C1882" s="34">
        <f>IF(data!C1882="","",data!C1882)</f>
        <v>1</v>
      </c>
      <c r="D1882" s="34">
        <f>IF(data!C1882="","",data!D1882)</f>
        <v>12</v>
      </c>
      <c r="E1882" s="34">
        <f>IF(data!C1882="","",data!E1882)</f>
        <v>14</v>
      </c>
      <c r="F1882" s="34">
        <f>IF(data!C1882="","",data!F1882)</f>
        <v>18</v>
      </c>
      <c r="G1882" s="34">
        <f>IF(data!C1882="","",data!G1882)</f>
        <v>26</v>
      </c>
      <c r="H1882" s="34">
        <f>IF(data!C1882="","",data!H1882)</f>
        <v>32</v>
      </c>
      <c r="I1882" s="35">
        <f>IF(data!C1882="","",data!I1882)</f>
        <v>7</v>
      </c>
      <c r="J1882" s="34">
        <f>IF(data!C1882="","",data!J1882)</f>
        <v>14</v>
      </c>
      <c r="K1882" s="34">
        <f>IF(data!C1882="","",data!K1882)</f>
        <v>18</v>
      </c>
      <c r="L1882" s="34">
        <f>IF(data!C1882="","",data!L1882)</f>
        <v>1</v>
      </c>
      <c r="M1882" s="34">
        <f>IF(data!C1882="","",data!M1882)</f>
        <v>26</v>
      </c>
      <c r="N1882" s="34">
        <f>IF(data!C1882="","",data!N1882)</f>
        <v>32</v>
      </c>
      <c r="O1882" s="34">
        <f>IF(data!C1882="","",data!O1882)</f>
        <v>12</v>
      </c>
      <c r="P1882" s="16">
        <f t="shared" si="307"/>
        <v>31</v>
      </c>
      <c r="Q1882" s="17">
        <f t="shared" si="297"/>
        <v>27</v>
      </c>
      <c r="R1882" s="18">
        <f t="shared" si="298"/>
        <v>25</v>
      </c>
      <c r="S1882" s="18">
        <f t="shared" si="299"/>
        <v>29</v>
      </c>
      <c r="T1882" s="18">
        <f t="shared" si="300"/>
        <v>28</v>
      </c>
      <c r="U1882" s="18">
        <f t="shared" si="301"/>
        <v>3</v>
      </c>
      <c r="V1882" s="18">
        <f t="shared" si="302"/>
        <v>27</v>
      </c>
      <c r="W1882" s="18">
        <f t="shared" si="303"/>
        <v>6</v>
      </c>
      <c r="X1882" s="18">
        <f t="shared" si="304"/>
        <v>12</v>
      </c>
      <c r="Y1882" s="18" t="str">
        <f t="shared" si="305"/>
        <v>对</v>
      </c>
    </row>
    <row r="1883" spans="1:25" ht="12.75" customHeight="1" thickBot="1">
      <c r="A1883" s="12">
        <f>IF(data!C1883="","",data!A1883)</f>
        <v>2015136</v>
      </c>
      <c r="B1883" s="13">
        <f t="shared" si="306"/>
        <v>6</v>
      </c>
      <c r="C1883" s="34">
        <f>IF(data!C1883="","",data!C1883)</f>
        <v>2</v>
      </c>
      <c r="D1883" s="34">
        <f>IF(data!C1883="","",data!D1883)</f>
        <v>5</v>
      </c>
      <c r="E1883" s="34">
        <f>IF(data!C1883="","",data!E1883)</f>
        <v>12</v>
      </c>
      <c r="F1883" s="34">
        <f>IF(data!C1883="","",data!F1883)</f>
        <v>23</v>
      </c>
      <c r="G1883" s="34">
        <f>IF(data!C1883="","",data!G1883)</f>
        <v>28</v>
      </c>
      <c r="H1883" s="34">
        <f>IF(data!C1883="","",data!H1883)</f>
        <v>29</v>
      </c>
      <c r="I1883" s="35">
        <f>IF(data!C1883="","",data!I1883)</f>
        <v>1</v>
      </c>
      <c r="J1883" s="34">
        <f>IF(data!C1883="","",data!J1883)</f>
        <v>5</v>
      </c>
      <c r="K1883" s="34">
        <f>IF(data!C1883="","",data!K1883)</f>
        <v>28</v>
      </c>
      <c r="L1883" s="34">
        <f>IF(data!C1883="","",data!L1883)</f>
        <v>12</v>
      </c>
      <c r="M1883" s="34">
        <f>IF(data!C1883="","",data!M1883)</f>
        <v>2</v>
      </c>
      <c r="N1883" s="34">
        <f>IF(data!C1883="","",data!N1883)</f>
        <v>29</v>
      </c>
      <c r="O1883" s="34">
        <f>IF(data!C1883="","",data!O1883)</f>
        <v>23</v>
      </c>
      <c r="P1883" s="16">
        <f t="shared" si="307"/>
        <v>27</v>
      </c>
      <c r="Q1883" s="17">
        <f t="shared" si="297"/>
        <v>27</v>
      </c>
      <c r="R1883" s="18">
        <f t="shared" si="298"/>
        <v>25</v>
      </c>
      <c r="S1883" s="18">
        <f t="shared" si="299"/>
        <v>31</v>
      </c>
      <c r="T1883" s="18">
        <f t="shared" si="300"/>
        <v>14</v>
      </c>
      <c r="U1883" s="18">
        <f t="shared" si="301"/>
        <v>30</v>
      </c>
      <c r="V1883" s="18">
        <f t="shared" si="302"/>
        <v>27</v>
      </c>
      <c r="W1883" s="18">
        <f t="shared" si="303"/>
        <v>30</v>
      </c>
      <c r="X1883" s="18">
        <f t="shared" si="304"/>
        <v>9</v>
      </c>
      <c r="Y1883" s="18" t="str">
        <f t="shared" si="305"/>
        <v>错</v>
      </c>
    </row>
    <row r="1884" spans="1:25" ht="12.75" customHeight="1" thickBot="1">
      <c r="A1884" s="12">
        <f>IF(data!C1884="","",data!A1884)</f>
        <v>2015137</v>
      </c>
      <c r="B1884" s="13">
        <f t="shared" si="306"/>
        <v>7</v>
      </c>
      <c r="C1884" s="34">
        <f>IF(data!C1884="","",data!C1884)</f>
        <v>14</v>
      </c>
      <c r="D1884" s="34">
        <f>IF(data!C1884="","",data!D1884)</f>
        <v>22</v>
      </c>
      <c r="E1884" s="34">
        <f>IF(data!C1884="","",data!E1884)</f>
        <v>23</v>
      </c>
      <c r="F1884" s="34">
        <f>IF(data!C1884="","",data!F1884)</f>
        <v>27</v>
      </c>
      <c r="G1884" s="34">
        <f>IF(data!C1884="","",data!G1884)</f>
        <v>28</v>
      </c>
      <c r="H1884" s="34">
        <f>IF(data!C1884="","",data!H1884)</f>
        <v>31</v>
      </c>
      <c r="I1884" s="35">
        <f>IF(data!C1884="","",data!I1884)</f>
        <v>12</v>
      </c>
      <c r="J1884" s="34">
        <f>IF(data!C1884="","",data!J1884)</f>
        <v>27</v>
      </c>
      <c r="K1884" s="34">
        <f>IF(data!C1884="","",data!K1884)</f>
        <v>31</v>
      </c>
      <c r="L1884" s="34">
        <f>IF(data!C1884="","",data!L1884)</f>
        <v>28</v>
      </c>
      <c r="M1884" s="34">
        <f>IF(data!C1884="","",data!M1884)</f>
        <v>14</v>
      </c>
      <c r="N1884" s="34">
        <f>IF(data!C1884="","",data!N1884)</f>
        <v>22</v>
      </c>
      <c r="O1884" s="34">
        <f>IF(data!C1884="","",data!O1884)</f>
        <v>23</v>
      </c>
      <c r="P1884" s="16">
        <f t="shared" si="307"/>
        <v>17</v>
      </c>
      <c r="Q1884" s="17">
        <f t="shared" si="297"/>
        <v>23</v>
      </c>
      <c r="R1884" s="18">
        <f t="shared" si="298"/>
        <v>26</v>
      </c>
      <c r="S1884" s="18">
        <f t="shared" si="299"/>
        <v>27</v>
      </c>
      <c r="T1884" s="18">
        <f t="shared" si="300"/>
        <v>10</v>
      </c>
      <c r="U1884" s="18">
        <f t="shared" si="301"/>
        <v>9</v>
      </c>
      <c r="V1884" s="18">
        <f t="shared" si="302"/>
        <v>12</v>
      </c>
      <c r="W1884" s="18">
        <f t="shared" si="303"/>
        <v>21</v>
      </c>
      <c r="X1884" s="18">
        <f t="shared" si="304"/>
        <v>9</v>
      </c>
      <c r="Y1884" s="18" t="str">
        <f t="shared" si="305"/>
        <v>对</v>
      </c>
    </row>
    <row r="1885" spans="1:25" ht="12.75" customHeight="1" thickBot="1">
      <c r="A1885" s="12">
        <f>IF(data!C1885="","",data!A1885)</f>
        <v>2015138</v>
      </c>
      <c r="B1885" s="13">
        <f t="shared" si="306"/>
        <v>8</v>
      </c>
      <c r="C1885" s="34">
        <f>IF(data!C1885="","",data!C1885)</f>
        <v>1</v>
      </c>
      <c r="D1885" s="34">
        <f>IF(data!C1885="","",data!D1885)</f>
        <v>2</v>
      </c>
      <c r="E1885" s="34">
        <f>IF(data!C1885="","",data!E1885)</f>
        <v>8</v>
      </c>
      <c r="F1885" s="34">
        <f>IF(data!C1885="","",data!F1885)</f>
        <v>16</v>
      </c>
      <c r="G1885" s="34">
        <f>IF(data!C1885="","",data!G1885)</f>
        <v>19</v>
      </c>
      <c r="H1885" s="34">
        <f>IF(data!C1885="","",data!H1885)</f>
        <v>24</v>
      </c>
      <c r="I1885" s="35">
        <f>IF(data!C1885="","",data!I1885)</f>
        <v>11</v>
      </c>
      <c r="J1885" s="34">
        <f>IF(data!C1885="","",data!J1885)</f>
        <v>8</v>
      </c>
      <c r="K1885" s="34">
        <f>IF(data!C1885="","",data!K1885)</f>
        <v>1</v>
      </c>
      <c r="L1885" s="34">
        <f>IF(data!C1885="","",data!L1885)</f>
        <v>24</v>
      </c>
      <c r="M1885" s="34">
        <f>IF(data!C1885="","",data!M1885)</f>
        <v>16</v>
      </c>
      <c r="N1885" s="34">
        <f>IF(data!C1885="","",data!N1885)</f>
        <v>19</v>
      </c>
      <c r="O1885" s="34">
        <f>IF(data!C1885="","",data!O1885)</f>
        <v>2</v>
      </c>
      <c r="P1885" s="16">
        <f t="shared" si="307"/>
        <v>23</v>
      </c>
      <c r="Q1885" s="17">
        <f t="shared" si="297"/>
        <v>24</v>
      </c>
      <c r="R1885" s="18">
        <f t="shared" si="298"/>
        <v>14</v>
      </c>
      <c r="S1885" s="18">
        <f t="shared" si="299"/>
        <v>17</v>
      </c>
      <c r="T1885" s="18">
        <f t="shared" si="300"/>
        <v>15</v>
      </c>
      <c r="U1885" s="18">
        <f t="shared" si="301"/>
        <v>9</v>
      </c>
      <c r="V1885" s="18">
        <f t="shared" si="302"/>
        <v>12</v>
      </c>
      <c r="W1885" s="18">
        <f t="shared" si="303"/>
        <v>15</v>
      </c>
      <c r="X1885" s="18">
        <f t="shared" si="304"/>
        <v>21</v>
      </c>
      <c r="Y1885" s="18" t="str">
        <f t="shared" si="305"/>
        <v>对</v>
      </c>
    </row>
    <row r="1886" spans="1:25" ht="12.75" customHeight="1" thickBot="1">
      <c r="A1886" s="12">
        <f>IF(data!C1886="","",data!A1886)</f>
        <v>2015139</v>
      </c>
      <c r="B1886" s="13">
        <f t="shared" si="306"/>
        <v>9</v>
      </c>
      <c r="C1886" s="34">
        <f>IF(data!C1886="","",data!C1886)</f>
        <v>1</v>
      </c>
      <c r="D1886" s="34">
        <f>IF(data!C1886="","",data!D1886)</f>
        <v>10</v>
      </c>
      <c r="E1886" s="34">
        <f>IF(data!C1886="","",data!E1886)</f>
        <v>13</v>
      </c>
      <c r="F1886" s="34">
        <f>IF(data!C1886="","",data!F1886)</f>
        <v>18</v>
      </c>
      <c r="G1886" s="34">
        <f>IF(data!C1886="","",data!G1886)</f>
        <v>25</v>
      </c>
      <c r="H1886" s="34">
        <f>IF(data!C1886="","",data!H1886)</f>
        <v>27</v>
      </c>
      <c r="I1886" s="35">
        <f>IF(data!C1886="","",data!I1886)</f>
        <v>9</v>
      </c>
      <c r="J1886" s="34">
        <f>IF(data!C1886="","",data!J1886)</f>
        <v>13</v>
      </c>
      <c r="K1886" s="34">
        <f>IF(data!C1886="","",data!K1886)</f>
        <v>18</v>
      </c>
      <c r="L1886" s="34">
        <f>IF(data!C1886="","",data!L1886)</f>
        <v>25</v>
      </c>
      <c r="M1886" s="34">
        <f>IF(data!C1886="","",data!M1886)</f>
        <v>1</v>
      </c>
      <c r="N1886" s="34">
        <f>IF(data!C1886="","",data!N1886)</f>
        <v>10</v>
      </c>
      <c r="O1886" s="34">
        <f>IF(data!C1886="","",data!O1886)</f>
        <v>27</v>
      </c>
      <c r="P1886" s="16">
        <f t="shared" si="307"/>
        <v>26</v>
      </c>
      <c r="Q1886" s="17">
        <f t="shared" si="297"/>
        <v>16</v>
      </c>
      <c r="R1886" s="18">
        <f t="shared" si="298"/>
        <v>18</v>
      </c>
      <c r="S1886" s="18">
        <f t="shared" si="299"/>
        <v>23</v>
      </c>
      <c r="T1886" s="18">
        <f t="shared" si="300"/>
        <v>8</v>
      </c>
      <c r="U1886" s="18">
        <f t="shared" si="301"/>
        <v>0</v>
      </c>
      <c r="V1886" s="18">
        <f t="shared" si="302"/>
        <v>6</v>
      </c>
      <c r="W1886" s="18">
        <f t="shared" si="303"/>
        <v>9</v>
      </c>
      <c r="X1886" s="18">
        <f t="shared" si="304"/>
        <v>18</v>
      </c>
      <c r="Y1886" s="18" t="str">
        <f t="shared" si="305"/>
        <v>对</v>
      </c>
    </row>
    <row r="1887" spans="1:25" ht="12.75" customHeight="1" thickBot="1">
      <c r="A1887" s="12">
        <f>IF(data!C1887="","",data!A1887)</f>
        <v>2015140</v>
      </c>
      <c r="B1887" s="13">
        <f t="shared" si="306"/>
        <v>0</v>
      </c>
      <c r="C1887" s="34">
        <f>IF(data!C1887="","",data!C1887)</f>
        <v>6</v>
      </c>
      <c r="D1887" s="34">
        <f>IF(data!C1887="","",data!D1887)</f>
        <v>20</v>
      </c>
      <c r="E1887" s="34">
        <f>IF(data!C1887="","",data!E1887)</f>
        <v>28</v>
      </c>
      <c r="F1887" s="34">
        <f>IF(data!C1887="","",data!F1887)</f>
        <v>29</v>
      </c>
      <c r="G1887" s="34">
        <f>IF(data!C1887="","",data!G1887)</f>
        <v>30</v>
      </c>
      <c r="H1887" s="34">
        <f>IF(data!C1887="","",data!H1887)</f>
        <v>31</v>
      </c>
      <c r="I1887" s="35">
        <f>IF(data!C1887="","",data!I1887)</f>
        <v>12</v>
      </c>
      <c r="J1887" s="34">
        <f>IF(data!C1887="","",data!J1887)</f>
        <v>28</v>
      </c>
      <c r="K1887" s="34">
        <f>IF(data!C1887="","",data!K1887)</f>
        <v>30</v>
      </c>
      <c r="L1887" s="34">
        <f>IF(data!C1887="","",data!L1887)</f>
        <v>29</v>
      </c>
      <c r="M1887" s="34">
        <f>IF(data!C1887="","",data!M1887)</f>
        <v>20</v>
      </c>
      <c r="N1887" s="34">
        <f>IF(data!C1887="","",data!N1887)</f>
        <v>6</v>
      </c>
      <c r="O1887" s="34">
        <f>IF(data!C1887="","",data!O1887)</f>
        <v>31</v>
      </c>
      <c r="P1887" s="16">
        <f t="shared" si="307"/>
        <v>25</v>
      </c>
      <c r="Q1887" s="17">
        <f t="shared" si="297"/>
        <v>18</v>
      </c>
      <c r="R1887" s="18">
        <f t="shared" si="298"/>
        <v>24</v>
      </c>
      <c r="S1887" s="18">
        <f t="shared" si="299"/>
        <v>26</v>
      </c>
      <c r="T1887" s="18">
        <f t="shared" si="300"/>
        <v>13</v>
      </c>
      <c r="U1887" s="18">
        <f t="shared" si="301"/>
        <v>15</v>
      </c>
      <c r="V1887" s="18">
        <f t="shared" si="302"/>
        <v>18</v>
      </c>
      <c r="W1887" s="18">
        <f t="shared" si="303"/>
        <v>30</v>
      </c>
      <c r="X1887" s="18">
        <f t="shared" si="304"/>
        <v>27</v>
      </c>
      <c r="Y1887" s="18" t="str">
        <f t="shared" si="305"/>
        <v>对</v>
      </c>
    </row>
    <row r="1888" spans="1:25" ht="12.75" customHeight="1" thickBot="1">
      <c r="A1888" s="12">
        <f>IF(data!C1888="","",data!A1888)</f>
        <v>2015141</v>
      </c>
      <c r="B1888" s="13">
        <f t="shared" si="306"/>
        <v>1</v>
      </c>
      <c r="C1888" s="34">
        <f>IF(data!C1888="","",data!C1888)</f>
        <v>3</v>
      </c>
      <c r="D1888" s="34">
        <f>IF(data!C1888="","",data!D1888)</f>
        <v>8</v>
      </c>
      <c r="E1888" s="34">
        <f>IF(data!C1888="","",data!E1888)</f>
        <v>19</v>
      </c>
      <c r="F1888" s="34">
        <f>IF(data!C1888="","",data!F1888)</f>
        <v>25</v>
      </c>
      <c r="G1888" s="34">
        <f>IF(data!C1888="","",data!G1888)</f>
        <v>27</v>
      </c>
      <c r="H1888" s="34">
        <f>IF(data!C1888="","",data!H1888)</f>
        <v>28</v>
      </c>
      <c r="I1888" s="35">
        <f>IF(data!C1888="","",data!I1888)</f>
        <v>2</v>
      </c>
      <c r="J1888" s="34">
        <f>IF(data!C1888="","",data!J1888)</f>
        <v>28</v>
      </c>
      <c r="K1888" s="34">
        <f>IF(data!C1888="","",data!K1888)</f>
        <v>25</v>
      </c>
      <c r="L1888" s="34">
        <f>IF(data!C1888="","",data!L1888)</f>
        <v>3</v>
      </c>
      <c r="M1888" s="34">
        <f>IF(data!C1888="","",data!M1888)</f>
        <v>8</v>
      </c>
      <c r="N1888" s="34">
        <f>IF(data!C1888="","",data!N1888)</f>
        <v>19</v>
      </c>
      <c r="O1888" s="34">
        <f>IF(data!C1888="","",data!O1888)</f>
        <v>27</v>
      </c>
      <c r="P1888" s="16">
        <f t="shared" si="307"/>
        <v>25</v>
      </c>
      <c r="Q1888" s="17">
        <f t="shared" si="297"/>
        <v>31</v>
      </c>
      <c r="R1888" s="18">
        <f t="shared" si="298"/>
        <v>24</v>
      </c>
      <c r="S1888" s="18">
        <f t="shared" si="299"/>
        <v>25</v>
      </c>
      <c r="T1888" s="18">
        <f t="shared" si="300"/>
        <v>3</v>
      </c>
      <c r="U1888" s="18">
        <f t="shared" si="301"/>
        <v>9</v>
      </c>
      <c r="V1888" s="18">
        <f t="shared" si="302"/>
        <v>21</v>
      </c>
      <c r="W1888" s="18">
        <f t="shared" si="303"/>
        <v>6</v>
      </c>
      <c r="X1888" s="18">
        <f t="shared" si="304"/>
        <v>30</v>
      </c>
      <c r="Y1888" s="18" t="str">
        <f t="shared" si="305"/>
        <v>错</v>
      </c>
    </row>
    <row r="1889" spans="1:25" ht="12.75" customHeight="1" thickBot="1">
      <c r="A1889" s="12">
        <f>IF(data!C1889="","",data!A1889)</f>
        <v>2015142</v>
      </c>
      <c r="B1889" s="13">
        <f t="shared" si="306"/>
        <v>2</v>
      </c>
      <c r="C1889" s="34">
        <f>IF(data!C1889="","",data!C1889)</f>
        <v>13</v>
      </c>
      <c r="D1889" s="34">
        <f>IF(data!C1889="","",data!D1889)</f>
        <v>17</v>
      </c>
      <c r="E1889" s="34">
        <f>IF(data!C1889="","",data!E1889)</f>
        <v>19</v>
      </c>
      <c r="F1889" s="34">
        <f>IF(data!C1889="","",data!F1889)</f>
        <v>20</v>
      </c>
      <c r="G1889" s="34">
        <f>IF(data!C1889="","",data!G1889)</f>
        <v>22</v>
      </c>
      <c r="H1889" s="34">
        <f>IF(data!C1889="","",data!H1889)</f>
        <v>25</v>
      </c>
      <c r="I1889" s="35">
        <f>IF(data!C1889="","",data!I1889)</f>
        <v>11</v>
      </c>
      <c r="J1889" s="34">
        <f>IF(data!C1889="","",data!J1889)</f>
        <v>22</v>
      </c>
      <c r="K1889" s="34">
        <f>IF(data!C1889="","",data!K1889)</f>
        <v>13</v>
      </c>
      <c r="L1889" s="34">
        <f>IF(data!C1889="","",data!L1889)</f>
        <v>17</v>
      </c>
      <c r="M1889" s="34">
        <f>IF(data!C1889="","",data!M1889)</f>
        <v>20</v>
      </c>
      <c r="N1889" s="34">
        <f>IF(data!C1889="","",data!N1889)</f>
        <v>19</v>
      </c>
      <c r="O1889" s="34">
        <f>IF(data!C1889="","",data!O1889)</f>
        <v>25</v>
      </c>
      <c r="P1889" s="16">
        <f t="shared" si="307"/>
        <v>12</v>
      </c>
      <c r="Q1889" s="17">
        <f t="shared" si="297"/>
        <v>27</v>
      </c>
      <c r="R1889" s="18">
        <f t="shared" si="298"/>
        <v>24</v>
      </c>
      <c r="S1889" s="18">
        <f t="shared" si="299"/>
        <v>25</v>
      </c>
      <c r="T1889" s="18">
        <f t="shared" si="300"/>
        <v>18</v>
      </c>
      <c r="U1889" s="18">
        <f t="shared" si="301"/>
        <v>18</v>
      </c>
      <c r="V1889" s="18">
        <f t="shared" si="302"/>
        <v>21</v>
      </c>
      <c r="W1889" s="18">
        <f t="shared" si="303"/>
        <v>27</v>
      </c>
      <c r="X1889" s="18">
        <f t="shared" si="304"/>
        <v>27</v>
      </c>
      <c r="Y1889" s="18" t="str">
        <f t="shared" si="305"/>
        <v>对</v>
      </c>
    </row>
    <row r="1890" spans="1:25" ht="12.75" customHeight="1" thickBot="1">
      <c r="A1890" s="12">
        <f>IF(data!C1890="","",data!A1890)</f>
        <v>2015143</v>
      </c>
      <c r="B1890" s="13">
        <f t="shared" si="306"/>
        <v>3</v>
      </c>
      <c r="C1890" s="34">
        <f>IF(data!C1890="","",data!C1890)</f>
        <v>13</v>
      </c>
      <c r="D1890" s="34">
        <f>IF(data!C1890="","",data!D1890)</f>
        <v>15</v>
      </c>
      <c r="E1890" s="34">
        <f>IF(data!C1890="","",data!E1890)</f>
        <v>19</v>
      </c>
      <c r="F1890" s="34">
        <f>IF(data!C1890="","",data!F1890)</f>
        <v>20</v>
      </c>
      <c r="G1890" s="34">
        <f>IF(data!C1890="","",data!G1890)</f>
        <v>21</v>
      </c>
      <c r="H1890" s="34">
        <f>IF(data!C1890="","",data!H1890)</f>
        <v>32</v>
      </c>
      <c r="I1890" s="35">
        <f>IF(data!C1890="","",data!I1890)</f>
        <v>4</v>
      </c>
      <c r="J1890" s="34">
        <f>IF(data!C1890="","",data!J1890)</f>
        <v>20</v>
      </c>
      <c r="K1890" s="34">
        <f>IF(data!C1890="","",data!K1890)</f>
        <v>15</v>
      </c>
      <c r="L1890" s="34">
        <f>IF(data!C1890="","",data!L1890)</f>
        <v>19</v>
      </c>
      <c r="M1890" s="34">
        <f>IF(data!C1890="","",data!M1890)</f>
        <v>13</v>
      </c>
      <c r="N1890" s="34">
        <f>IF(data!C1890="","",data!N1890)</f>
        <v>21</v>
      </c>
      <c r="O1890" s="34">
        <f>IF(data!C1890="","",data!O1890)</f>
        <v>32</v>
      </c>
      <c r="P1890" s="16">
        <f t="shared" si="307"/>
        <v>19</v>
      </c>
      <c r="Q1890" s="17">
        <f t="shared" si="297"/>
        <v>23</v>
      </c>
      <c r="R1890" s="18">
        <f t="shared" si="298"/>
        <v>9</v>
      </c>
      <c r="S1890" s="18">
        <f t="shared" si="299"/>
        <v>12</v>
      </c>
      <c r="T1890" s="18">
        <f t="shared" si="300"/>
        <v>22</v>
      </c>
      <c r="U1890" s="18">
        <f t="shared" si="301"/>
        <v>0</v>
      </c>
      <c r="V1890" s="18">
        <f t="shared" si="302"/>
        <v>0</v>
      </c>
      <c r="W1890" s="18">
        <f t="shared" si="303"/>
        <v>18</v>
      </c>
      <c r="X1890" s="18">
        <f t="shared" si="304"/>
        <v>21</v>
      </c>
      <c r="Y1890" s="18" t="str">
        <f t="shared" si="305"/>
        <v>对</v>
      </c>
    </row>
    <row r="1891" spans="1:25" ht="12.75" customHeight="1" thickBot="1">
      <c r="A1891" s="12">
        <f>IF(data!C1891="","",data!A1891)</f>
        <v>2015144</v>
      </c>
      <c r="B1891" s="13">
        <f t="shared" si="306"/>
        <v>4</v>
      </c>
      <c r="C1891" s="34">
        <f>IF(data!C1891="","",data!C1891)</f>
        <v>1</v>
      </c>
      <c r="D1891" s="34">
        <f>IF(data!C1891="","",data!D1891)</f>
        <v>4</v>
      </c>
      <c r="E1891" s="34">
        <f>IF(data!C1891="","",data!E1891)</f>
        <v>7</v>
      </c>
      <c r="F1891" s="34">
        <f>IF(data!C1891="","",data!F1891)</f>
        <v>15</v>
      </c>
      <c r="G1891" s="34">
        <f>IF(data!C1891="","",data!G1891)</f>
        <v>28</v>
      </c>
      <c r="H1891" s="34">
        <f>IF(data!C1891="","",data!H1891)</f>
        <v>32</v>
      </c>
      <c r="I1891" s="35">
        <f>IF(data!C1891="","",data!I1891)</f>
        <v>16</v>
      </c>
      <c r="J1891" s="34">
        <f>IF(data!C1891="","",data!J1891)</f>
        <v>7</v>
      </c>
      <c r="K1891" s="34">
        <f>IF(data!C1891="","",data!K1891)</f>
        <v>32</v>
      </c>
      <c r="L1891" s="34">
        <f>IF(data!C1891="","",data!L1891)</f>
        <v>15</v>
      </c>
      <c r="M1891" s="34">
        <f>IF(data!C1891="","",data!M1891)</f>
        <v>4</v>
      </c>
      <c r="N1891" s="34">
        <f>IF(data!C1891="","",data!N1891)</f>
        <v>28</v>
      </c>
      <c r="O1891" s="34">
        <f>IF(data!C1891="","",data!O1891)</f>
        <v>1</v>
      </c>
      <c r="P1891" s="16">
        <f t="shared" si="307"/>
        <v>31</v>
      </c>
      <c r="Q1891" s="17">
        <f t="shared" si="297"/>
        <v>29</v>
      </c>
      <c r="R1891" s="18">
        <f t="shared" si="298"/>
        <v>8</v>
      </c>
      <c r="S1891" s="18">
        <f t="shared" si="299"/>
        <v>19</v>
      </c>
      <c r="T1891" s="18">
        <f t="shared" si="300"/>
        <v>29</v>
      </c>
      <c r="U1891" s="18">
        <f t="shared" si="301"/>
        <v>3</v>
      </c>
      <c r="V1891" s="18">
        <f t="shared" si="302"/>
        <v>15</v>
      </c>
      <c r="W1891" s="18">
        <f t="shared" si="303"/>
        <v>3</v>
      </c>
      <c r="X1891" s="18">
        <f t="shared" si="304"/>
        <v>6</v>
      </c>
      <c r="Y1891" s="18" t="str">
        <f t="shared" si="305"/>
        <v>对</v>
      </c>
    </row>
    <row r="1892" spans="1:25" ht="12.75" customHeight="1" thickBot="1">
      <c r="A1892" s="12">
        <f>IF(data!C1892="","",data!A1892)</f>
        <v>2015145</v>
      </c>
      <c r="B1892" s="13">
        <f t="shared" si="306"/>
        <v>5</v>
      </c>
      <c r="C1892" s="34">
        <f>IF(data!C1892="","",data!C1892)</f>
        <v>7</v>
      </c>
      <c r="D1892" s="34">
        <f>IF(data!C1892="","",data!D1892)</f>
        <v>8</v>
      </c>
      <c r="E1892" s="34">
        <f>IF(data!C1892="","",data!E1892)</f>
        <v>15</v>
      </c>
      <c r="F1892" s="34">
        <f>IF(data!C1892="","",data!F1892)</f>
        <v>19</v>
      </c>
      <c r="G1892" s="34">
        <f>IF(data!C1892="","",data!G1892)</f>
        <v>20</v>
      </c>
      <c r="H1892" s="34">
        <f>IF(data!C1892="","",data!H1892)</f>
        <v>24</v>
      </c>
      <c r="I1892" s="35">
        <f>IF(data!C1892="","",data!I1892)</f>
        <v>13</v>
      </c>
      <c r="J1892" s="34">
        <f>IF(data!C1892="","",data!J1892)</f>
        <v>8</v>
      </c>
      <c r="K1892" s="34">
        <f>IF(data!C1892="","",data!K1892)</f>
        <v>7</v>
      </c>
      <c r="L1892" s="34">
        <f>IF(data!C1892="","",data!L1892)</f>
        <v>19</v>
      </c>
      <c r="M1892" s="34">
        <f>IF(data!C1892="","",data!M1892)</f>
        <v>24</v>
      </c>
      <c r="N1892" s="34">
        <f>IF(data!C1892="","",data!N1892)</f>
        <v>15</v>
      </c>
      <c r="O1892" s="34">
        <f>IF(data!C1892="","",data!O1892)</f>
        <v>20</v>
      </c>
      <c r="P1892" s="16">
        <f t="shared" si="307"/>
        <v>17</v>
      </c>
      <c r="Q1892" s="17">
        <f t="shared" si="297"/>
        <v>28</v>
      </c>
      <c r="R1892" s="18">
        <f t="shared" si="298"/>
        <v>27</v>
      </c>
      <c r="S1892" s="18">
        <f t="shared" si="299"/>
        <v>31</v>
      </c>
      <c r="T1892" s="18">
        <f t="shared" si="300"/>
        <v>7</v>
      </c>
      <c r="U1892" s="18">
        <f t="shared" si="301"/>
        <v>12</v>
      </c>
      <c r="V1892" s="18">
        <f t="shared" si="302"/>
        <v>30</v>
      </c>
      <c r="W1892" s="18">
        <f t="shared" si="303"/>
        <v>24</v>
      </c>
      <c r="X1892" s="18">
        <f t="shared" si="304"/>
        <v>3</v>
      </c>
      <c r="Y1892" s="18" t="str">
        <f t="shared" si="305"/>
        <v>对</v>
      </c>
    </row>
    <row r="1893" spans="1:25" ht="12.75" customHeight="1" thickBot="1">
      <c r="A1893" s="12">
        <f>IF(data!C1893="","",data!A1893)</f>
        <v>2015146</v>
      </c>
      <c r="B1893" s="13">
        <f t="shared" si="306"/>
        <v>6</v>
      </c>
      <c r="C1893" s="34">
        <f>IF(data!C1893="","",data!C1893)</f>
        <v>16</v>
      </c>
      <c r="D1893" s="34">
        <f>IF(data!C1893="","",data!D1893)</f>
        <v>17</v>
      </c>
      <c r="E1893" s="34">
        <f>IF(data!C1893="","",data!E1893)</f>
        <v>21</v>
      </c>
      <c r="F1893" s="34">
        <f>IF(data!C1893="","",data!F1893)</f>
        <v>28</v>
      </c>
      <c r="G1893" s="34">
        <f>IF(data!C1893="","",data!G1893)</f>
        <v>30</v>
      </c>
      <c r="H1893" s="34">
        <f>IF(data!C1893="","",data!H1893)</f>
        <v>32</v>
      </c>
      <c r="I1893" s="35">
        <f>IF(data!C1893="","",data!I1893)</f>
        <v>15</v>
      </c>
      <c r="J1893" s="34">
        <f>IF(data!C1893="","",data!J1893)</f>
        <v>17</v>
      </c>
      <c r="K1893" s="34">
        <f>IF(data!C1893="","",data!K1893)</f>
        <v>28</v>
      </c>
      <c r="L1893" s="34">
        <f>IF(data!C1893="","",data!L1893)</f>
        <v>16</v>
      </c>
      <c r="M1893" s="34">
        <f>IF(data!C1893="","",data!M1893)</f>
        <v>30</v>
      </c>
      <c r="N1893" s="34">
        <f>IF(data!C1893="","",data!N1893)</f>
        <v>32</v>
      </c>
      <c r="O1893" s="34">
        <f>IF(data!C1893="","",data!O1893)</f>
        <v>21</v>
      </c>
      <c r="P1893" s="16">
        <f t="shared" si="307"/>
        <v>16</v>
      </c>
      <c r="Q1893" s="17">
        <f t="shared" si="297"/>
        <v>19</v>
      </c>
      <c r="R1893" s="18">
        <f t="shared" si="298"/>
        <v>13</v>
      </c>
      <c r="S1893" s="18">
        <f t="shared" si="299"/>
        <v>17</v>
      </c>
      <c r="T1893" s="18">
        <f t="shared" si="300"/>
        <v>23</v>
      </c>
      <c r="U1893" s="18">
        <f t="shared" si="301"/>
        <v>18</v>
      </c>
      <c r="V1893" s="18">
        <f t="shared" si="302"/>
        <v>6</v>
      </c>
      <c r="W1893" s="18">
        <f t="shared" si="303"/>
        <v>30</v>
      </c>
      <c r="X1893" s="18">
        <f t="shared" si="304"/>
        <v>6</v>
      </c>
      <c r="Y1893" s="18" t="str">
        <f t="shared" si="305"/>
        <v>对</v>
      </c>
    </row>
    <row r="1894" spans="1:25" ht="12.75" customHeight="1" thickBot="1">
      <c r="A1894" s="12">
        <f>IF(data!C1894="","",data!A1894)</f>
        <v>2015147</v>
      </c>
      <c r="B1894" s="13">
        <f t="shared" si="306"/>
        <v>7</v>
      </c>
      <c r="C1894" s="34">
        <f>IF(data!C1894="","",data!C1894)</f>
        <v>8</v>
      </c>
      <c r="D1894" s="34">
        <f>IF(data!C1894="","",data!D1894)</f>
        <v>9</v>
      </c>
      <c r="E1894" s="34">
        <f>IF(data!C1894="","",data!E1894)</f>
        <v>16</v>
      </c>
      <c r="F1894" s="34">
        <f>IF(data!C1894="","",data!F1894)</f>
        <v>23</v>
      </c>
      <c r="G1894" s="34">
        <f>IF(data!C1894="","",data!G1894)</f>
        <v>24</v>
      </c>
      <c r="H1894" s="34">
        <f>IF(data!C1894="","",data!H1894)</f>
        <v>30</v>
      </c>
      <c r="I1894" s="35">
        <f>IF(data!C1894="","",data!I1894)</f>
        <v>5</v>
      </c>
      <c r="J1894" s="34">
        <f>IF(data!C1894="","",data!J1894)</f>
        <v>23</v>
      </c>
      <c r="K1894" s="34">
        <f>IF(data!C1894="","",data!K1894)</f>
        <v>30</v>
      </c>
      <c r="L1894" s="34">
        <f>IF(data!C1894="","",data!L1894)</f>
        <v>8</v>
      </c>
      <c r="M1894" s="34">
        <f>IF(data!C1894="","",data!M1894)</f>
        <v>9</v>
      </c>
      <c r="N1894" s="34">
        <f>IF(data!C1894="","",data!N1894)</f>
        <v>16</v>
      </c>
      <c r="O1894" s="34">
        <f>IF(data!C1894="","",data!O1894)</f>
        <v>24</v>
      </c>
      <c r="P1894" s="16">
        <f t="shared" si="307"/>
        <v>22</v>
      </c>
      <c r="Q1894" s="17">
        <f t="shared" si="297"/>
        <v>26</v>
      </c>
      <c r="R1894" s="18">
        <f t="shared" si="298"/>
        <v>14</v>
      </c>
      <c r="S1894" s="18">
        <f t="shared" si="299"/>
        <v>16</v>
      </c>
      <c r="T1894" s="18">
        <f t="shared" si="300"/>
        <v>8</v>
      </c>
      <c r="U1894" s="18">
        <f t="shared" si="301"/>
        <v>3</v>
      </c>
      <c r="V1894" s="18">
        <f t="shared" si="302"/>
        <v>21</v>
      </c>
      <c r="W1894" s="18">
        <f t="shared" si="303"/>
        <v>21</v>
      </c>
      <c r="X1894" s="18">
        <f t="shared" si="304"/>
        <v>12</v>
      </c>
      <c r="Y1894" s="18" t="str">
        <f t="shared" si="305"/>
        <v>对</v>
      </c>
    </row>
    <row r="1895" spans="1:25" ht="12.75" customHeight="1" thickBot="1">
      <c r="A1895" s="12">
        <f>IF(data!C1895="","",data!A1895)</f>
        <v>2015148</v>
      </c>
      <c r="B1895" s="13">
        <f t="shared" si="306"/>
        <v>8</v>
      </c>
      <c r="C1895" s="34">
        <f>IF(data!C1895="","",data!C1895)</f>
        <v>9</v>
      </c>
      <c r="D1895" s="34">
        <f>IF(data!C1895="","",data!D1895)</f>
        <v>13</v>
      </c>
      <c r="E1895" s="34">
        <f>IF(data!C1895="","",data!E1895)</f>
        <v>14</v>
      </c>
      <c r="F1895" s="34">
        <f>IF(data!C1895="","",data!F1895)</f>
        <v>22</v>
      </c>
      <c r="G1895" s="34">
        <f>IF(data!C1895="","",data!G1895)</f>
        <v>26</v>
      </c>
      <c r="H1895" s="34">
        <f>IF(data!C1895="","",data!H1895)</f>
        <v>27</v>
      </c>
      <c r="I1895" s="35">
        <f>IF(data!C1895="","",data!I1895)</f>
        <v>7</v>
      </c>
      <c r="J1895" s="34">
        <f>IF(data!C1895="","",data!J1895)</f>
        <v>14</v>
      </c>
      <c r="K1895" s="34">
        <f>IF(data!C1895="","",data!K1895)</f>
        <v>9</v>
      </c>
      <c r="L1895" s="34">
        <f>IF(data!C1895="","",data!L1895)</f>
        <v>27</v>
      </c>
      <c r="M1895" s="34">
        <f>IF(data!C1895="","",data!M1895)</f>
        <v>26</v>
      </c>
      <c r="N1895" s="34">
        <f>IF(data!C1895="","",data!N1895)</f>
        <v>13</v>
      </c>
      <c r="O1895" s="34">
        <f>IF(data!C1895="","",data!O1895)</f>
        <v>22</v>
      </c>
      <c r="P1895" s="16">
        <f t="shared" si="307"/>
        <v>18</v>
      </c>
      <c r="Q1895" s="17">
        <f t="shared" si="297"/>
        <v>23</v>
      </c>
      <c r="R1895" s="18">
        <f t="shared" si="298"/>
        <v>16</v>
      </c>
      <c r="S1895" s="18">
        <f t="shared" si="299"/>
        <v>22</v>
      </c>
      <c r="T1895" s="18">
        <f t="shared" si="300"/>
        <v>19</v>
      </c>
      <c r="U1895" s="18">
        <f t="shared" si="301"/>
        <v>12</v>
      </c>
      <c r="V1895" s="18">
        <f t="shared" si="302"/>
        <v>9</v>
      </c>
      <c r="W1895" s="18">
        <f t="shared" si="303"/>
        <v>6</v>
      </c>
      <c r="X1895" s="18">
        <f t="shared" si="304"/>
        <v>6</v>
      </c>
      <c r="Y1895" s="18" t="str">
        <f t="shared" si="305"/>
        <v>对</v>
      </c>
    </row>
    <row r="1896" spans="1:25" ht="12.75" customHeight="1" thickBot="1">
      <c r="A1896" s="12">
        <f>IF(data!C1896="","",data!A1896)</f>
        <v>2015149</v>
      </c>
      <c r="B1896" s="13">
        <f t="shared" si="306"/>
        <v>9</v>
      </c>
      <c r="C1896" s="34">
        <f>IF(data!C1896="","",data!C1896)</f>
        <v>9</v>
      </c>
      <c r="D1896" s="34">
        <f>IF(data!C1896="","",data!D1896)</f>
        <v>10</v>
      </c>
      <c r="E1896" s="34">
        <f>IF(data!C1896="","",data!E1896)</f>
        <v>20</v>
      </c>
      <c r="F1896" s="34">
        <f>IF(data!C1896="","",data!F1896)</f>
        <v>21</v>
      </c>
      <c r="G1896" s="34">
        <f>IF(data!C1896="","",data!G1896)</f>
        <v>22</v>
      </c>
      <c r="H1896" s="34">
        <f>IF(data!C1896="","",data!H1896)</f>
        <v>33</v>
      </c>
      <c r="I1896" s="35">
        <f>IF(data!C1896="","",data!I1896)</f>
        <v>9</v>
      </c>
      <c r="J1896" s="34">
        <f>IF(data!C1896="","",data!J1896)</f>
        <v>9</v>
      </c>
      <c r="K1896" s="34">
        <f>IF(data!C1896="","",data!K1896)</f>
        <v>21</v>
      </c>
      <c r="L1896" s="34">
        <f>IF(data!C1896="","",data!L1896)</f>
        <v>33</v>
      </c>
      <c r="M1896" s="34">
        <f>IF(data!C1896="","",data!M1896)</f>
        <v>10</v>
      </c>
      <c r="N1896" s="34">
        <f>IF(data!C1896="","",data!N1896)</f>
        <v>22</v>
      </c>
      <c r="O1896" s="34">
        <f>IF(data!C1896="","",data!O1896)</f>
        <v>20</v>
      </c>
      <c r="P1896" s="16">
        <f t="shared" si="307"/>
        <v>24</v>
      </c>
      <c r="Q1896" s="17">
        <f t="shared" si="297"/>
        <v>19</v>
      </c>
      <c r="R1896" s="18">
        <f t="shared" si="298"/>
        <v>17</v>
      </c>
      <c r="S1896" s="18">
        <f t="shared" si="299"/>
        <v>18</v>
      </c>
      <c r="T1896" s="18">
        <f t="shared" si="300"/>
        <v>27</v>
      </c>
      <c r="U1896" s="18">
        <f t="shared" si="301"/>
        <v>30</v>
      </c>
      <c r="V1896" s="18">
        <f t="shared" si="302"/>
        <v>27</v>
      </c>
      <c r="W1896" s="18">
        <f t="shared" si="303"/>
        <v>15</v>
      </c>
      <c r="X1896" s="18">
        <f t="shared" si="304"/>
        <v>12</v>
      </c>
      <c r="Y1896" s="18" t="str">
        <f t="shared" si="305"/>
        <v>对</v>
      </c>
    </row>
    <row r="1897" spans="1:25" ht="12.75" customHeight="1" thickBot="1">
      <c r="A1897" s="12">
        <f>IF(data!C1897="","",data!A1897)</f>
        <v>2015150</v>
      </c>
      <c r="B1897" s="13">
        <f t="shared" si="306"/>
        <v>0</v>
      </c>
      <c r="C1897" s="34">
        <f>IF(data!C1897="","",data!C1897)</f>
        <v>1</v>
      </c>
      <c r="D1897" s="34">
        <f>IF(data!C1897="","",data!D1897)</f>
        <v>3</v>
      </c>
      <c r="E1897" s="34">
        <f>IF(data!C1897="","",data!E1897)</f>
        <v>8</v>
      </c>
      <c r="F1897" s="34">
        <f>IF(data!C1897="","",data!F1897)</f>
        <v>11</v>
      </c>
      <c r="G1897" s="34">
        <f>IF(data!C1897="","",data!G1897)</f>
        <v>29</v>
      </c>
      <c r="H1897" s="34">
        <f>IF(data!C1897="","",data!H1897)</f>
        <v>31</v>
      </c>
      <c r="I1897" s="35">
        <f>IF(data!C1897="","",data!I1897)</f>
        <v>13</v>
      </c>
      <c r="J1897" s="34">
        <f>IF(data!C1897="","",data!J1897)</f>
        <v>8</v>
      </c>
      <c r="K1897" s="34">
        <f>IF(data!C1897="","",data!K1897)</f>
        <v>1</v>
      </c>
      <c r="L1897" s="34">
        <f>IF(data!C1897="","",data!L1897)</f>
        <v>3</v>
      </c>
      <c r="M1897" s="34">
        <f>IF(data!C1897="","",data!M1897)</f>
        <v>31</v>
      </c>
      <c r="N1897" s="34">
        <f>IF(data!C1897="","",data!N1897)</f>
        <v>11</v>
      </c>
      <c r="O1897" s="34">
        <f>IF(data!C1897="","",data!O1897)</f>
        <v>29</v>
      </c>
      <c r="P1897" s="16">
        <f t="shared" si="307"/>
        <v>30</v>
      </c>
      <c r="Q1897" s="17">
        <f t="shared" si="297"/>
        <v>24</v>
      </c>
      <c r="R1897" s="18">
        <f t="shared" si="298"/>
        <v>13</v>
      </c>
      <c r="S1897" s="18">
        <f t="shared" si="299"/>
        <v>24</v>
      </c>
      <c r="T1897" s="18">
        <f t="shared" si="300"/>
        <v>15</v>
      </c>
      <c r="U1897" s="18">
        <f t="shared" si="301"/>
        <v>15</v>
      </c>
      <c r="V1897" s="18">
        <f t="shared" si="302"/>
        <v>15</v>
      </c>
      <c r="W1897" s="18">
        <f t="shared" si="303"/>
        <v>24</v>
      </c>
      <c r="X1897" s="18">
        <f t="shared" si="304"/>
        <v>0</v>
      </c>
      <c r="Y1897" s="18" t="str">
        <f t="shared" si="305"/>
        <v>对</v>
      </c>
    </row>
    <row r="1898" spans="1:25" ht="12.75" customHeight="1" thickBot="1">
      <c r="A1898" s="12">
        <f>IF(data!C1898="","",data!A1898)</f>
        <v>2015151</v>
      </c>
      <c r="B1898" s="13">
        <f t="shared" si="306"/>
        <v>1</v>
      </c>
      <c r="C1898" s="34">
        <f>IF(data!C1898="","",data!C1898)</f>
        <v>5</v>
      </c>
      <c r="D1898" s="34">
        <f>IF(data!C1898="","",data!D1898)</f>
        <v>6</v>
      </c>
      <c r="E1898" s="34">
        <f>IF(data!C1898="","",data!E1898)</f>
        <v>8</v>
      </c>
      <c r="F1898" s="34">
        <f>IF(data!C1898="","",data!F1898)</f>
        <v>23</v>
      </c>
      <c r="G1898" s="34">
        <f>IF(data!C1898="","",data!G1898)</f>
        <v>31</v>
      </c>
      <c r="H1898" s="34">
        <f>IF(data!C1898="","",data!H1898)</f>
        <v>32</v>
      </c>
      <c r="I1898" s="35">
        <f>IF(data!C1898="","",data!I1898)</f>
        <v>11</v>
      </c>
      <c r="J1898" s="34">
        <f>IF(data!C1898="","",data!J1898)</f>
        <v>32</v>
      </c>
      <c r="K1898" s="34">
        <f>IF(data!C1898="","",data!K1898)</f>
        <v>5</v>
      </c>
      <c r="L1898" s="34">
        <f>IF(data!C1898="","",data!L1898)</f>
        <v>6</v>
      </c>
      <c r="M1898" s="34">
        <f>IF(data!C1898="","",data!M1898)</f>
        <v>31</v>
      </c>
      <c r="N1898" s="34">
        <f>IF(data!C1898="","",data!N1898)</f>
        <v>23</v>
      </c>
      <c r="O1898" s="34">
        <f>IF(data!C1898="","",data!O1898)</f>
        <v>8</v>
      </c>
      <c r="P1898" s="16">
        <f t="shared" si="307"/>
        <v>27</v>
      </c>
      <c r="Q1898" s="17">
        <f t="shared" si="297"/>
        <v>31</v>
      </c>
      <c r="R1898" s="18">
        <f t="shared" si="298"/>
        <v>28</v>
      </c>
      <c r="S1898" s="18">
        <f t="shared" si="299"/>
        <v>30</v>
      </c>
      <c r="T1898" s="18">
        <f t="shared" si="300"/>
        <v>8</v>
      </c>
      <c r="U1898" s="18">
        <f t="shared" si="301"/>
        <v>18</v>
      </c>
      <c r="V1898" s="18">
        <f t="shared" si="302"/>
        <v>6</v>
      </c>
      <c r="W1898" s="18">
        <f t="shared" si="303"/>
        <v>9</v>
      </c>
      <c r="X1898" s="18">
        <f t="shared" si="304"/>
        <v>27</v>
      </c>
      <c r="Y1898" s="18" t="str">
        <f t="shared" si="305"/>
        <v>错</v>
      </c>
    </row>
    <row r="1899" spans="1:25" ht="12.75" customHeight="1" thickBot="1">
      <c r="A1899" s="12">
        <f>IF(data!C1899="","",data!A1899)</f>
        <v>2015152</v>
      </c>
      <c r="B1899" s="13">
        <f t="shared" si="306"/>
        <v>2</v>
      </c>
      <c r="C1899" s="34">
        <f>IF(data!C1899="","",data!C1899)</f>
        <v>11</v>
      </c>
      <c r="D1899" s="34">
        <f>IF(data!C1899="","",data!D1899)</f>
        <v>18</v>
      </c>
      <c r="E1899" s="34">
        <f>IF(data!C1899="","",data!E1899)</f>
        <v>19</v>
      </c>
      <c r="F1899" s="34">
        <f>IF(data!C1899="","",data!F1899)</f>
        <v>21</v>
      </c>
      <c r="G1899" s="34">
        <f>IF(data!C1899="","",data!G1899)</f>
        <v>29</v>
      </c>
      <c r="H1899" s="34">
        <f>IF(data!C1899="","",data!H1899)</f>
        <v>32</v>
      </c>
      <c r="I1899" s="35">
        <f>IF(data!C1899="","",data!I1899)</f>
        <v>12</v>
      </c>
      <c r="J1899" s="34">
        <f>IF(data!C1899="","",data!J1899)</f>
        <v>18</v>
      </c>
      <c r="K1899" s="34">
        <f>IF(data!C1899="","",data!K1899)</f>
        <v>32</v>
      </c>
      <c r="L1899" s="34">
        <f>IF(data!C1899="","",data!L1899)</f>
        <v>11</v>
      </c>
      <c r="M1899" s="34">
        <f>IF(data!C1899="","",data!M1899)</f>
        <v>19</v>
      </c>
      <c r="N1899" s="34">
        <f>IF(data!C1899="","",data!N1899)</f>
        <v>21</v>
      </c>
      <c r="O1899" s="34">
        <f>IF(data!C1899="","",data!O1899)</f>
        <v>29</v>
      </c>
      <c r="P1899" s="16">
        <f t="shared" si="307"/>
        <v>21</v>
      </c>
      <c r="Q1899" s="17">
        <f t="shared" si="297"/>
        <v>31</v>
      </c>
      <c r="R1899" s="18">
        <f t="shared" si="298"/>
        <v>26</v>
      </c>
      <c r="S1899" s="18">
        <f t="shared" si="299"/>
        <v>27</v>
      </c>
      <c r="T1899" s="18">
        <f t="shared" si="300"/>
        <v>28</v>
      </c>
      <c r="U1899" s="18">
        <f t="shared" si="301"/>
        <v>0</v>
      </c>
      <c r="V1899" s="18">
        <f t="shared" si="302"/>
        <v>24</v>
      </c>
      <c r="W1899" s="18">
        <f t="shared" si="303"/>
        <v>12</v>
      </c>
      <c r="X1899" s="18">
        <f t="shared" si="304"/>
        <v>21</v>
      </c>
      <c r="Y1899" s="18" t="str">
        <f t="shared" si="305"/>
        <v>错</v>
      </c>
    </row>
    <row r="1900" spans="1:25" ht="12.75" customHeight="1" thickBot="1">
      <c r="A1900" s="12">
        <f>IF(data!C1900="","",data!A1900)</f>
        <v>2015153</v>
      </c>
      <c r="B1900" s="13">
        <f t="shared" si="306"/>
        <v>3</v>
      </c>
      <c r="C1900" s="34">
        <f>IF(data!C1900="","",data!C1900)</f>
        <v>8</v>
      </c>
      <c r="D1900" s="34">
        <f>IF(data!C1900="","",data!D1900)</f>
        <v>11</v>
      </c>
      <c r="E1900" s="34">
        <f>IF(data!C1900="","",data!E1900)</f>
        <v>15</v>
      </c>
      <c r="F1900" s="34">
        <f>IF(data!C1900="","",data!F1900)</f>
        <v>22</v>
      </c>
      <c r="G1900" s="34">
        <f>IF(data!C1900="","",data!G1900)</f>
        <v>27</v>
      </c>
      <c r="H1900" s="34">
        <f>IF(data!C1900="","",data!H1900)</f>
        <v>29</v>
      </c>
      <c r="I1900" s="35">
        <f>IF(data!C1900="","",data!I1900)</f>
        <v>3</v>
      </c>
      <c r="J1900" s="34">
        <f>IF(data!C1900="","",data!J1900)</f>
        <v>11</v>
      </c>
      <c r="K1900" s="34">
        <f>IF(data!C1900="","",data!K1900)</f>
        <v>15</v>
      </c>
      <c r="L1900" s="34">
        <f>IF(data!C1900="","",data!L1900)</f>
        <v>27</v>
      </c>
      <c r="M1900" s="34">
        <f>IF(data!C1900="","",data!M1900)</f>
        <v>8</v>
      </c>
      <c r="N1900" s="34">
        <f>IF(data!C1900="","",data!N1900)</f>
        <v>29</v>
      </c>
      <c r="O1900" s="34">
        <f>IF(data!C1900="","",data!O1900)</f>
        <v>22</v>
      </c>
      <c r="P1900" s="16">
        <f t="shared" si="307"/>
        <v>21</v>
      </c>
      <c r="Q1900" s="17">
        <f t="shared" si="297"/>
        <v>30</v>
      </c>
      <c r="R1900" s="18">
        <f t="shared" si="298"/>
        <v>18</v>
      </c>
      <c r="S1900" s="18">
        <f t="shared" si="299"/>
        <v>21</v>
      </c>
      <c r="T1900" s="18">
        <f t="shared" si="300"/>
        <v>0</v>
      </c>
      <c r="U1900" s="18">
        <f t="shared" si="301"/>
        <v>9</v>
      </c>
      <c r="V1900" s="18">
        <f t="shared" si="302"/>
        <v>30</v>
      </c>
      <c r="W1900" s="18">
        <f t="shared" si="303"/>
        <v>24</v>
      </c>
      <c r="X1900" s="18">
        <f t="shared" si="304"/>
        <v>0</v>
      </c>
      <c r="Y1900" s="18" t="str">
        <f t="shared" si="305"/>
        <v>错</v>
      </c>
    </row>
    <row r="1901" spans="1:25" ht="12.75" customHeight="1" thickBot="1">
      <c r="A1901" s="12">
        <f>IF(data!C1901="","",data!A1901)</f>
        <v>2015154</v>
      </c>
      <c r="B1901" s="13">
        <f t="shared" si="306"/>
        <v>4</v>
      </c>
      <c r="C1901" s="34">
        <f>IF(data!C1901="","",data!C1901)</f>
        <v>7</v>
      </c>
      <c r="D1901" s="34">
        <f>IF(data!C1901="","",data!D1901)</f>
        <v>9</v>
      </c>
      <c r="E1901" s="34">
        <f>IF(data!C1901="","",data!E1901)</f>
        <v>11</v>
      </c>
      <c r="F1901" s="34">
        <f>IF(data!C1901="","",data!F1901)</f>
        <v>15</v>
      </c>
      <c r="G1901" s="34">
        <f>IF(data!C1901="","",data!G1901)</f>
        <v>18</v>
      </c>
      <c r="H1901" s="34">
        <f>IF(data!C1901="","",data!H1901)</f>
        <v>25</v>
      </c>
      <c r="I1901" s="35">
        <f>IF(data!C1901="","",data!I1901)</f>
        <v>7</v>
      </c>
      <c r="J1901" s="34">
        <f>IF(data!C1901="","",data!J1901)</f>
        <v>25</v>
      </c>
      <c r="K1901" s="34">
        <f>IF(data!C1901="","",data!K1901)</f>
        <v>11</v>
      </c>
      <c r="L1901" s="34">
        <f>IF(data!C1901="","",data!L1901)</f>
        <v>18</v>
      </c>
      <c r="M1901" s="34">
        <f>IF(data!C1901="","",data!M1901)</f>
        <v>7</v>
      </c>
      <c r="N1901" s="34">
        <f>IF(data!C1901="","",data!N1901)</f>
        <v>15</v>
      </c>
      <c r="O1901" s="34">
        <f>IF(data!C1901="","",data!O1901)</f>
        <v>9</v>
      </c>
      <c r="P1901" s="16">
        <f t="shared" si="307"/>
        <v>18</v>
      </c>
      <c r="Q1901" s="17">
        <f t="shared" si="297"/>
        <v>26</v>
      </c>
      <c r="R1901" s="18">
        <f t="shared" si="298"/>
        <v>19</v>
      </c>
      <c r="S1901" s="18">
        <f t="shared" si="299"/>
        <v>21</v>
      </c>
      <c r="T1901" s="18">
        <f t="shared" si="300"/>
        <v>22</v>
      </c>
      <c r="U1901" s="18">
        <f t="shared" si="301"/>
        <v>27</v>
      </c>
      <c r="V1901" s="18">
        <f t="shared" si="302"/>
        <v>0</v>
      </c>
      <c r="W1901" s="18">
        <f t="shared" si="303"/>
        <v>3</v>
      </c>
      <c r="X1901" s="18">
        <f t="shared" si="304"/>
        <v>12</v>
      </c>
      <c r="Y1901" s="18" t="str">
        <f t="shared" si="305"/>
        <v>对</v>
      </c>
    </row>
    <row r="1902" spans="1:25" ht="12.75" customHeight="1" thickBot="1">
      <c r="A1902" s="12">
        <f>IF(data!C1902="","",data!A1902)</f>
        <v>2016001</v>
      </c>
      <c r="B1902" s="13">
        <f t="shared" si="306"/>
        <v>1</v>
      </c>
      <c r="C1902" s="34">
        <f>IF(data!C1902="","",data!C1902)</f>
        <v>6</v>
      </c>
      <c r="D1902" s="34">
        <f>IF(data!C1902="","",data!D1902)</f>
        <v>13</v>
      </c>
      <c r="E1902" s="34">
        <f>IF(data!C1902="","",data!E1902)</f>
        <v>16</v>
      </c>
      <c r="F1902" s="34">
        <f>IF(data!C1902="","",data!F1902)</f>
        <v>18</v>
      </c>
      <c r="G1902" s="34">
        <f>IF(data!C1902="","",data!G1902)</f>
        <v>20</v>
      </c>
      <c r="H1902" s="34">
        <f>IF(data!C1902="","",data!H1902)</f>
        <v>22</v>
      </c>
      <c r="I1902" s="35">
        <f>IF(data!C1902="","",data!I1902)</f>
        <v>13</v>
      </c>
      <c r="J1902" s="34">
        <f>IF(data!C1902="","",data!J1902)</f>
        <v>18</v>
      </c>
      <c r="K1902" s="34">
        <f>IF(data!C1902="","",data!K1902)</f>
        <v>22</v>
      </c>
      <c r="L1902" s="34">
        <f>IF(data!C1902="","",data!L1902)</f>
        <v>20</v>
      </c>
      <c r="M1902" s="34">
        <f>IF(data!C1902="","",data!M1902)</f>
        <v>16</v>
      </c>
      <c r="N1902" s="34">
        <f>IF(data!C1902="","",data!N1902)</f>
        <v>13</v>
      </c>
      <c r="O1902" s="34">
        <f>IF(data!C1902="","",data!O1902)</f>
        <v>6</v>
      </c>
      <c r="P1902" s="16">
        <f t="shared" si="307"/>
        <v>16</v>
      </c>
      <c r="Q1902" s="17">
        <f t="shared" si="297"/>
        <v>21</v>
      </c>
      <c r="R1902" s="18">
        <f t="shared" si="298"/>
        <v>11</v>
      </c>
      <c r="S1902" s="18">
        <f t="shared" si="299"/>
        <v>18</v>
      </c>
      <c r="T1902" s="18">
        <f t="shared" si="300"/>
        <v>10</v>
      </c>
      <c r="U1902" s="18">
        <f t="shared" si="301"/>
        <v>30</v>
      </c>
      <c r="V1902" s="18">
        <f t="shared" si="302"/>
        <v>27</v>
      </c>
      <c r="W1902" s="18">
        <f t="shared" si="303"/>
        <v>0</v>
      </c>
      <c r="X1902" s="18">
        <f t="shared" si="304"/>
        <v>30</v>
      </c>
      <c r="Y1902" s="18" t="str">
        <f t="shared" si="305"/>
        <v>对</v>
      </c>
    </row>
    <row r="1903" spans="1:25" ht="12.75" customHeight="1" thickBot="1">
      <c r="A1903" s="12">
        <f>IF(data!C1903="","",data!A1903)</f>
        <v>2016002</v>
      </c>
      <c r="B1903" s="13">
        <f t="shared" si="306"/>
        <v>2</v>
      </c>
      <c r="C1903" s="34">
        <f>IF(data!C1903="","",data!C1903)</f>
        <v>9</v>
      </c>
      <c r="D1903" s="34">
        <f>IF(data!C1903="","",data!D1903)</f>
        <v>14</v>
      </c>
      <c r="E1903" s="34">
        <f>IF(data!C1903="","",data!E1903)</f>
        <v>17</v>
      </c>
      <c r="F1903" s="34">
        <f>IF(data!C1903="","",data!F1903)</f>
        <v>20</v>
      </c>
      <c r="G1903" s="34">
        <f>IF(data!C1903="","",data!G1903)</f>
        <v>24</v>
      </c>
      <c r="H1903" s="34">
        <f>IF(data!C1903="","",data!H1903)</f>
        <v>30</v>
      </c>
      <c r="I1903" s="35">
        <f>IF(data!C1903="","",data!I1903)</f>
        <v>16</v>
      </c>
      <c r="J1903" s="34">
        <f>IF(data!C1903="","",data!J1903)</f>
        <v>9</v>
      </c>
      <c r="K1903" s="34">
        <f>IF(data!C1903="","",data!K1903)</f>
        <v>14</v>
      </c>
      <c r="L1903" s="34">
        <f>IF(data!C1903="","",data!L1903)</f>
        <v>30</v>
      </c>
      <c r="M1903" s="34">
        <f>IF(data!C1903="","",data!M1903)</f>
        <v>17</v>
      </c>
      <c r="N1903" s="34">
        <f>IF(data!C1903="","",data!N1903)</f>
        <v>24</v>
      </c>
      <c r="O1903" s="34">
        <f>IF(data!C1903="","",data!O1903)</f>
        <v>20</v>
      </c>
      <c r="P1903" s="16">
        <f t="shared" si="307"/>
        <v>21</v>
      </c>
      <c r="Q1903" s="17">
        <f t="shared" si="297"/>
        <v>21</v>
      </c>
      <c r="R1903" s="18">
        <f t="shared" si="298"/>
        <v>14</v>
      </c>
      <c r="S1903" s="18">
        <f t="shared" si="299"/>
        <v>16</v>
      </c>
      <c r="T1903" s="18">
        <f t="shared" si="300"/>
        <v>9</v>
      </c>
      <c r="U1903" s="18">
        <f t="shared" si="301"/>
        <v>18</v>
      </c>
      <c r="V1903" s="18">
        <f t="shared" si="302"/>
        <v>30</v>
      </c>
      <c r="W1903" s="18">
        <f t="shared" si="303"/>
        <v>0</v>
      </c>
      <c r="X1903" s="18">
        <f t="shared" si="304"/>
        <v>15</v>
      </c>
      <c r="Y1903" s="18" t="str">
        <f t="shared" si="305"/>
        <v>错</v>
      </c>
    </row>
    <row r="1904" spans="1:25" ht="12.75" customHeight="1" thickBot="1">
      <c r="A1904" s="12">
        <f>IF(data!C1904="","",data!A1904)</f>
        <v>2016003</v>
      </c>
      <c r="B1904" s="13">
        <f t="shared" si="306"/>
        <v>3</v>
      </c>
      <c r="C1904" s="34">
        <f>IF(data!C1904="","",data!C1904)</f>
        <v>1</v>
      </c>
      <c r="D1904" s="34">
        <f>IF(data!C1904="","",data!D1904)</f>
        <v>10</v>
      </c>
      <c r="E1904" s="34">
        <f>IF(data!C1904="","",data!E1904)</f>
        <v>14</v>
      </c>
      <c r="F1904" s="34">
        <f>IF(data!C1904="","",data!F1904)</f>
        <v>23</v>
      </c>
      <c r="G1904" s="34">
        <f>IF(data!C1904="","",data!G1904)</f>
        <v>26</v>
      </c>
      <c r="H1904" s="34">
        <f>IF(data!C1904="","",data!H1904)</f>
        <v>28</v>
      </c>
      <c r="I1904" s="35">
        <f>IF(data!C1904="","",data!I1904)</f>
        <v>1</v>
      </c>
      <c r="J1904" s="34">
        <f>IF(data!C1904="","",data!J1904)</f>
        <v>10</v>
      </c>
      <c r="K1904" s="34">
        <f>IF(data!C1904="","",data!K1904)</f>
        <v>14</v>
      </c>
      <c r="L1904" s="34">
        <f>IF(data!C1904="","",data!L1904)</f>
        <v>26</v>
      </c>
      <c r="M1904" s="34">
        <f>IF(data!C1904="","",data!M1904)</f>
        <v>28</v>
      </c>
      <c r="N1904" s="34">
        <f>IF(data!C1904="","",data!N1904)</f>
        <v>23</v>
      </c>
      <c r="O1904" s="34">
        <f>IF(data!C1904="","",data!O1904)</f>
        <v>1</v>
      </c>
      <c r="P1904" s="16">
        <f t="shared" si="307"/>
        <v>27</v>
      </c>
      <c r="Q1904" s="17">
        <f t="shared" si="297"/>
        <v>28</v>
      </c>
      <c r="R1904" s="18">
        <f t="shared" si="298"/>
        <v>15</v>
      </c>
      <c r="S1904" s="18">
        <f t="shared" si="299"/>
        <v>21</v>
      </c>
      <c r="T1904" s="18">
        <f t="shared" si="300"/>
        <v>15</v>
      </c>
      <c r="U1904" s="18">
        <f t="shared" si="301"/>
        <v>12</v>
      </c>
      <c r="V1904" s="18">
        <f t="shared" si="302"/>
        <v>15</v>
      </c>
      <c r="W1904" s="18">
        <f t="shared" si="303"/>
        <v>27</v>
      </c>
      <c r="X1904" s="18">
        <f t="shared" si="304"/>
        <v>6</v>
      </c>
      <c r="Y1904" s="18" t="str">
        <f t="shared" si="305"/>
        <v>错</v>
      </c>
    </row>
    <row r="1905" spans="1:25" ht="12.75" customHeight="1" thickBot="1">
      <c r="A1905" s="12">
        <f>IF(data!C1905="","",data!A1905)</f>
        <v>2016004</v>
      </c>
      <c r="B1905" s="13">
        <f t="shared" si="306"/>
        <v>4</v>
      </c>
      <c r="C1905" s="34">
        <f>IF(data!C1905="","",data!C1905)</f>
        <v>8</v>
      </c>
      <c r="D1905" s="34">
        <f>IF(data!C1905="","",data!D1905)</f>
        <v>10</v>
      </c>
      <c r="E1905" s="34">
        <f>IF(data!C1905="","",data!E1905)</f>
        <v>17</v>
      </c>
      <c r="F1905" s="34">
        <f>IF(data!C1905="","",data!F1905)</f>
        <v>22</v>
      </c>
      <c r="G1905" s="34">
        <f>IF(data!C1905="","",data!G1905)</f>
        <v>25</v>
      </c>
      <c r="H1905" s="34">
        <f>IF(data!C1905="","",data!H1905)</f>
        <v>33</v>
      </c>
      <c r="I1905" s="35">
        <f>IF(data!C1905="","",data!I1905)</f>
        <v>12</v>
      </c>
      <c r="J1905" s="34">
        <f>IF(data!C1905="","",data!J1905)</f>
        <v>8</v>
      </c>
      <c r="K1905" s="34">
        <f>IF(data!C1905="","",data!K1905)</f>
        <v>22</v>
      </c>
      <c r="L1905" s="34">
        <f>IF(data!C1905="","",data!L1905)</f>
        <v>10</v>
      </c>
      <c r="M1905" s="34">
        <f>IF(data!C1905="","",data!M1905)</f>
        <v>17</v>
      </c>
      <c r="N1905" s="34">
        <f>IF(data!C1905="","",data!N1905)</f>
        <v>25</v>
      </c>
      <c r="O1905" s="34">
        <f>IF(data!C1905="","",data!O1905)</f>
        <v>33</v>
      </c>
      <c r="P1905" s="16">
        <f t="shared" si="307"/>
        <v>25</v>
      </c>
      <c r="Q1905" s="17">
        <f t="shared" si="297"/>
        <v>25</v>
      </c>
      <c r="R1905" s="18">
        <f t="shared" si="298"/>
        <v>25</v>
      </c>
      <c r="S1905" s="18">
        <f t="shared" si="299"/>
        <v>27</v>
      </c>
      <c r="T1905" s="18">
        <f t="shared" si="300"/>
        <v>10</v>
      </c>
      <c r="U1905" s="18">
        <f t="shared" si="301"/>
        <v>9</v>
      </c>
      <c r="V1905" s="18">
        <f t="shared" si="302"/>
        <v>24</v>
      </c>
      <c r="W1905" s="18">
        <f t="shared" si="303"/>
        <v>27</v>
      </c>
      <c r="X1905" s="18">
        <f t="shared" si="304"/>
        <v>3</v>
      </c>
      <c r="Y1905" s="18" t="str">
        <f t="shared" si="305"/>
        <v>错</v>
      </c>
    </row>
    <row r="1906" spans="1:25" ht="12.75" customHeight="1" thickBot="1">
      <c r="A1906" s="12">
        <f>IF(data!C1906="","",data!A1906)</f>
        <v>2016005</v>
      </c>
      <c r="B1906" s="13">
        <f t="shared" si="306"/>
        <v>5</v>
      </c>
      <c r="C1906" s="34">
        <f>IF(data!C1906="","",data!C1906)</f>
        <v>11</v>
      </c>
      <c r="D1906" s="34">
        <f>IF(data!C1906="","",data!D1906)</f>
        <v>14</v>
      </c>
      <c r="E1906" s="34">
        <f>IF(data!C1906="","",data!E1906)</f>
        <v>18</v>
      </c>
      <c r="F1906" s="34">
        <f>IF(data!C1906="","",data!F1906)</f>
        <v>20</v>
      </c>
      <c r="G1906" s="34">
        <f>IF(data!C1906="","",data!G1906)</f>
        <v>31</v>
      </c>
      <c r="H1906" s="34">
        <f>IF(data!C1906="","",data!H1906)</f>
        <v>33</v>
      </c>
      <c r="I1906" s="35">
        <f>IF(data!C1906="","",data!I1906)</f>
        <v>14</v>
      </c>
      <c r="J1906" s="34">
        <f>IF(data!C1906="","",data!J1906)</f>
        <v>20</v>
      </c>
      <c r="K1906" s="34">
        <f>IF(data!C1906="","",data!K1906)</f>
        <v>31</v>
      </c>
      <c r="L1906" s="34">
        <f>IF(data!C1906="","",data!L1906)</f>
        <v>11</v>
      </c>
      <c r="M1906" s="34">
        <f>IF(data!C1906="","",data!M1906)</f>
        <v>14</v>
      </c>
      <c r="N1906" s="34">
        <f>IF(data!C1906="","",data!N1906)</f>
        <v>18</v>
      </c>
      <c r="O1906" s="34">
        <f>IF(data!C1906="","",data!O1906)</f>
        <v>33</v>
      </c>
      <c r="P1906" s="16">
        <f t="shared" si="307"/>
        <v>22</v>
      </c>
      <c r="Q1906" s="17">
        <f t="shared" si="297"/>
        <v>29</v>
      </c>
      <c r="R1906" s="18">
        <f t="shared" si="298"/>
        <v>17</v>
      </c>
      <c r="S1906" s="18">
        <f t="shared" si="299"/>
        <v>25</v>
      </c>
      <c r="T1906" s="18">
        <f t="shared" si="300"/>
        <v>31</v>
      </c>
      <c r="U1906" s="18">
        <f t="shared" si="301"/>
        <v>9</v>
      </c>
      <c r="V1906" s="18">
        <f t="shared" si="302"/>
        <v>6</v>
      </c>
      <c r="W1906" s="18">
        <f t="shared" si="303"/>
        <v>0</v>
      </c>
      <c r="X1906" s="18">
        <f t="shared" si="304"/>
        <v>24</v>
      </c>
      <c r="Y1906" s="18" t="str">
        <f t="shared" si="305"/>
        <v>对</v>
      </c>
    </row>
    <row r="1907" spans="1:25" ht="12.75" customHeight="1" thickBot="1">
      <c r="A1907" s="12">
        <f>IF(data!C1907="","",data!A1907)</f>
        <v>2016006</v>
      </c>
      <c r="B1907" s="13">
        <f t="shared" si="306"/>
        <v>6</v>
      </c>
      <c r="C1907" s="34">
        <f>IF(data!C1907="","",data!C1907)</f>
        <v>13</v>
      </c>
      <c r="D1907" s="34">
        <f>IF(data!C1907="","",data!D1907)</f>
        <v>16</v>
      </c>
      <c r="E1907" s="34">
        <f>IF(data!C1907="","",data!E1907)</f>
        <v>18</v>
      </c>
      <c r="F1907" s="34">
        <f>IF(data!C1907="","",data!F1907)</f>
        <v>20</v>
      </c>
      <c r="G1907" s="34">
        <f>IF(data!C1907="","",data!G1907)</f>
        <v>28</v>
      </c>
      <c r="H1907" s="34">
        <f>IF(data!C1907="","",data!H1907)</f>
        <v>31</v>
      </c>
      <c r="I1907" s="35">
        <f>IF(data!C1907="","",data!I1907)</f>
        <v>12</v>
      </c>
      <c r="J1907" s="34">
        <f>IF(data!C1907="","",data!J1907)</f>
        <v>31</v>
      </c>
      <c r="K1907" s="34">
        <f>IF(data!C1907="","",data!K1907)</f>
        <v>16</v>
      </c>
      <c r="L1907" s="34">
        <f>IF(data!C1907="","",data!L1907)</f>
        <v>28</v>
      </c>
      <c r="M1907" s="34">
        <f>IF(data!C1907="","",data!M1907)</f>
        <v>18</v>
      </c>
      <c r="N1907" s="34">
        <f>IF(data!C1907="","",data!N1907)</f>
        <v>20</v>
      </c>
      <c r="O1907" s="34">
        <f>IF(data!C1907="","",data!O1907)</f>
        <v>13</v>
      </c>
      <c r="P1907" s="16">
        <f t="shared" si="307"/>
        <v>18</v>
      </c>
      <c r="Q1907" s="17">
        <f t="shared" si="297"/>
        <v>28</v>
      </c>
      <c r="R1907" s="18">
        <f t="shared" si="298"/>
        <v>20</v>
      </c>
      <c r="S1907" s="18">
        <f t="shared" si="299"/>
        <v>22</v>
      </c>
      <c r="T1907" s="18">
        <f t="shared" si="300"/>
        <v>22</v>
      </c>
      <c r="U1907" s="18">
        <f t="shared" si="301"/>
        <v>27</v>
      </c>
      <c r="V1907" s="18">
        <f t="shared" si="302"/>
        <v>15</v>
      </c>
      <c r="W1907" s="18">
        <f t="shared" si="303"/>
        <v>15</v>
      </c>
      <c r="X1907" s="18">
        <f t="shared" si="304"/>
        <v>0</v>
      </c>
      <c r="Y1907" s="18" t="str">
        <f t="shared" si="305"/>
        <v>对</v>
      </c>
    </row>
    <row r="1908" spans="1:25" ht="12.75" customHeight="1" thickBot="1">
      <c r="A1908" s="12">
        <f>IF(data!C1908="","",data!A1908)</f>
        <v>2016007</v>
      </c>
      <c r="B1908" s="13">
        <f t="shared" si="306"/>
        <v>7</v>
      </c>
      <c r="C1908" s="34">
        <f>IF(data!C1908="","",data!C1908)</f>
        <v>5</v>
      </c>
      <c r="D1908" s="34">
        <f>IF(data!C1908="","",data!D1908)</f>
        <v>12</v>
      </c>
      <c r="E1908" s="34">
        <f>IF(data!C1908="","",data!E1908)</f>
        <v>14</v>
      </c>
      <c r="F1908" s="34">
        <f>IF(data!C1908="","",data!F1908)</f>
        <v>20</v>
      </c>
      <c r="G1908" s="34">
        <f>IF(data!C1908="","",data!G1908)</f>
        <v>27</v>
      </c>
      <c r="H1908" s="34">
        <f>IF(data!C1908="","",data!H1908)</f>
        <v>29</v>
      </c>
      <c r="I1908" s="35">
        <f>IF(data!C1908="","",data!I1908)</f>
        <v>6</v>
      </c>
      <c r="J1908" s="34">
        <f>IF(data!C1908="","",data!J1908)</f>
        <v>12</v>
      </c>
      <c r="K1908" s="34">
        <f>IF(data!C1908="","",data!K1908)</f>
        <v>20</v>
      </c>
      <c r="L1908" s="34">
        <f>IF(data!C1908="","",data!L1908)</f>
        <v>14</v>
      </c>
      <c r="M1908" s="34">
        <f>IF(data!C1908="","",data!M1908)</f>
        <v>27</v>
      </c>
      <c r="N1908" s="34">
        <f>IF(data!C1908="","",data!N1908)</f>
        <v>29</v>
      </c>
      <c r="O1908" s="34">
        <f>IF(data!C1908="","",data!O1908)</f>
        <v>5</v>
      </c>
      <c r="P1908" s="16">
        <f t="shared" si="307"/>
        <v>24</v>
      </c>
      <c r="Q1908" s="17">
        <f t="shared" si="297"/>
        <v>25</v>
      </c>
      <c r="R1908" s="18">
        <f t="shared" si="298"/>
        <v>15</v>
      </c>
      <c r="S1908" s="18">
        <f t="shared" si="299"/>
        <v>18</v>
      </c>
      <c r="T1908" s="18">
        <f t="shared" si="300"/>
        <v>7</v>
      </c>
      <c r="U1908" s="18">
        <f t="shared" si="301"/>
        <v>9</v>
      </c>
      <c r="V1908" s="18">
        <f t="shared" si="302"/>
        <v>15</v>
      </c>
      <c r="W1908" s="18">
        <f t="shared" si="303"/>
        <v>12</v>
      </c>
      <c r="X1908" s="18">
        <f t="shared" si="304"/>
        <v>21</v>
      </c>
      <c r="Y1908" s="18" t="str">
        <f t="shared" si="305"/>
        <v>对</v>
      </c>
    </row>
    <row r="1909" spans="1:25" ht="12.75" customHeight="1" thickBot="1">
      <c r="A1909" s="12">
        <f>IF(data!C1909="","",data!A1909)</f>
        <v>2016008</v>
      </c>
      <c r="B1909" s="13">
        <f t="shared" si="306"/>
        <v>8</v>
      </c>
      <c r="C1909" s="34">
        <f>IF(data!C1909="","",data!C1909)</f>
        <v>2</v>
      </c>
      <c r="D1909" s="34">
        <f>IF(data!C1909="","",data!D1909)</f>
        <v>15</v>
      </c>
      <c r="E1909" s="34">
        <f>IF(data!C1909="","",data!E1909)</f>
        <v>24</v>
      </c>
      <c r="F1909" s="34">
        <f>IF(data!C1909="","",data!F1909)</f>
        <v>29</v>
      </c>
      <c r="G1909" s="34">
        <f>IF(data!C1909="","",data!G1909)</f>
        <v>32</v>
      </c>
      <c r="H1909" s="34">
        <f>IF(data!C1909="","",data!H1909)</f>
        <v>33</v>
      </c>
      <c r="I1909" s="35">
        <f>IF(data!C1909="","",data!I1909)</f>
        <v>2</v>
      </c>
      <c r="J1909" s="34">
        <f>IF(data!C1909="","",data!J1909)</f>
        <v>29</v>
      </c>
      <c r="K1909" s="34">
        <f>IF(data!C1909="","",data!K1909)</f>
        <v>33</v>
      </c>
      <c r="L1909" s="34">
        <f>IF(data!C1909="","",data!L1909)</f>
        <v>15</v>
      </c>
      <c r="M1909" s="34">
        <f>IF(data!C1909="","",data!M1909)</f>
        <v>2</v>
      </c>
      <c r="N1909" s="34">
        <f>IF(data!C1909="","",data!N1909)</f>
        <v>32</v>
      </c>
      <c r="O1909" s="34">
        <f>IF(data!C1909="","",data!O1909)</f>
        <v>24</v>
      </c>
      <c r="P1909" s="16">
        <f t="shared" si="307"/>
        <v>31</v>
      </c>
      <c r="Q1909" s="17">
        <f t="shared" si="297"/>
        <v>22</v>
      </c>
      <c r="R1909" s="18">
        <f t="shared" si="298"/>
        <v>22</v>
      </c>
      <c r="S1909" s="18">
        <f t="shared" si="299"/>
        <v>24</v>
      </c>
      <c r="T1909" s="18">
        <f t="shared" si="300"/>
        <v>27</v>
      </c>
      <c r="U1909" s="18">
        <f t="shared" si="301"/>
        <v>21</v>
      </c>
      <c r="V1909" s="18">
        <f t="shared" si="302"/>
        <v>9</v>
      </c>
      <c r="W1909" s="18">
        <f t="shared" si="303"/>
        <v>15</v>
      </c>
      <c r="X1909" s="18">
        <f t="shared" si="304"/>
        <v>27</v>
      </c>
      <c r="Y1909" s="18" t="str">
        <f t="shared" si="305"/>
        <v>对</v>
      </c>
    </row>
    <row r="1910" spans="1:25" ht="12.75" customHeight="1" thickBot="1">
      <c r="A1910" s="12">
        <f>IF(data!C1910="","",data!A1910)</f>
        <v>2016009</v>
      </c>
      <c r="B1910" s="13">
        <f t="shared" si="306"/>
        <v>9</v>
      </c>
      <c r="C1910" s="34">
        <f>IF(data!C1910="","",data!C1910)</f>
        <v>10</v>
      </c>
      <c r="D1910" s="34">
        <f>IF(data!C1910="","",data!D1910)</f>
        <v>14</v>
      </c>
      <c r="E1910" s="34">
        <f>IF(data!C1910="","",data!E1910)</f>
        <v>24</v>
      </c>
      <c r="F1910" s="34">
        <f>IF(data!C1910="","",data!F1910)</f>
        <v>25</v>
      </c>
      <c r="G1910" s="34">
        <f>IF(data!C1910="","",data!G1910)</f>
        <v>27</v>
      </c>
      <c r="H1910" s="34">
        <f>IF(data!C1910="","",data!H1910)</f>
        <v>32</v>
      </c>
      <c r="I1910" s="35">
        <f>IF(data!C1910="","",data!I1910)</f>
        <v>4</v>
      </c>
      <c r="J1910" s="34">
        <f>IF(data!C1910="","",data!J1910)</f>
        <v>27</v>
      </c>
      <c r="K1910" s="34">
        <f>IF(data!C1910="","",data!K1910)</f>
        <v>14</v>
      </c>
      <c r="L1910" s="34">
        <f>IF(data!C1910="","",data!L1910)</f>
        <v>24</v>
      </c>
      <c r="M1910" s="34">
        <f>IF(data!C1910="","",data!M1910)</f>
        <v>25</v>
      </c>
      <c r="N1910" s="34">
        <f>IF(data!C1910="","",data!N1910)</f>
        <v>32</v>
      </c>
      <c r="O1910" s="34">
        <f>IF(data!C1910="","",data!O1910)</f>
        <v>10</v>
      </c>
      <c r="P1910" s="16">
        <f t="shared" si="307"/>
        <v>22</v>
      </c>
      <c r="Q1910" s="17">
        <f t="shared" si="297"/>
        <v>25</v>
      </c>
      <c r="R1910" s="18">
        <f t="shared" si="298"/>
        <v>30</v>
      </c>
      <c r="S1910" s="18">
        <f t="shared" si="299"/>
        <v>31</v>
      </c>
      <c r="T1910" s="18">
        <f t="shared" si="300"/>
        <v>25</v>
      </c>
      <c r="U1910" s="18">
        <f t="shared" si="301"/>
        <v>18</v>
      </c>
      <c r="V1910" s="18">
        <f t="shared" si="302"/>
        <v>30</v>
      </c>
      <c r="W1910" s="18">
        <f t="shared" si="303"/>
        <v>0</v>
      </c>
      <c r="X1910" s="18">
        <f t="shared" si="304"/>
        <v>3</v>
      </c>
      <c r="Y1910" s="18" t="str">
        <f t="shared" si="305"/>
        <v>对</v>
      </c>
    </row>
    <row r="1911" spans="1:25" ht="12.75" customHeight="1" thickBot="1">
      <c r="A1911" s="12">
        <f>IF(data!C1911="","",data!A1911)</f>
        <v>2016010</v>
      </c>
      <c r="B1911" s="13">
        <f t="shared" si="306"/>
        <v>0</v>
      </c>
      <c r="C1911" s="34">
        <f>IF(data!C1911="","",data!C1911)</f>
        <v>2</v>
      </c>
      <c r="D1911" s="34">
        <f>IF(data!C1911="","",data!D1911)</f>
        <v>4</v>
      </c>
      <c r="E1911" s="34">
        <f>IF(data!C1911="","",data!E1911)</f>
        <v>12</v>
      </c>
      <c r="F1911" s="34">
        <f>IF(data!C1911="","",data!F1911)</f>
        <v>14</v>
      </c>
      <c r="G1911" s="34">
        <f>IF(data!C1911="","",data!G1911)</f>
        <v>19</v>
      </c>
      <c r="H1911" s="34">
        <f>IF(data!C1911="","",data!H1911)</f>
        <v>25</v>
      </c>
      <c r="I1911" s="35">
        <f>IF(data!C1911="","",data!I1911)</f>
        <v>6</v>
      </c>
      <c r="J1911" s="34">
        <f>IF(data!C1911="","",data!J1911)</f>
        <v>12</v>
      </c>
      <c r="K1911" s="34">
        <f>IF(data!C1911="","",data!K1911)</f>
        <v>14</v>
      </c>
      <c r="L1911" s="34">
        <f>IF(data!C1911="","",data!L1911)</f>
        <v>2</v>
      </c>
      <c r="M1911" s="34">
        <f>IF(data!C1911="","",data!M1911)</f>
        <v>4</v>
      </c>
      <c r="N1911" s="34">
        <f>IF(data!C1911="","",data!N1911)</f>
        <v>25</v>
      </c>
      <c r="O1911" s="34">
        <f>IF(data!C1911="","",data!O1911)</f>
        <v>19</v>
      </c>
      <c r="P1911" s="16">
        <f t="shared" si="307"/>
        <v>23</v>
      </c>
      <c r="Q1911" s="17">
        <f t="shared" si="297"/>
        <v>23</v>
      </c>
      <c r="R1911" s="18">
        <f t="shared" si="298"/>
        <v>17</v>
      </c>
      <c r="S1911" s="18">
        <f t="shared" si="299"/>
        <v>22</v>
      </c>
      <c r="T1911" s="18">
        <f t="shared" si="300"/>
        <v>6</v>
      </c>
      <c r="U1911" s="18">
        <f t="shared" si="301"/>
        <v>3</v>
      </c>
      <c r="V1911" s="18">
        <f t="shared" si="302"/>
        <v>12</v>
      </c>
      <c r="W1911" s="18">
        <f t="shared" si="303"/>
        <v>27</v>
      </c>
      <c r="X1911" s="18">
        <f t="shared" si="304"/>
        <v>18</v>
      </c>
      <c r="Y1911" s="18" t="str">
        <f t="shared" si="305"/>
        <v>错</v>
      </c>
    </row>
    <row r="1912" spans="1:25" ht="12.75" customHeight="1" thickBot="1">
      <c r="A1912" s="12">
        <f>IF(data!C1912="","",data!A1912)</f>
        <v>2016011</v>
      </c>
      <c r="B1912" s="13">
        <f t="shared" si="306"/>
        <v>1</v>
      </c>
      <c r="C1912" s="34">
        <f>IF(data!C1912="","",data!C1912)</f>
        <v>3</v>
      </c>
      <c r="D1912" s="34">
        <f>IF(data!C1912="","",data!D1912)</f>
        <v>8</v>
      </c>
      <c r="E1912" s="34">
        <f>IF(data!C1912="","",data!E1912)</f>
        <v>10</v>
      </c>
      <c r="F1912" s="34">
        <f>IF(data!C1912="","",data!F1912)</f>
        <v>15</v>
      </c>
      <c r="G1912" s="34">
        <f>IF(data!C1912="","",data!G1912)</f>
        <v>22</v>
      </c>
      <c r="H1912" s="34">
        <f>IF(data!C1912="","",data!H1912)</f>
        <v>29</v>
      </c>
      <c r="I1912" s="35">
        <f>IF(data!C1912="","",data!I1912)</f>
        <v>12</v>
      </c>
      <c r="J1912" s="34">
        <f>IF(data!C1912="","",data!J1912)</f>
        <v>22</v>
      </c>
      <c r="K1912" s="34">
        <f>IF(data!C1912="","",data!K1912)</f>
        <v>29</v>
      </c>
      <c r="L1912" s="34">
        <f>IF(data!C1912="","",data!L1912)</f>
        <v>10</v>
      </c>
      <c r="M1912" s="34">
        <f>IF(data!C1912="","",data!M1912)</f>
        <v>3</v>
      </c>
      <c r="N1912" s="34">
        <f>IF(data!C1912="","",data!N1912)</f>
        <v>8</v>
      </c>
      <c r="O1912" s="34">
        <f>IF(data!C1912="","",data!O1912)</f>
        <v>15</v>
      </c>
      <c r="P1912" s="16">
        <f t="shared" si="307"/>
        <v>26</v>
      </c>
      <c r="Q1912" s="17">
        <f t="shared" si="297"/>
        <v>25</v>
      </c>
      <c r="R1912" s="18">
        <f t="shared" si="298"/>
        <v>17</v>
      </c>
      <c r="S1912" s="18">
        <f t="shared" si="299"/>
        <v>23</v>
      </c>
      <c r="T1912" s="18">
        <f t="shared" si="300"/>
        <v>24</v>
      </c>
      <c r="U1912" s="18">
        <f t="shared" si="301"/>
        <v>21</v>
      </c>
      <c r="V1912" s="18">
        <f t="shared" si="302"/>
        <v>9</v>
      </c>
      <c r="W1912" s="18">
        <f t="shared" si="303"/>
        <v>27</v>
      </c>
      <c r="X1912" s="18">
        <f t="shared" si="304"/>
        <v>18</v>
      </c>
      <c r="Y1912" s="18" t="str">
        <f t="shared" si="305"/>
        <v>对</v>
      </c>
    </row>
    <row r="1913" spans="1:25" ht="12.75" customHeight="1" thickBot="1">
      <c r="A1913" s="12">
        <f>IF(data!C1913="","",data!A1913)</f>
        <v>2016012</v>
      </c>
      <c r="B1913" s="13">
        <f t="shared" si="306"/>
        <v>2</v>
      </c>
      <c r="C1913" s="34">
        <f>IF(data!C1913="","",data!C1913)</f>
        <v>7</v>
      </c>
      <c r="D1913" s="34">
        <f>IF(data!C1913="","",data!D1913)</f>
        <v>12</v>
      </c>
      <c r="E1913" s="34">
        <f>IF(data!C1913="","",data!E1913)</f>
        <v>14</v>
      </c>
      <c r="F1913" s="34">
        <f>IF(data!C1913="","",data!F1913)</f>
        <v>16</v>
      </c>
      <c r="G1913" s="34">
        <f>IF(data!C1913="","",data!G1913)</f>
        <v>27</v>
      </c>
      <c r="H1913" s="34">
        <f>IF(data!C1913="","",data!H1913)</f>
        <v>32</v>
      </c>
      <c r="I1913" s="35">
        <f>IF(data!C1913="","",data!I1913)</f>
        <v>15</v>
      </c>
      <c r="J1913" s="34">
        <f>IF(data!C1913="","",data!J1913)</f>
        <v>32</v>
      </c>
      <c r="K1913" s="34">
        <f>IF(data!C1913="","",data!K1913)</f>
        <v>12</v>
      </c>
      <c r="L1913" s="34">
        <f>IF(data!C1913="","",data!L1913)</f>
        <v>16</v>
      </c>
      <c r="M1913" s="34">
        <f>IF(data!C1913="","",data!M1913)</f>
        <v>7</v>
      </c>
      <c r="N1913" s="34">
        <f>IF(data!C1913="","",data!N1913)</f>
        <v>14</v>
      </c>
      <c r="O1913" s="34">
        <f>IF(data!C1913="","",data!O1913)</f>
        <v>27</v>
      </c>
      <c r="P1913" s="16">
        <f t="shared" si="307"/>
        <v>25</v>
      </c>
      <c r="Q1913" s="17">
        <f t="shared" si="297"/>
        <v>28</v>
      </c>
      <c r="R1913" s="18">
        <f t="shared" si="298"/>
        <v>19</v>
      </c>
      <c r="S1913" s="18">
        <f t="shared" si="299"/>
        <v>26</v>
      </c>
      <c r="T1913" s="18">
        <f t="shared" si="300"/>
        <v>0</v>
      </c>
      <c r="U1913" s="18">
        <f t="shared" si="301"/>
        <v>9</v>
      </c>
      <c r="V1913" s="18">
        <f t="shared" si="302"/>
        <v>0</v>
      </c>
      <c r="W1913" s="18">
        <f t="shared" si="303"/>
        <v>30</v>
      </c>
      <c r="X1913" s="18">
        <f t="shared" si="304"/>
        <v>24</v>
      </c>
      <c r="Y1913" s="18" t="str">
        <f t="shared" si="305"/>
        <v>对</v>
      </c>
    </row>
    <row r="1914" spans="1:25" ht="12.75" customHeight="1" thickBot="1">
      <c r="A1914" s="12">
        <f>IF(data!C1914="","",data!A1914)</f>
        <v>2016013</v>
      </c>
      <c r="B1914" s="13">
        <f t="shared" si="306"/>
        <v>3</v>
      </c>
      <c r="C1914" s="34">
        <f>IF(data!C1914="","",data!C1914)</f>
        <v>7</v>
      </c>
      <c r="D1914" s="34">
        <f>IF(data!C1914="","",data!D1914)</f>
        <v>12</v>
      </c>
      <c r="E1914" s="34">
        <f>IF(data!C1914="","",data!E1914)</f>
        <v>21</v>
      </c>
      <c r="F1914" s="34">
        <f>IF(data!C1914="","",data!F1914)</f>
        <v>22</v>
      </c>
      <c r="G1914" s="34">
        <f>IF(data!C1914="","",data!G1914)</f>
        <v>26</v>
      </c>
      <c r="H1914" s="34">
        <f>IF(data!C1914="","",data!H1914)</f>
        <v>31</v>
      </c>
      <c r="I1914" s="35">
        <f>IF(data!C1914="","",data!I1914)</f>
        <v>1</v>
      </c>
      <c r="J1914" s="34">
        <f>IF(data!C1914="","",data!J1914)</f>
        <v>21</v>
      </c>
      <c r="K1914" s="34">
        <f>IF(data!C1914="","",data!K1914)</f>
        <v>22</v>
      </c>
      <c r="L1914" s="34">
        <f>IF(data!C1914="","",data!L1914)</f>
        <v>31</v>
      </c>
      <c r="M1914" s="34">
        <f>IF(data!C1914="","",data!M1914)</f>
        <v>7</v>
      </c>
      <c r="N1914" s="34">
        <f>IF(data!C1914="","",data!N1914)</f>
        <v>26</v>
      </c>
      <c r="O1914" s="34">
        <f>IF(data!C1914="","",data!O1914)</f>
        <v>12</v>
      </c>
      <c r="P1914" s="16">
        <f t="shared" si="307"/>
        <v>24</v>
      </c>
      <c r="Q1914" s="17">
        <f t="shared" si="297"/>
        <v>30</v>
      </c>
      <c r="R1914" s="18">
        <f t="shared" si="298"/>
        <v>20</v>
      </c>
      <c r="S1914" s="18">
        <f t="shared" si="299"/>
        <v>25</v>
      </c>
      <c r="T1914" s="18">
        <f t="shared" si="300"/>
        <v>26</v>
      </c>
      <c r="U1914" s="18">
        <f t="shared" si="301"/>
        <v>3</v>
      </c>
      <c r="V1914" s="18">
        <f t="shared" si="302"/>
        <v>24</v>
      </c>
      <c r="W1914" s="18">
        <f t="shared" si="303"/>
        <v>9</v>
      </c>
      <c r="X1914" s="18">
        <f t="shared" si="304"/>
        <v>12</v>
      </c>
      <c r="Y1914" s="18" t="str">
        <f t="shared" si="305"/>
        <v>错</v>
      </c>
    </row>
    <row r="1915" spans="1:25" ht="12.75" customHeight="1" thickBot="1">
      <c r="A1915" s="12">
        <f>IF(data!C1915="","",data!A1915)</f>
        <v>2016014</v>
      </c>
      <c r="B1915" s="13">
        <f t="shared" si="306"/>
        <v>4</v>
      </c>
      <c r="C1915" s="34">
        <f>IF(data!C1915="","",data!C1915)</f>
        <v>2</v>
      </c>
      <c r="D1915" s="34">
        <f>IF(data!C1915="","",data!D1915)</f>
        <v>8</v>
      </c>
      <c r="E1915" s="34">
        <f>IF(data!C1915="","",data!E1915)</f>
        <v>10</v>
      </c>
      <c r="F1915" s="34">
        <f>IF(data!C1915="","",data!F1915)</f>
        <v>18</v>
      </c>
      <c r="G1915" s="34">
        <f>IF(data!C1915="","",data!G1915)</f>
        <v>20</v>
      </c>
      <c r="H1915" s="34">
        <f>IF(data!C1915="","",data!H1915)</f>
        <v>27</v>
      </c>
      <c r="I1915" s="35">
        <f>IF(data!C1915="","",data!I1915)</f>
        <v>7</v>
      </c>
      <c r="J1915" s="34">
        <f>IF(data!C1915="","",data!J1915)</f>
        <v>2</v>
      </c>
      <c r="K1915" s="34">
        <f>IF(data!C1915="","",data!K1915)</f>
        <v>10</v>
      </c>
      <c r="L1915" s="34">
        <f>IF(data!C1915="","",data!L1915)</f>
        <v>27</v>
      </c>
      <c r="M1915" s="34">
        <f>IF(data!C1915="","",data!M1915)</f>
        <v>20</v>
      </c>
      <c r="N1915" s="34">
        <f>IF(data!C1915="","",data!N1915)</f>
        <v>8</v>
      </c>
      <c r="O1915" s="34">
        <f>IF(data!C1915="","",data!O1915)</f>
        <v>18</v>
      </c>
      <c r="P1915" s="16">
        <f t="shared" si="307"/>
        <v>25</v>
      </c>
      <c r="Q1915" s="17">
        <f t="shared" si="297"/>
        <v>28</v>
      </c>
      <c r="R1915" s="18">
        <f t="shared" si="298"/>
        <v>19</v>
      </c>
      <c r="S1915" s="18">
        <f t="shared" si="299"/>
        <v>24</v>
      </c>
      <c r="T1915" s="18">
        <f t="shared" si="300"/>
        <v>15</v>
      </c>
      <c r="U1915" s="18">
        <f t="shared" si="301"/>
        <v>9</v>
      </c>
      <c r="V1915" s="18">
        <f t="shared" si="302"/>
        <v>24</v>
      </c>
      <c r="W1915" s="18">
        <f t="shared" si="303"/>
        <v>0</v>
      </c>
      <c r="X1915" s="18">
        <f t="shared" si="304"/>
        <v>15</v>
      </c>
      <c r="Y1915" s="18" t="str">
        <f t="shared" si="305"/>
        <v>对</v>
      </c>
    </row>
    <row r="1916" spans="1:25" ht="12.75" customHeight="1" thickBot="1">
      <c r="A1916" s="12">
        <f>IF(data!C1916="","",data!A1916)</f>
        <v>2016015</v>
      </c>
      <c r="B1916" s="13">
        <f t="shared" si="306"/>
        <v>5</v>
      </c>
      <c r="C1916" s="34">
        <f>IF(data!C1916="","",data!C1916)</f>
        <v>1</v>
      </c>
      <c r="D1916" s="34">
        <f>IF(data!C1916="","",data!D1916)</f>
        <v>2</v>
      </c>
      <c r="E1916" s="34">
        <f>IF(data!C1916="","",data!E1916)</f>
        <v>14</v>
      </c>
      <c r="F1916" s="34">
        <f>IF(data!C1916="","",data!F1916)</f>
        <v>22</v>
      </c>
      <c r="G1916" s="34">
        <f>IF(data!C1916="","",data!G1916)</f>
        <v>25</v>
      </c>
      <c r="H1916" s="34">
        <f>IF(data!C1916="","",data!H1916)</f>
        <v>26</v>
      </c>
      <c r="I1916" s="35">
        <f>IF(data!C1916="","",data!I1916)</f>
        <v>7</v>
      </c>
      <c r="J1916" s="34">
        <f>IF(data!C1916="","",data!J1916)</f>
        <v>26</v>
      </c>
      <c r="K1916" s="34">
        <f>IF(data!C1916="","",data!K1916)</f>
        <v>22</v>
      </c>
      <c r="L1916" s="34">
        <f>IF(data!C1916="","",data!L1916)</f>
        <v>25</v>
      </c>
      <c r="M1916" s="34">
        <f>IF(data!C1916="","",data!M1916)</f>
        <v>14</v>
      </c>
      <c r="N1916" s="34">
        <f>IF(data!C1916="","",data!N1916)</f>
        <v>1</v>
      </c>
      <c r="O1916" s="34">
        <f>IF(data!C1916="","",data!O1916)</f>
        <v>2</v>
      </c>
      <c r="P1916" s="16">
        <f t="shared" si="307"/>
        <v>25</v>
      </c>
      <c r="Q1916" s="17">
        <f t="shared" si="297"/>
        <v>23</v>
      </c>
      <c r="R1916" s="18">
        <f t="shared" si="298"/>
        <v>18</v>
      </c>
      <c r="S1916" s="18">
        <f t="shared" si="299"/>
        <v>25</v>
      </c>
      <c r="T1916" s="18">
        <f t="shared" si="300"/>
        <v>4</v>
      </c>
      <c r="U1916" s="18">
        <f t="shared" si="301"/>
        <v>30</v>
      </c>
      <c r="V1916" s="18">
        <f t="shared" si="302"/>
        <v>18</v>
      </c>
      <c r="W1916" s="18">
        <f t="shared" si="303"/>
        <v>24</v>
      </c>
      <c r="X1916" s="18">
        <f t="shared" si="304"/>
        <v>12</v>
      </c>
      <c r="Y1916" s="18" t="str">
        <f t="shared" si="305"/>
        <v>错</v>
      </c>
    </row>
    <row r="1917" spans="1:25" ht="12.75" customHeight="1" thickBot="1">
      <c r="A1917" s="12">
        <f>IF(data!C1917="","",data!A1917)</f>
        <v>2016016</v>
      </c>
      <c r="B1917" s="13">
        <f t="shared" si="306"/>
        <v>6</v>
      </c>
      <c r="C1917" s="34">
        <f>IF(data!C1917="","",data!C1917)</f>
        <v>1</v>
      </c>
      <c r="D1917" s="34">
        <f>IF(data!C1917="","",data!D1917)</f>
        <v>20</v>
      </c>
      <c r="E1917" s="34">
        <f>IF(data!C1917="","",data!E1917)</f>
        <v>22</v>
      </c>
      <c r="F1917" s="34">
        <f>IF(data!C1917="","",data!F1917)</f>
        <v>24</v>
      </c>
      <c r="G1917" s="34">
        <f>IF(data!C1917="","",data!G1917)</f>
        <v>25</v>
      </c>
      <c r="H1917" s="34">
        <f>IF(data!C1917="","",data!H1917)</f>
        <v>26</v>
      </c>
      <c r="I1917" s="35">
        <f>IF(data!C1917="","",data!I1917)</f>
        <v>16</v>
      </c>
      <c r="J1917" s="34">
        <f>IF(data!C1917="","",data!J1917)</f>
        <v>22</v>
      </c>
      <c r="K1917" s="34">
        <f>IF(data!C1917="","",data!K1917)</f>
        <v>20</v>
      </c>
      <c r="L1917" s="34">
        <f>IF(data!C1917="","",data!L1917)</f>
        <v>1</v>
      </c>
      <c r="M1917" s="34">
        <f>IF(data!C1917="","",data!M1917)</f>
        <v>25</v>
      </c>
      <c r="N1917" s="34">
        <f>IF(data!C1917="","",data!N1917)</f>
        <v>26</v>
      </c>
      <c r="O1917" s="34">
        <f>IF(data!C1917="","",data!O1917)</f>
        <v>24</v>
      </c>
      <c r="P1917" s="16">
        <f t="shared" si="307"/>
        <v>25</v>
      </c>
      <c r="Q1917" s="17">
        <f t="shared" si="297"/>
        <v>21</v>
      </c>
      <c r="R1917" s="18">
        <f t="shared" si="298"/>
        <v>24</v>
      </c>
      <c r="S1917" s="18">
        <f t="shared" si="299"/>
        <v>25</v>
      </c>
      <c r="T1917" s="18">
        <f t="shared" si="300"/>
        <v>26</v>
      </c>
      <c r="U1917" s="18">
        <f t="shared" si="301"/>
        <v>30</v>
      </c>
      <c r="V1917" s="18">
        <f t="shared" si="302"/>
        <v>3</v>
      </c>
      <c r="W1917" s="18">
        <f t="shared" si="303"/>
        <v>0</v>
      </c>
      <c r="X1917" s="18">
        <f t="shared" si="304"/>
        <v>27</v>
      </c>
      <c r="Y1917" s="18" t="str">
        <f t="shared" si="305"/>
        <v>错</v>
      </c>
    </row>
    <row r="1918" spans="1:25" ht="12.75" customHeight="1" thickBot="1">
      <c r="A1918" s="12">
        <f>IF(data!C1918="","",data!A1918)</f>
        <v>2016017</v>
      </c>
      <c r="B1918" s="13">
        <f t="shared" si="306"/>
        <v>7</v>
      </c>
      <c r="C1918" s="34">
        <f>IF(data!C1918="","",data!C1918)</f>
        <v>5</v>
      </c>
      <c r="D1918" s="34">
        <f>IF(data!C1918="","",data!D1918)</f>
        <v>6</v>
      </c>
      <c r="E1918" s="34">
        <f>IF(data!C1918="","",data!E1918)</f>
        <v>8</v>
      </c>
      <c r="F1918" s="34">
        <f>IF(data!C1918="","",data!F1918)</f>
        <v>20</v>
      </c>
      <c r="G1918" s="34">
        <f>IF(data!C1918="","",data!G1918)</f>
        <v>22</v>
      </c>
      <c r="H1918" s="34">
        <f>IF(data!C1918="","",data!H1918)</f>
        <v>30</v>
      </c>
      <c r="I1918" s="35">
        <f>IF(data!C1918="","",data!I1918)</f>
        <v>5</v>
      </c>
      <c r="J1918" s="34">
        <f>IF(data!C1918="","",data!J1918)</f>
        <v>20</v>
      </c>
      <c r="K1918" s="34">
        <f>IF(data!C1918="","",data!K1918)</f>
        <v>8</v>
      </c>
      <c r="L1918" s="34">
        <f>IF(data!C1918="","",data!L1918)</f>
        <v>30</v>
      </c>
      <c r="M1918" s="34">
        <f>IF(data!C1918="","",data!M1918)</f>
        <v>5</v>
      </c>
      <c r="N1918" s="34">
        <f>IF(data!C1918="","",data!N1918)</f>
        <v>22</v>
      </c>
      <c r="O1918" s="34">
        <f>IF(data!C1918="","",data!O1918)</f>
        <v>6</v>
      </c>
      <c r="P1918" s="16">
        <f t="shared" si="307"/>
        <v>25</v>
      </c>
      <c r="Q1918" s="17">
        <f t="shared" si="297"/>
        <v>20</v>
      </c>
      <c r="R1918" s="18">
        <f t="shared" si="298"/>
        <v>24</v>
      </c>
      <c r="S1918" s="18">
        <f t="shared" si="299"/>
        <v>25</v>
      </c>
      <c r="T1918" s="18">
        <f t="shared" si="300"/>
        <v>22</v>
      </c>
      <c r="U1918" s="18">
        <f t="shared" si="301"/>
        <v>12</v>
      </c>
      <c r="V1918" s="18">
        <f t="shared" si="302"/>
        <v>0</v>
      </c>
      <c r="W1918" s="18">
        <f t="shared" si="303"/>
        <v>15</v>
      </c>
      <c r="X1918" s="18">
        <f t="shared" si="304"/>
        <v>9</v>
      </c>
      <c r="Y1918" s="18" t="str">
        <f t="shared" si="305"/>
        <v>错</v>
      </c>
    </row>
    <row r="1919" spans="1:25" ht="12.75" customHeight="1" thickBot="1">
      <c r="A1919" s="12">
        <f>IF(data!C1919="","",data!A1919)</f>
        <v>2016018</v>
      </c>
      <c r="B1919" s="13">
        <f t="shared" si="306"/>
        <v>8</v>
      </c>
      <c r="C1919" s="34">
        <f>IF(data!C1919="","",data!C1919)</f>
        <v>12</v>
      </c>
      <c r="D1919" s="34">
        <f>IF(data!C1919="","",data!D1919)</f>
        <v>13</v>
      </c>
      <c r="E1919" s="34">
        <f>IF(data!C1919="","",data!E1919)</f>
        <v>14</v>
      </c>
      <c r="F1919" s="34">
        <f>IF(data!C1919="","",data!F1919)</f>
        <v>17</v>
      </c>
      <c r="G1919" s="34">
        <f>IF(data!C1919="","",data!G1919)</f>
        <v>21</v>
      </c>
      <c r="H1919" s="34">
        <f>IF(data!C1919="","",data!H1919)</f>
        <v>25</v>
      </c>
      <c r="I1919" s="35">
        <f>IF(data!C1919="","",data!I1919)</f>
        <v>4</v>
      </c>
      <c r="J1919" s="34">
        <f>IF(data!C1919="","",data!J1919)</f>
        <v>14</v>
      </c>
      <c r="K1919" s="34">
        <f>IF(data!C1919="","",data!K1919)</f>
        <v>17</v>
      </c>
      <c r="L1919" s="34">
        <f>IF(data!C1919="","",data!L1919)</f>
        <v>13</v>
      </c>
      <c r="M1919" s="34">
        <f>IF(data!C1919="","",data!M1919)</f>
        <v>21</v>
      </c>
      <c r="N1919" s="34">
        <f>IF(data!C1919="","",data!N1919)</f>
        <v>25</v>
      </c>
      <c r="O1919" s="34">
        <f>IF(data!C1919="","",data!O1919)</f>
        <v>12</v>
      </c>
      <c r="P1919" s="16">
        <f t="shared" si="307"/>
        <v>13</v>
      </c>
      <c r="Q1919" s="17">
        <f t="shared" si="297"/>
        <v>23</v>
      </c>
      <c r="R1919" s="18">
        <f t="shared" si="298"/>
        <v>17</v>
      </c>
      <c r="S1919" s="18">
        <f t="shared" si="299"/>
        <v>25</v>
      </c>
      <c r="T1919" s="18">
        <f t="shared" si="300"/>
        <v>1</v>
      </c>
      <c r="U1919" s="18">
        <f t="shared" si="301"/>
        <v>12</v>
      </c>
      <c r="V1919" s="18">
        <f t="shared" si="302"/>
        <v>15</v>
      </c>
      <c r="W1919" s="18">
        <f t="shared" si="303"/>
        <v>6</v>
      </c>
      <c r="X1919" s="18">
        <f t="shared" si="304"/>
        <v>6</v>
      </c>
      <c r="Y1919" s="18" t="str">
        <f t="shared" si="305"/>
        <v>对</v>
      </c>
    </row>
    <row r="1920" spans="1:25" ht="12.75" customHeight="1" thickBot="1">
      <c r="A1920" s="12">
        <f>IF(data!C1920="","",data!A1920)</f>
        <v>2016019</v>
      </c>
      <c r="B1920" s="13">
        <f t="shared" si="306"/>
        <v>9</v>
      </c>
      <c r="C1920" s="34">
        <f>IF(data!C1920="","",data!C1920)</f>
        <v>6</v>
      </c>
      <c r="D1920" s="34">
        <f>IF(data!C1920="","",data!D1920)</f>
        <v>13</v>
      </c>
      <c r="E1920" s="34">
        <f>IF(data!C1920="","",data!E1920)</f>
        <v>16</v>
      </c>
      <c r="F1920" s="34">
        <f>IF(data!C1920="","",data!F1920)</f>
        <v>17</v>
      </c>
      <c r="G1920" s="34">
        <f>IF(data!C1920="","",data!G1920)</f>
        <v>23</v>
      </c>
      <c r="H1920" s="34">
        <f>IF(data!C1920="","",data!H1920)</f>
        <v>30</v>
      </c>
      <c r="I1920" s="35">
        <f>IF(data!C1920="","",data!I1920)</f>
        <v>10</v>
      </c>
      <c r="J1920" s="34">
        <f>IF(data!C1920="","",data!J1920)</f>
        <v>6</v>
      </c>
      <c r="K1920" s="34">
        <f>IF(data!C1920="","",data!K1920)</f>
        <v>17</v>
      </c>
      <c r="L1920" s="34">
        <f>IF(data!C1920="","",data!L1920)</f>
        <v>13</v>
      </c>
      <c r="M1920" s="34">
        <f>IF(data!C1920="","",data!M1920)</f>
        <v>16</v>
      </c>
      <c r="N1920" s="34">
        <f>IF(data!C1920="","",data!N1920)</f>
        <v>30</v>
      </c>
      <c r="O1920" s="34">
        <f>IF(data!C1920="","",data!O1920)</f>
        <v>23</v>
      </c>
      <c r="P1920" s="16">
        <f t="shared" si="307"/>
        <v>24</v>
      </c>
      <c r="Q1920" s="17">
        <f t="shared" si="297"/>
        <v>17</v>
      </c>
      <c r="R1920" s="18">
        <f t="shared" si="298"/>
        <v>9</v>
      </c>
      <c r="S1920" s="18">
        <f t="shared" si="299"/>
        <v>13</v>
      </c>
      <c r="T1920" s="18">
        <f t="shared" si="300"/>
        <v>3</v>
      </c>
      <c r="U1920" s="18">
        <f t="shared" si="301"/>
        <v>3</v>
      </c>
      <c r="V1920" s="18">
        <f t="shared" si="302"/>
        <v>27</v>
      </c>
      <c r="W1920" s="18">
        <f t="shared" si="303"/>
        <v>21</v>
      </c>
      <c r="X1920" s="18">
        <f t="shared" si="304"/>
        <v>18</v>
      </c>
      <c r="Y1920" s="18" t="str">
        <f t="shared" si="305"/>
        <v>对</v>
      </c>
    </row>
    <row r="1921" spans="1:25" ht="12.75" customHeight="1" thickBot="1">
      <c r="A1921" s="12">
        <f>IF(data!C1921="","",data!A1921)</f>
        <v>2016020</v>
      </c>
      <c r="B1921" s="13">
        <f t="shared" si="306"/>
        <v>0</v>
      </c>
      <c r="C1921" s="34">
        <f>IF(data!C1921="","",data!C1921)</f>
        <v>1</v>
      </c>
      <c r="D1921" s="34">
        <f>IF(data!C1921="","",data!D1921)</f>
        <v>2</v>
      </c>
      <c r="E1921" s="34">
        <f>IF(data!C1921="","",data!E1921)</f>
        <v>10</v>
      </c>
      <c r="F1921" s="34">
        <f>IF(data!C1921="","",data!F1921)</f>
        <v>12</v>
      </c>
      <c r="G1921" s="34">
        <f>IF(data!C1921="","",data!G1921)</f>
        <v>22</v>
      </c>
      <c r="H1921" s="34">
        <f>IF(data!C1921="","",data!H1921)</f>
        <v>24</v>
      </c>
      <c r="I1921" s="35">
        <f>IF(data!C1921="","",data!I1921)</f>
        <v>10</v>
      </c>
      <c r="J1921" s="34">
        <f>IF(data!C1921="","",data!J1921)</f>
        <v>1</v>
      </c>
      <c r="K1921" s="34">
        <f>IF(data!C1921="","",data!K1921)</f>
        <v>12</v>
      </c>
      <c r="L1921" s="34">
        <f>IF(data!C1921="","",data!L1921)</f>
        <v>22</v>
      </c>
      <c r="M1921" s="34">
        <f>IF(data!C1921="","",data!M1921)</f>
        <v>10</v>
      </c>
      <c r="N1921" s="34">
        <f>IF(data!C1921="","",data!N1921)</f>
        <v>2</v>
      </c>
      <c r="O1921" s="34">
        <f>IF(data!C1921="","",data!O1921)</f>
        <v>24</v>
      </c>
      <c r="P1921" s="16">
        <f t="shared" si="307"/>
        <v>23</v>
      </c>
      <c r="Q1921" s="17">
        <f t="shared" si="297"/>
        <v>21</v>
      </c>
      <c r="R1921" s="18">
        <f t="shared" si="298"/>
        <v>17</v>
      </c>
      <c r="S1921" s="18">
        <f t="shared" si="299"/>
        <v>24</v>
      </c>
      <c r="T1921" s="18">
        <f t="shared" si="300"/>
        <v>3</v>
      </c>
      <c r="U1921" s="18">
        <f t="shared" si="301"/>
        <v>24</v>
      </c>
      <c r="V1921" s="18">
        <f t="shared" si="302"/>
        <v>21</v>
      </c>
      <c r="W1921" s="18">
        <f t="shared" si="303"/>
        <v>21</v>
      </c>
      <c r="X1921" s="18">
        <f t="shared" si="304"/>
        <v>18</v>
      </c>
      <c r="Y1921" s="18" t="str">
        <f t="shared" si="305"/>
        <v>对</v>
      </c>
    </row>
    <row r="1922" spans="1:25" ht="12.75" customHeight="1" thickBot="1">
      <c r="A1922" s="12">
        <f>IF(data!C1922="","",data!A1922)</f>
        <v>2016021</v>
      </c>
      <c r="B1922" s="13">
        <f t="shared" si="306"/>
        <v>1</v>
      </c>
      <c r="C1922" s="34">
        <f>IF(data!C1922="","",data!C1922)</f>
        <v>9</v>
      </c>
      <c r="D1922" s="34">
        <f>IF(data!C1922="","",data!D1922)</f>
        <v>11</v>
      </c>
      <c r="E1922" s="34">
        <f>IF(data!C1922="","",data!E1922)</f>
        <v>13</v>
      </c>
      <c r="F1922" s="34">
        <f>IF(data!C1922="","",data!F1922)</f>
        <v>22</v>
      </c>
      <c r="G1922" s="34">
        <f>IF(data!C1922="","",data!G1922)</f>
        <v>24</v>
      </c>
      <c r="H1922" s="34">
        <f>IF(data!C1922="","",data!H1922)</f>
        <v>26</v>
      </c>
      <c r="I1922" s="35">
        <f>IF(data!C1922="","",data!I1922)</f>
        <v>5</v>
      </c>
      <c r="J1922" s="34">
        <f>IF(data!C1922="","",data!J1922)</f>
        <v>13</v>
      </c>
      <c r="K1922" s="34">
        <f>IF(data!C1922="","",data!K1922)</f>
        <v>11</v>
      </c>
      <c r="L1922" s="34">
        <f>IF(data!C1922="","",data!L1922)</f>
        <v>22</v>
      </c>
      <c r="M1922" s="34">
        <f>IF(data!C1922="","",data!M1922)</f>
        <v>26</v>
      </c>
      <c r="N1922" s="34">
        <f>IF(data!C1922="","",data!N1922)</f>
        <v>24</v>
      </c>
      <c r="O1922" s="34">
        <f>IF(data!C1922="","",data!O1922)</f>
        <v>9</v>
      </c>
      <c r="P1922" s="16">
        <f t="shared" si="307"/>
        <v>17</v>
      </c>
      <c r="Q1922" s="17">
        <f t="shared" si="297"/>
        <v>24</v>
      </c>
      <c r="R1922" s="18">
        <f t="shared" si="298"/>
        <v>21</v>
      </c>
      <c r="S1922" s="18">
        <f t="shared" si="299"/>
        <v>23</v>
      </c>
      <c r="T1922" s="18">
        <f t="shared" si="300"/>
        <v>1</v>
      </c>
      <c r="U1922" s="18">
        <f t="shared" si="301"/>
        <v>24</v>
      </c>
      <c r="V1922" s="18">
        <f t="shared" si="302"/>
        <v>9</v>
      </c>
      <c r="W1922" s="18">
        <f t="shared" si="303"/>
        <v>9</v>
      </c>
      <c r="X1922" s="18">
        <f t="shared" si="304"/>
        <v>0</v>
      </c>
      <c r="Y1922" s="18" t="str">
        <f t="shared" si="305"/>
        <v>对</v>
      </c>
    </row>
    <row r="1923" spans="1:25" ht="12.75" customHeight="1" thickBot="1">
      <c r="A1923" s="12">
        <f>IF(data!C1923="","",data!A1923)</f>
        <v>2016022</v>
      </c>
      <c r="B1923" s="13">
        <f t="shared" si="306"/>
        <v>2</v>
      </c>
      <c r="C1923" s="34">
        <f>IF(data!C1923="","",data!C1923)</f>
        <v>4</v>
      </c>
      <c r="D1923" s="34">
        <f>IF(data!C1923="","",data!D1923)</f>
        <v>9</v>
      </c>
      <c r="E1923" s="34">
        <f>IF(data!C1923="","",data!E1923)</f>
        <v>19</v>
      </c>
      <c r="F1923" s="34">
        <f>IF(data!C1923="","",data!F1923)</f>
        <v>22</v>
      </c>
      <c r="G1923" s="34">
        <f>IF(data!C1923="","",data!G1923)</f>
        <v>23</v>
      </c>
      <c r="H1923" s="34">
        <f>IF(data!C1923="","",data!H1923)</f>
        <v>30</v>
      </c>
      <c r="I1923" s="35">
        <f>IF(data!C1923="","",data!I1923)</f>
        <v>7</v>
      </c>
      <c r="J1923" s="34">
        <f>IF(data!C1923="","",data!J1923)</f>
        <v>23</v>
      </c>
      <c r="K1923" s="34">
        <f>IF(data!C1923="","",data!K1923)</f>
        <v>22</v>
      </c>
      <c r="L1923" s="34">
        <f>IF(data!C1923="","",data!L1923)</f>
        <v>30</v>
      </c>
      <c r="M1923" s="34">
        <f>IF(data!C1923="","",data!M1923)</f>
        <v>19</v>
      </c>
      <c r="N1923" s="34">
        <f>IF(data!C1923="","",data!N1923)</f>
        <v>4</v>
      </c>
      <c r="O1923" s="34">
        <f>IF(data!C1923="","",data!O1923)</f>
        <v>9</v>
      </c>
      <c r="P1923" s="16">
        <f t="shared" si="307"/>
        <v>26</v>
      </c>
      <c r="Q1923" s="17">
        <f t="shared" si="297"/>
        <v>25</v>
      </c>
      <c r="R1923" s="18">
        <f t="shared" si="298"/>
        <v>15</v>
      </c>
      <c r="S1923" s="18">
        <f t="shared" si="299"/>
        <v>17</v>
      </c>
      <c r="T1923" s="18">
        <f t="shared" si="300"/>
        <v>18</v>
      </c>
      <c r="U1923" s="18">
        <f t="shared" si="301"/>
        <v>12</v>
      </c>
      <c r="V1923" s="18">
        <f t="shared" si="302"/>
        <v>18</v>
      </c>
      <c r="W1923" s="18">
        <f t="shared" si="303"/>
        <v>0</v>
      </c>
      <c r="X1923" s="18">
        <f t="shared" si="304"/>
        <v>0</v>
      </c>
      <c r="Y1923" s="18" t="str">
        <f t="shared" si="305"/>
        <v>对</v>
      </c>
    </row>
    <row r="1924" spans="1:25" ht="12.75" customHeight="1" thickBot="1">
      <c r="A1924" s="12">
        <f>IF(data!C1924="","",data!A1924)</f>
        <v>2016023</v>
      </c>
      <c r="B1924" s="13">
        <f t="shared" si="306"/>
        <v>3</v>
      </c>
      <c r="C1924" s="34">
        <f>IF(data!C1924="","",data!C1924)</f>
        <v>3</v>
      </c>
      <c r="D1924" s="34">
        <f>IF(data!C1924="","",data!D1924)</f>
        <v>6</v>
      </c>
      <c r="E1924" s="34">
        <f>IF(data!C1924="","",data!E1924)</f>
        <v>10</v>
      </c>
      <c r="F1924" s="34">
        <f>IF(data!C1924="","",data!F1924)</f>
        <v>19</v>
      </c>
      <c r="G1924" s="34">
        <f>IF(data!C1924="","",data!G1924)</f>
        <v>25</v>
      </c>
      <c r="H1924" s="34">
        <f>IF(data!C1924="","",data!H1924)</f>
        <v>29</v>
      </c>
      <c r="I1924" s="35">
        <f>IF(data!C1924="","",data!I1924)</f>
        <v>7</v>
      </c>
      <c r="J1924" s="34">
        <f>IF(data!C1924="","",data!J1924)</f>
        <v>3</v>
      </c>
      <c r="K1924" s="34">
        <f>IF(data!C1924="","",data!K1924)</f>
        <v>29</v>
      </c>
      <c r="L1924" s="34">
        <f>IF(data!C1924="","",data!L1924)</f>
        <v>25</v>
      </c>
      <c r="M1924" s="34">
        <f>IF(data!C1924="","",data!M1924)</f>
        <v>6</v>
      </c>
      <c r="N1924" s="34">
        <f>IF(data!C1924="","",data!N1924)</f>
        <v>10</v>
      </c>
      <c r="O1924" s="34">
        <f>IF(data!C1924="","",data!O1924)</f>
        <v>19</v>
      </c>
      <c r="P1924" s="16">
        <f t="shared" si="307"/>
        <v>26</v>
      </c>
      <c r="Q1924" s="17">
        <f t="shared" ref="Q1924:Q1987" si="308">IF(C1923="","",H1923-B1923)</f>
        <v>28</v>
      </c>
      <c r="R1924" s="18">
        <f t="shared" ref="R1924:R1987" si="309">IF(C1923="","",G1923-C1923)</f>
        <v>19</v>
      </c>
      <c r="S1924" s="18">
        <f t="shared" ref="S1924:S1987" si="310">IF(C1923="","",H1923-C1923)</f>
        <v>26</v>
      </c>
      <c r="T1924" s="18">
        <f t="shared" ref="T1924:T1987" si="311">IF(C1923="","",MOD(J1923*C1923,33))</f>
        <v>26</v>
      </c>
      <c r="U1924" s="18">
        <f t="shared" ref="U1924:U1987" si="312">IF(C1923="","",MOD(I1923*9,33))</f>
        <v>30</v>
      </c>
      <c r="V1924" s="18">
        <f t="shared" ref="V1924:V1987" si="313">IF(D1923="","",MOD(J1923*9,33))</f>
        <v>9</v>
      </c>
      <c r="W1924" s="18">
        <f t="shared" ref="W1924:W1987" si="314">IF(E1923="","",MOD(K1923*9,33))</f>
        <v>0</v>
      </c>
      <c r="X1924" s="18">
        <f t="shared" ref="X1924:X1987" si="315">IF(F1923="","",MOD(L1923*9,33))</f>
        <v>6</v>
      </c>
      <c r="Y1924" s="18" t="str">
        <f t="shared" ref="Y1924:Y1987" si="316">IF($P1924="","",IF(COUNTIF($Q1924:$X1924,$P1924),"错","对"))</f>
        <v>错</v>
      </c>
    </row>
    <row r="1925" spans="1:25" ht="12.75" customHeight="1" thickBot="1">
      <c r="A1925" s="12">
        <f>IF(data!C1925="","",data!A1925)</f>
        <v>2016024</v>
      </c>
      <c r="B1925" s="13">
        <f t="shared" si="306"/>
        <v>4</v>
      </c>
      <c r="C1925" s="34">
        <f>IF(data!C1925="","",data!C1925)</f>
        <v>2</v>
      </c>
      <c r="D1925" s="34">
        <f>IF(data!C1925="","",data!D1925)</f>
        <v>5</v>
      </c>
      <c r="E1925" s="34">
        <f>IF(data!C1925="","",data!E1925)</f>
        <v>7</v>
      </c>
      <c r="F1925" s="34">
        <f>IF(data!C1925="","",data!F1925)</f>
        <v>14</v>
      </c>
      <c r="G1925" s="34">
        <f>IF(data!C1925="","",data!G1925)</f>
        <v>18</v>
      </c>
      <c r="H1925" s="34">
        <f>IF(data!C1925="","",data!H1925)</f>
        <v>31</v>
      </c>
      <c r="I1925" s="35">
        <f>IF(data!C1925="","",data!I1925)</f>
        <v>13</v>
      </c>
      <c r="J1925" s="34">
        <f>IF(data!C1925="","",data!J1925)</f>
        <v>2</v>
      </c>
      <c r="K1925" s="34">
        <f>IF(data!C1925="","",data!K1925)</f>
        <v>5</v>
      </c>
      <c r="L1925" s="34">
        <f>IF(data!C1925="","",data!L1925)</f>
        <v>7</v>
      </c>
      <c r="M1925" s="34">
        <f>IF(data!C1925="","",data!M1925)</f>
        <v>31</v>
      </c>
      <c r="N1925" s="34">
        <f>IF(data!C1925="","",data!N1925)</f>
        <v>14</v>
      </c>
      <c r="O1925" s="34">
        <f>IF(data!C1925="","",data!O1925)</f>
        <v>18</v>
      </c>
      <c r="P1925" s="16">
        <f t="shared" si="307"/>
        <v>29</v>
      </c>
      <c r="Q1925" s="17">
        <f t="shared" si="308"/>
        <v>26</v>
      </c>
      <c r="R1925" s="18">
        <f t="shared" si="309"/>
        <v>22</v>
      </c>
      <c r="S1925" s="18">
        <f t="shared" si="310"/>
        <v>26</v>
      </c>
      <c r="T1925" s="18">
        <f t="shared" si="311"/>
        <v>9</v>
      </c>
      <c r="U1925" s="18">
        <f t="shared" si="312"/>
        <v>30</v>
      </c>
      <c r="V1925" s="18">
        <f t="shared" si="313"/>
        <v>27</v>
      </c>
      <c r="W1925" s="18">
        <f t="shared" si="314"/>
        <v>30</v>
      </c>
      <c r="X1925" s="18">
        <f t="shared" si="315"/>
        <v>27</v>
      </c>
      <c r="Y1925" s="18" t="str">
        <f t="shared" si="316"/>
        <v>对</v>
      </c>
    </row>
    <row r="1926" spans="1:25" ht="12.75" customHeight="1" thickBot="1">
      <c r="A1926" s="12">
        <f>IF(data!C1926="","",data!A1926)</f>
        <v>2016025</v>
      </c>
      <c r="B1926" s="13">
        <f t="shared" si="306"/>
        <v>5</v>
      </c>
      <c r="C1926" s="34">
        <f>IF(data!C1926="","",data!C1926)</f>
        <v>4</v>
      </c>
      <c r="D1926" s="34">
        <f>IF(data!C1926="","",data!D1926)</f>
        <v>11</v>
      </c>
      <c r="E1926" s="34">
        <f>IF(data!C1926="","",data!E1926)</f>
        <v>12</v>
      </c>
      <c r="F1926" s="34">
        <f>IF(data!C1926="","",data!F1926)</f>
        <v>17</v>
      </c>
      <c r="G1926" s="34">
        <f>IF(data!C1926="","",data!G1926)</f>
        <v>24</v>
      </c>
      <c r="H1926" s="34">
        <f>IF(data!C1926="","",data!H1926)</f>
        <v>30</v>
      </c>
      <c r="I1926" s="35">
        <f>IF(data!C1926="","",data!I1926)</f>
        <v>12</v>
      </c>
      <c r="J1926" s="34">
        <f>IF(data!C1926="","",data!J1926)</f>
        <v>11</v>
      </c>
      <c r="K1926" s="34">
        <f>IF(data!C1926="","",data!K1926)</f>
        <v>4</v>
      </c>
      <c r="L1926" s="34">
        <f>IF(data!C1926="","",data!L1926)</f>
        <v>30</v>
      </c>
      <c r="M1926" s="34">
        <f>IF(data!C1926="","",data!M1926)</f>
        <v>12</v>
      </c>
      <c r="N1926" s="34">
        <f>IF(data!C1926="","",data!N1926)</f>
        <v>24</v>
      </c>
      <c r="O1926" s="34">
        <f>IF(data!C1926="","",data!O1926)</f>
        <v>17</v>
      </c>
      <c r="P1926" s="16">
        <f t="shared" si="307"/>
        <v>26</v>
      </c>
      <c r="Q1926" s="17">
        <f t="shared" si="308"/>
        <v>27</v>
      </c>
      <c r="R1926" s="18">
        <f t="shared" si="309"/>
        <v>16</v>
      </c>
      <c r="S1926" s="18">
        <f t="shared" si="310"/>
        <v>29</v>
      </c>
      <c r="T1926" s="18">
        <f t="shared" si="311"/>
        <v>4</v>
      </c>
      <c r="U1926" s="18">
        <f t="shared" si="312"/>
        <v>18</v>
      </c>
      <c r="V1926" s="18">
        <f t="shared" si="313"/>
        <v>18</v>
      </c>
      <c r="W1926" s="18">
        <f t="shared" si="314"/>
        <v>12</v>
      </c>
      <c r="X1926" s="18">
        <f t="shared" si="315"/>
        <v>30</v>
      </c>
      <c r="Y1926" s="18" t="str">
        <f t="shared" si="316"/>
        <v>对</v>
      </c>
    </row>
    <row r="1927" spans="1:25" ht="12.75" customHeight="1" thickBot="1">
      <c r="A1927" s="12">
        <f>IF(data!C1927="","",data!A1927)</f>
        <v>2016026</v>
      </c>
      <c r="B1927" s="13">
        <f t="shared" si="306"/>
        <v>6</v>
      </c>
      <c r="C1927" s="34">
        <f>IF(data!C1927="","",data!C1927)</f>
        <v>4</v>
      </c>
      <c r="D1927" s="34">
        <f>IF(data!C1927="","",data!D1927)</f>
        <v>9</v>
      </c>
      <c r="E1927" s="34">
        <f>IF(data!C1927="","",data!E1927)</f>
        <v>12</v>
      </c>
      <c r="F1927" s="34">
        <f>IF(data!C1927="","",data!F1927)</f>
        <v>28</v>
      </c>
      <c r="G1927" s="34">
        <f>IF(data!C1927="","",data!G1927)</f>
        <v>30</v>
      </c>
      <c r="H1927" s="34">
        <f>IF(data!C1927="","",data!H1927)</f>
        <v>33</v>
      </c>
      <c r="I1927" s="35">
        <f>IF(data!C1927="","",data!I1927)</f>
        <v>1</v>
      </c>
      <c r="J1927" s="34">
        <f>IF(data!C1927="","",data!J1927)</f>
        <v>30</v>
      </c>
      <c r="K1927" s="34">
        <f>IF(data!C1927="","",data!K1927)</f>
        <v>9</v>
      </c>
      <c r="L1927" s="34">
        <f>IF(data!C1927="","",data!L1927)</f>
        <v>12</v>
      </c>
      <c r="M1927" s="34">
        <f>IF(data!C1927="","",data!M1927)</f>
        <v>4</v>
      </c>
      <c r="N1927" s="34">
        <f>IF(data!C1927="","",data!N1927)</f>
        <v>28</v>
      </c>
      <c r="O1927" s="34">
        <f>IF(data!C1927="","",data!O1927)</f>
        <v>33</v>
      </c>
      <c r="P1927" s="16">
        <f t="shared" si="307"/>
        <v>29</v>
      </c>
      <c r="Q1927" s="17">
        <f t="shared" si="308"/>
        <v>25</v>
      </c>
      <c r="R1927" s="18">
        <f t="shared" si="309"/>
        <v>20</v>
      </c>
      <c r="S1927" s="18">
        <f t="shared" si="310"/>
        <v>26</v>
      </c>
      <c r="T1927" s="18">
        <f t="shared" si="311"/>
        <v>11</v>
      </c>
      <c r="U1927" s="18">
        <f t="shared" si="312"/>
        <v>9</v>
      </c>
      <c r="V1927" s="18">
        <f t="shared" si="313"/>
        <v>0</v>
      </c>
      <c r="W1927" s="18">
        <f t="shared" si="314"/>
        <v>3</v>
      </c>
      <c r="X1927" s="18">
        <f t="shared" si="315"/>
        <v>6</v>
      </c>
      <c r="Y1927" s="18" t="str">
        <f t="shared" si="316"/>
        <v>对</v>
      </c>
    </row>
    <row r="1928" spans="1:25" ht="12.75" customHeight="1" thickBot="1">
      <c r="A1928" s="12">
        <f>IF(data!C1928="","",data!A1928)</f>
        <v>2016027</v>
      </c>
      <c r="B1928" s="13">
        <f t="shared" si="306"/>
        <v>7</v>
      </c>
      <c r="C1928" s="34">
        <f>IF(data!C1928="","",data!C1928)</f>
        <v>11</v>
      </c>
      <c r="D1928" s="34">
        <f>IF(data!C1928="","",data!D1928)</f>
        <v>13</v>
      </c>
      <c r="E1928" s="34">
        <f>IF(data!C1928="","",data!E1928)</f>
        <v>15</v>
      </c>
      <c r="F1928" s="34">
        <f>IF(data!C1928="","",data!F1928)</f>
        <v>17</v>
      </c>
      <c r="G1928" s="34">
        <f>IF(data!C1928="","",data!G1928)</f>
        <v>19</v>
      </c>
      <c r="H1928" s="34">
        <f>IF(data!C1928="","",data!H1928)</f>
        <v>31</v>
      </c>
      <c r="I1928" s="35">
        <f>IF(data!C1928="","",data!I1928)</f>
        <v>5</v>
      </c>
      <c r="J1928" s="34">
        <f>IF(data!C1928="","",data!J1928)</f>
        <v>11</v>
      </c>
      <c r="K1928" s="34">
        <f>IF(data!C1928="","",data!K1928)</f>
        <v>15</v>
      </c>
      <c r="L1928" s="34">
        <f>IF(data!C1928="","",data!L1928)</f>
        <v>13</v>
      </c>
      <c r="M1928" s="34">
        <f>IF(data!C1928="","",data!M1928)</f>
        <v>17</v>
      </c>
      <c r="N1928" s="34">
        <f>IF(data!C1928="","",data!N1928)</f>
        <v>19</v>
      </c>
      <c r="O1928" s="34">
        <f>IF(data!C1928="","",data!O1928)</f>
        <v>31</v>
      </c>
      <c r="P1928" s="16">
        <f t="shared" si="307"/>
        <v>20</v>
      </c>
      <c r="Q1928" s="17">
        <f t="shared" si="308"/>
        <v>27</v>
      </c>
      <c r="R1928" s="18">
        <f t="shared" si="309"/>
        <v>26</v>
      </c>
      <c r="S1928" s="18">
        <f t="shared" si="310"/>
        <v>29</v>
      </c>
      <c r="T1928" s="18">
        <f t="shared" si="311"/>
        <v>21</v>
      </c>
      <c r="U1928" s="18">
        <f t="shared" si="312"/>
        <v>9</v>
      </c>
      <c r="V1928" s="18">
        <f t="shared" si="313"/>
        <v>6</v>
      </c>
      <c r="W1928" s="18">
        <f t="shared" si="314"/>
        <v>15</v>
      </c>
      <c r="X1928" s="18">
        <f t="shared" si="315"/>
        <v>9</v>
      </c>
      <c r="Y1928" s="18" t="str">
        <f t="shared" si="316"/>
        <v>对</v>
      </c>
    </row>
    <row r="1929" spans="1:25" ht="12.75" customHeight="1" thickBot="1">
      <c r="A1929" s="12">
        <f>IF(data!C1929="","",data!A1929)</f>
        <v>2016028</v>
      </c>
      <c r="B1929" s="13">
        <f t="shared" si="306"/>
        <v>8</v>
      </c>
      <c r="C1929" s="34">
        <f>IF(data!C1929="","",data!C1929)</f>
        <v>6</v>
      </c>
      <c r="D1929" s="34">
        <f>IF(data!C1929="","",data!D1929)</f>
        <v>8</v>
      </c>
      <c r="E1929" s="34">
        <f>IF(data!C1929="","",data!E1929)</f>
        <v>12</v>
      </c>
      <c r="F1929" s="34">
        <f>IF(data!C1929="","",data!F1929)</f>
        <v>21</v>
      </c>
      <c r="G1929" s="34">
        <f>IF(data!C1929="","",data!G1929)</f>
        <v>25</v>
      </c>
      <c r="H1929" s="34">
        <f>IF(data!C1929="","",data!H1929)</f>
        <v>29</v>
      </c>
      <c r="I1929" s="35">
        <f>IF(data!C1929="","",data!I1929)</f>
        <v>1</v>
      </c>
      <c r="J1929" s="34">
        <f>IF(data!C1929="","",data!J1929)</f>
        <v>25</v>
      </c>
      <c r="K1929" s="34">
        <f>IF(data!C1929="","",data!K1929)</f>
        <v>29</v>
      </c>
      <c r="L1929" s="34">
        <f>IF(data!C1929="","",data!L1929)</f>
        <v>21</v>
      </c>
      <c r="M1929" s="34">
        <f>IF(data!C1929="","",data!M1929)</f>
        <v>12</v>
      </c>
      <c r="N1929" s="34">
        <f>IF(data!C1929="","",data!N1929)</f>
        <v>6</v>
      </c>
      <c r="O1929" s="34">
        <f>IF(data!C1929="","",data!O1929)</f>
        <v>8</v>
      </c>
      <c r="P1929" s="16">
        <f t="shared" si="307"/>
        <v>23</v>
      </c>
      <c r="Q1929" s="17">
        <f t="shared" si="308"/>
        <v>24</v>
      </c>
      <c r="R1929" s="18">
        <f t="shared" si="309"/>
        <v>8</v>
      </c>
      <c r="S1929" s="18">
        <f t="shared" si="310"/>
        <v>20</v>
      </c>
      <c r="T1929" s="18">
        <f t="shared" si="311"/>
        <v>22</v>
      </c>
      <c r="U1929" s="18">
        <f t="shared" si="312"/>
        <v>12</v>
      </c>
      <c r="V1929" s="18">
        <f t="shared" si="313"/>
        <v>0</v>
      </c>
      <c r="W1929" s="18">
        <f t="shared" si="314"/>
        <v>3</v>
      </c>
      <c r="X1929" s="18">
        <f t="shared" si="315"/>
        <v>18</v>
      </c>
      <c r="Y1929" s="18" t="str">
        <f t="shared" si="316"/>
        <v>对</v>
      </c>
    </row>
    <row r="1930" spans="1:25" ht="12.75" customHeight="1" thickBot="1">
      <c r="A1930" s="12">
        <f>IF(data!C1930="","",data!A1930)</f>
        <v>2016029</v>
      </c>
      <c r="B1930" s="13">
        <f t="shared" si="306"/>
        <v>9</v>
      </c>
      <c r="C1930" s="34">
        <f>IF(data!C1930="","",data!C1930)</f>
        <v>12</v>
      </c>
      <c r="D1930" s="34">
        <f>IF(data!C1930="","",data!D1930)</f>
        <v>15</v>
      </c>
      <c r="E1930" s="34">
        <f>IF(data!C1930="","",data!E1930)</f>
        <v>18</v>
      </c>
      <c r="F1930" s="34">
        <f>IF(data!C1930="","",data!F1930)</f>
        <v>20</v>
      </c>
      <c r="G1930" s="34">
        <f>IF(data!C1930="","",data!G1930)</f>
        <v>21</v>
      </c>
      <c r="H1930" s="34">
        <f>IF(data!C1930="","",data!H1930)</f>
        <v>27</v>
      </c>
      <c r="I1930" s="35">
        <f>IF(data!C1930="","",data!I1930)</f>
        <v>15</v>
      </c>
      <c r="J1930" s="34">
        <f>IF(data!C1930="","",data!J1930)</f>
        <v>18</v>
      </c>
      <c r="K1930" s="34">
        <f>IF(data!C1930="","",data!K1930)</f>
        <v>20</v>
      </c>
      <c r="L1930" s="34">
        <f>IF(data!C1930="","",data!L1930)</f>
        <v>21</v>
      </c>
      <c r="M1930" s="34">
        <f>IF(data!C1930="","",data!M1930)</f>
        <v>27</v>
      </c>
      <c r="N1930" s="34">
        <f>IF(data!C1930="","",data!N1930)</f>
        <v>12</v>
      </c>
      <c r="O1930" s="34">
        <f>IF(data!C1930="","",data!O1930)</f>
        <v>15</v>
      </c>
      <c r="P1930" s="16">
        <f t="shared" si="307"/>
        <v>15</v>
      </c>
      <c r="Q1930" s="17">
        <f t="shared" si="308"/>
        <v>21</v>
      </c>
      <c r="R1930" s="18">
        <f t="shared" si="309"/>
        <v>19</v>
      </c>
      <c r="S1930" s="18">
        <f t="shared" si="310"/>
        <v>23</v>
      </c>
      <c r="T1930" s="18">
        <f t="shared" si="311"/>
        <v>18</v>
      </c>
      <c r="U1930" s="18">
        <f t="shared" si="312"/>
        <v>9</v>
      </c>
      <c r="V1930" s="18">
        <f t="shared" si="313"/>
        <v>27</v>
      </c>
      <c r="W1930" s="18">
        <f t="shared" si="314"/>
        <v>30</v>
      </c>
      <c r="X1930" s="18">
        <f t="shared" si="315"/>
        <v>24</v>
      </c>
      <c r="Y1930" s="18" t="str">
        <f t="shared" si="316"/>
        <v>对</v>
      </c>
    </row>
    <row r="1931" spans="1:25" ht="12.75" customHeight="1" thickBot="1">
      <c r="A1931" s="12">
        <f>IF(data!C1931="","",data!A1931)</f>
        <v>2016030</v>
      </c>
      <c r="B1931" s="13">
        <f t="shared" si="306"/>
        <v>0</v>
      </c>
      <c r="C1931" s="34">
        <f>IF(data!C1931="","",data!C1931)</f>
        <v>10</v>
      </c>
      <c r="D1931" s="34">
        <f>IF(data!C1931="","",data!D1931)</f>
        <v>14</v>
      </c>
      <c r="E1931" s="34">
        <f>IF(data!C1931="","",data!E1931)</f>
        <v>19</v>
      </c>
      <c r="F1931" s="34">
        <f>IF(data!C1931="","",data!F1931)</f>
        <v>22</v>
      </c>
      <c r="G1931" s="34">
        <f>IF(data!C1931="","",data!G1931)</f>
        <v>25</v>
      </c>
      <c r="H1931" s="34">
        <f>IF(data!C1931="","",data!H1931)</f>
        <v>29</v>
      </c>
      <c r="I1931" s="35">
        <f>IF(data!C1931="","",data!I1931)</f>
        <v>12</v>
      </c>
      <c r="J1931" s="34">
        <f>IF(data!C1931="","",data!J1931)</f>
        <v>22</v>
      </c>
      <c r="K1931" s="34">
        <f>IF(data!C1931="","",data!K1931)</f>
        <v>14</v>
      </c>
      <c r="L1931" s="34">
        <f>IF(data!C1931="","",data!L1931)</f>
        <v>19</v>
      </c>
      <c r="M1931" s="34">
        <f>IF(data!C1931="","",data!M1931)</f>
        <v>25</v>
      </c>
      <c r="N1931" s="34">
        <f>IF(data!C1931="","",data!N1931)</f>
        <v>10</v>
      </c>
      <c r="O1931" s="34">
        <f>IF(data!C1931="","",data!O1931)</f>
        <v>29</v>
      </c>
      <c r="P1931" s="16">
        <f t="shared" si="307"/>
        <v>19</v>
      </c>
      <c r="Q1931" s="17">
        <f t="shared" si="308"/>
        <v>18</v>
      </c>
      <c r="R1931" s="18">
        <f t="shared" si="309"/>
        <v>9</v>
      </c>
      <c r="S1931" s="18">
        <f t="shared" si="310"/>
        <v>15</v>
      </c>
      <c r="T1931" s="18">
        <f t="shared" si="311"/>
        <v>18</v>
      </c>
      <c r="U1931" s="18">
        <f t="shared" si="312"/>
        <v>3</v>
      </c>
      <c r="V1931" s="18">
        <f t="shared" si="313"/>
        <v>30</v>
      </c>
      <c r="W1931" s="18">
        <f t="shared" si="314"/>
        <v>15</v>
      </c>
      <c r="X1931" s="18">
        <f t="shared" si="315"/>
        <v>24</v>
      </c>
      <c r="Y1931" s="18" t="str">
        <f t="shared" si="316"/>
        <v>对</v>
      </c>
    </row>
    <row r="1932" spans="1:25" ht="12.75" customHeight="1" thickBot="1">
      <c r="A1932" s="12">
        <f>IF(data!C1932="","",data!A1932)</f>
        <v>2016031</v>
      </c>
      <c r="B1932" s="13">
        <f t="shared" si="306"/>
        <v>1</v>
      </c>
      <c r="C1932" s="34">
        <f>IF(data!C1932="","",data!C1932)</f>
        <v>3</v>
      </c>
      <c r="D1932" s="34">
        <f>IF(data!C1932="","",data!D1932)</f>
        <v>8</v>
      </c>
      <c r="E1932" s="34">
        <f>IF(data!C1932="","",data!E1932)</f>
        <v>10</v>
      </c>
      <c r="F1932" s="34">
        <f>IF(data!C1932="","",data!F1932)</f>
        <v>19</v>
      </c>
      <c r="G1932" s="34">
        <f>IF(data!C1932="","",data!G1932)</f>
        <v>26</v>
      </c>
      <c r="H1932" s="34">
        <f>IF(data!C1932="","",data!H1932)</f>
        <v>33</v>
      </c>
      <c r="I1932" s="35">
        <f>IF(data!C1932="","",data!I1932)</f>
        <v>3</v>
      </c>
      <c r="J1932" s="34">
        <f>IF(data!C1932="","",data!J1932)</f>
        <v>3</v>
      </c>
      <c r="K1932" s="34">
        <f>IF(data!C1932="","",data!K1932)</f>
        <v>10</v>
      </c>
      <c r="L1932" s="34">
        <f>IF(data!C1932="","",data!L1932)</f>
        <v>19</v>
      </c>
      <c r="M1932" s="34">
        <f>IF(data!C1932="","",data!M1932)</f>
        <v>8</v>
      </c>
      <c r="N1932" s="34">
        <f>IF(data!C1932="","",data!N1932)</f>
        <v>33</v>
      </c>
      <c r="O1932" s="34">
        <f>IF(data!C1932="","",data!O1932)</f>
        <v>26</v>
      </c>
      <c r="P1932" s="16">
        <f t="shared" si="307"/>
        <v>30</v>
      </c>
      <c r="Q1932" s="17">
        <f t="shared" si="308"/>
        <v>29</v>
      </c>
      <c r="R1932" s="18">
        <f t="shared" si="309"/>
        <v>15</v>
      </c>
      <c r="S1932" s="18">
        <f t="shared" si="310"/>
        <v>19</v>
      </c>
      <c r="T1932" s="18">
        <f t="shared" si="311"/>
        <v>22</v>
      </c>
      <c r="U1932" s="18">
        <f t="shared" si="312"/>
        <v>9</v>
      </c>
      <c r="V1932" s="18">
        <f t="shared" si="313"/>
        <v>0</v>
      </c>
      <c r="W1932" s="18">
        <f t="shared" si="314"/>
        <v>27</v>
      </c>
      <c r="X1932" s="18">
        <f t="shared" si="315"/>
        <v>6</v>
      </c>
      <c r="Y1932" s="18" t="str">
        <f t="shared" si="316"/>
        <v>对</v>
      </c>
    </row>
    <row r="1933" spans="1:25" ht="12.75" customHeight="1" thickBot="1">
      <c r="A1933" s="12">
        <f>IF(data!C1933="","",data!A1933)</f>
        <v>2016032</v>
      </c>
      <c r="B1933" s="13">
        <f t="shared" si="306"/>
        <v>2</v>
      </c>
      <c r="C1933" s="34">
        <f>IF(data!C1933="","",data!C1933)</f>
        <v>8</v>
      </c>
      <c r="D1933" s="34">
        <f>IF(data!C1933="","",data!D1933)</f>
        <v>12</v>
      </c>
      <c r="E1933" s="34">
        <f>IF(data!C1933="","",data!E1933)</f>
        <v>14</v>
      </c>
      <c r="F1933" s="34">
        <f>IF(data!C1933="","",data!F1933)</f>
        <v>15</v>
      </c>
      <c r="G1933" s="34">
        <f>IF(data!C1933="","",data!G1933)</f>
        <v>21</v>
      </c>
      <c r="H1933" s="34">
        <f>IF(data!C1933="","",data!H1933)</f>
        <v>27</v>
      </c>
      <c r="I1933" s="35">
        <f>IF(data!C1933="","",data!I1933)</f>
        <v>15</v>
      </c>
      <c r="J1933" s="34">
        <f>IF(data!C1933="","",data!J1933)</f>
        <v>14</v>
      </c>
      <c r="K1933" s="34">
        <f>IF(data!C1933="","",data!K1933)</f>
        <v>15</v>
      </c>
      <c r="L1933" s="34">
        <f>IF(data!C1933="","",data!L1933)</f>
        <v>8</v>
      </c>
      <c r="M1933" s="34">
        <f>IF(data!C1933="","",data!M1933)</f>
        <v>27</v>
      </c>
      <c r="N1933" s="34">
        <f>IF(data!C1933="","",data!N1933)</f>
        <v>21</v>
      </c>
      <c r="O1933" s="34">
        <f>IF(data!C1933="","",data!O1933)</f>
        <v>12</v>
      </c>
      <c r="P1933" s="16">
        <f t="shared" si="307"/>
        <v>19</v>
      </c>
      <c r="Q1933" s="17">
        <f t="shared" si="308"/>
        <v>32</v>
      </c>
      <c r="R1933" s="18">
        <f t="shared" si="309"/>
        <v>23</v>
      </c>
      <c r="S1933" s="18">
        <f t="shared" si="310"/>
        <v>30</v>
      </c>
      <c r="T1933" s="18">
        <f t="shared" si="311"/>
        <v>9</v>
      </c>
      <c r="U1933" s="18">
        <f t="shared" si="312"/>
        <v>27</v>
      </c>
      <c r="V1933" s="18">
        <f t="shared" si="313"/>
        <v>27</v>
      </c>
      <c r="W1933" s="18">
        <f t="shared" si="314"/>
        <v>24</v>
      </c>
      <c r="X1933" s="18">
        <f t="shared" si="315"/>
        <v>6</v>
      </c>
      <c r="Y1933" s="18" t="str">
        <f t="shared" si="316"/>
        <v>对</v>
      </c>
    </row>
    <row r="1934" spans="1:25" ht="12.75" customHeight="1" thickBot="1">
      <c r="A1934" s="12">
        <f>IF(data!C1934="","",data!A1934)</f>
        <v>2016033</v>
      </c>
      <c r="B1934" s="13">
        <f t="shared" si="306"/>
        <v>3</v>
      </c>
      <c r="C1934" s="34">
        <f>IF(data!C1934="","",data!C1934)</f>
        <v>6</v>
      </c>
      <c r="D1934" s="34">
        <f>IF(data!C1934="","",data!D1934)</f>
        <v>17</v>
      </c>
      <c r="E1934" s="34">
        <f>IF(data!C1934="","",data!E1934)</f>
        <v>18</v>
      </c>
      <c r="F1934" s="34">
        <f>IF(data!C1934="","",data!F1934)</f>
        <v>20</v>
      </c>
      <c r="G1934" s="34">
        <f>IF(data!C1934="","",data!G1934)</f>
        <v>27</v>
      </c>
      <c r="H1934" s="34">
        <f>IF(data!C1934="","",data!H1934)</f>
        <v>29</v>
      </c>
      <c r="I1934" s="35">
        <f>IF(data!C1934="","",data!I1934)</f>
        <v>15</v>
      </c>
      <c r="J1934" s="34">
        <f>IF(data!C1934="","",data!J1934)</f>
        <v>6</v>
      </c>
      <c r="K1934" s="34">
        <f>IF(data!C1934="","",data!K1934)</f>
        <v>17</v>
      </c>
      <c r="L1934" s="34">
        <f>IF(data!C1934="","",data!L1934)</f>
        <v>20</v>
      </c>
      <c r="M1934" s="34">
        <f>IF(data!C1934="","",data!M1934)</f>
        <v>18</v>
      </c>
      <c r="N1934" s="34">
        <f>IF(data!C1934="","",data!N1934)</f>
        <v>29</v>
      </c>
      <c r="O1934" s="34">
        <f>IF(data!C1934="","",data!O1934)</f>
        <v>27</v>
      </c>
      <c r="P1934" s="16">
        <f t="shared" si="307"/>
        <v>23</v>
      </c>
      <c r="Q1934" s="17">
        <f t="shared" si="308"/>
        <v>25</v>
      </c>
      <c r="R1934" s="18">
        <f t="shared" si="309"/>
        <v>13</v>
      </c>
      <c r="S1934" s="18">
        <f t="shared" si="310"/>
        <v>19</v>
      </c>
      <c r="T1934" s="18">
        <f t="shared" si="311"/>
        <v>13</v>
      </c>
      <c r="U1934" s="18">
        <f t="shared" si="312"/>
        <v>3</v>
      </c>
      <c r="V1934" s="18">
        <f t="shared" si="313"/>
        <v>27</v>
      </c>
      <c r="W1934" s="18">
        <f t="shared" si="314"/>
        <v>3</v>
      </c>
      <c r="X1934" s="18">
        <f t="shared" si="315"/>
        <v>6</v>
      </c>
      <c r="Y1934" s="18" t="str">
        <f t="shared" si="316"/>
        <v>对</v>
      </c>
    </row>
    <row r="1935" spans="1:25" ht="12.75" customHeight="1" thickBot="1">
      <c r="A1935" s="12">
        <f>IF(data!C1935="","",data!A1935)</f>
        <v>2016034</v>
      </c>
      <c r="B1935" s="13">
        <f t="shared" si="306"/>
        <v>4</v>
      </c>
      <c r="C1935" s="34">
        <f>IF(data!C1935="","",data!C1935)</f>
        <v>3</v>
      </c>
      <c r="D1935" s="34">
        <f>IF(data!C1935="","",data!D1935)</f>
        <v>15</v>
      </c>
      <c r="E1935" s="34">
        <f>IF(data!C1935="","",data!E1935)</f>
        <v>21</v>
      </c>
      <c r="F1935" s="34">
        <f>IF(data!C1935="","",data!F1935)</f>
        <v>22</v>
      </c>
      <c r="G1935" s="34">
        <f>IF(data!C1935="","",data!G1935)</f>
        <v>23</v>
      </c>
      <c r="H1935" s="34">
        <f>IF(data!C1935="","",data!H1935)</f>
        <v>28</v>
      </c>
      <c r="I1935" s="35">
        <f>IF(data!C1935="","",data!I1935)</f>
        <v>15</v>
      </c>
      <c r="J1935" s="34">
        <f>IF(data!C1935="","",data!J1935)</f>
        <v>15</v>
      </c>
      <c r="K1935" s="34">
        <f>IF(data!C1935="","",data!K1935)</f>
        <v>28</v>
      </c>
      <c r="L1935" s="34">
        <f>IF(data!C1935="","",data!L1935)</f>
        <v>21</v>
      </c>
      <c r="M1935" s="34">
        <f>IF(data!C1935="","",data!M1935)</f>
        <v>22</v>
      </c>
      <c r="N1935" s="34">
        <f>IF(data!C1935="","",data!N1935)</f>
        <v>3</v>
      </c>
      <c r="O1935" s="34">
        <f>IF(data!C1935="","",data!O1935)</f>
        <v>23</v>
      </c>
      <c r="P1935" s="16">
        <f t="shared" si="307"/>
        <v>25</v>
      </c>
      <c r="Q1935" s="17">
        <f t="shared" si="308"/>
        <v>26</v>
      </c>
      <c r="R1935" s="18">
        <f t="shared" si="309"/>
        <v>21</v>
      </c>
      <c r="S1935" s="18">
        <f t="shared" si="310"/>
        <v>23</v>
      </c>
      <c r="T1935" s="18">
        <f t="shared" si="311"/>
        <v>3</v>
      </c>
      <c r="U1935" s="18">
        <f t="shared" si="312"/>
        <v>3</v>
      </c>
      <c r="V1935" s="18">
        <f t="shared" si="313"/>
        <v>21</v>
      </c>
      <c r="W1935" s="18">
        <f t="shared" si="314"/>
        <v>21</v>
      </c>
      <c r="X1935" s="18">
        <f t="shared" si="315"/>
        <v>15</v>
      </c>
      <c r="Y1935" s="18" t="str">
        <f t="shared" si="316"/>
        <v>对</v>
      </c>
    </row>
    <row r="1936" spans="1:25" ht="12.75" customHeight="1" thickBot="1">
      <c r="A1936" s="12">
        <f>IF(data!C1936="","",data!A1936)</f>
        <v>2016035</v>
      </c>
      <c r="B1936" s="13">
        <f t="shared" si="306"/>
        <v>5</v>
      </c>
      <c r="C1936" s="34">
        <f>IF(data!C1936="","",data!C1936)</f>
        <v>4</v>
      </c>
      <c r="D1936" s="34">
        <f>IF(data!C1936="","",data!D1936)</f>
        <v>13</v>
      </c>
      <c r="E1936" s="34">
        <f>IF(data!C1936="","",data!E1936)</f>
        <v>19</v>
      </c>
      <c r="F1936" s="34">
        <f>IF(data!C1936="","",data!F1936)</f>
        <v>20</v>
      </c>
      <c r="G1936" s="34">
        <f>IF(data!C1936="","",data!G1936)</f>
        <v>26</v>
      </c>
      <c r="H1936" s="34">
        <f>IF(data!C1936="","",data!H1936)</f>
        <v>29</v>
      </c>
      <c r="I1936" s="35">
        <f>IF(data!C1936="","",data!I1936)</f>
        <v>11</v>
      </c>
      <c r="J1936" s="34">
        <f>IF(data!C1936="","",data!J1936)</f>
        <v>19</v>
      </c>
      <c r="K1936" s="34">
        <f>IF(data!C1936="","",data!K1936)</f>
        <v>29</v>
      </c>
      <c r="L1936" s="34">
        <f>IF(data!C1936="","",data!L1936)</f>
        <v>13</v>
      </c>
      <c r="M1936" s="34">
        <f>IF(data!C1936="","",data!M1936)</f>
        <v>4</v>
      </c>
      <c r="N1936" s="34">
        <f>IF(data!C1936="","",data!N1936)</f>
        <v>26</v>
      </c>
      <c r="O1936" s="34">
        <f>IF(data!C1936="","",data!O1936)</f>
        <v>20</v>
      </c>
      <c r="P1936" s="16">
        <f t="shared" si="307"/>
        <v>25</v>
      </c>
      <c r="Q1936" s="17">
        <f t="shared" si="308"/>
        <v>24</v>
      </c>
      <c r="R1936" s="18">
        <f t="shared" si="309"/>
        <v>20</v>
      </c>
      <c r="S1936" s="18">
        <f t="shared" si="310"/>
        <v>25</v>
      </c>
      <c r="T1936" s="18">
        <f t="shared" si="311"/>
        <v>12</v>
      </c>
      <c r="U1936" s="18">
        <f t="shared" si="312"/>
        <v>3</v>
      </c>
      <c r="V1936" s="18">
        <f t="shared" si="313"/>
        <v>3</v>
      </c>
      <c r="W1936" s="18">
        <f t="shared" si="314"/>
        <v>21</v>
      </c>
      <c r="X1936" s="18">
        <f t="shared" si="315"/>
        <v>24</v>
      </c>
      <c r="Y1936" s="18" t="str">
        <f t="shared" si="316"/>
        <v>错</v>
      </c>
    </row>
    <row r="1937" spans="1:25" ht="12.75" customHeight="1" thickBot="1">
      <c r="A1937" s="12">
        <f>IF(data!C1937="","",data!A1937)</f>
        <v>2016036</v>
      </c>
      <c r="B1937" s="13">
        <f t="shared" si="306"/>
        <v>6</v>
      </c>
      <c r="C1937" s="34">
        <f>IF(data!C1937="","",data!C1937)</f>
        <v>3</v>
      </c>
      <c r="D1937" s="34">
        <f>IF(data!C1937="","",data!D1937)</f>
        <v>4</v>
      </c>
      <c r="E1937" s="34">
        <f>IF(data!C1937="","",data!E1937)</f>
        <v>7</v>
      </c>
      <c r="F1937" s="34">
        <f>IF(data!C1937="","",data!F1937)</f>
        <v>9</v>
      </c>
      <c r="G1937" s="34">
        <f>IF(data!C1937="","",data!G1937)</f>
        <v>20</v>
      </c>
      <c r="H1937" s="34">
        <f>IF(data!C1937="","",data!H1937)</f>
        <v>22</v>
      </c>
      <c r="I1937" s="35">
        <f>IF(data!C1937="","",data!I1937)</f>
        <v>3</v>
      </c>
      <c r="J1937" s="34">
        <f>IF(data!C1937="","",data!J1937)</f>
        <v>20</v>
      </c>
      <c r="K1937" s="34">
        <f>IF(data!C1937="","",data!K1937)</f>
        <v>22</v>
      </c>
      <c r="L1937" s="34">
        <f>IF(data!C1937="","",data!L1937)</f>
        <v>4</v>
      </c>
      <c r="M1937" s="34">
        <f>IF(data!C1937="","",data!M1937)</f>
        <v>7</v>
      </c>
      <c r="N1937" s="34">
        <f>IF(data!C1937="","",data!N1937)</f>
        <v>3</v>
      </c>
      <c r="O1937" s="34">
        <f>IF(data!C1937="","",data!O1937)</f>
        <v>9</v>
      </c>
      <c r="P1937" s="16">
        <f t="shared" si="307"/>
        <v>19</v>
      </c>
      <c r="Q1937" s="17">
        <f t="shared" si="308"/>
        <v>24</v>
      </c>
      <c r="R1937" s="18">
        <f t="shared" si="309"/>
        <v>22</v>
      </c>
      <c r="S1937" s="18">
        <f t="shared" si="310"/>
        <v>25</v>
      </c>
      <c r="T1937" s="18">
        <f t="shared" si="311"/>
        <v>10</v>
      </c>
      <c r="U1937" s="18">
        <f t="shared" si="312"/>
        <v>0</v>
      </c>
      <c r="V1937" s="18">
        <f t="shared" si="313"/>
        <v>6</v>
      </c>
      <c r="W1937" s="18">
        <f t="shared" si="314"/>
        <v>30</v>
      </c>
      <c r="X1937" s="18">
        <f t="shared" si="315"/>
        <v>18</v>
      </c>
      <c r="Y1937" s="18" t="str">
        <f t="shared" si="316"/>
        <v>对</v>
      </c>
    </row>
    <row r="1938" spans="1:25" ht="12.75" customHeight="1" thickBot="1">
      <c r="A1938" s="12">
        <f>IF(data!C1938="","",data!A1938)</f>
        <v>2016037</v>
      </c>
      <c r="B1938" s="13">
        <f t="shared" si="306"/>
        <v>7</v>
      </c>
      <c r="C1938" s="34">
        <f>IF(data!C1938="","",data!C1938)</f>
        <v>6</v>
      </c>
      <c r="D1938" s="34">
        <f>IF(data!C1938="","",data!D1938)</f>
        <v>15</v>
      </c>
      <c r="E1938" s="34">
        <f>IF(data!C1938="","",data!E1938)</f>
        <v>26</v>
      </c>
      <c r="F1938" s="34">
        <f>IF(data!C1938="","",data!F1938)</f>
        <v>31</v>
      </c>
      <c r="G1938" s="34">
        <f>IF(data!C1938="","",data!G1938)</f>
        <v>32</v>
      </c>
      <c r="H1938" s="34">
        <f>IF(data!C1938="","",data!H1938)</f>
        <v>33</v>
      </c>
      <c r="I1938" s="35">
        <f>IF(data!C1938="","",data!I1938)</f>
        <v>16</v>
      </c>
      <c r="J1938" s="34">
        <f>IF(data!C1938="","",data!J1938)</f>
        <v>31</v>
      </c>
      <c r="K1938" s="34">
        <f>IF(data!C1938="","",data!K1938)</f>
        <v>33</v>
      </c>
      <c r="L1938" s="34">
        <f>IF(data!C1938="","",data!L1938)</f>
        <v>32</v>
      </c>
      <c r="M1938" s="34">
        <f>IF(data!C1938="","",data!M1938)</f>
        <v>6</v>
      </c>
      <c r="N1938" s="34">
        <f>IF(data!C1938="","",data!N1938)</f>
        <v>15</v>
      </c>
      <c r="O1938" s="34">
        <f>IF(data!C1938="","",data!O1938)</f>
        <v>26</v>
      </c>
      <c r="P1938" s="16">
        <f t="shared" si="307"/>
        <v>27</v>
      </c>
      <c r="Q1938" s="17">
        <f t="shared" si="308"/>
        <v>16</v>
      </c>
      <c r="R1938" s="18">
        <f t="shared" si="309"/>
        <v>17</v>
      </c>
      <c r="S1938" s="18">
        <f t="shared" si="310"/>
        <v>19</v>
      </c>
      <c r="T1938" s="18">
        <f t="shared" si="311"/>
        <v>27</v>
      </c>
      <c r="U1938" s="18">
        <f t="shared" si="312"/>
        <v>27</v>
      </c>
      <c r="V1938" s="18">
        <f t="shared" si="313"/>
        <v>15</v>
      </c>
      <c r="W1938" s="18">
        <f t="shared" si="314"/>
        <v>0</v>
      </c>
      <c r="X1938" s="18">
        <f t="shared" si="315"/>
        <v>3</v>
      </c>
      <c r="Y1938" s="18" t="str">
        <f t="shared" si="316"/>
        <v>错</v>
      </c>
    </row>
    <row r="1939" spans="1:25" ht="12.75" customHeight="1" thickBot="1">
      <c r="A1939" s="12">
        <f>IF(data!C1939="","",data!A1939)</f>
        <v>2016038</v>
      </c>
      <c r="B1939" s="13">
        <f t="shared" si="306"/>
        <v>8</v>
      </c>
      <c r="C1939" s="34">
        <f>IF(data!C1939="","",data!C1939)</f>
        <v>3</v>
      </c>
      <c r="D1939" s="34">
        <f>IF(data!C1939="","",data!D1939)</f>
        <v>12</v>
      </c>
      <c r="E1939" s="34">
        <f>IF(data!C1939="","",data!E1939)</f>
        <v>13</v>
      </c>
      <c r="F1939" s="34">
        <f>IF(data!C1939="","",data!F1939)</f>
        <v>22</v>
      </c>
      <c r="G1939" s="34">
        <f>IF(data!C1939="","",data!G1939)</f>
        <v>28</v>
      </c>
      <c r="H1939" s="34">
        <f>IF(data!C1939="","",data!H1939)</f>
        <v>29</v>
      </c>
      <c r="I1939" s="35">
        <f>IF(data!C1939="","",data!I1939)</f>
        <v>3</v>
      </c>
      <c r="J1939" s="34">
        <f>IF(data!C1939="","",data!J1939)</f>
        <v>12</v>
      </c>
      <c r="K1939" s="34">
        <f>IF(data!C1939="","",data!K1939)</f>
        <v>22</v>
      </c>
      <c r="L1939" s="34">
        <f>IF(data!C1939="","",data!L1939)</f>
        <v>13</v>
      </c>
      <c r="M1939" s="34">
        <f>IF(data!C1939="","",data!M1939)</f>
        <v>29</v>
      </c>
      <c r="N1939" s="34">
        <f>IF(data!C1939="","",data!N1939)</f>
        <v>3</v>
      </c>
      <c r="O1939" s="34">
        <f>IF(data!C1939="","",data!O1939)</f>
        <v>28</v>
      </c>
      <c r="P1939" s="16">
        <f t="shared" si="307"/>
        <v>26</v>
      </c>
      <c r="Q1939" s="17">
        <f t="shared" si="308"/>
        <v>26</v>
      </c>
      <c r="R1939" s="18">
        <f t="shared" si="309"/>
        <v>26</v>
      </c>
      <c r="S1939" s="18">
        <f t="shared" si="310"/>
        <v>27</v>
      </c>
      <c r="T1939" s="18">
        <f t="shared" si="311"/>
        <v>21</v>
      </c>
      <c r="U1939" s="18">
        <f t="shared" si="312"/>
        <v>12</v>
      </c>
      <c r="V1939" s="18">
        <f t="shared" si="313"/>
        <v>15</v>
      </c>
      <c r="W1939" s="18">
        <f t="shared" si="314"/>
        <v>0</v>
      </c>
      <c r="X1939" s="18">
        <f t="shared" si="315"/>
        <v>24</v>
      </c>
      <c r="Y1939" s="18" t="str">
        <f t="shared" si="316"/>
        <v>错</v>
      </c>
    </row>
    <row r="1940" spans="1:25" ht="12.75" customHeight="1" thickBot="1">
      <c r="A1940" s="12">
        <f>IF(data!C1940="","",data!A1940)</f>
        <v>2016039</v>
      </c>
      <c r="B1940" s="13">
        <f t="shared" si="306"/>
        <v>9</v>
      </c>
      <c r="C1940" s="34">
        <f>IF(data!C1940="","",data!C1940)</f>
        <v>1</v>
      </c>
      <c r="D1940" s="34">
        <f>IF(data!C1940="","",data!D1940)</f>
        <v>3</v>
      </c>
      <c r="E1940" s="34">
        <f>IF(data!C1940="","",data!E1940)</f>
        <v>7</v>
      </c>
      <c r="F1940" s="34">
        <f>IF(data!C1940="","",data!F1940)</f>
        <v>18</v>
      </c>
      <c r="G1940" s="34">
        <f>IF(data!C1940="","",data!G1940)</f>
        <v>19</v>
      </c>
      <c r="H1940" s="34">
        <f>IF(data!C1940="","",data!H1940)</f>
        <v>27</v>
      </c>
      <c r="I1940" s="35">
        <f>IF(data!C1940="","",data!I1940)</f>
        <v>16</v>
      </c>
      <c r="J1940" s="34">
        <f>IF(data!C1940="","",data!J1940)</f>
        <v>7</v>
      </c>
      <c r="K1940" s="34">
        <f>IF(data!C1940="","",data!K1940)</f>
        <v>1</v>
      </c>
      <c r="L1940" s="34">
        <f>IF(data!C1940="","",data!L1940)</f>
        <v>19</v>
      </c>
      <c r="M1940" s="34">
        <f>IF(data!C1940="","",data!M1940)</f>
        <v>18</v>
      </c>
      <c r="N1940" s="34">
        <f>IF(data!C1940="","",data!N1940)</f>
        <v>27</v>
      </c>
      <c r="O1940" s="34">
        <f>IF(data!C1940="","",data!O1940)</f>
        <v>3</v>
      </c>
      <c r="P1940" s="16">
        <f t="shared" si="307"/>
        <v>26</v>
      </c>
      <c r="Q1940" s="17">
        <f t="shared" si="308"/>
        <v>21</v>
      </c>
      <c r="R1940" s="18">
        <f t="shared" si="309"/>
        <v>25</v>
      </c>
      <c r="S1940" s="18">
        <f t="shared" si="310"/>
        <v>26</v>
      </c>
      <c r="T1940" s="18">
        <f t="shared" si="311"/>
        <v>3</v>
      </c>
      <c r="U1940" s="18">
        <f t="shared" si="312"/>
        <v>27</v>
      </c>
      <c r="V1940" s="18">
        <f t="shared" si="313"/>
        <v>9</v>
      </c>
      <c r="W1940" s="18">
        <f t="shared" si="314"/>
        <v>0</v>
      </c>
      <c r="X1940" s="18">
        <f t="shared" si="315"/>
        <v>18</v>
      </c>
      <c r="Y1940" s="18" t="str">
        <f t="shared" si="316"/>
        <v>错</v>
      </c>
    </row>
    <row r="1941" spans="1:25" ht="12.75" customHeight="1" thickBot="1">
      <c r="A1941" s="12">
        <f>IF(data!C1941="","",data!A1941)</f>
        <v>2016040</v>
      </c>
      <c r="B1941" s="13">
        <f t="shared" ref="B1941:B2004" si="317">IF(A1941="","",MOD(A1941,10))</f>
        <v>0</v>
      </c>
      <c r="C1941" s="34">
        <f>IF(data!C1941="","",data!C1941)</f>
        <v>3</v>
      </c>
      <c r="D1941" s="34">
        <f>IF(data!C1941="","",data!D1941)</f>
        <v>13</v>
      </c>
      <c r="E1941" s="34">
        <f>IF(data!C1941="","",data!E1941)</f>
        <v>19</v>
      </c>
      <c r="F1941" s="34">
        <f>IF(data!C1941="","",data!F1941)</f>
        <v>20</v>
      </c>
      <c r="G1941" s="34">
        <f>IF(data!C1941="","",data!G1941)</f>
        <v>23</v>
      </c>
      <c r="H1941" s="34">
        <f>IF(data!C1941="","",data!H1941)</f>
        <v>26</v>
      </c>
      <c r="I1941" s="35">
        <f>IF(data!C1941="","",data!I1941)</f>
        <v>3</v>
      </c>
      <c r="J1941" s="34">
        <f>IF(data!C1941="","",data!J1941)</f>
        <v>23</v>
      </c>
      <c r="K1941" s="34">
        <f>IF(data!C1941="","",data!K1941)</f>
        <v>19</v>
      </c>
      <c r="L1941" s="34">
        <f>IF(data!C1941="","",data!L1941)</f>
        <v>20</v>
      </c>
      <c r="M1941" s="34">
        <f>IF(data!C1941="","",data!M1941)</f>
        <v>3</v>
      </c>
      <c r="N1941" s="34">
        <f>IF(data!C1941="","",data!N1941)</f>
        <v>13</v>
      </c>
      <c r="O1941" s="34">
        <f>IF(data!C1941="","",data!O1941)</f>
        <v>26</v>
      </c>
      <c r="P1941" s="16">
        <f t="shared" ref="P1941:P2004" si="318">IF(C1941="","",H1941-C1941)</f>
        <v>23</v>
      </c>
      <c r="Q1941" s="17">
        <f t="shared" si="308"/>
        <v>18</v>
      </c>
      <c r="R1941" s="18">
        <f t="shared" si="309"/>
        <v>18</v>
      </c>
      <c r="S1941" s="18">
        <f t="shared" si="310"/>
        <v>26</v>
      </c>
      <c r="T1941" s="18">
        <f t="shared" si="311"/>
        <v>7</v>
      </c>
      <c r="U1941" s="18">
        <f t="shared" si="312"/>
        <v>12</v>
      </c>
      <c r="V1941" s="18">
        <f t="shared" si="313"/>
        <v>30</v>
      </c>
      <c r="W1941" s="18">
        <f t="shared" si="314"/>
        <v>9</v>
      </c>
      <c r="X1941" s="18">
        <f t="shared" si="315"/>
        <v>6</v>
      </c>
      <c r="Y1941" s="18" t="str">
        <f t="shared" si="316"/>
        <v>对</v>
      </c>
    </row>
    <row r="1942" spans="1:25" ht="12.75" customHeight="1" thickBot="1">
      <c r="A1942" s="12">
        <f>IF(data!C1942="","",data!A1942)</f>
        <v>2016041</v>
      </c>
      <c r="B1942" s="13">
        <f t="shared" si="317"/>
        <v>1</v>
      </c>
      <c r="C1942" s="34">
        <f>IF(data!C1942="","",data!C1942)</f>
        <v>12</v>
      </c>
      <c r="D1942" s="34">
        <f>IF(data!C1942="","",data!D1942)</f>
        <v>17</v>
      </c>
      <c r="E1942" s="34">
        <f>IF(data!C1942="","",data!E1942)</f>
        <v>18</v>
      </c>
      <c r="F1942" s="34">
        <f>IF(data!C1942="","",data!F1942)</f>
        <v>21</v>
      </c>
      <c r="G1942" s="34">
        <f>IF(data!C1942="","",data!G1942)</f>
        <v>22</v>
      </c>
      <c r="H1942" s="34">
        <f>IF(data!C1942="","",data!H1942)</f>
        <v>24</v>
      </c>
      <c r="I1942" s="35">
        <f>IF(data!C1942="","",data!I1942)</f>
        <v>4</v>
      </c>
      <c r="J1942" s="34">
        <f>IF(data!C1942="","",data!J1942)</f>
        <v>18</v>
      </c>
      <c r="K1942" s="34">
        <f>IF(data!C1942="","",data!K1942)</f>
        <v>21</v>
      </c>
      <c r="L1942" s="34">
        <f>IF(data!C1942="","",data!L1942)</f>
        <v>12</v>
      </c>
      <c r="M1942" s="34">
        <f>IF(data!C1942="","",data!M1942)</f>
        <v>22</v>
      </c>
      <c r="N1942" s="34">
        <f>IF(data!C1942="","",data!N1942)</f>
        <v>24</v>
      </c>
      <c r="O1942" s="34">
        <f>IF(data!C1942="","",data!O1942)</f>
        <v>17</v>
      </c>
      <c r="P1942" s="16">
        <f t="shared" si="318"/>
        <v>12</v>
      </c>
      <c r="Q1942" s="17">
        <f t="shared" si="308"/>
        <v>26</v>
      </c>
      <c r="R1942" s="18">
        <f t="shared" si="309"/>
        <v>20</v>
      </c>
      <c r="S1942" s="18">
        <f t="shared" si="310"/>
        <v>23</v>
      </c>
      <c r="T1942" s="18">
        <f t="shared" si="311"/>
        <v>3</v>
      </c>
      <c r="U1942" s="18">
        <f t="shared" si="312"/>
        <v>27</v>
      </c>
      <c r="V1942" s="18">
        <f t="shared" si="313"/>
        <v>9</v>
      </c>
      <c r="W1942" s="18">
        <f t="shared" si="314"/>
        <v>6</v>
      </c>
      <c r="X1942" s="18">
        <f t="shared" si="315"/>
        <v>15</v>
      </c>
      <c r="Y1942" s="18" t="str">
        <f t="shared" si="316"/>
        <v>对</v>
      </c>
    </row>
    <row r="1943" spans="1:25" ht="12.75" customHeight="1" thickBot="1">
      <c r="A1943" s="12">
        <f>IF(data!C1943="","",data!A1943)</f>
        <v>2016042</v>
      </c>
      <c r="B1943" s="13">
        <f t="shared" si="317"/>
        <v>2</v>
      </c>
      <c r="C1943" s="34">
        <f>IF(data!C1943="","",data!C1943)</f>
        <v>7</v>
      </c>
      <c r="D1943" s="34">
        <f>IF(data!C1943="","",data!D1943)</f>
        <v>14</v>
      </c>
      <c r="E1943" s="34">
        <f>IF(data!C1943="","",data!E1943)</f>
        <v>17</v>
      </c>
      <c r="F1943" s="34">
        <f>IF(data!C1943="","",data!F1943)</f>
        <v>23</v>
      </c>
      <c r="G1943" s="34">
        <f>IF(data!C1943="","",data!G1943)</f>
        <v>26</v>
      </c>
      <c r="H1943" s="34">
        <f>IF(data!C1943="","",data!H1943)</f>
        <v>31</v>
      </c>
      <c r="I1943" s="35">
        <f>IF(data!C1943="","",data!I1943)</f>
        <v>9</v>
      </c>
      <c r="J1943" s="34">
        <f>IF(data!C1943="","",data!J1943)</f>
        <v>17</v>
      </c>
      <c r="K1943" s="34">
        <f>IF(data!C1943="","",data!K1943)</f>
        <v>31</v>
      </c>
      <c r="L1943" s="34">
        <f>IF(data!C1943="","",data!L1943)</f>
        <v>7</v>
      </c>
      <c r="M1943" s="34">
        <f>IF(data!C1943="","",data!M1943)</f>
        <v>23</v>
      </c>
      <c r="N1943" s="34">
        <f>IF(data!C1943="","",data!N1943)</f>
        <v>26</v>
      </c>
      <c r="O1943" s="34">
        <f>IF(data!C1943="","",data!O1943)</f>
        <v>14</v>
      </c>
      <c r="P1943" s="16">
        <f t="shared" si="318"/>
        <v>24</v>
      </c>
      <c r="Q1943" s="17">
        <f t="shared" si="308"/>
        <v>23</v>
      </c>
      <c r="R1943" s="18">
        <f t="shared" si="309"/>
        <v>10</v>
      </c>
      <c r="S1943" s="18">
        <f t="shared" si="310"/>
        <v>12</v>
      </c>
      <c r="T1943" s="18">
        <f t="shared" si="311"/>
        <v>18</v>
      </c>
      <c r="U1943" s="18">
        <f t="shared" si="312"/>
        <v>3</v>
      </c>
      <c r="V1943" s="18">
        <f t="shared" si="313"/>
        <v>30</v>
      </c>
      <c r="W1943" s="18">
        <f t="shared" si="314"/>
        <v>24</v>
      </c>
      <c r="X1943" s="18">
        <f t="shared" si="315"/>
        <v>9</v>
      </c>
      <c r="Y1943" s="18" t="str">
        <f t="shared" si="316"/>
        <v>错</v>
      </c>
    </row>
    <row r="1944" spans="1:25" ht="12.75" customHeight="1" thickBot="1">
      <c r="A1944" s="12">
        <f>IF(data!C1944="","",data!A1944)</f>
        <v>2016043</v>
      </c>
      <c r="B1944" s="13">
        <f t="shared" si="317"/>
        <v>3</v>
      </c>
      <c r="C1944" s="34">
        <f>IF(data!C1944="","",data!C1944)</f>
        <v>5</v>
      </c>
      <c r="D1944" s="34">
        <f>IF(data!C1944="","",data!D1944)</f>
        <v>14</v>
      </c>
      <c r="E1944" s="34">
        <f>IF(data!C1944="","",data!E1944)</f>
        <v>20</v>
      </c>
      <c r="F1944" s="34">
        <f>IF(data!C1944="","",data!F1944)</f>
        <v>26</v>
      </c>
      <c r="G1944" s="34">
        <f>IF(data!C1944="","",data!G1944)</f>
        <v>30</v>
      </c>
      <c r="H1944" s="34">
        <f>IF(data!C1944="","",data!H1944)</f>
        <v>33</v>
      </c>
      <c r="I1944" s="35">
        <f>IF(data!C1944="","",data!I1944)</f>
        <v>12</v>
      </c>
      <c r="J1944" s="34">
        <f>IF(data!C1944="","",data!J1944)</f>
        <v>30</v>
      </c>
      <c r="K1944" s="34">
        <f>IF(data!C1944="","",data!K1944)</f>
        <v>26</v>
      </c>
      <c r="L1944" s="34">
        <f>IF(data!C1944="","",data!L1944)</f>
        <v>20</v>
      </c>
      <c r="M1944" s="34">
        <f>IF(data!C1944="","",data!M1944)</f>
        <v>33</v>
      </c>
      <c r="N1944" s="34">
        <f>IF(data!C1944="","",data!N1944)</f>
        <v>5</v>
      </c>
      <c r="O1944" s="34">
        <f>IF(data!C1944="","",data!O1944)</f>
        <v>14</v>
      </c>
      <c r="P1944" s="16">
        <f t="shared" si="318"/>
        <v>28</v>
      </c>
      <c r="Q1944" s="17">
        <f t="shared" si="308"/>
        <v>29</v>
      </c>
      <c r="R1944" s="18">
        <f t="shared" si="309"/>
        <v>19</v>
      </c>
      <c r="S1944" s="18">
        <f t="shared" si="310"/>
        <v>24</v>
      </c>
      <c r="T1944" s="18">
        <f t="shared" si="311"/>
        <v>20</v>
      </c>
      <c r="U1944" s="18">
        <f t="shared" si="312"/>
        <v>15</v>
      </c>
      <c r="V1944" s="18">
        <f t="shared" si="313"/>
        <v>21</v>
      </c>
      <c r="W1944" s="18">
        <f t="shared" si="314"/>
        <v>15</v>
      </c>
      <c r="X1944" s="18">
        <f t="shared" si="315"/>
        <v>30</v>
      </c>
      <c r="Y1944" s="18" t="str">
        <f t="shared" si="316"/>
        <v>对</v>
      </c>
    </row>
    <row r="1945" spans="1:25" ht="12.75" customHeight="1" thickBot="1">
      <c r="A1945" s="12">
        <f>IF(data!C1945="","",data!A1945)</f>
        <v>2016044</v>
      </c>
      <c r="B1945" s="13">
        <f t="shared" si="317"/>
        <v>4</v>
      </c>
      <c r="C1945" s="34">
        <f>IF(data!C1945="","",data!C1945)</f>
        <v>1</v>
      </c>
      <c r="D1945" s="34">
        <f>IF(data!C1945="","",data!D1945)</f>
        <v>3</v>
      </c>
      <c r="E1945" s="34">
        <f>IF(data!C1945="","",data!E1945)</f>
        <v>10</v>
      </c>
      <c r="F1945" s="34">
        <f>IF(data!C1945="","",data!F1945)</f>
        <v>12</v>
      </c>
      <c r="G1945" s="34">
        <f>IF(data!C1945="","",data!G1945)</f>
        <v>18</v>
      </c>
      <c r="H1945" s="34">
        <f>IF(data!C1945="","",data!H1945)</f>
        <v>30</v>
      </c>
      <c r="I1945" s="35">
        <f>IF(data!C1945="","",data!I1945)</f>
        <v>1</v>
      </c>
      <c r="J1945" s="34">
        <f>IF(data!C1945="","",data!J1945)</f>
        <v>10</v>
      </c>
      <c r="K1945" s="34">
        <f>IF(data!C1945="","",data!K1945)</f>
        <v>30</v>
      </c>
      <c r="L1945" s="34">
        <f>IF(data!C1945="","",data!L1945)</f>
        <v>3</v>
      </c>
      <c r="M1945" s="34">
        <f>IF(data!C1945="","",data!M1945)</f>
        <v>12</v>
      </c>
      <c r="N1945" s="34">
        <f>IF(data!C1945="","",data!N1945)</f>
        <v>18</v>
      </c>
      <c r="O1945" s="34">
        <f>IF(data!C1945="","",data!O1945)</f>
        <v>1</v>
      </c>
      <c r="P1945" s="16">
        <f t="shared" si="318"/>
        <v>29</v>
      </c>
      <c r="Q1945" s="17">
        <f t="shared" si="308"/>
        <v>30</v>
      </c>
      <c r="R1945" s="18">
        <f t="shared" si="309"/>
        <v>25</v>
      </c>
      <c r="S1945" s="18">
        <f t="shared" si="310"/>
        <v>28</v>
      </c>
      <c r="T1945" s="18">
        <f t="shared" si="311"/>
        <v>18</v>
      </c>
      <c r="U1945" s="18">
        <f t="shared" si="312"/>
        <v>9</v>
      </c>
      <c r="V1945" s="18">
        <f t="shared" si="313"/>
        <v>6</v>
      </c>
      <c r="W1945" s="18">
        <f t="shared" si="314"/>
        <v>3</v>
      </c>
      <c r="X1945" s="18">
        <f t="shared" si="315"/>
        <v>15</v>
      </c>
      <c r="Y1945" s="18" t="str">
        <f t="shared" si="316"/>
        <v>对</v>
      </c>
    </row>
    <row r="1946" spans="1:25" ht="12.75" customHeight="1" thickBot="1">
      <c r="A1946" s="12">
        <f>IF(data!C1946="","",data!A1946)</f>
        <v>2016045</v>
      </c>
      <c r="B1946" s="13">
        <f t="shared" si="317"/>
        <v>5</v>
      </c>
      <c r="C1946" s="34">
        <f>IF(data!C1946="","",data!C1946)</f>
        <v>4</v>
      </c>
      <c r="D1946" s="34">
        <f>IF(data!C1946="","",data!D1946)</f>
        <v>9</v>
      </c>
      <c r="E1946" s="34">
        <f>IF(data!C1946="","",data!E1946)</f>
        <v>12</v>
      </c>
      <c r="F1946" s="34">
        <f>IF(data!C1946="","",data!F1946)</f>
        <v>17</v>
      </c>
      <c r="G1946" s="34">
        <f>IF(data!C1946="","",data!G1946)</f>
        <v>30</v>
      </c>
      <c r="H1946" s="34">
        <f>IF(data!C1946="","",data!H1946)</f>
        <v>32</v>
      </c>
      <c r="I1946" s="35">
        <f>IF(data!C1946="","",data!I1946)</f>
        <v>3</v>
      </c>
      <c r="J1946" s="34">
        <f>IF(data!C1946="","",data!J1946)</f>
        <v>4</v>
      </c>
      <c r="K1946" s="34">
        <f>IF(data!C1946="","",data!K1946)</f>
        <v>32</v>
      </c>
      <c r="L1946" s="34">
        <f>IF(data!C1946="","",data!L1946)</f>
        <v>17</v>
      </c>
      <c r="M1946" s="34">
        <f>IF(data!C1946="","",data!M1946)</f>
        <v>9</v>
      </c>
      <c r="N1946" s="34">
        <f>IF(data!C1946="","",data!N1946)</f>
        <v>30</v>
      </c>
      <c r="O1946" s="34">
        <f>IF(data!C1946="","",data!O1946)</f>
        <v>12</v>
      </c>
      <c r="P1946" s="16">
        <f t="shared" si="318"/>
        <v>28</v>
      </c>
      <c r="Q1946" s="17">
        <f t="shared" si="308"/>
        <v>26</v>
      </c>
      <c r="R1946" s="18">
        <f t="shared" si="309"/>
        <v>17</v>
      </c>
      <c r="S1946" s="18">
        <f t="shared" si="310"/>
        <v>29</v>
      </c>
      <c r="T1946" s="18">
        <f t="shared" si="311"/>
        <v>10</v>
      </c>
      <c r="U1946" s="18">
        <f t="shared" si="312"/>
        <v>9</v>
      </c>
      <c r="V1946" s="18">
        <f t="shared" si="313"/>
        <v>24</v>
      </c>
      <c r="W1946" s="18">
        <f t="shared" si="314"/>
        <v>6</v>
      </c>
      <c r="X1946" s="18">
        <f t="shared" si="315"/>
        <v>27</v>
      </c>
      <c r="Y1946" s="18" t="str">
        <f t="shared" si="316"/>
        <v>对</v>
      </c>
    </row>
    <row r="1947" spans="1:25" ht="12.75" customHeight="1" thickBot="1">
      <c r="A1947" s="12">
        <f>IF(data!C1947="","",data!A1947)</f>
        <v>2016046</v>
      </c>
      <c r="B1947" s="13">
        <f t="shared" si="317"/>
        <v>6</v>
      </c>
      <c r="C1947" s="34">
        <f>IF(data!C1947="","",data!C1947)</f>
        <v>7</v>
      </c>
      <c r="D1947" s="34">
        <f>IF(data!C1947="","",data!D1947)</f>
        <v>20</v>
      </c>
      <c r="E1947" s="34">
        <f>IF(data!C1947="","",data!E1947)</f>
        <v>25</v>
      </c>
      <c r="F1947" s="34">
        <f>IF(data!C1947="","",data!F1947)</f>
        <v>26</v>
      </c>
      <c r="G1947" s="34">
        <f>IF(data!C1947="","",data!G1947)</f>
        <v>27</v>
      </c>
      <c r="H1947" s="34">
        <f>IF(data!C1947="","",data!H1947)</f>
        <v>30</v>
      </c>
      <c r="I1947" s="35">
        <f>IF(data!C1947="","",data!I1947)</f>
        <v>14</v>
      </c>
      <c r="J1947" s="34">
        <f>IF(data!C1947="","",data!J1947)</f>
        <v>30</v>
      </c>
      <c r="K1947" s="34">
        <f>IF(data!C1947="","",data!K1947)</f>
        <v>25</v>
      </c>
      <c r="L1947" s="34">
        <f>IF(data!C1947="","",data!L1947)</f>
        <v>20</v>
      </c>
      <c r="M1947" s="34">
        <f>IF(data!C1947="","",data!M1947)</f>
        <v>26</v>
      </c>
      <c r="N1947" s="34">
        <f>IF(data!C1947="","",data!N1947)</f>
        <v>7</v>
      </c>
      <c r="O1947" s="34">
        <f>IF(data!C1947="","",data!O1947)</f>
        <v>27</v>
      </c>
      <c r="P1947" s="16">
        <f t="shared" si="318"/>
        <v>23</v>
      </c>
      <c r="Q1947" s="17">
        <f t="shared" si="308"/>
        <v>27</v>
      </c>
      <c r="R1947" s="18">
        <f t="shared" si="309"/>
        <v>26</v>
      </c>
      <c r="S1947" s="18">
        <f t="shared" si="310"/>
        <v>28</v>
      </c>
      <c r="T1947" s="18">
        <f t="shared" si="311"/>
        <v>16</v>
      </c>
      <c r="U1947" s="18">
        <f t="shared" si="312"/>
        <v>27</v>
      </c>
      <c r="V1947" s="18">
        <f t="shared" si="313"/>
        <v>3</v>
      </c>
      <c r="W1947" s="18">
        <f t="shared" si="314"/>
        <v>24</v>
      </c>
      <c r="X1947" s="18">
        <f t="shared" si="315"/>
        <v>21</v>
      </c>
      <c r="Y1947" s="18" t="str">
        <f t="shared" si="316"/>
        <v>对</v>
      </c>
    </row>
    <row r="1948" spans="1:25" ht="12.75" customHeight="1" thickBot="1">
      <c r="A1948" s="12">
        <f>IF(data!C1948="","",data!A1948)</f>
        <v>2016047</v>
      </c>
      <c r="B1948" s="13">
        <f t="shared" si="317"/>
        <v>7</v>
      </c>
      <c r="C1948" s="34">
        <f>IF(data!C1948="","",data!C1948)</f>
        <v>2</v>
      </c>
      <c r="D1948" s="34">
        <f>IF(data!C1948="","",data!D1948)</f>
        <v>5</v>
      </c>
      <c r="E1948" s="34">
        <f>IF(data!C1948="","",data!E1948)</f>
        <v>8</v>
      </c>
      <c r="F1948" s="34">
        <f>IF(data!C1948="","",data!F1948)</f>
        <v>15</v>
      </c>
      <c r="G1948" s="34">
        <f>IF(data!C1948="","",data!G1948)</f>
        <v>17</v>
      </c>
      <c r="H1948" s="34">
        <f>IF(data!C1948="","",data!H1948)</f>
        <v>22</v>
      </c>
      <c r="I1948" s="35">
        <f>IF(data!C1948="","",data!I1948)</f>
        <v>16</v>
      </c>
      <c r="J1948" s="34">
        <f>IF(data!C1948="","",data!J1948)</f>
        <v>5</v>
      </c>
      <c r="K1948" s="34">
        <f>IF(data!C1948="","",data!K1948)</f>
        <v>8</v>
      </c>
      <c r="L1948" s="34">
        <f>IF(data!C1948="","",data!L1948)</f>
        <v>22</v>
      </c>
      <c r="M1948" s="34">
        <f>IF(data!C1948="","",data!M1948)</f>
        <v>2</v>
      </c>
      <c r="N1948" s="34">
        <f>IF(data!C1948="","",data!N1948)</f>
        <v>17</v>
      </c>
      <c r="O1948" s="34">
        <f>IF(data!C1948="","",data!O1948)</f>
        <v>15</v>
      </c>
      <c r="P1948" s="16">
        <f t="shared" si="318"/>
        <v>20</v>
      </c>
      <c r="Q1948" s="17">
        <f t="shared" si="308"/>
        <v>24</v>
      </c>
      <c r="R1948" s="18">
        <f t="shared" si="309"/>
        <v>20</v>
      </c>
      <c r="S1948" s="18">
        <f t="shared" si="310"/>
        <v>23</v>
      </c>
      <c r="T1948" s="18">
        <f t="shared" si="311"/>
        <v>12</v>
      </c>
      <c r="U1948" s="18">
        <f t="shared" si="312"/>
        <v>27</v>
      </c>
      <c r="V1948" s="18">
        <f t="shared" si="313"/>
        <v>6</v>
      </c>
      <c r="W1948" s="18">
        <f t="shared" si="314"/>
        <v>27</v>
      </c>
      <c r="X1948" s="18">
        <f t="shared" si="315"/>
        <v>15</v>
      </c>
      <c r="Y1948" s="18" t="str">
        <f t="shared" si="316"/>
        <v>错</v>
      </c>
    </row>
    <row r="1949" spans="1:25" ht="12.75" customHeight="1" thickBot="1">
      <c r="A1949" s="12">
        <f>IF(data!C1949="","",data!A1949)</f>
        <v>2016048</v>
      </c>
      <c r="B1949" s="13">
        <f t="shared" si="317"/>
        <v>8</v>
      </c>
      <c r="C1949" s="34">
        <f>IF(data!C1949="","",data!C1949)</f>
        <v>3</v>
      </c>
      <c r="D1949" s="34">
        <f>IF(data!C1949="","",data!D1949)</f>
        <v>8</v>
      </c>
      <c r="E1949" s="34">
        <f>IF(data!C1949="","",data!E1949)</f>
        <v>13</v>
      </c>
      <c r="F1949" s="34">
        <f>IF(data!C1949="","",data!F1949)</f>
        <v>14</v>
      </c>
      <c r="G1949" s="34">
        <f>IF(data!C1949="","",data!G1949)</f>
        <v>15</v>
      </c>
      <c r="H1949" s="34">
        <f>IF(data!C1949="","",data!H1949)</f>
        <v>30</v>
      </c>
      <c r="I1949" s="35">
        <f>IF(data!C1949="","",data!I1949)</f>
        <v>4</v>
      </c>
      <c r="J1949" s="34">
        <f>IF(data!C1949="","",data!J1949)</f>
        <v>15</v>
      </c>
      <c r="K1949" s="34">
        <f>IF(data!C1949="","",data!K1949)</f>
        <v>8</v>
      </c>
      <c r="L1949" s="34">
        <f>IF(data!C1949="","",data!L1949)</f>
        <v>13</v>
      </c>
      <c r="M1949" s="34">
        <f>IF(data!C1949="","",data!M1949)</f>
        <v>14</v>
      </c>
      <c r="N1949" s="34">
        <f>IF(data!C1949="","",data!N1949)</f>
        <v>3</v>
      </c>
      <c r="O1949" s="34">
        <f>IF(data!C1949="","",data!O1949)</f>
        <v>30</v>
      </c>
      <c r="P1949" s="16">
        <f t="shared" si="318"/>
        <v>27</v>
      </c>
      <c r="Q1949" s="17">
        <f t="shared" si="308"/>
        <v>15</v>
      </c>
      <c r="R1949" s="18">
        <f t="shared" si="309"/>
        <v>15</v>
      </c>
      <c r="S1949" s="18">
        <f t="shared" si="310"/>
        <v>20</v>
      </c>
      <c r="T1949" s="18">
        <f t="shared" si="311"/>
        <v>10</v>
      </c>
      <c r="U1949" s="18">
        <f t="shared" si="312"/>
        <v>12</v>
      </c>
      <c r="V1949" s="18">
        <f t="shared" si="313"/>
        <v>12</v>
      </c>
      <c r="W1949" s="18">
        <f t="shared" si="314"/>
        <v>6</v>
      </c>
      <c r="X1949" s="18">
        <f t="shared" si="315"/>
        <v>0</v>
      </c>
      <c r="Y1949" s="18" t="str">
        <f t="shared" si="316"/>
        <v>对</v>
      </c>
    </row>
    <row r="1950" spans="1:25" ht="12.75" customHeight="1" thickBot="1">
      <c r="A1950" s="12">
        <f>IF(data!C1950="","",data!A1950)</f>
        <v>2016049</v>
      </c>
      <c r="B1950" s="13">
        <f t="shared" si="317"/>
        <v>9</v>
      </c>
      <c r="C1950" s="34">
        <f>IF(data!C1950="","",data!C1950)</f>
        <v>6</v>
      </c>
      <c r="D1950" s="34">
        <f>IF(data!C1950="","",data!D1950)</f>
        <v>8</v>
      </c>
      <c r="E1950" s="34">
        <f>IF(data!C1950="","",data!E1950)</f>
        <v>13</v>
      </c>
      <c r="F1950" s="34">
        <f>IF(data!C1950="","",data!F1950)</f>
        <v>14</v>
      </c>
      <c r="G1950" s="34">
        <f>IF(data!C1950="","",data!G1950)</f>
        <v>22</v>
      </c>
      <c r="H1950" s="34">
        <f>IF(data!C1950="","",data!H1950)</f>
        <v>27</v>
      </c>
      <c r="I1950" s="35">
        <f>IF(data!C1950="","",data!I1950)</f>
        <v>10</v>
      </c>
      <c r="J1950" s="34">
        <f>IF(data!C1950="","",data!J1950)</f>
        <v>8</v>
      </c>
      <c r="K1950" s="34">
        <f>IF(data!C1950="","",data!K1950)</f>
        <v>13</v>
      </c>
      <c r="L1950" s="34">
        <f>IF(data!C1950="","",data!L1950)</f>
        <v>6</v>
      </c>
      <c r="M1950" s="34">
        <f>IF(data!C1950="","",data!M1950)</f>
        <v>14</v>
      </c>
      <c r="N1950" s="34">
        <f>IF(data!C1950="","",data!N1950)</f>
        <v>22</v>
      </c>
      <c r="O1950" s="34">
        <f>IF(data!C1950="","",data!O1950)</f>
        <v>27</v>
      </c>
      <c r="P1950" s="16">
        <f t="shared" si="318"/>
        <v>21</v>
      </c>
      <c r="Q1950" s="17">
        <f t="shared" si="308"/>
        <v>22</v>
      </c>
      <c r="R1950" s="18">
        <f t="shared" si="309"/>
        <v>12</v>
      </c>
      <c r="S1950" s="18">
        <f t="shared" si="310"/>
        <v>27</v>
      </c>
      <c r="T1950" s="18">
        <f t="shared" si="311"/>
        <v>12</v>
      </c>
      <c r="U1950" s="18">
        <f t="shared" si="312"/>
        <v>3</v>
      </c>
      <c r="V1950" s="18">
        <f t="shared" si="313"/>
        <v>3</v>
      </c>
      <c r="W1950" s="18">
        <f t="shared" si="314"/>
        <v>6</v>
      </c>
      <c r="X1950" s="18">
        <f t="shared" si="315"/>
        <v>18</v>
      </c>
      <c r="Y1950" s="18" t="str">
        <f t="shared" si="316"/>
        <v>对</v>
      </c>
    </row>
    <row r="1951" spans="1:25" ht="12.75" customHeight="1" thickBot="1">
      <c r="A1951" s="12">
        <f>IF(data!C1951="","",data!A1951)</f>
        <v>2016050</v>
      </c>
      <c r="B1951" s="13">
        <f t="shared" si="317"/>
        <v>0</v>
      </c>
      <c r="C1951" s="34">
        <f>IF(data!C1951="","",data!C1951)</f>
        <v>9</v>
      </c>
      <c r="D1951" s="34">
        <f>IF(data!C1951="","",data!D1951)</f>
        <v>12</v>
      </c>
      <c r="E1951" s="34">
        <f>IF(data!C1951="","",data!E1951)</f>
        <v>24</v>
      </c>
      <c r="F1951" s="34">
        <f>IF(data!C1951="","",data!F1951)</f>
        <v>28</v>
      </c>
      <c r="G1951" s="34">
        <f>IF(data!C1951="","",data!G1951)</f>
        <v>29</v>
      </c>
      <c r="H1951" s="34">
        <f>IF(data!C1951="","",data!H1951)</f>
        <v>30</v>
      </c>
      <c r="I1951" s="35">
        <f>IF(data!C1951="","",data!I1951)</f>
        <v>2</v>
      </c>
      <c r="J1951" s="34">
        <f>IF(data!C1951="","",data!J1951)</f>
        <v>28</v>
      </c>
      <c r="K1951" s="34">
        <f>IF(data!C1951="","",data!K1951)</f>
        <v>29</v>
      </c>
      <c r="L1951" s="34">
        <f>IF(data!C1951="","",data!L1951)</f>
        <v>9</v>
      </c>
      <c r="M1951" s="34">
        <f>IF(data!C1951="","",data!M1951)</f>
        <v>24</v>
      </c>
      <c r="N1951" s="34">
        <f>IF(data!C1951="","",data!N1951)</f>
        <v>12</v>
      </c>
      <c r="O1951" s="34">
        <f>IF(data!C1951="","",data!O1951)</f>
        <v>30</v>
      </c>
      <c r="P1951" s="16">
        <f t="shared" si="318"/>
        <v>21</v>
      </c>
      <c r="Q1951" s="17">
        <f t="shared" si="308"/>
        <v>18</v>
      </c>
      <c r="R1951" s="18">
        <f t="shared" si="309"/>
        <v>16</v>
      </c>
      <c r="S1951" s="18">
        <f t="shared" si="310"/>
        <v>21</v>
      </c>
      <c r="T1951" s="18">
        <f t="shared" si="311"/>
        <v>15</v>
      </c>
      <c r="U1951" s="18">
        <f t="shared" si="312"/>
        <v>24</v>
      </c>
      <c r="V1951" s="18">
        <f t="shared" si="313"/>
        <v>6</v>
      </c>
      <c r="W1951" s="18">
        <f t="shared" si="314"/>
        <v>18</v>
      </c>
      <c r="X1951" s="18">
        <f t="shared" si="315"/>
        <v>21</v>
      </c>
      <c r="Y1951" s="18" t="str">
        <f t="shared" si="316"/>
        <v>错</v>
      </c>
    </row>
    <row r="1952" spans="1:25" ht="12.75" customHeight="1" thickBot="1">
      <c r="A1952" s="12">
        <f>IF(data!C1952="","",data!A1952)</f>
        <v>2016051</v>
      </c>
      <c r="B1952" s="13">
        <f t="shared" si="317"/>
        <v>1</v>
      </c>
      <c r="C1952" s="34">
        <f>IF(data!C1952="","",data!C1952)</f>
        <v>1</v>
      </c>
      <c r="D1952" s="34">
        <f>IF(data!C1952="","",data!D1952)</f>
        <v>2</v>
      </c>
      <c r="E1952" s="34">
        <f>IF(data!C1952="","",data!E1952)</f>
        <v>4</v>
      </c>
      <c r="F1952" s="34">
        <f>IF(data!C1952="","",data!F1952)</f>
        <v>9</v>
      </c>
      <c r="G1952" s="34">
        <f>IF(data!C1952="","",data!G1952)</f>
        <v>15</v>
      </c>
      <c r="H1952" s="34">
        <f>IF(data!C1952="","",data!H1952)</f>
        <v>33</v>
      </c>
      <c r="I1952" s="35">
        <f>IF(data!C1952="","",data!I1952)</f>
        <v>12</v>
      </c>
      <c r="J1952" s="34">
        <f>IF(data!C1952="","",data!J1952)</f>
        <v>33</v>
      </c>
      <c r="K1952" s="34">
        <f>IF(data!C1952="","",data!K1952)</f>
        <v>9</v>
      </c>
      <c r="L1952" s="34">
        <f>IF(data!C1952="","",data!L1952)</f>
        <v>15</v>
      </c>
      <c r="M1952" s="34">
        <f>IF(data!C1952="","",data!M1952)</f>
        <v>1</v>
      </c>
      <c r="N1952" s="34">
        <f>IF(data!C1952="","",data!N1952)</f>
        <v>4</v>
      </c>
      <c r="O1952" s="34">
        <f>IF(data!C1952="","",data!O1952)</f>
        <v>2</v>
      </c>
      <c r="P1952" s="16">
        <f t="shared" si="318"/>
        <v>32</v>
      </c>
      <c r="Q1952" s="17">
        <f t="shared" si="308"/>
        <v>30</v>
      </c>
      <c r="R1952" s="18">
        <f t="shared" si="309"/>
        <v>20</v>
      </c>
      <c r="S1952" s="18">
        <f t="shared" si="310"/>
        <v>21</v>
      </c>
      <c r="T1952" s="18">
        <f t="shared" si="311"/>
        <v>21</v>
      </c>
      <c r="U1952" s="18">
        <f t="shared" si="312"/>
        <v>18</v>
      </c>
      <c r="V1952" s="18">
        <f t="shared" si="313"/>
        <v>21</v>
      </c>
      <c r="W1952" s="18">
        <f t="shared" si="314"/>
        <v>30</v>
      </c>
      <c r="X1952" s="18">
        <f t="shared" si="315"/>
        <v>15</v>
      </c>
      <c r="Y1952" s="18" t="str">
        <f t="shared" si="316"/>
        <v>对</v>
      </c>
    </row>
    <row r="1953" spans="1:25" ht="12.75" customHeight="1" thickBot="1">
      <c r="A1953" s="12">
        <f>IF(data!C1953="","",data!A1953)</f>
        <v>2016052</v>
      </c>
      <c r="B1953" s="13">
        <f t="shared" si="317"/>
        <v>2</v>
      </c>
      <c r="C1953" s="34">
        <f>IF(data!C1953="","",data!C1953)</f>
        <v>1</v>
      </c>
      <c r="D1953" s="34">
        <f>IF(data!C1953="","",data!D1953)</f>
        <v>6</v>
      </c>
      <c r="E1953" s="34">
        <f>IF(data!C1953="","",data!E1953)</f>
        <v>13</v>
      </c>
      <c r="F1953" s="34">
        <f>IF(data!C1953="","",data!F1953)</f>
        <v>19</v>
      </c>
      <c r="G1953" s="34">
        <f>IF(data!C1953="","",data!G1953)</f>
        <v>24</v>
      </c>
      <c r="H1953" s="34">
        <f>IF(data!C1953="","",data!H1953)</f>
        <v>28</v>
      </c>
      <c r="I1953" s="35">
        <f>IF(data!C1953="","",data!I1953)</f>
        <v>16</v>
      </c>
      <c r="J1953" s="34">
        <f>IF(data!C1953="","",data!J1953)</f>
        <v>13</v>
      </c>
      <c r="K1953" s="34">
        <f>IF(data!C1953="","",data!K1953)</f>
        <v>28</v>
      </c>
      <c r="L1953" s="34">
        <f>IF(data!C1953="","",data!L1953)</f>
        <v>19</v>
      </c>
      <c r="M1953" s="34">
        <f>IF(data!C1953="","",data!M1953)</f>
        <v>1</v>
      </c>
      <c r="N1953" s="34">
        <f>IF(data!C1953="","",data!N1953)</f>
        <v>24</v>
      </c>
      <c r="O1953" s="34">
        <f>IF(data!C1953="","",data!O1953)</f>
        <v>6</v>
      </c>
      <c r="P1953" s="16">
        <f t="shared" si="318"/>
        <v>27</v>
      </c>
      <c r="Q1953" s="17">
        <f t="shared" si="308"/>
        <v>32</v>
      </c>
      <c r="R1953" s="18">
        <f t="shared" si="309"/>
        <v>14</v>
      </c>
      <c r="S1953" s="18">
        <f t="shared" si="310"/>
        <v>32</v>
      </c>
      <c r="T1953" s="18">
        <f t="shared" si="311"/>
        <v>0</v>
      </c>
      <c r="U1953" s="18">
        <f t="shared" si="312"/>
        <v>9</v>
      </c>
      <c r="V1953" s="18">
        <f t="shared" si="313"/>
        <v>0</v>
      </c>
      <c r="W1953" s="18">
        <f t="shared" si="314"/>
        <v>15</v>
      </c>
      <c r="X1953" s="18">
        <f t="shared" si="315"/>
        <v>3</v>
      </c>
      <c r="Y1953" s="18" t="str">
        <f t="shared" si="316"/>
        <v>对</v>
      </c>
    </row>
    <row r="1954" spans="1:25" ht="12.75" customHeight="1" thickBot="1">
      <c r="A1954" s="12">
        <f>IF(data!C1954="","",data!A1954)</f>
        <v>2016053</v>
      </c>
      <c r="B1954" s="13">
        <f t="shared" si="317"/>
        <v>3</v>
      </c>
      <c r="C1954" s="34">
        <f>IF(data!C1954="","",data!C1954)</f>
        <v>2</v>
      </c>
      <c r="D1954" s="34">
        <f>IF(data!C1954="","",data!D1954)</f>
        <v>8</v>
      </c>
      <c r="E1954" s="34">
        <f>IF(data!C1954="","",data!E1954)</f>
        <v>10</v>
      </c>
      <c r="F1954" s="34">
        <f>IF(data!C1954="","",data!F1954)</f>
        <v>12</v>
      </c>
      <c r="G1954" s="34">
        <f>IF(data!C1954="","",data!G1954)</f>
        <v>29</v>
      </c>
      <c r="H1954" s="34">
        <f>IF(data!C1954="","",data!H1954)</f>
        <v>31</v>
      </c>
      <c r="I1954" s="35">
        <f>IF(data!C1954="","",data!I1954)</f>
        <v>1</v>
      </c>
      <c r="J1954" s="34">
        <f>IF(data!C1954="","",data!J1954)</f>
        <v>8</v>
      </c>
      <c r="K1954" s="34">
        <f>IF(data!C1954="","",data!K1954)</f>
        <v>31</v>
      </c>
      <c r="L1954" s="34">
        <f>IF(data!C1954="","",data!L1954)</f>
        <v>29</v>
      </c>
      <c r="M1954" s="34">
        <f>IF(data!C1954="","",data!M1954)</f>
        <v>10</v>
      </c>
      <c r="N1954" s="34">
        <f>IF(data!C1954="","",data!N1954)</f>
        <v>12</v>
      </c>
      <c r="O1954" s="34">
        <f>IF(data!C1954="","",data!O1954)</f>
        <v>2</v>
      </c>
      <c r="P1954" s="16">
        <f t="shared" si="318"/>
        <v>29</v>
      </c>
      <c r="Q1954" s="17">
        <f t="shared" si="308"/>
        <v>26</v>
      </c>
      <c r="R1954" s="18">
        <f t="shared" si="309"/>
        <v>23</v>
      </c>
      <c r="S1954" s="18">
        <f t="shared" si="310"/>
        <v>27</v>
      </c>
      <c r="T1954" s="18">
        <f t="shared" si="311"/>
        <v>13</v>
      </c>
      <c r="U1954" s="18">
        <f t="shared" si="312"/>
        <v>12</v>
      </c>
      <c r="V1954" s="18">
        <f t="shared" si="313"/>
        <v>18</v>
      </c>
      <c r="W1954" s="18">
        <f t="shared" si="314"/>
        <v>21</v>
      </c>
      <c r="X1954" s="18">
        <f t="shared" si="315"/>
        <v>6</v>
      </c>
      <c r="Y1954" s="18" t="str">
        <f t="shared" si="316"/>
        <v>对</v>
      </c>
    </row>
    <row r="1955" spans="1:25" ht="12.75" customHeight="1" thickBot="1">
      <c r="A1955" s="12">
        <f>IF(data!C1955="","",data!A1955)</f>
        <v>2016054</v>
      </c>
      <c r="B1955" s="13">
        <f t="shared" si="317"/>
        <v>4</v>
      </c>
      <c r="C1955" s="34">
        <f>IF(data!C1955="","",data!C1955)</f>
        <v>6</v>
      </c>
      <c r="D1955" s="34">
        <f>IF(data!C1955="","",data!D1955)</f>
        <v>11</v>
      </c>
      <c r="E1955" s="34">
        <f>IF(data!C1955="","",data!E1955)</f>
        <v>16</v>
      </c>
      <c r="F1955" s="34">
        <f>IF(data!C1955="","",data!F1955)</f>
        <v>19</v>
      </c>
      <c r="G1955" s="34">
        <f>IF(data!C1955="","",data!G1955)</f>
        <v>28</v>
      </c>
      <c r="H1955" s="34">
        <f>IF(data!C1955="","",data!H1955)</f>
        <v>32</v>
      </c>
      <c r="I1955" s="35">
        <f>IF(data!C1955="","",data!I1955)</f>
        <v>4</v>
      </c>
      <c r="J1955" s="34">
        <f>IF(data!C1955="","",data!J1955)</f>
        <v>16</v>
      </c>
      <c r="K1955" s="34">
        <f>IF(data!C1955="","",data!K1955)</f>
        <v>11</v>
      </c>
      <c r="L1955" s="34">
        <f>IF(data!C1955="","",data!L1955)</f>
        <v>28</v>
      </c>
      <c r="M1955" s="34">
        <f>IF(data!C1955="","",data!M1955)</f>
        <v>19</v>
      </c>
      <c r="N1955" s="34">
        <f>IF(data!C1955="","",data!N1955)</f>
        <v>32</v>
      </c>
      <c r="O1955" s="34">
        <f>IF(data!C1955="","",data!O1955)</f>
        <v>6</v>
      </c>
      <c r="P1955" s="16">
        <f t="shared" si="318"/>
        <v>26</v>
      </c>
      <c r="Q1955" s="17">
        <f t="shared" si="308"/>
        <v>28</v>
      </c>
      <c r="R1955" s="18">
        <f t="shared" si="309"/>
        <v>27</v>
      </c>
      <c r="S1955" s="18">
        <f t="shared" si="310"/>
        <v>29</v>
      </c>
      <c r="T1955" s="18">
        <f t="shared" si="311"/>
        <v>16</v>
      </c>
      <c r="U1955" s="18">
        <f t="shared" si="312"/>
        <v>9</v>
      </c>
      <c r="V1955" s="18">
        <f t="shared" si="313"/>
        <v>6</v>
      </c>
      <c r="W1955" s="18">
        <f t="shared" si="314"/>
        <v>15</v>
      </c>
      <c r="X1955" s="18">
        <f t="shared" si="315"/>
        <v>30</v>
      </c>
      <c r="Y1955" s="18" t="str">
        <f t="shared" si="316"/>
        <v>对</v>
      </c>
    </row>
    <row r="1956" spans="1:25" ht="12.75" customHeight="1" thickBot="1">
      <c r="A1956" s="12">
        <f>IF(data!C1956="","",data!A1956)</f>
        <v>2016055</v>
      </c>
      <c r="B1956" s="13">
        <f t="shared" si="317"/>
        <v>5</v>
      </c>
      <c r="C1956" s="34">
        <f>IF(data!C1956="","",data!C1956)</f>
        <v>5</v>
      </c>
      <c r="D1956" s="34">
        <f>IF(data!C1956="","",data!D1956)</f>
        <v>6</v>
      </c>
      <c r="E1956" s="34">
        <f>IF(data!C1956="","",data!E1956)</f>
        <v>10</v>
      </c>
      <c r="F1956" s="34">
        <f>IF(data!C1956="","",data!F1956)</f>
        <v>16</v>
      </c>
      <c r="G1956" s="34">
        <f>IF(data!C1956="","",data!G1956)</f>
        <v>22</v>
      </c>
      <c r="H1956" s="34">
        <f>IF(data!C1956="","",data!H1956)</f>
        <v>26</v>
      </c>
      <c r="I1956" s="35">
        <f>IF(data!C1956="","",data!I1956)</f>
        <v>11</v>
      </c>
      <c r="J1956" s="34">
        <f>IF(data!C1956="","",data!J1956)</f>
        <v>16</v>
      </c>
      <c r="K1956" s="34">
        <f>IF(data!C1956="","",data!K1956)</f>
        <v>10</v>
      </c>
      <c r="L1956" s="34">
        <f>IF(data!C1956="","",data!L1956)</f>
        <v>22</v>
      </c>
      <c r="M1956" s="34">
        <f>IF(data!C1956="","",data!M1956)</f>
        <v>26</v>
      </c>
      <c r="N1956" s="34">
        <f>IF(data!C1956="","",data!N1956)</f>
        <v>5</v>
      </c>
      <c r="O1956" s="34">
        <f>IF(data!C1956="","",data!O1956)</f>
        <v>6</v>
      </c>
      <c r="P1956" s="16">
        <f t="shared" si="318"/>
        <v>21</v>
      </c>
      <c r="Q1956" s="17">
        <f t="shared" si="308"/>
        <v>28</v>
      </c>
      <c r="R1956" s="18">
        <f t="shared" si="309"/>
        <v>22</v>
      </c>
      <c r="S1956" s="18">
        <f t="shared" si="310"/>
        <v>26</v>
      </c>
      <c r="T1956" s="18">
        <f t="shared" si="311"/>
        <v>30</v>
      </c>
      <c r="U1956" s="18">
        <f t="shared" si="312"/>
        <v>3</v>
      </c>
      <c r="V1956" s="18">
        <f t="shared" si="313"/>
        <v>12</v>
      </c>
      <c r="W1956" s="18">
        <f t="shared" si="314"/>
        <v>0</v>
      </c>
      <c r="X1956" s="18">
        <f t="shared" si="315"/>
        <v>21</v>
      </c>
      <c r="Y1956" s="18" t="str">
        <f t="shared" si="316"/>
        <v>错</v>
      </c>
    </row>
    <row r="1957" spans="1:25" ht="12.75" customHeight="1" thickBot="1">
      <c r="A1957" s="12">
        <f>IF(data!C1957="","",data!A1957)</f>
        <v>2016056</v>
      </c>
      <c r="B1957" s="13">
        <f t="shared" si="317"/>
        <v>6</v>
      </c>
      <c r="C1957" s="34">
        <f>IF(data!C1957="","",data!C1957)</f>
        <v>3</v>
      </c>
      <c r="D1957" s="34">
        <f>IF(data!C1957="","",data!D1957)</f>
        <v>4</v>
      </c>
      <c r="E1957" s="34">
        <f>IF(data!C1957="","",data!E1957)</f>
        <v>8</v>
      </c>
      <c r="F1957" s="34">
        <f>IF(data!C1957="","",data!F1957)</f>
        <v>11</v>
      </c>
      <c r="G1957" s="34">
        <f>IF(data!C1957="","",data!G1957)</f>
        <v>16</v>
      </c>
      <c r="H1957" s="34">
        <f>IF(data!C1957="","",data!H1957)</f>
        <v>18</v>
      </c>
      <c r="I1957" s="35">
        <f>IF(data!C1957="","",data!I1957)</f>
        <v>14</v>
      </c>
      <c r="J1957" s="34">
        <f>IF(data!C1957="","",data!J1957)</f>
        <v>18</v>
      </c>
      <c r="K1957" s="34">
        <f>IF(data!C1957="","",data!K1957)</f>
        <v>11</v>
      </c>
      <c r="L1957" s="34">
        <f>IF(data!C1957="","",data!L1957)</f>
        <v>3</v>
      </c>
      <c r="M1957" s="34">
        <f>IF(data!C1957="","",data!M1957)</f>
        <v>16</v>
      </c>
      <c r="N1957" s="34">
        <f>IF(data!C1957="","",data!N1957)</f>
        <v>4</v>
      </c>
      <c r="O1957" s="34">
        <f>IF(data!C1957="","",data!O1957)</f>
        <v>8</v>
      </c>
      <c r="P1957" s="16">
        <f t="shared" si="318"/>
        <v>15</v>
      </c>
      <c r="Q1957" s="17">
        <f t="shared" si="308"/>
        <v>21</v>
      </c>
      <c r="R1957" s="18">
        <f t="shared" si="309"/>
        <v>17</v>
      </c>
      <c r="S1957" s="18">
        <f t="shared" si="310"/>
        <v>21</v>
      </c>
      <c r="T1957" s="18">
        <f t="shared" si="311"/>
        <v>14</v>
      </c>
      <c r="U1957" s="18">
        <f t="shared" si="312"/>
        <v>0</v>
      </c>
      <c r="V1957" s="18">
        <f t="shared" si="313"/>
        <v>12</v>
      </c>
      <c r="W1957" s="18">
        <f t="shared" si="314"/>
        <v>24</v>
      </c>
      <c r="X1957" s="18">
        <f t="shared" si="315"/>
        <v>0</v>
      </c>
      <c r="Y1957" s="18" t="str">
        <f t="shared" si="316"/>
        <v>对</v>
      </c>
    </row>
    <row r="1958" spans="1:25" ht="12.75" customHeight="1" thickBot="1">
      <c r="A1958" s="12">
        <f>IF(data!C1958="","",data!A1958)</f>
        <v>2016057</v>
      </c>
      <c r="B1958" s="13">
        <f t="shared" si="317"/>
        <v>7</v>
      </c>
      <c r="C1958" s="34">
        <f>IF(data!C1958="","",data!C1958)</f>
        <v>7</v>
      </c>
      <c r="D1958" s="34">
        <f>IF(data!C1958="","",data!D1958)</f>
        <v>12</v>
      </c>
      <c r="E1958" s="34">
        <f>IF(data!C1958="","",data!E1958)</f>
        <v>19</v>
      </c>
      <c r="F1958" s="34">
        <f>IF(data!C1958="","",data!F1958)</f>
        <v>22</v>
      </c>
      <c r="G1958" s="34">
        <f>IF(data!C1958="","",data!G1958)</f>
        <v>23</v>
      </c>
      <c r="H1958" s="34">
        <f>IF(data!C1958="","",data!H1958)</f>
        <v>26</v>
      </c>
      <c r="I1958" s="35">
        <f>IF(data!C1958="","",data!I1958)</f>
        <v>11</v>
      </c>
      <c r="J1958" s="34">
        <f>IF(data!C1958="","",data!J1958)</f>
        <v>26</v>
      </c>
      <c r="K1958" s="34">
        <f>IF(data!C1958="","",data!K1958)</f>
        <v>19</v>
      </c>
      <c r="L1958" s="34">
        <f>IF(data!C1958="","",data!L1958)</f>
        <v>23</v>
      </c>
      <c r="M1958" s="34">
        <f>IF(data!C1958="","",data!M1958)</f>
        <v>22</v>
      </c>
      <c r="N1958" s="34">
        <f>IF(data!C1958="","",data!N1958)</f>
        <v>12</v>
      </c>
      <c r="O1958" s="34">
        <f>IF(data!C1958="","",data!O1958)</f>
        <v>7</v>
      </c>
      <c r="P1958" s="16">
        <f t="shared" si="318"/>
        <v>19</v>
      </c>
      <c r="Q1958" s="17">
        <f t="shared" si="308"/>
        <v>12</v>
      </c>
      <c r="R1958" s="18">
        <f t="shared" si="309"/>
        <v>13</v>
      </c>
      <c r="S1958" s="18">
        <f t="shared" si="310"/>
        <v>15</v>
      </c>
      <c r="T1958" s="18">
        <f t="shared" si="311"/>
        <v>21</v>
      </c>
      <c r="U1958" s="18">
        <f t="shared" si="312"/>
        <v>27</v>
      </c>
      <c r="V1958" s="18">
        <f t="shared" si="313"/>
        <v>30</v>
      </c>
      <c r="W1958" s="18">
        <f t="shared" si="314"/>
        <v>0</v>
      </c>
      <c r="X1958" s="18">
        <f t="shared" si="315"/>
        <v>27</v>
      </c>
      <c r="Y1958" s="18" t="str">
        <f t="shared" si="316"/>
        <v>对</v>
      </c>
    </row>
    <row r="1959" spans="1:25" ht="12.75" customHeight="1" thickBot="1">
      <c r="A1959" s="12">
        <f>IF(data!C1959="","",data!A1959)</f>
        <v>2016058</v>
      </c>
      <c r="B1959" s="13">
        <f t="shared" si="317"/>
        <v>8</v>
      </c>
      <c r="C1959" s="34">
        <f>IF(data!C1959="","",data!C1959)</f>
        <v>3</v>
      </c>
      <c r="D1959" s="34">
        <f>IF(data!C1959="","",data!D1959)</f>
        <v>5</v>
      </c>
      <c r="E1959" s="34">
        <f>IF(data!C1959="","",data!E1959)</f>
        <v>18</v>
      </c>
      <c r="F1959" s="34">
        <f>IF(data!C1959="","",data!F1959)</f>
        <v>20</v>
      </c>
      <c r="G1959" s="34">
        <f>IF(data!C1959="","",data!G1959)</f>
        <v>24</v>
      </c>
      <c r="H1959" s="34">
        <f>IF(data!C1959="","",data!H1959)</f>
        <v>32</v>
      </c>
      <c r="I1959" s="35">
        <f>IF(data!C1959="","",data!I1959)</f>
        <v>11</v>
      </c>
      <c r="J1959" s="34">
        <f>IF(data!C1959="","",data!J1959)</f>
        <v>18</v>
      </c>
      <c r="K1959" s="34">
        <f>IF(data!C1959="","",data!K1959)</f>
        <v>3</v>
      </c>
      <c r="L1959" s="34">
        <f>IF(data!C1959="","",data!L1959)</f>
        <v>5</v>
      </c>
      <c r="M1959" s="34">
        <f>IF(data!C1959="","",data!M1959)</f>
        <v>20</v>
      </c>
      <c r="N1959" s="34">
        <f>IF(data!C1959="","",data!N1959)</f>
        <v>24</v>
      </c>
      <c r="O1959" s="34">
        <f>IF(data!C1959="","",data!O1959)</f>
        <v>32</v>
      </c>
      <c r="P1959" s="16">
        <f t="shared" si="318"/>
        <v>29</v>
      </c>
      <c r="Q1959" s="17">
        <f t="shared" si="308"/>
        <v>19</v>
      </c>
      <c r="R1959" s="18">
        <f t="shared" si="309"/>
        <v>16</v>
      </c>
      <c r="S1959" s="18">
        <f t="shared" si="310"/>
        <v>19</v>
      </c>
      <c r="T1959" s="18">
        <f t="shared" si="311"/>
        <v>17</v>
      </c>
      <c r="U1959" s="18">
        <f t="shared" si="312"/>
        <v>0</v>
      </c>
      <c r="V1959" s="18">
        <f t="shared" si="313"/>
        <v>3</v>
      </c>
      <c r="W1959" s="18">
        <f t="shared" si="314"/>
        <v>6</v>
      </c>
      <c r="X1959" s="18">
        <f t="shared" si="315"/>
        <v>9</v>
      </c>
      <c r="Y1959" s="18" t="str">
        <f t="shared" si="316"/>
        <v>对</v>
      </c>
    </row>
    <row r="1960" spans="1:25" ht="12.75" customHeight="1" thickBot="1">
      <c r="A1960" s="12">
        <f>IF(data!C1960="","",data!A1960)</f>
        <v>2016059</v>
      </c>
      <c r="B1960" s="13">
        <f t="shared" si="317"/>
        <v>9</v>
      </c>
      <c r="C1960" s="34">
        <f>IF(data!C1960="","",data!C1960)</f>
        <v>4</v>
      </c>
      <c r="D1960" s="34">
        <f>IF(data!C1960="","",data!D1960)</f>
        <v>11</v>
      </c>
      <c r="E1960" s="34">
        <f>IF(data!C1960="","",data!E1960)</f>
        <v>12</v>
      </c>
      <c r="F1960" s="34">
        <f>IF(data!C1960="","",data!F1960)</f>
        <v>20</v>
      </c>
      <c r="G1960" s="34">
        <f>IF(data!C1960="","",data!G1960)</f>
        <v>25</v>
      </c>
      <c r="H1960" s="34">
        <f>IF(data!C1960="","",data!H1960)</f>
        <v>28</v>
      </c>
      <c r="I1960" s="35">
        <f>IF(data!C1960="","",data!I1960)</f>
        <v>15</v>
      </c>
      <c r="J1960" s="34">
        <f>IF(data!C1960="","",data!J1960)</f>
        <v>28</v>
      </c>
      <c r="K1960" s="34">
        <f>IF(data!C1960="","",data!K1960)</f>
        <v>4</v>
      </c>
      <c r="L1960" s="34">
        <f>IF(data!C1960="","",data!L1960)</f>
        <v>25</v>
      </c>
      <c r="M1960" s="34">
        <f>IF(data!C1960="","",data!M1960)</f>
        <v>20</v>
      </c>
      <c r="N1960" s="34">
        <f>IF(data!C1960="","",data!N1960)</f>
        <v>11</v>
      </c>
      <c r="O1960" s="34">
        <f>IF(data!C1960="","",data!O1960)</f>
        <v>12</v>
      </c>
      <c r="P1960" s="16">
        <f t="shared" si="318"/>
        <v>24</v>
      </c>
      <c r="Q1960" s="17">
        <f t="shared" si="308"/>
        <v>24</v>
      </c>
      <c r="R1960" s="18">
        <f t="shared" si="309"/>
        <v>21</v>
      </c>
      <c r="S1960" s="18">
        <f t="shared" si="310"/>
        <v>29</v>
      </c>
      <c r="T1960" s="18">
        <f t="shared" si="311"/>
        <v>21</v>
      </c>
      <c r="U1960" s="18">
        <f t="shared" si="312"/>
        <v>0</v>
      </c>
      <c r="V1960" s="18">
        <f t="shared" si="313"/>
        <v>30</v>
      </c>
      <c r="W1960" s="18">
        <f t="shared" si="314"/>
        <v>27</v>
      </c>
      <c r="X1960" s="18">
        <f t="shared" si="315"/>
        <v>12</v>
      </c>
      <c r="Y1960" s="18" t="str">
        <f t="shared" si="316"/>
        <v>错</v>
      </c>
    </row>
    <row r="1961" spans="1:25" ht="12.75" customHeight="1" thickBot="1">
      <c r="A1961" s="12">
        <f>IF(data!C1961="","",data!A1961)</f>
        <v>2016060</v>
      </c>
      <c r="B1961" s="13">
        <f t="shared" si="317"/>
        <v>0</v>
      </c>
      <c r="C1961" s="34">
        <f>IF(data!C1961="","",data!C1961)</f>
        <v>4</v>
      </c>
      <c r="D1961" s="34">
        <f>IF(data!C1961="","",data!D1961)</f>
        <v>5</v>
      </c>
      <c r="E1961" s="34">
        <f>IF(data!C1961="","",data!E1961)</f>
        <v>22</v>
      </c>
      <c r="F1961" s="34">
        <f>IF(data!C1961="","",data!F1961)</f>
        <v>26</v>
      </c>
      <c r="G1961" s="34">
        <f>IF(data!C1961="","",data!G1961)</f>
        <v>29</v>
      </c>
      <c r="H1961" s="34">
        <f>IF(data!C1961="","",data!H1961)</f>
        <v>32</v>
      </c>
      <c r="I1961" s="35">
        <f>IF(data!C1961="","",data!I1961)</f>
        <v>8</v>
      </c>
      <c r="J1961" s="34">
        <f>IF(data!C1961="","",data!J1961)</f>
        <v>5</v>
      </c>
      <c r="K1961" s="34">
        <f>IF(data!C1961="","",data!K1961)</f>
        <v>22</v>
      </c>
      <c r="L1961" s="34">
        <f>IF(data!C1961="","",data!L1961)</f>
        <v>29</v>
      </c>
      <c r="M1961" s="34">
        <f>IF(data!C1961="","",data!M1961)</f>
        <v>4</v>
      </c>
      <c r="N1961" s="34">
        <f>IF(data!C1961="","",data!N1961)</f>
        <v>26</v>
      </c>
      <c r="O1961" s="34">
        <f>IF(data!C1961="","",data!O1961)</f>
        <v>32</v>
      </c>
      <c r="P1961" s="16">
        <f t="shared" si="318"/>
        <v>28</v>
      </c>
      <c r="Q1961" s="17">
        <f t="shared" si="308"/>
        <v>19</v>
      </c>
      <c r="R1961" s="18">
        <f t="shared" si="309"/>
        <v>21</v>
      </c>
      <c r="S1961" s="18">
        <f t="shared" si="310"/>
        <v>24</v>
      </c>
      <c r="T1961" s="18">
        <f t="shared" si="311"/>
        <v>13</v>
      </c>
      <c r="U1961" s="18">
        <f t="shared" si="312"/>
        <v>3</v>
      </c>
      <c r="V1961" s="18">
        <f t="shared" si="313"/>
        <v>21</v>
      </c>
      <c r="W1961" s="18">
        <f t="shared" si="314"/>
        <v>3</v>
      </c>
      <c r="X1961" s="18">
        <f t="shared" si="315"/>
        <v>27</v>
      </c>
      <c r="Y1961" s="18" t="str">
        <f t="shared" si="316"/>
        <v>对</v>
      </c>
    </row>
    <row r="1962" spans="1:25" ht="12.75" customHeight="1" thickBot="1">
      <c r="A1962" s="12">
        <f>IF(data!C1962="","",data!A1962)</f>
        <v>2016061</v>
      </c>
      <c r="B1962" s="13">
        <f t="shared" si="317"/>
        <v>1</v>
      </c>
      <c r="C1962" s="34">
        <f>IF(data!C1962="","",data!C1962)</f>
        <v>5</v>
      </c>
      <c r="D1962" s="34">
        <f>IF(data!C1962="","",data!D1962)</f>
        <v>6</v>
      </c>
      <c r="E1962" s="34">
        <f>IF(data!C1962="","",data!E1962)</f>
        <v>8</v>
      </c>
      <c r="F1962" s="34">
        <f>IF(data!C1962="","",data!F1962)</f>
        <v>18</v>
      </c>
      <c r="G1962" s="34">
        <f>IF(data!C1962="","",data!G1962)</f>
        <v>20</v>
      </c>
      <c r="H1962" s="34">
        <f>IF(data!C1962="","",data!H1962)</f>
        <v>32</v>
      </c>
      <c r="I1962" s="35">
        <f>IF(data!C1962="","",data!I1962)</f>
        <v>8</v>
      </c>
      <c r="J1962" s="34">
        <f>IF(data!C1962="","",data!J1962)</f>
        <v>5</v>
      </c>
      <c r="K1962" s="34">
        <f>IF(data!C1962="","",data!K1962)</f>
        <v>20</v>
      </c>
      <c r="L1962" s="34">
        <f>IF(data!C1962="","",data!L1962)</f>
        <v>6</v>
      </c>
      <c r="M1962" s="34">
        <f>IF(data!C1962="","",data!M1962)</f>
        <v>32</v>
      </c>
      <c r="N1962" s="34">
        <f>IF(data!C1962="","",data!N1962)</f>
        <v>18</v>
      </c>
      <c r="O1962" s="34">
        <f>IF(data!C1962="","",data!O1962)</f>
        <v>8</v>
      </c>
      <c r="P1962" s="16">
        <f t="shared" si="318"/>
        <v>27</v>
      </c>
      <c r="Q1962" s="17">
        <f t="shared" si="308"/>
        <v>32</v>
      </c>
      <c r="R1962" s="18">
        <f t="shared" si="309"/>
        <v>25</v>
      </c>
      <c r="S1962" s="18">
        <f t="shared" si="310"/>
        <v>28</v>
      </c>
      <c r="T1962" s="18">
        <f t="shared" si="311"/>
        <v>20</v>
      </c>
      <c r="U1962" s="18">
        <f t="shared" si="312"/>
        <v>6</v>
      </c>
      <c r="V1962" s="18">
        <f t="shared" si="313"/>
        <v>12</v>
      </c>
      <c r="W1962" s="18">
        <f t="shared" si="314"/>
        <v>0</v>
      </c>
      <c r="X1962" s="18">
        <f t="shared" si="315"/>
        <v>30</v>
      </c>
      <c r="Y1962" s="18" t="str">
        <f t="shared" si="316"/>
        <v>对</v>
      </c>
    </row>
    <row r="1963" spans="1:25" ht="12.75" customHeight="1" thickBot="1">
      <c r="A1963" s="12">
        <f>IF(data!C1963="","",data!A1963)</f>
        <v>2016062</v>
      </c>
      <c r="B1963" s="13">
        <f t="shared" si="317"/>
        <v>2</v>
      </c>
      <c r="C1963" s="34">
        <f>IF(data!C1963="","",data!C1963)</f>
        <v>12</v>
      </c>
      <c r="D1963" s="34">
        <f>IF(data!C1963="","",data!D1963)</f>
        <v>13</v>
      </c>
      <c r="E1963" s="34">
        <f>IF(data!C1963="","",data!E1963)</f>
        <v>15</v>
      </c>
      <c r="F1963" s="34">
        <f>IF(data!C1963="","",data!F1963)</f>
        <v>18</v>
      </c>
      <c r="G1963" s="34">
        <f>IF(data!C1963="","",data!G1963)</f>
        <v>19</v>
      </c>
      <c r="H1963" s="34">
        <f>IF(data!C1963="","",data!H1963)</f>
        <v>21</v>
      </c>
      <c r="I1963" s="35">
        <f>IF(data!C1963="","",data!I1963)</f>
        <v>9</v>
      </c>
      <c r="J1963" s="34">
        <f>IF(data!C1963="","",data!J1963)</f>
        <v>19</v>
      </c>
      <c r="K1963" s="34">
        <f>IF(data!C1963="","",data!K1963)</f>
        <v>21</v>
      </c>
      <c r="L1963" s="34">
        <f>IF(data!C1963="","",data!L1963)</f>
        <v>12</v>
      </c>
      <c r="M1963" s="34">
        <f>IF(data!C1963="","",data!M1963)</f>
        <v>18</v>
      </c>
      <c r="N1963" s="34">
        <f>IF(data!C1963="","",data!N1963)</f>
        <v>13</v>
      </c>
      <c r="O1963" s="34">
        <f>IF(data!C1963="","",data!O1963)</f>
        <v>15</v>
      </c>
      <c r="P1963" s="16">
        <f t="shared" si="318"/>
        <v>9</v>
      </c>
      <c r="Q1963" s="17">
        <f t="shared" si="308"/>
        <v>31</v>
      </c>
      <c r="R1963" s="18">
        <f t="shared" si="309"/>
        <v>15</v>
      </c>
      <c r="S1963" s="18">
        <f t="shared" si="310"/>
        <v>27</v>
      </c>
      <c r="T1963" s="18">
        <f t="shared" si="311"/>
        <v>25</v>
      </c>
      <c r="U1963" s="18">
        <f t="shared" si="312"/>
        <v>6</v>
      </c>
      <c r="V1963" s="18">
        <f t="shared" si="313"/>
        <v>12</v>
      </c>
      <c r="W1963" s="18">
        <f t="shared" si="314"/>
        <v>15</v>
      </c>
      <c r="X1963" s="18">
        <f t="shared" si="315"/>
        <v>21</v>
      </c>
      <c r="Y1963" s="18" t="str">
        <f t="shared" si="316"/>
        <v>对</v>
      </c>
    </row>
    <row r="1964" spans="1:25" ht="12.75" customHeight="1" thickBot="1">
      <c r="A1964" s="12">
        <f>IF(data!C1964="","",data!A1964)</f>
        <v>2016063</v>
      </c>
      <c r="B1964" s="13">
        <f t="shared" si="317"/>
        <v>3</v>
      </c>
      <c r="C1964" s="34">
        <f>IF(data!C1964="","",data!C1964)</f>
        <v>16</v>
      </c>
      <c r="D1964" s="34">
        <f>IF(data!C1964="","",data!D1964)</f>
        <v>17</v>
      </c>
      <c r="E1964" s="34">
        <f>IF(data!C1964="","",data!E1964)</f>
        <v>18</v>
      </c>
      <c r="F1964" s="34">
        <f>IF(data!C1964="","",data!F1964)</f>
        <v>23</v>
      </c>
      <c r="G1964" s="34">
        <f>IF(data!C1964="","",data!G1964)</f>
        <v>28</v>
      </c>
      <c r="H1964" s="34">
        <f>IF(data!C1964="","",data!H1964)</f>
        <v>32</v>
      </c>
      <c r="I1964" s="35">
        <f>IF(data!C1964="","",data!I1964)</f>
        <v>7</v>
      </c>
      <c r="J1964" s="34">
        <f>IF(data!C1964="","",data!J1964)</f>
        <v>28</v>
      </c>
      <c r="K1964" s="34">
        <f>IF(data!C1964="","",data!K1964)</f>
        <v>18</v>
      </c>
      <c r="L1964" s="34">
        <f>IF(data!C1964="","",data!L1964)</f>
        <v>17</v>
      </c>
      <c r="M1964" s="34">
        <f>IF(data!C1964="","",data!M1964)</f>
        <v>23</v>
      </c>
      <c r="N1964" s="34">
        <f>IF(data!C1964="","",data!N1964)</f>
        <v>32</v>
      </c>
      <c r="O1964" s="34">
        <f>IF(data!C1964="","",data!O1964)</f>
        <v>16</v>
      </c>
      <c r="P1964" s="16">
        <f t="shared" si="318"/>
        <v>16</v>
      </c>
      <c r="Q1964" s="17">
        <f t="shared" si="308"/>
        <v>19</v>
      </c>
      <c r="R1964" s="18">
        <f t="shared" si="309"/>
        <v>7</v>
      </c>
      <c r="S1964" s="18">
        <f t="shared" si="310"/>
        <v>9</v>
      </c>
      <c r="T1964" s="18">
        <f t="shared" si="311"/>
        <v>30</v>
      </c>
      <c r="U1964" s="18">
        <f t="shared" si="312"/>
        <v>15</v>
      </c>
      <c r="V1964" s="18">
        <f t="shared" si="313"/>
        <v>6</v>
      </c>
      <c r="W1964" s="18">
        <f t="shared" si="314"/>
        <v>24</v>
      </c>
      <c r="X1964" s="18">
        <f t="shared" si="315"/>
        <v>9</v>
      </c>
      <c r="Y1964" s="18" t="str">
        <f t="shared" si="316"/>
        <v>对</v>
      </c>
    </row>
    <row r="1965" spans="1:25" ht="12.75" customHeight="1" thickBot="1">
      <c r="A1965" s="12">
        <f>IF(data!C1965="","",data!A1965)</f>
        <v>2016064</v>
      </c>
      <c r="B1965" s="13">
        <f t="shared" si="317"/>
        <v>4</v>
      </c>
      <c r="C1965" s="34">
        <f>IF(data!C1965="","",data!C1965)</f>
        <v>3</v>
      </c>
      <c r="D1965" s="34">
        <f>IF(data!C1965="","",data!D1965)</f>
        <v>12</v>
      </c>
      <c r="E1965" s="34">
        <f>IF(data!C1965="","",data!E1965)</f>
        <v>14</v>
      </c>
      <c r="F1965" s="34">
        <f>IF(data!C1965="","",data!F1965)</f>
        <v>17</v>
      </c>
      <c r="G1965" s="34">
        <f>IF(data!C1965="","",data!G1965)</f>
        <v>19</v>
      </c>
      <c r="H1965" s="34">
        <f>IF(data!C1965="","",data!H1965)</f>
        <v>26</v>
      </c>
      <c r="I1965" s="35">
        <f>IF(data!C1965="","",data!I1965)</f>
        <v>3</v>
      </c>
      <c r="J1965" s="34">
        <f>IF(data!C1965="","",data!J1965)</f>
        <v>26</v>
      </c>
      <c r="K1965" s="34">
        <f>IF(data!C1965="","",data!K1965)</f>
        <v>12</v>
      </c>
      <c r="L1965" s="34">
        <f>IF(data!C1965="","",data!L1965)</f>
        <v>19</v>
      </c>
      <c r="M1965" s="34">
        <f>IF(data!C1965="","",data!M1965)</f>
        <v>17</v>
      </c>
      <c r="N1965" s="34">
        <f>IF(data!C1965="","",data!N1965)</f>
        <v>3</v>
      </c>
      <c r="O1965" s="34">
        <f>IF(data!C1965="","",data!O1965)</f>
        <v>14</v>
      </c>
      <c r="P1965" s="16">
        <f t="shared" si="318"/>
        <v>23</v>
      </c>
      <c r="Q1965" s="17">
        <f t="shared" si="308"/>
        <v>29</v>
      </c>
      <c r="R1965" s="18">
        <f t="shared" si="309"/>
        <v>12</v>
      </c>
      <c r="S1965" s="18">
        <f t="shared" si="310"/>
        <v>16</v>
      </c>
      <c r="T1965" s="18">
        <f t="shared" si="311"/>
        <v>19</v>
      </c>
      <c r="U1965" s="18">
        <f t="shared" si="312"/>
        <v>30</v>
      </c>
      <c r="V1965" s="18">
        <f t="shared" si="313"/>
        <v>21</v>
      </c>
      <c r="W1965" s="18">
        <f t="shared" si="314"/>
        <v>30</v>
      </c>
      <c r="X1965" s="18">
        <f t="shared" si="315"/>
        <v>21</v>
      </c>
      <c r="Y1965" s="18" t="str">
        <f t="shared" si="316"/>
        <v>对</v>
      </c>
    </row>
    <row r="1966" spans="1:25" ht="12.75" customHeight="1" thickBot="1">
      <c r="A1966" s="12">
        <f>IF(data!C1966="","",data!A1966)</f>
        <v>2016065</v>
      </c>
      <c r="B1966" s="13">
        <f t="shared" si="317"/>
        <v>5</v>
      </c>
      <c r="C1966" s="34">
        <f>IF(data!C1966="","",data!C1966)</f>
        <v>13</v>
      </c>
      <c r="D1966" s="34">
        <f>IF(data!C1966="","",data!D1966)</f>
        <v>16</v>
      </c>
      <c r="E1966" s="34">
        <f>IF(data!C1966="","",data!E1966)</f>
        <v>22</v>
      </c>
      <c r="F1966" s="34">
        <f>IF(data!C1966="","",data!F1966)</f>
        <v>25</v>
      </c>
      <c r="G1966" s="34">
        <f>IF(data!C1966="","",data!G1966)</f>
        <v>26</v>
      </c>
      <c r="H1966" s="34">
        <f>IF(data!C1966="","",data!H1966)</f>
        <v>27</v>
      </c>
      <c r="I1966" s="35">
        <f>IF(data!C1966="","",data!I1966)</f>
        <v>14</v>
      </c>
      <c r="J1966" s="34">
        <f>IF(data!C1966="","",data!J1966)</f>
        <v>13</v>
      </c>
      <c r="K1966" s="34">
        <f>IF(data!C1966="","",data!K1966)</f>
        <v>26</v>
      </c>
      <c r="L1966" s="34">
        <f>IF(data!C1966="","",data!L1966)</f>
        <v>16</v>
      </c>
      <c r="M1966" s="34">
        <f>IF(data!C1966="","",data!M1966)</f>
        <v>27</v>
      </c>
      <c r="N1966" s="34">
        <f>IF(data!C1966="","",data!N1966)</f>
        <v>22</v>
      </c>
      <c r="O1966" s="34">
        <f>IF(data!C1966="","",data!O1966)</f>
        <v>25</v>
      </c>
      <c r="P1966" s="16">
        <f t="shared" si="318"/>
        <v>14</v>
      </c>
      <c r="Q1966" s="17">
        <f t="shared" si="308"/>
        <v>22</v>
      </c>
      <c r="R1966" s="18">
        <f t="shared" si="309"/>
        <v>16</v>
      </c>
      <c r="S1966" s="18">
        <f t="shared" si="310"/>
        <v>23</v>
      </c>
      <c r="T1966" s="18">
        <f t="shared" si="311"/>
        <v>12</v>
      </c>
      <c r="U1966" s="18">
        <f t="shared" si="312"/>
        <v>27</v>
      </c>
      <c r="V1966" s="18">
        <f t="shared" si="313"/>
        <v>3</v>
      </c>
      <c r="W1966" s="18">
        <f t="shared" si="314"/>
        <v>9</v>
      </c>
      <c r="X1966" s="18">
        <f t="shared" si="315"/>
        <v>6</v>
      </c>
      <c r="Y1966" s="18" t="str">
        <f t="shared" si="316"/>
        <v>对</v>
      </c>
    </row>
    <row r="1967" spans="1:25" ht="12.75" customHeight="1" thickBot="1">
      <c r="A1967" s="12">
        <f>IF(data!C1967="","",data!A1967)</f>
        <v>2016066</v>
      </c>
      <c r="B1967" s="13">
        <f t="shared" si="317"/>
        <v>6</v>
      </c>
      <c r="C1967" s="34">
        <f>IF(data!C1967="","",data!C1967)</f>
        <v>3</v>
      </c>
      <c r="D1967" s="34">
        <f>IF(data!C1967="","",data!D1967)</f>
        <v>7</v>
      </c>
      <c r="E1967" s="34">
        <f>IF(data!C1967="","",data!E1967)</f>
        <v>13</v>
      </c>
      <c r="F1967" s="34">
        <f>IF(data!C1967="","",data!F1967)</f>
        <v>18</v>
      </c>
      <c r="G1967" s="34">
        <f>IF(data!C1967="","",data!G1967)</f>
        <v>19</v>
      </c>
      <c r="H1967" s="34">
        <f>IF(data!C1967="","",data!H1967)</f>
        <v>20</v>
      </c>
      <c r="I1967" s="35">
        <f>IF(data!C1967="","",data!I1967)</f>
        <v>5</v>
      </c>
      <c r="J1967" s="34">
        <f>IF(data!C1967="","",data!J1967)</f>
        <v>13</v>
      </c>
      <c r="K1967" s="34">
        <f>IF(data!C1967="","",data!K1967)</f>
        <v>7</v>
      </c>
      <c r="L1967" s="34">
        <f>IF(data!C1967="","",data!L1967)</f>
        <v>20</v>
      </c>
      <c r="M1967" s="34">
        <f>IF(data!C1967="","",data!M1967)</f>
        <v>3</v>
      </c>
      <c r="N1967" s="34">
        <f>IF(data!C1967="","",data!N1967)</f>
        <v>18</v>
      </c>
      <c r="O1967" s="34">
        <f>IF(data!C1967="","",data!O1967)</f>
        <v>19</v>
      </c>
      <c r="P1967" s="16">
        <f t="shared" si="318"/>
        <v>17</v>
      </c>
      <c r="Q1967" s="17">
        <f t="shared" si="308"/>
        <v>22</v>
      </c>
      <c r="R1967" s="18">
        <f t="shared" si="309"/>
        <v>13</v>
      </c>
      <c r="S1967" s="18">
        <f t="shared" si="310"/>
        <v>14</v>
      </c>
      <c r="T1967" s="18">
        <f t="shared" si="311"/>
        <v>4</v>
      </c>
      <c r="U1967" s="18">
        <f t="shared" si="312"/>
        <v>27</v>
      </c>
      <c r="V1967" s="18">
        <f t="shared" si="313"/>
        <v>18</v>
      </c>
      <c r="W1967" s="18">
        <f t="shared" si="314"/>
        <v>3</v>
      </c>
      <c r="X1967" s="18">
        <f t="shared" si="315"/>
        <v>12</v>
      </c>
      <c r="Y1967" s="18" t="str">
        <f t="shared" si="316"/>
        <v>对</v>
      </c>
    </row>
    <row r="1968" spans="1:25" ht="12.75" customHeight="1" thickBot="1">
      <c r="A1968" s="12">
        <f>IF(data!C1968="","",data!A1968)</f>
        <v>2016067</v>
      </c>
      <c r="B1968" s="13">
        <f t="shared" si="317"/>
        <v>7</v>
      </c>
      <c r="C1968" s="34">
        <f>IF(data!C1968="","",data!C1968)</f>
        <v>9</v>
      </c>
      <c r="D1968" s="34">
        <f>IF(data!C1968="","",data!D1968)</f>
        <v>13</v>
      </c>
      <c r="E1968" s="34">
        <f>IF(data!C1968="","",data!E1968)</f>
        <v>18</v>
      </c>
      <c r="F1968" s="34">
        <f>IF(data!C1968="","",data!F1968)</f>
        <v>20</v>
      </c>
      <c r="G1968" s="34">
        <f>IF(data!C1968="","",data!G1968)</f>
        <v>27</v>
      </c>
      <c r="H1968" s="34">
        <f>IF(data!C1968="","",data!H1968)</f>
        <v>31</v>
      </c>
      <c r="I1968" s="35">
        <f>IF(data!C1968="","",data!I1968)</f>
        <v>4</v>
      </c>
      <c r="J1968" s="34">
        <f>IF(data!C1968="","",data!J1968)</f>
        <v>9</v>
      </c>
      <c r="K1968" s="34">
        <f>IF(data!C1968="","",data!K1968)</f>
        <v>18</v>
      </c>
      <c r="L1968" s="34">
        <f>IF(data!C1968="","",data!L1968)</f>
        <v>31</v>
      </c>
      <c r="M1968" s="34">
        <f>IF(data!C1968="","",data!M1968)</f>
        <v>13</v>
      </c>
      <c r="N1968" s="34">
        <f>IF(data!C1968="","",data!N1968)</f>
        <v>27</v>
      </c>
      <c r="O1968" s="34">
        <f>IF(data!C1968="","",data!O1968)</f>
        <v>20</v>
      </c>
      <c r="P1968" s="16">
        <f t="shared" si="318"/>
        <v>22</v>
      </c>
      <c r="Q1968" s="17">
        <f t="shared" si="308"/>
        <v>14</v>
      </c>
      <c r="R1968" s="18">
        <f t="shared" si="309"/>
        <v>16</v>
      </c>
      <c r="S1968" s="18">
        <f t="shared" si="310"/>
        <v>17</v>
      </c>
      <c r="T1968" s="18">
        <f t="shared" si="311"/>
        <v>6</v>
      </c>
      <c r="U1968" s="18">
        <f t="shared" si="312"/>
        <v>12</v>
      </c>
      <c r="V1968" s="18">
        <f t="shared" si="313"/>
        <v>18</v>
      </c>
      <c r="W1968" s="18">
        <f t="shared" si="314"/>
        <v>30</v>
      </c>
      <c r="X1968" s="18">
        <f t="shared" si="315"/>
        <v>15</v>
      </c>
      <c r="Y1968" s="18" t="str">
        <f t="shared" si="316"/>
        <v>对</v>
      </c>
    </row>
    <row r="1969" spans="1:25" ht="12.75" customHeight="1" thickBot="1">
      <c r="A1969" s="12">
        <f>IF(data!C1969="","",data!A1969)</f>
        <v>2016068</v>
      </c>
      <c r="B1969" s="13">
        <f t="shared" si="317"/>
        <v>8</v>
      </c>
      <c r="C1969" s="34">
        <f>IF(data!C1969="","",data!C1969)</f>
        <v>8</v>
      </c>
      <c r="D1969" s="34">
        <f>IF(data!C1969="","",data!D1969)</f>
        <v>19</v>
      </c>
      <c r="E1969" s="34">
        <f>IF(data!C1969="","",data!E1969)</f>
        <v>23</v>
      </c>
      <c r="F1969" s="34">
        <f>IF(data!C1969="","",data!F1969)</f>
        <v>28</v>
      </c>
      <c r="G1969" s="34">
        <f>IF(data!C1969="","",data!G1969)</f>
        <v>31</v>
      </c>
      <c r="H1969" s="34">
        <f>IF(data!C1969="","",data!H1969)</f>
        <v>32</v>
      </c>
      <c r="I1969" s="35">
        <f>IF(data!C1969="","",data!I1969)</f>
        <v>1</v>
      </c>
      <c r="J1969" s="34">
        <f>IF(data!C1969="","",data!J1969)</f>
        <v>28</v>
      </c>
      <c r="K1969" s="34">
        <f>IF(data!C1969="","",data!K1969)</f>
        <v>19</v>
      </c>
      <c r="L1969" s="34">
        <f>IF(data!C1969="","",data!L1969)</f>
        <v>8</v>
      </c>
      <c r="M1969" s="34">
        <f>IF(data!C1969="","",data!M1969)</f>
        <v>23</v>
      </c>
      <c r="N1969" s="34">
        <f>IF(data!C1969="","",data!N1969)</f>
        <v>31</v>
      </c>
      <c r="O1969" s="34">
        <f>IF(data!C1969="","",data!O1969)</f>
        <v>32</v>
      </c>
      <c r="P1969" s="16">
        <f t="shared" si="318"/>
        <v>24</v>
      </c>
      <c r="Q1969" s="17">
        <f t="shared" si="308"/>
        <v>24</v>
      </c>
      <c r="R1969" s="18">
        <f t="shared" si="309"/>
        <v>18</v>
      </c>
      <c r="S1969" s="18">
        <f t="shared" si="310"/>
        <v>22</v>
      </c>
      <c r="T1969" s="18">
        <f t="shared" si="311"/>
        <v>15</v>
      </c>
      <c r="U1969" s="18">
        <f t="shared" si="312"/>
        <v>3</v>
      </c>
      <c r="V1969" s="18">
        <f t="shared" si="313"/>
        <v>15</v>
      </c>
      <c r="W1969" s="18">
        <f t="shared" si="314"/>
        <v>30</v>
      </c>
      <c r="X1969" s="18">
        <f t="shared" si="315"/>
        <v>15</v>
      </c>
      <c r="Y1969" s="18" t="str">
        <f t="shared" si="316"/>
        <v>错</v>
      </c>
    </row>
    <row r="1970" spans="1:25" ht="12.75" customHeight="1" thickBot="1">
      <c r="A1970" s="12">
        <f>IF(data!C1970="","",data!A1970)</f>
        <v>2016069</v>
      </c>
      <c r="B1970" s="13">
        <f t="shared" si="317"/>
        <v>9</v>
      </c>
      <c r="C1970" s="34">
        <f>IF(data!C1970="","",data!C1970)</f>
        <v>8</v>
      </c>
      <c r="D1970" s="34">
        <f>IF(data!C1970="","",data!D1970)</f>
        <v>10</v>
      </c>
      <c r="E1970" s="34">
        <f>IF(data!C1970="","",data!E1970)</f>
        <v>11</v>
      </c>
      <c r="F1970" s="34">
        <f>IF(data!C1970="","",data!F1970)</f>
        <v>20</v>
      </c>
      <c r="G1970" s="34">
        <f>IF(data!C1970="","",data!G1970)</f>
        <v>21</v>
      </c>
      <c r="H1970" s="34">
        <f>IF(data!C1970="","",data!H1970)</f>
        <v>27</v>
      </c>
      <c r="I1970" s="35">
        <f>IF(data!C1970="","",data!I1970)</f>
        <v>11</v>
      </c>
      <c r="J1970" s="34">
        <f>IF(data!C1970="","",data!J1970)</f>
        <v>11</v>
      </c>
      <c r="K1970" s="34">
        <f>IF(data!C1970="","",data!K1970)</f>
        <v>21</v>
      </c>
      <c r="L1970" s="34">
        <f>IF(data!C1970="","",data!L1970)</f>
        <v>27</v>
      </c>
      <c r="M1970" s="34">
        <f>IF(data!C1970="","",data!M1970)</f>
        <v>20</v>
      </c>
      <c r="N1970" s="34">
        <f>IF(data!C1970="","",data!N1970)</f>
        <v>10</v>
      </c>
      <c r="O1970" s="34">
        <f>IF(data!C1970="","",data!O1970)</f>
        <v>8</v>
      </c>
      <c r="P1970" s="16">
        <f t="shared" si="318"/>
        <v>19</v>
      </c>
      <c r="Q1970" s="17">
        <f t="shared" si="308"/>
        <v>24</v>
      </c>
      <c r="R1970" s="18">
        <f t="shared" si="309"/>
        <v>23</v>
      </c>
      <c r="S1970" s="18">
        <f t="shared" si="310"/>
        <v>24</v>
      </c>
      <c r="T1970" s="18">
        <f t="shared" si="311"/>
        <v>26</v>
      </c>
      <c r="U1970" s="18">
        <f t="shared" si="312"/>
        <v>9</v>
      </c>
      <c r="V1970" s="18">
        <f t="shared" si="313"/>
        <v>21</v>
      </c>
      <c r="W1970" s="18">
        <f t="shared" si="314"/>
        <v>6</v>
      </c>
      <c r="X1970" s="18">
        <f t="shared" si="315"/>
        <v>6</v>
      </c>
      <c r="Y1970" s="18" t="str">
        <f t="shared" si="316"/>
        <v>对</v>
      </c>
    </row>
    <row r="1971" spans="1:25" ht="12.75" customHeight="1" thickBot="1">
      <c r="A1971" s="12">
        <f>IF(data!C1971="","",data!A1971)</f>
        <v>2016070</v>
      </c>
      <c r="B1971" s="13">
        <f t="shared" si="317"/>
        <v>0</v>
      </c>
      <c r="C1971" s="34">
        <f>IF(data!C1971="","",data!C1971)</f>
        <v>3</v>
      </c>
      <c r="D1971" s="34">
        <f>IF(data!C1971="","",data!D1971)</f>
        <v>6</v>
      </c>
      <c r="E1971" s="34">
        <f>IF(data!C1971="","",data!E1971)</f>
        <v>11</v>
      </c>
      <c r="F1971" s="34">
        <f>IF(data!C1971="","",data!F1971)</f>
        <v>18</v>
      </c>
      <c r="G1971" s="34">
        <f>IF(data!C1971="","",data!G1971)</f>
        <v>23</v>
      </c>
      <c r="H1971" s="34">
        <f>IF(data!C1971="","",data!H1971)</f>
        <v>29</v>
      </c>
      <c r="I1971" s="35">
        <f>IF(data!C1971="","",data!I1971)</f>
        <v>1</v>
      </c>
      <c r="J1971" s="34">
        <f>IF(data!C1971="","",data!J1971)</f>
        <v>6</v>
      </c>
      <c r="K1971" s="34">
        <f>IF(data!C1971="","",data!K1971)</f>
        <v>3</v>
      </c>
      <c r="L1971" s="34">
        <f>IF(data!C1971="","",data!L1971)</f>
        <v>11</v>
      </c>
      <c r="M1971" s="34">
        <f>IF(data!C1971="","",data!M1971)</f>
        <v>29</v>
      </c>
      <c r="N1971" s="34">
        <f>IF(data!C1971="","",data!N1971)</f>
        <v>23</v>
      </c>
      <c r="O1971" s="34">
        <f>IF(data!C1971="","",data!O1971)</f>
        <v>18</v>
      </c>
      <c r="P1971" s="16">
        <f t="shared" si="318"/>
        <v>26</v>
      </c>
      <c r="Q1971" s="17">
        <f t="shared" si="308"/>
        <v>18</v>
      </c>
      <c r="R1971" s="18">
        <f t="shared" si="309"/>
        <v>13</v>
      </c>
      <c r="S1971" s="18">
        <f t="shared" si="310"/>
        <v>19</v>
      </c>
      <c r="T1971" s="18">
        <f t="shared" si="311"/>
        <v>22</v>
      </c>
      <c r="U1971" s="18">
        <f t="shared" si="312"/>
        <v>0</v>
      </c>
      <c r="V1971" s="18">
        <f t="shared" si="313"/>
        <v>0</v>
      </c>
      <c r="W1971" s="18">
        <f t="shared" si="314"/>
        <v>24</v>
      </c>
      <c r="X1971" s="18">
        <f t="shared" si="315"/>
        <v>12</v>
      </c>
      <c r="Y1971" s="18" t="str">
        <f t="shared" si="316"/>
        <v>对</v>
      </c>
    </row>
    <row r="1972" spans="1:25" ht="12.75" customHeight="1" thickBot="1">
      <c r="A1972" s="12">
        <f>IF(data!C1972="","",data!A1972)</f>
        <v>2016071</v>
      </c>
      <c r="B1972" s="13">
        <f t="shared" si="317"/>
        <v>1</v>
      </c>
      <c r="C1972" s="34">
        <f>IF(data!C1972="","",data!C1972)</f>
        <v>19</v>
      </c>
      <c r="D1972" s="34">
        <f>IF(data!C1972="","",data!D1972)</f>
        <v>21</v>
      </c>
      <c r="E1972" s="34">
        <f>IF(data!C1972="","",data!E1972)</f>
        <v>26</v>
      </c>
      <c r="F1972" s="34">
        <f>IF(data!C1972="","",data!F1972)</f>
        <v>28</v>
      </c>
      <c r="G1972" s="34">
        <f>IF(data!C1972="","",data!G1972)</f>
        <v>29</v>
      </c>
      <c r="H1972" s="34">
        <f>IF(data!C1972="","",data!H1972)</f>
        <v>32</v>
      </c>
      <c r="I1972" s="35">
        <f>IF(data!C1972="","",data!I1972)</f>
        <v>1</v>
      </c>
      <c r="J1972" s="34">
        <f>IF(data!C1972="","",data!J1972)</f>
        <v>29</v>
      </c>
      <c r="K1972" s="34">
        <f>IF(data!C1972="","",data!K1972)</f>
        <v>28</v>
      </c>
      <c r="L1972" s="34">
        <f>IF(data!C1972="","",data!L1972)</f>
        <v>21</v>
      </c>
      <c r="M1972" s="34">
        <f>IF(data!C1972="","",data!M1972)</f>
        <v>26</v>
      </c>
      <c r="N1972" s="34">
        <f>IF(data!C1972="","",data!N1972)</f>
        <v>19</v>
      </c>
      <c r="O1972" s="34">
        <f>IF(data!C1972="","",data!O1972)</f>
        <v>32</v>
      </c>
      <c r="P1972" s="16">
        <f t="shared" si="318"/>
        <v>13</v>
      </c>
      <c r="Q1972" s="17">
        <f t="shared" si="308"/>
        <v>29</v>
      </c>
      <c r="R1972" s="18">
        <f t="shared" si="309"/>
        <v>20</v>
      </c>
      <c r="S1972" s="18">
        <f t="shared" si="310"/>
        <v>26</v>
      </c>
      <c r="T1972" s="18">
        <f t="shared" si="311"/>
        <v>18</v>
      </c>
      <c r="U1972" s="18">
        <f t="shared" si="312"/>
        <v>9</v>
      </c>
      <c r="V1972" s="18">
        <f t="shared" si="313"/>
        <v>21</v>
      </c>
      <c r="W1972" s="18">
        <f t="shared" si="314"/>
        <v>27</v>
      </c>
      <c r="X1972" s="18">
        <f t="shared" si="315"/>
        <v>0</v>
      </c>
      <c r="Y1972" s="18" t="str">
        <f t="shared" si="316"/>
        <v>对</v>
      </c>
    </row>
    <row r="1973" spans="1:25" ht="12.75" customHeight="1" thickBot="1">
      <c r="A1973" s="12">
        <f>IF(data!C1973="","",data!A1973)</f>
        <v>2016072</v>
      </c>
      <c r="B1973" s="13">
        <f t="shared" si="317"/>
        <v>2</v>
      </c>
      <c r="C1973" s="34">
        <f>IF(data!C1973="","",data!C1973)</f>
        <v>5</v>
      </c>
      <c r="D1973" s="34">
        <f>IF(data!C1973="","",data!D1973)</f>
        <v>16</v>
      </c>
      <c r="E1973" s="34">
        <f>IF(data!C1973="","",data!E1973)</f>
        <v>19</v>
      </c>
      <c r="F1973" s="34">
        <f>IF(data!C1973="","",data!F1973)</f>
        <v>22</v>
      </c>
      <c r="G1973" s="34">
        <f>IF(data!C1973="","",data!G1973)</f>
        <v>24</v>
      </c>
      <c r="H1973" s="34">
        <f>IF(data!C1973="","",data!H1973)</f>
        <v>25</v>
      </c>
      <c r="I1973" s="35">
        <f>IF(data!C1973="","",data!I1973)</f>
        <v>2</v>
      </c>
      <c r="J1973" s="34">
        <f>IF(data!C1973="","",data!J1973)</f>
        <v>25</v>
      </c>
      <c r="K1973" s="34">
        <f>IF(data!C1973="","",data!K1973)</f>
        <v>19</v>
      </c>
      <c r="L1973" s="34">
        <f>IF(data!C1973="","",data!L1973)</f>
        <v>5</v>
      </c>
      <c r="M1973" s="34">
        <f>IF(data!C1973="","",data!M1973)</f>
        <v>16</v>
      </c>
      <c r="N1973" s="34">
        <f>IF(data!C1973="","",data!N1973)</f>
        <v>24</v>
      </c>
      <c r="O1973" s="34">
        <f>IF(data!C1973="","",data!O1973)</f>
        <v>22</v>
      </c>
      <c r="P1973" s="16">
        <f t="shared" si="318"/>
        <v>20</v>
      </c>
      <c r="Q1973" s="17">
        <f t="shared" si="308"/>
        <v>31</v>
      </c>
      <c r="R1973" s="18">
        <f t="shared" si="309"/>
        <v>10</v>
      </c>
      <c r="S1973" s="18">
        <f t="shared" si="310"/>
        <v>13</v>
      </c>
      <c r="T1973" s="18">
        <f t="shared" si="311"/>
        <v>23</v>
      </c>
      <c r="U1973" s="18">
        <f t="shared" si="312"/>
        <v>9</v>
      </c>
      <c r="V1973" s="18">
        <f t="shared" si="313"/>
        <v>30</v>
      </c>
      <c r="W1973" s="18">
        <f t="shared" si="314"/>
        <v>21</v>
      </c>
      <c r="X1973" s="18">
        <f t="shared" si="315"/>
        <v>24</v>
      </c>
      <c r="Y1973" s="18" t="str">
        <f t="shared" si="316"/>
        <v>对</v>
      </c>
    </row>
    <row r="1974" spans="1:25" ht="12.75" customHeight="1" thickBot="1">
      <c r="A1974" s="12">
        <f>IF(data!C1974="","",data!A1974)</f>
        <v>2016073</v>
      </c>
      <c r="B1974" s="13">
        <f t="shared" si="317"/>
        <v>3</v>
      </c>
      <c r="C1974" s="34">
        <f>IF(data!C1974="","",data!C1974)</f>
        <v>9</v>
      </c>
      <c r="D1974" s="34">
        <f>IF(data!C1974="","",data!D1974)</f>
        <v>11</v>
      </c>
      <c r="E1974" s="34">
        <f>IF(data!C1974="","",data!E1974)</f>
        <v>12</v>
      </c>
      <c r="F1974" s="34">
        <f>IF(data!C1974="","",data!F1974)</f>
        <v>15</v>
      </c>
      <c r="G1974" s="34">
        <f>IF(data!C1974="","",data!G1974)</f>
        <v>16</v>
      </c>
      <c r="H1974" s="34">
        <f>IF(data!C1974="","",data!H1974)</f>
        <v>20</v>
      </c>
      <c r="I1974" s="35">
        <f>IF(data!C1974="","",data!I1974)</f>
        <v>13</v>
      </c>
      <c r="J1974" s="34">
        <f>IF(data!C1974="","",data!J1974)</f>
        <v>12</v>
      </c>
      <c r="K1974" s="34">
        <f>IF(data!C1974="","",data!K1974)</f>
        <v>11</v>
      </c>
      <c r="L1974" s="34">
        <f>IF(data!C1974="","",data!L1974)</f>
        <v>16</v>
      </c>
      <c r="M1974" s="34">
        <f>IF(data!C1974="","",data!M1974)</f>
        <v>9</v>
      </c>
      <c r="N1974" s="34">
        <f>IF(data!C1974="","",data!N1974)</f>
        <v>15</v>
      </c>
      <c r="O1974" s="34">
        <f>IF(data!C1974="","",data!O1974)</f>
        <v>20</v>
      </c>
      <c r="P1974" s="16">
        <f t="shared" si="318"/>
        <v>11</v>
      </c>
      <c r="Q1974" s="17">
        <f t="shared" si="308"/>
        <v>23</v>
      </c>
      <c r="R1974" s="18">
        <f t="shared" si="309"/>
        <v>19</v>
      </c>
      <c r="S1974" s="18">
        <f t="shared" si="310"/>
        <v>20</v>
      </c>
      <c r="T1974" s="18">
        <f t="shared" si="311"/>
        <v>26</v>
      </c>
      <c r="U1974" s="18">
        <f t="shared" si="312"/>
        <v>18</v>
      </c>
      <c r="V1974" s="18">
        <f t="shared" si="313"/>
        <v>27</v>
      </c>
      <c r="W1974" s="18">
        <f t="shared" si="314"/>
        <v>6</v>
      </c>
      <c r="X1974" s="18">
        <f t="shared" si="315"/>
        <v>12</v>
      </c>
      <c r="Y1974" s="18" t="str">
        <f t="shared" si="316"/>
        <v>对</v>
      </c>
    </row>
    <row r="1975" spans="1:25" ht="12.75" customHeight="1" thickBot="1">
      <c r="A1975" s="12">
        <f>IF(data!C1975="","",data!A1975)</f>
        <v>2016074</v>
      </c>
      <c r="B1975" s="13">
        <f t="shared" si="317"/>
        <v>4</v>
      </c>
      <c r="C1975" s="34">
        <f>IF(data!C1975="","",data!C1975)</f>
        <v>6</v>
      </c>
      <c r="D1975" s="34">
        <f>IF(data!C1975="","",data!D1975)</f>
        <v>10</v>
      </c>
      <c r="E1975" s="34">
        <f>IF(data!C1975="","",data!E1975)</f>
        <v>11</v>
      </c>
      <c r="F1975" s="34">
        <f>IF(data!C1975="","",data!F1975)</f>
        <v>12</v>
      </c>
      <c r="G1975" s="34">
        <f>IF(data!C1975="","",data!G1975)</f>
        <v>20</v>
      </c>
      <c r="H1975" s="34">
        <f>IF(data!C1975="","",data!H1975)</f>
        <v>25</v>
      </c>
      <c r="I1975" s="35">
        <f>IF(data!C1975="","",data!I1975)</f>
        <v>12</v>
      </c>
      <c r="J1975" s="34">
        <f>IF(data!C1975="","",data!J1975)</f>
        <v>11</v>
      </c>
      <c r="K1975" s="34">
        <f>IF(data!C1975="","",data!K1975)</f>
        <v>10</v>
      </c>
      <c r="L1975" s="34">
        <f>IF(data!C1975="","",data!L1975)</f>
        <v>12</v>
      </c>
      <c r="M1975" s="34">
        <f>IF(data!C1975="","",data!M1975)</f>
        <v>6</v>
      </c>
      <c r="N1975" s="34">
        <f>IF(data!C1975="","",data!N1975)</f>
        <v>20</v>
      </c>
      <c r="O1975" s="34">
        <f>IF(data!C1975="","",data!O1975)</f>
        <v>25</v>
      </c>
      <c r="P1975" s="16">
        <f t="shared" si="318"/>
        <v>19</v>
      </c>
      <c r="Q1975" s="17">
        <f t="shared" si="308"/>
        <v>17</v>
      </c>
      <c r="R1975" s="18">
        <f t="shared" si="309"/>
        <v>7</v>
      </c>
      <c r="S1975" s="18">
        <f t="shared" si="310"/>
        <v>11</v>
      </c>
      <c r="T1975" s="18">
        <f t="shared" si="311"/>
        <v>9</v>
      </c>
      <c r="U1975" s="18">
        <f t="shared" si="312"/>
        <v>18</v>
      </c>
      <c r="V1975" s="18">
        <f t="shared" si="313"/>
        <v>9</v>
      </c>
      <c r="W1975" s="18">
        <f t="shared" si="314"/>
        <v>0</v>
      </c>
      <c r="X1975" s="18">
        <f t="shared" si="315"/>
        <v>12</v>
      </c>
      <c r="Y1975" s="18" t="str">
        <f t="shared" si="316"/>
        <v>对</v>
      </c>
    </row>
    <row r="1976" spans="1:25" ht="12.75" customHeight="1" thickBot="1">
      <c r="A1976" s="12">
        <f>IF(data!C1976="","",data!A1976)</f>
        <v>2016075</v>
      </c>
      <c r="B1976" s="13">
        <f t="shared" si="317"/>
        <v>5</v>
      </c>
      <c r="C1976" s="34">
        <f>IF(data!C1976="","",data!C1976)</f>
        <v>1</v>
      </c>
      <c r="D1976" s="34">
        <f>IF(data!C1976="","",data!D1976)</f>
        <v>3</v>
      </c>
      <c r="E1976" s="34">
        <f>IF(data!C1976="","",data!E1976)</f>
        <v>6</v>
      </c>
      <c r="F1976" s="34">
        <f>IF(data!C1976="","",data!F1976)</f>
        <v>16</v>
      </c>
      <c r="G1976" s="34">
        <f>IF(data!C1976="","",data!G1976)</f>
        <v>29</v>
      </c>
      <c r="H1976" s="34">
        <f>IF(data!C1976="","",data!H1976)</f>
        <v>32</v>
      </c>
      <c r="I1976" s="35">
        <f>IF(data!C1976="","",data!I1976)</f>
        <v>7</v>
      </c>
      <c r="J1976" s="34">
        <f>IF(data!C1976="","",data!J1976)</f>
        <v>29</v>
      </c>
      <c r="K1976" s="34">
        <f>IF(data!C1976="","",data!K1976)</f>
        <v>6</v>
      </c>
      <c r="L1976" s="34">
        <f>IF(data!C1976="","",data!L1976)</f>
        <v>16</v>
      </c>
      <c r="M1976" s="34">
        <f>IF(data!C1976="","",data!M1976)</f>
        <v>1</v>
      </c>
      <c r="N1976" s="34">
        <f>IF(data!C1976="","",data!N1976)</f>
        <v>3</v>
      </c>
      <c r="O1976" s="34">
        <f>IF(data!C1976="","",data!O1976)</f>
        <v>32</v>
      </c>
      <c r="P1976" s="16">
        <f t="shared" si="318"/>
        <v>31</v>
      </c>
      <c r="Q1976" s="17">
        <f t="shared" si="308"/>
        <v>21</v>
      </c>
      <c r="R1976" s="18">
        <f t="shared" si="309"/>
        <v>14</v>
      </c>
      <c r="S1976" s="18">
        <f t="shared" si="310"/>
        <v>19</v>
      </c>
      <c r="T1976" s="18">
        <f t="shared" si="311"/>
        <v>0</v>
      </c>
      <c r="U1976" s="18">
        <f t="shared" si="312"/>
        <v>9</v>
      </c>
      <c r="V1976" s="18">
        <f t="shared" si="313"/>
        <v>0</v>
      </c>
      <c r="W1976" s="18">
        <f t="shared" si="314"/>
        <v>24</v>
      </c>
      <c r="X1976" s="18">
        <f t="shared" si="315"/>
        <v>9</v>
      </c>
      <c r="Y1976" s="18" t="str">
        <f t="shared" si="316"/>
        <v>对</v>
      </c>
    </row>
    <row r="1977" spans="1:25" ht="12.75" customHeight="1" thickBot="1">
      <c r="A1977" s="12">
        <f>IF(data!C1977="","",data!A1977)</f>
        <v>2016076</v>
      </c>
      <c r="B1977" s="13">
        <f t="shared" si="317"/>
        <v>6</v>
      </c>
      <c r="C1977" s="34">
        <f>IF(data!C1977="","",data!C1977)</f>
        <v>7</v>
      </c>
      <c r="D1977" s="34">
        <f>IF(data!C1977="","",data!D1977)</f>
        <v>8</v>
      </c>
      <c r="E1977" s="34">
        <f>IF(data!C1977="","",data!E1977)</f>
        <v>13</v>
      </c>
      <c r="F1977" s="34">
        <f>IF(data!C1977="","",data!F1977)</f>
        <v>22</v>
      </c>
      <c r="G1977" s="34">
        <f>IF(data!C1977="","",data!G1977)</f>
        <v>30</v>
      </c>
      <c r="H1977" s="34">
        <f>IF(data!C1977="","",data!H1977)</f>
        <v>32</v>
      </c>
      <c r="I1977" s="35">
        <f>IF(data!C1977="","",data!I1977)</f>
        <v>1</v>
      </c>
      <c r="J1977" s="34">
        <f>IF(data!C1977="","",data!J1977)</f>
        <v>8</v>
      </c>
      <c r="K1977" s="34">
        <f>IF(data!C1977="","",data!K1977)</f>
        <v>22</v>
      </c>
      <c r="L1977" s="34">
        <f>IF(data!C1977="","",data!L1977)</f>
        <v>30</v>
      </c>
      <c r="M1977" s="34">
        <f>IF(data!C1977="","",data!M1977)</f>
        <v>32</v>
      </c>
      <c r="N1977" s="34">
        <f>IF(data!C1977="","",data!N1977)</f>
        <v>13</v>
      </c>
      <c r="O1977" s="34">
        <f>IF(data!C1977="","",data!O1977)</f>
        <v>7</v>
      </c>
      <c r="P1977" s="16">
        <f t="shared" si="318"/>
        <v>25</v>
      </c>
      <c r="Q1977" s="17">
        <f t="shared" si="308"/>
        <v>27</v>
      </c>
      <c r="R1977" s="18">
        <f t="shared" si="309"/>
        <v>28</v>
      </c>
      <c r="S1977" s="18">
        <f t="shared" si="310"/>
        <v>31</v>
      </c>
      <c r="T1977" s="18">
        <f t="shared" si="311"/>
        <v>29</v>
      </c>
      <c r="U1977" s="18">
        <f t="shared" si="312"/>
        <v>30</v>
      </c>
      <c r="V1977" s="18">
        <f t="shared" si="313"/>
        <v>30</v>
      </c>
      <c r="W1977" s="18">
        <f t="shared" si="314"/>
        <v>21</v>
      </c>
      <c r="X1977" s="18">
        <f t="shared" si="315"/>
        <v>12</v>
      </c>
      <c r="Y1977" s="18" t="str">
        <f t="shared" si="316"/>
        <v>对</v>
      </c>
    </row>
    <row r="1978" spans="1:25" ht="12.75" customHeight="1" thickBot="1">
      <c r="A1978" s="12">
        <f>IF(data!C1978="","",data!A1978)</f>
        <v>2016077</v>
      </c>
      <c r="B1978" s="13">
        <f t="shared" si="317"/>
        <v>7</v>
      </c>
      <c r="C1978" s="34">
        <f>IF(data!C1978="","",data!C1978)</f>
        <v>1</v>
      </c>
      <c r="D1978" s="34">
        <f>IF(data!C1978="","",data!D1978)</f>
        <v>9</v>
      </c>
      <c r="E1978" s="34">
        <f>IF(data!C1978="","",data!E1978)</f>
        <v>17</v>
      </c>
      <c r="F1978" s="34">
        <f>IF(data!C1978="","",data!F1978)</f>
        <v>19</v>
      </c>
      <c r="G1978" s="34">
        <f>IF(data!C1978="","",data!G1978)</f>
        <v>20</v>
      </c>
      <c r="H1978" s="34">
        <f>IF(data!C1978="","",data!H1978)</f>
        <v>29</v>
      </c>
      <c r="I1978" s="35">
        <f>IF(data!C1978="","",data!I1978)</f>
        <v>10</v>
      </c>
      <c r="J1978" s="34">
        <f>IF(data!C1978="","",data!J1978)</f>
        <v>29</v>
      </c>
      <c r="K1978" s="34">
        <f>IF(data!C1978="","",data!K1978)</f>
        <v>19</v>
      </c>
      <c r="L1978" s="34">
        <f>IF(data!C1978="","",data!L1978)</f>
        <v>17</v>
      </c>
      <c r="M1978" s="34">
        <f>IF(data!C1978="","",data!M1978)</f>
        <v>9</v>
      </c>
      <c r="N1978" s="34">
        <f>IF(data!C1978="","",data!N1978)</f>
        <v>20</v>
      </c>
      <c r="O1978" s="34">
        <f>IF(data!C1978="","",data!O1978)</f>
        <v>1</v>
      </c>
      <c r="P1978" s="16">
        <f t="shared" si="318"/>
        <v>28</v>
      </c>
      <c r="Q1978" s="17">
        <f t="shared" si="308"/>
        <v>26</v>
      </c>
      <c r="R1978" s="18">
        <f t="shared" si="309"/>
        <v>23</v>
      </c>
      <c r="S1978" s="18">
        <f t="shared" si="310"/>
        <v>25</v>
      </c>
      <c r="T1978" s="18">
        <f t="shared" si="311"/>
        <v>23</v>
      </c>
      <c r="U1978" s="18">
        <f t="shared" si="312"/>
        <v>9</v>
      </c>
      <c r="V1978" s="18">
        <f t="shared" si="313"/>
        <v>6</v>
      </c>
      <c r="W1978" s="18">
        <f t="shared" si="314"/>
        <v>0</v>
      </c>
      <c r="X1978" s="18">
        <f t="shared" si="315"/>
        <v>6</v>
      </c>
      <c r="Y1978" s="18" t="str">
        <f t="shared" si="316"/>
        <v>对</v>
      </c>
    </row>
    <row r="1979" spans="1:25" ht="12.75" customHeight="1" thickBot="1">
      <c r="A1979" s="12">
        <f>IF(data!C1979="","",data!A1979)</f>
        <v>2016078</v>
      </c>
      <c r="B1979" s="13">
        <f t="shared" si="317"/>
        <v>8</v>
      </c>
      <c r="C1979" s="34">
        <f>IF(data!C1979="","",data!C1979)</f>
        <v>2</v>
      </c>
      <c r="D1979" s="34">
        <f>IF(data!C1979="","",data!D1979)</f>
        <v>4</v>
      </c>
      <c r="E1979" s="34">
        <f>IF(data!C1979="","",data!E1979)</f>
        <v>8</v>
      </c>
      <c r="F1979" s="34">
        <f>IF(data!C1979="","",data!F1979)</f>
        <v>23</v>
      </c>
      <c r="G1979" s="34">
        <f>IF(data!C1979="","",data!G1979)</f>
        <v>26</v>
      </c>
      <c r="H1979" s="34">
        <f>IF(data!C1979="","",data!H1979)</f>
        <v>29</v>
      </c>
      <c r="I1979" s="35">
        <f>IF(data!C1979="","",data!I1979)</f>
        <v>2</v>
      </c>
      <c r="J1979" s="34">
        <f>IF(data!C1979="","",data!J1979)</f>
        <v>4</v>
      </c>
      <c r="K1979" s="34">
        <f>IF(data!C1979="","",data!K1979)</f>
        <v>2</v>
      </c>
      <c r="L1979" s="34">
        <f>IF(data!C1979="","",data!L1979)</f>
        <v>29</v>
      </c>
      <c r="M1979" s="34">
        <f>IF(data!C1979="","",data!M1979)</f>
        <v>23</v>
      </c>
      <c r="N1979" s="34">
        <f>IF(data!C1979="","",data!N1979)</f>
        <v>26</v>
      </c>
      <c r="O1979" s="34">
        <f>IF(data!C1979="","",data!O1979)</f>
        <v>8</v>
      </c>
      <c r="P1979" s="16">
        <f t="shared" si="318"/>
        <v>27</v>
      </c>
      <c r="Q1979" s="17">
        <f t="shared" si="308"/>
        <v>22</v>
      </c>
      <c r="R1979" s="18">
        <f t="shared" si="309"/>
        <v>19</v>
      </c>
      <c r="S1979" s="18">
        <f t="shared" si="310"/>
        <v>28</v>
      </c>
      <c r="T1979" s="18">
        <f t="shared" si="311"/>
        <v>29</v>
      </c>
      <c r="U1979" s="18">
        <f t="shared" si="312"/>
        <v>24</v>
      </c>
      <c r="V1979" s="18">
        <f t="shared" si="313"/>
        <v>30</v>
      </c>
      <c r="W1979" s="18">
        <f t="shared" si="314"/>
        <v>6</v>
      </c>
      <c r="X1979" s="18">
        <f t="shared" si="315"/>
        <v>21</v>
      </c>
      <c r="Y1979" s="18" t="str">
        <f t="shared" si="316"/>
        <v>对</v>
      </c>
    </row>
    <row r="1980" spans="1:25" ht="12.75" customHeight="1" thickBot="1">
      <c r="A1980" s="12">
        <f>IF(data!C1980="","",data!A1980)</f>
        <v>2016079</v>
      </c>
      <c r="B1980" s="13">
        <f t="shared" si="317"/>
        <v>9</v>
      </c>
      <c r="C1980" s="34">
        <f>IF(data!C1980="","",data!C1980)</f>
        <v>1</v>
      </c>
      <c r="D1980" s="34">
        <f>IF(data!C1980="","",data!D1980)</f>
        <v>3</v>
      </c>
      <c r="E1980" s="34">
        <f>IF(data!C1980="","",data!E1980)</f>
        <v>10</v>
      </c>
      <c r="F1980" s="34">
        <f>IF(data!C1980="","",data!F1980)</f>
        <v>12</v>
      </c>
      <c r="G1980" s="34">
        <f>IF(data!C1980="","",data!G1980)</f>
        <v>24</v>
      </c>
      <c r="H1980" s="34">
        <f>IF(data!C1980="","",data!H1980)</f>
        <v>28</v>
      </c>
      <c r="I1980" s="35">
        <f>IF(data!C1980="","",data!I1980)</f>
        <v>2</v>
      </c>
      <c r="J1980" s="34">
        <f>IF(data!C1980="","",data!J1980)</f>
        <v>10</v>
      </c>
      <c r="K1980" s="34">
        <f>IF(data!C1980="","",data!K1980)</f>
        <v>12</v>
      </c>
      <c r="L1980" s="34">
        <f>IF(data!C1980="","",data!L1980)</f>
        <v>24</v>
      </c>
      <c r="M1980" s="34">
        <f>IF(data!C1980="","",data!M1980)</f>
        <v>28</v>
      </c>
      <c r="N1980" s="34">
        <f>IF(data!C1980="","",data!N1980)</f>
        <v>1</v>
      </c>
      <c r="O1980" s="34">
        <f>IF(data!C1980="","",data!O1980)</f>
        <v>3</v>
      </c>
      <c r="P1980" s="16">
        <f t="shared" si="318"/>
        <v>27</v>
      </c>
      <c r="Q1980" s="17">
        <f t="shared" si="308"/>
        <v>21</v>
      </c>
      <c r="R1980" s="18">
        <f t="shared" si="309"/>
        <v>24</v>
      </c>
      <c r="S1980" s="18">
        <f t="shared" si="310"/>
        <v>27</v>
      </c>
      <c r="T1980" s="18">
        <f t="shared" si="311"/>
        <v>8</v>
      </c>
      <c r="U1980" s="18">
        <f t="shared" si="312"/>
        <v>18</v>
      </c>
      <c r="V1980" s="18">
        <f t="shared" si="313"/>
        <v>3</v>
      </c>
      <c r="W1980" s="18">
        <f t="shared" si="314"/>
        <v>18</v>
      </c>
      <c r="X1980" s="18">
        <f t="shared" si="315"/>
        <v>30</v>
      </c>
      <c r="Y1980" s="18" t="str">
        <f t="shared" si="316"/>
        <v>错</v>
      </c>
    </row>
    <row r="1981" spans="1:25" ht="12.75" customHeight="1" thickBot="1">
      <c r="A1981" s="12">
        <f>IF(data!C1981="","",data!A1981)</f>
        <v>2016080</v>
      </c>
      <c r="B1981" s="13">
        <f t="shared" si="317"/>
        <v>0</v>
      </c>
      <c r="C1981" s="34">
        <f>IF(data!C1981="","",data!C1981)</f>
        <v>1</v>
      </c>
      <c r="D1981" s="34">
        <f>IF(data!C1981="","",data!D1981)</f>
        <v>16</v>
      </c>
      <c r="E1981" s="34">
        <f>IF(data!C1981="","",data!E1981)</f>
        <v>17</v>
      </c>
      <c r="F1981" s="34">
        <f>IF(data!C1981="","",data!F1981)</f>
        <v>24</v>
      </c>
      <c r="G1981" s="34">
        <f>IF(data!C1981="","",data!G1981)</f>
        <v>25</v>
      </c>
      <c r="H1981" s="34">
        <f>IF(data!C1981="","",data!H1981)</f>
        <v>32</v>
      </c>
      <c r="I1981" s="35">
        <f>IF(data!C1981="","",data!I1981)</f>
        <v>14</v>
      </c>
      <c r="J1981" s="34">
        <f>IF(data!C1981="","",data!J1981)</f>
        <v>17</v>
      </c>
      <c r="K1981" s="34">
        <f>IF(data!C1981="","",data!K1981)</f>
        <v>24</v>
      </c>
      <c r="L1981" s="34">
        <f>IF(data!C1981="","",data!L1981)</f>
        <v>25</v>
      </c>
      <c r="M1981" s="34">
        <f>IF(data!C1981="","",data!M1981)</f>
        <v>16</v>
      </c>
      <c r="N1981" s="34">
        <f>IF(data!C1981="","",data!N1981)</f>
        <v>32</v>
      </c>
      <c r="O1981" s="34">
        <f>IF(data!C1981="","",data!O1981)</f>
        <v>1</v>
      </c>
      <c r="P1981" s="16">
        <f t="shared" si="318"/>
        <v>31</v>
      </c>
      <c r="Q1981" s="17">
        <f t="shared" si="308"/>
        <v>19</v>
      </c>
      <c r="R1981" s="18">
        <f t="shared" si="309"/>
        <v>23</v>
      </c>
      <c r="S1981" s="18">
        <f t="shared" si="310"/>
        <v>27</v>
      </c>
      <c r="T1981" s="18">
        <f t="shared" si="311"/>
        <v>10</v>
      </c>
      <c r="U1981" s="18">
        <f t="shared" si="312"/>
        <v>18</v>
      </c>
      <c r="V1981" s="18">
        <f t="shared" si="313"/>
        <v>24</v>
      </c>
      <c r="W1981" s="18">
        <f t="shared" si="314"/>
        <v>9</v>
      </c>
      <c r="X1981" s="18">
        <f t="shared" si="315"/>
        <v>18</v>
      </c>
      <c r="Y1981" s="18" t="str">
        <f t="shared" si="316"/>
        <v>对</v>
      </c>
    </row>
    <row r="1982" spans="1:25" ht="12.75" customHeight="1" thickBot="1">
      <c r="A1982" s="12">
        <f>IF(data!C1982="","",data!A1982)</f>
        <v>2016081</v>
      </c>
      <c r="B1982" s="13">
        <f t="shared" si="317"/>
        <v>1</v>
      </c>
      <c r="C1982" s="34">
        <f>IF(data!C1982="","",data!C1982)</f>
        <v>2</v>
      </c>
      <c r="D1982" s="34">
        <f>IF(data!C1982="","",data!D1982)</f>
        <v>6</v>
      </c>
      <c r="E1982" s="34">
        <f>IF(data!C1982="","",data!E1982)</f>
        <v>15</v>
      </c>
      <c r="F1982" s="34">
        <f>IF(data!C1982="","",data!F1982)</f>
        <v>25</v>
      </c>
      <c r="G1982" s="34">
        <f>IF(data!C1982="","",data!G1982)</f>
        <v>30</v>
      </c>
      <c r="H1982" s="34">
        <f>IF(data!C1982="","",data!H1982)</f>
        <v>32</v>
      </c>
      <c r="I1982" s="35">
        <f>IF(data!C1982="","",data!I1982)</f>
        <v>7</v>
      </c>
      <c r="J1982" s="34">
        <f>IF(data!C1982="","",data!J1982)</f>
        <v>15</v>
      </c>
      <c r="K1982" s="34">
        <f>IF(data!C1982="","",data!K1982)</f>
        <v>2</v>
      </c>
      <c r="L1982" s="34">
        <f>IF(data!C1982="","",data!L1982)</f>
        <v>30</v>
      </c>
      <c r="M1982" s="34">
        <f>IF(data!C1982="","",data!M1982)</f>
        <v>25</v>
      </c>
      <c r="N1982" s="34">
        <f>IF(data!C1982="","",data!N1982)</f>
        <v>32</v>
      </c>
      <c r="O1982" s="34">
        <f>IF(data!C1982="","",data!O1982)</f>
        <v>6</v>
      </c>
      <c r="P1982" s="16">
        <f t="shared" si="318"/>
        <v>30</v>
      </c>
      <c r="Q1982" s="17">
        <f t="shared" si="308"/>
        <v>32</v>
      </c>
      <c r="R1982" s="18">
        <f t="shared" si="309"/>
        <v>24</v>
      </c>
      <c r="S1982" s="18">
        <f t="shared" si="310"/>
        <v>31</v>
      </c>
      <c r="T1982" s="18">
        <f t="shared" si="311"/>
        <v>17</v>
      </c>
      <c r="U1982" s="18">
        <f t="shared" si="312"/>
        <v>27</v>
      </c>
      <c r="V1982" s="18">
        <f t="shared" si="313"/>
        <v>21</v>
      </c>
      <c r="W1982" s="18">
        <f t="shared" si="314"/>
        <v>18</v>
      </c>
      <c r="X1982" s="18">
        <f t="shared" si="315"/>
        <v>27</v>
      </c>
      <c r="Y1982" s="18" t="str">
        <f t="shared" si="316"/>
        <v>对</v>
      </c>
    </row>
    <row r="1983" spans="1:25" ht="12.75" customHeight="1" thickBot="1">
      <c r="A1983" s="12">
        <f>IF(data!C1983="","",data!A1983)</f>
        <v>2016082</v>
      </c>
      <c r="B1983" s="13">
        <f t="shared" si="317"/>
        <v>2</v>
      </c>
      <c r="C1983" s="34">
        <f>IF(data!C1983="","",data!C1983)</f>
        <v>6</v>
      </c>
      <c r="D1983" s="34">
        <f>IF(data!C1983="","",data!D1983)</f>
        <v>12</v>
      </c>
      <c r="E1983" s="34">
        <f>IF(data!C1983="","",data!E1983)</f>
        <v>14</v>
      </c>
      <c r="F1983" s="34">
        <f>IF(data!C1983="","",data!F1983)</f>
        <v>15</v>
      </c>
      <c r="G1983" s="34">
        <f>IF(data!C1983="","",data!G1983)</f>
        <v>17</v>
      </c>
      <c r="H1983" s="34">
        <f>IF(data!C1983="","",data!H1983)</f>
        <v>20</v>
      </c>
      <c r="I1983" s="35">
        <f>IF(data!C1983="","",data!I1983)</f>
        <v>9</v>
      </c>
      <c r="J1983" s="34">
        <f>IF(data!C1983="","",data!J1983)</f>
        <v>20</v>
      </c>
      <c r="K1983" s="34">
        <f>IF(data!C1983="","",data!K1983)</f>
        <v>15</v>
      </c>
      <c r="L1983" s="34">
        <f>IF(data!C1983="","",data!L1983)</f>
        <v>12</v>
      </c>
      <c r="M1983" s="34">
        <f>IF(data!C1983="","",data!M1983)</f>
        <v>17</v>
      </c>
      <c r="N1983" s="34">
        <f>IF(data!C1983="","",data!N1983)</f>
        <v>6</v>
      </c>
      <c r="O1983" s="34">
        <f>IF(data!C1983="","",data!O1983)</f>
        <v>14</v>
      </c>
      <c r="P1983" s="16">
        <f t="shared" si="318"/>
        <v>14</v>
      </c>
      <c r="Q1983" s="17">
        <f t="shared" si="308"/>
        <v>31</v>
      </c>
      <c r="R1983" s="18">
        <f t="shared" si="309"/>
        <v>28</v>
      </c>
      <c r="S1983" s="18">
        <f t="shared" si="310"/>
        <v>30</v>
      </c>
      <c r="T1983" s="18">
        <f t="shared" si="311"/>
        <v>30</v>
      </c>
      <c r="U1983" s="18">
        <f t="shared" si="312"/>
        <v>30</v>
      </c>
      <c r="V1983" s="18">
        <f t="shared" si="313"/>
        <v>3</v>
      </c>
      <c r="W1983" s="18">
        <f t="shared" si="314"/>
        <v>18</v>
      </c>
      <c r="X1983" s="18">
        <f t="shared" si="315"/>
        <v>6</v>
      </c>
      <c r="Y1983" s="18" t="str">
        <f t="shared" si="316"/>
        <v>对</v>
      </c>
    </row>
    <row r="1984" spans="1:25" ht="12.75" customHeight="1" thickBot="1">
      <c r="A1984" s="12">
        <f>IF(data!C1984="","",data!A1984)</f>
        <v>2016083</v>
      </c>
      <c r="B1984" s="13">
        <f t="shared" si="317"/>
        <v>3</v>
      </c>
      <c r="C1984" s="34">
        <f>IF(data!C1984="","",data!C1984)</f>
        <v>9</v>
      </c>
      <c r="D1984" s="34">
        <f>IF(data!C1984="","",data!D1984)</f>
        <v>16</v>
      </c>
      <c r="E1984" s="34">
        <f>IF(data!C1984="","",data!E1984)</f>
        <v>17</v>
      </c>
      <c r="F1984" s="34">
        <f>IF(data!C1984="","",data!F1984)</f>
        <v>24</v>
      </c>
      <c r="G1984" s="34">
        <f>IF(data!C1984="","",data!G1984)</f>
        <v>30</v>
      </c>
      <c r="H1984" s="34">
        <f>IF(data!C1984="","",data!H1984)</f>
        <v>31</v>
      </c>
      <c r="I1984" s="35">
        <f>IF(data!C1984="","",data!I1984)</f>
        <v>4</v>
      </c>
      <c r="J1984" s="34">
        <f>IF(data!C1984="","",data!J1984)</f>
        <v>30</v>
      </c>
      <c r="K1984" s="34">
        <f>IF(data!C1984="","",data!K1984)</f>
        <v>9</v>
      </c>
      <c r="L1984" s="34">
        <f>IF(data!C1984="","",data!L1984)</f>
        <v>17</v>
      </c>
      <c r="M1984" s="34">
        <f>IF(data!C1984="","",data!M1984)</f>
        <v>31</v>
      </c>
      <c r="N1984" s="34">
        <f>IF(data!C1984="","",data!N1984)</f>
        <v>16</v>
      </c>
      <c r="O1984" s="34">
        <f>IF(data!C1984="","",data!O1984)</f>
        <v>24</v>
      </c>
      <c r="P1984" s="16">
        <f t="shared" si="318"/>
        <v>22</v>
      </c>
      <c r="Q1984" s="17">
        <f t="shared" si="308"/>
        <v>18</v>
      </c>
      <c r="R1984" s="18">
        <f t="shared" si="309"/>
        <v>11</v>
      </c>
      <c r="S1984" s="18">
        <f t="shared" si="310"/>
        <v>14</v>
      </c>
      <c r="T1984" s="18">
        <f t="shared" si="311"/>
        <v>21</v>
      </c>
      <c r="U1984" s="18">
        <f t="shared" si="312"/>
        <v>15</v>
      </c>
      <c r="V1984" s="18">
        <f t="shared" si="313"/>
        <v>15</v>
      </c>
      <c r="W1984" s="18">
        <f t="shared" si="314"/>
        <v>3</v>
      </c>
      <c r="X1984" s="18">
        <f t="shared" si="315"/>
        <v>9</v>
      </c>
      <c r="Y1984" s="18" t="str">
        <f t="shared" si="316"/>
        <v>对</v>
      </c>
    </row>
    <row r="1985" spans="1:25" ht="12.75" customHeight="1" thickBot="1">
      <c r="A1985" s="12">
        <f>IF(data!C1985="","",data!A1985)</f>
        <v>2016084</v>
      </c>
      <c r="B1985" s="13">
        <f t="shared" si="317"/>
        <v>4</v>
      </c>
      <c r="C1985" s="34">
        <f>IF(data!C1985="","",data!C1985)</f>
        <v>2</v>
      </c>
      <c r="D1985" s="34">
        <f>IF(data!C1985="","",data!D1985)</f>
        <v>4</v>
      </c>
      <c r="E1985" s="34">
        <f>IF(data!C1985="","",data!E1985)</f>
        <v>12</v>
      </c>
      <c r="F1985" s="34">
        <f>IF(data!C1985="","",data!F1985)</f>
        <v>18</v>
      </c>
      <c r="G1985" s="34">
        <f>IF(data!C1985="","",data!G1985)</f>
        <v>24</v>
      </c>
      <c r="H1985" s="34">
        <f>IF(data!C1985="","",data!H1985)</f>
        <v>26</v>
      </c>
      <c r="I1985" s="35">
        <f>IF(data!C1985="","",data!I1985)</f>
        <v>5</v>
      </c>
      <c r="J1985" s="34">
        <f>IF(data!C1985="","",data!J1985)</f>
        <v>24</v>
      </c>
      <c r="K1985" s="34">
        <f>IF(data!C1985="","",data!K1985)</f>
        <v>2</v>
      </c>
      <c r="L1985" s="34">
        <f>IF(data!C1985="","",data!L1985)</f>
        <v>18</v>
      </c>
      <c r="M1985" s="34">
        <f>IF(data!C1985="","",data!M1985)</f>
        <v>12</v>
      </c>
      <c r="N1985" s="34">
        <f>IF(data!C1985="","",data!N1985)</f>
        <v>4</v>
      </c>
      <c r="O1985" s="34">
        <f>IF(data!C1985="","",data!O1985)</f>
        <v>26</v>
      </c>
      <c r="P1985" s="16">
        <f t="shared" si="318"/>
        <v>24</v>
      </c>
      <c r="Q1985" s="17">
        <f t="shared" si="308"/>
        <v>28</v>
      </c>
      <c r="R1985" s="18">
        <f t="shared" si="309"/>
        <v>21</v>
      </c>
      <c r="S1985" s="18">
        <f t="shared" si="310"/>
        <v>22</v>
      </c>
      <c r="T1985" s="18">
        <f t="shared" si="311"/>
        <v>6</v>
      </c>
      <c r="U1985" s="18">
        <f t="shared" si="312"/>
        <v>3</v>
      </c>
      <c r="V1985" s="18">
        <f t="shared" si="313"/>
        <v>6</v>
      </c>
      <c r="W1985" s="18">
        <f t="shared" si="314"/>
        <v>15</v>
      </c>
      <c r="X1985" s="18">
        <f t="shared" si="315"/>
        <v>21</v>
      </c>
      <c r="Y1985" s="18" t="str">
        <f t="shared" si="316"/>
        <v>对</v>
      </c>
    </row>
    <row r="1986" spans="1:25" ht="12.75" customHeight="1" thickBot="1">
      <c r="A1986" s="12">
        <f>IF(data!C1986="","",data!A1986)</f>
        <v>2016085</v>
      </c>
      <c r="B1986" s="13">
        <f t="shared" si="317"/>
        <v>5</v>
      </c>
      <c r="C1986" s="34">
        <f>IF(data!C1986="","",data!C1986)</f>
        <v>1</v>
      </c>
      <c r="D1986" s="34">
        <f>IF(data!C1986="","",data!D1986)</f>
        <v>12</v>
      </c>
      <c r="E1986" s="34">
        <f>IF(data!C1986="","",data!E1986)</f>
        <v>19</v>
      </c>
      <c r="F1986" s="34">
        <f>IF(data!C1986="","",data!F1986)</f>
        <v>20</v>
      </c>
      <c r="G1986" s="34">
        <f>IF(data!C1986="","",data!G1986)</f>
        <v>21</v>
      </c>
      <c r="H1986" s="34">
        <f>IF(data!C1986="","",data!H1986)</f>
        <v>25</v>
      </c>
      <c r="I1986" s="35">
        <f>IF(data!C1986="","",data!I1986)</f>
        <v>16</v>
      </c>
      <c r="J1986" s="34">
        <f>IF(data!C1986="","",data!J1986)</f>
        <v>25</v>
      </c>
      <c r="K1986" s="34">
        <f>IF(data!C1986="","",data!K1986)</f>
        <v>12</v>
      </c>
      <c r="L1986" s="34">
        <f>IF(data!C1986="","",data!L1986)</f>
        <v>19</v>
      </c>
      <c r="M1986" s="34">
        <f>IF(data!C1986="","",data!M1986)</f>
        <v>20</v>
      </c>
      <c r="N1986" s="34">
        <f>IF(data!C1986="","",data!N1986)</f>
        <v>21</v>
      </c>
      <c r="O1986" s="34">
        <f>IF(data!C1986="","",data!O1986)</f>
        <v>1</v>
      </c>
      <c r="P1986" s="16">
        <f t="shared" si="318"/>
        <v>24</v>
      </c>
      <c r="Q1986" s="17">
        <f t="shared" si="308"/>
        <v>22</v>
      </c>
      <c r="R1986" s="18">
        <f t="shared" si="309"/>
        <v>22</v>
      </c>
      <c r="S1986" s="18">
        <f t="shared" si="310"/>
        <v>24</v>
      </c>
      <c r="T1986" s="18">
        <f t="shared" si="311"/>
        <v>15</v>
      </c>
      <c r="U1986" s="18">
        <f t="shared" si="312"/>
        <v>12</v>
      </c>
      <c r="V1986" s="18">
        <f t="shared" si="313"/>
        <v>18</v>
      </c>
      <c r="W1986" s="18">
        <f t="shared" si="314"/>
        <v>18</v>
      </c>
      <c r="X1986" s="18">
        <f t="shared" si="315"/>
        <v>30</v>
      </c>
      <c r="Y1986" s="18" t="str">
        <f t="shared" si="316"/>
        <v>错</v>
      </c>
    </row>
    <row r="1987" spans="1:25" ht="12.75" customHeight="1" thickBot="1">
      <c r="A1987" s="12">
        <f>IF(data!C1987="","",data!A1987)</f>
        <v>2016086</v>
      </c>
      <c r="B1987" s="13">
        <f t="shared" si="317"/>
        <v>6</v>
      </c>
      <c r="C1987" s="34">
        <f>IF(data!C1987="","",data!C1987)</f>
        <v>9</v>
      </c>
      <c r="D1987" s="34">
        <f>IF(data!C1987="","",data!D1987)</f>
        <v>10</v>
      </c>
      <c r="E1987" s="34">
        <f>IF(data!C1987="","",data!E1987)</f>
        <v>11</v>
      </c>
      <c r="F1987" s="34">
        <f>IF(data!C1987="","",data!F1987)</f>
        <v>12</v>
      </c>
      <c r="G1987" s="34">
        <f>IF(data!C1987="","",data!G1987)</f>
        <v>15</v>
      </c>
      <c r="H1987" s="34">
        <f>IF(data!C1987="","",data!H1987)</f>
        <v>32</v>
      </c>
      <c r="I1987" s="35">
        <f>IF(data!C1987="","",data!I1987)</f>
        <v>5</v>
      </c>
      <c r="J1987" s="34">
        <f>IF(data!C1987="","",data!J1987)</f>
        <v>12</v>
      </c>
      <c r="K1987" s="34">
        <f>IF(data!C1987="","",data!K1987)</f>
        <v>10</v>
      </c>
      <c r="L1987" s="34">
        <f>IF(data!C1987="","",data!L1987)</f>
        <v>32</v>
      </c>
      <c r="M1987" s="34">
        <f>IF(data!C1987="","",data!M1987)</f>
        <v>11</v>
      </c>
      <c r="N1987" s="34">
        <f>IF(data!C1987="","",data!N1987)</f>
        <v>15</v>
      </c>
      <c r="O1987" s="34">
        <f>IF(data!C1987="","",data!O1987)</f>
        <v>9</v>
      </c>
      <c r="P1987" s="16">
        <f t="shared" si="318"/>
        <v>23</v>
      </c>
      <c r="Q1987" s="17">
        <f t="shared" si="308"/>
        <v>20</v>
      </c>
      <c r="R1987" s="18">
        <f t="shared" si="309"/>
        <v>20</v>
      </c>
      <c r="S1987" s="18">
        <f t="shared" si="310"/>
        <v>24</v>
      </c>
      <c r="T1987" s="18">
        <f t="shared" si="311"/>
        <v>25</v>
      </c>
      <c r="U1987" s="18">
        <f t="shared" si="312"/>
        <v>12</v>
      </c>
      <c r="V1987" s="18">
        <f t="shared" si="313"/>
        <v>27</v>
      </c>
      <c r="W1987" s="18">
        <f t="shared" si="314"/>
        <v>9</v>
      </c>
      <c r="X1987" s="18">
        <f t="shared" si="315"/>
        <v>6</v>
      </c>
      <c r="Y1987" s="18" t="str">
        <f t="shared" si="316"/>
        <v>对</v>
      </c>
    </row>
    <row r="1988" spans="1:25" ht="12.75" customHeight="1" thickBot="1">
      <c r="A1988" s="12">
        <f>IF(data!C1988="","",data!A1988)</f>
        <v>2016087</v>
      </c>
      <c r="B1988" s="13">
        <f t="shared" si="317"/>
        <v>7</v>
      </c>
      <c r="C1988" s="34">
        <f>IF(data!C1988="","",data!C1988)</f>
        <v>2</v>
      </c>
      <c r="D1988" s="34">
        <f>IF(data!C1988="","",data!D1988)</f>
        <v>3</v>
      </c>
      <c r="E1988" s="34">
        <f>IF(data!C1988="","",data!E1988)</f>
        <v>10</v>
      </c>
      <c r="F1988" s="34">
        <f>IF(data!C1988="","",data!F1988)</f>
        <v>11</v>
      </c>
      <c r="G1988" s="34">
        <f>IF(data!C1988="","",data!G1988)</f>
        <v>14</v>
      </c>
      <c r="H1988" s="34">
        <f>IF(data!C1988="","",data!H1988)</f>
        <v>21</v>
      </c>
      <c r="I1988" s="35">
        <f>IF(data!C1988="","",data!I1988)</f>
        <v>12</v>
      </c>
      <c r="J1988" s="34">
        <f>IF(data!C1988="","",data!J1988)</f>
        <v>14</v>
      </c>
      <c r="K1988" s="34">
        <f>IF(data!C1988="","",data!K1988)</f>
        <v>11</v>
      </c>
      <c r="L1988" s="34">
        <f>IF(data!C1988="","",data!L1988)</f>
        <v>10</v>
      </c>
      <c r="M1988" s="34">
        <f>IF(data!C1988="","",data!M1988)</f>
        <v>3</v>
      </c>
      <c r="N1988" s="34">
        <f>IF(data!C1988="","",data!N1988)</f>
        <v>2</v>
      </c>
      <c r="O1988" s="34">
        <f>IF(data!C1988="","",data!O1988)</f>
        <v>21</v>
      </c>
      <c r="P1988" s="16">
        <f t="shared" si="318"/>
        <v>19</v>
      </c>
      <c r="Q1988" s="17">
        <f t="shared" ref="Q1988:Q2051" si="319">IF(C1987="","",H1987-B1987)</f>
        <v>26</v>
      </c>
      <c r="R1988" s="18">
        <f t="shared" ref="R1988:R2051" si="320">IF(C1987="","",G1987-C1987)</f>
        <v>6</v>
      </c>
      <c r="S1988" s="18">
        <f t="shared" ref="S1988:S2051" si="321">IF(C1987="","",H1987-C1987)</f>
        <v>23</v>
      </c>
      <c r="T1988" s="18">
        <f t="shared" ref="T1988:T2051" si="322">IF(C1987="","",MOD(J1987*C1987,33))</f>
        <v>9</v>
      </c>
      <c r="U1988" s="18">
        <f t="shared" ref="U1988:U2051" si="323">IF(C1987="","",MOD(I1987*9,33))</f>
        <v>12</v>
      </c>
      <c r="V1988" s="18">
        <f t="shared" ref="V1988:V2051" si="324">IF(D1987="","",MOD(J1987*9,33))</f>
        <v>9</v>
      </c>
      <c r="W1988" s="18">
        <f t="shared" ref="W1988:W2051" si="325">IF(E1987="","",MOD(K1987*9,33))</f>
        <v>24</v>
      </c>
      <c r="X1988" s="18">
        <f t="shared" ref="X1988:X2051" si="326">IF(F1987="","",MOD(L1987*9,33))</f>
        <v>24</v>
      </c>
      <c r="Y1988" s="18" t="str">
        <f t="shared" ref="Y1988:Y2051" si="327">IF($P1988="","",IF(COUNTIF($Q1988:$X1988,$P1988),"错","对"))</f>
        <v>对</v>
      </c>
    </row>
    <row r="1989" spans="1:25" ht="12.75" customHeight="1" thickBot="1">
      <c r="A1989" s="12">
        <f>IF(data!C1989="","",data!A1989)</f>
        <v>2016088</v>
      </c>
      <c r="B1989" s="13">
        <f t="shared" si="317"/>
        <v>8</v>
      </c>
      <c r="C1989" s="34">
        <f>IF(data!C1989="","",data!C1989)</f>
        <v>3</v>
      </c>
      <c r="D1989" s="34">
        <f>IF(data!C1989="","",data!D1989)</f>
        <v>14</v>
      </c>
      <c r="E1989" s="34">
        <f>IF(data!C1989="","",data!E1989)</f>
        <v>16</v>
      </c>
      <c r="F1989" s="34">
        <f>IF(data!C1989="","",data!F1989)</f>
        <v>18</v>
      </c>
      <c r="G1989" s="34">
        <f>IF(data!C1989="","",data!G1989)</f>
        <v>25</v>
      </c>
      <c r="H1989" s="34">
        <f>IF(data!C1989="","",data!H1989)</f>
        <v>33</v>
      </c>
      <c r="I1989" s="35">
        <f>IF(data!C1989="","",data!I1989)</f>
        <v>15</v>
      </c>
      <c r="J1989" s="34">
        <f>IF(data!C1989="","",data!J1989)</f>
        <v>14</v>
      </c>
      <c r="K1989" s="34">
        <f>IF(data!C1989="","",data!K1989)</f>
        <v>33</v>
      </c>
      <c r="L1989" s="34">
        <f>IF(data!C1989="","",data!L1989)</f>
        <v>25</v>
      </c>
      <c r="M1989" s="34">
        <f>IF(data!C1989="","",data!M1989)</f>
        <v>3</v>
      </c>
      <c r="N1989" s="34">
        <f>IF(data!C1989="","",data!N1989)</f>
        <v>16</v>
      </c>
      <c r="O1989" s="34">
        <f>IF(data!C1989="","",data!O1989)</f>
        <v>18</v>
      </c>
      <c r="P1989" s="16">
        <f t="shared" si="318"/>
        <v>30</v>
      </c>
      <c r="Q1989" s="17">
        <f t="shared" si="319"/>
        <v>14</v>
      </c>
      <c r="R1989" s="18">
        <f t="shared" si="320"/>
        <v>12</v>
      </c>
      <c r="S1989" s="18">
        <f t="shared" si="321"/>
        <v>19</v>
      </c>
      <c r="T1989" s="18">
        <f t="shared" si="322"/>
        <v>28</v>
      </c>
      <c r="U1989" s="18">
        <f t="shared" si="323"/>
        <v>9</v>
      </c>
      <c r="V1989" s="18">
        <f t="shared" si="324"/>
        <v>27</v>
      </c>
      <c r="W1989" s="18">
        <f t="shared" si="325"/>
        <v>0</v>
      </c>
      <c r="X1989" s="18">
        <f t="shared" si="326"/>
        <v>24</v>
      </c>
      <c r="Y1989" s="18" t="str">
        <f t="shared" si="327"/>
        <v>对</v>
      </c>
    </row>
    <row r="1990" spans="1:25" ht="12.75" customHeight="1" thickBot="1">
      <c r="A1990" s="12">
        <f>IF(data!C1990="","",data!A1990)</f>
        <v>2016089</v>
      </c>
      <c r="B1990" s="13">
        <f t="shared" si="317"/>
        <v>9</v>
      </c>
      <c r="C1990" s="34">
        <f>IF(data!C1990="","",data!C1990)</f>
        <v>1</v>
      </c>
      <c r="D1990" s="34">
        <f>IF(data!C1990="","",data!D1990)</f>
        <v>3</v>
      </c>
      <c r="E1990" s="34">
        <f>IF(data!C1990="","",data!E1990)</f>
        <v>14</v>
      </c>
      <c r="F1990" s="34">
        <f>IF(data!C1990="","",data!F1990)</f>
        <v>30</v>
      </c>
      <c r="G1990" s="34">
        <f>IF(data!C1990="","",data!G1990)</f>
        <v>31</v>
      </c>
      <c r="H1990" s="34">
        <f>IF(data!C1990="","",data!H1990)</f>
        <v>32</v>
      </c>
      <c r="I1990" s="35">
        <f>IF(data!C1990="","",data!I1990)</f>
        <v>8</v>
      </c>
      <c r="J1990" s="34">
        <f>IF(data!C1990="","",data!J1990)</f>
        <v>31</v>
      </c>
      <c r="K1990" s="34">
        <f>IF(data!C1990="","",data!K1990)</f>
        <v>1</v>
      </c>
      <c r="L1990" s="34">
        <f>IF(data!C1990="","",data!L1990)</f>
        <v>14</v>
      </c>
      <c r="M1990" s="34">
        <f>IF(data!C1990="","",data!M1990)</f>
        <v>30</v>
      </c>
      <c r="N1990" s="34">
        <f>IF(data!C1990="","",data!N1990)</f>
        <v>32</v>
      </c>
      <c r="O1990" s="34">
        <f>IF(data!C1990="","",data!O1990)</f>
        <v>3</v>
      </c>
      <c r="P1990" s="16">
        <f t="shared" si="318"/>
        <v>31</v>
      </c>
      <c r="Q1990" s="17">
        <f t="shared" si="319"/>
        <v>25</v>
      </c>
      <c r="R1990" s="18">
        <f t="shared" si="320"/>
        <v>22</v>
      </c>
      <c r="S1990" s="18">
        <f t="shared" si="321"/>
        <v>30</v>
      </c>
      <c r="T1990" s="18">
        <f t="shared" si="322"/>
        <v>9</v>
      </c>
      <c r="U1990" s="18">
        <f t="shared" si="323"/>
        <v>3</v>
      </c>
      <c r="V1990" s="18">
        <f t="shared" si="324"/>
        <v>27</v>
      </c>
      <c r="W1990" s="18">
        <f t="shared" si="325"/>
        <v>0</v>
      </c>
      <c r="X1990" s="18">
        <f t="shared" si="326"/>
        <v>27</v>
      </c>
      <c r="Y1990" s="18" t="str">
        <f t="shared" si="327"/>
        <v>对</v>
      </c>
    </row>
    <row r="1991" spans="1:25" ht="12.75" customHeight="1" thickBot="1">
      <c r="A1991" s="12">
        <f>IF(data!C1991="","",data!A1991)</f>
        <v>2016090</v>
      </c>
      <c r="B1991" s="13">
        <f t="shared" si="317"/>
        <v>0</v>
      </c>
      <c r="C1991" s="34">
        <f>IF(data!C1991="","",data!C1991)</f>
        <v>2</v>
      </c>
      <c r="D1991" s="34">
        <f>IF(data!C1991="","",data!D1991)</f>
        <v>13</v>
      </c>
      <c r="E1991" s="34">
        <f>IF(data!C1991="","",data!E1991)</f>
        <v>17</v>
      </c>
      <c r="F1991" s="34">
        <f>IF(data!C1991="","",data!F1991)</f>
        <v>20</v>
      </c>
      <c r="G1991" s="34">
        <f>IF(data!C1991="","",data!G1991)</f>
        <v>21</v>
      </c>
      <c r="H1991" s="34">
        <f>IF(data!C1991="","",data!H1991)</f>
        <v>26</v>
      </c>
      <c r="I1991" s="35">
        <f>IF(data!C1991="","",data!I1991)</f>
        <v>7</v>
      </c>
      <c r="J1991" s="34">
        <f>IF(data!C1991="","",data!J1991)</f>
        <v>26</v>
      </c>
      <c r="K1991" s="34">
        <f>IF(data!C1991="","",data!K1991)</f>
        <v>2</v>
      </c>
      <c r="L1991" s="34">
        <f>IF(data!C1991="","",data!L1991)</f>
        <v>21</v>
      </c>
      <c r="M1991" s="34">
        <f>IF(data!C1991="","",data!M1991)</f>
        <v>20</v>
      </c>
      <c r="N1991" s="34">
        <f>IF(data!C1991="","",data!N1991)</f>
        <v>13</v>
      </c>
      <c r="O1991" s="34">
        <f>IF(data!C1991="","",data!O1991)</f>
        <v>17</v>
      </c>
      <c r="P1991" s="16">
        <f t="shared" si="318"/>
        <v>24</v>
      </c>
      <c r="Q1991" s="17">
        <f t="shared" si="319"/>
        <v>23</v>
      </c>
      <c r="R1991" s="18">
        <f t="shared" si="320"/>
        <v>30</v>
      </c>
      <c r="S1991" s="18">
        <f t="shared" si="321"/>
        <v>31</v>
      </c>
      <c r="T1991" s="18">
        <f t="shared" si="322"/>
        <v>31</v>
      </c>
      <c r="U1991" s="18">
        <f t="shared" si="323"/>
        <v>6</v>
      </c>
      <c r="V1991" s="18">
        <f t="shared" si="324"/>
        <v>15</v>
      </c>
      <c r="W1991" s="18">
        <f t="shared" si="325"/>
        <v>9</v>
      </c>
      <c r="X1991" s="18">
        <f t="shared" si="326"/>
        <v>27</v>
      </c>
      <c r="Y1991" s="18" t="str">
        <f t="shared" si="327"/>
        <v>对</v>
      </c>
    </row>
    <row r="1992" spans="1:25" ht="12.75" customHeight="1" thickBot="1">
      <c r="A1992" s="12">
        <f>IF(data!C1992="","",data!A1992)</f>
        <v>2016091</v>
      </c>
      <c r="B1992" s="13">
        <f t="shared" si="317"/>
        <v>1</v>
      </c>
      <c r="C1992" s="34">
        <f>IF(data!C1992="","",data!C1992)</f>
        <v>4</v>
      </c>
      <c r="D1992" s="34">
        <f>IF(data!C1992="","",data!D1992)</f>
        <v>8</v>
      </c>
      <c r="E1992" s="34">
        <f>IF(data!C1992="","",data!E1992)</f>
        <v>14</v>
      </c>
      <c r="F1992" s="34">
        <f>IF(data!C1992="","",data!F1992)</f>
        <v>22</v>
      </c>
      <c r="G1992" s="34">
        <f>IF(data!C1992="","",data!G1992)</f>
        <v>23</v>
      </c>
      <c r="H1992" s="34">
        <f>IF(data!C1992="","",data!H1992)</f>
        <v>28</v>
      </c>
      <c r="I1992" s="35">
        <f>IF(data!C1992="","",data!I1992)</f>
        <v>7</v>
      </c>
      <c r="J1992" s="34">
        <f>IF(data!C1992="","",data!J1992)</f>
        <v>22</v>
      </c>
      <c r="K1992" s="34">
        <f>IF(data!C1992="","",data!K1992)</f>
        <v>14</v>
      </c>
      <c r="L1992" s="34">
        <f>IF(data!C1992="","",data!L1992)</f>
        <v>4</v>
      </c>
      <c r="M1992" s="34">
        <f>IF(data!C1992="","",data!M1992)</f>
        <v>23</v>
      </c>
      <c r="N1992" s="34">
        <f>IF(data!C1992="","",data!N1992)</f>
        <v>28</v>
      </c>
      <c r="O1992" s="34">
        <f>IF(data!C1992="","",data!O1992)</f>
        <v>8</v>
      </c>
      <c r="P1992" s="16">
        <f t="shared" si="318"/>
        <v>24</v>
      </c>
      <c r="Q1992" s="17">
        <f t="shared" si="319"/>
        <v>26</v>
      </c>
      <c r="R1992" s="18">
        <f t="shared" si="320"/>
        <v>19</v>
      </c>
      <c r="S1992" s="18">
        <f t="shared" si="321"/>
        <v>24</v>
      </c>
      <c r="T1992" s="18">
        <f t="shared" si="322"/>
        <v>19</v>
      </c>
      <c r="U1992" s="18">
        <f t="shared" si="323"/>
        <v>30</v>
      </c>
      <c r="V1992" s="18">
        <f t="shared" si="324"/>
        <v>3</v>
      </c>
      <c r="W1992" s="18">
        <f t="shared" si="325"/>
        <v>18</v>
      </c>
      <c r="X1992" s="18">
        <f t="shared" si="326"/>
        <v>24</v>
      </c>
      <c r="Y1992" s="18" t="str">
        <f t="shared" si="327"/>
        <v>错</v>
      </c>
    </row>
    <row r="1993" spans="1:25" ht="12.75" customHeight="1" thickBot="1">
      <c r="A1993" s="12">
        <f>IF(data!C1993="","",data!A1993)</f>
        <v>2016092</v>
      </c>
      <c r="B1993" s="13">
        <f t="shared" si="317"/>
        <v>2</v>
      </c>
      <c r="C1993" s="34">
        <f>IF(data!C1993="","",data!C1993)</f>
        <v>2</v>
      </c>
      <c r="D1993" s="34">
        <f>IF(data!C1993="","",data!D1993)</f>
        <v>13</v>
      </c>
      <c r="E1993" s="34">
        <f>IF(data!C1993="","",data!E1993)</f>
        <v>15</v>
      </c>
      <c r="F1993" s="34">
        <f>IF(data!C1993="","",data!F1993)</f>
        <v>23</v>
      </c>
      <c r="G1993" s="34">
        <f>IF(data!C1993="","",data!G1993)</f>
        <v>24</v>
      </c>
      <c r="H1993" s="34">
        <f>IF(data!C1993="","",data!H1993)</f>
        <v>29</v>
      </c>
      <c r="I1993" s="35">
        <f>IF(data!C1993="","",data!I1993)</f>
        <v>6</v>
      </c>
      <c r="J1993" s="34">
        <f>IF(data!C1993="","",data!J1993)</f>
        <v>2</v>
      </c>
      <c r="K1993" s="34">
        <f>IF(data!C1993="","",data!K1993)</f>
        <v>23</v>
      </c>
      <c r="L1993" s="34">
        <f>IF(data!C1993="","",data!L1993)</f>
        <v>13</v>
      </c>
      <c r="M1993" s="34">
        <f>IF(data!C1993="","",data!M1993)</f>
        <v>24</v>
      </c>
      <c r="N1993" s="34">
        <f>IF(data!C1993="","",data!N1993)</f>
        <v>29</v>
      </c>
      <c r="O1993" s="34">
        <f>IF(data!C1993="","",data!O1993)</f>
        <v>15</v>
      </c>
      <c r="P1993" s="16">
        <f t="shared" si="318"/>
        <v>27</v>
      </c>
      <c r="Q1993" s="17">
        <f t="shared" si="319"/>
        <v>27</v>
      </c>
      <c r="R1993" s="18">
        <f t="shared" si="320"/>
        <v>19</v>
      </c>
      <c r="S1993" s="18">
        <f t="shared" si="321"/>
        <v>24</v>
      </c>
      <c r="T1993" s="18">
        <f t="shared" si="322"/>
        <v>22</v>
      </c>
      <c r="U1993" s="18">
        <f t="shared" si="323"/>
        <v>30</v>
      </c>
      <c r="V1993" s="18">
        <f t="shared" si="324"/>
        <v>0</v>
      </c>
      <c r="W1993" s="18">
        <f t="shared" si="325"/>
        <v>27</v>
      </c>
      <c r="X1993" s="18">
        <f t="shared" si="326"/>
        <v>3</v>
      </c>
      <c r="Y1993" s="18" t="str">
        <f t="shared" si="327"/>
        <v>错</v>
      </c>
    </row>
    <row r="1994" spans="1:25" ht="12.75" customHeight="1" thickBot="1">
      <c r="A1994" s="12">
        <f>IF(data!C1994="","",data!A1994)</f>
        <v>2016093</v>
      </c>
      <c r="B1994" s="13">
        <f t="shared" si="317"/>
        <v>3</v>
      </c>
      <c r="C1994" s="34">
        <f>IF(data!C1994="","",data!C1994)</f>
        <v>6</v>
      </c>
      <c r="D1994" s="34">
        <f>IF(data!C1994="","",data!D1994)</f>
        <v>9</v>
      </c>
      <c r="E1994" s="34">
        <f>IF(data!C1994="","",data!E1994)</f>
        <v>15</v>
      </c>
      <c r="F1994" s="34">
        <f>IF(data!C1994="","",data!F1994)</f>
        <v>17</v>
      </c>
      <c r="G1994" s="34">
        <f>IF(data!C1994="","",data!G1994)</f>
        <v>25</v>
      </c>
      <c r="H1994" s="34">
        <f>IF(data!C1994="","",data!H1994)</f>
        <v>27</v>
      </c>
      <c r="I1994" s="35">
        <f>IF(data!C1994="","",data!I1994)</f>
        <v>9</v>
      </c>
      <c r="J1994" s="34">
        <f>IF(data!C1994="","",data!J1994)</f>
        <v>6</v>
      </c>
      <c r="K1994" s="34">
        <f>IF(data!C1994="","",data!K1994)</f>
        <v>25</v>
      </c>
      <c r="L1994" s="34">
        <f>IF(data!C1994="","",data!L1994)</f>
        <v>17</v>
      </c>
      <c r="M1994" s="34">
        <f>IF(data!C1994="","",data!M1994)</f>
        <v>9</v>
      </c>
      <c r="N1994" s="34">
        <f>IF(data!C1994="","",data!N1994)</f>
        <v>27</v>
      </c>
      <c r="O1994" s="34">
        <f>IF(data!C1994="","",data!O1994)</f>
        <v>15</v>
      </c>
      <c r="P1994" s="16">
        <f t="shared" si="318"/>
        <v>21</v>
      </c>
      <c r="Q1994" s="17">
        <f t="shared" si="319"/>
        <v>27</v>
      </c>
      <c r="R1994" s="18">
        <f t="shared" si="320"/>
        <v>22</v>
      </c>
      <c r="S1994" s="18">
        <f t="shared" si="321"/>
        <v>27</v>
      </c>
      <c r="T1994" s="18">
        <f t="shared" si="322"/>
        <v>4</v>
      </c>
      <c r="U1994" s="18">
        <f t="shared" si="323"/>
        <v>21</v>
      </c>
      <c r="V1994" s="18">
        <f t="shared" si="324"/>
        <v>18</v>
      </c>
      <c r="W1994" s="18">
        <f t="shared" si="325"/>
        <v>9</v>
      </c>
      <c r="X1994" s="18">
        <f t="shared" si="326"/>
        <v>18</v>
      </c>
      <c r="Y1994" s="18" t="str">
        <f t="shared" si="327"/>
        <v>错</v>
      </c>
    </row>
    <row r="1995" spans="1:25" ht="12.75" customHeight="1" thickBot="1">
      <c r="A1995" s="12">
        <f>IF(data!C1995="","",data!A1995)</f>
        <v>2016094</v>
      </c>
      <c r="B1995" s="13">
        <f t="shared" si="317"/>
        <v>4</v>
      </c>
      <c r="C1995" s="34">
        <f>IF(data!C1995="","",data!C1995)</f>
        <v>6</v>
      </c>
      <c r="D1995" s="34">
        <f>IF(data!C1995="","",data!D1995)</f>
        <v>7</v>
      </c>
      <c r="E1995" s="34">
        <f>IF(data!C1995="","",data!E1995)</f>
        <v>10</v>
      </c>
      <c r="F1995" s="34">
        <f>IF(data!C1995="","",data!F1995)</f>
        <v>12</v>
      </c>
      <c r="G1995" s="34">
        <f>IF(data!C1995="","",data!G1995)</f>
        <v>18</v>
      </c>
      <c r="H1995" s="34">
        <f>IF(data!C1995="","",data!H1995)</f>
        <v>31</v>
      </c>
      <c r="I1995" s="35">
        <f>IF(data!C1995="","",data!I1995)</f>
        <v>10</v>
      </c>
      <c r="J1995" s="34">
        <f>IF(data!C1995="","",data!J1995)</f>
        <v>7</v>
      </c>
      <c r="K1995" s="34">
        <f>IF(data!C1995="","",data!K1995)</f>
        <v>6</v>
      </c>
      <c r="L1995" s="34">
        <f>IF(data!C1995="","",data!L1995)</f>
        <v>31</v>
      </c>
      <c r="M1995" s="34">
        <f>IF(data!C1995="","",data!M1995)</f>
        <v>18</v>
      </c>
      <c r="N1995" s="34">
        <f>IF(data!C1995="","",data!N1995)</f>
        <v>10</v>
      </c>
      <c r="O1995" s="34">
        <f>IF(data!C1995="","",data!O1995)</f>
        <v>12</v>
      </c>
      <c r="P1995" s="16">
        <f t="shared" si="318"/>
        <v>25</v>
      </c>
      <c r="Q1995" s="17">
        <f t="shared" si="319"/>
        <v>24</v>
      </c>
      <c r="R1995" s="18">
        <f t="shared" si="320"/>
        <v>19</v>
      </c>
      <c r="S1995" s="18">
        <f t="shared" si="321"/>
        <v>21</v>
      </c>
      <c r="T1995" s="18">
        <f t="shared" si="322"/>
        <v>3</v>
      </c>
      <c r="U1995" s="18">
        <f t="shared" si="323"/>
        <v>15</v>
      </c>
      <c r="V1995" s="18">
        <f t="shared" si="324"/>
        <v>21</v>
      </c>
      <c r="W1995" s="18">
        <f t="shared" si="325"/>
        <v>27</v>
      </c>
      <c r="X1995" s="18">
        <f t="shared" si="326"/>
        <v>21</v>
      </c>
      <c r="Y1995" s="18" t="str">
        <f t="shared" si="327"/>
        <v>对</v>
      </c>
    </row>
    <row r="1996" spans="1:25" ht="12.75" customHeight="1" thickBot="1">
      <c r="A1996" s="12">
        <f>IF(data!C1996="","",data!A1996)</f>
        <v>2016095</v>
      </c>
      <c r="B1996" s="13">
        <f t="shared" si="317"/>
        <v>5</v>
      </c>
      <c r="C1996" s="34">
        <f>IF(data!C1996="","",data!C1996)</f>
        <v>1</v>
      </c>
      <c r="D1996" s="34">
        <f>IF(data!C1996="","",data!D1996)</f>
        <v>5</v>
      </c>
      <c r="E1996" s="34">
        <f>IF(data!C1996="","",data!E1996)</f>
        <v>9</v>
      </c>
      <c r="F1996" s="34">
        <f>IF(data!C1996="","",data!F1996)</f>
        <v>12</v>
      </c>
      <c r="G1996" s="34">
        <f>IF(data!C1996="","",data!G1996)</f>
        <v>18</v>
      </c>
      <c r="H1996" s="34">
        <f>IF(data!C1996="","",data!H1996)</f>
        <v>32</v>
      </c>
      <c r="I1996" s="35">
        <f>IF(data!C1996="","",data!I1996)</f>
        <v>12</v>
      </c>
      <c r="J1996" s="34">
        <f>IF(data!C1996="","",data!J1996)</f>
        <v>12</v>
      </c>
      <c r="K1996" s="34">
        <f>IF(data!C1996="","",data!K1996)</f>
        <v>1</v>
      </c>
      <c r="L1996" s="34">
        <f>IF(data!C1996="","",data!L1996)</f>
        <v>9</v>
      </c>
      <c r="M1996" s="34">
        <f>IF(data!C1996="","",data!M1996)</f>
        <v>18</v>
      </c>
      <c r="N1996" s="34">
        <f>IF(data!C1996="","",data!N1996)</f>
        <v>5</v>
      </c>
      <c r="O1996" s="34">
        <f>IF(data!C1996="","",data!O1996)</f>
        <v>32</v>
      </c>
      <c r="P1996" s="16">
        <f t="shared" si="318"/>
        <v>31</v>
      </c>
      <c r="Q1996" s="17">
        <f t="shared" si="319"/>
        <v>27</v>
      </c>
      <c r="R1996" s="18">
        <f t="shared" si="320"/>
        <v>12</v>
      </c>
      <c r="S1996" s="18">
        <f t="shared" si="321"/>
        <v>25</v>
      </c>
      <c r="T1996" s="18">
        <f t="shared" si="322"/>
        <v>9</v>
      </c>
      <c r="U1996" s="18">
        <f t="shared" si="323"/>
        <v>24</v>
      </c>
      <c r="V1996" s="18">
        <f t="shared" si="324"/>
        <v>30</v>
      </c>
      <c r="W1996" s="18">
        <f t="shared" si="325"/>
        <v>21</v>
      </c>
      <c r="X1996" s="18">
        <f t="shared" si="326"/>
        <v>15</v>
      </c>
      <c r="Y1996" s="18" t="str">
        <f t="shared" si="327"/>
        <v>对</v>
      </c>
    </row>
    <row r="1997" spans="1:25" ht="12.75" customHeight="1" thickBot="1">
      <c r="A1997" s="12">
        <f>IF(data!C1997="","",data!A1997)</f>
        <v>2016096</v>
      </c>
      <c r="B1997" s="13">
        <f t="shared" si="317"/>
        <v>6</v>
      </c>
      <c r="C1997" s="34">
        <f>IF(data!C1997="","",data!C1997)</f>
        <v>6</v>
      </c>
      <c r="D1997" s="34">
        <f>IF(data!C1997="","",data!D1997)</f>
        <v>13</v>
      </c>
      <c r="E1997" s="34">
        <f>IF(data!C1997="","",data!E1997)</f>
        <v>14</v>
      </c>
      <c r="F1997" s="34">
        <f>IF(data!C1997="","",data!F1997)</f>
        <v>21</v>
      </c>
      <c r="G1997" s="34">
        <f>IF(data!C1997="","",data!G1997)</f>
        <v>22</v>
      </c>
      <c r="H1997" s="34">
        <f>IF(data!C1997="","",data!H1997)</f>
        <v>24</v>
      </c>
      <c r="I1997" s="35">
        <f>IF(data!C1997="","",data!I1997)</f>
        <v>16</v>
      </c>
      <c r="J1997" s="34">
        <f>IF(data!C1997="","",data!J1997)</f>
        <v>6</v>
      </c>
      <c r="K1997" s="34">
        <f>IF(data!C1997="","",data!K1997)</f>
        <v>14</v>
      </c>
      <c r="L1997" s="34">
        <f>IF(data!C1997="","",data!L1997)</f>
        <v>21</v>
      </c>
      <c r="M1997" s="34">
        <f>IF(data!C1997="","",data!M1997)</f>
        <v>22</v>
      </c>
      <c r="N1997" s="34">
        <f>IF(data!C1997="","",data!N1997)</f>
        <v>24</v>
      </c>
      <c r="O1997" s="34">
        <f>IF(data!C1997="","",data!O1997)</f>
        <v>13</v>
      </c>
      <c r="P1997" s="16">
        <f t="shared" si="318"/>
        <v>18</v>
      </c>
      <c r="Q1997" s="17">
        <f t="shared" si="319"/>
        <v>27</v>
      </c>
      <c r="R1997" s="18">
        <f t="shared" si="320"/>
        <v>17</v>
      </c>
      <c r="S1997" s="18">
        <f t="shared" si="321"/>
        <v>31</v>
      </c>
      <c r="T1997" s="18">
        <f t="shared" si="322"/>
        <v>12</v>
      </c>
      <c r="U1997" s="18">
        <f t="shared" si="323"/>
        <v>9</v>
      </c>
      <c r="V1997" s="18">
        <f t="shared" si="324"/>
        <v>9</v>
      </c>
      <c r="W1997" s="18">
        <f t="shared" si="325"/>
        <v>9</v>
      </c>
      <c r="X1997" s="18">
        <f t="shared" si="326"/>
        <v>15</v>
      </c>
      <c r="Y1997" s="18" t="str">
        <f t="shared" si="327"/>
        <v>对</v>
      </c>
    </row>
    <row r="1998" spans="1:25" ht="12.75" customHeight="1" thickBot="1">
      <c r="A1998" s="12">
        <f>IF(data!C1998="","",data!A1998)</f>
        <v>2016097</v>
      </c>
      <c r="B1998" s="13">
        <f t="shared" si="317"/>
        <v>7</v>
      </c>
      <c r="C1998" s="34">
        <f>IF(data!C1998="","",data!C1998)</f>
        <v>6</v>
      </c>
      <c r="D1998" s="34">
        <f>IF(data!C1998="","",data!D1998)</f>
        <v>13</v>
      </c>
      <c r="E1998" s="34">
        <f>IF(data!C1998="","",data!E1998)</f>
        <v>25</v>
      </c>
      <c r="F1998" s="34">
        <f>IF(data!C1998="","",data!F1998)</f>
        <v>26</v>
      </c>
      <c r="G1998" s="34">
        <f>IF(data!C1998="","",data!G1998)</f>
        <v>28</v>
      </c>
      <c r="H1998" s="34">
        <f>IF(data!C1998="","",data!H1998)</f>
        <v>31</v>
      </c>
      <c r="I1998" s="35">
        <f>IF(data!C1998="","",data!I1998)</f>
        <v>1</v>
      </c>
      <c r="J1998" s="34">
        <f>IF(data!C1998="","",data!J1998)</f>
        <v>28</v>
      </c>
      <c r="K1998" s="34">
        <f>IF(data!C1998="","",data!K1998)</f>
        <v>13</v>
      </c>
      <c r="L1998" s="34">
        <f>IF(data!C1998="","",data!L1998)</f>
        <v>25</v>
      </c>
      <c r="M1998" s="34">
        <f>IF(data!C1998="","",data!M1998)</f>
        <v>26</v>
      </c>
      <c r="N1998" s="34">
        <f>IF(data!C1998="","",data!N1998)</f>
        <v>31</v>
      </c>
      <c r="O1998" s="34">
        <f>IF(data!C1998="","",data!O1998)</f>
        <v>6</v>
      </c>
      <c r="P1998" s="16">
        <f t="shared" si="318"/>
        <v>25</v>
      </c>
      <c r="Q1998" s="17">
        <f t="shared" si="319"/>
        <v>18</v>
      </c>
      <c r="R1998" s="18">
        <f t="shared" si="320"/>
        <v>16</v>
      </c>
      <c r="S1998" s="18">
        <f t="shared" si="321"/>
        <v>18</v>
      </c>
      <c r="T1998" s="18">
        <f t="shared" si="322"/>
        <v>3</v>
      </c>
      <c r="U1998" s="18">
        <f t="shared" si="323"/>
        <v>12</v>
      </c>
      <c r="V1998" s="18">
        <f t="shared" si="324"/>
        <v>21</v>
      </c>
      <c r="W1998" s="18">
        <f t="shared" si="325"/>
        <v>27</v>
      </c>
      <c r="X1998" s="18">
        <f t="shared" si="326"/>
        <v>24</v>
      </c>
      <c r="Y1998" s="18" t="str">
        <f t="shared" si="327"/>
        <v>对</v>
      </c>
    </row>
    <row r="1999" spans="1:25" ht="12.75" customHeight="1" thickBot="1">
      <c r="A1999" s="12">
        <f>IF(data!C1999="","",data!A1999)</f>
        <v>2016098</v>
      </c>
      <c r="B1999" s="13">
        <f t="shared" si="317"/>
        <v>8</v>
      </c>
      <c r="C1999" s="34">
        <f>IF(data!C1999="","",data!C1999)</f>
        <v>2</v>
      </c>
      <c r="D1999" s="34">
        <f>IF(data!C1999="","",data!D1999)</f>
        <v>8</v>
      </c>
      <c r="E1999" s="34">
        <f>IF(data!C1999="","",data!E1999)</f>
        <v>25</v>
      </c>
      <c r="F1999" s="34">
        <f>IF(data!C1999="","",data!F1999)</f>
        <v>29</v>
      </c>
      <c r="G1999" s="34">
        <f>IF(data!C1999="","",data!G1999)</f>
        <v>31</v>
      </c>
      <c r="H1999" s="34">
        <f>IF(data!C1999="","",data!H1999)</f>
        <v>32</v>
      </c>
      <c r="I1999" s="35">
        <f>IF(data!C1999="","",data!I1999)</f>
        <v>6</v>
      </c>
      <c r="J1999" s="34">
        <f>IF(data!C1999="","",data!J1999)</f>
        <v>2</v>
      </c>
      <c r="K1999" s="34">
        <f>IF(data!C1999="","",data!K1999)</f>
        <v>32</v>
      </c>
      <c r="L1999" s="34">
        <f>IF(data!C1999="","",data!L1999)</f>
        <v>8</v>
      </c>
      <c r="M1999" s="34">
        <f>IF(data!C1999="","",data!M1999)</f>
        <v>29</v>
      </c>
      <c r="N1999" s="34">
        <f>IF(data!C1999="","",data!N1999)</f>
        <v>25</v>
      </c>
      <c r="O1999" s="34">
        <f>IF(data!C1999="","",data!O1999)</f>
        <v>31</v>
      </c>
      <c r="P1999" s="16">
        <f t="shared" si="318"/>
        <v>30</v>
      </c>
      <c r="Q1999" s="17">
        <f t="shared" si="319"/>
        <v>24</v>
      </c>
      <c r="R1999" s="18">
        <f t="shared" si="320"/>
        <v>22</v>
      </c>
      <c r="S1999" s="18">
        <f t="shared" si="321"/>
        <v>25</v>
      </c>
      <c r="T1999" s="18">
        <f t="shared" si="322"/>
        <v>3</v>
      </c>
      <c r="U1999" s="18">
        <f t="shared" si="323"/>
        <v>9</v>
      </c>
      <c r="V1999" s="18">
        <f t="shared" si="324"/>
        <v>21</v>
      </c>
      <c r="W1999" s="18">
        <f t="shared" si="325"/>
        <v>18</v>
      </c>
      <c r="X1999" s="18">
        <f t="shared" si="326"/>
        <v>27</v>
      </c>
      <c r="Y1999" s="18" t="str">
        <f t="shared" si="327"/>
        <v>对</v>
      </c>
    </row>
    <row r="2000" spans="1:25" ht="12.75" customHeight="1" thickBot="1">
      <c r="A2000" s="12">
        <f>IF(data!C2000="","",data!A2000)</f>
        <v>2016099</v>
      </c>
      <c r="B2000" s="13">
        <f t="shared" si="317"/>
        <v>9</v>
      </c>
      <c r="C2000" s="34">
        <f>IF(data!C2000="","",data!C2000)</f>
        <v>1</v>
      </c>
      <c r="D2000" s="34">
        <f>IF(data!C2000="","",data!D2000)</f>
        <v>11</v>
      </c>
      <c r="E2000" s="34">
        <f>IF(data!C2000="","",data!E2000)</f>
        <v>21</v>
      </c>
      <c r="F2000" s="34">
        <f>IF(data!C2000="","",data!F2000)</f>
        <v>23</v>
      </c>
      <c r="G2000" s="34">
        <f>IF(data!C2000="","",data!G2000)</f>
        <v>27</v>
      </c>
      <c r="H2000" s="34">
        <f>IF(data!C2000="","",data!H2000)</f>
        <v>33</v>
      </c>
      <c r="I2000" s="35">
        <f>IF(data!C2000="","",data!I2000)</f>
        <v>6</v>
      </c>
      <c r="J2000" s="34">
        <f>IF(data!C2000="","",data!J2000)</f>
        <v>1</v>
      </c>
      <c r="K2000" s="34">
        <f>IF(data!C2000="","",data!K2000)</f>
        <v>11</v>
      </c>
      <c r="L2000" s="34">
        <f>IF(data!C2000="","",data!L2000)</f>
        <v>33</v>
      </c>
      <c r="M2000" s="34">
        <f>IF(data!C2000="","",data!M2000)</f>
        <v>21</v>
      </c>
      <c r="N2000" s="34">
        <f>IF(data!C2000="","",data!N2000)</f>
        <v>27</v>
      </c>
      <c r="O2000" s="34">
        <f>IF(data!C2000="","",data!O2000)</f>
        <v>23</v>
      </c>
      <c r="P2000" s="16">
        <f t="shared" si="318"/>
        <v>32</v>
      </c>
      <c r="Q2000" s="17">
        <f t="shared" si="319"/>
        <v>24</v>
      </c>
      <c r="R2000" s="18">
        <f t="shared" si="320"/>
        <v>29</v>
      </c>
      <c r="S2000" s="18">
        <f t="shared" si="321"/>
        <v>30</v>
      </c>
      <c r="T2000" s="18">
        <f t="shared" si="322"/>
        <v>4</v>
      </c>
      <c r="U2000" s="18">
        <f t="shared" si="323"/>
        <v>21</v>
      </c>
      <c r="V2000" s="18">
        <f t="shared" si="324"/>
        <v>18</v>
      </c>
      <c r="W2000" s="18">
        <f t="shared" si="325"/>
        <v>24</v>
      </c>
      <c r="X2000" s="18">
        <f t="shared" si="326"/>
        <v>6</v>
      </c>
      <c r="Y2000" s="18" t="str">
        <f t="shared" si="327"/>
        <v>对</v>
      </c>
    </row>
    <row r="2001" spans="1:25" ht="12.75" customHeight="1" thickBot="1">
      <c r="A2001" s="12">
        <f>IF(data!C2001="","",data!A2001)</f>
        <v>2016100</v>
      </c>
      <c r="B2001" s="13">
        <f t="shared" si="317"/>
        <v>0</v>
      </c>
      <c r="C2001" s="34">
        <f>IF(data!C2001="","",data!C2001)</f>
        <v>3</v>
      </c>
      <c r="D2001" s="34">
        <f>IF(data!C2001="","",data!D2001)</f>
        <v>10</v>
      </c>
      <c r="E2001" s="34">
        <f>IF(data!C2001="","",data!E2001)</f>
        <v>22</v>
      </c>
      <c r="F2001" s="34">
        <f>IF(data!C2001="","",data!F2001)</f>
        <v>23</v>
      </c>
      <c r="G2001" s="34">
        <f>IF(data!C2001="","",data!G2001)</f>
        <v>27</v>
      </c>
      <c r="H2001" s="34">
        <f>IF(data!C2001="","",data!H2001)</f>
        <v>29</v>
      </c>
      <c r="I2001" s="35">
        <f>IF(data!C2001="","",data!I2001)</f>
        <v>4</v>
      </c>
      <c r="J2001" s="34">
        <f>IF(data!C2001="","",data!J2001)</f>
        <v>23</v>
      </c>
      <c r="K2001" s="34">
        <f>IF(data!C2001="","",data!K2001)</f>
        <v>3</v>
      </c>
      <c r="L2001" s="34">
        <f>IF(data!C2001="","",data!L2001)</f>
        <v>10</v>
      </c>
      <c r="M2001" s="34">
        <f>IF(data!C2001="","",data!M2001)</f>
        <v>22</v>
      </c>
      <c r="N2001" s="34">
        <f>IF(data!C2001="","",data!N2001)</f>
        <v>29</v>
      </c>
      <c r="O2001" s="34">
        <f>IF(data!C2001="","",data!O2001)</f>
        <v>27</v>
      </c>
      <c r="P2001" s="16">
        <f t="shared" si="318"/>
        <v>26</v>
      </c>
      <c r="Q2001" s="17">
        <f t="shared" si="319"/>
        <v>24</v>
      </c>
      <c r="R2001" s="18">
        <f t="shared" si="320"/>
        <v>26</v>
      </c>
      <c r="S2001" s="18">
        <f t="shared" si="321"/>
        <v>32</v>
      </c>
      <c r="T2001" s="18">
        <f t="shared" si="322"/>
        <v>1</v>
      </c>
      <c r="U2001" s="18">
        <f t="shared" si="323"/>
        <v>21</v>
      </c>
      <c r="V2001" s="18">
        <f t="shared" si="324"/>
        <v>9</v>
      </c>
      <c r="W2001" s="18">
        <f t="shared" si="325"/>
        <v>0</v>
      </c>
      <c r="X2001" s="18">
        <f t="shared" si="326"/>
        <v>0</v>
      </c>
      <c r="Y2001" s="18" t="str">
        <f t="shared" si="327"/>
        <v>错</v>
      </c>
    </row>
    <row r="2002" spans="1:25" ht="12.75" customHeight="1" thickBot="1">
      <c r="A2002" s="12">
        <f>IF(data!C2002="","",data!A2002)</f>
        <v>2016101</v>
      </c>
      <c r="B2002" s="13">
        <f t="shared" si="317"/>
        <v>1</v>
      </c>
      <c r="C2002" s="34">
        <f>IF(data!C2002="","",data!C2002)</f>
        <v>1</v>
      </c>
      <c r="D2002" s="34">
        <f>IF(data!C2002="","",data!D2002)</f>
        <v>3</v>
      </c>
      <c r="E2002" s="34">
        <f>IF(data!C2002="","",data!E2002)</f>
        <v>19</v>
      </c>
      <c r="F2002" s="34">
        <f>IF(data!C2002="","",data!F2002)</f>
        <v>24</v>
      </c>
      <c r="G2002" s="34">
        <f>IF(data!C2002="","",data!G2002)</f>
        <v>32</v>
      </c>
      <c r="H2002" s="34">
        <f>IF(data!C2002="","",data!H2002)</f>
        <v>33</v>
      </c>
      <c r="I2002" s="35">
        <f>IF(data!C2002="","",data!I2002)</f>
        <v>1</v>
      </c>
      <c r="J2002" s="34">
        <f>IF(data!C2002="","",data!J2002)</f>
        <v>33</v>
      </c>
      <c r="K2002" s="34">
        <f>IF(data!C2002="","",data!K2002)</f>
        <v>24</v>
      </c>
      <c r="L2002" s="34">
        <f>IF(data!C2002="","",data!L2002)</f>
        <v>19</v>
      </c>
      <c r="M2002" s="34">
        <f>IF(data!C2002="","",data!M2002)</f>
        <v>3</v>
      </c>
      <c r="N2002" s="34">
        <f>IF(data!C2002="","",data!N2002)</f>
        <v>32</v>
      </c>
      <c r="O2002" s="34">
        <f>IF(data!C2002="","",data!O2002)</f>
        <v>1</v>
      </c>
      <c r="P2002" s="16">
        <f t="shared" si="318"/>
        <v>32</v>
      </c>
      <c r="Q2002" s="17">
        <f t="shared" si="319"/>
        <v>29</v>
      </c>
      <c r="R2002" s="18">
        <f t="shared" si="320"/>
        <v>24</v>
      </c>
      <c r="S2002" s="18">
        <f t="shared" si="321"/>
        <v>26</v>
      </c>
      <c r="T2002" s="18">
        <f t="shared" si="322"/>
        <v>3</v>
      </c>
      <c r="U2002" s="18">
        <f t="shared" si="323"/>
        <v>3</v>
      </c>
      <c r="V2002" s="18">
        <f t="shared" si="324"/>
        <v>9</v>
      </c>
      <c r="W2002" s="18">
        <f t="shared" si="325"/>
        <v>27</v>
      </c>
      <c r="X2002" s="18">
        <f t="shared" si="326"/>
        <v>24</v>
      </c>
      <c r="Y2002" s="18" t="str">
        <f t="shared" si="327"/>
        <v>对</v>
      </c>
    </row>
    <row r="2003" spans="1:25" ht="12.75" customHeight="1" thickBot="1">
      <c r="A2003" s="12">
        <f>IF(data!C2003="","",data!A2003)</f>
        <v>2016102</v>
      </c>
      <c r="B2003" s="13">
        <f t="shared" si="317"/>
        <v>2</v>
      </c>
      <c r="C2003" s="34">
        <f>IF(data!C2003="","",data!C2003)</f>
        <v>5</v>
      </c>
      <c r="D2003" s="34">
        <f>IF(data!C2003="","",data!D2003)</f>
        <v>8</v>
      </c>
      <c r="E2003" s="34">
        <f>IF(data!C2003="","",data!E2003)</f>
        <v>10</v>
      </c>
      <c r="F2003" s="34">
        <f>IF(data!C2003="","",data!F2003)</f>
        <v>14</v>
      </c>
      <c r="G2003" s="34">
        <f>IF(data!C2003="","",data!G2003)</f>
        <v>17</v>
      </c>
      <c r="H2003" s="34">
        <f>IF(data!C2003="","",data!H2003)</f>
        <v>30</v>
      </c>
      <c r="I2003" s="35">
        <f>IF(data!C2003="","",data!I2003)</f>
        <v>13</v>
      </c>
      <c r="J2003" s="34">
        <f>IF(data!C2003="","",data!J2003)</f>
        <v>10</v>
      </c>
      <c r="K2003" s="34">
        <f>IF(data!C2003="","",data!K2003)</f>
        <v>30</v>
      </c>
      <c r="L2003" s="34">
        <f>IF(data!C2003="","",data!L2003)</f>
        <v>5</v>
      </c>
      <c r="M2003" s="34">
        <f>IF(data!C2003="","",data!M2003)</f>
        <v>14</v>
      </c>
      <c r="N2003" s="34">
        <f>IF(data!C2003="","",data!N2003)</f>
        <v>8</v>
      </c>
      <c r="O2003" s="34">
        <f>IF(data!C2003="","",data!O2003)</f>
        <v>17</v>
      </c>
      <c r="P2003" s="16">
        <f t="shared" si="318"/>
        <v>25</v>
      </c>
      <c r="Q2003" s="17">
        <f t="shared" si="319"/>
        <v>32</v>
      </c>
      <c r="R2003" s="18">
        <f t="shared" si="320"/>
        <v>31</v>
      </c>
      <c r="S2003" s="18">
        <f t="shared" si="321"/>
        <v>32</v>
      </c>
      <c r="T2003" s="18">
        <f t="shared" si="322"/>
        <v>0</v>
      </c>
      <c r="U2003" s="18">
        <f t="shared" si="323"/>
        <v>9</v>
      </c>
      <c r="V2003" s="18">
        <f t="shared" si="324"/>
        <v>0</v>
      </c>
      <c r="W2003" s="18">
        <f t="shared" si="325"/>
        <v>18</v>
      </c>
      <c r="X2003" s="18">
        <f t="shared" si="326"/>
        <v>6</v>
      </c>
      <c r="Y2003" s="18" t="str">
        <f t="shared" si="327"/>
        <v>对</v>
      </c>
    </row>
    <row r="2004" spans="1:25" ht="12.75" customHeight="1" thickBot="1">
      <c r="A2004" s="12">
        <f>IF(data!C2004="","",data!A2004)</f>
        <v>2016103</v>
      </c>
      <c r="B2004" s="13">
        <f t="shared" si="317"/>
        <v>3</v>
      </c>
      <c r="C2004" s="34">
        <f>IF(data!C2004="","",data!C2004)</f>
        <v>1</v>
      </c>
      <c r="D2004" s="34">
        <f>IF(data!C2004="","",data!D2004)</f>
        <v>5</v>
      </c>
      <c r="E2004" s="34">
        <f>IF(data!C2004="","",data!E2004)</f>
        <v>13</v>
      </c>
      <c r="F2004" s="34">
        <f>IF(data!C2004="","",data!F2004)</f>
        <v>19</v>
      </c>
      <c r="G2004" s="34">
        <f>IF(data!C2004="","",data!G2004)</f>
        <v>24</v>
      </c>
      <c r="H2004" s="34">
        <f>IF(data!C2004="","",data!H2004)</f>
        <v>27</v>
      </c>
      <c r="I2004" s="35">
        <f>IF(data!C2004="","",data!I2004)</f>
        <v>11</v>
      </c>
      <c r="J2004" s="34">
        <f>IF(data!C2004="","",data!J2004)</f>
        <v>27</v>
      </c>
      <c r="K2004" s="34">
        <f>IF(data!C2004="","",data!K2004)</f>
        <v>13</v>
      </c>
      <c r="L2004" s="34">
        <f>IF(data!C2004="","",data!L2004)</f>
        <v>24</v>
      </c>
      <c r="M2004" s="34">
        <f>IF(data!C2004="","",data!M2004)</f>
        <v>19</v>
      </c>
      <c r="N2004" s="34">
        <f>IF(data!C2004="","",data!N2004)</f>
        <v>1</v>
      </c>
      <c r="O2004" s="34">
        <f>IF(data!C2004="","",data!O2004)</f>
        <v>5</v>
      </c>
      <c r="P2004" s="16">
        <f t="shared" si="318"/>
        <v>26</v>
      </c>
      <c r="Q2004" s="17">
        <f t="shared" si="319"/>
        <v>28</v>
      </c>
      <c r="R2004" s="18">
        <f t="shared" si="320"/>
        <v>12</v>
      </c>
      <c r="S2004" s="18">
        <f t="shared" si="321"/>
        <v>25</v>
      </c>
      <c r="T2004" s="18">
        <f t="shared" si="322"/>
        <v>17</v>
      </c>
      <c r="U2004" s="18">
        <f t="shared" si="323"/>
        <v>18</v>
      </c>
      <c r="V2004" s="18">
        <f t="shared" si="324"/>
        <v>24</v>
      </c>
      <c r="W2004" s="18">
        <f t="shared" si="325"/>
        <v>6</v>
      </c>
      <c r="X2004" s="18">
        <f t="shared" si="326"/>
        <v>12</v>
      </c>
      <c r="Y2004" s="18" t="str">
        <f t="shared" si="327"/>
        <v>对</v>
      </c>
    </row>
    <row r="2005" spans="1:25" ht="12.75" customHeight="1" thickBot="1">
      <c r="A2005" s="12">
        <f>IF(data!C2005="","",data!A2005)</f>
        <v>2016104</v>
      </c>
      <c r="B2005" s="13">
        <f t="shared" ref="B2005:B2068" si="328">IF(A2005="","",MOD(A2005,10))</f>
        <v>4</v>
      </c>
      <c r="C2005" s="34">
        <f>IF(data!C2005="","",data!C2005)</f>
        <v>5</v>
      </c>
      <c r="D2005" s="34">
        <f>IF(data!C2005="","",data!D2005)</f>
        <v>9</v>
      </c>
      <c r="E2005" s="34">
        <f>IF(data!C2005="","",data!E2005)</f>
        <v>11</v>
      </c>
      <c r="F2005" s="34">
        <f>IF(data!C2005="","",data!F2005)</f>
        <v>18</v>
      </c>
      <c r="G2005" s="34">
        <f>IF(data!C2005="","",data!G2005)</f>
        <v>30</v>
      </c>
      <c r="H2005" s="34">
        <f>IF(data!C2005="","",data!H2005)</f>
        <v>31</v>
      </c>
      <c r="I2005" s="35">
        <f>IF(data!C2005="","",data!I2005)</f>
        <v>4</v>
      </c>
      <c r="J2005" s="34">
        <f>IF(data!C2005="","",data!J2005)</f>
        <v>9</v>
      </c>
      <c r="K2005" s="34">
        <f>IF(data!C2005="","",data!K2005)</f>
        <v>18</v>
      </c>
      <c r="L2005" s="34">
        <f>IF(data!C2005="","",data!L2005)</f>
        <v>30</v>
      </c>
      <c r="M2005" s="34">
        <f>IF(data!C2005="","",data!M2005)</f>
        <v>11</v>
      </c>
      <c r="N2005" s="34">
        <f>IF(data!C2005="","",data!N2005)</f>
        <v>31</v>
      </c>
      <c r="O2005" s="34">
        <f>IF(data!C2005="","",data!O2005)</f>
        <v>5</v>
      </c>
      <c r="P2005" s="16">
        <f t="shared" ref="P2005:P2068" si="329">IF(C2005="","",H2005-C2005)</f>
        <v>26</v>
      </c>
      <c r="Q2005" s="17">
        <f t="shared" si="319"/>
        <v>24</v>
      </c>
      <c r="R2005" s="18">
        <f t="shared" si="320"/>
        <v>23</v>
      </c>
      <c r="S2005" s="18">
        <f t="shared" si="321"/>
        <v>26</v>
      </c>
      <c r="T2005" s="18">
        <f t="shared" si="322"/>
        <v>27</v>
      </c>
      <c r="U2005" s="18">
        <f t="shared" si="323"/>
        <v>0</v>
      </c>
      <c r="V2005" s="18">
        <f t="shared" si="324"/>
        <v>12</v>
      </c>
      <c r="W2005" s="18">
        <f t="shared" si="325"/>
        <v>18</v>
      </c>
      <c r="X2005" s="18">
        <f t="shared" si="326"/>
        <v>18</v>
      </c>
      <c r="Y2005" s="18" t="str">
        <f t="shared" si="327"/>
        <v>错</v>
      </c>
    </row>
    <row r="2006" spans="1:25" ht="12.75" customHeight="1" thickBot="1">
      <c r="A2006" s="12">
        <f>IF(data!C2006="","",data!A2006)</f>
        <v>2016105</v>
      </c>
      <c r="B2006" s="13">
        <f t="shared" si="328"/>
        <v>5</v>
      </c>
      <c r="C2006" s="34">
        <f>IF(data!C2006="","",data!C2006)</f>
        <v>8</v>
      </c>
      <c r="D2006" s="34">
        <f>IF(data!C2006="","",data!D2006)</f>
        <v>10</v>
      </c>
      <c r="E2006" s="34">
        <f>IF(data!C2006="","",data!E2006)</f>
        <v>19</v>
      </c>
      <c r="F2006" s="34">
        <f>IF(data!C2006="","",data!F2006)</f>
        <v>27</v>
      </c>
      <c r="G2006" s="34">
        <f>IF(data!C2006="","",data!G2006)</f>
        <v>28</v>
      </c>
      <c r="H2006" s="34">
        <f>IF(data!C2006="","",data!H2006)</f>
        <v>31</v>
      </c>
      <c r="I2006" s="35">
        <f>IF(data!C2006="","",data!I2006)</f>
        <v>16</v>
      </c>
      <c r="J2006" s="34">
        <f>IF(data!C2006="","",data!J2006)</f>
        <v>8</v>
      </c>
      <c r="K2006" s="34">
        <f>IF(data!C2006="","",data!K2006)</f>
        <v>27</v>
      </c>
      <c r="L2006" s="34">
        <f>IF(data!C2006="","",data!L2006)</f>
        <v>28</v>
      </c>
      <c r="M2006" s="34">
        <f>IF(data!C2006="","",data!M2006)</f>
        <v>31</v>
      </c>
      <c r="N2006" s="34">
        <f>IF(data!C2006="","",data!N2006)</f>
        <v>19</v>
      </c>
      <c r="O2006" s="34">
        <f>IF(data!C2006="","",data!O2006)</f>
        <v>10</v>
      </c>
      <c r="P2006" s="16">
        <f t="shared" si="329"/>
        <v>23</v>
      </c>
      <c r="Q2006" s="17">
        <f t="shared" si="319"/>
        <v>27</v>
      </c>
      <c r="R2006" s="18">
        <f t="shared" si="320"/>
        <v>25</v>
      </c>
      <c r="S2006" s="18">
        <f t="shared" si="321"/>
        <v>26</v>
      </c>
      <c r="T2006" s="18">
        <f t="shared" si="322"/>
        <v>12</v>
      </c>
      <c r="U2006" s="18">
        <f t="shared" si="323"/>
        <v>3</v>
      </c>
      <c r="V2006" s="18">
        <f t="shared" si="324"/>
        <v>15</v>
      </c>
      <c r="W2006" s="18">
        <f t="shared" si="325"/>
        <v>30</v>
      </c>
      <c r="X2006" s="18">
        <f t="shared" si="326"/>
        <v>6</v>
      </c>
      <c r="Y2006" s="18" t="str">
        <f t="shared" si="327"/>
        <v>对</v>
      </c>
    </row>
    <row r="2007" spans="1:25" ht="12.75" customHeight="1" thickBot="1">
      <c r="A2007" s="12">
        <f>IF(data!C2007="","",data!A2007)</f>
        <v>2016106</v>
      </c>
      <c r="B2007" s="13">
        <f t="shared" si="328"/>
        <v>6</v>
      </c>
      <c r="C2007" s="34">
        <f>IF(data!C2007="","",data!C2007)</f>
        <v>4</v>
      </c>
      <c r="D2007" s="34">
        <f>IF(data!C2007="","",data!D2007)</f>
        <v>5</v>
      </c>
      <c r="E2007" s="34">
        <f>IF(data!C2007="","",data!E2007)</f>
        <v>13</v>
      </c>
      <c r="F2007" s="34">
        <f>IF(data!C2007="","",data!F2007)</f>
        <v>22</v>
      </c>
      <c r="G2007" s="34">
        <f>IF(data!C2007="","",data!G2007)</f>
        <v>25</v>
      </c>
      <c r="H2007" s="34">
        <f>IF(data!C2007="","",data!H2007)</f>
        <v>30</v>
      </c>
      <c r="I2007" s="35">
        <f>IF(data!C2007="","",data!I2007)</f>
        <v>4</v>
      </c>
      <c r="J2007" s="34">
        <f>IF(data!C2007="","",data!J2007)</f>
        <v>13</v>
      </c>
      <c r="K2007" s="34">
        <f>IF(data!C2007="","",data!K2007)</f>
        <v>4</v>
      </c>
      <c r="L2007" s="34">
        <f>IF(data!C2007="","",data!L2007)</f>
        <v>30</v>
      </c>
      <c r="M2007" s="34">
        <f>IF(data!C2007="","",data!M2007)</f>
        <v>22</v>
      </c>
      <c r="N2007" s="34">
        <f>IF(data!C2007="","",data!N2007)</f>
        <v>5</v>
      </c>
      <c r="O2007" s="34">
        <f>IF(data!C2007="","",data!O2007)</f>
        <v>25</v>
      </c>
      <c r="P2007" s="16">
        <f t="shared" si="329"/>
        <v>26</v>
      </c>
      <c r="Q2007" s="17">
        <f t="shared" si="319"/>
        <v>26</v>
      </c>
      <c r="R2007" s="18">
        <f t="shared" si="320"/>
        <v>20</v>
      </c>
      <c r="S2007" s="18">
        <f t="shared" si="321"/>
        <v>23</v>
      </c>
      <c r="T2007" s="18">
        <f t="shared" si="322"/>
        <v>31</v>
      </c>
      <c r="U2007" s="18">
        <f t="shared" si="323"/>
        <v>12</v>
      </c>
      <c r="V2007" s="18">
        <f t="shared" si="324"/>
        <v>6</v>
      </c>
      <c r="W2007" s="18">
        <f t="shared" si="325"/>
        <v>12</v>
      </c>
      <c r="X2007" s="18">
        <f t="shared" si="326"/>
        <v>21</v>
      </c>
      <c r="Y2007" s="18" t="str">
        <f t="shared" si="327"/>
        <v>错</v>
      </c>
    </row>
    <row r="2008" spans="1:25" ht="12.75" customHeight="1" thickBot="1">
      <c r="A2008" s="12">
        <f>IF(data!C2008="","",data!A2008)</f>
        <v>2016107</v>
      </c>
      <c r="B2008" s="13">
        <f t="shared" si="328"/>
        <v>7</v>
      </c>
      <c r="C2008" s="34">
        <f>IF(data!C2008="","",data!C2008)</f>
        <v>6</v>
      </c>
      <c r="D2008" s="34">
        <f>IF(data!C2008="","",data!D2008)</f>
        <v>11</v>
      </c>
      <c r="E2008" s="34">
        <f>IF(data!C2008="","",data!E2008)</f>
        <v>18</v>
      </c>
      <c r="F2008" s="34">
        <f>IF(data!C2008="","",data!F2008)</f>
        <v>26</v>
      </c>
      <c r="G2008" s="34">
        <f>IF(data!C2008="","",data!G2008)</f>
        <v>27</v>
      </c>
      <c r="H2008" s="34">
        <f>IF(data!C2008="","",data!H2008)</f>
        <v>32</v>
      </c>
      <c r="I2008" s="35">
        <f>IF(data!C2008="","",data!I2008)</f>
        <v>1</v>
      </c>
      <c r="J2008" s="34">
        <f>IF(data!C2008="","",data!J2008)</f>
        <v>11</v>
      </c>
      <c r="K2008" s="34">
        <f>IF(data!C2008="","",data!K2008)</f>
        <v>26</v>
      </c>
      <c r="L2008" s="34">
        <f>IF(data!C2008="","",data!L2008)</f>
        <v>32</v>
      </c>
      <c r="M2008" s="34">
        <f>IF(data!C2008="","",data!M2008)</f>
        <v>18</v>
      </c>
      <c r="N2008" s="34">
        <f>IF(data!C2008="","",data!N2008)</f>
        <v>27</v>
      </c>
      <c r="O2008" s="34">
        <f>IF(data!C2008="","",data!O2008)</f>
        <v>6</v>
      </c>
      <c r="P2008" s="16">
        <f t="shared" si="329"/>
        <v>26</v>
      </c>
      <c r="Q2008" s="17">
        <f t="shared" si="319"/>
        <v>24</v>
      </c>
      <c r="R2008" s="18">
        <f t="shared" si="320"/>
        <v>21</v>
      </c>
      <c r="S2008" s="18">
        <f t="shared" si="321"/>
        <v>26</v>
      </c>
      <c r="T2008" s="18">
        <f t="shared" si="322"/>
        <v>19</v>
      </c>
      <c r="U2008" s="18">
        <f t="shared" si="323"/>
        <v>3</v>
      </c>
      <c r="V2008" s="18">
        <f t="shared" si="324"/>
        <v>18</v>
      </c>
      <c r="W2008" s="18">
        <f t="shared" si="325"/>
        <v>3</v>
      </c>
      <c r="X2008" s="18">
        <f t="shared" si="326"/>
        <v>6</v>
      </c>
      <c r="Y2008" s="18" t="str">
        <f t="shared" si="327"/>
        <v>错</v>
      </c>
    </row>
    <row r="2009" spans="1:25" ht="12.75" customHeight="1" thickBot="1">
      <c r="A2009" s="12">
        <f>IF(data!C2009="","",data!A2009)</f>
        <v>2016108</v>
      </c>
      <c r="B2009" s="13">
        <f t="shared" si="328"/>
        <v>8</v>
      </c>
      <c r="C2009" s="34">
        <f>IF(data!C2009="","",data!C2009)</f>
        <v>2</v>
      </c>
      <c r="D2009" s="34">
        <f>IF(data!C2009="","",data!D2009)</f>
        <v>3</v>
      </c>
      <c r="E2009" s="34">
        <f>IF(data!C2009="","",data!E2009)</f>
        <v>7</v>
      </c>
      <c r="F2009" s="34">
        <f>IF(data!C2009="","",data!F2009)</f>
        <v>8</v>
      </c>
      <c r="G2009" s="34">
        <f>IF(data!C2009="","",data!G2009)</f>
        <v>19</v>
      </c>
      <c r="H2009" s="34">
        <f>IF(data!C2009="","",data!H2009)</f>
        <v>26</v>
      </c>
      <c r="I2009" s="35">
        <f>IF(data!C2009="","",data!I2009)</f>
        <v>16</v>
      </c>
      <c r="J2009" s="34">
        <f>IF(data!C2009="","",data!J2009)</f>
        <v>3</v>
      </c>
      <c r="K2009" s="34">
        <f>IF(data!C2009="","",data!K2009)</f>
        <v>7</v>
      </c>
      <c r="L2009" s="34">
        <f>IF(data!C2009="","",data!L2009)</f>
        <v>26</v>
      </c>
      <c r="M2009" s="34">
        <f>IF(data!C2009="","",data!M2009)</f>
        <v>19</v>
      </c>
      <c r="N2009" s="34">
        <f>IF(data!C2009="","",data!N2009)</f>
        <v>2</v>
      </c>
      <c r="O2009" s="34">
        <f>IF(data!C2009="","",data!O2009)</f>
        <v>8</v>
      </c>
      <c r="P2009" s="16">
        <f t="shared" si="329"/>
        <v>24</v>
      </c>
      <c r="Q2009" s="17">
        <f t="shared" si="319"/>
        <v>25</v>
      </c>
      <c r="R2009" s="18">
        <f t="shared" si="320"/>
        <v>21</v>
      </c>
      <c r="S2009" s="18">
        <f t="shared" si="321"/>
        <v>26</v>
      </c>
      <c r="T2009" s="18">
        <f t="shared" si="322"/>
        <v>0</v>
      </c>
      <c r="U2009" s="18">
        <f t="shared" si="323"/>
        <v>9</v>
      </c>
      <c r="V2009" s="18">
        <f t="shared" si="324"/>
        <v>0</v>
      </c>
      <c r="W2009" s="18">
        <f t="shared" si="325"/>
        <v>3</v>
      </c>
      <c r="X2009" s="18">
        <f t="shared" si="326"/>
        <v>24</v>
      </c>
      <c r="Y2009" s="18" t="str">
        <f t="shared" si="327"/>
        <v>错</v>
      </c>
    </row>
    <row r="2010" spans="1:25" ht="12.75" customHeight="1" thickBot="1">
      <c r="A2010" s="12">
        <f>IF(data!C2010="","",data!A2010)</f>
        <v>2016109</v>
      </c>
      <c r="B2010" s="13">
        <f t="shared" si="328"/>
        <v>9</v>
      </c>
      <c r="C2010" s="34">
        <f>IF(data!C2010="","",data!C2010)</f>
        <v>9</v>
      </c>
      <c r="D2010" s="34">
        <f>IF(data!C2010="","",data!D2010)</f>
        <v>11</v>
      </c>
      <c r="E2010" s="34">
        <f>IF(data!C2010="","",data!E2010)</f>
        <v>15</v>
      </c>
      <c r="F2010" s="34">
        <f>IF(data!C2010="","",data!F2010)</f>
        <v>16</v>
      </c>
      <c r="G2010" s="34">
        <f>IF(data!C2010="","",data!G2010)</f>
        <v>27</v>
      </c>
      <c r="H2010" s="34">
        <f>IF(data!C2010="","",data!H2010)</f>
        <v>33</v>
      </c>
      <c r="I2010" s="35">
        <f>IF(data!C2010="","",data!I2010)</f>
        <v>5</v>
      </c>
      <c r="J2010" s="34">
        <f>IF(data!C2010="","",data!J2010)</f>
        <v>11</v>
      </c>
      <c r="K2010" s="34">
        <f>IF(data!C2010="","",data!K2010)</f>
        <v>16</v>
      </c>
      <c r="L2010" s="34">
        <f>IF(data!C2010="","",data!L2010)</f>
        <v>15</v>
      </c>
      <c r="M2010" s="34">
        <f>IF(data!C2010="","",data!M2010)</f>
        <v>33</v>
      </c>
      <c r="N2010" s="34">
        <f>IF(data!C2010="","",data!N2010)</f>
        <v>9</v>
      </c>
      <c r="O2010" s="34">
        <f>IF(data!C2010="","",data!O2010)</f>
        <v>27</v>
      </c>
      <c r="P2010" s="16">
        <f t="shared" si="329"/>
        <v>24</v>
      </c>
      <c r="Q2010" s="17">
        <f t="shared" si="319"/>
        <v>18</v>
      </c>
      <c r="R2010" s="18">
        <f t="shared" si="320"/>
        <v>17</v>
      </c>
      <c r="S2010" s="18">
        <f t="shared" si="321"/>
        <v>24</v>
      </c>
      <c r="T2010" s="18">
        <f t="shared" si="322"/>
        <v>6</v>
      </c>
      <c r="U2010" s="18">
        <f t="shared" si="323"/>
        <v>12</v>
      </c>
      <c r="V2010" s="18">
        <f t="shared" si="324"/>
        <v>27</v>
      </c>
      <c r="W2010" s="18">
        <f t="shared" si="325"/>
        <v>30</v>
      </c>
      <c r="X2010" s="18">
        <f t="shared" si="326"/>
        <v>3</v>
      </c>
      <c r="Y2010" s="18" t="str">
        <f t="shared" si="327"/>
        <v>错</v>
      </c>
    </row>
    <row r="2011" spans="1:25" ht="12.75" customHeight="1" thickBot="1">
      <c r="A2011" s="12">
        <f>IF(data!C2011="","",data!A2011)</f>
        <v>2016110</v>
      </c>
      <c r="B2011" s="13">
        <f t="shared" si="328"/>
        <v>0</v>
      </c>
      <c r="C2011" s="34">
        <f>IF(data!C2011="","",data!C2011)</f>
        <v>5</v>
      </c>
      <c r="D2011" s="34">
        <f>IF(data!C2011="","",data!D2011)</f>
        <v>7</v>
      </c>
      <c r="E2011" s="34">
        <f>IF(data!C2011="","",data!E2011)</f>
        <v>28</v>
      </c>
      <c r="F2011" s="34">
        <f>IF(data!C2011="","",data!F2011)</f>
        <v>31</v>
      </c>
      <c r="G2011" s="34">
        <f>IF(data!C2011="","",data!G2011)</f>
        <v>32</v>
      </c>
      <c r="H2011" s="34">
        <f>IF(data!C2011="","",data!H2011)</f>
        <v>33</v>
      </c>
      <c r="I2011" s="35">
        <f>IF(data!C2011="","",data!I2011)</f>
        <v>8</v>
      </c>
      <c r="J2011" s="34">
        <f>IF(data!C2011="","",data!J2011)</f>
        <v>32</v>
      </c>
      <c r="K2011" s="34">
        <f>IF(data!C2011="","",data!K2011)</f>
        <v>28</v>
      </c>
      <c r="L2011" s="34">
        <f>IF(data!C2011="","",data!L2011)</f>
        <v>5</v>
      </c>
      <c r="M2011" s="34">
        <f>IF(data!C2011="","",data!M2011)</f>
        <v>31</v>
      </c>
      <c r="N2011" s="34">
        <f>IF(data!C2011="","",data!N2011)</f>
        <v>7</v>
      </c>
      <c r="O2011" s="34">
        <f>IF(data!C2011="","",data!O2011)</f>
        <v>33</v>
      </c>
      <c r="P2011" s="16">
        <f t="shared" si="329"/>
        <v>28</v>
      </c>
      <c r="Q2011" s="17">
        <f t="shared" si="319"/>
        <v>24</v>
      </c>
      <c r="R2011" s="18">
        <f t="shared" si="320"/>
        <v>18</v>
      </c>
      <c r="S2011" s="18">
        <f t="shared" si="321"/>
        <v>24</v>
      </c>
      <c r="T2011" s="18">
        <f t="shared" si="322"/>
        <v>0</v>
      </c>
      <c r="U2011" s="18">
        <f t="shared" si="323"/>
        <v>12</v>
      </c>
      <c r="V2011" s="18">
        <f t="shared" si="324"/>
        <v>0</v>
      </c>
      <c r="W2011" s="18">
        <f t="shared" si="325"/>
        <v>12</v>
      </c>
      <c r="X2011" s="18">
        <f t="shared" si="326"/>
        <v>3</v>
      </c>
      <c r="Y2011" s="18" t="str">
        <f t="shared" si="327"/>
        <v>对</v>
      </c>
    </row>
    <row r="2012" spans="1:25" ht="12.75" customHeight="1" thickBot="1">
      <c r="A2012" s="12">
        <f>IF(data!C2012="","",data!A2012)</f>
        <v>2016111</v>
      </c>
      <c r="B2012" s="13">
        <f t="shared" si="328"/>
        <v>1</v>
      </c>
      <c r="C2012" s="34">
        <f>IF(data!C2012="","",data!C2012)</f>
        <v>2</v>
      </c>
      <c r="D2012" s="34">
        <f>IF(data!C2012="","",data!D2012)</f>
        <v>4</v>
      </c>
      <c r="E2012" s="34">
        <f>IF(data!C2012="","",data!E2012)</f>
        <v>7</v>
      </c>
      <c r="F2012" s="34">
        <f>IF(data!C2012="","",data!F2012)</f>
        <v>14</v>
      </c>
      <c r="G2012" s="34">
        <f>IF(data!C2012="","",data!G2012)</f>
        <v>15</v>
      </c>
      <c r="H2012" s="34">
        <f>IF(data!C2012="","",data!H2012)</f>
        <v>32</v>
      </c>
      <c r="I2012" s="35">
        <f>IF(data!C2012="","",data!I2012)</f>
        <v>4</v>
      </c>
      <c r="J2012" s="34">
        <f>IF(data!C2012="","",data!J2012)</f>
        <v>15</v>
      </c>
      <c r="K2012" s="34">
        <f>IF(data!C2012="","",data!K2012)</f>
        <v>14</v>
      </c>
      <c r="L2012" s="34">
        <f>IF(data!C2012="","",data!L2012)</f>
        <v>4</v>
      </c>
      <c r="M2012" s="34">
        <f>IF(data!C2012="","",data!M2012)</f>
        <v>32</v>
      </c>
      <c r="N2012" s="34">
        <f>IF(data!C2012="","",data!N2012)</f>
        <v>7</v>
      </c>
      <c r="O2012" s="34">
        <f>IF(data!C2012="","",data!O2012)</f>
        <v>2</v>
      </c>
      <c r="P2012" s="16">
        <f t="shared" si="329"/>
        <v>30</v>
      </c>
      <c r="Q2012" s="17">
        <f t="shared" si="319"/>
        <v>33</v>
      </c>
      <c r="R2012" s="18">
        <f t="shared" si="320"/>
        <v>27</v>
      </c>
      <c r="S2012" s="18">
        <f t="shared" si="321"/>
        <v>28</v>
      </c>
      <c r="T2012" s="18">
        <f t="shared" si="322"/>
        <v>28</v>
      </c>
      <c r="U2012" s="18">
        <f t="shared" si="323"/>
        <v>6</v>
      </c>
      <c r="V2012" s="18">
        <f t="shared" si="324"/>
        <v>24</v>
      </c>
      <c r="W2012" s="18">
        <f t="shared" si="325"/>
        <v>21</v>
      </c>
      <c r="X2012" s="18">
        <f t="shared" si="326"/>
        <v>12</v>
      </c>
      <c r="Y2012" s="18" t="str">
        <f t="shared" si="327"/>
        <v>对</v>
      </c>
    </row>
    <row r="2013" spans="1:25" ht="12.75" customHeight="1" thickBot="1">
      <c r="A2013" s="12">
        <f>IF(data!C2013="","",data!A2013)</f>
        <v>2016112</v>
      </c>
      <c r="B2013" s="13">
        <f t="shared" si="328"/>
        <v>2</v>
      </c>
      <c r="C2013" s="34">
        <f>IF(data!C2013="","",data!C2013)</f>
        <v>6</v>
      </c>
      <c r="D2013" s="34">
        <f>IF(data!C2013="","",data!D2013)</f>
        <v>12</v>
      </c>
      <c r="E2013" s="34">
        <f>IF(data!C2013="","",data!E2013)</f>
        <v>14</v>
      </c>
      <c r="F2013" s="34">
        <f>IF(data!C2013="","",data!F2013)</f>
        <v>15</v>
      </c>
      <c r="G2013" s="34">
        <f>IF(data!C2013="","",data!G2013)</f>
        <v>18</v>
      </c>
      <c r="H2013" s="34">
        <f>IF(data!C2013="","",data!H2013)</f>
        <v>25</v>
      </c>
      <c r="I2013" s="35">
        <f>IF(data!C2013="","",data!I2013)</f>
        <v>12</v>
      </c>
      <c r="J2013" s="34">
        <f>IF(data!C2013="","",data!J2013)</f>
        <v>15</v>
      </c>
      <c r="K2013" s="34">
        <f>IF(data!C2013="","",data!K2013)</f>
        <v>12</v>
      </c>
      <c r="L2013" s="34">
        <f>IF(data!C2013="","",data!L2013)</f>
        <v>25</v>
      </c>
      <c r="M2013" s="34">
        <f>IF(data!C2013="","",data!M2013)</f>
        <v>6</v>
      </c>
      <c r="N2013" s="34">
        <f>IF(data!C2013="","",data!N2013)</f>
        <v>18</v>
      </c>
      <c r="O2013" s="34">
        <f>IF(data!C2013="","",data!O2013)</f>
        <v>14</v>
      </c>
      <c r="P2013" s="16">
        <f t="shared" si="329"/>
        <v>19</v>
      </c>
      <c r="Q2013" s="17">
        <f t="shared" si="319"/>
        <v>31</v>
      </c>
      <c r="R2013" s="18">
        <f t="shared" si="320"/>
        <v>13</v>
      </c>
      <c r="S2013" s="18">
        <f t="shared" si="321"/>
        <v>30</v>
      </c>
      <c r="T2013" s="18">
        <f t="shared" si="322"/>
        <v>30</v>
      </c>
      <c r="U2013" s="18">
        <f t="shared" si="323"/>
        <v>3</v>
      </c>
      <c r="V2013" s="18">
        <f t="shared" si="324"/>
        <v>3</v>
      </c>
      <c r="W2013" s="18">
        <f t="shared" si="325"/>
        <v>27</v>
      </c>
      <c r="X2013" s="18">
        <f t="shared" si="326"/>
        <v>3</v>
      </c>
      <c r="Y2013" s="18" t="str">
        <f t="shared" si="327"/>
        <v>对</v>
      </c>
    </row>
    <row r="2014" spans="1:25" ht="12.75" customHeight="1" thickBot="1">
      <c r="A2014" s="12">
        <f>IF(data!C2014="","",data!A2014)</f>
        <v>2016113</v>
      </c>
      <c r="B2014" s="13">
        <f t="shared" si="328"/>
        <v>3</v>
      </c>
      <c r="C2014" s="34">
        <f>IF(data!C2014="","",data!C2014)</f>
        <v>1</v>
      </c>
      <c r="D2014" s="34">
        <f>IF(data!C2014="","",data!D2014)</f>
        <v>11</v>
      </c>
      <c r="E2014" s="34">
        <f>IF(data!C2014="","",data!E2014)</f>
        <v>16</v>
      </c>
      <c r="F2014" s="34">
        <f>IF(data!C2014="","",data!F2014)</f>
        <v>17</v>
      </c>
      <c r="G2014" s="34">
        <f>IF(data!C2014="","",data!G2014)</f>
        <v>20</v>
      </c>
      <c r="H2014" s="34">
        <f>IF(data!C2014="","",data!H2014)</f>
        <v>26</v>
      </c>
      <c r="I2014" s="35">
        <f>IF(data!C2014="","",data!I2014)</f>
        <v>14</v>
      </c>
      <c r="J2014" s="34">
        <f>IF(data!C2014="","",data!J2014)</f>
        <v>11</v>
      </c>
      <c r="K2014" s="34">
        <f>IF(data!C2014="","",data!K2014)</f>
        <v>26</v>
      </c>
      <c r="L2014" s="34">
        <f>IF(data!C2014="","",data!L2014)</f>
        <v>1</v>
      </c>
      <c r="M2014" s="34">
        <f>IF(data!C2014="","",data!M2014)</f>
        <v>16</v>
      </c>
      <c r="N2014" s="34">
        <f>IF(data!C2014="","",data!N2014)</f>
        <v>17</v>
      </c>
      <c r="O2014" s="34">
        <f>IF(data!C2014="","",data!O2014)</f>
        <v>20</v>
      </c>
      <c r="P2014" s="16">
        <f t="shared" si="329"/>
        <v>25</v>
      </c>
      <c r="Q2014" s="17">
        <f t="shared" si="319"/>
        <v>23</v>
      </c>
      <c r="R2014" s="18">
        <f t="shared" si="320"/>
        <v>12</v>
      </c>
      <c r="S2014" s="18">
        <f t="shared" si="321"/>
        <v>19</v>
      </c>
      <c r="T2014" s="18">
        <f t="shared" si="322"/>
        <v>24</v>
      </c>
      <c r="U2014" s="18">
        <f t="shared" si="323"/>
        <v>9</v>
      </c>
      <c r="V2014" s="18">
        <f t="shared" si="324"/>
        <v>3</v>
      </c>
      <c r="W2014" s="18">
        <f t="shared" si="325"/>
        <v>9</v>
      </c>
      <c r="X2014" s="18">
        <f t="shared" si="326"/>
        <v>27</v>
      </c>
      <c r="Y2014" s="18" t="str">
        <f t="shared" si="327"/>
        <v>对</v>
      </c>
    </row>
    <row r="2015" spans="1:25" ht="12.75" customHeight="1" thickBot="1">
      <c r="A2015" s="12">
        <f>IF(data!C2015="","",data!A2015)</f>
        <v>2016114</v>
      </c>
      <c r="B2015" s="13">
        <f t="shared" si="328"/>
        <v>4</v>
      </c>
      <c r="C2015" s="34">
        <f>IF(data!C2015="","",data!C2015)</f>
        <v>5</v>
      </c>
      <c r="D2015" s="34">
        <f>IF(data!C2015="","",data!D2015)</f>
        <v>16</v>
      </c>
      <c r="E2015" s="34">
        <f>IF(data!C2015="","",data!E2015)</f>
        <v>20</v>
      </c>
      <c r="F2015" s="34">
        <f>IF(data!C2015="","",data!F2015)</f>
        <v>22</v>
      </c>
      <c r="G2015" s="34">
        <f>IF(data!C2015="","",data!G2015)</f>
        <v>27</v>
      </c>
      <c r="H2015" s="34">
        <f>IF(data!C2015="","",data!H2015)</f>
        <v>29</v>
      </c>
      <c r="I2015" s="35">
        <f>IF(data!C2015="","",data!I2015)</f>
        <v>9</v>
      </c>
      <c r="J2015" s="34">
        <f>IF(data!C2015="","",data!J2015)</f>
        <v>16</v>
      </c>
      <c r="K2015" s="34">
        <f>IF(data!C2015="","",data!K2015)</f>
        <v>22</v>
      </c>
      <c r="L2015" s="34">
        <f>IF(data!C2015="","",data!L2015)</f>
        <v>29</v>
      </c>
      <c r="M2015" s="34">
        <f>IF(data!C2015="","",data!M2015)</f>
        <v>5</v>
      </c>
      <c r="N2015" s="34">
        <f>IF(data!C2015="","",data!N2015)</f>
        <v>20</v>
      </c>
      <c r="O2015" s="34">
        <f>IF(data!C2015="","",data!O2015)</f>
        <v>27</v>
      </c>
      <c r="P2015" s="16">
        <f t="shared" si="329"/>
        <v>24</v>
      </c>
      <c r="Q2015" s="17">
        <f t="shared" si="319"/>
        <v>23</v>
      </c>
      <c r="R2015" s="18">
        <f t="shared" si="320"/>
        <v>19</v>
      </c>
      <c r="S2015" s="18">
        <f t="shared" si="321"/>
        <v>25</v>
      </c>
      <c r="T2015" s="18">
        <f t="shared" si="322"/>
        <v>11</v>
      </c>
      <c r="U2015" s="18">
        <f t="shared" si="323"/>
        <v>27</v>
      </c>
      <c r="V2015" s="18">
        <f t="shared" si="324"/>
        <v>0</v>
      </c>
      <c r="W2015" s="18">
        <f t="shared" si="325"/>
        <v>3</v>
      </c>
      <c r="X2015" s="18">
        <f t="shared" si="326"/>
        <v>9</v>
      </c>
      <c r="Y2015" s="18" t="str">
        <f t="shared" si="327"/>
        <v>对</v>
      </c>
    </row>
    <row r="2016" spans="1:25" ht="12.75" customHeight="1" thickBot="1">
      <c r="A2016" s="12">
        <f>IF(data!C2016="","",data!A2016)</f>
        <v>2016115</v>
      </c>
      <c r="B2016" s="13">
        <f t="shared" si="328"/>
        <v>5</v>
      </c>
      <c r="C2016" s="34">
        <f>IF(data!C2016="","",data!C2016)</f>
        <v>6</v>
      </c>
      <c r="D2016" s="34">
        <f>IF(data!C2016="","",data!D2016)</f>
        <v>8</v>
      </c>
      <c r="E2016" s="34">
        <f>IF(data!C2016="","",data!E2016)</f>
        <v>20</v>
      </c>
      <c r="F2016" s="34">
        <f>IF(data!C2016="","",data!F2016)</f>
        <v>22</v>
      </c>
      <c r="G2016" s="34">
        <f>IF(data!C2016="","",data!G2016)</f>
        <v>26</v>
      </c>
      <c r="H2016" s="34">
        <f>IF(data!C2016="","",data!H2016)</f>
        <v>27</v>
      </c>
      <c r="I2016" s="35">
        <f>IF(data!C2016="","",data!I2016)</f>
        <v>9</v>
      </c>
      <c r="J2016" s="34">
        <f>IF(data!C2016="","",data!J2016)</f>
        <v>22</v>
      </c>
      <c r="K2016" s="34">
        <f>IF(data!C2016="","",data!K2016)</f>
        <v>27</v>
      </c>
      <c r="L2016" s="34">
        <f>IF(data!C2016="","",data!L2016)</f>
        <v>20</v>
      </c>
      <c r="M2016" s="34">
        <f>IF(data!C2016="","",data!M2016)</f>
        <v>26</v>
      </c>
      <c r="N2016" s="34">
        <f>IF(data!C2016="","",data!N2016)</f>
        <v>8</v>
      </c>
      <c r="O2016" s="34">
        <f>IF(data!C2016="","",data!O2016)</f>
        <v>6</v>
      </c>
      <c r="P2016" s="16">
        <f t="shared" si="329"/>
        <v>21</v>
      </c>
      <c r="Q2016" s="17">
        <f t="shared" si="319"/>
        <v>25</v>
      </c>
      <c r="R2016" s="18">
        <f t="shared" si="320"/>
        <v>22</v>
      </c>
      <c r="S2016" s="18">
        <f t="shared" si="321"/>
        <v>24</v>
      </c>
      <c r="T2016" s="18">
        <f t="shared" si="322"/>
        <v>14</v>
      </c>
      <c r="U2016" s="18">
        <f t="shared" si="323"/>
        <v>15</v>
      </c>
      <c r="V2016" s="18">
        <f t="shared" si="324"/>
        <v>12</v>
      </c>
      <c r="W2016" s="18">
        <f t="shared" si="325"/>
        <v>0</v>
      </c>
      <c r="X2016" s="18">
        <f t="shared" si="326"/>
        <v>30</v>
      </c>
      <c r="Y2016" s="18" t="str">
        <f t="shared" si="327"/>
        <v>对</v>
      </c>
    </row>
    <row r="2017" spans="1:25" ht="12.75" customHeight="1" thickBot="1">
      <c r="A2017" s="12">
        <f>IF(data!C2017="","",data!A2017)</f>
        <v>2016116</v>
      </c>
      <c r="B2017" s="13">
        <f t="shared" si="328"/>
        <v>6</v>
      </c>
      <c r="C2017" s="34">
        <f>IF(data!C2017="","",data!C2017)</f>
        <v>7</v>
      </c>
      <c r="D2017" s="34">
        <f>IF(data!C2017="","",data!D2017)</f>
        <v>18</v>
      </c>
      <c r="E2017" s="34">
        <f>IF(data!C2017="","",data!E2017)</f>
        <v>20</v>
      </c>
      <c r="F2017" s="34">
        <f>IF(data!C2017="","",data!F2017)</f>
        <v>23</v>
      </c>
      <c r="G2017" s="34">
        <f>IF(data!C2017="","",data!G2017)</f>
        <v>27</v>
      </c>
      <c r="H2017" s="34">
        <f>IF(data!C2017="","",data!H2017)</f>
        <v>31</v>
      </c>
      <c r="I2017" s="35">
        <f>IF(data!C2017="","",data!I2017)</f>
        <v>13</v>
      </c>
      <c r="J2017" s="34">
        <f>IF(data!C2017="","",data!J2017)</f>
        <v>20</v>
      </c>
      <c r="K2017" s="34">
        <f>IF(data!C2017="","",data!K2017)</f>
        <v>7</v>
      </c>
      <c r="L2017" s="34">
        <f>IF(data!C2017="","",data!L2017)</f>
        <v>27</v>
      </c>
      <c r="M2017" s="34">
        <f>IF(data!C2017="","",data!M2017)</f>
        <v>23</v>
      </c>
      <c r="N2017" s="34">
        <f>IF(data!C2017="","",data!N2017)</f>
        <v>18</v>
      </c>
      <c r="O2017" s="34">
        <f>IF(data!C2017="","",data!O2017)</f>
        <v>31</v>
      </c>
      <c r="P2017" s="16">
        <f t="shared" si="329"/>
        <v>24</v>
      </c>
      <c r="Q2017" s="17">
        <f t="shared" si="319"/>
        <v>22</v>
      </c>
      <c r="R2017" s="18">
        <f t="shared" si="320"/>
        <v>20</v>
      </c>
      <c r="S2017" s="18">
        <f t="shared" si="321"/>
        <v>21</v>
      </c>
      <c r="T2017" s="18">
        <f t="shared" si="322"/>
        <v>0</v>
      </c>
      <c r="U2017" s="18">
        <f t="shared" si="323"/>
        <v>15</v>
      </c>
      <c r="V2017" s="18">
        <f t="shared" si="324"/>
        <v>0</v>
      </c>
      <c r="W2017" s="18">
        <f t="shared" si="325"/>
        <v>12</v>
      </c>
      <c r="X2017" s="18">
        <f t="shared" si="326"/>
        <v>15</v>
      </c>
      <c r="Y2017" s="18" t="str">
        <f t="shared" si="327"/>
        <v>对</v>
      </c>
    </row>
    <row r="2018" spans="1:25" ht="12.75" customHeight="1" thickBot="1">
      <c r="A2018" s="12">
        <f>IF(data!C2018="","",data!A2018)</f>
        <v>2016117</v>
      </c>
      <c r="B2018" s="13">
        <f t="shared" si="328"/>
        <v>7</v>
      </c>
      <c r="C2018" s="34">
        <f>IF(data!C2018="","",data!C2018)</f>
        <v>3</v>
      </c>
      <c r="D2018" s="34">
        <f>IF(data!C2018="","",data!D2018)</f>
        <v>10</v>
      </c>
      <c r="E2018" s="34">
        <f>IF(data!C2018="","",data!E2018)</f>
        <v>14</v>
      </c>
      <c r="F2018" s="34">
        <f>IF(data!C2018="","",data!F2018)</f>
        <v>17</v>
      </c>
      <c r="G2018" s="34">
        <f>IF(data!C2018="","",data!G2018)</f>
        <v>28</v>
      </c>
      <c r="H2018" s="34">
        <f>IF(data!C2018="","",data!H2018)</f>
        <v>33</v>
      </c>
      <c r="I2018" s="35">
        <f>IF(data!C2018="","",data!I2018)</f>
        <v>2</v>
      </c>
      <c r="J2018" s="34">
        <f>IF(data!C2018="","",data!J2018)</f>
        <v>17</v>
      </c>
      <c r="K2018" s="34">
        <f>IF(data!C2018="","",data!K2018)</f>
        <v>14</v>
      </c>
      <c r="L2018" s="34">
        <f>IF(data!C2018="","",data!L2018)</f>
        <v>10</v>
      </c>
      <c r="M2018" s="34">
        <f>IF(data!C2018="","",data!M2018)</f>
        <v>28</v>
      </c>
      <c r="N2018" s="34">
        <f>IF(data!C2018="","",data!N2018)</f>
        <v>33</v>
      </c>
      <c r="O2018" s="34">
        <f>IF(data!C2018="","",data!O2018)</f>
        <v>3</v>
      </c>
      <c r="P2018" s="16">
        <f t="shared" si="329"/>
        <v>30</v>
      </c>
      <c r="Q2018" s="17">
        <f t="shared" si="319"/>
        <v>25</v>
      </c>
      <c r="R2018" s="18">
        <f t="shared" si="320"/>
        <v>20</v>
      </c>
      <c r="S2018" s="18">
        <f t="shared" si="321"/>
        <v>24</v>
      </c>
      <c r="T2018" s="18">
        <f t="shared" si="322"/>
        <v>8</v>
      </c>
      <c r="U2018" s="18">
        <f t="shared" si="323"/>
        <v>18</v>
      </c>
      <c r="V2018" s="18">
        <f t="shared" si="324"/>
        <v>15</v>
      </c>
      <c r="W2018" s="18">
        <f t="shared" si="325"/>
        <v>30</v>
      </c>
      <c r="X2018" s="18">
        <f t="shared" si="326"/>
        <v>12</v>
      </c>
      <c r="Y2018" s="18" t="str">
        <f t="shared" si="327"/>
        <v>错</v>
      </c>
    </row>
    <row r="2019" spans="1:25" ht="12.75" customHeight="1" thickBot="1">
      <c r="A2019" s="12">
        <f>IF(data!C2019="","",data!A2019)</f>
        <v>2016118</v>
      </c>
      <c r="B2019" s="13">
        <f t="shared" si="328"/>
        <v>8</v>
      </c>
      <c r="C2019" s="34">
        <f>IF(data!C2019="","",data!C2019)</f>
        <v>9</v>
      </c>
      <c r="D2019" s="34">
        <f>IF(data!C2019="","",data!D2019)</f>
        <v>14</v>
      </c>
      <c r="E2019" s="34">
        <f>IF(data!C2019="","",data!E2019)</f>
        <v>22</v>
      </c>
      <c r="F2019" s="34">
        <f>IF(data!C2019="","",data!F2019)</f>
        <v>23</v>
      </c>
      <c r="G2019" s="34">
        <f>IF(data!C2019="","",data!G2019)</f>
        <v>31</v>
      </c>
      <c r="H2019" s="34">
        <f>IF(data!C2019="","",data!H2019)</f>
        <v>33</v>
      </c>
      <c r="I2019" s="35">
        <f>IF(data!C2019="","",data!I2019)</f>
        <v>14</v>
      </c>
      <c r="J2019" s="34">
        <f>IF(data!C2019="","",data!J2019)</f>
        <v>14</v>
      </c>
      <c r="K2019" s="34">
        <f>IF(data!C2019="","",data!K2019)</f>
        <v>33</v>
      </c>
      <c r="L2019" s="34">
        <f>IF(data!C2019="","",data!L2019)</f>
        <v>31</v>
      </c>
      <c r="M2019" s="34">
        <f>IF(data!C2019="","",data!M2019)</f>
        <v>23</v>
      </c>
      <c r="N2019" s="34">
        <f>IF(data!C2019="","",data!N2019)</f>
        <v>9</v>
      </c>
      <c r="O2019" s="34">
        <f>IF(data!C2019="","",data!O2019)</f>
        <v>22</v>
      </c>
      <c r="P2019" s="16">
        <f t="shared" si="329"/>
        <v>24</v>
      </c>
      <c r="Q2019" s="17">
        <f t="shared" si="319"/>
        <v>26</v>
      </c>
      <c r="R2019" s="18">
        <f t="shared" si="320"/>
        <v>25</v>
      </c>
      <c r="S2019" s="18">
        <f t="shared" si="321"/>
        <v>30</v>
      </c>
      <c r="T2019" s="18">
        <f t="shared" si="322"/>
        <v>18</v>
      </c>
      <c r="U2019" s="18">
        <f t="shared" si="323"/>
        <v>18</v>
      </c>
      <c r="V2019" s="18">
        <f t="shared" si="324"/>
        <v>21</v>
      </c>
      <c r="W2019" s="18">
        <f t="shared" si="325"/>
        <v>27</v>
      </c>
      <c r="X2019" s="18">
        <f t="shared" si="326"/>
        <v>24</v>
      </c>
      <c r="Y2019" s="18" t="str">
        <f t="shared" si="327"/>
        <v>错</v>
      </c>
    </row>
    <row r="2020" spans="1:25" ht="12.75" customHeight="1" thickBot="1">
      <c r="A2020" s="12">
        <f>IF(data!C2020="","",data!A2020)</f>
        <v>2016119</v>
      </c>
      <c r="B2020" s="13">
        <f t="shared" si="328"/>
        <v>9</v>
      </c>
      <c r="C2020" s="34">
        <f>IF(data!C2020="","",data!C2020)</f>
        <v>9</v>
      </c>
      <c r="D2020" s="34">
        <f>IF(data!C2020="","",data!D2020)</f>
        <v>19</v>
      </c>
      <c r="E2020" s="34">
        <f>IF(data!C2020="","",data!E2020)</f>
        <v>21</v>
      </c>
      <c r="F2020" s="34">
        <f>IF(data!C2020="","",data!F2020)</f>
        <v>30</v>
      </c>
      <c r="G2020" s="34">
        <f>IF(data!C2020="","",data!G2020)</f>
        <v>31</v>
      </c>
      <c r="H2020" s="34">
        <f>IF(data!C2020="","",data!H2020)</f>
        <v>32</v>
      </c>
      <c r="I2020" s="35">
        <f>IF(data!C2020="","",data!I2020)</f>
        <v>4</v>
      </c>
      <c r="J2020" s="34">
        <f>IF(data!C2020="","",data!J2020)</f>
        <v>9</v>
      </c>
      <c r="K2020" s="34">
        <f>IF(data!C2020="","",data!K2020)</f>
        <v>32</v>
      </c>
      <c r="L2020" s="34">
        <f>IF(data!C2020="","",data!L2020)</f>
        <v>30</v>
      </c>
      <c r="M2020" s="34">
        <f>IF(data!C2020="","",data!M2020)</f>
        <v>21</v>
      </c>
      <c r="N2020" s="34">
        <f>IF(data!C2020="","",data!N2020)</f>
        <v>19</v>
      </c>
      <c r="O2020" s="34">
        <f>IF(data!C2020="","",data!O2020)</f>
        <v>31</v>
      </c>
      <c r="P2020" s="16">
        <f t="shared" si="329"/>
        <v>23</v>
      </c>
      <c r="Q2020" s="17">
        <f t="shared" si="319"/>
        <v>25</v>
      </c>
      <c r="R2020" s="18">
        <f t="shared" si="320"/>
        <v>22</v>
      </c>
      <c r="S2020" s="18">
        <f t="shared" si="321"/>
        <v>24</v>
      </c>
      <c r="T2020" s="18">
        <f t="shared" si="322"/>
        <v>27</v>
      </c>
      <c r="U2020" s="18">
        <f t="shared" si="323"/>
        <v>27</v>
      </c>
      <c r="V2020" s="18">
        <f t="shared" si="324"/>
        <v>27</v>
      </c>
      <c r="W2020" s="18">
        <f t="shared" si="325"/>
        <v>0</v>
      </c>
      <c r="X2020" s="18">
        <f t="shared" si="326"/>
        <v>15</v>
      </c>
      <c r="Y2020" s="18" t="str">
        <f t="shared" si="327"/>
        <v>对</v>
      </c>
    </row>
    <row r="2021" spans="1:25" ht="12.75" customHeight="1" thickBot="1">
      <c r="A2021" s="12">
        <f>IF(data!C2021="","",data!A2021)</f>
        <v>2016120</v>
      </c>
      <c r="B2021" s="13">
        <f t="shared" si="328"/>
        <v>0</v>
      </c>
      <c r="C2021" s="34">
        <f>IF(data!C2021="","",data!C2021)</f>
        <v>2</v>
      </c>
      <c r="D2021" s="34">
        <f>IF(data!C2021="","",data!D2021)</f>
        <v>5</v>
      </c>
      <c r="E2021" s="34">
        <f>IF(data!C2021="","",data!E2021)</f>
        <v>6</v>
      </c>
      <c r="F2021" s="34">
        <f>IF(data!C2021="","",data!F2021)</f>
        <v>21</v>
      </c>
      <c r="G2021" s="34">
        <f>IF(data!C2021="","",data!G2021)</f>
        <v>25</v>
      </c>
      <c r="H2021" s="34">
        <f>IF(data!C2021="","",data!H2021)</f>
        <v>28</v>
      </c>
      <c r="I2021" s="35">
        <f>IF(data!C2021="","",data!I2021)</f>
        <v>9</v>
      </c>
      <c r="J2021" s="34">
        <f>IF(data!C2021="","",data!J2021)</f>
        <v>6</v>
      </c>
      <c r="K2021" s="34">
        <f>IF(data!C2021="","",data!K2021)</f>
        <v>21</v>
      </c>
      <c r="L2021" s="34">
        <f>IF(data!C2021="","",data!L2021)</f>
        <v>28</v>
      </c>
      <c r="M2021" s="34">
        <f>IF(data!C2021="","",data!M2021)</f>
        <v>25</v>
      </c>
      <c r="N2021" s="34">
        <f>IF(data!C2021="","",data!N2021)</f>
        <v>2</v>
      </c>
      <c r="O2021" s="34">
        <f>IF(data!C2021="","",data!O2021)</f>
        <v>5</v>
      </c>
      <c r="P2021" s="16">
        <f t="shared" si="329"/>
        <v>26</v>
      </c>
      <c r="Q2021" s="17">
        <f t="shared" si="319"/>
        <v>23</v>
      </c>
      <c r="R2021" s="18">
        <f t="shared" si="320"/>
        <v>22</v>
      </c>
      <c r="S2021" s="18">
        <f t="shared" si="321"/>
        <v>23</v>
      </c>
      <c r="T2021" s="18">
        <f t="shared" si="322"/>
        <v>15</v>
      </c>
      <c r="U2021" s="18">
        <f t="shared" si="323"/>
        <v>3</v>
      </c>
      <c r="V2021" s="18">
        <f t="shared" si="324"/>
        <v>15</v>
      </c>
      <c r="W2021" s="18">
        <f t="shared" si="325"/>
        <v>24</v>
      </c>
      <c r="X2021" s="18">
        <f t="shared" si="326"/>
        <v>6</v>
      </c>
      <c r="Y2021" s="18" t="str">
        <f t="shared" si="327"/>
        <v>对</v>
      </c>
    </row>
    <row r="2022" spans="1:25" ht="12.75" customHeight="1" thickBot="1">
      <c r="A2022" s="12">
        <f>IF(data!C2022="","",data!A2022)</f>
        <v>2016121</v>
      </c>
      <c r="B2022" s="13">
        <f t="shared" si="328"/>
        <v>1</v>
      </c>
      <c r="C2022" s="34">
        <f>IF(data!C2022="","",data!C2022)</f>
        <v>2</v>
      </c>
      <c r="D2022" s="34">
        <f>IF(data!C2022="","",data!D2022)</f>
        <v>3</v>
      </c>
      <c r="E2022" s="34">
        <f>IF(data!C2022="","",data!E2022)</f>
        <v>10</v>
      </c>
      <c r="F2022" s="34">
        <f>IF(data!C2022="","",data!F2022)</f>
        <v>23</v>
      </c>
      <c r="G2022" s="34">
        <f>IF(data!C2022="","",data!G2022)</f>
        <v>25</v>
      </c>
      <c r="H2022" s="34">
        <f>IF(data!C2022="","",data!H2022)</f>
        <v>28</v>
      </c>
      <c r="I2022" s="35">
        <f>IF(data!C2022="","",data!I2022)</f>
        <v>9</v>
      </c>
      <c r="J2022" s="34">
        <f>IF(data!C2022="","",data!J2022)</f>
        <v>28</v>
      </c>
      <c r="K2022" s="34">
        <f>IF(data!C2022="","",data!K2022)</f>
        <v>23</v>
      </c>
      <c r="L2022" s="34">
        <f>IF(data!C2022="","",data!L2022)</f>
        <v>2</v>
      </c>
      <c r="M2022" s="34">
        <f>IF(data!C2022="","",data!M2022)</f>
        <v>10</v>
      </c>
      <c r="N2022" s="34">
        <f>IF(data!C2022="","",data!N2022)</f>
        <v>25</v>
      </c>
      <c r="O2022" s="34">
        <f>IF(data!C2022="","",data!O2022)</f>
        <v>3</v>
      </c>
      <c r="P2022" s="16">
        <f t="shared" si="329"/>
        <v>26</v>
      </c>
      <c r="Q2022" s="17">
        <f t="shared" si="319"/>
        <v>28</v>
      </c>
      <c r="R2022" s="18">
        <f t="shared" si="320"/>
        <v>23</v>
      </c>
      <c r="S2022" s="18">
        <f t="shared" si="321"/>
        <v>26</v>
      </c>
      <c r="T2022" s="18">
        <f t="shared" si="322"/>
        <v>12</v>
      </c>
      <c r="U2022" s="18">
        <f t="shared" si="323"/>
        <v>15</v>
      </c>
      <c r="V2022" s="18">
        <f t="shared" si="324"/>
        <v>21</v>
      </c>
      <c r="W2022" s="18">
        <f t="shared" si="325"/>
        <v>24</v>
      </c>
      <c r="X2022" s="18">
        <f t="shared" si="326"/>
        <v>21</v>
      </c>
      <c r="Y2022" s="18" t="str">
        <f t="shared" si="327"/>
        <v>错</v>
      </c>
    </row>
    <row r="2023" spans="1:25" ht="12.75" customHeight="1" thickBot="1">
      <c r="A2023" s="12">
        <f>IF(data!C2023="","",data!A2023)</f>
        <v>2016122</v>
      </c>
      <c r="B2023" s="13">
        <f t="shared" si="328"/>
        <v>2</v>
      </c>
      <c r="C2023" s="34">
        <f>IF(data!C2023="","",data!C2023)</f>
        <v>15</v>
      </c>
      <c r="D2023" s="34">
        <f>IF(data!C2023="","",data!D2023)</f>
        <v>22</v>
      </c>
      <c r="E2023" s="34">
        <f>IF(data!C2023="","",data!E2023)</f>
        <v>23</v>
      </c>
      <c r="F2023" s="34">
        <f>IF(data!C2023="","",data!F2023)</f>
        <v>24</v>
      </c>
      <c r="G2023" s="34">
        <f>IF(data!C2023="","",data!G2023)</f>
        <v>28</v>
      </c>
      <c r="H2023" s="34">
        <f>IF(data!C2023="","",data!H2023)</f>
        <v>29</v>
      </c>
      <c r="I2023" s="35">
        <f>IF(data!C2023="","",data!I2023)</f>
        <v>8</v>
      </c>
      <c r="J2023" s="34">
        <f>IF(data!C2023="","",data!J2023)</f>
        <v>15</v>
      </c>
      <c r="K2023" s="34">
        <f>IF(data!C2023="","",data!K2023)</f>
        <v>28</v>
      </c>
      <c r="L2023" s="34">
        <f>IF(data!C2023="","",data!L2023)</f>
        <v>23</v>
      </c>
      <c r="M2023" s="34">
        <f>IF(data!C2023="","",data!M2023)</f>
        <v>29</v>
      </c>
      <c r="N2023" s="34">
        <f>IF(data!C2023="","",data!N2023)</f>
        <v>22</v>
      </c>
      <c r="O2023" s="34">
        <f>IF(data!C2023="","",data!O2023)</f>
        <v>24</v>
      </c>
      <c r="P2023" s="16">
        <f t="shared" si="329"/>
        <v>14</v>
      </c>
      <c r="Q2023" s="17">
        <f t="shared" si="319"/>
        <v>27</v>
      </c>
      <c r="R2023" s="18">
        <f t="shared" si="320"/>
        <v>23</v>
      </c>
      <c r="S2023" s="18">
        <f t="shared" si="321"/>
        <v>26</v>
      </c>
      <c r="T2023" s="18">
        <f t="shared" si="322"/>
        <v>23</v>
      </c>
      <c r="U2023" s="18">
        <f t="shared" si="323"/>
        <v>15</v>
      </c>
      <c r="V2023" s="18">
        <f t="shared" si="324"/>
        <v>21</v>
      </c>
      <c r="W2023" s="18">
        <f t="shared" si="325"/>
        <v>9</v>
      </c>
      <c r="X2023" s="18">
        <f t="shared" si="326"/>
        <v>18</v>
      </c>
      <c r="Y2023" s="18" t="str">
        <f t="shared" si="327"/>
        <v>对</v>
      </c>
    </row>
    <row r="2024" spans="1:25" ht="12.75" customHeight="1" thickBot="1">
      <c r="A2024" s="12">
        <f>IF(data!C2024="","",data!A2024)</f>
        <v>2016123</v>
      </c>
      <c r="B2024" s="13">
        <f t="shared" si="328"/>
        <v>3</v>
      </c>
      <c r="C2024" s="34">
        <f>IF(data!C2024="","",data!C2024)</f>
        <v>7</v>
      </c>
      <c r="D2024" s="34">
        <f>IF(data!C2024="","",data!D2024)</f>
        <v>9</v>
      </c>
      <c r="E2024" s="34">
        <f>IF(data!C2024="","",data!E2024)</f>
        <v>12</v>
      </c>
      <c r="F2024" s="34">
        <f>IF(data!C2024="","",data!F2024)</f>
        <v>14</v>
      </c>
      <c r="G2024" s="34">
        <f>IF(data!C2024="","",data!G2024)</f>
        <v>20</v>
      </c>
      <c r="H2024" s="34">
        <f>IF(data!C2024="","",data!H2024)</f>
        <v>27</v>
      </c>
      <c r="I2024" s="35">
        <f>IF(data!C2024="","",data!I2024)</f>
        <v>16</v>
      </c>
      <c r="J2024" s="34">
        <f>IF(data!C2024="","",data!J2024)</f>
        <v>9</v>
      </c>
      <c r="K2024" s="34">
        <f>IF(data!C2024="","",data!K2024)</f>
        <v>20</v>
      </c>
      <c r="L2024" s="34">
        <f>IF(data!C2024="","",data!L2024)</f>
        <v>12</v>
      </c>
      <c r="M2024" s="34">
        <f>IF(data!C2024="","",data!M2024)</f>
        <v>27</v>
      </c>
      <c r="N2024" s="34">
        <f>IF(data!C2024="","",data!N2024)</f>
        <v>14</v>
      </c>
      <c r="O2024" s="34">
        <f>IF(data!C2024="","",data!O2024)</f>
        <v>7</v>
      </c>
      <c r="P2024" s="16">
        <f t="shared" si="329"/>
        <v>20</v>
      </c>
      <c r="Q2024" s="17">
        <f t="shared" si="319"/>
        <v>27</v>
      </c>
      <c r="R2024" s="18">
        <f t="shared" si="320"/>
        <v>13</v>
      </c>
      <c r="S2024" s="18">
        <f t="shared" si="321"/>
        <v>14</v>
      </c>
      <c r="T2024" s="18">
        <f t="shared" si="322"/>
        <v>27</v>
      </c>
      <c r="U2024" s="18">
        <f t="shared" si="323"/>
        <v>6</v>
      </c>
      <c r="V2024" s="18">
        <f t="shared" si="324"/>
        <v>3</v>
      </c>
      <c r="W2024" s="18">
        <f t="shared" si="325"/>
        <v>21</v>
      </c>
      <c r="X2024" s="18">
        <f t="shared" si="326"/>
        <v>9</v>
      </c>
      <c r="Y2024" s="18" t="str">
        <f t="shared" si="327"/>
        <v>对</v>
      </c>
    </row>
    <row r="2025" spans="1:25" ht="12.75" customHeight="1" thickBot="1">
      <c r="A2025" s="12">
        <f>IF(data!C2025="","",data!A2025)</f>
        <v>2016124</v>
      </c>
      <c r="B2025" s="13">
        <f t="shared" si="328"/>
        <v>4</v>
      </c>
      <c r="C2025" s="34">
        <f>IF(data!C2025="","",data!C2025)</f>
        <v>9</v>
      </c>
      <c r="D2025" s="34">
        <f>IF(data!C2025="","",data!D2025)</f>
        <v>15</v>
      </c>
      <c r="E2025" s="34">
        <f>IF(data!C2025="","",data!E2025)</f>
        <v>21</v>
      </c>
      <c r="F2025" s="34">
        <f>IF(data!C2025="","",data!F2025)</f>
        <v>24</v>
      </c>
      <c r="G2025" s="34">
        <f>IF(data!C2025="","",data!G2025)</f>
        <v>27</v>
      </c>
      <c r="H2025" s="34">
        <f>IF(data!C2025="","",data!H2025)</f>
        <v>32</v>
      </c>
      <c r="I2025" s="35">
        <f>IF(data!C2025="","",data!I2025)</f>
        <v>10</v>
      </c>
      <c r="J2025" s="34">
        <f>IF(data!C2025="","",data!J2025)</f>
        <v>32</v>
      </c>
      <c r="K2025" s="34">
        <f>IF(data!C2025="","",data!K2025)</f>
        <v>21</v>
      </c>
      <c r="L2025" s="34">
        <f>IF(data!C2025="","",data!L2025)</f>
        <v>9</v>
      </c>
      <c r="M2025" s="34">
        <f>IF(data!C2025="","",data!M2025)</f>
        <v>15</v>
      </c>
      <c r="N2025" s="34">
        <f>IF(data!C2025="","",data!N2025)</f>
        <v>27</v>
      </c>
      <c r="O2025" s="34">
        <f>IF(data!C2025="","",data!O2025)</f>
        <v>24</v>
      </c>
      <c r="P2025" s="16">
        <f t="shared" si="329"/>
        <v>23</v>
      </c>
      <c r="Q2025" s="17">
        <f t="shared" si="319"/>
        <v>24</v>
      </c>
      <c r="R2025" s="18">
        <f t="shared" si="320"/>
        <v>13</v>
      </c>
      <c r="S2025" s="18">
        <f t="shared" si="321"/>
        <v>20</v>
      </c>
      <c r="T2025" s="18">
        <f t="shared" si="322"/>
        <v>30</v>
      </c>
      <c r="U2025" s="18">
        <f t="shared" si="323"/>
        <v>12</v>
      </c>
      <c r="V2025" s="18">
        <f t="shared" si="324"/>
        <v>15</v>
      </c>
      <c r="W2025" s="18">
        <f t="shared" si="325"/>
        <v>15</v>
      </c>
      <c r="X2025" s="18">
        <f t="shared" si="326"/>
        <v>9</v>
      </c>
      <c r="Y2025" s="18" t="str">
        <f t="shared" si="327"/>
        <v>对</v>
      </c>
    </row>
    <row r="2026" spans="1:25" ht="12.75" customHeight="1" thickBot="1">
      <c r="A2026" s="12">
        <f>IF(data!C2026="","",data!A2026)</f>
        <v>2016125</v>
      </c>
      <c r="B2026" s="13">
        <f t="shared" si="328"/>
        <v>5</v>
      </c>
      <c r="C2026" s="34">
        <f>IF(data!C2026="","",data!C2026)</f>
        <v>1</v>
      </c>
      <c r="D2026" s="34">
        <f>IF(data!C2026="","",data!D2026)</f>
        <v>6</v>
      </c>
      <c r="E2026" s="34">
        <f>IF(data!C2026="","",data!E2026)</f>
        <v>8</v>
      </c>
      <c r="F2026" s="34">
        <f>IF(data!C2026="","",data!F2026)</f>
        <v>20</v>
      </c>
      <c r="G2026" s="34">
        <f>IF(data!C2026="","",data!G2026)</f>
        <v>27</v>
      </c>
      <c r="H2026" s="34">
        <f>IF(data!C2026="","",data!H2026)</f>
        <v>30</v>
      </c>
      <c r="I2026" s="35">
        <f>IF(data!C2026="","",data!I2026)</f>
        <v>3</v>
      </c>
      <c r="J2026" s="34">
        <f>IF(data!C2026="","",data!J2026)</f>
        <v>1</v>
      </c>
      <c r="K2026" s="34">
        <f>IF(data!C2026="","",data!K2026)</f>
        <v>8</v>
      </c>
      <c r="L2026" s="34">
        <f>IF(data!C2026="","",data!L2026)</f>
        <v>6</v>
      </c>
      <c r="M2026" s="34">
        <f>IF(data!C2026="","",data!M2026)</f>
        <v>30</v>
      </c>
      <c r="N2026" s="34">
        <f>IF(data!C2026="","",data!N2026)</f>
        <v>20</v>
      </c>
      <c r="O2026" s="34">
        <f>IF(data!C2026="","",data!O2026)</f>
        <v>27</v>
      </c>
      <c r="P2026" s="16">
        <f t="shared" si="329"/>
        <v>29</v>
      </c>
      <c r="Q2026" s="17">
        <f t="shared" si="319"/>
        <v>28</v>
      </c>
      <c r="R2026" s="18">
        <f t="shared" si="320"/>
        <v>18</v>
      </c>
      <c r="S2026" s="18">
        <f t="shared" si="321"/>
        <v>23</v>
      </c>
      <c r="T2026" s="18">
        <f t="shared" si="322"/>
        <v>24</v>
      </c>
      <c r="U2026" s="18">
        <f t="shared" si="323"/>
        <v>24</v>
      </c>
      <c r="V2026" s="18">
        <f t="shared" si="324"/>
        <v>24</v>
      </c>
      <c r="W2026" s="18">
        <f t="shared" si="325"/>
        <v>24</v>
      </c>
      <c r="X2026" s="18">
        <f t="shared" si="326"/>
        <v>15</v>
      </c>
      <c r="Y2026" s="18" t="str">
        <f t="shared" si="327"/>
        <v>对</v>
      </c>
    </row>
    <row r="2027" spans="1:25" ht="12.75" customHeight="1" thickBot="1">
      <c r="A2027" s="12">
        <f>IF(data!C2027="","",data!A2027)</f>
        <v>2016126</v>
      </c>
      <c r="B2027" s="13">
        <f t="shared" si="328"/>
        <v>6</v>
      </c>
      <c r="C2027" s="34">
        <f>IF(data!C2027="","",data!C2027)</f>
        <v>2</v>
      </c>
      <c r="D2027" s="34">
        <f>IF(data!C2027="","",data!D2027)</f>
        <v>6</v>
      </c>
      <c r="E2027" s="34">
        <f>IF(data!C2027="","",data!E2027)</f>
        <v>12</v>
      </c>
      <c r="F2027" s="34">
        <f>IF(data!C2027="","",data!F2027)</f>
        <v>17</v>
      </c>
      <c r="G2027" s="34">
        <f>IF(data!C2027="","",data!G2027)</f>
        <v>18</v>
      </c>
      <c r="H2027" s="34">
        <f>IF(data!C2027="","",data!H2027)</f>
        <v>19</v>
      </c>
      <c r="I2027" s="35">
        <f>IF(data!C2027="","",data!I2027)</f>
        <v>10</v>
      </c>
      <c r="J2027" s="34">
        <f>IF(data!C2027="","",data!J2027)</f>
        <v>12</v>
      </c>
      <c r="K2027" s="34">
        <f>IF(data!C2027="","",data!K2027)</f>
        <v>18</v>
      </c>
      <c r="L2027" s="34">
        <f>IF(data!C2027="","",data!L2027)</f>
        <v>6</v>
      </c>
      <c r="M2027" s="34">
        <f>IF(data!C2027="","",data!M2027)</f>
        <v>2</v>
      </c>
      <c r="N2027" s="34">
        <f>IF(data!C2027="","",data!N2027)</f>
        <v>19</v>
      </c>
      <c r="O2027" s="34">
        <f>IF(data!C2027="","",data!O2027)</f>
        <v>17</v>
      </c>
      <c r="P2027" s="16">
        <f t="shared" si="329"/>
        <v>17</v>
      </c>
      <c r="Q2027" s="17">
        <f t="shared" si="319"/>
        <v>25</v>
      </c>
      <c r="R2027" s="18">
        <f t="shared" si="320"/>
        <v>26</v>
      </c>
      <c r="S2027" s="18">
        <f t="shared" si="321"/>
        <v>29</v>
      </c>
      <c r="T2027" s="18">
        <f t="shared" si="322"/>
        <v>1</v>
      </c>
      <c r="U2027" s="18">
        <f t="shared" si="323"/>
        <v>27</v>
      </c>
      <c r="V2027" s="18">
        <f t="shared" si="324"/>
        <v>9</v>
      </c>
      <c r="W2027" s="18">
        <f t="shared" si="325"/>
        <v>6</v>
      </c>
      <c r="X2027" s="18">
        <f t="shared" si="326"/>
        <v>21</v>
      </c>
      <c r="Y2027" s="18" t="str">
        <f t="shared" si="327"/>
        <v>对</v>
      </c>
    </row>
    <row r="2028" spans="1:25" ht="12.75" customHeight="1" thickBot="1">
      <c r="A2028" s="12">
        <f>IF(data!C2028="","",data!A2028)</f>
        <v>2016127</v>
      </c>
      <c r="B2028" s="13">
        <f t="shared" si="328"/>
        <v>7</v>
      </c>
      <c r="C2028" s="34">
        <f>IF(data!C2028="","",data!C2028)</f>
        <v>7</v>
      </c>
      <c r="D2028" s="34">
        <f>IF(data!C2028="","",data!D2028)</f>
        <v>12</v>
      </c>
      <c r="E2028" s="34">
        <f>IF(data!C2028="","",data!E2028)</f>
        <v>17</v>
      </c>
      <c r="F2028" s="34">
        <f>IF(data!C2028="","",data!F2028)</f>
        <v>26</v>
      </c>
      <c r="G2028" s="34">
        <f>IF(data!C2028="","",data!G2028)</f>
        <v>29</v>
      </c>
      <c r="H2028" s="34">
        <f>IF(data!C2028="","",data!H2028)</f>
        <v>31</v>
      </c>
      <c r="I2028" s="35">
        <f>IF(data!C2028="","",data!I2028)</f>
        <v>16</v>
      </c>
      <c r="J2028" s="34">
        <f>IF(data!C2028="","",data!J2028)</f>
        <v>17</v>
      </c>
      <c r="K2028" s="34">
        <f>IF(data!C2028="","",data!K2028)</f>
        <v>12</v>
      </c>
      <c r="L2028" s="34">
        <f>IF(data!C2028="","",data!L2028)</f>
        <v>7</v>
      </c>
      <c r="M2028" s="34">
        <f>IF(data!C2028="","",data!M2028)</f>
        <v>29</v>
      </c>
      <c r="N2028" s="34">
        <f>IF(data!C2028="","",data!N2028)</f>
        <v>31</v>
      </c>
      <c r="O2028" s="34">
        <f>IF(data!C2028="","",data!O2028)</f>
        <v>26</v>
      </c>
      <c r="P2028" s="16">
        <f t="shared" si="329"/>
        <v>24</v>
      </c>
      <c r="Q2028" s="17">
        <f t="shared" si="319"/>
        <v>13</v>
      </c>
      <c r="R2028" s="18">
        <f t="shared" si="320"/>
        <v>16</v>
      </c>
      <c r="S2028" s="18">
        <f t="shared" si="321"/>
        <v>17</v>
      </c>
      <c r="T2028" s="18">
        <f t="shared" si="322"/>
        <v>24</v>
      </c>
      <c r="U2028" s="18">
        <f t="shared" si="323"/>
        <v>24</v>
      </c>
      <c r="V2028" s="18">
        <f t="shared" si="324"/>
        <v>9</v>
      </c>
      <c r="W2028" s="18">
        <f t="shared" si="325"/>
        <v>30</v>
      </c>
      <c r="X2028" s="18">
        <f t="shared" si="326"/>
        <v>21</v>
      </c>
      <c r="Y2028" s="18" t="str">
        <f t="shared" si="327"/>
        <v>错</v>
      </c>
    </row>
    <row r="2029" spans="1:25" ht="12.75" customHeight="1" thickBot="1">
      <c r="A2029" s="12">
        <f>IF(data!C2029="","",data!A2029)</f>
        <v>2016128</v>
      </c>
      <c r="B2029" s="13">
        <f t="shared" si="328"/>
        <v>8</v>
      </c>
      <c r="C2029" s="34">
        <f>IF(data!C2029="","",data!C2029)</f>
        <v>4</v>
      </c>
      <c r="D2029" s="34">
        <f>IF(data!C2029="","",data!D2029)</f>
        <v>9</v>
      </c>
      <c r="E2029" s="34">
        <f>IF(data!C2029="","",data!E2029)</f>
        <v>11</v>
      </c>
      <c r="F2029" s="34">
        <f>IF(data!C2029="","",data!F2029)</f>
        <v>17</v>
      </c>
      <c r="G2029" s="34">
        <f>IF(data!C2029="","",data!G2029)</f>
        <v>26</v>
      </c>
      <c r="H2029" s="34">
        <f>IF(data!C2029="","",data!H2029)</f>
        <v>27</v>
      </c>
      <c r="I2029" s="35">
        <f>IF(data!C2029="","",data!I2029)</f>
        <v>13</v>
      </c>
      <c r="J2029" s="34">
        <f>IF(data!C2029="","",data!J2029)</f>
        <v>11</v>
      </c>
      <c r="K2029" s="34">
        <f>IF(data!C2029="","",data!K2029)</f>
        <v>9</v>
      </c>
      <c r="L2029" s="34">
        <f>IF(data!C2029="","",data!L2029)</f>
        <v>27</v>
      </c>
      <c r="M2029" s="34">
        <f>IF(data!C2029="","",data!M2029)</f>
        <v>26</v>
      </c>
      <c r="N2029" s="34">
        <f>IF(data!C2029="","",data!N2029)</f>
        <v>4</v>
      </c>
      <c r="O2029" s="34">
        <f>IF(data!C2029="","",data!O2029)</f>
        <v>17</v>
      </c>
      <c r="P2029" s="16">
        <f t="shared" si="329"/>
        <v>23</v>
      </c>
      <c r="Q2029" s="17">
        <f t="shared" si="319"/>
        <v>24</v>
      </c>
      <c r="R2029" s="18">
        <f t="shared" si="320"/>
        <v>22</v>
      </c>
      <c r="S2029" s="18">
        <f t="shared" si="321"/>
        <v>24</v>
      </c>
      <c r="T2029" s="18">
        <f t="shared" si="322"/>
        <v>20</v>
      </c>
      <c r="U2029" s="18">
        <f t="shared" si="323"/>
        <v>12</v>
      </c>
      <c r="V2029" s="18">
        <f t="shared" si="324"/>
        <v>21</v>
      </c>
      <c r="W2029" s="18">
        <f t="shared" si="325"/>
        <v>9</v>
      </c>
      <c r="X2029" s="18">
        <f t="shared" si="326"/>
        <v>30</v>
      </c>
      <c r="Y2029" s="18" t="str">
        <f t="shared" si="327"/>
        <v>对</v>
      </c>
    </row>
    <row r="2030" spans="1:25" ht="12.75" customHeight="1" thickBot="1">
      <c r="A2030" s="12">
        <f>IF(data!C2030="","",data!A2030)</f>
        <v>2016129</v>
      </c>
      <c r="B2030" s="13">
        <f t="shared" si="328"/>
        <v>9</v>
      </c>
      <c r="C2030" s="34">
        <f>IF(data!C2030="","",data!C2030)</f>
        <v>5</v>
      </c>
      <c r="D2030" s="34">
        <f>IF(data!C2030="","",data!D2030)</f>
        <v>6</v>
      </c>
      <c r="E2030" s="34">
        <f>IF(data!C2030="","",data!E2030)</f>
        <v>8</v>
      </c>
      <c r="F2030" s="34">
        <f>IF(data!C2030="","",data!F2030)</f>
        <v>21</v>
      </c>
      <c r="G2030" s="34">
        <f>IF(data!C2030="","",data!G2030)</f>
        <v>31</v>
      </c>
      <c r="H2030" s="34">
        <f>IF(data!C2030="","",data!H2030)</f>
        <v>33</v>
      </c>
      <c r="I2030" s="35">
        <f>IF(data!C2030="","",data!I2030)</f>
        <v>14</v>
      </c>
      <c r="J2030" s="34">
        <f>IF(data!C2030="","",data!J2030)</f>
        <v>33</v>
      </c>
      <c r="K2030" s="34">
        <f>IF(data!C2030="","",data!K2030)</f>
        <v>6</v>
      </c>
      <c r="L2030" s="34">
        <f>IF(data!C2030="","",data!L2030)</f>
        <v>8</v>
      </c>
      <c r="M2030" s="34">
        <f>IF(data!C2030="","",data!M2030)</f>
        <v>31</v>
      </c>
      <c r="N2030" s="34">
        <f>IF(data!C2030="","",data!N2030)</f>
        <v>5</v>
      </c>
      <c r="O2030" s="34">
        <f>IF(data!C2030="","",data!O2030)</f>
        <v>21</v>
      </c>
      <c r="P2030" s="16">
        <f t="shared" si="329"/>
        <v>28</v>
      </c>
      <c r="Q2030" s="17">
        <f t="shared" si="319"/>
        <v>19</v>
      </c>
      <c r="R2030" s="18">
        <f t="shared" si="320"/>
        <v>22</v>
      </c>
      <c r="S2030" s="18">
        <f t="shared" si="321"/>
        <v>23</v>
      </c>
      <c r="T2030" s="18">
        <f t="shared" si="322"/>
        <v>11</v>
      </c>
      <c r="U2030" s="18">
        <f t="shared" si="323"/>
        <v>18</v>
      </c>
      <c r="V2030" s="18">
        <f t="shared" si="324"/>
        <v>0</v>
      </c>
      <c r="W2030" s="18">
        <f t="shared" si="325"/>
        <v>15</v>
      </c>
      <c r="X2030" s="18">
        <f t="shared" si="326"/>
        <v>12</v>
      </c>
      <c r="Y2030" s="18" t="str">
        <f t="shared" si="327"/>
        <v>对</v>
      </c>
    </row>
    <row r="2031" spans="1:25" ht="12.75" customHeight="1" thickBot="1">
      <c r="A2031" s="12">
        <f>IF(data!C2031="","",data!A2031)</f>
        <v>2016130</v>
      </c>
      <c r="B2031" s="13">
        <f t="shared" si="328"/>
        <v>0</v>
      </c>
      <c r="C2031" s="34">
        <f>IF(data!C2031="","",data!C2031)</f>
        <v>3</v>
      </c>
      <c r="D2031" s="34">
        <f>IF(data!C2031="","",data!D2031)</f>
        <v>17</v>
      </c>
      <c r="E2031" s="34">
        <f>IF(data!C2031="","",data!E2031)</f>
        <v>21</v>
      </c>
      <c r="F2031" s="34">
        <f>IF(data!C2031="","",data!F2031)</f>
        <v>23</v>
      </c>
      <c r="G2031" s="34">
        <f>IF(data!C2031="","",data!G2031)</f>
        <v>27</v>
      </c>
      <c r="H2031" s="34">
        <f>IF(data!C2031="","",data!H2031)</f>
        <v>28</v>
      </c>
      <c r="I2031" s="35">
        <f>IF(data!C2031="","",data!I2031)</f>
        <v>1</v>
      </c>
      <c r="J2031" s="34">
        <f>IF(data!C2031="","",data!J2031)</f>
        <v>23</v>
      </c>
      <c r="K2031" s="34">
        <f>IF(data!C2031="","",data!K2031)</f>
        <v>17</v>
      </c>
      <c r="L2031" s="34">
        <f>IF(data!C2031="","",data!L2031)</f>
        <v>27</v>
      </c>
      <c r="M2031" s="34">
        <f>IF(data!C2031="","",data!M2031)</f>
        <v>21</v>
      </c>
      <c r="N2031" s="34">
        <f>IF(data!C2031="","",data!N2031)</f>
        <v>3</v>
      </c>
      <c r="O2031" s="34">
        <f>IF(data!C2031="","",data!O2031)</f>
        <v>28</v>
      </c>
      <c r="P2031" s="16">
        <f t="shared" si="329"/>
        <v>25</v>
      </c>
      <c r="Q2031" s="17">
        <f t="shared" si="319"/>
        <v>24</v>
      </c>
      <c r="R2031" s="18">
        <f t="shared" si="320"/>
        <v>26</v>
      </c>
      <c r="S2031" s="18">
        <f t="shared" si="321"/>
        <v>28</v>
      </c>
      <c r="T2031" s="18">
        <f t="shared" si="322"/>
        <v>0</v>
      </c>
      <c r="U2031" s="18">
        <f t="shared" si="323"/>
        <v>27</v>
      </c>
      <c r="V2031" s="18">
        <f t="shared" si="324"/>
        <v>0</v>
      </c>
      <c r="W2031" s="18">
        <f t="shared" si="325"/>
        <v>21</v>
      </c>
      <c r="X2031" s="18">
        <f t="shared" si="326"/>
        <v>6</v>
      </c>
      <c r="Y2031" s="18" t="str">
        <f t="shared" si="327"/>
        <v>对</v>
      </c>
    </row>
    <row r="2032" spans="1:25" ht="12.75" customHeight="1" thickBot="1">
      <c r="A2032" s="12">
        <f>IF(data!C2032="","",data!A2032)</f>
        <v>2016131</v>
      </c>
      <c r="B2032" s="13">
        <f t="shared" si="328"/>
        <v>1</v>
      </c>
      <c r="C2032" s="34">
        <f>IF(data!C2032="","",data!C2032)</f>
        <v>4</v>
      </c>
      <c r="D2032" s="34">
        <f>IF(data!C2032="","",data!D2032)</f>
        <v>10</v>
      </c>
      <c r="E2032" s="34">
        <f>IF(data!C2032="","",data!E2032)</f>
        <v>18</v>
      </c>
      <c r="F2032" s="34">
        <f>IF(data!C2032="","",data!F2032)</f>
        <v>19</v>
      </c>
      <c r="G2032" s="34">
        <f>IF(data!C2032="","",data!G2032)</f>
        <v>25</v>
      </c>
      <c r="H2032" s="34">
        <f>IF(data!C2032="","",data!H2032)</f>
        <v>27</v>
      </c>
      <c r="I2032" s="35">
        <f>IF(data!C2032="","",data!I2032)</f>
        <v>2</v>
      </c>
      <c r="J2032" s="34">
        <f>IF(data!C2032="","",data!J2032)</f>
        <v>19</v>
      </c>
      <c r="K2032" s="34">
        <f>IF(data!C2032="","",data!K2032)</f>
        <v>18</v>
      </c>
      <c r="L2032" s="34">
        <f>IF(data!C2032="","",data!L2032)</f>
        <v>25</v>
      </c>
      <c r="M2032" s="34">
        <f>IF(data!C2032="","",data!M2032)</f>
        <v>27</v>
      </c>
      <c r="N2032" s="34">
        <f>IF(data!C2032="","",data!N2032)</f>
        <v>10</v>
      </c>
      <c r="O2032" s="34">
        <f>IF(data!C2032="","",data!O2032)</f>
        <v>4</v>
      </c>
      <c r="P2032" s="16">
        <f t="shared" si="329"/>
        <v>23</v>
      </c>
      <c r="Q2032" s="17">
        <f t="shared" si="319"/>
        <v>28</v>
      </c>
      <c r="R2032" s="18">
        <f t="shared" si="320"/>
        <v>24</v>
      </c>
      <c r="S2032" s="18">
        <f t="shared" si="321"/>
        <v>25</v>
      </c>
      <c r="T2032" s="18">
        <f t="shared" si="322"/>
        <v>3</v>
      </c>
      <c r="U2032" s="18">
        <f t="shared" si="323"/>
        <v>9</v>
      </c>
      <c r="V2032" s="18">
        <f t="shared" si="324"/>
        <v>9</v>
      </c>
      <c r="W2032" s="18">
        <f t="shared" si="325"/>
        <v>21</v>
      </c>
      <c r="X2032" s="18">
        <f t="shared" si="326"/>
        <v>12</v>
      </c>
      <c r="Y2032" s="18" t="str">
        <f t="shared" si="327"/>
        <v>对</v>
      </c>
    </row>
    <row r="2033" spans="1:25" ht="12.75" customHeight="1" thickBot="1">
      <c r="A2033" s="12">
        <f>IF(data!C2033="","",data!A2033)</f>
        <v>2016132</v>
      </c>
      <c r="B2033" s="13">
        <f t="shared" si="328"/>
        <v>2</v>
      </c>
      <c r="C2033" s="34">
        <f>IF(data!C2033="","",data!C2033)</f>
        <v>5</v>
      </c>
      <c r="D2033" s="34">
        <f>IF(data!C2033="","",data!D2033)</f>
        <v>8</v>
      </c>
      <c r="E2033" s="34">
        <f>IF(data!C2033="","",data!E2033)</f>
        <v>13</v>
      </c>
      <c r="F2033" s="34">
        <f>IF(data!C2033="","",data!F2033)</f>
        <v>19</v>
      </c>
      <c r="G2033" s="34">
        <f>IF(data!C2033="","",data!G2033)</f>
        <v>27</v>
      </c>
      <c r="H2033" s="34">
        <f>IF(data!C2033="","",data!H2033)</f>
        <v>28</v>
      </c>
      <c r="I2033" s="35">
        <f>IF(data!C2033="","",data!I2033)</f>
        <v>7</v>
      </c>
      <c r="J2033" s="34">
        <f>IF(data!C2033="","",data!J2033)</f>
        <v>28</v>
      </c>
      <c r="K2033" s="34">
        <f>IF(data!C2033="","",data!K2033)</f>
        <v>5</v>
      </c>
      <c r="L2033" s="34">
        <f>IF(data!C2033="","",data!L2033)</f>
        <v>8</v>
      </c>
      <c r="M2033" s="34">
        <f>IF(data!C2033="","",data!M2033)</f>
        <v>19</v>
      </c>
      <c r="N2033" s="34">
        <f>IF(data!C2033="","",data!N2033)</f>
        <v>27</v>
      </c>
      <c r="O2033" s="34">
        <f>IF(data!C2033="","",data!O2033)</f>
        <v>13</v>
      </c>
      <c r="P2033" s="16">
        <f t="shared" si="329"/>
        <v>23</v>
      </c>
      <c r="Q2033" s="17">
        <f t="shared" si="319"/>
        <v>26</v>
      </c>
      <c r="R2033" s="18">
        <f t="shared" si="320"/>
        <v>21</v>
      </c>
      <c r="S2033" s="18">
        <f t="shared" si="321"/>
        <v>23</v>
      </c>
      <c r="T2033" s="18">
        <f t="shared" si="322"/>
        <v>10</v>
      </c>
      <c r="U2033" s="18">
        <f t="shared" si="323"/>
        <v>18</v>
      </c>
      <c r="V2033" s="18">
        <f t="shared" si="324"/>
        <v>6</v>
      </c>
      <c r="W2033" s="18">
        <f t="shared" si="325"/>
        <v>30</v>
      </c>
      <c r="X2033" s="18">
        <f t="shared" si="326"/>
        <v>27</v>
      </c>
      <c r="Y2033" s="18" t="str">
        <f t="shared" si="327"/>
        <v>错</v>
      </c>
    </row>
    <row r="2034" spans="1:25" ht="12.75" customHeight="1" thickBot="1">
      <c r="A2034" s="12">
        <f>IF(data!C2034="","",data!A2034)</f>
        <v>2016133</v>
      </c>
      <c r="B2034" s="13">
        <f t="shared" si="328"/>
        <v>3</v>
      </c>
      <c r="C2034" s="34">
        <f>IF(data!C2034="","",data!C2034)</f>
        <v>15</v>
      </c>
      <c r="D2034" s="34">
        <f>IF(data!C2034="","",data!D2034)</f>
        <v>16</v>
      </c>
      <c r="E2034" s="34">
        <f>IF(data!C2034="","",data!E2034)</f>
        <v>21</v>
      </c>
      <c r="F2034" s="34">
        <f>IF(data!C2034="","",data!F2034)</f>
        <v>22</v>
      </c>
      <c r="G2034" s="34">
        <f>IF(data!C2034="","",data!G2034)</f>
        <v>27</v>
      </c>
      <c r="H2034" s="34">
        <f>IF(data!C2034="","",data!H2034)</f>
        <v>33</v>
      </c>
      <c r="I2034" s="35">
        <f>IF(data!C2034="","",data!I2034)</f>
        <v>15</v>
      </c>
      <c r="J2034" s="34">
        <f>IF(data!C2034="","",data!J2034)</f>
        <v>15</v>
      </c>
      <c r="K2034" s="34">
        <f>IF(data!C2034="","",data!K2034)</f>
        <v>22</v>
      </c>
      <c r="L2034" s="34">
        <f>IF(data!C2034="","",data!L2034)</f>
        <v>21</v>
      </c>
      <c r="M2034" s="34">
        <f>IF(data!C2034="","",data!M2034)</f>
        <v>27</v>
      </c>
      <c r="N2034" s="34">
        <f>IF(data!C2034="","",data!N2034)</f>
        <v>33</v>
      </c>
      <c r="O2034" s="34">
        <f>IF(data!C2034="","",data!O2034)</f>
        <v>16</v>
      </c>
      <c r="P2034" s="16">
        <f t="shared" si="329"/>
        <v>18</v>
      </c>
      <c r="Q2034" s="17">
        <f t="shared" si="319"/>
        <v>26</v>
      </c>
      <c r="R2034" s="18">
        <f t="shared" si="320"/>
        <v>22</v>
      </c>
      <c r="S2034" s="18">
        <f t="shared" si="321"/>
        <v>23</v>
      </c>
      <c r="T2034" s="18">
        <f t="shared" si="322"/>
        <v>8</v>
      </c>
      <c r="U2034" s="18">
        <f t="shared" si="323"/>
        <v>30</v>
      </c>
      <c r="V2034" s="18">
        <f t="shared" si="324"/>
        <v>21</v>
      </c>
      <c r="W2034" s="18">
        <f t="shared" si="325"/>
        <v>12</v>
      </c>
      <c r="X2034" s="18">
        <f t="shared" si="326"/>
        <v>6</v>
      </c>
      <c r="Y2034" s="18" t="str">
        <f t="shared" si="327"/>
        <v>对</v>
      </c>
    </row>
    <row r="2035" spans="1:25" ht="12.75" customHeight="1" thickBot="1">
      <c r="A2035" s="12">
        <f>IF(data!C2035="","",data!A2035)</f>
        <v>2016134</v>
      </c>
      <c r="B2035" s="13">
        <f t="shared" si="328"/>
        <v>4</v>
      </c>
      <c r="C2035" s="34">
        <f>IF(data!C2035="","",data!C2035)</f>
        <v>11</v>
      </c>
      <c r="D2035" s="34">
        <f>IF(data!C2035="","",data!D2035)</f>
        <v>12</v>
      </c>
      <c r="E2035" s="34">
        <f>IF(data!C2035="","",data!E2035)</f>
        <v>13</v>
      </c>
      <c r="F2035" s="34">
        <f>IF(data!C2035="","",data!F2035)</f>
        <v>14</v>
      </c>
      <c r="G2035" s="34">
        <f>IF(data!C2035="","",data!G2035)</f>
        <v>18</v>
      </c>
      <c r="H2035" s="34">
        <f>IF(data!C2035="","",data!H2035)</f>
        <v>33</v>
      </c>
      <c r="I2035" s="35">
        <f>IF(data!C2035="","",data!I2035)</f>
        <v>13</v>
      </c>
      <c r="J2035" s="34">
        <f>IF(data!C2035="","",data!J2035)</f>
        <v>33</v>
      </c>
      <c r="K2035" s="34">
        <f>IF(data!C2035="","",data!K2035)</f>
        <v>18</v>
      </c>
      <c r="L2035" s="34">
        <f>IF(data!C2035="","",data!L2035)</f>
        <v>13</v>
      </c>
      <c r="M2035" s="34">
        <f>IF(data!C2035="","",data!M2035)</f>
        <v>11</v>
      </c>
      <c r="N2035" s="34">
        <f>IF(data!C2035="","",data!N2035)</f>
        <v>12</v>
      </c>
      <c r="O2035" s="34">
        <f>IF(data!C2035="","",data!O2035)</f>
        <v>14</v>
      </c>
      <c r="P2035" s="16">
        <f t="shared" si="329"/>
        <v>22</v>
      </c>
      <c r="Q2035" s="17">
        <f t="shared" si="319"/>
        <v>30</v>
      </c>
      <c r="R2035" s="18">
        <f t="shared" si="320"/>
        <v>12</v>
      </c>
      <c r="S2035" s="18">
        <f t="shared" si="321"/>
        <v>18</v>
      </c>
      <c r="T2035" s="18">
        <f t="shared" si="322"/>
        <v>27</v>
      </c>
      <c r="U2035" s="18">
        <f t="shared" si="323"/>
        <v>3</v>
      </c>
      <c r="V2035" s="18">
        <f t="shared" si="324"/>
        <v>3</v>
      </c>
      <c r="W2035" s="18">
        <f t="shared" si="325"/>
        <v>0</v>
      </c>
      <c r="X2035" s="18">
        <f t="shared" si="326"/>
        <v>24</v>
      </c>
      <c r="Y2035" s="18" t="str">
        <f t="shared" si="327"/>
        <v>对</v>
      </c>
    </row>
    <row r="2036" spans="1:25" ht="12.75" customHeight="1" thickBot="1">
      <c r="A2036" s="12">
        <f>IF(data!C2036="","",data!A2036)</f>
        <v>2016135</v>
      </c>
      <c r="B2036" s="13">
        <f t="shared" si="328"/>
        <v>5</v>
      </c>
      <c r="C2036" s="34">
        <f>IF(data!C2036="","",data!C2036)</f>
        <v>2</v>
      </c>
      <c r="D2036" s="34">
        <f>IF(data!C2036="","",data!D2036)</f>
        <v>8</v>
      </c>
      <c r="E2036" s="34">
        <f>IF(data!C2036="","",data!E2036)</f>
        <v>10</v>
      </c>
      <c r="F2036" s="34">
        <f>IF(data!C2036="","",data!F2036)</f>
        <v>18</v>
      </c>
      <c r="G2036" s="34">
        <f>IF(data!C2036="","",data!G2036)</f>
        <v>20</v>
      </c>
      <c r="H2036" s="34">
        <f>IF(data!C2036="","",data!H2036)</f>
        <v>33</v>
      </c>
      <c r="I2036" s="35">
        <f>IF(data!C2036="","",data!I2036)</f>
        <v>12</v>
      </c>
      <c r="J2036" s="34">
        <f>IF(data!C2036="","",data!J2036)</f>
        <v>33</v>
      </c>
      <c r="K2036" s="34">
        <f>IF(data!C2036="","",data!K2036)</f>
        <v>20</v>
      </c>
      <c r="L2036" s="34">
        <f>IF(data!C2036="","",data!L2036)</f>
        <v>2</v>
      </c>
      <c r="M2036" s="34">
        <f>IF(data!C2036="","",data!M2036)</f>
        <v>8</v>
      </c>
      <c r="N2036" s="34">
        <f>IF(data!C2036="","",data!N2036)</f>
        <v>18</v>
      </c>
      <c r="O2036" s="34">
        <f>IF(data!C2036="","",data!O2036)</f>
        <v>10</v>
      </c>
      <c r="P2036" s="16">
        <f t="shared" si="329"/>
        <v>31</v>
      </c>
      <c r="Q2036" s="17">
        <f t="shared" si="319"/>
        <v>29</v>
      </c>
      <c r="R2036" s="18">
        <f t="shared" si="320"/>
        <v>7</v>
      </c>
      <c r="S2036" s="18">
        <f t="shared" si="321"/>
        <v>22</v>
      </c>
      <c r="T2036" s="18">
        <f t="shared" si="322"/>
        <v>0</v>
      </c>
      <c r="U2036" s="18">
        <f t="shared" si="323"/>
        <v>18</v>
      </c>
      <c r="V2036" s="18">
        <f t="shared" si="324"/>
        <v>0</v>
      </c>
      <c r="W2036" s="18">
        <f t="shared" si="325"/>
        <v>30</v>
      </c>
      <c r="X2036" s="18">
        <f t="shared" si="326"/>
        <v>18</v>
      </c>
      <c r="Y2036" s="18" t="str">
        <f t="shared" si="327"/>
        <v>对</v>
      </c>
    </row>
    <row r="2037" spans="1:25" ht="12.75" customHeight="1" thickBot="1">
      <c r="A2037" s="12">
        <f>IF(data!C2037="","",data!A2037)</f>
        <v>2016136</v>
      </c>
      <c r="B2037" s="13">
        <f t="shared" si="328"/>
        <v>6</v>
      </c>
      <c r="C2037" s="34">
        <f>IF(data!C2037="","",data!C2037)</f>
        <v>2</v>
      </c>
      <c r="D2037" s="34">
        <f>IF(data!C2037="","",data!D2037)</f>
        <v>7</v>
      </c>
      <c r="E2037" s="34">
        <f>IF(data!C2037="","",data!E2037)</f>
        <v>10</v>
      </c>
      <c r="F2037" s="34">
        <f>IF(data!C2037="","",data!F2037)</f>
        <v>20</v>
      </c>
      <c r="G2037" s="34">
        <f>IF(data!C2037="","",data!G2037)</f>
        <v>27</v>
      </c>
      <c r="H2037" s="34">
        <f>IF(data!C2037="","",data!H2037)</f>
        <v>29</v>
      </c>
      <c r="I2037" s="35">
        <f>IF(data!C2037="","",data!I2037)</f>
        <v>3</v>
      </c>
      <c r="J2037" s="34">
        <f>IF(data!C2037="","",data!J2037)</f>
        <v>10</v>
      </c>
      <c r="K2037" s="34">
        <f>IF(data!C2037="","",data!K2037)</f>
        <v>27</v>
      </c>
      <c r="L2037" s="34">
        <f>IF(data!C2037="","",data!L2037)</f>
        <v>2</v>
      </c>
      <c r="M2037" s="34">
        <f>IF(data!C2037="","",data!M2037)</f>
        <v>29</v>
      </c>
      <c r="N2037" s="34">
        <f>IF(data!C2037="","",data!N2037)</f>
        <v>20</v>
      </c>
      <c r="O2037" s="34">
        <f>IF(data!C2037="","",data!O2037)</f>
        <v>7</v>
      </c>
      <c r="P2037" s="16">
        <f t="shared" si="329"/>
        <v>27</v>
      </c>
      <c r="Q2037" s="17">
        <f t="shared" si="319"/>
        <v>28</v>
      </c>
      <c r="R2037" s="18">
        <f t="shared" si="320"/>
        <v>18</v>
      </c>
      <c r="S2037" s="18">
        <f t="shared" si="321"/>
        <v>31</v>
      </c>
      <c r="T2037" s="18">
        <f t="shared" si="322"/>
        <v>0</v>
      </c>
      <c r="U2037" s="18">
        <f t="shared" si="323"/>
        <v>9</v>
      </c>
      <c r="V2037" s="18">
        <f t="shared" si="324"/>
        <v>0</v>
      </c>
      <c r="W2037" s="18">
        <f t="shared" si="325"/>
        <v>15</v>
      </c>
      <c r="X2037" s="18">
        <f t="shared" si="326"/>
        <v>18</v>
      </c>
      <c r="Y2037" s="18" t="str">
        <f t="shared" si="327"/>
        <v>对</v>
      </c>
    </row>
    <row r="2038" spans="1:25" ht="12.75" customHeight="1" thickBot="1">
      <c r="A2038" s="12">
        <f>IF(data!C2038="","",data!A2038)</f>
        <v>2016137</v>
      </c>
      <c r="B2038" s="13">
        <f t="shared" si="328"/>
        <v>7</v>
      </c>
      <c r="C2038" s="34">
        <f>IF(data!C2038="","",data!C2038)</f>
        <v>1</v>
      </c>
      <c r="D2038" s="34">
        <f>IF(data!C2038="","",data!D2038)</f>
        <v>6</v>
      </c>
      <c r="E2038" s="34">
        <f>IF(data!C2038="","",data!E2038)</f>
        <v>9</v>
      </c>
      <c r="F2038" s="34">
        <f>IF(data!C2038="","",data!F2038)</f>
        <v>10</v>
      </c>
      <c r="G2038" s="34">
        <f>IF(data!C2038="","",data!G2038)</f>
        <v>15</v>
      </c>
      <c r="H2038" s="34">
        <f>IF(data!C2038="","",data!H2038)</f>
        <v>32</v>
      </c>
      <c r="I2038" s="35">
        <f>IF(data!C2038="","",data!I2038)</f>
        <v>14</v>
      </c>
      <c r="J2038" s="34">
        <f>IF(data!C2038="","",data!J2038)</f>
        <v>32</v>
      </c>
      <c r="K2038" s="34">
        <f>IF(data!C2038="","",data!K2038)</f>
        <v>15</v>
      </c>
      <c r="L2038" s="34">
        <f>IF(data!C2038="","",data!L2038)</f>
        <v>10</v>
      </c>
      <c r="M2038" s="34">
        <f>IF(data!C2038="","",data!M2038)</f>
        <v>6</v>
      </c>
      <c r="N2038" s="34">
        <f>IF(data!C2038="","",data!N2038)</f>
        <v>1</v>
      </c>
      <c r="O2038" s="34">
        <f>IF(data!C2038="","",data!O2038)</f>
        <v>9</v>
      </c>
      <c r="P2038" s="16">
        <f t="shared" si="329"/>
        <v>31</v>
      </c>
      <c r="Q2038" s="17">
        <f t="shared" si="319"/>
        <v>23</v>
      </c>
      <c r="R2038" s="18">
        <f t="shared" si="320"/>
        <v>25</v>
      </c>
      <c r="S2038" s="18">
        <f t="shared" si="321"/>
        <v>27</v>
      </c>
      <c r="T2038" s="18">
        <f t="shared" si="322"/>
        <v>20</v>
      </c>
      <c r="U2038" s="18">
        <f t="shared" si="323"/>
        <v>27</v>
      </c>
      <c r="V2038" s="18">
        <f t="shared" si="324"/>
        <v>24</v>
      </c>
      <c r="W2038" s="18">
        <f t="shared" si="325"/>
        <v>12</v>
      </c>
      <c r="X2038" s="18">
        <f t="shared" si="326"/>
        <v>18</v>
      </c>
      <c r="Y2038" s="18" t="str">
        <f t="shared" si="327"/>
        <v>对</v>
      </c>
    </row>
    <row r="2039" spans="1:25" ht="12.75" customHeight="1" thickBot="1">
      <c r="A2039" s="12">
        <f>IF(data!C2039="","",data!A2039)</f>
        <v>2016138</v>
      </c>
      <c r="B2039" s="13">
        <f t="shared" si="328"/>
        <v>8</v>
      </c>
      <c r="C2039" s="34">
        <f>IF(data!C2039="","",data!C2039)</f>
        <v>7</v>
      </c>
      <c r="D2039" s="34">
        <f>IF(data!C2039="","",data!D2039)</f>
        <v>16</v>
      </c>
      <c r="E2039" s="34">
        <f>IF(data!C2039="","",data!E2039)</f>
        <v>20</v>
      </c>
      <c r="F2039" s="34">
        <f>IF(data!C2039="","",data!F2039)</f>
        <v>24</v>
      </c>
      <c r="G2039" s="34">
        <f>IF(data!C2039="","",data!G2039)</f>
        <v>25</v>
      </c>
      <c r="H2039" s="34">
        <f>IF(data!C2039="","",data!H2039)</f>
        <v>30</v>
      </c>
      <c r="I2039" s="35">
        <f>IF(data!C2039="","",data!I2039)</f>
        <v>7</v>
      </c>
      <c r="J2039" s="34">
        <f>IF(data!C2039="","",data!J2039)</f>
        <v>7</v>
      </c>
      <c r="K2039" s="34">
        <f>IF(data!C2039="","",data!K2039)</f>
        <v>20</v>
      </c>
      <c r="L2039" s="34">
        <f>IF(data!C2039="","",data!L2039)</f>
        <v>24</v>
      </c>
      <c r="M2039" s="34">
        <f>IF(data!C2039="","",data!M2039)</f>
        <v>30</v>
      </c>
      <c r="N2039" s="34">
        <f>IF(data!C2039="","",data!N2039)</f>
        <v>25</v>
      </c>
      <c r="O2039" s="34">
        <f>IF(data!C2039="","",data!O2039)</f>
        <v>16</v>
      </c>
      <c r="P2039" s="16">
        <f t="shared" si="329"/>
        <v>23</v>
      </c>
      <c r="Q2039" s="17">
        <f t="shared" si="319"/>
        <v>25</v>
      </c>
      <c r="R2039" s="18">
        <f t="shared" si="320"/>
        <v>14</v>
      </c>
      <c r="S2039" s="18">
        <f t="shared" si="321"/>
        <v>31</v>
      </c>
      <c r="T2039" s="18">
        <f t="shared" si="322"/>
        <v>32</v>
      </c>
      <c r="U2039" s="18">
        <f t="shared" si="323"/>
        <v>27</v>
      </c>
      <c r="V2039" s="18">
        <f t="shared" si="324"/>
        <v>24</v>
      </c>
      <c r="W2039" s="18">
        <f t="shared" si="325"/>
        <v>3</v>
      </c>
      <c r="X2039" s="18">
        <f t="shared" si="326"/>
        <v>24</v>
      </c>
      <c r="Y2039" s="18" t="str">
        <f t="shared" si="327"/>
        <v>对</v>
      </c>
    </row>
    <row r="2040" spans="1:25" ht="12.75" customHeight="1" thickBot="1">
      <c r="A2040" s="12">
        <f>IF(data!C2040="","",data!A2040)</f>
        <v>2016139</v>
      </c>
      <c r="B2040" s="13">
        <f t="shared" si="328"/>
        <v>9</v>
      </c>
      <c r="C2040" s="34">
        <f>IF(data!C2040="","",data!C2040)</f>
        <v>1</v>
      </c>
      <c r="D2040" s="34">
        <f>IF(data!C2040="","",data!D2040)</f>
        <v>6</v>
      </c>
      <c r="E2040" s="34">
        <f>IF(data!C2040="","",data!E2040)</f>
        <v>19</v>
      </c>
      <c r="F2040" s="34">
        <f>IF(data!C2040="","",data!F2040)</f>
        <v>26</v>
      </c>
      <c r="G2040" s="34">
        <f>IF(data!C2040="","",data!G2040)</f>
        <v>28</v>
      </c>
      <c r="H2040" s="34">
        <f>IF(data!C2040="","",data!H2040)</f>
        <v>30</v>
      </c>
      <c r="I2040" s="35">
        <f>IF(data!C2040="","",data!I2040)</f>
        <v>3</v>
      </c>
      <c r="J2040" s="34">
        <f>IF(data!C2040="","",data!J2040)</f>
        <v>28</v>
      </c>
      <c r="K2040" s="34">
        <f>IF(data!C2040="","",data!K2040)</f>
        <v>19</v>
      </c>
      <c r="L2040" s="34">
        <f>IF(data!C2040="","",data!L2040)</f>
        <v>26</v>
      </c>
      <c r="M2040" s="34">
        <f>IF(data!C2040="","",data!M2040)</f>
        <v>30</v>
      </c>
      <c r="N2040" s="34">
        <f>IF(data!C2040="","",data!N2040)</f>
        <v>6</v>
      </c>
      <c r="O2040" s="34">
        <f>IF(data!C2040="","",data!O2040)</f>
        <v>1</v>
      </c>
      <c r="P2040" s="16">
        <f t="shared" si="329"/>
        <v>29</v>
      </c>
      <c r="Q2040" s="17">
        <f t="shared" si="319"/>
        <v>22</v>
      </c>
      <c r="R2040" s="18">
        <f t="shared" si="320"/>
        <v>18</v>
      </c>
      <c r="S2040" s="18">
        <f t="shared" si="321"/>
        <v>23</v>
      </c>
      <c r="T2040" s="18">
        <f t="shared" si="322"/>
        <v>16</v>
      </c>
      <c r="U2040" s="18">
        <f t="shared" si="323"/>
        <v>30</v>
      </c>
      <c r="V2040" s="18">
        <f t="shared" si="324"/>
        <v>30</v>
      </c>
      <c r="W2040" s="18">
        <f t="shared" si="325"/>
        <v>15</v>
      </c>
      <c r="X2040" s="18">
        <f t="shared" si="326"/>
        <v>18</v>
      </c>
      <c r="Y2040" s="18" t="str">
        <f t="shared" si="327"/>
        <v>对</v>
      </c>
    </row>
    <row r="2041" spans="1:25" ht="12.75" customHeight="1" thickBot="1">
      <c r="A2041" s="12">
        <f>IF(data!C2041="","",data!A2041)</f>
        <v>2016140</v>
      </c>
      <c r="B2041" s="13">
        <f t="shared" si="328"/>
        <v>0</v>
      </c>
      <c r="C2041" s="34">
        <f>IF(data!C2041="","",data!C2041)</f>
        <v>1</v>
      </c>
      <c r="D2041" s="34">
        <f>IF(data!C2041="","",data!D2041)</f>
        <v>2</v>
      </c>
      <c r="E2041" s="34">
        <f>IF(data!C2041="","",data!E2041)</f>
        <v>5</v>
      </c>
      <c r="F2041" s="34">
        <f>IF(data!C2041="","",data!F2041)</f>
        <v>17</v>
      </c>
      <c r="G2041" s="34">
        <f>IF(data!C2041="","",data!G2041)</f>
        <v>26</v>
      </c>
      <c r="H2041" s="34">
        <f>IF(data!C2041="","",data!H2041)</f>
        <v>32</v>
      </c>
      <c r="I2041" s="35">
        <f>IF(data!C2041="","",data!I2041)</f>
        <v>10</v>
      </c>
      <c r="J2041" s="34">
        <f>IF(data!C2041="","",data!J2041)</f>
        <v>32</v>
      </c>
      <c r="K2041" s="34">
        <f>IF(data!C2041="","",data!K2041)</f>
        <v>26</v>
      </c>
      <c r="L2041" s="34">
        <f>IF(data!C2041="","",data!L2041)</f>
        <v>2</v>
      </c>
      <c r="M2041" s="34">
        <f>IF(data!C2041="","",data!M2041)</f>
        <v>17</v>
      </c>
      <c r="N2041" s="34">
        <f>IF(data!C2041="","",data!N2041)</f>
        <v>1</v>
      </c>
      <c r="O2041" s="34">
        <f>IF(data!C2041="","",data!O2041)</f>
        <v>5</v>
      </c>
      <c r="P2041" s="16">
        <f t="shared" si="329"/>
        <v>31</v>
      </c>
      <c r="Q2041" s="17">
        <f t="shared" si="319"/>
        <v>21</v>
      </c>
      <c r="R2041" s="18">
        <f t="shared" si="320"/>
        <v>27</v>
      </c>
      <c r="S2041" s="18">
        <f t="shared" si="321"/>
        <v>29</v>
      </c>
      <c r="T2041" s="18">
        <f t="shared" si="322"/>
        <v>28</v>
      </c>
      <c r="U2041" s="18">
        <f t="shared" si="323"/>
        <v>27</v>
      </c>
      <c r="V2041" s="18">
        <f t="shared" si="324"/>
        <v>21</v>
      </c>
      <c r="W2041" s="18">
        <f t="shared" si="325"/>
        <v>6</v>
      </c>
      <c r="X2041" s="18">
        <f t="shared" si="326"/>
        <v>3</v>
      </c>
      <c r="Y2041" s="18" t="str">
        <f t="shared" si="327"/>
        <v>对</v>
      </c>
    </row>
    <row r="2042" spans="1:25" ht="12.75" customHeight="1" thickBot="1">
      <c r="A2042" s="12">
        <f>IF(data!C2042="","",data!A2042)</f>
        <v>2016141</v>
      </c>
      <c r="B2042" s="13">
        <f t="shared" si="328"/>
        <v>1</v>
      </c>
      <c r="C2042" s="34">
        <f>IF(data!C2042="","",data!C2042)</f>
        <v>4</v>
      </c>
      <c r="D2042" s="34">
        <f>IF(data!C2042="","",data!D2042)</f>
        <v>13</v>
      </c>
      <c r="E2042" s="34">
        <f>IF(data!C2042="","",data!E2042)</f>
        <v>15</v>
      </c>
      <c r="F2042" s="34">
        <f>IF(data!C2042="","",data!F2042)</f>
        <v>17</v>
      </c>
      <c r="G2042" s="34">
        <f>IF(data!C2042="","",data!G2042)</f>
        <v>21</v>
      </c>
      <c r="H2042" s="34">
        <f>IF(data!C2042="","",data!H2042)</f>
        <v>24</v>
      </c>
      <c r="I2042" s="35">
        <f>IF(data!C2042="","",data!I2042)</f>
        <v>15</v>
      </c>
      <c r="J2042" s="34">
        <f>IF(data!C2042="","",data!J2042)</f>
        <v>24</v>
      </c>
      <c r="K2042" s="34">
        <f>IF(data!C2042="","",data!K2042)</f>
        <v>21</v>
      </c>
      <c r="L2042" s="34">
        <f>IF(data!C2042="","",data!L2042)</f>
        <v>4</v>
      </c>
      <c r="M2042" s="34">
        <f>IF(data!C2042="","",data!M2042)</f>
        <v>17</v>
      </c>
      <c r="N2042" s="34">
        <f>IF(data!C2042="","",data!N2042)</f>
        <v>13</v>
      </c>
      <c r="O2042" s="34">
        <f>IF(data!C2042="","",data!O2042)</f>
        <v>15</v>
      </c>
      <c r="P2042" s="16">
        <f t="shared" si="329"/>
        <v>20</v>
      </c>
      <c r="Q2042" s="17">
        <f t="shared" si="319"/>
        <v>32</v>
      </c>
      <c r="R2042" s="18">
        <f t="shared" si="320"/>
        <v>25</v>
      </c>
      <c r="S2042" s="18">
        <f t="shared" si="321"/>
        <v>31</v>
      </c>
      <c r="T2042" s="18">
        <f t="shared" si="322"/>
        <v>32</v>
      </c>
      <c r="U2042" s="18">
        <f t="shared" si="323"/>
        <v>24</v>
      </c>
      <c r="V2042" s="18">
        <f t="shared" si="324"/>
        <v>24</v>
      </c>
      <c r="W2042" s="18">
        <f t="shared" si="325"/>
        <v>3</v>
      </c>
      <c r="X2042" s="18">
        <f t="shared" si="326"/>
        <v>18</v>
      </c>
      <c r="Y2042" s="18" t="str">
        <f t="shared" si="327"/>
        <v>对</v>
      </c>
    </row>
    <row r="2043" spans="1:25" ht="12.75" customHeight="1" thickBot="1">
      <c r="A2043" s="12">
        <f>IF(data!C2043="","",data!A2043)</f>
        <v>2016142</v>
      </c>
      <c r="B2043" s="13">
        <f t="shared" si="328"/>
        <v>2</v>
      </c>
      <c r="C2043" s="34">
        <f>IF(data!C2043="","",data!C2043)</f>
        <v>1</v>
      </c>
      <c r="D2043" s="34">
        <f>IF(data!C2043="","",data!D2043)</f>
        <v>10</v>
      </c>
      <c r="E2043" s="34">
        <f>IF(data!C2043="","",data!E2043)</f>
        <v>17</v>
      </c>
      <c r="F2043" s="34">
        <f>IF(data!C2043="","",data!F2043)</f>
        <v>21</v>
      </c>
      <c r="G2043" s="34">
        <f>IF(data!C2043="","",data!G2043)</f>
        <v>23</v>
      </c>
      <c r="H2043" s="34">
        <f>IF(data!C2043="","",data!H2043)</f>
        <v>30</v>
      </c>
      <c r="I2043" s="35">
        <f>IF(data!C2043="","",data!I2043)</f>
        <v>12</v>
      </c>
      <c r="J2043" s="34">
        <f>IF(data!C2043="","",data!J2043)</f>
        <v>21</v>
      </c>
      <c r="K2043" s="34">
        <f>IF(data!C2043="","",data!K2043)</f>
        <v>30</v>
      </c>
      <c r="L2043" s="34">
        <f>IF(data!C2043="","",data!L2043)</f>
        <v>10</v>
      </c>
      <c r="M2043" s="34">
        <f>IF(data!C2043="","",data!M2043)</f>
        <v>23</v>
      </c>
      <c r="N2043" s="34">
        <f>IF(data!C2043="","",data!N2043)</f>
        <v>1</v>
      </c>
      <c r="O2043" s="34">
        <f>IF(data!C2043="","",data!O2043)</f>
        <v>17</v>
      </c>
      <c r="P2043" s="16">
        <f t="shared" si="329"/>
        <v>29</v>
      </c>
      <c r="Q2043" s="17">
        <f t="shared" si="319"/>
        <v>23</v>
      </c>
      <c r="R2043" s="18">
        <f t="shared" si="320"/>
        <v>17</v>
      </c>
      <c r="S2043" s="18">
        <f t="shared" si="321"/>
        <v>20</v>
      </c>
      <c r="T2043" s="18">
        <f t="shared" si="322"/>
        <v>30</v>
      </c>
      <c r="U2043" s="18">
        <f t="shared" si="323"/>
        <v>3</v>
      </c>
      <c r="V2043" s="18">
        <f t="shared" si="324"/>
        <v>18</v>
      </c>
      <c r="W2043" s="18">
        <f t="shared" si="325"/>
        <v>24</v>
      </c>
      <c r="X2043" s="18">
        <f t="shared" si="326"/>
        <v>3</v>
      </c>
      <c r="Y2043" s="18" t="str">
        <f t="shared" si="327"/>
        <v>对</v>
      </c>
    </row>
    <row r="2044" spans="1:25" ht="12.75" customHeight="1" thickBot="1">
      <c r="A2044" s="12">
        <f>IF(data!C2044="","",data!A2044)</f>
        <v>2016143</v>
      </c>
      <c r="B2044" s="13">
        <f t="shared" si="328"/>
        <v>3</v>
      </c>
      <c r="C2044" s="34">
        <f>IF(data!C2044="","",data!C2044)</f>
        <v>6</v>
      </c>
      <c r="D2044" s="34">
        <f>IF(data!C2044="","",data!D2044)</f>
        <v>9</v>
      </c>
      <c r="E2044" s="34">
        <f>IF(data!C2044="","",data!E2044)</f>
        <v>23</v>
      </c>
      <c r="F2044" s="34">
        <f>IF(data!C2044="","",data!F2044)</f>
        <v>24</v>
      </c>
      <c r="G2044" s="34">
        <f>IF(data!C2044="","",data!G2044)</f>
        <v>25</v>
      </c>
      <c r="H2044" s="34">
        <f>IF(data!C2044="","",data!H2044)</f>
        <v>33</v>
      </c>
      <c r="I2044" s="35">
        <f>IF(data!C2044="","",data!I2044)</f>
        <v>13</v>
      </c>
      <c r="J2044" s="34">
        <f>IF(data!C2044="","",data!J2044)</f>
        <v>9</v>
      </c>
      <c r="K2044" s="34">
        <f>IF(data!C2044="","",data!K2044)</f>
        <v>6</v>
      </c>
      <c r="L2044" s="34">
        <f>IF(data!C2044="","",data!L2044)</f>
        <v>24</v>
      </c>
      <c r="M2044" s="34">
        <f>IF(data!C2044="","",data!M2044)</f>
        <v>23</v>
      </c>
      <c r="N2044" s="34">
        <f>IF(data!C2044="","",data!N2044)</f>
        <v>25</v>
      </c>
      <c r="O2044" s="34">
        <f>IF(data!C2044="","",data!O2044)</f>
        <v>33</v>
      </c>
      <c r="P2044" s="16">
        <f t="shared" si="329"/>
        <v>27</v>
      </c>
      <c r="Q2044" s="17">
        <f t="shared" si="319"/>
        <v>28</v>
      </c>
      <c r="R2044" s="18">
        <f t="shared" si="320"/>
        <v>22</v>
      </c>
      <c r="S2044" s="18">
        <f t="shared" si="321"/>
        <v>29</v>
      </c>
      <c r="T2044" s="18">
        <f t="shared" si="322"/>
        <v>21</v>
      </c>
      <c r="U2044" s="18">
        <f t="shared" si="323"/>
        <v>9</v>
      </c>
      <c r="V2044" s="18">
        <f t="shared" si="324"/>
        <v>24</v>
      </c>
      <c r="W2044" s="18">
        <f t="shared" si="325"/>
        <v>6</v>
      </c>
      <c r="X2044" s="18">
        <f t="shared" si="326"/>
        <v>24</v>
      </c>
      <c r="Y2044" s="18" t="str">
        <f t="shared" si="327"/>
        <v>对</v>
      </c>
    </row>
    <row r="2045" spans="1:25" ht="12.75" customHeight="1" thickBot="1">
      <c r="A2045" s="12">
        <f>IF(data!C2045="","",data!A2045)</f>
        <v>2016144</v>
      </c>
      <c r="B2045" s="13">
        <f t="shared" si="328"/>
        <v>4</v>
      </c>
      <c r="C2045" s="34">
        <f>IF(data!C2045="","",data!C2045)</f>
        <v>4</v>
      </c>
      <c r="D2045" s="34">
        <f>IF(data!C2045="","",data!D2045)</f>
        <v>10</v>
      </c>
      <c r="E2045" s="34">
        <f>IF(data!C2045="","",data!E2045)</f>
        <v>12</v>
      </c>
      <c r="F2045" s="34">
        <f>IF(data!C2045="","",data!F2045)</f>
        <v>27</v>
      </c>
      <c r="G2045" s="34">
        <f>IF(data!C2045="","",data!G2045)</f>
        <v>32</v>
      </c>
      <c r="H2045" s="34">
        <f>IF(data!C2045="","",data!H2045)</f>
        <v>33</v>
      </c>
      <c r="I2045" s="35">
        <f>IF(data!C2045="","",data!I2045)</f>
        <v>5</v>
      </c>
      <c r="J2045" s="34">
        <f>IF(data!C2045="","",data!J2045)</f>
        <v>27</v>
      </c>
      <c r="K2045" s="34">
        <f>IF(data!C2045="","",data!K2045)</f>
        <v>10</v>
      </c>
      <c r="L2045" s="34">
        <f>IF(data!C2045="","",data!L2045)</f>
        <v>4</v>
      </c>
      <c r="M2045" s="34">
        <f>IF(data!C2045="","",data!M2045)</f>
        <v>12</v>
      </c>
      <c r="N2045" s="34">
        <f>IF(data!C2045="","",data!N2045)</f>
        <v>33</v>
      </c>
      <c r="O2045" s="34">
        <f>IF(data!C2045="","",data!O2045)</f>
        <v>32</v>
      </c>
      <c r="P2045" s="16">
        <f t="shared" si="329"/>
        <v>29</v>
      </c>
      <c r="Q2045" s="17">
        <f t="shared" si="319"/>
        <v>30</v>
      </c>
      <c r="R2045" s="18">
        <f t="shared" si="320"/>
        <v>19</v>
      </c>
      <c r="S2045" s="18">
        <f t="shared" si="321"/>
        <v>27</v>
      </c>
      <c r="T2045" s="18">
        <f t="shared" si="322"/>
        <v>21</v>
      </c>
      <c r="U2045" s="18">
        <f t="shared" si="323"/>
        <v>18</v>
      </c>
      <c r="V2045" s="18">
        <f t="shared" si="324"/>
        <v>15</v>
      </c>
      <c r="W2045" s="18">
        <f t="shared" si="325"/>
        <v>21</v>
      </c>
      <c r="X2045" s="18">
        <f t="shared" si="326"/>
        <v>18</v>
      </c>
      <c r="Y2045" s="18" t="str">
        <f t="shared" si="327"/>
        <v>对</v>
      </c>
    </row>
    <row r="2046" spans="1:25" ht="12.75" customHeight="1" thickBot="1">
      <c r="A2046" s="12">
        <f>IF(data!C2046="","",data!A2046)</f>
        <v>2016145</v>
      </c>
      <c r="B2046" s="13">
        <f t="shared" si="328"/>
        <v>5</v>
      </c>
      <c r="C2046" s="34">
        <f>IF(data!C2046="","",data!C2046)</f>
        <v>1</v>
      </c>
      <c r="D2046" s="34">
        <f>IF(data!C2046="","",data!D2046)</f>
        <v>3</v>
      </c>
      <c r="E2046" s="34">
        <f>IF(data!C2046="","",data!E2046)</f>
        <v>7</v>
      </c>
      <c r="F2046" s="34">
        <f>IF(data!C2046="","",data!F2046)</f>
        <v>12</v>
      </c>
      <c r="G2046" s="34">
        <f>IF(data!C2046="","",data!G2046)</f>
        <v>19</v>
      </c>
      <c r="H2046" s="34">
        <f>IF(data!C2046="","",data!H2046)</f>
        <v>20</v>
      </c>
      <c r="I2046" s="35">
        <f>IF(data!C2046="","",data!I2046)</f>
        <v>6</v>
      </c>
      <c r="J2046" s="34">
        <f>IF(data!C2046="","",data!J2046)</f>
        <v>1</v>
      </c>
      <c r="K2046" s="34">
        <f>IF(data!C2046="","",data!K2046)</f>
        <v>3</v>
      </c>
      <c r="L2046" s="34">
        <f>IF(data!C2046="","",data!L2046)</f>
        <v>7</v>
      </c>
      <c r="M2046" s="34">
        <f>IF(data!C2046="","",data!M2046)</f>
        <v>12</v>
      </c>
      <c r="N2046" s="34">
        <f>IF(data!C2046="","",data!N2046)</f>
        <v>19</v>
      </c>
      <c r="O2046" s="34">
        <f>IF(data!C2046="","",data!O2046)</f>
        <v>20</v>
      </c>
      <c r="P2046" s="16">
        <f t="shared" si="329"/>
        <v>19</v>
      </c>
      <c r="Q2046" s="17">
        <f t="shared" si="319"/>
        <v>29</v>
      </c>
      <c r="R2046" s="18">
        <f t="shared" si="320"/>
        <v>28</v>
      </c>
      <c r="S2046" s="18">
        <f t="shared" si="321"/>
        <v>29</v>
      </c>
      <c r="T2046" s="18">
        <f t="shared" si="322"/>
        <v>9</v>
      </c>
      <c r="U2046" s="18">
        <f t="shared" si="323"/>
        <v>12</v>
      </c>
      <c r="V2046" s="18">
        <f t="shared" si="324"/>
        <v>12</v>
      </c>
      <c r="W2046" s="18">
        <f t="shared" si="325"/>
        <v>24</v>
      </c>
      <c r="X2046" s="18">
        <f t="shared" si="326"/>
        <v>3</v>
      </c>
      <c r="Y2046" s="18" t="str">
        <f t="shared" si="327"/>
        <v>对</v>
      </c>
    </row>
    <row r="2047" spans="1:25" ht="12.75" customHeight="1" thickBot="1">
      <c r="A2047" s="12">
        <f>IF(data!C2047="","",data!A2047)</f>
        <v>2016146</v>
      </c>
      <c r="B2047" s="13">
        <f t="shared" si="328"/>
        <v>6</v>
      </c>
      <c r="C2047" s="34">
        <f>IF(data!C2047="","",data!C2047)</f>
        <v>3</v>
      </c>
      <c r="D2047" s="34">
        <f>IF(data!C2047="","",data!D2047)</f>
        <v>7</v>
      </c>
      <c r="E2047" s="34">
        <f>IF(data!C2047="","",data!E2047)</f>
        <v>15</v>
      </c>
      <c r="F2047" s="34">
        <f>IF(data!C2047="","",data!F2047)</f>
        <v>16</v>
      </c>
      <c r="G2047" s="34">
        <f>IF(data!C2047="","",data!G2047)</f>
        <v>17</v>
      </c>
      <c r="H2047" s="34">
        <f>IF(data!C2047="","",data!H2047)</f>
        <v>23</v>
      </c>
      <c r="I2047" s="35">
        <f>IF(data!C2047="","",data!I2047)</f>
        <v>10</v>
      </c>
      <c r="J2047" s="34">
        <f>IF(data!C2047="","",data!J2047)</f>
        <v>3</v>
      </c>
      <c r="K2047" s="34">
        <f>IF(data!C2047="","",data!K2047)</f>
        <v>15</v>
      </c>
      <c r="L2047" s="34">
        <f>IF(data!C2047="","",data!L2047)</f>
        <v>17</v>
      </c>
      <c r="M2047" s="34">
        <f>IF(data!C2047="","",data!M2047)</f>
        <v>7</v>
      </c>
      <c r="N2047" s="34">
        <f>IF(data!C2047="","",data!N2047)</f>
        <v>16</v>
      </c>
      <c r="O2047" s="34">
        <f>IF(data!C2047="","",data!O2047)</f>
        <v>23</v>
      </c>
      <c r="P2047" s="16">
        <f t="shared" si="329"/>
        <v>20</v>
      </c>
      <c r="Q2047" s="17">
        <f t="shared" si="319"/>
        <v>15</v>
      </c>
      <c r="R2047" s="18">
        <f t="shared" si="320"/>
        <v>18</v>
      </c>
      <c r="S2047" s="18">
        <f t="shared" si="321"/>
        <v>19</v>
      </c>
      <c r="T2047" s="18">
        <f t="shared" si="322"/>
        <v>1</v>
      </c>
      <c r="U2047" s="18">
        <f t="shared" si="323"/>
        <v>21</v>
      </c>
      <c r="V2047" s="18">
        <f t="shared" si="324"/>
        <v>9</v>
      </c>
      <c r="W2047" s="18">
        <f t="shared" si="325"/>
        <v>27</v>
      </c>
      <c r="X2047" s="18">
        <f t="shared" si="326"/>
        <v>30</v>
      </c>
      <c r="Y2047" s="18" t="str">
        <f t="shared" si="327"/>
        <v>对</v>
      </c>
    </row>
    <row r="2048" spans="1:25" ht="12.75" customHeight="1" thickBot="1">
      <c r="A2048" s="12">
        <f>IF(data!C2048="","",data!A2048)</f>
        <v>2016147</v>
      </c>
      <c r="B2048" s="13">
        <f t="shared" si="328"/>
        <v>7</v>
      </c>
      <c r="C2048" s="34">
        <f>IF(data!C2048="","",data!C2048)</f>
        <v>4</v>
      </c>
      <c r="D2048" s="34">
        <f>IF(data!C2048="","",data!D2048)</f>
        <v>14</v>
      </c>
      <c r="E2048" s="34">
        <f>IF(data!C2048="","",data!E2048)</f>
        <v>18</v>
      </c>
      <c r="F2048" s="34">
        <f>IF(data!C2048="","",data!F2048)</f>
        <v>28</v>
      </c>
      <c r="G2048" s="34">
        <f>IF(data!C2048="","",data!G2048)</f>
        <v>31</v>
      </c>
      <c r="H2048" s="34">
        <f>IF(data!C2048="","",data!H2048)</f>
        <v>32</v>
      </c>
      <c r="I2048" s="35">
        <f>IF(data!C2048="","",data!I2048)</f>
        <v>12</v>
      </c>
      <c r="J2048" s="34">
        <f>IF(data!C2048="","",data!J2048)</f>
        <v>14</v>
      </c>
      <c r="K2048" s="34">
        <f>IF(data!C2048="","",data!K2048)</f>
        <v>28</v>
      </c>
      <c r="L2048" s="34">
        <f>IF(data!C2048="","",data!L2048)</f>
        <v>31</v>
      </c>
      <c r="M2048" s="34">
        <f>IF(data!C2048="","",data!M2048)</f>
        <v>32</v>
      </c>
      <c r="N2048" s="34">
        <f>IF(data!C2048="","",data!N2048)</f>
        <v>18</v>
      </c>
      <c r="O2048" s="34">
        <f>IF(data!C2048="","",data!O2048)</f>
        <v>4</v>
      </c>
      <c r="P2048" s="16">
        <f t="shared" si="329"/>
        <v>28</v>
      </c>
      <c r="Q2048" s="17">
        <f t="shared" si="319"/>
        <v>17</v>
      </c>
      <c r="R2048" s="18">
        <f t="shared" si="320"/>
        <v>14</v>
      </c>
      <c r="S2048" s="18">
        <f t="shared" si="321"/>
        <v>20</v>
      </c>
      <c r="T2048" s="18">
        <f t="shared" si="322"/>
        <v>9</v>
      </c>
      <c r="U2048" s="18">
        <f t="shared" si="323"/>
        <v>24</v>
      </c>
      <c r="V2048" s="18">
        <f t="shared" si="324"/>
        <v>27</v>
      </c>
      <c r="W2048" s="18">
        <f t="shared" si="325"/>
        <v>3</v>
      </c>
      <c r="X2048" s="18">
        <f t="shared" si="326"/>
        <v>21</v>
      </c>
      <c r="Y2048" s="18" t="str">
        <f t="shared" si="327"/>
        <v>对</v>
      </c>
    </row>
    <row r="2049" spans="1:25" ht="12.75" customHeight="1" thickBot="1">
      <c r="A2049" s="12">
        <f>IF(data!C2049="","",data!A2049)</f>
        <v>2016148</v>
      </c>
      <c r="B2049" s="13">
        <f t="shared" si="328"/>
        <v>8</v>
      </c>
      <c r="C2049" s="34">
        <f>IF(data!C2049="","",data!C2049)</f>
        <v>1</v>
      </c>
      <c r="D2049" s="34">
        <f>IF(data!C2049="","",data!D2049)</f>
        <v>2</v>
      </c>
      <c r="E2049" s="34">
        <f>IF(data!C2049="","",data!E2049)</f>
        <v>11</v>
      </c>
      <c r="F2049" s="34">
        <f>IF(data!C2049="","",data!F2049)</f>
        <v>20</v>
      </c>
      <c r="G2049" s="34">
        <f>IF(data!C2049="","",data!G2049)</f>
        <v>26</v>
      </c>
      <c r="H2049" s="34">
        <f>IF(data!C2049="","",data!H2049)</f>
        <v>30</v>
      </c>
      <c r="I2049" s="35">
        <f>IF(data!C2049="","",data!I2049)</f>
        <v>14</v>
      </c>
      <c r="J2049" s="34">
        <f>IF(data!C2049="","",data!J2049)</f>
        <v>20</v>
      </c>
      <c r="K2049" s="34">
        <f>IF(data!C2049="","",data!K2049)</f>
        <v>1</v>
      </c>
      <c r="L2049" s="34">
        <f>IF(data!C2049="","",data!L2049)</f>
        <v>26</v>
      </c>
      <c r="M2049" s="34">
        <f>IF(data!C2049="","",data!M2049)</f>
        <v>11</v>
      </c>
      <c r="N2049" s="34">
        <f>IF(data!C2049="","",data!N2049)</f>
        <v>30</v>
      </c>
      <c r="O2049" s="34">
        <f>IF(data!C2049="","",data!O2049)</f>
        <v>2</v>
      </c>
      <c r="P2049" s="16">
        <f t="shared" si="329"/>
        <v>29</v>
      </c>
      <c r="Q2049" s="17">
        <f t="shared" si="319"/>
        <v>25</v>
      </c>
      <c r="R2049" s="18">
        <f t="shared" si="320"/>
        <v>27</v>
      </c>
      <c r="S2049" s="18">
        <f t="shared" si="321"/>
        <v>28</v>
      </c>
      <c r="T2049" s="18">
        <f t="shared" si="322"/>
        <v>23</v>
      </c>
      <c r="U2049" s="18">
        <f t="shared" si="323"/>
        <v>9</v>
      </c>
      <c r="V2049" s="18">
        <f t="shared" si="324"/>
        <v>27</v>
      </c>
      <c r="W2049" s="18">
        <f t="shared" si="325"/>
        <v>21</v>
      </c>
      <c r="X2049" s="18">
        <f t="shared" si="326"/>
        <v>15</v>
      </c>
      <c r="Y2049" s="18" t="str">
        <f t="shared" si="327"/>
        <v>对</v>
      </c>
    </row>
    <row r="2050" spans="1:25" ht="12.75" customHeight="1" thickBot="1">
      <c r="A2050" s="12">
        <f>IF(data!C2050="","",data!A2050)</f>
        <v>2016149</v>
      </c>
      <c r="B2050" s="13">
        <f t="shared" si="328"/>
        <v>9</v>
      </c>
      <c r="C2050" s="34">
        <f>IF(data!C2050="","",data!C2050)</f>
        <v>3</v>
      </c>
      <c r="D2050" s="34">
        <f>IF(data!C2050="","",data!D2050)</f>
        <v>20</v>
      </c>
      <c r="E2050" s="34">
        <f>IF(data!C2050="","",data!E2050)</f>
        <v>23</v>
      </c>
      <c r="F2050" s="34">
        <f>IF(data!C2050="","",data!F2050)</f>
        <v>26</v>
      </c>
      <c r="G2050" s="34">
        <f>IF(data!C2050="","",data!G2050)</f>
        <v>32</v>
      </c>
      <c r="H2050" s="34">
        <f>IF(data!C2050="","",data!H2050)</f>
        <v>33</v>
      </c>
      <c r="I2050" s="35">
        <f>IF(data!C2050="","",data!I2050)</f>
        <v>7</v>
      </c>
      <c r="J2050" s="34">
        <f>IF(data!C2050="","",data!J2050)</f>
        <v>32</v>
      </c>
      <c r="K2050" s="34">
        <f>IF(data!C2050="","",data!K2050)</f>
        <v>26</v>
      </c>
      <c r="L2050" s="34">
        <f>IF(data!C2050="","",data!L2050)</f>
        <v>23</v>
      </c>
      <c r="M2050" s="34">
        <f>IF(data!C2050="","",data!M2050)</f>
        <v>20</v>
      </c>
      <c r="N2050" s="34">
        <f>IF(data!C2050="","",data!N2050)</f>
        <v>3</v>
      </c>
      <c r="O2050" s="34">
        <f>IF(data!C2050="","",data!O2050)</f>
        <v>33</v>
      </c>
      <c r="P2050" s="16">
        <f t="shared" si="329"/>
        <v>30</v>
      </c>
      <c r="Q2050" s="17">
        <f t="shared" si="319"/>
        <v>22</v>
      </c>
      <c r="R2050" s="18">
        <f t="shared" si="320"/>
        <v>25</v>
      </c>
      <c r="S2050" s="18">
        <f t="shared" si="321"/>
        <v>29</v>
      </c>
      <c r="T2050" s="18">
        <f t="shared" si="322"/>
        <v>20</v>
      </c>
      <c r="U2050" s="18">
        <f t="shared" si="323"/>
        <v>27</v>
      </c>
      <c r="V2050" s="18">
        <f t="shared" si="324"/>
        <v>15</v>
      </c>
      <c r="W2050" s="18">
        <f t="shared" si="325"/>
        <v>9</v>
      </c>
      <c r="X2050" s="18">
        <f t="shared" si="326"/>
        <v>3</v>
      </c>
      <c r="Y2050" s="18" t="str">
        <f t="shared" si="327"/>
        <v>对</v>
      </c>
    </row>
    <row r="2051" spans="1:25" ht="12.75" customHeight="1" thickBot="1">
      <c r="A2051" s="12">
        <f>IF(data!C2051="","",data!A2051)</f>
        <v>2016150</v>
      </c>
      <c r="B2051" s="13">
        <f t="shared" si="328"/>
        <v>0</v>
      </c>
      <c r="C2051" s="34">
        <f>IF(data!C2051="","",data!C2051)</f>
        <v>2</v>
      </c>
      <c r="D2051" s="34">
        <f>IF(data!C2051="","",data!D2051)</f>
        <v>4</v>
      </c>
      <c r="E2051" s="34">
        <f>IF(data!C2051="","",data!E2051)</f>
        <v>5</v>
      </c>
      <c r="F2051" s="34">
        <f>IF(data!C2051="","",data!F2051)</f>
        <v>9</v>
      </c>
      <c r="G2051" s="34">
        <f>IF(data!C2051="","",data!G2051)</f>
        <v>13</v>
      </c>
      <c r="H2051" s="34">
        <f>IF(data!C2051="","",data!H2051)</f>
        <v>21</v>
      </c>
      <c r="I2051" s="35">
        <f>IF(data!C2051="","",data!I2051)</f>
        <v>5</v>
      </c>
      <c r="J2051" s="34">
        <f>IF(data!C2051="","",data!J2051)</f>
        <v>21</v>
      </c>
      <c r="K2051" s="34">
        <f>IF(data!C2051="","",data!K2051)</f>
        <v>4</v>
      </c>
      <c r="L2051" s="34">
        <f>IF(data!C2051="","",data!L2051)</f>
        <v>9</v>
      </c>
      <c r="M2051" s="34">
        <f>IF(data!C2051="","",data!M2051)</f>
        <v>2</v>
      </c>
      <c r="N2051" s="34">
        <f>IF(data!C2051="","",data!N2051)</f>
        <v>5</v>
      </c>
      <c r="O2051" s="34">
        <f>IF(data!C2051="","",data!O2051)</f>
        <v>13</v>
      </c>
      <c r="P2051" s="16">
        <f t="shared" si="329"/>
        <v>19</v>
      </c>
      <c r="Q2051" s="17">
        <f t="shared" si="319"/>
        <v>24</v>
      </c>
      <c r="R2051" s="18">
        <f t="shared" si="320"/>
        <v>29</v>
      </c>
      <c r="S2051" s="18">
        <f t="shared" si="321"/>
        <v>30</v>
      </c>
      <c r="T2051" s="18">
        <f t="shared" si="322"/>
        <v>30</v>
      </c>
      <c r="U2051" s="18">
        <f t="shared" si="323"/>
        <v>30</v>
      </c>
      <c r="V2051" s="18">
        <f t="shared" si="324"/>
        <v>24</v>
      </c>
      <c r="W2051" s="18">
        <f t="shared" si="325"/>
        <v>3</v>
      </c>
      <c r="X2051" s="18">
        <f t="shared" si="326"/>
        <v>9</v>
      </c>
      <c r="Y2051" s="18" t="str">
        <f t="shared" si="327"/>
        <v>对</v>
      </c>
    </row>
    <row r="2052" spans="1:25" ht="12.75" customHeight="1" thickBot="1">
      <c r="A2052" s="12">
        <f>IF(data!C2052="","",data!A2052)</f>
        <v>2016151</v>
      </c>
      <c r="B2052" s="13">
        <f t="shared" si="328"/>
        <v>1</v>
      </c>
      <c r="C2052" s="34">
        <f>IF(data!C2052="","",data!C2052)</f>
        <v>6</v>
      </c>
      <c r="D2052" s="34">
        <f>IF(data!C2052="","",data!D2052)</f>
        <v>11</v>
      </c>
      <c r="E2052" s="34">
        <f>IF(data!C2052="","",data!E2052)</f>
        <v>16</v>
      </c>
      <c r="F2052" s="34">
        <f>IF(data!C2052="","",data!F2052)</f>
        <v>20</v>
      </c>
      <c r="G2052" s="34">
        <f>IF(data!C2052="","",data!G2052)</f>
        <v>22</v>
      </c>
      <c r="H2052" s="34">
        <f>IF(data!C2052="","",data!H2052)</f>
        <v>33</v>
      </c>
      <c r="I2052" s="35">
        <f>IF(data!C2052="","",data!I2052)</f>
        <v>7</v>
      </c>
      <c r="J2052" s="34">
        <f>IF(data!C2052="","",data!J2052)</f>
        <v>11</v>
      </c>
      <c r="K2052" s="34">
        <f>IF(data!C2052="","",data!K2052)</f>
        <v>6</v>
      </c>
      <c r="L2052" s="34">
        <f>IF(data!C2052="","",data!L2052)</f>
        <v>20</v>
      </c>
      <c r="M2052" s="34">
        <f>IF(data!C2052="","",data!M2052)</f>
        <v>22</v>
      </c>
      <c r="N2052" s="34">
        <f>IF(data!C2052="","",data!N2052)</f>
        <v>16</v>
      </c>
      <c r="O2052" s="34">
        <f>IF(data!C2052="","",data!O2052)</f>
        <v>33</v>
      </c>
      <c r="P2052" s="16">
        <f t="shared" si="329"/>
        <v>27</v>
      </c>
      <c r="Q2052" s="17">
        <f t="shared" ref="Q2052:Q2115" si="330">IF(C2051="","",H2051-B2051)</f>
        <v>21</v>
      </c>
      <c r="R2052" s="18">
        <f t="shared" ref="R2052:R2115" si="331">IF(C2051="","",G2051-C2051)</f>
        <v>11</v>
      </c>
      <c r="S2052" s="18">
        <f t="shared" ref="S2052:S2115" si="332">IF(C2051="","",H2051-C2051)</f>
        <v>19</v>
      </c>
      <c r="T2052" s="18">
        <f t="shared" ref="T2052:T2115" si="333">IF(C2051="","",MOD(J2051*C2051,33))</f>
        <v>9</v>
      </c>
      <c r="U2052" s="18">
        <f t="shared" ref="U2052:U2115" si="334">IF(C2051="","",MOD(I2051*9,33))</f>
        <v>12</v>
      </c>
      <c r="V2052" s="18">
        <f t="shared" ref="V2052:V2115" si="335">IF(D2051="","",MOD(J2051*9,33))</f>
        <v>24</v>
      </c>
      <c r="W2052" s="18">
        <f t="shared" ref="W2052:W2115" si="336">IF(E2051="","",MOD(K2051*9,33))</f>
        <v>3</v>
      </c>
      <c r="X2052" s="18">
        <f t="shared" ref="X2052:X2115" si="337">IF(F2051="","",MOD(L2051*9,33))</f>
        <v>15</v>
      </c>
      <c r="Y2052" s="18" t="str">
        <f t="shared" ref="Y2052:Y2115" si="338">IF($P2052="","",IF(COUNTIF($Q2052:$X2052,$P2052),"错","对"))</f>
        <v>对</v>
      </c>
    </row>
    <row r="2053" spans="1:25" ht="12.75" customHeight="1" thickBot="1">
      <c r="A2053" s="12">
        <f>IF(data!C2053="","",data!A2053)</f>
        <v>2016152</v>
      </c>
      <c r="B2053" s="13">
        <f t="shared" si="328"/>
        <v>2</v>
      </c>
      <c r="C2053" s="34">
        <f>IF(data!C2053="","",data!C2053)</f>
        <v>2</v>
      </c>
      <c r="D2053" s="34">
        <f>IF(data!C2053="","",data!D2053)</f>
        <v>8</v>
      </c>
      <c r="E2053" s="34">
        <f>IF(data!C2053="","",data!E2053)</f>
        <v>9</v>
      </c>
      <c r="F2053" s="34">
        <f>IF(data!C2053="","",data!F2053)</f>
        <v>16</v>
      </c>
      <c r="G2053" s="34">
        <f>IF(data!C2053="","",data!G2053)</f>
        <v>20</v>
      </c>
      <c r="H2053" s="34">
        <f>IF(data!C2053="","",data!H2053)</f>
        <v>22</v>
      </c>
      <c r="I2053" s="35">
        <f>IF(data!C2053="","",data!I2053)</f>
        <v>7</v>
      </c>
      <c r="J2053" s="34">
        <f>IF(data!C2053="","",data!J2053)</f>
        <v>8</v>
      </c>
      <c r="K2053" s="34">
        <f>IF(data!C2053="","",data!K2053)</f>
        <v>9</v>
      </c>
      <c r="L2053" s="34">
        <f>IF(data!C2053="","",data!L2053)</f>
        <v>20</v>
      </c>
      <c r="M2053" s="34">
        <f>IF(data!C2053="","",data!M2053)</f>
        <v>22</v>
      </c>
      <c r="N2053" s="34">
        <f>IF(data!C2053="","",data!N2053)</f>
        <v>16</v>
      </c>
      <c r="O2053" s="34">
        <f>IF(data!C2053="","",data!O2053)</f>
        <v>2</v>
      </c>
      <c r="P2053" s="16">
        <f t="shared" si="329"/>
        <v>20</v>
      </c>
      <c r="Q2053" s="17">
        <f t="shared" si="330"/>
        <v>32</v>
      </c>
      <c r="R2053" s="18">
        <f t="shared" si="331"/>
        <v>16</v>
      </c>
      <c r="S2053" s="18">
        <f t="shared" si="332"/>
        <v>27</v>
      </c>
      <c r="T2053" s="18">
        <f t="shared" si="333"/>
        <v>0</v>
      </c>
      <c r="U2053" s="18">
        <f t="shared" si="334"/>
        <v>30</v>
      </c>
      <c r="V2053" s="18">
        <f t="shared" si="335"/>
        <v>0</v>
      </c>
      <c r="W2053" s="18">
        <f t="shared" si="336"/>
        <v>21</v>
      </c>
      <c r="X2053" s="18">
        <f t="shared" si="337"/>
        <v>15</v>
      </c>
      <c r="Y2053" s="18" t="str">
        <f t="shared" si="338"/>
        <v>对</v>
      </c>
    </row>
    <row r="2054" spans="1:25" ht="12.75" customHeight="1" thickBot="1">
      <c r="A2054" s="12">
        <f>IF(data!C2054="","",data!A2054)</f>
        <v>2016153</v>
      </c>
      <c r="B2054" s="13">
        <f t="shared" si="328"/>
        <v>3</v>
      </c>
      <c r="C2054" s="34">
        <f>IF(data!C2054="","",data!C2054)</f>
        <v>7</v>
      </c>
      <c r="D2054" s="34">
        <f>IF(data!C2054="","",data!D2054)</f>
        <v>9</v>
      </c>
      <c r="E2054" s="34">
        <f>IF(data!C2054="","",data!E2054)</f>
        <v>16</v>
      </c>
      <c r="F2054" s="34">
        <f>IF(data!C2054="","",data!F2054)</f>
        <v>24</v>
      </c>
      <c r="G2054" s="34">
        <f>IF(data!C2054="","",data!G2054)</f>
        <v>25</v>
      </c>
      <c r="H2054" s="34">
        <f>IF(data!C2054="","",data!H2054)</f>
        <v>29</v>
      </c>
      <c r="I2054" s="35">
        <f>IF(data!C2054="","",data!I2054)</f>
        <v>6</v>
      </c>
      <c r="J2054" s="34">
        <f>IF(data!C2054="","",data!J2054)</f>
        <v>9</v>
      </c>
      <c r="K2054" s="34">
        <f>IF(data!C2054="","",data!K2054)</f>
        <v>16</v>
      </c>
      <c r="L2054" s="34">
        <f>IF(data!C2054="","",data!L2054)</f>
        <v>25</v>
      </c>
      <c r="M2054" s="34">
        <f>IF(data!C2054="","",data!M2054)</f>
        <v>7</v>
      </c>
      <c r="N2054" s="34">
        <f>IF(data!C2054="","",data!N2054)</f>
        <v>29</v>
      </c>
      <c r="O2054" s="34">
        <f>IF(data!C2054="","",data!O2054)</f>
        <v>24</v>
      </c>
      <c r="P2054" s="16">
        <f t="shared" si="329"/>
        <v>22</v>
      </c>
      <c r="Q2054" s="17">
        <f t="shared" si="330"/>
        <v>20</v>
      </c>
      <c r="R2054" s="18">
        <f t="shared" si="331"/>
        <v>18</v>
      </c>
      <c r="S2054" s="18">
        <f t="shared" si="332"/>
        <v>20</v>
      </c>
      <c r="T2054" s="18">
        <f t="shared" si="333"/>
        <v>16</v>
      </c>
      <c r="U2054" s="18">
        <f t="shared" si="334"/>
        <v>30</v>
      </c>
      <c r="V2054" s="18">
        <f t="shared" si="335"/>
        <v>6</v>
      </c>
      <c r="W2054" s="18">
        <f t="shared" si="336"/>
        <v>15</v>
      </c>
      <c r="X2054" s="18">
        <f t="shared" si="337"/>
        <v>15</v>
      </c>
      <c r="Y2054" s="18" t="str">
        <f t="shared" si="338"/>
        <v>对</v>
      </c>
    </row>
    <row r="2055" spans="1:25" ht="12.75" customHeight="1" thickBot="1">
      <c r="A2055" s="12">
        <f>IF(data!C2055="","",data!A2055)</f>
        <v>2017001</v>
      </c>
      <c r="B2055" s="13">
        <f t="shared" si="328"/>
        <v>1</v>
      </c>
      <c r="C2055" s="34">
        <f>IF(data!C2055="","",data!C2055)</f>
        <v>9</v>
      </c>
      <c r="D2055" s="34">
        <f>IF(data!C2055="","",data!D2055)</f>
        <v>11</v>
      </c>
      <c r="E2055" s="34">
        <f>IF(data!C2055="","",data!E2055)</f>
        <v>14</v>
      </c>
      <c r="F2055" s="34">
        <f>IF(data!C2055="","",data!F2055)</f>
        <v>20</v>
      </c>
      <c r="G2055" s="34">
        <f>IF(data!C2055="","",data!G2055)</f>
        <v>25</v>
      </c>
      <c r="H2055" s="34">
        <f>IF(data!C2055="","",data!H2055)</f>
        <v>26</v>
      </c>
      <c r="I2055" s="35">
        <f>IF(data!C2055="","",data!I2055)</f>
        <v>15</v>
      </c>
      <c r="J2055" s="34">
        <f>IF(data!C2055="","",data!J2055)</f>
        <v>26</v>
      </c>
      <c r="K2055" s="34">
        <f>IF(data!C2055="","",data!K2055)</f>
        <v>9</v>
      </c>
      <c r="L2055" s="34">
        <f>IF(data!C2055="","",data!L2055)</f>
        <v>20</v>
      </c>
      <c r="M2055" s="34">
        <f>IF(data!C2055="","",data!M2055)</f>
        <v>25</v>
      </c>
      <c r="N2055" s="34">
        <f>IF(data!C2055="","",data!N2055)</f>
        <v>14</v>
      </c>
      <c r="O2055" s="34">
        <f>IF(data!C2055="","",data!O2055)</f>
        <v>11</v>
      </c>
      <c r="P2055" s="16">
        <f t="shared" si="329"/>
        <v>17</v>
      </c>
      <c r="Q2055" s="17">
        <f t="shared" si="330"/>
        <v>26</v>
      </c>
      <c r="R2055" s="18">
        <f t="shared" si="331"/>
        <v>18</v>
      </c>
      <c r="S2055" s="18">
        <f t="shared" si="332"/>
        <v>22</v>
      </c>
      <c r="T2055" s="18">
        <f t="shared" si="333"/>
        <v>30</v>
      </c>
      <c r="U2055" s="18">
        <f t="shared" si="334"/>
        <v>21</v>
      </c>
      <c r="V2055" s="18">
        <f t="shared" si="335"/>
        <v>15</v>
      </c>
      <c r="W2055" s="18">
        <f t="shared" si="336"/>
        <v>12</v>
      </c>
      <c r="X2055" s="18">
        <f t="shared" si="337"/>
        <v>27</v>
      </c>
      <c r="Y2055" s="18" t="str">
        <f t="shared" si="338"/>
        <v>对</v>
      </c>
    </row>
    <row r="2056" spans="1:25" ht="12.75" customHeight="1" thickBot="1">
      <c r="A2056" s="12">
        <f>IF(data!C2056="","",data!A2056)</f>
        <v>2017002</v>
      </c>
      <c r="B2056" s="13">
        <f t="shared" si="328"/>
        <v>2</v>
      </c>
      <c r="C2056" s="34">
        <f>IF(data!C2056="","",data!C2056)</f>
        <v>15</v>
      </c>
      <c r="D2056" s="34">
        <f>IF(data!C2056="","",data!D2056)</f>
        <v>19</v>
      </c>
      <c r="E2056" s="34">
        <f>IF(data!C2056="","",data!E2056)</f>
        <v>23</v>
      </c>
      <c r="F2056" s="34">
        <f>IF(data!C2056="","",data!F2056)</f>
        <v>24</v>
      </c>
      <c r="G2056" s="34">
        <f>IF(data!C2056="","",data!G2056)</f>
        <v>25</v>
      </c>
      <c r="H2056" s="34">
        <f>IF(data!C2056="","",data!H2056)</f>
        <v>32</v>
      </c>
      <c r="I2056" s="35">
        <f>IF(data!C2056="","",data!I2056)</f>
        <v>3</v>
      </c>
      <c r="J2056" s="34">
        <f>IF(data!C2056="","",data!J2056)</f>
        <v>24</v>
      </c>
      <c r="K2056" s="34">
        <f>IF(data!C2056="","",data!K2056)</f>
        <v>32</v>
      </c>
      <c r="L2056" s="34">
        <f>IF(data!C2056="","",data!L2056)</f>
        <v>23</v>
      </c>
      <c r="M2056" s="34">
        <f>IF(data!C2056="","",data!M2056)</f>
        <v>19</v>
      </c>
      <c r="N2056" s="34">
        <f>IF(data!C2056="","",data!N2056)</f>
        <v>25</v>
      </c>
      <c r="O2056" s="34">
        <f>IF(data!C2056="","",data!O2056)</f>
        <v>15</v>
      </c>
      <c r="P2056" s="16">
        <f t="shared" si="329"/>
        <v>17</v>
      </c>
      <c r="Q2056" s="17">
        <f t="shared" si="330"/>
        <v>25</v>
      </c>
      <c r="R2056" s="18">
        <f t="shared" si="331"/>
        <v>16</v>
      </c>
      <c r="S2056" s="18">
        <f t="shared" si="332"/>
        <v>17</v>
      </c>
      <c r="T2056" s="18">
        <f t="shared" si="333"/>
        <v>3</v>
      </c>
      <c r="U2056" s="18">
        <f t="shared" si="334"/>
        <v>3</v>
      </c>
      <c r="V2056" s="18">
        <f t="shared" si="335"/>
        <v>3</v>
      </c>
      <c r="W2056" s="18">
        <f t="shared" si="336"/>
        <v>15</v>
      </c>
      <c r="X2056" s="18">
        <f t="shared" si="337"/>
        <v>15</v>
      </c>
      <c r="Y2056" s="18" t="str">
        <f t="shared" si="338"/>
        <v>错</v>
      </c>
    </row>
    <row r="2057" spans="1:25" ht="12.75" customHeight="1" thickBot="1">
      <c r="A2057" s="12">
        <f>IF(data!C2057="","",data!A2057)</f>
        <v>2017003</v>
      </c>
      <c r="B2057" s="13">
        <f t="shared" si="328"/>
        <v>3</v>
      </c>
      <c r="C2057" s="34">
        <f>IF(data!C2057="","",data!C2057)</f>
        <v>1</v>
      </c>
      <c r="D2057" s="34">
        <f>IF(data!C2057="","",data!D2057)</f>
        <v>4</v>
      </c>
      <c r="E2057" s="34">
        <f>IF(data!C2057="","",data!E2057)</f>
        <v>8</v>
      </c>
      <c r="F2057" s="34">
        <f>IF(data!C2057="","",data!F2057)</f>
        <v>15</v>
      </c>
      <c r="G2057" s="34">
        <f>IF(data!C2057="","",data!G2057)</f>
        <v>27</v>
      </c>
      <c r="H2057" s="34">
        <f>IF(data!C2057="","",data!H2057)</f>
        <v>32</v>
      </c>
      <c r="I2057" s="35">
        <f>IF(data!C2057="","",data!I2057)</f>
        <v>16</v>
      </c>
      <c r="J2057" s="34">
        <f>IF(data!C2057="","",data!J2057)</f>
        <v>1</v>
      </c>
      <c r="K2057" s="34">
        <f>IF(data!C2057="","",data!K2057)</f>
        <v>27</v>
      </c>
      <c r="L2057" s="34">
        <f>IF(data!C2057="","",data!L2057)</f>
        <v>15</v>
      </c>
      <c r="M2057" s="34">
        <f>IF(data!C2057="","",data!M2057)</f>
        <v>32</v>
      </c>
      <c r="N2057" s="34">
        <f>IF(data!C2057="","",data!N2057)</f>
        <v>8</v>
      </c>
      <c r="O2057" s="34">
        <f>IF(data!C2057="","",data!O2057)</f>
        <v>4</v>
      </c>
      <c r="P2057" s="16">
        <f t="shared" si="329"/>
        <v>31</v>
      </c>
      <c r="Q2057" s="17">
        <f t="shared" si="330"/>
        <v>30</v>
      </c>
      <c r="R2057" s="18">
        <f t="shared" si="331"/>
        <v>10</v>
      </c>
      <c r="S2057" s="18">
        <f t="shared" si="332"/>
        <v>17</v>
      </c>
      <c r="T2057" s="18">
        <f t="shared" si="333"/>
        <v>30</v>
      </c>
      <c r="U2057" s="18">
        <f t="shared" si="334"/>
        <v>27</v>
      </c>
      <c r="V2057" s="18">
        <f t="shared" si="335"/>
        <v>18</v>
      </c>
      <c r="W2057" s="18">
        <f t="shared" si="336"/>
        <v>24</v>
      </c>
      <c r="X2057" s="18">
        <f t="shared" si="337"/>
        <v>9</v>
      </c>
      <c r="Y2057" s="18" t="str">
        <f t="shared" si="338"/>
        <v>对</v>
      </c>
    </row>
    <row r="2058" spans="1:25" ht="12.75" customHeight="1" thickBot="1">
      <c r="A2058" s="12">
        <f>IF(data!C2058="","",data!A2058)</f>
        <v>2017004</v>
      </c>
      <c r="B2058" s="13">
        <f t="shared" si="328"/>
        <v>4</v>
      </c>
      <c r="C2058" s="34">
        <f>IF(data!C2058="","",data!C2058)</f>
        <v>5</v>
      </c>
      <c r="D2058" s="34">
        <f>IF(data!C2058="","",data!D2058)</f>
        <v>13</v>
      </c>
      <c r="E2058" s="34">
        <f>IF(data!C2058="","",data!E2058)</f>
        <v>17</v>
      </c>
      <c r="F2058" s="34">
        <f>IF(data!C2058="","",data!F2058)</f>
        <v>26</v>
      </c>
      <c r="G2058" s="34">
        <f>IF(data!C2058="","",data!G2058)</f>
        <v>27</v>
      </c>
      <c r="H2058" s="34">
        <f>IF(data!C2058="","",data!H2058)</f>
        <v>30</v>
      </c>
      <c r="I2058" s="35">
        <f>IF(data!C2058="","",data!I2058)</f>
        <v>7</v>
      </c>
      <c r="J2058" s="34">
        <f>IF(data!C2058="","",data!J2058)</f>
        <v>30</v>
      </c>
      <c r="K2058" s="34">
        <f>IF(data!C2058="","",data!K2058)</f>
        <v>27</v>
      </c>
      <c r="L2058" s="34">
        <f>IF(data!C2058="","",data!L2058)</f>
        <v>5</v>
      </c>
      <c r="M2058" s="34">
        <f>IF(data!C2058="","",data!M2058)</f>
        <v>17</v>
      </c>
      <c r="N2058" s="34">
        <f>IF(data!C2058="","",data!N2058)</f>
        <v>13</v>
      </c>
      <c r="O2058" s="34">
        <f>IF(data!C2058="","",data!O2058)</f>
        <v>26</v>
      </c>
      <c r="P2058" s="16">
        <f t="shared" si="329"/>
        <v>25</v>
      </c>
      <c r="Q2058" s="17">
        <f t="shared" si="330"/>
        <v>29</v>
      </c>
      <c r="R2058" s="18">
        <f t="shared" si="331"/>
        <v>26</v>
      </c>
      <c r="S2058" s="18">
        <f t="shared" si="332"/>
        <v>31</v>
      </c>
      <c r="T2058" s="18">
        <f t="shared" si="333"/>
        <v>1</v>
      </c>
      <c r="U2058" s="18">
        <f t="shared" si="334"/>
        <v>12</v>
      </c>
      <c r="V2058" s="18">
        <f t="shared" si="335"/>
        <v>9</v>
      </c>
      <c r="W2058" s="18">
        <f t="shared" si="336"/>
        <v>12</v>
      </c>
      <c r="X2058" s="18">
        <f t="shared" si="337"/>
        <v>3</v>
      </c>
      <c r="Y2058" s="18" t="str">
        <f t="shared" si="338"/>
        <v>对</v>
      </c>
    </row>
    <row r="2059" spans="1:25" ht="12.75" customHeight="1" thickBot="1">
      <c r="A2059" s="12">
        <f>IF(data!C2059="","",data!A2059)</f>
        <v>2017005</v>
      </c>
      <c r="B2059" s="13">
        <f t="shared" si="328"/>
        <v>5</v>
      </c>
      <c r="C2059" s="34">
        <f>IF(data!C2059="","",data!C2059)</f>
        <v>6</v>
      </c>
      <c r="D2059" s="34">
        <f>IF(data!C2059="","",data!D2059)</f>
        <v>11</v>
      </c>
      <c r="E2059" s="34">
        <f>IF(data!C2059="","",data!E2059)</f>
        <v>12</v>
      </c>
      <c r="F2059" s="34">
        <f>IF(data!C2059="","",data!F2059)</f>
        <v>22</v>
      </c>
      <c r="G2059" s="34">
        <f>IF(data!C2059="","",data!G2059)</f>
        <v>23</v>
      </c>
      <c r="H2059" s="34">
        <f>IF(data!C2059="","",data!H2059)</f>
        <v>30</v>
      </c>
      <c r="I2059" s="35">
        <f>IF(data!C2059="","",data!I2059)</f>
        <v>5</v>
      </c>
      <c r="J2059" s="34">
        <f>IF(data!C2059="","",data!J2059)</f>
        <v>11</v>
      </c>
      <c r="K2059" s="34">
        <f>IF(data!C2059="","",data!K2059)</f>
        <v>12</v>
      </c>
      <c r="L2059" s="34">
        <f>IF(data!C2059="","",data!L2059)</f>
        <v>23</v>
      </c>
      <c r="M2059" s="34">
        <f>IF(data!C2059="","",data!M2059)</f>
        <v>6</v>
      </c>
      <c r="N2059" s="34">
        <f>IF(data!C2059="","",data!N2059)</f>
        <v>30</v>
      </c>
      <c r="O2059" s="34">
        <f>IF(data!C2059="","",data!O2059)</f>
        <v>22</v>
      </c>
      <c r="P2059" s="16">
        <f t="shared" si="329"/>
        <v>24</v>
      </c>
      <c r="Q2059" s="17">
        <f t="shared" si="330"/>
        <v>26</v>
      </c>
      <c r="R2059" s="18">
        <f t="shared" si="331"/>
        <v>22</v>
      </c>
      <c r="S2059" s="18">
        <f t="shared" si="332"/>
        <v>25</v>
      </c>
      <c r="T2059" s="18">
        <f t="shared" si="333"/>
        <v>18</v>
      </c>
      <c r="U2059" s="18">
        <f t="shared" si="334"/>
        <v>30</v>
      </c>
      <c r="V2059" s="18">
        <f t="shared" si="335"/>
        <v>6</v>
      </c>
      <c r="W2059" s="18">
        <f t="shared" si="336"/>
        <v>12</v>
      </c>
      <c r="X2059" s="18">
        <f t="shared" si="337"/>
        <v>12</v>
      </c>
      <c r="Y2059" s="18" t="str">
        <f t="shared" si="338"/>
        <v>对</v>
      </c>
    </row>
    <row r="2060" spans="1:25" ht="12.75" customHeight="1" thickBot="1">
      <c r="A2060" s="12">
        <f>IF(data!C2060="","",data!A2060)</f>
        <v>2017006</v>
      </c>
      <c r="B2060" s="13">
        <f t="shared" si="328"/>
        <v>6</v>
      </c>
      <c r="C2060" s="34">
        <f>IF(data!C2060="","",data!C2060)</f>
        <v>2</v>
      </c>
      <c r="D2060" s="34">
        <f>IF(data!C2060="","",data!D2060)</f>
        <v>4</v>
      </c>
      <c r="E2060" s="34">
        <f>IF(data!C2060="","",data!E2060)</f>
        <v>8</v>
      </c>
      <c r="F2060" s="34">
        <f>IF(data!C2060="","",data!F2060)</f>
        <v>26</v>
      </c>
      <c r="G2060" s="34">
        <f>IF(data!C2060="","",data!G2060)</f>
        <v>29</v>
      </c>
      <c r="H2060" s="34">
        <f>IF(data!C2060="","",data!H2060)</f>
        <v>33</v>
      </c>
      <c r="I2060" s="35">
        <f>IF(data!C2060="","",data!I2060)</f>
        <v>8</v>
      </c>
      <c r="J2060" s="34">
        <f>IF(data!C2060="","",data!J2060)</f>
        <v>26</v>
      </c>
      <c r="K2060" s="34">
        <f>IF(data!C2060="","",data!K2060)</f>
        <v>29</v>
      </c>
      <c r="L2060" s="34">
        <f>IF(data!C2060="","",data!L2060)</f>
        <v>4</v>
      </c>
      <c r="M2060" s="34">
        <f>IF(data!C2060="","",data!M2060)</f>
        <v>2</v>
      </c>
      <c r="N2060" s="34">
        <f>IF(data!C2060="","",data!N2060)</f>
        <v>8</v>
      </c>
      <c r="O2060" s="34">
        <f>IF(data!C2060="","",data!O2060)</f>
        <v>33</v>
      </c>
      <c r="P2060" s="16">
        <f t="shared" si="329"/>
        <v>31</v>
      </c>
      <c r="Q2060" s="17">
        <f t="shared" si="330"/>
        <v>25</v>
      </c>
      <c r="R2060" s="18">
        <f t="shared" si="331"/>
        <v>17</v>
      </c>
      <c r="S2060" s="18">
        <f t="shared" si="332"/>
        <v>24</v>
      </c>
      <c r="T2060" s="18">
        <f t="shared" si="333"/>
        <v>0</v>
      </c>
      <c r="U2060" s="18">
        <f t="shared" si="334"/>
        <v>12</v>
      </c>
      <c r="V2060" s="18">
        <f t="shared" si="335"/>
        <v>0</v>
      </c>
      <c r="W2060" s="18">
        <f t="shared" si="336"/>
        <v>9</v>
      </c>
      <c r="X2060" s="18">
        <f t="shared" si="337"/>
        <v>9</v>
      </c>
      <c r="Y2060" s="18" t="str">
        <f t="shared" si="338"/>
        <v>对</v>
      </c>
    </row>
    <row r="2061" spans="1:25" ht="12.75" customHeight="1" thickBot="1">
      <c r="A2061" s="12">
        <f>IF(data!C2061="","",data!A2061)</f>
        <v>2017007</v>
      </c>
      <c r="B2061" s="13">
        <f t="shared" si="328"/>
        <v>7</v>
      </c>
      <c r="C2061" s="34">
        <f>IF(data!C2061="","",data!C2061)</f>
        <v>2</v>
      </c>
      <c r="D2061" s="34">
        <f>IF(data!C2061="","",data!D2061)</f>
        <v>4</v>
      </c>
      <c r="E2061" s="34">
        <f>IF(data!C2061="","",data!E2061)</f>
        <v>5</v>
      </c>
      <c r="F2061" s="34">
        <f>IF(data!C2061="","",data!F2061)</f>
        <v>24</v>
      </c>
      <c r="G2061" s="34">
        <f>IF(data!C2061="","",data!G2061)</f>
        <v>26</v>
      </c>
      <c r="H2061" s="34">
        <f>IF(data!C2061="","",data!H2061)</f>
        <v>33</v>
      </c>
      <c r="I2061" s="35">
        <f>IF(data!C2061="","",data!I2061)</f>
        <v>15</v>
      </c>
      <c r="J2061" s="34">
        <f>IF(data!C2061="","",data!J2061)</f>
        <v>26</v>
      </c>
      <c r="K2061" s="34">
        <f>IF(data!C2061="","",data!K2061)</f>
        <v>33</v>
      </c>
      <c r="L2061" s="34">
        <f>IF(data!C2061="","",data!L2061)</f>
        <v>2</v>
      </c>
      <c r="M2061" s="34">
        <f>IF(data!C2061="","",data!M2061)</f>
        <v>4</v>
      </c>
      <c r="N2061" s="34">
        <f>IF(data!C2061="","",data!N2061)</f>
        <v>24</v>
      </c>
      <c r="O2061" s="34">
        <f>IF(data!C2061="","",data!O2061)</f>
        <v>5</v>
      </c>
      <c r="P2061" s="16">
        <f t="shared" si="329"/>
        <v>31</v>
      </c>
      <c r="Q2061" s="17">
        <f t="shared" si="330"/>
        <v>27</v>
      </c>
      <c r="R2061" s="18">
        <f t="shared" si="331"/>
        <v>27</v>
      </c>
      <c r="S2061" s="18">
        <f t="shared" si="332"/>
        <v>31</v>
      </c>
      <c r="T2061" s="18">
        <f t="shared" si="333"/>
        <v>19</v>
      </c>
      <c r="U2061" s="18">
        <f t="shared" si="334"/>
        <v>6</v>
      </c>
      <c r="V2061" s="18">
        <f t="shared" si="335"/>
        <v>3</v>
      </c>
      <c r="W2061" s="18">
        <f t="shared" si="336"/>
        <v>30</v>
      </c>
      <c r="X2061" s="18">
        <f t="shared" si="337"/>
        <v>3</v>
      </c>
      <c r="Y2061" s="18" t="str">
        <f t="shared" si="338"/>
        <v>错</v>
      </c>
    </row>
    <row r="2062" spans="1:25" ht="12.75" customHeight="1" thickBot="1">
      <c r="A2062" s="12">
        <f>IF(data!C2062="","",data!A2062)</f>
        <v>2017008</v>
      </c>
      <c r="B2062" s="13">
        <f t="shared" si="328"/>
        <v>8</v>
      </c>
      <c r="C2062" s="34">
        <f>IF(data!C2062="","",data!C2062)</f>
        <v>7</v>
      </c>
      <c r="D2062" s="34">
        <f>IF(data!C2062="","",data!D2062)</f>
        <v>13</v>
      </c>
      <c r="E2062" s="34">
        <f>IF(data!C2062="","",data!E2062)</f>
        <v>15</v>
      </c>
      <c r="F2062" s="34">
        <f>IF(data!C2062="","",data!F2062)</f>
        <v>27</v>
      </c>
      <c r="G2062" s="34">
        <f>IF(data!C2062="","",data!G2062)</f>
        <v>28</v>
      </c>
      <c r="H2062" s="34">
        <f>IF(data!C2062="","",data!H2062)</f>
        <v>29</v>
      </c>
      <c r="I2062" s="35">
        <f>IF(data!C2062="","",data!I2062)</f>
        <v>13</v>
      </c>
      <c r="J2062" s="34">
        <f>IF(data!C2062="","",data!J2062)</f>
        <v>28</v>
      </c>
      <c r="K2062" s="34">
        <f>IF(data!C2062="","",data!K2062)</f>
        <v>13</v>
      </c>
      <c r="L2062" s="34">
        <f>IF(data!C2062="","",data!L2062)</f>
        <v>15</v>
      </c>
      <c r="M2062" s="34">
        <f>IF(data!C2062="","",data!M2062)</f>
        <v>7</v>
      </c>
      <c r="N2062" s="34">
        <f>IF(data!C2062="","",data!N2062)</f>
        <v>29</v>
      </c>
      <c r="O2062" s="34">
        <f>IF(data!C2062="","",data!O2062)</f>
        <v>27</v>
      </c>
      <c r="P2062" s="16">
        <f t="shared" si="329"/>
        <v>22</v>
      </c>
      <c r="Q2062" s="17">
        <f t="shared" si="330"/>
        <v>26</v>
      </c>
      <c r="R2062" s="18">
        <f t="shared" si="331"/>
        <v>24</v>
      </c>
      <c r="S2062" s="18">
        <f t="shared" si="332"/>
        <v>31</v>
      </c>
      <c r="T2062" s="18">
        <f t="shared" si="333"/>
        <v>19</v>
      </c>
      <c r="U2062" s="18">
        <f t="shared" si="334"/>
        <v>3</v>
      </c>
      <c r="V2062" s="18">
        <f t="shared" si="335"/>
        <v>3</v>
      </c>
      <c r="W2062" s="18">
        <f t="shared" si="336"/>
        <v>0</v>
      </c>
      <c r="X2062" s="18">
        <f t="shared" si="337"/>
        <v>18</v>
      </c>
      <c r="Y2062" s="18" t="str">
        <f t="shared" si="338"/>
        <v>对</v>
      </c>
    </row>
    <row r="2063" spans="1:25" ht="12.75" customHeight="1" thickBot="1">
      <c r="A2063" s="12">
        <f>IF(data!C2063="","",data!A2063)</f>
        <v>2017009</v>
      </c>
      <c r="B2063" s="13">
        <f t="shared" si="328"/>
        <v>9</v>
      </c>
      <c r="C2063" s="34">
        <f>IF(data!C2063="","",data!C2063)</f>
        <v>2</v>
      </c>
      <c r="D2063" s="34">
        <f>IF(data!C2063="","",data!D2063)</f>
        <v>6</v>
      </c>
      <c r="E2063" s="34">
        <f>IF(data!C2063="","",data!E2063)</f>
        <v>8</v>
      </c>
      <c r="F2063" s="34">
        <f>IF(data!C2063="","",data!F2063)</f>
        <v>9</v>
      </c>
      <c r="G2063" s="34">
        <f>IF(data!C2063="","",data!G2063)</f>
        <v>15</v>
      </c>
      <c r="H2063" s="34">
        <f>IF(data!C2063="","",data!H2063)</f>
        <v>29</v>
      </c>
      <c r="I2063" s="35">
        <f>IF(data!C2063="","",data!I2063)</f>
        <v>14</v>
      </c>
      <c r="J2063" s="34">
        <f>IF(data!C2063="","",data!J2063)</f>
        <v>2</v>
      </c>
      <c r="K2063" s="34">
        <f>IF(data!C2063="","",data!K2063)</f>
        <v>8</v>
      </c>
      <c r="L2063" s="34">
        <f>IF(data!C2063="","",data!L2063)</f>
        <v>29</v>
      </c>
      <c r="M2063" s="34">
        <f>IF(data!C2063="","",data!M2063)</f>
        <v>9</v>
      </c>
      <c r="N2063" s="34">
        <f>IF(data!C2063="","",data!N2063)</f>
        <v>15</v>
      </c>
      <c r="O2063" s="34">
        <f>IF(data!C2063="","",data!O2063)</f>
        <v>6</v>
      </c>
      <c r="P2063" s="16">
        <f t="shared" si="329"/>
        <v>27</v>
      </c>
      <c r="Q2063" s="17">
        <f t="shared" si="330"/>
        <v>21</v>
      </c>
      <c r="R2063" s="18">
        <f t="shared" si="331"/>
        <v>21</v>
      </c>
      <c r="S2063" s="18">
        <f t="shared" si="332"/>
        <v>22</v>
      </c>
      <c r="T2063" s="18">
        <f t="shared" si="333"/>
        <v>31</v>
      </c>
      <c r="U2063" s="18">
        <f t="shared" si="334"/>
        <v>18</v>
      </c>
      <c r="V2063" s="18">
        <f t="shared" si="335"/>
        <v>21</v>
      </c>
      <c r="W2063" s="18">
        <f t="shared" si="336"/>
        <v>18</v>
      </c>
      <c r="X2063" s="18">
        <f t="shared" si="337"/>
        <v>3</v>
      </c>
      <c r="Y2063" s="18" t="str">
        <f t="shared" si="338"/>
        <v>对</v>
      </c>
    </row>
    <row r="2064" spans="1:25" ht="12.75" customHeight="1" thickBot="1">
      <c r="A2064" s="12">
        <f>IF(data!C2064="","",data!A2064)</f>
        <v>2017010</v>
      </c>
      <c r="B2064" s="13">
        <f t="shared" si="328"/>
        <v>0</v>
      </c>
      <c r="C2064" s="34">
        <f>IF(data!C2064="","",data!C2064)</f>
        <v>5</v>
      </c>
      <c r="D2064" s="34">
        <f>IF(data!C2064="","",data!D2064)</f>
        <v>8</v>
      </c>
      <c r="E2064" s="34">
        <f>IF(data!C2064="","",data!E2064)</f>
        <v>19</v>
      </c>
      <c r="F2064" s="34">
        <f>IF(data!C2064="","",data!F2064)</f>
        <v>25</v>
      </c>
      <c r="G2064" s="34">
        <f>IF(data!C2064="","",data!G2064)</f>
        <v>28</v>
      </c>
      <c r="H2064" s="34">
        <f>IF(data!C2064="","",data!H2064)</f>
        <v>30</v>
      </c>
      <c r="I2064" s="35">
        <f>IF(data!C2064="","",data!I2064)</f>
        <v>7</v>
      </c>
      <c r="J2064" s="34">
        <f>IF(data!C2064="","",data!J2064)</f>
        <v>28</v>
      </c>
      <c r="K2064" s="34">
        <f>IF(data!C2064="","",data!K2064)</f>
        <v>5</v>
      </c>
      <c r="L2064" s="34">
        <f>IF(data!C2064="","",data!L2064)</f>
        <v>30</v>
      </c>
      <c r="M2064" s="34">
        <f>IF(data!C2064="","",data!M2064)</f>
        <v>25</v>
      </c>
      <c r="N2064" s="34">
        <f>IF(data!C2064="","",data!N2064)</f>
        <v>8</v>
      </c>
      <c r="O2064" s="34">
        <f>IF(data!C2064="","",data!O2064)</f>
        <v>19</v>
      </c>
      <c r="P2064" s="16">
        <f t="shared" si="329"/>
        <v>25</v>
      </c>
      <c r="Q2064" s="17">
        <f t="shared" si="330"/>
        <v>20</v>
      </c>
      <c r="R2064" s="18">
        <f t="shared" si="331"/>
        <v>13</v>
      </c>
      <c r="S2064" s="18">
        <f t="shared" si="332"/>
        <v>27</v>
      </c>
      <c r="T2064" s="18">
        <f t="shared" si="333"/>
        <v>4</v>
      </c>
      <c r="U2064" s="18">
        <f t="shared" si="334"/>
        <v>27</v>
      </c>
      <c r="V2064" s="18">
        <f t="shared" si="335"/>
        <v>18</v>
      </c>
      <c r="W2064" s="18">
        <f t="shared" si="336"/>
        <v>6</v>
      </c>
      <c r="X2064" s="18">
        <f t="shared" si="337"/>
        <v>30</v>
      </c>
      <c r="Y2064" s="18" t="str">
        <f t="shared" si="338"/>
        <v>对</v>
      </c>
    </row>
    <row r="2065" spans="1:25" ht="12.75" customHeight="1" thickBot="1">
      <c r="A2065" s="12">
        <f>IF(data!C2065="","",data!A2065)</f>
        <v>2017011</v>
      </c>
      <c r="B2065" s="13">
        <f t="shared" si="328"/>
        <v>1</v>
      </c>
      <c r="C2065" s="34">
        <f>IF(data!C2065="","",data!C2065)</f>
        <v>10</v>
      </c>
      <c r="D2065" s="34">
        <f>IF(data!C2065="","",data!D2065)</f>
        <v>11</v>
      </c>
      <c r="E2065" s="34">
        <f>IF(data!C2065="","",data!E2065)</f>
        <v>12</v>
      </c>
      <c r="F2065" s="34">
        <f>IF(data!C2065="","",data!F2065)</f>
        <v>23</v>
      </c>
      <c r="G2065" s="34">
        <f>IF(data!C2065="","",data!G2065)</f>
        <v>26</v>
      </c>
      <c r="H2065" s="34">
        <f>IF(data!C2065="","",data!H2065)</f>
        <v>29</v>
      </c>
      <c r="I2065" s="35">
        <f>IF(data!C2065="","",data!I2065)</f>
        <v>16</v>
      </c>
      <c r="J2065" s="34">
        <f>IF(data!C2065="","",data!J2065)</f>
        <v>26</v>
      </c>
      <c r="K2065" s="34">
        <f>IF(data!C2065="","",data!K2065)</f>
        <v>10</v>
      </c>
      <c r="L2065" s="34">
        <f>IF(data!C2065="","",data!L2065)</f>
        <v>29</v>
      </c>
      <c r="M2065" s="34">
        <f>IF(data!C2065="","",data!M2065)</f>
        <v>23</v>
      </c>
      <c r="N2065" s="34">
        <f>IF(data!C2065="","",data!N2065)</f>
        <v>12</v>
      </c>
      <c r="O2065" s="34">
        <f>IF(data!C2065="","",data!O2065)</f>
        <v>11</v>
      </c>
      <c r="P2065" s="16">
        <f t="shared" si="329"/>
        <v>19</v>
      </c>
      <c r="Q2065" s="17">
        <f t="shared" si="330"/>
        <v>30</v>
      </c>
      <c r="R2065" s="18">
        <f t="shared" si="331"/>
        <v>23</v>
      </c>
      <c r="S2065" s="18">
        <f t="shared" si="332"/>
        <v>25</v>
      </c>
      <c r="T2065" s="18">
        <f t="shared" si="333"/>
        <v>8</v>
      </c>
      <c r="U2065" s="18">
        <f t="shared" si="334"/>
        <v>30</v>
      </c>
      <c r="V2065" s="18">
        <f t="shared" si="335"/>
        <v>21</v>
      </c>
      <c r="W2065" s="18">
        <f t="shared" si="336"/>
        <v>12</v>
      </c>
      <c r="X2065" s="18">
        <f t="shared" si="337"/>
        <v>6</v>
      </c>
      <c r="Y2065" s="18" t="str">
        <f t="shared" si="338"/>
        <v>对</v>
      </c>
    </row>
    <row r="2066" spans="1:25" ht="12.75" customHeight="1" thickBot="1">
      <c r="A2066" s="12">
        <f>IF(data!C2066="","",data!A2066)</f>
        <v>2017012</v>
      </c>
      <c r="B2066" s="13">
        <f t="shared" si="328"/>
        <v>2</v>
      </c>
      <c r="C2066" s="34">
        <f>IF(data!C2066="","",data!C2066)</f>
        <v>10</v>
      </c>
      <c r="D2066" s="34">
        <f>IF(data!C2066="","",data!D2066)</f>
        <v>11</v>
      </c>
      <c r="E2066" s="34">
        <f>IF(data!C2066="","",data!E2066)</f>
        <v>14</v>
      </c>
      <c r="F2066" s="34">
        <f>IF(data!C2066="","",data!F2066)</f>
        <v>15</v>
      </c>
      <c r="G2066" s="34">
        <f>IF(data!C2066="","",data!G2066)</f>
        <v>16</v>
      </c>
      <c r="H2066" s="34">
        <f>IF(data!C2066="","",data!H2066)</f>
        <v>24</v>
      </c>
      <c r="I2066" s="35">
        <f>IF(data!C2066="","",data!I2066)</f>
        <v>7</v>
      </c>
      <c r="J2066" s="34">
        <f>IF(data!C2066="","",data!J2066)</f>
        <v>11</v>
      </c>
      <c r="K2066" s="34">
        <f>IF(data!C2066="","",data!K2066)</f>
        <v>16</v>
      </c>
      <c r="L2066" s="34">
        <f>IF(data!C2066="","",data!L2066)</f>
        <v>24</v>
      </c>
      <c r="M2066" s="34">
        <f>IF(data!C2066="","",data!M2066)</f>
        <v>10</v>
      </c>
      <c r="N2066" s="34">
        <f>IF(data!C2066="","",data!N2066)</f>
        <v>15</v>
      </c>
      <c r="O2066" s="34">
        <f>IF(data!C2066="","",data!O2066)</f>
        <v>14</v>
      </c>
      <c r="P2066" s="16">
        <f t="shared" si="329"/>
        <v>14</v>
      </c>
      <c r="Q2066" s="17">
        <f t="shared" si="330"/>
        <v>28</v>
      </c>
      <c r="R2066" s="18">
        <f t="shared" si="331"/>
        <v>16</v>
      </c>
      <c r="S2066" s="18">
        <f t="shared" si="332"/>
        <v>19</v>
      </c>
      <c r="T2066" s="18">
        <f t="shared" si="333"/>
        <v>29</v>
      </c>
      <c r="U2066" s="18">
        <f t="shared" si="334"/>
        <v>12</v>
      </c>
      <c r="V2066" s="18">
        <f t="shared" si="335"/>
        <v>3</v>
      </c>
      <c r="W2066" s="18">
        <f t="shared" si="336"/>
        <v>24</v>
      </c>
      <c r="X2066" s="18">
        <f t="shared" si="337"/>
        <v>30</v>
      </c>
      <c r="Y2066" s="18" t="str">
        <f t="shared" si="338"/>
        <v>对</v>
      </c>
    </row>
    <row r="2067" spans="1:25" ht="12.75" customHeight="1" thickBot="1">
      <c r="A2067" s="12">
        <f>IF(data!C2067="","",data!A2067)</f>
        <v>2017013</v>
      </c>
      <c r="B2067" s="13">
        <f t="shared" si="328"/>
        <v>3</v>
      </c>
      <c r="C2067" s="34">
        <f>IF(data!C2067="","",data!C2067)</f>
        <v>8</v>
      </c>
      <c r="D2067" s="34">
        <f>IF(data!C2067="","",data!D2067)</f>
        <v>11</v>
      </c>
      <c r="E2067" s="34">
        <f>IF(data!C2067="","",data!E2067)</f>
        <v>28</v>
      </c>
      <c r="F2067" s="34">
        <f>IF(data!C2067="","",data!F2067)</f>
        <v>29</v>
      </c>
      <c r="G2067" s="34">
        <f>IF(data!C2067="","",data!G2067)</f>
        <v>31</v>
      </c>
      <c r="H2067" s="34">
        <f>IF(data!C2067="","",data!H2067)</f>
        <v>33</v>
      </c>
      <c r="I2067" s="35">
        <f>IF(data!C2067="","",data!I2067)</f>
        <v>6</v>
      </c>
      <c r="J2067" s="34">
        <f>IF(data!C2067="","",data!J2067)</f>
        <v>28</v>
      </c>
      <c r="K2067" s="34">
        <f>IF(data!C2067="","",data!K2067)</f>
        <v>31</v>
      </c>
      <c r="L2067" s="34">
        <f>IF(data!C2067="","",data!L2067)</f>
        <v>33</v>
      </c>
      <c r="M2067" s="34">
        <f>IF(data!C2067="","",data!M2067)</f>
        <v>8</v>
      </c>
      <c r="N2067" s="34">
        <f>IF(data!C2067="","",data!N2067)</f>
        <v>11</v>
      </c>
      <c r="O2067" s="34">
        <f>IF(data!C2067="","",data!O2067)</f>
        <v>29</v>
      </c>
      <c r="P2067" s="16">
        <f t="shared" si="329"/>
        <v>25</v>
      </c>
      <c r="Q2067" s="17">
        <f t="shared" si="330"/>
        <v>22</v>
      </c>
      <c r="R2067" s="18">
        <f t="shared" si="331"/>
        <v>6</v>
      </c>
      <c r="S2067" s="18">
        <f t="shared" si="332"/>
        <v>14</v>
      </c>
      <c r="T2067" s="18">
        <f t="shared" si="333"/>
        <v>11</v>
      </c>
      <c r="U2067" s="18">
        <f t="shared" si="334"/>
        <v>30</v>
      </c>
      <c r="V2067" s="18">
        <f t="shared" si="335"/>
        <v>0</v>
      </c>
      <c r="W2067" s="18">
        <f t="shared" si="336"/>
        <v>12</v>
      </c>
      <c r="X2067" s="18">
        <f t="shared" si="337"/>
        <v>18</v>
      </c>
      <c r="Y2067" s="18" t="str">
        <f t="shared" si="338"/>
        <v>对</v>
      </c>
    </row>
    <row r="2068" spans="1:25" ht="12.75" customHeight="1" thickBot="1">
      <c r="A2068" s="12">
        <f>IF(data!C2068="","",data!A2068)</f>
        <v>2017014</v>
      </c>
      <c r="B2068" s="13">
        <f t="shared" si="328"/>
        <v>4</v>
      </c>
      <c r="C2068" s="34">
        <f>IF(data!C2068="","",data!C2068)</f>
        <v>6</v>
      </c>
      <c r="D2068" s="34">
        <f>IF(data!C2068="","",data!D2068)</f>
        <v>8</v>
      </c>
      <c r="E2068" s="34">
        <f>IF(data!C2068="","",data!E2068)</f>
        <v>18</v>
      </c>
      <c r="F2068" s="34">
        <f>IF(data!C2068="","",data!F2068)</f>
        <v>20</v>
      </c>
      <c r="G2068" s="34">
        <f>IF(data!C2068="","",data!G2068)</f>
        <v>23</v>
      </c>
      <c r="H2068" s="34">
        <f>IF(data!C2068="","",data!H2068)</f>
        <v>31</v>
      </c>
      <c r="I2068" s="35">
        <f>IF(data!C2068="","",data!I2068)</f>
        <v>13</v>
      </c>
      <c r="J2068" s="34">
        <f>IF(data!C2068="","",data!J2068)</f>
        <v>18</v>
      </c>
      <c r="K2068" s="34">
        <f>IF(data!C2068="","",data!K2068)</f>
        <v>6</v>
      </c>
      <c r="L2068" s="34">
        <f>IF(data!C2068="","",data!L2068)</f>
        <v>20</v>
      </c>
      <c r="M2068" s="34">
        <f>IF(data!C2068="","",data!M2068)</f>
        <v>31</v>
      </c>
      <c r="N2068" s="34">
        <f>IF(data!C2068="","",data!N2068)</f>
        <v>23</v>
      </c>
      <c r="O2068" s="34">
        <f>IF(data!C2068="","",data!O2068)</f>
        <v>8</v>
      </c>
      <c r="P2068" s="16">
        <f t="shared" si="329"/>
        <v>25</v>
      </c>
      <c r="Q2068" s="17">
        <f t="shared" si="330"/>
        <v>30</v>
      </c>
      <c r="R2068" s="18">
        <f t="shared" si="331"/>
        <v>23</v>
      </c>
      <c r="S2068" s="18">
        <f t="shared" si="332"/>
        <v>25</v>
      </c>
      <c r="T2068" s="18">
        <f t="shared" si="333"/>
        <v>26</v>
      </c>
      <c r="U2068" s="18">
        <f t="shared" si="334"/>
        <v>21</v>
      </c>
      <c r="V2068" s="18">
        <f t="shared" si="335"/>
        <v>21</v>
      </c>
      <c r="W2068" s="18">
        <f t="shared" si="336"/>
        <v>15</v>
      </c>
      <c r="X2068" s="18">
        <f t="shared" si="337"/>
        <v>0</v>
      </c>
      <c r="Y2068" s="18" t="str">
        <f t="shared" si="338"/>
        <v>错</v>
      </c>
    </row>
    <row r="2069" spans="1:25" ht="12.75" customHeight="1" thickBot="1">
      <c r="A2069" s="12">
        <f>IF(data!C2069="","",data!A2069)</f>
        <v>2017015</v>
      </c>
      <c r="B2069" s="13">
        <f t="shared" ref="B2069:B2132" si="339">IF(A2069="","",MOD(A2069,10))</f>
        <v>5</v>
      </c>
      <c r="C2069" s="34">
        <f>IF(data!C2069="","",data!C2069)</f>
        <v>1</v>
      </c>
      <c r="D2069" s="34">
        <f>IF(data!C2069="","",data!D2069)</f>
        <v>8</v>
      </c>
      <c r="E2069" s="34">
        <f>IF(data!C2069="","",data!E2069)</f>
        <v>9</v>
      </c>
      <c r="F2069" s="34">
        <f>IF(data!C2069="","",data!F2069)</f>
        <v>14</v>
      </c>
      <c r="G2069" s="34">
        <f>IF(data!C2069="","",data!G2069)</f>
        <v>17</v>
      </c>
      <c r="H2069" s="34">
        <f>IF(data!C2069="","",data!H2069)</f>
        <v>32</v>
      </c>
      <c r="I2069" s="35">
        <f>IF(data!C2069="","",data!I2069)</f>
        <v>1</v>
      </c>
      <c r="J2069" s="34">
        <f>IF(data!C2069="","",data!J2069)</f>
        <v>8</v>
      </c>
      <c r="K2069" s="34">
        <f>IF(data!C2069="","",data!K2069)</f>
        <v>1</v>
      </c>
      <c r="L2069" s="34">
        <f>IF(data!C2069="","",data!L2069)</f>
        <v>32</v>
      </c>
      <c r="M2069" s="34">
        <f>IF(data!C2069="","",data!M2069)</f>
        <v>9</v>
      </c>
      <c r="N2069" s="34">
        <f>IF(data!C2069="","",data!N2069)</f>
        <v>17</v>
      </c>
      <c r="O2069" s="34">
        <f>IF(data!C2069="","",data!O2069)</f>
        <v>14</v>
      </c>
      <c r="P2069" s="16">
        <f t="shared" ref="P2069:P2132" si="340">IF(C2069="","",H2069-C2069)</f>
        <v>31</v>
      </c>
      <c r="Q2069" s="17">
        <f t="shared" si="330"/>
        <v>27</v>
      </c>
      <c r="R2069" s="18">
        <f t="shared" si="331"/>
        <v>17</v>
      </c>
      <c r="S2069" s="18">
        <f t="shared" si="332"/>
        <v>25</v>
      </c>
      <c r="T2069" s="18">
        <f t="shared" si="333"/>
        <v>9</v>
      </c>
      <c r="U2069" s="18">
        <f t="shared" si="334"/>
        <v>18</v>
      </c>
      <c r="V2069" s="18">
        <f t="shared" si="335"/>
        <v>30</v>
      </c>
      <c r="W2069" s="18">
        <f t="shared" si="336"/>
        <v>21</v>
      </c>
      <c r="X2069" s="18">
        <f t="shared" si="337"/>
        <v>15</v>
      </c>
      <c r="Y2069" s="18" t="str">
        <f t="shared" si="338"/>
        <v>对</v>
      </c>
    </row>
    <row r="2070" spans="1:25" ht="12.75" customHeight="1" thickBot="1">
      <c r="A2070" s="12">
        <f>IF(data!C2070="","",data!A2070)</f>
        <v>2017016</v>
      </c>
      <c r="B2070" s="13">
        <f t="shared" si="339"/>
        <v>6</v>
      </c>
      <c r="C2070" s="34">
        <f>IF(data!C2070="","",data!C2070)</f>
        <v>5</v>
      </c>
      <c r="D2070" s="34">
        <f>IF(data!C2070="","",data!D2070)</f>
        <v>8</v>
      </c>
      <c r="E2070" s="34">
        <f>IF(data!C2070="","",data!E2070)</f>
        <v>16</v>
      </c>
      <c r="F2070" s="34">
        <f>IF(data!C2070="","",data!F2070)</f>
        <v>22</v>
      </c>
      <c r="G2070" s="34">
        <f>IF(data!C2070="","",data!G2070)</f>
        <v>27</v>
      </c>
      <c r="H2070" s="34">
        <f>IF(data!C2070="","",data!H2070)</f>
        <v>29</v>
      </c>
      <c r="I2070" s="35">
        <f>IF(data!C2070="","",data!I2070)</f>
        <v>2</v>
      </c>
      <c r="J2070" s="34">
        <f>IF(data!C2070="","",data!J2070)</f>
        <v>8</v>
      </c>
      <c r="K2070" s="34">
        <f>IF(data!C2070="","",data!K2070)</f>
        <v>29</v>
      </c>
      <c r="L2070" s="34">
        <f>IF(data!C2070="","",data!L2070)</f>
        <v>27</v>
      </c>
      <c r="M2070" s="34">
        <f>IF(data!C2070="","",data!M2070)</f>
        <v>5</v>
      </c>
      <c r="N2070" s="34">
        <f>IF(data!C2070="","",data!N2070)</f>
        <v>16</v>
      </c>
      <c r="O2070" s="34">
        <f>IF(data!C2070="","",data!O2070)</f>
        <v>22</v>
      </c>
      <c r="P2070" s="16">
        <f t="shared" si="340"/>
        <v>24</v>
      </c>
      <c r="Q2070" s="17">
        <f t="shared" si="330"/>
        <v>27</v>
      </c>
      <c r="R2070" s="18">
        <f t="shared" si="331"/>
        <v>16</v>
      </c>
      <c r="S2070" s="18">
        <f t="shared" si="332"/>
        <v>31</v>
      </c>
      <c r="T2070" s="18">
        <f t="shared" si="333"/>
        <v>8</v>
      </c>
      <c r="U2070" s="18">
        <f t="shared" si="334"/>
        <v>9</v>
      </c>
      <c r="V2070" s="18">
        <f t="shared" si="335"/>
        <v>6</v>
      </c>
      <c r="W2070" s="18">
        <f t="shared" si="336"/>
        <v>9</v>
      </c>
      <c r="X2070" s="18">
        <f t="shared" si="337"/>
        <v>24</v>
      </c>
      <c r="Y2070" s="18" t="str">
        <f t="shared" si="338"/>
        <v>错</v>
      </c>
    </row>
    <row r="2071" spans="1:25" ht="12.75" customHeight="1" thickBot="1">
      <c r="A2071" s="12">
        <f>IF(data!C2071="","",data!A2071)</f>
        <v>2017017</v>
      </c>
      <c r="B2071" s="13">
        <f t="shared" si="339"/>
        <v>7</v>
      </c>
      <c r="C2071" s="34">
        <f>IF(data!C2071="","",data!C2071)</f>
        <v>3</v>
      </c>
      <c r="D2071" s="34">
        <f>IF(data!C2071="","",data!D2071)</f>
        <v>7</v>
      </c>
      <c r="E2071" s="34">
        <f>IF(data!C2071="","",data!E2071)</f>
        <v>8</v>
      </c>
      <c r="F2071" s="34">
        <f>IF(data!C2071="","",data!F2071)</f>
        <v>10</v>
      </c>
      <c r="G2071" s="34">
        <f>IF(data!C2071="","",data!G2071)</f>
        <v>22</v>
      </c>
      <c r="H2071" s="34">
        <f>IF(data!C2071="","",data!H2071)</f>
        <v>23</v>
      </c>
      <c r="I2071" s="35">
        <f>IF(data!C2071="","",data!I2071)</f>
        <v>12</v>
      </c>
      <c r="J2071" s="34">
        <f>IF(data!C2071="","",data!J2071)</f>
        <v>10</v>
      </c>
      <c r="K2071" s="34">
        <f>IF(data!C2071="","",data!K2071)</f>
        <v>3</v>
      </c>
      <c r="L2071" s="34">
        <f>IF(data!C2071="","",data!L2071)</f>
        <v>8</v>
      </c>
      <c r="M2071" s="34">
        <f>IF(data!C2071="","",data!M2071)</f>
        <v>7</v>
      </c>
      <c r="N2071" s="34">
        <f>IF(data!C2071="","",data!N2071)</f>
        <v>22</v>
      </c>
      <c r="O2071" s="34">
        <f>IF(data!C2071="","",data!O2071)</f>
        <v>23</v>
      </c>
      <c r="P2071" s="16">
        <f t="shared" si="340"/>
        <v>20</v>
      </c>
      <c r="Q2071" s="17">
        <f t="shared" si="330"/>
        <v>23</v>
      </c>
      <c r="R2071" s="18">
        <f t="shared" si="331"/>
        <v>22</v>
      </c>
      <c r="S2071" s="18">
        <f t="shared" si="332"/>
        <v>24</v>
      </c>
      <c r="T2071" s="18">
        <f t="shared" si="333"/>
        <v>7</v>
      </c>
      <c r="U2071" s="18">
        <f t="shared" si="334"/>
        <v>18</v>
      </c>
      <c r="V2071" s="18">
        <f t="shared" si="335"/>
        <v>6</v>
      </c>
      <c r="W2071" s="18">
        <f t="shared" si="336"/>
        <v>30</v>
      </c>
      <c r="X2071" s="18">
        <f t="shared" si="337"/>
        <v>12</v>
      </c>
      <c r="Y2071" s="18" t="str">
        <f t="shared" si="338"/>
        <v>对</v>
      </c>
    </row>
    <row r="2072" spans="1:25" ht="12.75" customHeight="1" thickBot="1">
      <c r="A2072" s="12">
        <f>IF(data!C2072="","",data!A2072)</f>
        <v>2017018</v>
      </c>
      <c r="B2072" s="13">
        <f t="shared" si="339"/>
        <v>8</v>
      </c>
      <c r="C2072" s="34">
        <f>IF(data!C2072="","",data!C2072)</f>
        <v>1</v>
      </c>
      <c r="D2072" s="34">
        <f>IF(data!C2072="","",data!D2072)</f>
        <v>2</v>
      </c>
      <c r="E2072" s="34">
        <f>IF(data!C2072="","",data!E2072)</f>
        <v>3</v>
      </c>
      <c r="F2072" s="34">
        <f>IF(data!C2072="","",data!F2072)</f>
        <v>17</v>
      </c>
      <c r="G2072" s="34">
        <f>IF(data!C2072="","",data!G2072)</f>
        <v>25</v>
      </c>
      <c r="H2072" s="34">
        <f>IF(data!C2072="","",data!H2072)</f>
        <v>31</v>
      </c>
      <c r="I2072" s="35">
        <f>IF(data!C2072="","",data!I2072)</f>
        <v>9</v>
      </c>
      <c r="J2072" s="34">
        <f>IF(data!C2072="","",data!J2072)</f>
        <v>1</v>
      </c>
      <c r="K2072" s="34">
        <f>IF(data!C2072="","",data!K2072)</f>
        <v>31</v>
      </c>
      <c r="L2072" s="34">
        <f>IF(data!C2072="","",data!L2072)</f>
        <v>25</v>
      </c>
      <c r="M2072" s="34">
        <f>IF(data!C2072="","",data!M2072)</f>
        <v>2</v>
      </c>
      <c r="N2072" s="34">
        <f>IF(data!C2072="","",data!N2072)</f>
        <v>17</v>
      </c>
      <c r="O2072" s="34">
        <f>IF(data!C2072="","",data!O2072)</f>
        <v>3</v>
      </c>
      <c r="P2072" s="16">
        <f t="shared" si="340"/>
        <v>30</v>
      </c>
      <c r="Q2072" s="17">
        <f t="shared" si="330"/>
        <v>16</v>
      </c>
      <c r="R2072" s="18">
        <f t="shared" si="331"/>
        <v>19</v>
      </c>
      <c r="S2072" s="18">
        <f t="shared" si="332"/>
        <v>20</v>
      </c>
      <c r="T2072" s="18">
        <f t="shared" si="333"/>
        <v>30</v>
      </c>
      <c r="U2072" s="18">
        <f t="shared" si="334"/>
        <v>9</v>
      </c>
      <c r="V2072" s="18">
        <f t="shared" si="335"/>
        <v>24</v>
      </c>
      <c r="W2072" s="18">
        <f t="shared" si="336"/>
        <v>27</v>
      </c>
      <c r="X2072" s="18">
        <f t="shared" si="337"/>
        <v>6</v>
      </c>
      <c r="Y2072" s="18" t="str">
        <f t="shared" si="338"/>
        <v>错</v>
      </c>
    </row>
    <row r="2073" spans="1:25" ht="12.75" customHeight="1" thickBot="1">
      <c r="A2073" s="12">
        <f>IF(data!C2073="","",data!A2073)</f>
        <v>2017019</v>
      </c>
      <c r="B2073" s="13">
        <f t="shared" si="339"/>
        <v>9</v>
      </c>
      <c r="C2073" s="34">
        <f>IF(data!C2073="","",data!C2073)</f>
        <v>4</v>
      </c>
      <c r="D2073" s="34">
        <f>IF(data!C2073="","",data!D2073)</f>
        <v>6</v>
      </c>
      <c r="E2073" s="34">
        <f>IF(data!C2073="","",data!E2073)</f>
        <v>8</v>
      </c>
      <c r="F2073" s="34">
        <f>IF(data!C2073="","",data!F2073)</f>
        <v>12</v>
      </c>
      <c r="G2073" s="34">
        <f>IF(data!C2073="","",data!G2073)</f>
        <v>23</v>
      </c>
      <c r="H2073" s="34">
        <f>IF(data!C2073="","",data!H2073)</f>
        <v>25</v>
      </c>
      <c r="I2073" s="35">
        <f>IF(data!C2073="","",data!I2073)</f>
        <v>8</v>
      </c>
      <c r="J2073" s="34">
        <f>IF(data!C2073="","",data!J2073)</f>
        <v>25</v>
      </c>
      <c r="K2073" s="34">
        <f>IF(data!C2073="","",data!K2073)</f>
        <v>4</v>
      </c>
      <c r="L2073" s="34">
        <f>IF(data!C2073="","",data!L2073)</f>
        <v>12</v>
      </c>
      <c r="M2073" s="34">
        <f>IF(data!C2073="","",data!M2073)</f>
        <v>6</v>
      </c>
      <c r="N2073" s="34">
        <f>IF(data!C2073="","",data!N2073)</f>
        <v>23</v>
      </c>
      <c r="O2073" s="34">
        <f>IF(data!C2073="","",data!O2073)</f>
        <v>8</v>
      </c>
      <c r="P2073" s="16">
        <f t="shared" si="340"/>
        <v>21</v>
      </c>
      <c r="Q2073" s="17">
        <f t="shared" si="330"/>
        <v>23</v>
      </c>
      <c r="R2073" s="18">
        <f t="shared" si="331"/>
        <v>24</v>
      </c>
      <c r="S2073" s="18">
        <f t="shared" si="332"/>
        <v>30</v>
      </c>
      <c r="T2073" s="18">
        <f t="shared" si="333"/>
        <v>1</v>
      </c>
      <c r="U2073" s="18">
        <f t="shared" si="334"/>
        <v>15</v>
      </c>
      <c r="V2073" s="18">
        <f t="shared" si="335"/>
        <v>9</v>
      </c>
      <c r="W2073" s="18">
        <f t="shared" si="336"/>
        <v>15</v>
      </c>
      <c r="X2073" s="18">
        <f t="shared" si="337"/>
        <v>27</v>
      </c>
      <c r="Y2073" s="18" t="str">
        <f t="shared" si="338"/>
        <v>对</v>
      </c>
    </row>
    <row r="2074" spans="1:25" ht="12.75" customHeight="1" thickBot="1">
      <c r="A2074" s="12">
        <f>IF(data!C2074="","",data!A2074)</f>
        <v>2017020</v>
      </c>
      <c r="B2074" s="13">
        <f t="shared" si="339"/>
        <v>0</v>
      </c>
      <c r="C2074" s="34">
        <f>IF(data!C2074="","",data!C2074)</f>
        <v>4</v>
      </c>
      <c r="D2074" s="34">
        <f>IF(data!C2074="","",data!D2074)</f>
        <v>8</v>
      </c>
      <c r="E2074" s="34">
        <f>IF(data!C2074="","",data!E2074)</f>
        <v>10</v>
      </c>
      <c r="F2074" s="34">
        <f>IF(data!C2074="","",data!F2074)</f>
        <v>12</v>
      </c>
      <c r="G2074" s="34">
        <f>IF(data!C2074="","",data!G2074)</f>
        <v>31</v>
      </c>
      <c r="H2074" s="34">
        <f>IF(data!C2074="","",data!H2074)</f>
        <v>33</v>
      </c>
      <c r="I2074" s="35">
        <f>IF(data!C2074="","",data!I2074)</f>
        <v>10</v>
      </c>
      <c r="J2074" s="34">
        <f>IF(data!C2074="","",data!J2074)</f>
        <v>31</v>
      </c>
      <c r="K2074" s="34">
        <f>IF(data!C2074="","",data!K2074)</f>
        <v>12</v>
      </c>
      <c r="L2074" s="34">
        <f>IF(data!C2074="","",data!L2074)</f>
        <v>4</v>
      </c>
      <c r="M2074" s="34">
        <f>IF(data!C2074="","",data!M2074)</f>
        <v>8</v>
      </c>
      <c r="N2074" s="34">
        <f>IF(data!C2074="","",data!N2074)</f>
        <v>33</v>
      </c>
      <c r="O2074" s="34">
        <f>IF(data!C2074="","",data!O2074)</f>
        <v>10</v>
      </c>
      <c r="P2074" s="16">
        <f t="shared" si="340"/>
        <v>29</v>
      </c>
      <c r="Q2074" s="17">
        <f t="shared" si="330"/>
        <v>16</v>
      </c>
      <c r="R2074" s="18">
        <f t="shared" si="331"/>
        <v>19</v>
      </c>
      <c r="S2074" s="18">
        <f t="shared" si="332"/>
        <v>21</v>
      </c>
      <c r="T2074" s="18">
        <f t="shared" si="333"/>
        <v>1</v>
      </c>
      <c r="U2074" s="18">
        <f t="shared" si="334"/>
        <v>6</v>
      </c>
      <c r="V2074" s="18">
        <f t="shared" si="335"/>
        <v>27</v>
      </c>
      <c r="W2074" s="18">
        <f t="shared" si="336"/>
        <v>3</v>
      </c>
      <c r="X2074" s="18">
        <f t="shared" si="337"/>
        <v>9</v>
      </c>
      <c r="Y2074" s="18" t="str">
        <f t="shared" si="338"/>
        <v>对</v>
      </c>
    </row>
    <row r="2075" spans="1:25" ht="12.75" customHeight="1" thickBot="1">
      <c r="A2075" s="12">
        <f>IF(data!C2075="","",data!A2075)</f>
        <v>2017021</v>
      </c>
      <c r="B2075" s="13">
        <f t="shared" si="339"/>
        <v>1</v>
      </c>
      <c r="C2075" s="34">
        <f>IF(data!C2075="","",data!C2075)</f>
        <v>2</v>
      </c>
      <c r="D2075" s="34">
        <f>IF(data!C2075="","",data!D2075)</f>
        <v>5</v>
      </c>
      <c r="E2075" s="34">
        <f>IF(data!C2075="","",data!E2075)</f>
        <v>10</v>
      </c>
      <c r="F2075" s="34">
        <f>IF(data!C2075="","",data!F2075)</f>
        <v>22</v>
      </c>
      <c r="G2075" s="34">
        <f>IF(data!C2075="","",data!G2075)</f>
        <v>32</v>
      </c>
      <c r="H2075" s="34">
        <f>IF(data!C2075="","",data!H2075)</f>
        <v>33</v>
      </c>
      <c r="I2075" s="35">
        <f>IF(data!C2075="","",data!I2075)</f>
        <v>9</v>
      </c>
      <c r="J2075" s="34">
        <f>IF(data!C2075="","",data!J2075)</f>
        <v>5</v>
      </c>
      <c r="K2075" s="34">
        <f>IF(data!C2075="","",data!K2075)</f>
        <v>10</v>
      </c>
      <c r="L2075" s="34">
        <f>IF(data!C2075="","",data!L2075)</f>
        <v>33</v>
      </c>
      <c r="M2075" s="34">
        <f>IF(data!C2075="","",data!M2075)</f>
        <v>2</v>
      </c>
      <c r="N2075" s="34">
        <f>IF(data!C2075="","",data!N2075)</f>
        <v>22</v>
      </c>
      <c r="O2075" s="34">
        <f>IF(data!C2075="","",data!O2075)</f>
        <v>32</v>
      </c>
      <c r="P2075" s="16">
        <f t="shared" si="340"/>
        <v>31</v>
      </c>
      <c r="Q2075" s="17">
        <f t="shared" si="330"/>
        <v>33</v>
      </c>
      <c r="R2075" s="18">
        <f t="shared" si="331"/>
        <v>27</v>
      </c>
      <c r="S2075" s="18">
        <f t="shared" si="332"/>
        <v>29</v>
      </c>
      <c r="T2075" s="18">
        <f t="shared" si="333"/>
        <v>25</v>
      </c>
      <c r="U2075" s="18">
        <f t="shared" si="334"/>
        <v>24</v>
      </c>
      <c r="V2075" s="18">
        <f t="shared" si="335"/>
        <v>15</v>
      </c>
      <c r="W2075" s="18">
        <f t="shared" si="336"/>
        <v>9</v>
      </c>
      <c r="X2075" s="18">
        <f t="shared" si="337"/>
        <v>3</v>
      </c>
      <c r="Y2075" s="18" t="str">
        <f t="shared" si="338"/>
        <v>对</v>
      </c>
    </row>
    <row r="2076" spans="1:25" ht="12.75" customHeight="1" thickBot="1">
      <c r="A2076" s="12">
        <f>IF(data!C2076="","",data!A2076)</f>
        <v>2017022</v>
      </c>
      <c r="B2076" s="13">
        <f t="shared" si="339"/>
        <v>2</v>
      </c>
      <c r="C2076" s="34">
        <f>IF(data!C2076="","",data!C2076)</f>
        <v>2</v>
      </c>
      <c r="D2076" s="34">
        <f>IF(data!C2076="","",data!D2076)</f>
        <v>6</v>
      </c>
      <c r="E2076" s="34">
        <f>IF(data!C2076="","",data!E2076)</f>
        <v>15</v>
      </c>
      <c r="F2076" s="34">
        <f>IF(data!C2076="","",data!F2076)</f>
        <v>16</v>
      </c>
      <c r="G2076" s="34">
        <f>IF(data!C2076="","",data!G2076)</f>
        <v>18</v>
      </c>
      <c r="H2076" s="34">
        <f>IF(data!C2076="","",data!H2076)</f>
        <v>32</v>
      </c>
      <c r="I2076" s="35">
        <f>IF(data!C2076="","",data!I2076)</f>
        <v>15</v>
      </c>
      <c r="J2076" s="34">
        <f>IF(data!C2076="","",data!J2076)</f>
        <v>16</v>
      </c>
      <c r="K2076" s="34">
        <f>IF(data!C2076="","",data!K2076)</f>
        <v>18</v>
      </c>
      <c r="L2076" s="34">
        <f>IF(data!C2076="","",data!L2076)</f>
        <v>6</v>
      </c>
      <c r="M2076" s="34">
        <f>IF(data!C2076="","",data!M2076)</f>
        <v>15</v>
      </c>
      <c r="N2076" s="34">
        <f>IF(data!C2076="","",data!N2076)</f>
        <v>2</v>
      </c>
      <c r="O2076" s="34">
        <f>IF(data!C2076="","",data!O2076)</f>
        <v>32</v>
      </c>
      <c r="P2076" s="16">
        <f t="shared" si="340"/>
        <v>30</v>
      </c>
      <c r="Q2076" s="17">
        <f t="shared" si="330"/>
        <v>32</v>
      </c>
      <c r="R2076" s="18">
        <f t="shared" si="331"/>
        <v>30</v>
      </c>
      <c r="S2076" s="18">
        <f t="shared" si="332"/>
        <v>31</v>
      </c>
      <c r="T2076" s="18">
        <f t="shared" si="333"/>
        <v>10</v>
      </c>
      <c r="U2076" s="18">
        <f t="shared" si="334"/>
        <v>15</v>
      </c>
      <c r="V2076" s="18">
        <f t="shared" si="335"/>
        <v>12</v>
      </c>
      <c r="W2076" s="18">
        <f t="shared" si="336"/>
        <v>24</v>
      </c>
      <c r="X2076" s="18">
        <f t="shared" si="337"/>
        <v>0</v>
      </c>
      <c r="Y2076" s="18" t="str">
        <f t="shared" si="338"/>
        <v>错</v>
      </c>
    </row>
    <row r="2077" spans="1:25" ht="12.75" customHeight="1" thickBot="1">
      <c r="A2077" s="12">
        <f>IF(data!C2077="","",data!A2077)</f>
        <v>2017023</v>
      </c>
      <c r="B2077" s="13">
        <f t="shared" si="339"/>
        <v>3</v>
      </c>
      <c r="C2077" s="34">
        <f>IF(data!C2077="","",data!C2077)</f>
        <v>1</v>
      </c>
      <c r="D2077" s="34">
        <f>IF(data!C2077="","",data!D2077)</f>
        <v>3</v>
      </c>
      <c r="E2077" s="34">
        <f>IF(data!C2077="","",data!E2077)</f>
        <v>4</v>
      </c>
      <c r="F2077" s="34">
        <f>IF(data!C2077="","",data!F2077)</f>
        <v>11</v>
      </c>
      <c r="G2077" s="34">
        <f>IF(data!C2077="","",data!G2077)</f>
        <v>18</v>
      </c>
      <c r="H2077" s="34">
        <f>IF(data!C2077="","",data!H2077)</f>
        <v>22</v>
      </c>
      <c r="I2077" s="35">
        <f>IF(data!C2077="","",data!I2077)</f>
        <v>14</v>
      </c>
      <c r="J2077" s="34">
        <f>IF(data!C2077="","",data!J2077)</f>
        <v>3</v>
      </c>
      <c r="K2077" s="34">
        <f>IF(data!C2077="","",data!K2077)</f>
        <v>4</v>
      </c>
      <c r="L2077" s="34">
        <f>IF(data!C2077="","",data!L2077)</f>
        <v>22</v>
      </c>
      <c r="M2077" s="34">
        <f>IF(data!C2077="","",data!M2077)</f>
        <v>18</v>
      </c>
      <c r="N2077" s="34">
        <f>IF(data!C2077="","",data!N2077)</f>
        <v>1</v>
      </c>
      <c r="O2077" s="34">
        <f>IF(data!C2077="","",data!O2077)</f>
        <v>11</v>
      </c>
      <c r="P2077" s="16">
        <f t="shared" si="340"/>
        <v>21</v>
      </c>
      <c r="Q2077" s="17">
        <f t="shared" si="330"/>
        <v>30</v>
      </c>
      <c r="R2077" s="18">
        <f t="shared" si="331"/>
        <v>16</v>
      </c>
      <c r="S2077" s="18">
        <f t="shared" si="332"/>
        <v>30</v>
      </c>
      <c r="T2077" s="18">
        <f t="shared" si="333"/>
        <v>32</v>
      </c>
      <c r="U2077" s="18">
        <f t="shared" si="334"/>
        <v>3</v>
      </c>
      <c r="V2077" s="18">
        <f t="shared" si="335"/>
        <v>12</v>
      </c>
      <c r="W2077" s="18">
        <f t="shared" si="336"/>
        <v>30</v>
      </c>
      <c r="X2077" s="18">
        <f t="shared" si="337"/>
        <v>21</v>
      </c>
      <c r="Y2077" s="18" t="str">
        <f t="shared" si="338"/>
        <v>错</v>
      </c>
    </row>
    <row r="2078" spans="1:25" ht="12.75" customHeight="1" thickBot="1">
      <c r="A2078" s="12">
        <f>IF(data!C2078="","",data!A2078)</f>
        <v>2017024</v>
      </c>
      <c r="B2078" s="13">
        <f t="shared" si="339"/>
        <v>4</v>
      </c>
      <c r="C2078" s="34">
        <f>IF(data!C2078="","",data!C2078)</f>
        <v>9</v>
      </c>
      <c r="D2078" s="34">
        <f>IF(data!C2078="","",data!D2078)</f>
        <v>21</v>
      </c>
      <c r="E2078" s="34">
        <f>IF(data!C2078="","",data!E2078)</f>
        <v>25</v>
      </c>
      <c r="F2078" s="34">
        <f>IF(data!C2078="","",data!F2078)</f>
        <v>26</v>
      </c>
      <c r="G2078" s="34">
        <f>IF(data!C2078="","",data!G2078)</f>
        <v>29</v>
      </c>
      <c r="H2078" s="34">
        <f>IF(data!C2078="","",data!H2078)</f>
        <v>31</v>
      </c>
      <c r="I2078" s="35">
        <f>IF(data!C2078="","",data!I2078)</f>
        <v>13</v>
      </c>
      <c r="J2078" s="34">
        <f>IF(data!C2078="","",data!J2078)</f>
        <v>25</v>
      </c>
      <c r="K2078" s="34">
        <f>IF(data!C2078="","",data!K2078)</f>
        <v>21</v>
      </c>
      <c r="L2078" s="34">
        <f>IF(data!C2078="","",data!L2078)</f>
        <v>9</v>
      </c>
      <c r="M2078" s="34">
        <f>IF(data!C2078="","",data!M2078)</f>
        <v>29</v>
      </c>
      <c r="N2078" s="34">
        <f>IF(data!C2078="","",data!N2078)</f>
        <v>31</v>
      </c>
      <c r="O2078" s="34">
        <f>IF(data!C2078="","",data!O2078)</f>
        <v>26</v>
      </c>
      <c r="P2078" s="16">
        <f t="shared" si="340"/>
        <v>22</v>
      </c>
      <c r="Q2078" s="17">
        <f t="shared" si="330"/>
        <v>19</v>
      </c>
      <c r="R2078" s="18">
        <f t="shared" si="331"/>
        <v>17</v>
      </c>
      <c r="S2078" s="18">
        <f t="shared" si="332"/>
        <v>21</v>
      </c>
      <c r="T2078" s="18">
        <f t="shared" si="333"/>
        <v>3</v>
      </c>
      <c r="U2078" s="18">
        <f t="shared" si="334"/>
        <v>27</v>
      </c>
      <c r="V2078" s="18">
        <f t="shared" si="335"/>
        <v>27</v>
      </c>
      <c r="W2078" s="18">
        <f t="shared" si="336"/>
        <v>3</v>
      </c>
      <c r="X2078" s="18">
        <f t="shared" si="337"/>
        <v>0</v>
      </c>
      <c r="Y2078" s="18" t="str">
        <f t="shared" si="338"/>
        <v>对</v>
      </c>
    </row>
    <row r="2079" spans="1:25" ht="12.75" customHeight="1" thickBot="1">
      <c r="A2079" s="12">
        <f>IF(data!C2079="","",data!A2079)</f>
        <v>2017025</v>
      </c>
      <c r="B2079" s="13">
        <f t="shared" si="339"/>
        <v>5</v>
      </c>
      <c r="C2079" s="34">
        <f>IF(data!C2079="","",data!C2079)</f>
        <v>2</v>
      </c>
      <c r="D2079" s="34">
        <f>IF(data!C2079="","",data!D2079)</f>
        <v>15</v>
      </c>
      <c r="E2079" s="34">
        <f>IF(data!C2079="","",data!E2079)</f>
        <v>16</v>
      </c>
      <c r="F2079" s="34">
        <f>IF(data!C2079="","",data!F2079)</f>
        <v>17</v>
      </c>
      <c r="G2079" s="34">
        <f>IF(data!C2079="","",data!G2079)</f>
        <v>22</v>
      </c>
      <c r="H2079" s="34">
        <f>IF(data!C2079="","",data!H2079)</f>
        <v>32</v>
      </c>
      <c r="I2079" s="35">
        <f>IF(data!C2079="","",data!I2079)</f>
        <v>7</v>
      </c>
      <c r="J2079" s="34">
        <f>IF(data!C2079="","",data!J2079)</f>
        <v>15</v>
      </c>
      <c r="K2079" s="34">
        <f>IF(data!C2079="","",data!K2079)</f>
        <v>2</v>
      </c>
      <c r="L2079" s="34">
        <f>IF(data!C2079="","",data!L2079)</f>
        <v>22</v>
      </c>
      <c r="M2079" s="34">
        <f>IF(data!C2079="","",data!M2079)</f>
        <v>17</v>
      </c>
      <c r="N2079" s="34">
        <f>IF(data!C2079="","",data!N2079)</f>
        <v>16</v>
      </c>
      <c r="O2079" s="34">
        <f>IF(data!C2079="","",data!O2079)</f>
        <v>32</v>
      </c>
      <c r="P2079" s="16">
        <f t="shared" si="340"/>
        <v>30</v>
      </c>
      <c r="Q2079" s="17">
        <f t="shared" si="330"/>
        <v>27</v>
      </c>
      <c r="R2079" s="18">
        <f t="shared" si="331"/>
        <v>20</v>
      </c>
      <c r="S2079" s="18">
        <f t="shared" si="332"/>
        <v>22</v>
      </c>
      <c r="T2079" s="18">
        <f t="shared" si="333"/>
        <v>27</v>
      </c>
      <c r="U2079" s="18">
        <f t="shared" si="334"/>
        <v>18</v>
      </c>
      <c r="V2079" s="18">
        <f t="shared" si="335"/>
        <v>27</v>
      </c>
      <c r="W2079" s="18">
        <f t="shared" si="336"/>
        <v>24</v>
      </c>
      <c r="X2079" s="18">
        <f t="shared" si="337"/>
        <v>15</v>
      </c>
      <c r="Y2079" s="18" t="str">
        <f t="shared" si="338"/>
        <v>对</v>
      </c>
    </row>
    <row r="2080" spans="1:25" ht="12.75" customHeight="1" thickBot="1">
      <c r="A2080" s="12">
        <f>IF(data!C2080="","",data!A2080)</f>
        <v>2017026</v>
      </c>
      <c r="B2080" s="13">
        <f t="shared" si="339"/>
        <v>6</v>
      </c>
      <c r="C2080" s="34">
        <f>IF(data!C2080="","",data!C2080)</f>
        <v>3</v>
      </c>
      <c r="D2080" s="34">
        <f>IF(data!C2080="","",data!D2080)</f>
        <v>10</v>
      </c>
      <c r="E2080" s="34">
        <f>IF(data!C2080="","",data!E2080)</f>
        <v>12</v>
      </c>
      <c r="F2080" s="34">
        <f>IF(data!C2080="","",data!F2080)</f>
        <v>19</v>
      </c>
      <c r="G2080" s="34">
        <f>IF(data!C2080="","",data!G2080)</f>
        <v>27</v>
      </c>
      <c r="H2080" s="34">
        <f>IF(data!C2080="","",data!H2080)</f>
        <v>30</v>
      </c>
      <c r="I2080" s="35">
        <f>IF(data!C2080="","",data!I2080)</f>
        <v>8</v>
      </c>
      <c r="J2080" s="34">
        <f>IF(data!C2080="","",data!J2080)</f>
        <v>30</v>
      </c>
      <c r="K2080" s="34">
        <f>IF(data!C2080="","",data!K2080)</f>
        <v>19</v>
      </c>
      <c r="L2080" s="34">
        <f>IF(data!C2080="","",data!L2080)</f>
        <v>10</v>
      </c>
      <c r="M2080" s="34">
        <f>IF(data!C2080="","",data!M2080)</f>
        <v>3</v>
      </c>
      <c r="N2080" s="34">
        <f>IF(data!C2080="","",data!N2080)</f>
        <v>12</v>
      </c>
      <c r="O2080" s="34">
        <f>IF(data!C2080="","",data!O2080)</f>
        <v>27</v>
      </c>
      <c r="P2080" s="16">
        <f t="shared" si="340"/>
        <v>27</v>
      </c>
      <c r="Q2080" s="17">
        <f t="shared" si="330"/>
        <v>27</v>
      </c>
      <c r="R2080" s="18">
        <f t="shared" si="331"/>
        <v>20</v>
      </c>
      <c r="S2080" s="18">
        <f t="shared" si="332"/>
        <v>30</v>
      </c>
      <c r="T2080" s="18">
        <f t="shared" si="333"/>
        <v>30</v>
      </c>
      <c r="U2080" s="18">
        <f t="shared" si="334"/>
        <v>30</v>
      </c>
      <c r="V2080" s="18">
        <f t="shared" si="335"/>
        <v>3</v>
      </c>
      <c r="W2080" s="18">
        <f t="shared" si="336"/>
        <v>18</v>
      </c>
      <c r="X2080" s="18">
        <f t="shared" si="337"/>
        <v>0</v>
      </c>
      <c r="Y2080" s="18" t="str">
        <f t="shared" si="338"/>
        <v>错</v>
      </c>
    </row>
    <row r="2081" spans="1:25" ht="12.75" customHeight="1" thickBot="1">
      <c r="A2081" s="12">
        <f>IF(data!C2081="","",data!A2081)</f>
        <v>2017027</v>
      </c>
      <c r="B2081" s="13">
        <f t="shared" si="339"/>
        <v>7</v>
      </c>
      <c r="C2081" s="34">
        <f>IF(data!C2081="","",data!C2081)</f>
        <v>2</v>
      </c>
      <c r="D2081" s="34">
        <f>IF(data!C2081="","",data!D2081)</f>
        <v>4</v>
      </c>
      <c r="E2081" s="34">
        <f>IF(data!C2081="","",data!E2081)</f>
        <v>11</v>
      </c>
      <c r="F2081" s="34">
        <f>IF(data!C2081="","",data!F2081)</f>
        <v>14</v>
      </c>
      <c r="G2081" s="34">
        <f>IF(data!C2081="","",data!G2081)</f>
        <v>27</v>
      </c>
      <c r="H2081" s="34">
        <f>IF(data!C2081="","",data!H2081)</f>
        <v>30</v>
      </c>
      <c r="I2081" s="35">
        <f>IF(data!C2081="","",data!I2081)</f>
        <v>5</v>
      </c>
      <c r="J2081" s="34">
        <f>IF(data!C2081="","",data!J2081)</f>
        <v>11</v>
      </c>
      <c r="K2081" s="34">
        <f>IF(data!C2081="","",data!K2081)</f>
        <v>30</v>
      </c>
      <c r="L2081" s="34">
        <f>IF(data!C2081="","",data!L2081)</f>
        <v>27</v>
      </c>
      <c r="M2081" s="34">
        <f>IF(data!C2081="","",data!M2081)</f>
        <v>2</v>
      </c>
      <c r="N2081" s="34">
        <f>IF(data!C2081="","",data!N2081)</f>
        <v>14</v>
      </c>
      <c r="O2081" s="34">
        <f>IF(data!C2081="","",data!O2081)</f>
        <v>4</v>
      </c>
      <c r="P2081" s="16">
        <f t="shared" si="340"/>
        <v>28</v>
      </c>
      <c r="Q2081" s="17">
        <f t="shared" si="330"/>
        <v>24</v>
      </c>
      <c r="R2081" s="18">
        <f t="shared" si="331"/>
        <v>24</v>
      </c>
      <c r="S2081" s="18">
        <f t="shared" si="332"/>
        <v>27</v>
      </c>
      <c r="T2081" s="18">
        <f t="shared" si="333"/>
        <v>24</v>
      </c>
      <c r="U2081" s="18">
        <f t="shared" si="334"/>
        <v>6</v>
      </c>
      <c r="V2081" s="18">
        <f t="shared" si="335"/>
        <v>6</v>
      </c>
      <c r="W2081" s="18">
        <f t="shared" si="336"/>
        <v>6</v>
      </c>
      <c r="X2081" s="18">
        <f t="shared" si="337"/>
        <v>24</v>
      </c>
      <c r="Y2081" s="18" t="str">
        <f t="shared" si="338"/>
        <v>对</v>
      </c>
    </row>
    <row r="2082" spans="1:25" ht="12.75" customHeight="1" thickBot="1">
      <c r="A2082" s="12">
        <f>IF(data!C2082="","",data!A2082)</f>
        <v>2017028</v>
      </c>
      <c r="B2082" s="13">
        <f t="shared" si="339"/>
        <v>8</v>
      </c>
      <c r="C2082" s="34">
        <f>IF(data!C2082="","",data!C2082)</f>
        <v>7</v>
      </c>
      <c r="D2082" s="34">
        <f>IF(data!C2082="","",data!D2082)</f>
        <v>8</v>
      </c>
      <c r="E2082" s="34">
        <f>IF(data!C2082="","",data!E2082)</f>
        <v>12</v>
      </c>
      <c r="F2082" s="34">
        <f>IF(data!C2082="","",data!F2082)</f>
        <v>13</v>
      </c>
      <c r="G2082" s="34">
        <f>IF(data!C2082="","",data!G2082)</f>
        <v>22</v>
      </c>
      <c r="H2082" s="34">
        <f>IF(data!C2082="","",data!H2082)</f>
        <v>30</v>
      </c>
      <c r="I2082" s="35">
        <f>IF(data!C2082="","",data!I2082)</f>
        <v>9</v>
      </c>
      <c r="J2082" s="34">
        <f>IF(data!C2082="","",data!J2082)</f>
        <v>7</v>
      </c>
      <c r="K2082" s="34">
        <f>IF(data!C2082="","",data!K2082)</f>
        <v>8</v>
      </c>
      <c r="L2082" s="34">
        <f>IF(data!C2082="","",data!L2082)</f>
        <v>12</v>
      </c>
      <c r="M2082" s="34">
        <f>IF(data!C2082="","",data!M2082)</f>
        <v>30</v>
      </c>
      <c r="N2082" s="34">
        <f>IF(data!C2082="","",data!N2082)</f>
        <v>13</v>
      </c>
      <c r="O2082" s="34">
        <f>IF(data!C2082="","",data!O2082)</f>
        <v>22</v>
      </c>
      <c r="P2082" s="16">
        <f t="shared" si="340"/>
        <v>23</v>
      </c>
      <c r="Q2082" s="17">
        <f t="shared" si="330"/>
        <v>23</v>
      </c>
      <c r="R2082" s="18">
        <f t="shared" si="331"/>
        <v>25</v>
      </c>
      <c r="S2082" s="18">
        <f t="shared" si="332"/>
        <v>28</v>
      </c>
      <c r="T2082" s="18">
        <f t="shared" si="333"/>
        <v>22</v>
      </c>
      <c r="U2082" s="18">
        <f t="shared" si="334"/>
        <v>12</v>
      </c>
      <c r="V2082" s="18">
        <f t="shared" si="335"/>
        <v>0</v>
      </c>
      <c r="W2082" s="18">
        <f t="shared" si="336"/>
        <v>6</v>
      </c>
      <c r="X2082" s="18">
        <f t="shared" si="337"/>
        <v>12</v>
      </c>
      <c r="Y2082" s="18" t="str">
        <f t="shared" si="338"/>
        <v>错</v>
      </c>
    </row>
    <row r="2083" spans="1:25" ht="12.75" customHeight="1" thickBot="1">
      <c r="A2083" s="12">
        <f>IF(data!C2083="","",data!A2083)</f>
        <v>2017029</v>
      </c>
      <c r="B2083" s="13">
        <f t="shared" si="339"/>
        <v>9</v>
      </c>
      <c r="C2083" s="34">
        <f>IF(data!C2083="","",data!C2083)</f>
        <v>2</v>
      </c>
      <c r="D2083" s="34">
        <f>IF(data!C2083="","",data!D2083)</f>
        <v>15</v>
      </c>
      <c r="E2083" s="34">
        <f>IF(data!C2083="","",data!E2083)</f>
        <v>21</v>
      </c>
      <c r="F2083" s="34">
        <f>IF(data!C2083="","",data!F2083)</f>
        <v>23</v>
      </c>
      <c r="G2083" s="34">
        <f>IF(data!C2083="","",data!G2083)</f>
        <v>25</v>
      </c>
      <c r="H2083" s="34">
        <f>IF(data!C2083="","",data!H2083)</f>
        <v>30</v>
      </c>
      <c r="I2083" s="35">
        <f>IF(data!C2083="","",data!I2083)</f>
        <v>10</v>
      </c>
      <c r="J2083" s="34">
        <f>IF(data!C2083="","",data!J2083)</f>
        <v>25</v>
      </c>
      <c r="K2083" s="34">
        <f>IF(data!C2083="","",data!K2083)</f>
        <v>23</v>
      </c>
      <c r="L2083" s="34">
        <f>IF(data!C2083="","",data!L2083)</f>
        <v>30</v>
      </c>
      <c r="M2083" s="34">
        <f>IF(data!C2083="","",data!M2083)</f>
        <v>2</v>
      </c>
      <c r="N2083" s="34">
        <f>IF(data!C2083="","",data!N2083)</f>
        <v>15</v>
      </c>
      <c r="O2083" s="34">
        <f>IF(data!C2083="","",data!O2083)</f>
        <v>21</v>
      </c>
      <c r="P2083" s="16">
        <f t="shared" si="340"/>
        <v>28</v>
      </c>
      <c r="Q2083" s="17">
        <f t="shared" si="330"/>
        <v>22</v>
      </c>
      <c r="R2083" s="18">
        <f t="shared" si="331"/>
        <v>15</v>
      </c>
      <c r="S2083" s="18">
        <f t="shared" si="332"/>
        <v>23</v>
      </c>
      <c r="T2083" s="18">
        <f t="shared" si="333"/>
        <v>16</v>
      </c>
      <c r="U2083" s="18">
        <f t="shared" si="334"/>
        <v>15</v>
      </c>
      <c r="V2083" s="18">
        <f t="shared" si="335"/>
        <v>30</v>
      </c>
      <c r="W2083" s="18">
        <f t="shared" si="336"/>
        <v>6</v>
      </c>
      <c r="X2083" s="18">
        <f t="shared" si="337"/>
        <v>9</v>
      </c>
      <c r="Y2083" s="18" t="str">
        <f t="shared" si="338"/>
        <v>对</v>
      </c>
    </row>
    <row r="2084" spans="1:25" ht="12.75" customHeight="1" thickBot="1">
      <c r="A2084" s="12">
        <f>IF(data!C2084="","",data!A2084)</f>
        <v>2017030</v>
      </c>
      <c r="B2084" s="13">
        <f t="shared" si="339"/>
        <v>0</v>
      </c>
      <c r="C2084" s="34">
        <f>IF(data!C2084="","",data!C2084)</f>
        <v>1</v>
      </c>
      <c r="D2084" s="34">
        <f>IF(data!C2084="","",data!D2084)</f>
        <v>7</v>
      </c>
      <c r="E2084" s="34">
        <f>IF(data!C2084="","",data!E2084)</f>
        <v>9</v>
      </c>
      <c r="F2084" s="34">
        <f>IF(data!C2084="","",data!F2084)</f>
        <v>20</v>
      </c>
      <c r="G2084" s="34">
        <f>IF(data!C2084="","",data!G2084)</f>
        <v>23</v>
      </c>
      <c r="H2084" s="34">
        <f>IF(data!C2084="","",data!H2084)</f>
        <v>30</v>
      </c>
      <c r="I2084" s="35">
        <f>IF(data!C2084="","",data!I2084)</f>
        <v>2</v>
      </c>
      <c r="J2084" s="34">
        <f>IF(data!C2084="","",data!J2084)</f>
        <v>9</v>
      </c>
      <c r="K2084" s="34">
        <f>IF(data!C2084="","",data!K2084)</f>
        <v>23</v>
      </c>
      <c r="L2084" s="34">
        <f>IF(data!C2084="","",data!L2084)</f>
        <v>30</v>
      </c>
      <c r="M2084" s="34">
        <f>IF(data!C2084="","",data!M2084)</f>
        <v>7</v>
      </c>
      <c r="N2084" s="34">
        <f>IF(data!C2084="","",data!N2084)</f>
        <v>1</v>
      </c>
      <c r="O2084" s="34">
        <f>IF(data!C2084="","",data!O2084)</f>
        <v>20</v>
      </c>
      <c r="P2084" s="16">
        <f t="shared" si="340"/>
        <v>29</v>
      </c>
      <c r="Q2084" s="17">
        <f t="shared" si="330"/>
        <v>21</v>
      </c>
      <c r="R2084" s="18">
        <f t="shared" si="331"/>
        <v>23</v>
      </c>
      <c r="S2084" s="18">
        <f t="shared" si="332"/>
        <v>28</v>
      </c>
      <c r="T2084" s="18">
        <f t="shared" si="333"/>
        <v>17</v>
      </c>
      <c r="U2084" s="18">
        <f t="shared" si="334"/>
        <v>24</v>
      </c>
      <c r="V2084" s="18">
        <f t="shared" si="335"/>
        <v>27</v>
      </c>
      <c r="W2084" s="18">
        <f t="shared" si="336"/>
        <v>9</v>
      </c>
      <c r="X2084" s="18">
        <f t="shared" si="337"/>
        <v>6</v>
      </c>
      <c r="Y2084" s="18" t="str">
        <f t="shared" si="338"/>
        <v>对</v>
      </c>
    </row>
    <row r="2085" spans="1:25" ht="12.75" customHeight="1" thickBot="1">
      <c r="A2085" s="12">
        <f>IF(data!C2085="","",data!A2085)</f>
        <v>2017031</v>
      </c>
      <c r="B2085" s="13">
        <f t="shared" si="339"/>
        <v>1</v>
      </c>
      <c r="C2085" s="34">
        <f>IF(data!C2085="","",data!C2085)</f>
        <v>6</v>
      </c>
      <c r="D2085" s="34">
        <f>IF(data!C2085="","",data!D2085)</f>
        <v>10</v>
      </c>
      <c r="E2085" s="34">
        <f>IF(data!C2085="","",data!E2085)</f>
        <v>16</v>
      </c>
      <c r="F2085" s="34">
        <f>IF(data!C2085="","",data!F2085)</f>
        <v>26</v>
      </c>
      <c r="G2085" s="34">
        <f>IF(data!C2085="","",data!G2085)</f>
        <v>27</v>
      </c>
      <c r="H2085" s="34">
        <f>IF(data!C2085="","",data!H2085)</f>
        <v>29</v>
      </c>
      <c r="I2085" s="35">
        <f>IF(data!C2085="","",data!I2085)</f>
        <v>3</v>
      </c>
      <c r="J2085" s="34">
        <f>IF(data!C2085="","",data!J2085)</f>
        <v>26</v>
      </c>
      <c r="K2085" s="34">
        <f>IF(data!C2085="","",data!K2085)</f>
        <v>10</v>
      </c>
      <c r="L2085" s="34">
        <f>IF(data!C2085="","",data!L2085)</f>
        <v>6</v>
      </c>
      <c r="M2085" s="34">
        <f>IF(data!C2085="","",data!M2085)</f>
        <v>27</v>
      </c>
      <c r="N2085" s="34">
        <f>IF(data!C2085="","",data!N2085)</f>
        <v>29</v>
      </c>
      <c r="O2085" s="34">
        <f>IF(data!C2085="","",data!O2085)</f>
        <v>16</v>
      </c>
      <c r="P2085" s="16">
        <f t="shared" si="340"/>
        <v>23</v>
      </c>
      <c r="Q2085" s="17">
        <f t="shared" si="330"/>
        <v>30</v>
      </c>
      <c r="R2085" s="18">
        <f t="shared" si="331"/>
        <v>22</v>
      </c>
      <c r="S2085" s="18">
        <f t="shared" si="332"/>
        <v>29</v>
      </c>
      <c r="T2085" s="18">
        <f t="shared" si="333"/>
        <v>9</v>
      </c>
      <c r="U2085" s="18">
        <f t="shared" si="334"/>
        <v>18</v>
      </c>
      <c r="V2085" s="18">
        <f t="shared" si="335"/>
        <v>15</v>
      </c>
      <c r="W2085" s="18">
        <f t="shared" si="336"/>
        <v>9</v>
      </c>
      <c r="X2085" s="18">
        <f t="shared" si="337"/>
        <v>6</v>
      </c>
      <c r="Y2085" s="18" t="str">
        <f t="shared" si="338"/>
        <v>对</v>
      </c>
    </row>
    <row r="2086" spans="1:25" ht="12.75" customHeight="1" thickBot="1">
      <c r="A2086" s="12">
        <f>IF(data!C2086="","",data!A2086)</f>
        <v>2017032</v>
      </c>
      <c r="B2086" s="13">
        <f t="shared" si="339"/>
        <v>2</v>
      </c>
      <c r="C2086" s="34">
        <f>IF(data!C2086="","",data!C2086)</f>
        <v>5</v>
      </c>
      <c r="D2086" s="34">
        <f>IF(data!C2086="","",data!D2086)</f>
        <v>8</v>
      </c>
      <c r="E2086" s="34">
        <f>IF(data!C2086="","",data!E2086)</f>
        <v>15</v>
      </c>
      <c r="F2086" s="34">
        <f>IF(data!C2086="","",data!F2086)</f>
        <v>24</v>
      </c>
      <c r="G2086" s="34">
        <f>IF(data!C2086="","",data!G2086)</f>
        <v>27</v>
      </c>
      <c r="H2086" s="34">
        <f>IF(data!C2086="","",data!H2086)</f>
        <v>31</v>
      </c>
      <c r="I2086" s="35">
        <f>IF(data!C2086="","",data!I2086)</f>
        <v>11</v>
      </c>
      <c r="J2086" s="34">
        <f>IF(data!C2086="","",data!J2086)</f>
        <v>24</v>
      </c>
      <c r="K2086" s="34">
        <f>IF(data!C2086="","",data!K2086)</f>
        <v>27</v>
      </c>
      <c r="L2086" s="34">
        <f>IF(data!C2086="","",data!L2086)</f>
        <v>31</v>
      </c>
      <c r="M2086" s="34">
        <f>IF(data!C2086="","",data!M2086)</f>
        <v>15</v>
      </c>
      <c r="N2086" s="34">
        <f>IF(data!C2086="","",data!N2086)</f>
        <v>5</v>
      </c>
      <c r="O2086" s="34">
        <f>IF(data!C2086="","",data!O2086)</f>
        <v>8</v>
      </c>
      <c r="P2086" s="16">
        <f t="shared" si="340"/>
        <v>26</v>
      </c>
      <c r="Q2086" s="17">
        <f t="shared" si="330"/>
        <v>28</v>
      </c>
      <c r="R2086" s="18">
        <f t="shared" si="331"/>
        <v>21</v>
      </c>
      <c r="S2086" s="18">
        <f t="shared" si="332"/>
        <v>23</v>
      </c>
      <c r="T2086" s="18">
        <f t="shared" si="333"/>
        <v>24</v>
      </c>
      <c r="U2086" s="18">
        <f t="shared" si="334"/>
        <v>27</v>
      </c>
      <c r="V2086" s="18">
        <f t="shared" si="335"/>
        <v>3</v>
      </c>
      <c r="W2086" s="18">
        <f t="shared" si="336"/>
        <v>24</v>
      </c>
      <c r="X2086" s="18">
        <f t="shared" si="337"/>
        <v>21</v>
      </c>
      <c r="Y2086" s="18" t="str">
        <f t="shared" si="338"/>
        <v>对</v>
      </c>
    </row>
    <row r="2087" spans="1:25" ht="12.75" customHeight="1" thickBot="1">
      <c r="A2087" s="12">
        <f>IF(data!C2087="","",data!A2087)</f>
        <v>2017033</v>
      </c>
      <c r="B2087" s="13">
        <f t="shared" si="339"/>
        <v>3</v>
      </c>
      <c r="C2087" s="34">
        <f>IF(data!C2087="","",data!C2087)</f>
        <v>5</v>
      </c>
      <c r="D2087" s="34">
        <f>IF(data!C2087="","",data!D2087)</f>
        <v>7</v>
      </c>
      <c r="E2087" s="34">
        <f>IF(data!C2087="","",data!E2087)</f>
        <v>15</v>
      </c>
      <c r="F2087" s="34">
        <f>IF(data!C2087="","",data!F2087)</f>
        <v>20</v>
      </c>
      <c r="G2087" s="34">
        <f>IF(data!C2087="","",data!G2087)</f>
        <v>23</v>
      </c>
      <c r="H2087" s="34">
        <f>IF(data!C2087="","",data!H2087)</f>
        <v>30</v>
      </c>
      <c r="I2087" s="35">
        <f>IF(data!C2087="","",data!I2087)</f>
        <v>15</v>
      </c>
      <c r="J2087" s="34">
        <f>IF(data!C2087="","",data!J2087)</f>
        <v>30</v>
      </c>
      <c r="K2087" s="34">
        <f>IF(data!C2087="","",data!K2087)</f>
        <v>23</v>
      </c>
      <c r="L2087" s="34">
        <f>IF(data!C2087="","",data!L2087)</f>
        <v>5</v>
      </c>
      <c r="M2087" s="34">
        <f>IF(data!C2087="","",data!M2087)</f>
        <v>7</v>
      </c>
      <c r="N2087" s="34">
        <f>IF(data!C2087="","",data!N2087)</f>
        <v>15</v>
      </c>
      <c r="O2087" s="34">
        <f>IF(data!C2087="","",data!O2087)</f>
        <v>20</v>
      </c>
      <c r="P2087" s="16">
        <f t="shared" si="340"/>
        <v>25</v>
      </c>
      <c r="Q2087" s="17">
        <f t="shared" si="330"/>
        <v>29</v>
      </c>
      <c r="R2087" s="18">
        <f t="shared" si="331"/>
        <v>22</v>
      </c>
      <c r="S2087" s="18">
        <f t="shared" si="332"/>
        <v>26</v>
      </c>
      <c r="T2087" s="18">
        <f t="shared" si="333"/>
        <v>21</v>
      </c>
      <c r="U2087" s="18">
        <f t="shared" si="334"/>
        <v>0</v>
      </c>
      <c r="V2087" s="18">
        <f t="shared" si="335"/>
        <v>18</v>
      </c>
      <c r="W2087" s="18">
        <f t="shared" si="336"/>
        <v>12</v>
      </c>
      <c r="X2087" s="18">
        <f t="shared" si="337"/>
        <v>15</v>
      </c>
      <c r="Y2087" s="18" t="str">
        <f t="shared" si="338"/>
        <v>对</v>
      </c>
    </row>
    <row r="2088" spans="1:25" ht="12.75" customHeight="1" thickBot="1">
      <c r="A2088" s="12">
        <f>IF(data!C2088="","",data!A2088)</f>
        <v>2017034</v>
      </c>
      <c r="B2088" s="13">
        <f t="shared" si="339"/>
        <v>4</v>
      </c>
      <c r="C2088" s="34">
        <f>IF(data!C2088="","",data!C2088)</f>
        <v>4</v>
      </c>
      <c r="D2088" s="34">
        <f>IF(data!C2088="","",data!D2088)</f>
        <v>7</v>
      </c>
      <c r="E2088" s="34">
        <f>IF(data!C2088="","",data!E2088)</f>
        <v>8</v>
      </c>
      <c r="F2088" s="34">
        <f>IF(data!C2088="","",data!F2088)</f>
        <v>19</v>
      </c>
      <c r="G2088" s="34">
        <f>IF(data!C2088="","",data!G2088)</f>
        <v>32</v>
      </c>
      <c r="H2088" s="34">
        <f>IF(data!C2088="","",data!H2088)</f>
        <v>33</v>
      </c>
      <c r="I2088" s="35">
        <f>IF(data!C2088="","",data!I2088)</f>
        <v>13</v>
      </c>
      <c r="J2088" s="34">
        <f>IF(data!C2088="","",data!J2088)</f>
        <v>19</v>
      </c>
      <c r="K2088" s="34">
        <f>IF(data!C2088="","",data!K2088)</f>
        <v>32</v>
      </c>
      <c r="L2088" s="34">
        <f>IF(data!C2088="","",data!L2088)</f>
        <v>4</v>
      </c>
      <c r="M2088" s="34">
        <f>IF(data!C2088="","",data!M2088)</f>
        <v>8</v>
      </c>
      <c r="N2088" s="34">
        <f>IF(data!C2088="","",data!N2088)</f>
        <v>33</v>
      </c>
      <c r="O2088" s="34">
        <f>IF(data!C2088="","",data!O2088)</f>
        <v>7</v>
      </c>
      <c r="P2088" s="16">
        <f t="shared" si="340"/>
        <v>29</v>
      </c>
      <c r="Q2088" s="17">
        <f t="shared" si="330"/>
        <v>27</v>
      </c>
      <c r="R2088" s="18">
        <f t="shared" si="331"/>
        <v>18</v>
      </c>
      <c r="S2088" s="18">
        <f t="shared" si="332"/>
        <v>25</v>
      </c>
      <c r="T2088" s="18">
        <f t="shared" si="333"/>
        <v>18</v>
      </c>
      <c r="U2088" s="18">
        <f t="shared" si="334"/>
        <v>3</v>
      </c>
      <c r="V2088" s="18">
        <f t="shared" si="335"/>
        <v>6</v>
      </c>
      <c r="W2088" s="18">
        <f t="shared" si="336"/>
        <v>9</v>
      </c>
      <c r="X2088" s="18">
        <f t="shared" si="337"/>
        <v>12</v>
      </c>
      <c r="Y2088" s="18" t="str">
        <f t="shared" si="338"/>
        <v>对</v>
      </c>
    </row>
    <row r="2089" spans="1:25" ht="12.75" customHeight="1" thickBot="1">
      <c r="A2089" s="12">
        <f>IF(data!C2089="","",data!A2089)</f>
        <v>2017035</v>
      </c>
      <c r="B2089" s="13">
        <f t="shared" si="339"/>
        <v>5</v>
      </c>
      <c r="C2089" s="34">
        <f>IF(data!C2089="","",data!C2089)</f>
        <v>1</v>
      </c>
      <c r="D2089" s="34">
        <f>IF(data!C2089="","",data!D2089)</f>
        <v>6</v>
      </c>
      <c r="E2089" s="34">
        <f>IF(data!C2089="","",data!E2089)</f>
        <v>14</v>
      </c>
      <c r="F2089" s="34">
        <f>IF(data!C2089="","",data!F2089)</f>
        <v>24</v>
      </c>
      <c r="G2089" s="34">
        <f>IF(data!C2089="","",data!G2089)</f>
        <v>28</v>
      </c>
      <c r="H2089" s="34">
        <f>IF(data!C2089="","",data!H2089)</f>
        <v>32</v>
      </c>
      <c r="I2089" s="35">
        <f>IF(data!C2089="","",data!I2089)</f>
        <v>12</v>
      </c>
      <c r="J2089" s="34">
        <f>IF(data!C2089="","",data!J2089)</f>
        <v>28</v>
      </c>
      <c r="K2089" s="34">
        <f>IF(data!C2089="","",data!K2089)</f>
        <v>1</v>
      </c>
      <c r="L2089" s="34">
        <f>IF(data!C2089="","",data!L2089)</f>
        <v>32</v>
      </c>
      <c r="M2089" s="34">
        <f>IF(data!C2089="","",data!M2089)</f>
        <v>6</v>
      </c>
      <c r="N2089" s="34">
        <f>IF(data!C2089="","",data!N2089)</f>
        <v>24</v>
      </c>
      <c r="O2089" s="34">
        <f>IF(data!C2089="","",data!O2089)</f>
        <v>14</v>
      </c>
      <c r="P2089" s="16">
        <f t="shared" si="340"/>
        <v>31</v>
      </c>
      <c r="Q2089" s="17">
        <f t="shared" si="330"/>
        <v>29</v>
      </c>
      <c r="R2089" s="18">
        <f t="shared" si="331"/>
        <v>28</v>
      </c>
      <c r="S2089" s="18">
        <f t="shared" si="332"/>
        <v>29</v>
      </c>
      <c r="T2089" s="18">
        <f t="shared" si="333"/>
        <v>10</v>
      </c>
      <c r="U2089" s="18">
        <f t="shared" si="334"/>
        <v>18</v>
      </c>
      <c r="V2089" s="18">
        <f t="shared" si="335"/>
        <v>6</v>
      </c>
      <c r="W2089" s="18">
        <f t="shared" si="336"/>
        <v>24</v>
      </c>
      <c r="X2089" s="18">
        <f t="shared" si="337"/>
        <v>3</v>
      </c>
      <c r="Y2089" s="18" t="str">
        <f t="shared" si="338"/>
        <v>对</v>
      </c>
    </row>
    <row r="2090" spans="1:25" ht="12.75" customHeight="1" thickBot="1">
      <c r="A2090" s="12">
        <f>IF(data!C2090="","",data!A2090)</f>
        <v>2017036</v>
      </c>
      <c r="B2090" s="13">
        <f t="shared" si="339"/>
        <v>6</v>
      </c>
      <c r="C2090" s="34">
        <f>IF(data!C2090="","",data!C2090)</f>
        <v>1</v>
      </c>
      <c r="D2090" s="34">
        <f>IF(data!C2090="","",data!D2090)</f>
        <v>2</v>
      </c>
      <c r="E2090" s="34">
        <f>IF(data!C2090="","",data!E2090)</f>
        <v>5</v>
      </c>
      <c r="F2090" s="34">
        <f>IF(data!C2090="","",data!F2090)</f>
        <v>10</v>
      </c>
      <c r="G2090" s="34">
        <f>IF(data!C2090="","",data!G2090)</f>
        <v>24</v>
      </c>
      <c r="H2090" s="34">
        <f>IF(data!C2090="","",data!H2090)</f>
        <v>27</v>
      </c>
      <c r="I2090" s="35">
        <f>IF(data!C2090="","",data!I2090)</f>
        <v>15</v>
      </c>
      <c r="J2090" s="34">
        <f>IF(data!C2090="","",data!J2090)</f>
        <v>10</v>
      </c>
      <c r="K2090" s="34">
        <f>IF(data!C2090="","",data!K2090)</f>
        <v>24</v>
      </c>
      <c r="L2090" s="34">
        <f>IF(data!C2090="","",data!L2090)</f>
        <v>2</v>
      </c>
      <c r="M2090" s="34">
        <f>IF(data!C2090="","",data!M2090)</f>
        <v>27</v>
      </c>
      <c r="N2090" s="34">
        <f>IF(data!C2090="","",data!N2090)</f>
        <v>1</v>
      </c>
      <c r="O2090" s="34">
        <f>IF(data!C2090="","",data!O2090)</f>
        <v>5</v>
      </c>
      <c r="P2090" s="16">
        <f t="shared" si="340"/>
        <v>26</v>
      </c>
      <c r="Q2090" s="17">
        <f t="shared" si="330"/>
        <v>27</v>
      </c>
      <c r="R2090" s="18">
        <f t="shared" si="331"/>
        <v>27</v>
      </c>
      <c r="S2090" s="18">
        <f t="shared" si="332"/>
        <v>31</v>
      </c>
      <c r="T2090" s="18">
        <f t="shared" si="333"/>
        <v>28</v>
      </c>
      <c r="U2090" s="18">
        <f t="shared" si="334"/>
        <v>9</v>
      </c>
      <c r="V2090" s="18">
        <f t="shared" si="335"/>
        <v>21</v>
      </c>
      <c r="W2090" s="18">
        <f t="shared" si="336"/>
        <v>9</v>
      </c>
      <c r="X2090" s="18">
        <f t="shared" si="337"/>
        <v>24</v>
      </c>
      <c r="Y2090" s="18" t="str">
        <f t="shared" si="338"/>
        <v>对</v>
      </c>
    </row>
    <row r="2091" spans="1:25" ht="12.75" customHeight="1" thickBot="1">
      <c r="A2091" s="12">
        <f>IF(data!C2091="","",data!A2091)</f>
        <v>2017037</v>
      </c>
      <c r="B2091" s="13">
        <f t="shared" si="339"/>
        <v>7</v>
      </c>
      <c r="C2091" s="34">
        <f>IF(data!C2091="","",data!C2091)</f>
        <v>11</v>
      </c>
      <c r="D2091" s="34">
        <f>IF(data!C2091="","",data!D2091)</f>
        <v>15</v>
      </c>
      <c r="E2091" s="34">
        <f>IF(data!C2091="","",data!E2091)</f>
        <v>20</v>
      </c>
      <c r="F2091" s="34">
        <f>IF(data!C2091="","",data!F2091)</f>
        <v>22</v>
      </c>
      <c r="G2091" s="34">
        <f>IF(data!C2091="","",data!G2091)</f>
        <v>25</v>
      </c>
      <c r="H2091" s="34">
        <f>IF(data!C2091="","",data!H2091)</f>
        <v>30</v>
      </c>
      <c r="I2091" s="35">
        <f>IF(data!C2091="","",data!I2091)</f>
        <v>5</v>
      </c>
      <c r="J2091" s="34">
        <f>IF(data!C2091="","",data!J2091)</f>
        <v>25</v>
      </c>
      <c r="K2091" s="34">
        <f>IF(data!C2091="","",data!K2091)</f>
        <v>11</v>
      </c>
      <c r="L2091" s="34">
        <f>IF(data!C2091="","",data!L2091)</f>
        <v>30</v>
      </c>
      <c r="M2091" s="34">
        <f>IF(data!C2091="","",data!M2091)</f>
        <v>20</v>
      </c>
      <c r="N2091" s="34">
        <f>IF(data!C2091="","",data!N2091)</f>
        <v>22</v>
      </c>
      <c r="O2091" s="34">
        <f>IF(data!C2091="","",data!O2091)</f>
        <v>15</v>
      </c>
      <c r="P2091" s="16">
        <f t="shared" si="340"/>
        <v>19</v>
      </c>
      <c r="Q2091" s="17">
        <f t="shared" si="330"/>
        <v>21</v>
      </c>
      <c r="R2091" s="18">
        <f t="shared" si="331"/>
        <v>23</v>
      </c>
      <c r="S2091" s="18">
        <f t="shared" si="332"/>
        <v>26</v>
      </c>
      <c r="T2091" s="18">
        <f t="shared" si="333"/>
        <v>10</v>
      </c>
      <c r="U2091" s="18">
        <f t="shared" si="334"/>
        <v>3</v>
      </c>
      <c r="V2091" s="18">
        <f t="shared" si="335"/>
        <v>24</v>
      </c>
      <c r="W2091" s="18">
        <f t="shared" si="336"/>
        <v>18</v>
      </c>
      <c r="X2091" s="18">
        <f t="shared" si="337"/>
        <v>18</v>
      </c>
      <c r="Y2091" s="18" t="str">
        <f t="shared" si="338"/>
        <v>对</v>
      </c>
    </row>
    <row r="2092" spans="1:25" ht="12.75" customHeight="1" thickBot="1">
      <c r="A2092" s="12">
        <f>IF(data!C2092="","",data!A2092)</f>
        <v>2017038</v>
      </c>
      <c r="B2092" s="13">
        <f t="shared" si="339"/>
        <v>8</v>
      </c>
      <c r="C2092" s="34">
        <f>IF(data!C2092="","",data!C2092)</f>
        <v>1</v>
      </c>
      <c r="D2092" s="34">
        <f>IF(data!C2092="","",data!D2092)</f>
        <v>4</v>
      </c>
      <c r="E2092" s="34">
        <f>IF(data!C2092="","",data!E2092)</f>
        <v>8</v>
      </c>
      <c r="F2092" s="34">
        <f>IF(data!C2092="","",data!F2092)</f>
        <v>13</v>
      </c>
      <c r="G2092" s="34">
        <f>IF(data!C2092="","",data!G2092)</f>
        <v>24</v>
      </c>
      <c r="H2092" s="34">
        <f>IF(data!C2092="","",data!H2092)</f>
        <v>27</v>
      </c>
      <c r="I2092" s="35">
        <f>IF(data!C2092="","",data!I2092)</f>
        <v>5</v>
      </c>
      <c r="J2092" s="34">
        <f>IF(data!C2092="","",data!J2092)</f>
        <v>1</v>
      </c>
      <c r="K2092" s="34">
        <f>IF(data!C2092="","",data!K2092)</f>
        <v>4</v>
      </c>
      <c r="L2092" s="34">
        <f>IF(data!C2092="","",data!L2092)</f>
        <v>13</v>
      </c>
      <c r="M2092" s="34">
        <f>IF(data!C2092="","",data!M2092)</f>
        <v>8</v>
      </c>
      <c r="N2092" s="34">
        <f>IF(data!C2092="","",data!N2092)</f>
        <v>24</v>
      </c>
      <c r="O2092" s="34">
        <f>IF(data!C2092="","",data!O2092)</f>
        <v>27</v>
      </c>
      <c r="P2092" s="16">
        <f t="shared" si="340"/>
        <v>26</v>
      </c>
      <c r="Q2092" s="17">
        <f t="shared" si="330"/>
        <v>23</v>
      </c>
      <c r="R2092" s="18">
        <f t="shared" si="331"/>
        <v>14</v>
      </c>
      <c r="S2092" s="18">
        <f t="shared" si="332"/>
        <v>19</v>
      </c>
      <c r="T2092" s="18">
        <f t="shared" si="333"/>
        <v>11</v>
      </c>
      <c r="U2092" s="18">
        <f t="shared" si="334"/>
        <v>12</v>
      </c>
      <c r="V2092" s="18">
        <f t="shared" si="335"/>
        <v>27</v>
      </c>
      <c r="W2092" s="18">
        <f t="shared" si="336"/>
        <v>0</v>
      </c>
      <c r="X2092" s="18">
        <f t="shared" si="337"/>
        <v>6</v>
      </c>
      <c r="Y2092" s="18" t="str">
        <f t="shared" si="338"/>
        <v>对</v>
      </c>
    </row>
    <row r="2093" spans="1:25" ht="12.75" customHeight="1" thickBot="1">
      <c r="A2093" s="12">
        <f>IF(data!C2093="","",data!A2093)</f>
        <v>2017039</v>
      </c>
      <c r="B2093" s="13">
        <f t="shared" si="339"/>
        <v>9</v>
      </c>
      <c r="C2093" s="34">
        <f>IF(data!C2093="","",data!C2093)</f>
        <v>2</v>
      </c>
      <c r="D2093" s="34">
        <f>IF(data!C2093="","",data!D2093)</f>
        <v>4</v>
      </c>
      <c r="E2093" s="34">
        <f>IF(data!C2093="","",data!E2093)</f>
        <v>12</v>
      </c>
      <c r="F2093" s="34">
        <f>IF(data!C2093="","",data!F2093)</f>
        <v>14</v>
      </c>
      <c r="G2093" s="34">
        <f>IF(data!C2093="","",data!G2093)</f>
        <v>17</v>
      </c>
      <c r="H2093" s="34">
        <f>IF(data!C2093="","",data!H2093)</f>
        <v>24</v>
      </c>
      <c r="I2093" s="35">
        <f>IF(data!C2093="","",data!I2093)</f>
        <v>15</v>
      </c>
      <c r="J2093" s="34">
        <f>IF(data!C2093="","",data!J2093)</f>
        <v>2</v>
      </c>
      <c r="K2093" s="34">
        <f>IF(data!C2093="","",data!K2093)</f>
        <v>12</v>
      </c>
      <c r="L2093" s="34">
        <f>IF(data!C2093="","",data!L2093)</f>
        <v>4</v>
      </c>
      <c r="M2093" s="34">
        <f>IF(data!C2093="","",data!M2093)</f>
        <v>17</v>
      </c>
      <c r="N2093" s="34">
        <f>IF(data!C2093="","",data!N2093)</f>
        <v>24</v>
      </c>
      <c r="O2093" s="34">
        <f>IF(data!C2093="","",data!O2093)</f>
        <v>14</v>
      </c>
      <c r="P2093" s="16">
        <f t="shared" si="340"/>
        <v>22</v>
      </c>
      <c r="Q2093" s="17">
        <f t="shared" si="330"/>
        <v>19</v>
      </c>
      <c r="R2093" s="18">
        <f t="shared" si="331"/>
        <v>23</v>
      </c>
      <c r="S2093" s="18">
        <f t="shared" si="332"/>
        <v>26</v>
      </c>
      <c r="T2093" s="18">
        <f t="shared" si="333"/>
        <v>1</v>
      </c>
      <c r="U2093" s="18">
        <f t="shared" si="334"/>
        <v>12</v>
      </c>
      <c r="V2093" s="18">
        <f t="shared" si="335"/>
        <v>9</v>
      </c>
      <c r="W2093" s="18">
        <f t="shared" si="336"/>
        <v>3</v>
      </c>
      <c r="X2093" s="18">
        <f t="shared" si="337"/>
        <v>18</v>
      </c>
      <c r="Y2093" s="18" t="str">
        <f t="shared" si="338"/>
        <v>对</v>
      </c>
    </row>
    <row r="2094" spans="1:25" ht="12.75" customHeight="1" thickBot="1">
      <c r="A2094" s="12">
        <f>IF(data!C2094="","",data!A2094)</f>
        <v>2017040</v>
      </c>
      <c r="B2094" s="13">
        <f t="shared" si="339"/>
        <v>0</v>
      </c>
      <c r="C2094" s="34">
        <f>IF(data!C2094="","",data!C2094)</f>
        <v>15</v>
      </c>
      <c r="D2094" s="34">
        <f>IF(data!C2094="","",data!D2094)</f>
        <v>19</v>
      </c>
      <c r="E2094" s="34">
        <f>IF(data!C2094="","",data!E2094)</f>
        <v>23</v>
      </c>
      <c r="F2094" s="34">
        <f>IF(data!C2094="","",data!F2094)</f>
        <v>28</v>
      </c>
      <c r="G2094" s="34">
        <f>IF(data!C2094="","",data!G2094)</f>
        <v>29</v>
      </c>
      <c r="H2094" s="34">
        <f>IF(data!C2094="","",data!H2094)</f>
        <v>33</v>
      </c>
      <c r="I2094" s="35">
        <f>IF(data!C2094="","",data!I2094)</f>
        <v>4</v>
      </c>
      <c r="J2094" s="34">
        <f>IF(data!C2094="","",data!J2094)</f>
        <v>33</v>
      </c>
      <c r="K2094" s="34">
        <f>IF(data!C2094="","",data!K2094)</f>
        <v>28</v>
      </c>
      <c r="L2094" s="34">
        <f>IF(data!C2094="","",data!L2094)</f>
        <v>19</v>
      </c>
      <c r="M2094" s="34">
        <f>IF(data!C2094="","",data!M2094)</f>
        <v>23</v>
      </c>
      <c r="N2094" s="34">
        <f>IF(data!C2094="","",data!N2094)</f>
        <v>29</v>
      </c>
      <c r="O2094" s="34">
        <f>IF(data!C2094="","",data!O2094)</f>
        <v>15</v>
      </c>
      <c r="P2094" s="16">
        <f t="shared" si="340"/>
        <v>18</v>
      </c>
      <c r="Q2094" s="17">
        <f t="shared" si="330"/>
        <v>15</v>
      </c>
      <c r="R2094" s="18">
        <f t="shared" si="331"/>
        <v>15</v>
      </c>
      <c r="S2094" s="18">
        <f t="shared" si="332"/>
        <v>22</v>
      </c>
      <c r="T2094" s="18">
        <f t="shared" si="333"/>
        <v>4</v>
      </c>
      <c r="U2094" s="18">
        <f t="shared" si="334"/>
        <v>3</v>
      </c>
      <c r="V2094" s="18">
        <f t="shared" si="335"/>
        <v>18</v>
      </c>
      <c r="W2094" s="18">
        <f t="shared" si="336"/>
        <v>9</v>
      </c>
      <c r="X2094" s="18">
        <f t="shared" si="337"/>
        <v>3</v>
      </c>
      <c r="Y2094" s="18" t="str">
        <f t="shared" si="338"/>
        <v>错</v>
      </c>
    </row>
    <row r="2095" spans="1:25" ht="12.75" customHeight="1" thickBot="1">
      <c r="A2095" s="12">
        <f>IF(data!C2095="","",data!A2095)</f>
        <v>2017041</v>
      </c>
      <c r="B2095" s="13">
        <f t="shared" si="339"/>
        <v>1</v>
      </c>
      <c r="C2095" s="34">
        <f>IF(data!C2095="","",data!C2095)</f>
        <v>4</v>
      </c>
      <c r="D2095" s="34">
        <f>IF(data!C2095="","",data!D2095)</f>
        <v>10</v>
      </c>
      <c r="E2095" s="34">
        <f>IF(data!C2095="","",data!E2095)</f>
        <v>13</v>
      </c>
      <c r="F2095" s="34">
        <f>IF(data!C2095="","",data!F2095)</f>
        <v>15</v>
      </c>
      <c r="G2095" s="34">
        <f>IF(data!C2095="","",data!G2095)</f>
        <v>22</v>
      </c>
      <c r="H2095" s="34">
        <f>IF(data!C2095="","",data!H2095)</f>
        <v>27</v>
      </c>
      <c r="I2095" s="35">
        <f>IF(data!C2095="","",data!I2095)</f>
        <v>4</v>
      </c>
      <c r="J2095" s="34">
        <f>IF(data!C2095="","",data!J2095)</f>
        <v>13</v>
      </c>
      <c r="K2095" s="34">
        <f>IF(data!C2095="","",data!K2095)</f>
        <v>27</v>
      </c>
      <c r="L2095" s="34">
        <f>IF(data!C2095="","",data!L2095)</f>
        <v>22</v>
      </c>
      <c r="M2095" s="34">
        <f>IF(data!C2095="","",data!M2095)</f>
        <v>4</v>
      </c>
      <c r="N2095" s="34">
        <f>IF(data!C2095="","",data!N2095)</f>
        <v>15</v>
      </c>
      <c r="O2095" s="34">
        <f>IF(data!C2095="","",data!O2095)</f>
        <v>10</v>
      </c>
      <c r="P2095" s="16">
        <f t="shared" si="340"/>
        <v>23</v>
      </c>
      <c r="Q2095" s="17">
        <f t="shared" si="330"/>
        <v>33</v>
      </c>
      <c r="R2095" s="18">
        <f t="shared" si="331"/>
        <v>14</v>
      </c>
      <c r="S2095" s="18">
        <f t="shared" si="332"/>
        <v>18</v>
      </c>
      <c r="T2095" s="18">
        <f t="shared" si="333"/>
        <v>0</v>
      </c>
      <c r="U2095" s="18">
        <f t="shared" si="334"/>
        <v>3</v>
      </c>
      <c r="V2095" s="18">
        <f t="shared" si="335"/>
        <v>0</v>
      </c>
      <c r="W2095" s="18">
        <f t="shared" si="336"/>
        <v>21</v>
      </c>
      <c r="X2095" s="18">
        <f t="shared" si="337"/>
        <v>6</v>
      </c>
      <c r="Y2095" s="18" t="str">
        <f t="shared" si="338"/>
        <v>对</v>
      </c>
    </row>
    <row r="2096" spans="1:25" ht="12.75" customHeight="1" thickBot="1">
      <c r="A2096" s="12">
        <f>IF(data!C2096="","",data!A2096)</f>
        <v>2017042</v>
      </c>
      <c r="B2096" s="13">
        <f t="shared" si="339"/>
        <v>2</v>
      </c>
      <c r="C2096" s="34">
        <f>IF(data!C2096="","",data!C2096)</f>
        <v>1</v>
      </c>
      <c r="D2096" s="34">
        <f>IF(data!C2096="","",data!D2096)</f>
        <v>2</v>
      </c>
      <c r="E2096" s="34">
        <f>IF(data!C2096="","",data!E2096)</f>
        <v>4</v>
      </c>
      <c r="F2096" s="34">
        <f>IF(data!C2096="","",data!F2096)</f>
        <v>7</v>
      </c>
      <c r="G2096" s="34">
        <f>IF(data!C2096="","",data!G2096)</f>
        <v>10</v>
      </c>
      <c r="H2096" s="34">
        <f>IF(data!C2096="","",data!H2096)</f>
        <v>23</v>
      </c>
      <c r="I2096" s="35">
        <f>IF(data!C2096="","",data!I2096)</f>
        <v>4</v>
      </c>
      <c r="J2096" s="34">
        <f>IF(data!C2096="","",data!J2096)</f>
        <v>23</v>
      </c>
      <c r="K2096" s="34">
        <f>IF(data!C2096="","",data!K2096)</f>
        <v>2</v>
      </c>
      <c r="L2096" s="34">
        <f>IF(data!C2096="","",data!L2096)</f>
        <v>7</v>
      </c>
      <c r="M2096" s="34">
        <f>IF(data!C2096="","",data!M2096)</f>
        <v>4</v>
      </c>
      <c r="N2096" s="34">
        <f>IF(data!C2096="","",data!N2096)</f>
        <v>10</v>
      </c>
      <c r="O2096" s="34">
        <f>IF(data!C2096="","",data!O2096)</f>
        <v>1</v>
      </c>
      <c r="P2096" s="16">
        <f t="shared" si="340"/>
        <v>22</v>
      </c>
      <c r="Q2096" s="17">
        <f t="shared" si="330"/>
        <v>26</v>
      </c>
      <c r="R2096" s="18">
        <f t="shared" si="331"/>
        <v>18</v>
      </c>
      <c r="S2096" s="18">
        <f t="shared" si="332"/>
        <v>23</v>
      </c>
      <c r="T2096" s="18">
        <f t="shared" si="333"/>
        <v>19</v>
      </c>
      <c r="U2096" s="18">
        <f t="shared" si="334"/>
        <v>3</v>
      </c>
      <c r="V2096" s="18">
        <f t="shared" si="335"/>
        <v>18</v>
      </c>
      <c r="W2096" s="18">
        <f t="shared" si="336"/>
        <v>12</v>
      </c>
      <c r="X2096" s="18">
        <f t="shared" si="337"/>
        <v>0</v>
      </c>
      <c r="Y2096" s="18" t="str">
        <f t="shared" si="338"/>
        <v>对</v>
      </c>
    </row>
    <row r="2097" spans="1:25" ht="12.75" customHeight="1" thickBot="1">
      <c r="A2097" s="12">
        <f>IF(data!C2097="","",data!A2097)</f>
        <v>2017043</v>
      </c>
      <c r="B2097" s="13">
        <f t="shared" si="339"/>
        <v>3</v>
      </c>
      <c r="C2097" s="34">
        <f>IF(data!C2097="","",data!C2097)</f>
        <v>8</v>
      </c>
      <c r="D2097" s="34">
        <f>IF(data!C2097="","",data!D2097)</f>
        <v>13</v>
      </c>
      <c r="E2097" s="34">
        <f>IF(data!C2097="","",data!E2097)</f>
        <v>16</v>
      </c>
      <c r="F2097" s="34">
        <f>IF(data!C2097="","",data!F2097)</f>
        <v>23</v>
      </c>
      <c r="G2097" s="34">
        <f>IF(data!C2097="","",data!G2097)</f>
        <v>27</v>
      </c>
      <c r="H2097" s="34">
        <f>IF(data!C2097="","",data!H2097)</f>
        <v>31</v>
      </c>
      <c r="I2097" s="35">
        <f>IF(data!C2097="","",data!I2097)</f>
        <v>8</v>
      </c>
      <c r="J2097" s="34">
        <f>IF(data!C2097="","",data!J2097)</f>
        <v>8</v>
      </c>
      <c r="K2097" s="34">
        <f>IF(data!C2097="","",data!K2097)</f>
        <v>13</v>
      </c>
      <c r="L2097" s="34">
        <f>IF(data!C2097="","",data!L2097)</f>
        <v>23</v>
      </c>
      <c r="M2097" s="34">
        <f>IF(data!C2097="","",data!M2097)</f>
        <v>16</v>
      </c>
      <c r="N2097" s="34">
        <f>IF(data!C2097="","",data!N2097)</f>
        <v>27</v>
      </c>
      <c r="O2097" s="34">
        <f>IF(data!C2097="","",data!O2097)</f>
        <v>31</v>
      </c>
      <c r="P2097" s="16">
        <f t="shared" si="340"/>
        <v>23</v>
      </c>
      <c r="Q2097" s="17">
        <f t="shared" si="330"/>
        <v>21</v>
      </c>
      <c r="R2097" s="18">
        <f t="shared" si="331"/>
        <v>9</v>
      </c>
      <c r="S2097" s="18">
        <f t="shared" si="332"/>
        <v>22</v>
      </c>
      <c r="T2097" s="18">
        <f t="shared" si="333"/>
        <v>23</v>
      </c>
      <c r="U2097" s="18">
        <f t="shared" si="334"/>
        <v>3</v>
      </c>
      <c r="V2097" s="18">
        <f t="shared" si="335"/>
        <v>9</v>
      </c>
      <c r="W2097" s="18">
        <f t="shared" si="336"/>
        <v>18</v>
      </c>
      <c r="X2097" s="18">
        <f t="shared" si="337"/>
        <v>30</v>
      </c>
      <c r="Y2097" s="18" t="str">
        <f t="shared" si="338"/>
        <v>错</v>
      </c>
    </row>
    <row r="2098" spans="1:25" ht="12.75" customHeight="1" thickBot="1">
      <c r="A2098" s="12">
        <f>IF(data!C2098="","",data!A2098)</f>
        <v>2017044</v>
      </c>
      <c r="B2098" s="13">
        <f t="shared" si="339"/>
        <v>4</v>
      </c>
      <c r="C2098" s="34">
        <f>IF(data!C2098="","",data!C2098)</f>
        <v>8</v>
      </c>
      <c r="D2098" s="34">
        <f>IF(data!C2098="","",data!D2098)</f>
        <v>16</v>
      </c>
      <c r="E2098" s="34">
        <f>IF(data!C2098="","",data!E2098)</f>
        <v>19</v>
      </c>
      <c r="F2098" s="34">
        <f>IF(data!C2098="","",data!F2098)</f>
        <v>21</v>
      </c>
      <c r="G2098" s="34">
        <f>IF(data!C2098="","",data!G2098)</f>
        <v>31</v>
      </c>
      <c r="H2098" s="34">
        <f>IF(data!C2098="","",data!H2098)</f>
        <v>32</v>
      </c>
      <c r="I2098" s="35">
        <f>IF(data!C2098="","",data!I2098)</f>
        <v>6</v>
      </c>
      <c r="J2098" s="34">
        <f>IF(data!C2098="","",data!J2098)</f>
        <v>8</v>
      </c>
      <c r="K2098" s="34">
        <f>IF(data!C2098="","",data!K2098)</f>
        <v>31</v>
      </c>
      <c r="L2098" s="34">
        <f>IF(data!C2098="","",data!L2098)</f>
        <v>16</v>
      </c>
      <c r="M2098" s="34">
        <f>IF(data!C2098="","",data!M2098)</f>
        <v>19</v>
      </c>
      <c r="N2098" s="34">
        <f>IF(data!C2098="","",data!N2098)</f>
        <v>32</v>
      </c>
      <c r="O2098" s="34">
        <f>IF(data!C2098="","",data!O2098)</f>
        <v>21</v>
      </c>
      <c r="P2098" s="16">
        <f t="shared" si="340"/>
        <v>24</v>
      </c>
      <c r="Q2098" s="17">
        <f t="shared" si="330"/>
        <v>28</v>
      </c>
      <c r="R2098" s="18">
        <f t="shared" si="331"/>
        <v>19</v>
      </c>
      <c r="S2098" s="18">
        <f t="shared" si="332"/>
        <v>23</v>
      </c>
      <c r="T2098" s="18">
        <f t="shared" si="333"/>
        <v>31</v>
      </c>
      <c r="U2098" s="18">
        <f t="shared" si="334"/>
        <v>6</v>
      </c>
      <c r="V2098" s="18">
        <f t="shared" si="335"/>
        <v>6</v>
      </c>
      <c r="W2098" s="18">
        <f t="shared" si="336"/>
        <v>18</v>
      </c>
      <c r="X2098" s="18">
        <f t="shared" si="337"/>
        <v>9</v>
      </c>
      <c r="Y2098" s="18" t="str">
        <f t="shared" si="338"/>
        <v>对</v>
      </c>
    </row>
    <row r="2099" spans="1:25" ht="12.75" customHeight="1" thickBot="1">
      <c r="A2099" s="12">
        <f>IF(data!C2099="","",data!A2099)</f>
        <v>2017045</v>
      </c>
      <c r="B2099" s="13">
        <f t="shared" si="339"/>
        <v>5</v>
      </c>
      <c r="C2099" s="34">
        <f>IF(data!C2099="","",data!C2099)</f>
        <v>5</v>
      </c>
      <c r="D2099" s="34">
        <f>IF(data!C2099="","",data!D2099)</f>
        <v>7</v>
      </c>
      <c r="E2099" s="34">
        <f>IF(data!C2099="","",data!E2099)</f>
        <v>16</v>
      </c>
      <c r="F2099" s="34">
        <f>IF(data!C2099="","",data!F2099)</f>
        <v>20</v>
      </c>
      <c r="G2099" s="34">
        <f>IF(data!C2099="","",data!G2099)</f>
        <v>21</v>
      </c>
      <c r="H2099" s="34">
        <f>IF(data!C2099="","",data!H2099)</f>
        <v>25</v>
      </c>
      <c r="I2099" s="35">
        <f>IF(data!C2099="","",data!I2099)</f>
        <v>5</v>
      </c>
      <c r="J2099" s="34">
        <f>IF(data!C2099="","",data!J2099)</f>
        <v>16</v>
      </c>
      <c r="K2099" s="34">
        <f>IF(data!C2099="","",data!K2099)</f>
        <v>25</v>
      </c>
      <c r="L2099" s="34">
        <f>IF(data!C2099="","",data!L2099)</f>
        <v>7</v>
      </c>
      <c r="M2099" s="34">
        <f>IF(data!C2099="","",data!M2099)</f>
        <v>21</v>
      </c>
      <c r="N2099" s="34">
        <f>IF(data!C2099="","",data!N2099)</f>
        <v>5</v>
      </c>
      <c r="O2099" s="34">
        <f>IF(data!C2099="","",data!O2099)</f>
        <v>20</v>
      </c>
      <c r="P2099" s="16">
        <f t="shared" si="340"/>
        <v>20</v>
      </c>
      <c r="Q2099" s="17">
        <f t="shared" si="330"/>
        <v>28</v>
      </c>
      <c r="R2099" s="18">
        <f t="shared" si="331"/>
        <v>23</v>
      </c>
      <c r="S2099" s="18">
        <f t="shared" si="332"/>
        <v>24</v>
      </c>
      <c r="T2099" s="18">
        <f t="shared" si="333"/>
        <v>31</v>
      </c>
      <c r="U2099" s="18">
        <f t="shared" si="334"/>
        <v>21</v>
      </c>
      <c r="V2099" s="18">
        <f t="shared" si="335"/>
        <v>6</v>
      </c>
      <c r="W2099" s="18">
        <f t="shared" si="336"/>
        <v>15</v>
      </c>
      <c r="X2099" s="18">
        <f t="shared" si="337"/>
        <v>12</v>
      </c>
      <c r="Y2099" s="18" t="str">
        <f t="shared" si="338"/>
        <v>对</v>
      </c>
    </row>
    <row r="2100" spans="1:25" ht="12.75" customHeight="1" thickBot="1">
      <c r="A2100" s="12">
        <f>IF(data!C2100="","",data!A2100)</f>
        <v>2017046</v>
      </c>
      <c r="B2100" s="13">
        <f t="shared" si="339"/>
        <v>6</v>
      </c>
      <c r="C2100" s="34">
        <f>IF(data!C2100="","",data!C2100)</f>
        <v>4</v>
      </c>
      <c r="D2100" s="34">
        <f>IF(data!C2100="","",data!D2100)</f>
        <v>13</v>
      </c>
      <c r="E2100" s="34">
        <f>IF(data!C2100="","",data!E2100)</f>
        <v>14</v>
      </c>
      <c r="F2100" s="34">
        <f>IF(data!C2100="","",data!F2100)</f>
        <v>23</v>
      </c>
      <c r="G2100" s="34">
        <f>IF(data!C2100="","",data!G2100)</f>
        <v>26</v>
      </c>
      <c r="H2100" s="34">
        <f>IF(data!C2100="","",data!H2100)</f>
        <v>32</v>
      </c>
      <c r="I2100" s="35">
        <f>IF(data!C2100="","",data!I2100)</f>
        <v>10</v>
      </c>
      <c r="J2100" s="34">
        <f>IF(data!C2100="","",data!J2100)</f>
        <v>4</v>
      </c>
      <c r="K2100" s="34">
        <f>IF(data!C2100="","",data!K2100)</f>
        <v>13</v>
      </c>
      <c r="L2100" s="34">
        <f>IF(data!C2100="","",data!L2100)</f>
        <v>26</v>
      </c>
      <c r="M2100" s="34">
        <f>IF(data!C2100="","",data!M2100)</f>
        <v>32</v>
      </c>
      <c r="N2100" s="34">
        <f>IF(data!C2100="","",data!N2100)</f>
        <v>23</v>
      </c>
      <c r="O2100" s="34">
        <f>IF(data!C2100="","",data!O2100)</f>
        <v>14</v>
      </c>
      <c r="P2100" s="16">
        <f t="shared" si="340"/>
        <v>28</v>
      </c>
      <c r="Q2100" s="17">
        <f t="shared" si="330"/>
        <v>20</v>
      </c>
      <c r="R2100" s="18">
        <f t="shared" si="331"/>
        <v>16</v>
      </c>
      <c r="S2100" s="18">
        <f t="shared" si="332"/>
        <v>20</v>
      </c>
      <c r="T2100" s="18">
        <f t="shared" si="333"/>
        <v>14</v>
      </c>
      <c r="U2100" s="18">
        <f t="shared" si="334"/>
        <v>12</v>
      </c>
      <c r="V2100" s="18">
        <f t="shared" si="335"/>
        <v>12</v>
      </c>
      <c r="W2100" s="18">
        <f t="shared" si="336"/>
        <v>27</v>
      </c>
      <c r="X2100" s="18">
        <f t="shared" si="337"/>
        <v>30</v>
      </c>
      <c r="Y2100" s="18" t="str">
        <f t="shared" si="338"/>
        <v>对</v>
      </c>
    </row>
    <row r="2101" spans="1:25" ht="12.75" customHeight="1" thickBot="1">
      <c r="A2101" s="12">
        <f>IF(data!C2101="","",data!A2101)</f>
        <v>2017047</v>
      </c>
      <c r="B2101" s="13">
        <f t="shared" si="339"/>
        <v>7</v>
      </c>
      <c r="C2101" s="34">
        <f>IF(data!C2101="","",data!C2101)</f>
        <v>2</v>
      </c>
      <c r="D2101" s="34">
        <f>IF(data!C2101="","",data!D2101)</f>
        <v>5</v>
      </c>
      <c r="E2101" s="34">
        <f>IF(data!C2101="","",data!E2101)</f>
        <v>8</v>
      </c>
      <c r="F2101" s="34">
        <f>IF(data!C2101="","",data!F2101)</f>
        <v>10</v>
      </c>
      <c r="G2101" s="34">
        <f>IF(data!C2101="","",data!G2101)</f>
        <v>32</v>
      </c>
      <c r="H2101" s="34">
        <f>IF(data!C2101="","",data!H2101)</f>
        <v>33</v>
      </c>
      <c r="I2101" s="35">
        <f>IF(data!C2101="","",data!I2101)</f>
        <v>2</v>
      </c>
      <c r="J2101" s="34">
        <f>IF(data!C2101="","",data!J2101)</f>
        <v>33</v>
      </c>
      <c r="K2101" s="34">
        <f>IF(data!C2101="","",data!K2101)</f>
        <v>10</v>
      </c>
      <c r="L2101" s="34">
        <f>IF(data!C2101="","",data!L2101)</f>
        <v>8</v>
      </c>
      <c r="M2101" s="34">
        <f>IF(data!C2101="","",data!M2101)</f>
        <v>32</v>
      </c>
      <c r="N2101" s="34">
        <f>IF(data!C2101="","",data!N2101)</f>
        <v>5</v>
      </c>
      <c r="O2101" s="34">
        <f>IF(data!C2101="","",data!O2101)</f>
        <v>2</v>
      </c>
      <c r="P2101" s="16">
        <f t="shared" si="340"/>
        <v>31</v>
      </c>
      <c r="Q2101" s="17">
        <f t="shared" si="330"/>
        <v>26</v>
      </c>
      <c r="R2101" s="18">
        <f t="shared" si="331"/>
        <v>22</v>
      </c>
      <c r="S2101" s="18">
        <f t="shared" si="332"/>
        <v>28</v>
      </c>
      <c r="T2101" s="18">
        <f t="shared" si="333"/>
        <v>16</v>
      </c>
      <c r="U2101" s="18">
        <f t="shared" si="334"/>
        <v>24</v>
      </c>
      <c r="V2101" s="18">
        <f t="shared" si="335"/>
        <v>3</v>
      </c>
      <c r="W2101" s="18">
        <f t="shared" si="336"/>
        <v>18</v>
      </c>
      <c r="X2101" s="18">
        <f t="shared" si="337"/>
        <v>3</v>
      </c>
      <c r="Y2101" s="18" t="str">
        <f t="shared" si="338"/>
        <v>对</v>
      </c>
    </row>
    <row r="2102" spans="1:25" ht="12.75" customHeight="1" thickBot="1">
      <c r="A2102" s="12">
        <f>IF(data!C2102="","",data!A2102)</f>
        <v>2017048</v>
      </c>
      <c r="B2102" s="13">
        <f t="shared" si="339"/>
        <v>8</v>
      </c>
      <c r="C2102" s="34">
        <f>IF(data!C2102="","",data!C2102)</f>
        <v>5</v>
      </c>
      <c r="D2102" s="34">
        <f>IF(data!C2102="","",data!D2102)</f>
        <v>8</v>
      </c>
      <c r="E2102" s="34">
        <f>IF(data!C2102="","",data!E2102)</f>
        <v>9</v>
      </c>
      <c r="F2102" s="34">
        <f>IF(data!C2102="","",data!F2102)</f>
        <v>14</v>
      </c>
      <c r="G2102" s="34">
        <f>IF(data!C2102="","",data!G2102)</f>
        <v>15</v>
      </c>
      <c r="H2102" s="34">
        <f>IF(data!C2102="","",data!H2102)</f>
        <v>19</v>
      </c>
      <c r="I2102" s="35">
        <f>IF(data!C2102="","",data!I2102)</f>
        <v>7</v>
      </c>
      <c r="J2102" s="34">
        <f>IF(data!C2102="","",data!J2102)</f>
        <v>9</v>
      </c>
      <c r="K2102" s="34">
        <f>IF(data!C2102="","",data!K2102)</f>
        <v>14</v>
      </c>
      <c r="L2102" s="34">
        <f>IF(data!C2102="","",data!L2102)</f>
        <v>15</v>
      </c>
      <c r="M2102" s="34">
        <f>IF(data!C2102="","",data!M2102)</f>
        <v>19</v>
      </c>
      <c r="N2102" s="34">
        <f>IF(data!C2102="","",data!N2102)</f>
        <v>5</v>
      </c>
      <c r="O2102" s="34">
        <f>IF(data!C2102="","",data!O2102)</f>
        <v>8</v>
      </c>
      <c r="P2102" s="16">
        <f t="shared" si="340"/>
        <v>14</v>
      </c>
      <c r="Q2102" s="17">
        <f t="shared" si="330"/>
        <v>26</v>
      </c>
      <c r="R2102" s="18">
        <f t="shared" si="331"/>
        <v>30</v>
      </c>
      <c r="S2102" s="18">
        <f t="shared" si="332"/>
        <v>31</v>
      </c>
      <c r="T2102" s="18">
        <f t="shared" si="333"/>
        <v>0</v>
      </c>
      <c r="U2102" s="18">
        <f t="shared" si="334"/>
        <v>18</v>
      </c>
      <c r="V2102" s="18">
        <f t="shared" si="335"/>
        <v>0</v>
      </c>
      <c r="W2102" s="18">
        <f t="shared" si="336"/>
        <v>24</v>
      </c>
      <c r="X2102" s="18">
        <f t="shared" si="337"/>
        <v>6</v>
      </c>
      <c r="Y2102" s="18" t="str">
        <f t="shared" si="338"/>
        <v>对</v>
      </c>
    </row>
    <row r="2103" spans="1:25" ht="12.75" customHeight="1" thickBot="1">
      <c r="A2103" s="12">
        <f>IF(data!C2103="","",data!A2103)</f>
        <v>2017049</v>
      </c>
      <c r="B2103" s="13">
        <f t="shared" si="339"/>
        <v>9</v>
      </c>
      <c r="C2103" s="34">
        <f>IF(data!C2103="","",data!C2103)</f>
        <v>1</v>
      </c>
      <c r="D2103" s="34">
        <f>IF(data!C2103="","",data!D2103)</f>
        <v>8</v>
      </c>
      <c r="E2103" s="34">
        <f>IF(data!C2103="","",data!E2103)</f>
        <v>14</v>
      </c>
      <c r="F2103" s="34">
        <f>IF(data!C2103="","",data!F2103)</f>
        <v>15</v>
      </c>
      <c r="G2103" s="34">
        <f>IF(data!C2103="","",data!G2103)</f>
        <v>20</v>
      </c>
      <c r="H2103" s="34">
        <f>IF(data!C2103="","",data!H2103)</f>
        <v>29</v>
      </c>
      <c r="I2103" s="35">
        <f>IF(data!C2103="","",data!I2103)</f>
        <v>10</v>
      </c>
      <c r="J2103" s="34">
        <f>IF(data!C2103="","",data!J2103)</f>
        <v>14</v>
      </c>
      <c r="K2103" s="34">
        <f>IF(data!C2103="","",data!K2103)</f>
        <v>8</v>
      </c>
      <c r="L2103" s="34">
        <f>IF(data!C2103="","",data!L2103)</f>
        <v>15</v>
      </c>
      <c r="M2103" s="34">
        <f>IF(data!C2103="","",data!M2103)</f>
        <v>29</v>
      </c>
      <c r="N2103" s="34">
        <f>IF(data!C2103="","",data!N2103)</f>
        <v>1</v>
      </c>
      <c r="O2103" s="34">
        <f>IF(data!C2103="","",data!O2103)</f>
        <v>20</v>
      </c>
      <c r="P2103" s="16">
        <f t="shared" si="340"/>
        <v>28</v>
      </c>
      <c r="Q2103" s="17">
        <f t="shared" si="330"/>
        <v>11</v>
      </c>
      <c r="R2103" s="18">
        <f t="shared" si="331"/>
        <v>10</v>
      </c>
      <c r="S2103" s="18">
        <f t="shared" si="332"/>
        <v>14</v>
      </c>
      <c r="T2103" s="18">
        <f t="shared" si="333"/>
        <v>12</v>
      </c>
      <c r="U2103" s="18">
        <f t="shared" si="334"/>
        <v>30</v>
      </c>
      <c r="V2103" s="18">
        <f t="shared" si="335"/>
        <v>15</v>
      </c>
      <c r="W2103" s="18">
        <f t="shared" si="336"/>
        <v>27</v>
      </c>
      <c r="X2103" s="18">
        <f t="shared" si="337"/>
        <v>3</v>
      </c>
      <c r="Y2103" s="18" t="str">
        <f t="shared" si="338"/>
        <v>对</v>
      </c>
    </row>
    <row r="2104" spans="1:25" ht="12.75" customHeight="1" thickBot="1">
      <c r="A2104" s="12">
        <f>IF(data!C2104="","",data!A2104)</f>
        <v>2017050</v>
      </c>
      <c r="B2104" s="13">
        <f t="shared" si="339"/>
        <v>0</v>
      </c>
      <c r="C2104" s="34">
        <f>IF(data!C2104="","",data!C2104)</f>
        <v>10</v>
      </c>
      <c r="D2104" s="34">
        <f>IF(data!C2104="","",data!D2104)</f>
        <v>12</v>
      </c>
      <c r="E2104" s="34">
        <f>IF(data!C2104="","",data!E2104)</f>
        <v>20</v>
      </c>
      <c r="F2104" s="34">
        <f>IF(data!C2104="","",data!F2104)</f>
        <v>24</v>
      </c>
      <c r="G2104" s="34">
        <f>IF(data!C2104="","",data!G2104)</f>
        <v>27</v>
      </c>
      <c r="H2104" s="34">
        <f>IF(data!C2104="","",data!H2104)</f>
        <v>29</v>
      </c>
      <c r="I2104" s="35">
        <f>IF(data!C2104="","",data!I2104)</f>
        <v>7</v>
      </c>
      <c r="J2104" s="34">
        <f>IF(data!C2104="","",data!J2104)</f>
        <v>27</v>
      </c>
      <c r="K2104" s="34">
        <f>IF(data!C2104="","",data!K2104)</f>
        <v>12</v>
      </c>
      <c r="L2104" s="34">
        <f>IF(data!C2104="","",data!L2104)</f>
        <v>20</v>
      </c>
      <c r="M2104" s="34">
        <f>IF(data!C2104="","",data!M2104)</f>
        <v>29</v>
      </c>
      <c r="N2104" s="34">
        <f>IF(data!C2104="","",data!N2104)</f>
        <v>10</v>
      </c>
      <c r="O2104" s="34">
        <f>IF(data!C2104="","",data!O2104)</f>
        <v>24</v>
      </c>
      <c r="P2104" s="16">
        <f t="shared" si="340"/>
        <v>19</v>
      </c>
      <c r="Q2104" s="17">
        <f t="shared" si="330"/>
        <v>20</v>
      </c>
      <c r="R2104" s="18">
        <f t="shared" si="331"/>
        <v>19</v>
      </c>
      <c r="S2104" s="18">
        <f t="shared" si="332"/>
        <v>28</v>
      </c>
      <c r="T2104" s="18">
        <f t="shared" si="333"/>
        <v>14</v>
      </c>
      <c r="U2104" s="18">
        <f t="shared" si="334"/>
        <v>24</v>
      </c>
      <c r="V2104" s="18">
        <f t="shared" si="335"/>
        <v>27</v>
      </c>
      <c r="W2104" s="18">
        <f t="shared" si="336"/>
        <v>6</v>
      </c>
      <c r="X2104" s="18">
        <f t="shared" si="337"/>
        <v>3</v>
      </c>
      <c r="Y2104" s="18" t="str">
        <f t="shared" si="338"/>
        <v>错</v>
      </c>
    </row>
    <row r="2105" spans="1:25" ht="12.75" customHeight="1" thickBot="1">
      <c r="A2105" s="12">
        <f>IF(data!C2105="","",data!A2105)</f>
        <v>2017051</v>
      </c>
      <c r="B2105" s="13">
        <f t="shared" si="339"/>
        <v>1</v>
      </c>
      <c r="C2105" s="34">
        <f>IF(data!C2105="","",data!C2105)</f>
        <v>2</v>
      </c>
      <c r="D2105" s="34">
        <f>IF(data!C2105="","",data!D2105)</f>
        <v>5</v>
      </c>
      <c r="E2105" s="34">
        <f>IF(data!C2105="","",data!E2105)</f>
        <v>9</v>
      </c>
      <c r="F2105" s="34">
        <f>IF(data!C2105="","",data!F2105)</f>
        <v>15</v>
      </c>
      <c r="G2105" s="34">
        <f>IF(data!C2105="","",data!G2105)</f>
        <v>24</v>
      </c>
      <c r="H2105" s="34">
        <f>IF(data!C2105="","",data!H2105)</f>
        <v>25</v>
      </c>
      <c r="I2105" s="35">
        <f>IF(data!C2105="","",data!I2105)</f>
        <v>11</v>
      </c>
      <c r="J2105" s="34">
        <f>IF(data!C2105="","",data!J2105)</f>
        <v>9</v>
      </c>
      <c r="K2105" s="34">
        <f>IF(data!C2105="","",data!K2105)</f>
        <v>15</v>
      </c>
      <c r="L2105" s="34">
        <f>IF(data!C2105="","",data!L2105)</f>
        <v>24</v>
      </c>
      <c r="M2105" s="34">
        <f>IF(data!C2105="","",data!M2105)</f>
        <v>2</v>
      </c>
      <c r="N2105" s="34">
        <f>IF(data!C2105="","",data!N2105)</f>
        <v>5</v>
      </c>
      <c r="O2105" s="34">
        <f>IF(data!C2105="","",data!O2105)</f>
        <v>25</v>
      </c>
      <c r="P2105" s="16">
        <f t="shared" si="340"/>
        <v>23</v>
      </c>
      <c r="Q2105" s="17">
        <f t="shared" si="330"/>
        <v>29</v>
      </c>
      <c r="R2105" s="18">
        <f t="shared" si="331"/>
        <v>17</v>
      </c>
      <c r="S2105" s="18">
        <f t="shared" si="332"/>
        <v>19</v>
      </c>
      <c r="T2105" s="18">
        <f t="shared" si="333"/>
        <v>6</v>
      </c>
      <c r="U2105" s="18">
        <f t="shared" si="334"/>
        <v>30</v>
      </c>
      <c r="V2105" s="18">
        <f t="shared" si="335"/>
        <v>12</v>
      </c>
      <c r="W2105" s="18">
        <f t="shared" si="336"/>
        <v>9</v>
      </c>
      <c r="X2105" s="18">
        <f t="shared" si="337"/>
        <v>15</v>
      </c>
      <c r="Y2105" s="18" t="str">
        <f t="shared" si="338"/>
        <v>对</v>
      </c>
    </row>
    <row r="2106" spans="1:25" ht="12.75" customHeight="1" thickBot="1">
      <c r="A2106" s="12">
        <f>IF(data!C2106="","",data!A2106)</f>
        <v>2017052</v>
      </c>
      <c r="B2106" s="13">
        <f t="shared" si="339"/>
        <v>2</v>
      </c>
      <c r="C2106" s="34">
        <f>IF(data!C2106="","",data!C2106)</f>
        <v>7</v>
      </c>
      <c r="D2106" s="34">
        <f>IF(data!C2106="","",data!D2106)</f>
        <v>8</v>
      </c>
      <c r="E2106" s="34">
        <f>IF(data!C2106="","",data!E2106)</f>
        <v>18</v>
      </c>
      <c r="F2106" s="34">
        <f>IF(data!C2106="","",data!F2106)</f>
        <v>24</v>
      </c>
      <c r="G2106" s="34">
        <f>IF(data!C2106="","",data!G2106)</f>
        <v>29</v>
      </c>
      <c r="H2106" s="34">
        <f>IF(data!C2106="","",data!H2106)</f>
        <v>31</v>
      </c>
      <c r="I2106" s="35">
        <f>IF(data!C2106="","",data!I2106)</f>
        <v>7</v>
      </c>
      <c r="J2106" s="34">
        <f>IF(data!C2106="","",data!J2106)</f>
        <v>31</v>
      </c>
      <c r="K2106" s="34">
        <f>IF(data!C2106="","",data!K2106)</f>
        <v>8</v>
      </c>
      <c r="L2106" s="34">
        <f>IF(data!C2106="","",data!L2106)</f>
        <v>18</v>
      </c>
      <c r="M2106" s="34">
        <f>IF(data!C2106="","",data!M2106)</f>
        <v>24</v>
      </c>
      <c r="N2106" s="34">
        <f>IF(data!C2106="","",data!N2106)</f>
        <v>7</v>
      </c>
      <c r="O2106" s="34">
        <f>IF(data!C2106="","",data!O2106)</f>
        <v>29</v>
      </c>
      <c r="P2106" s="16">
        <f t="shared" si="340"/>
        <v>24</v>
      </c>
      <c r="Q2106" s="17">
        <f t="shared" si="330"/>
        <v>24</v>
      </c>
      <c r="R2106" s="18">
        <f t="shared" si="331"/>
        <v>22</v>
      </c>
      <c r="S2106" s="18">
        <f t="shared" si="332"/>
        <v>23</v>
      </c>
      <c r="T2106" s="18">
        <f t="shared" si="333"/>
        <v>18</v>
      </c>
      <c r="U2106" s="18">
        <f t="shared" si="334"/>
        <v>0</v>
      </c>
      <c r="V2106" s="18">
        <f t="shared" si="335"/>
        <v>15</v>
      </c>
      <c r="W2106" s="18">
        <f t="shared" si="336"/>
        <v>3</v>
      </c>
      <c r="X2106" s="18">
        <f t="shared" si="337"/>
        <v>18</v>
      </c>
      <c r="Y2106" s="18" t="str">
        <f t="shared" si="338"/>
        <v>错</v>
      </c>
    </row>
    <row r="2107" spans="1:25" ht="12.75" customHeight="1" thickBot="1">
      <c r="A2107" s="12">
        <f>IF(data!C2107="","",data!A2107)</f>
        <v>2017053</v>
      </c>
      <c r="B2107" s="13">
        <f t="shared" si="339"/>
        <v>3</v>
      </c>
      <c r="C2107" s="34">
        <f>IF(data!C2107="","",data!C2107)</f>
        <v>4</v>
      </c>
      <c r="D2107" s="34">
        <f>IF(data!C2107="","",data!D2107)</f>
        <v>9</v>
      </c>
      <c r="E2107" s="34">
        <f>IF(data!C2107="","",data!E2107)</f>
        <v>11</v>
      </c>
      <c r="F2107" s="34">
        <f>IF(data!C2107="","",data!F2107)</f>
        <v>15</v>
      </c>
      <c r="G2107" s="34">
        <f>IF(data!C2107="","",data!G2107)</f>
        <v>29</v>
      </c>
      <c r="H2107" s="34">
        <f>IF(data!C2107="","",data!H2107)</f>
        <v>31</v>
      </c>
      <c r="I2107" s="35">
        <f>IF(data!C2107="","",data!I2107)</f>
        <v>6</v>
      </c>
      <c r="J2107" s="34">
        <f>IF(data!C2107="","",data!J2107)</f>
        <v>15</v>
      </c>
      <c r="K2107" s="34">
        <f>IF(data!C2107="","",data!K2107)</f>
        <v>4</v>
      </c>
      <c r="L2107" s="34">
        <f>IF(data!C2107="","",data!L2107)</f>
        <v>9</v>
      </c>
      <c r="M2107" s="34">
        <f>IF(data!C2107="","",data!M2107)</f>
        <v>31</v>
      </c>
      <c r="N2107" s="34">
        <f>IF(data!C2107="","",data!N2107)</f>
        <v>29</v>
      </c>
      <c r="O2107" s="34">
        <f>IF(data!C2107="","",data!O2107)</f>
        <v>11</v>
      </c>
      <c r="P2107" s="16">
        <f t="shared" si="340"/>
        <v>27</v>
      </c>
      <c r="Q2107" s="17">
        <f t="shared" si="330"/>
        <v>29</v>
      </c>
      <c r="R2107" s="18">
        <f t="shared" si="331"/>
        <v>22</v>
      </c>
      <c r="S2107" s="18">
        <f t="shared" si="332"/>
        <v>24</v>
      </c>
      <c r="T2107" s="18">
        <f t="shared" si="333"/>
        <v>19</v>
      </c>
      <c r="U2107" s="18">
        <f t="shared" si="334"/>
        <v>30</v>
      </c>
      <c r="V2107" s="18">
        <f t="shared" si="335"/>
        <v>15</v>
      </c>
      <c r="W2107" s="18">
        <f t="shared" si="336"/>
        <v>6</v>
      </c>
      <c r="X2107" s="18">
        <f t="shared" si="337"/>
        <v>30</v>
      </c>
      <c r="Y2107" s="18" t="str">
        <f t="shared" si="338"/>
        <v>对</v>
      </c>
    </row>
    <row r="2108" spans="1:25" ht="12.75" customHeight="1" thickBot="1">
      <c r="A2108" s="12">
        <f>IF(data!C2108="","",data!A2108)</f>
        <v>2017054</v>
      </c>
      <c r="B2108" s="13">
        <f t="shared" si="339"/>
        <v>4</v>
      </c>
      <c r="C2108" s="34">
        <f>IF(data!C2108="","",data!C2108)</f>
        <v>2</v>
      </c>
      <c r="D2108" s="34">
        <f>IF(data!C2108="","",data!D2108)</f>
        <v>3</v>
      </c>
      <c r="E2108" s="34">
        <f>IF(data!C2108="","",data!E2108)</f>
        <v>9</v>
      </c>
      <c r="F2108" s="34">
        <f>IF(data!C2108="","",data!F2108)</f>
        <v>23</v>
      </c>
      <c r="G2108" s="34">
        <f>IF(data!C2108="","",data!G2108)</f>
        <v>28</v>
      </c>
      <c r="H2108" s="34">
        <f>IF(data!C2108="","",data!H2108)</f>
        <v>33</v>
      </c>
      <c r="I2108" s="35">
        <f>IF(data!C2108="","",data!I2108)</f>
        <v>8</v>
      </c>
      <c r="J2108" s="34">
        <f>IF(data!C2108="","",data!J2108)</f>
        <v>9</v>
      </c>
      <c r="K2108" s="34">
        <f>IF(data!C2108="","",data!K2108)</f>
        <v>2</v>
      </c>
      <c r="L2108" s="34">
        <f>IF(data!C2108="","",data!L2108)</f>
        <v>33</v>
      </c>
      <c r="M2108" s="34">
        <f>IF(data!C2108="","",data!M2108)</f>
        <v>28</v>
      </c>
      <c r="N2108" s="34">
        <f>IF(data!C2108="","",data!N2108)</f>
        <v>23</v>
      </c>
      <c r="O2108" s="34">
        <f>IF(data!C2108="","",data!O2108)</f>
        <v>3</v>
      </c>
      <c r="P2108" s="16">
        <f t="shared" si="340"/>
        <v>31</v>
      </c>
      <c r="Q2108" s="17">
        <f t="shared" si="330"/>
        <v>28</v>
      </c>
      <c r="R2108" s="18">
        <f t="shared" si="331"/>
        <v>25</v>
      </c>
      <c r="S2108" s="18">
        <f t="shared" si="332"/>
        <v>27</v>
      </c>
      <c r="T2108" s="18">
        <f t="shared" si="333"/>
        <v>27</v>
      </c>
      <c r="U2108" s="18">
        <f t="shared" si="334"/>
        <v>21</v>
      </c>
      <c r="V2108" s="18">
        <f t="shared" si="335"/>
        <v>3</v>
      </c>
      <c r="W2108" s="18">
        <f t="shared" si="336"/>
        <v>3</v>
      </c>
      <c r="X2108" s="18">
        <f t="shared" si="337"/>
        <v>15</v>
      </c>
      <c r="Y2108" s="18" t="str">
        <f t="shared" si="338"/>
        <v>对</v>
      </c>
    </row>
    <row r="2109" spans="1:25" ht="12.75" customHeight="1" thickBot="1">
      <c r="A2109" s="12">
        <f>IF(data!C2109="","",data!A2109)</f>
        <v>2017055</v>
      </c>
      <c r="B2109" s="13">
        <f t="shared" si="339"/>
        <v>5</v>
      </c>
      <c r="C2109" s="34">
        <f>IF(data!C2109="","",data!C2109)</f>
        <v>7</v>
      </c>
      <c r="D2109" s="34">
        <f>IF(data!C2109="","",data!D2109)</f>
        <v>12</v>
      </c>
      <c r="E2109" s="34">
        <f>IF(data!C2109="","",data!E2109)</f>
        <v>13</v>
      </c>
      <c r="F2109" s="34">
        <f>IF(data!C2109="","",data!F2109)</f>
        <v>20</v>
      </c>
      <c r="G2109" s="34">
        <f>IF(data!C2109="","",data!G2109)</f>
        <v>24</v>
      </c>
      <c r="H2109" s="34">
        <f>IF(data!C2109="","",data!H2109)</f>
        <v>31</v>
      </c>
      <c r="I2109" s="35">
        <f>IF(data!C2109="","",data!I2109)</f>
        <v>5</v>
      </c>
      <c r="J2109" s="34">
        <f>IF(data!C2109="","",data!J2109)</f>
        <v>12</v>
      </c>
      <c r="K2109" s="34">
        <f>IF(data!C2109="","",data!K2109)</f>
        <v>24</v>
      </c>
      <c r="L2109" s="34">
        <f>IF(data!C2109="","",data!L2109)</f>
        <v>13</v>
      </c>
      <c r="M2109" s="34">
        <f>IF(data!C2109="","",data!M2109)</f>
        <v>20</v>
      </c>
      <c r="N2109" s="34">
        <f>IF(data!C2109="","",data!N2109)</f>
        <v>31</v>
      </c>
      <c r="O2109" s="34">
        <f>IF(data!C2109="","",data!O2109)</f>
        <v>7</v>
      </c>
      <c r="P2109" s="16">
        <f t="shared" si="340"/>
        <v>24</v>
      </c>
      <c r="Q2109" s="17">
        <f t="shared" si="330"/>
        <v>29</v>
      </c>
      <c r="R2109" s="18">
        <f t="shared" si="331"/>
        <v>26</v>
      </c>
      <c r="S2109" s="18">
        <f t="shared" si="332"/>
        <v>31</v>
      </c>
      <c r="T2109" s="18">
        <f t="shared" si="333"/>
        <v>18</v>
      </c>
      <c r="U2109" s="18">
        <f t="shared" si="334"/>
        <v>6</v>
      </c>
      <c r="V2109" s="18">
        <f t="shared" si="335"/>
        <v>15</v>
      </c>
      <c r="W2109" s="18">
        <f t="shared" si="336"/>
        <v>18</v>
      </c>
      <c r="X2109" s="18">
        <f t="shared" si="337"/>
        <v>0</v>
      </c>
      <c r="Y2109" s="18" t="str">
        <f t="shared" si="338"/>
        <v>对</v>
      </c>
    </row>
    <row r="2110" spans="1:25" ht="12.75" customHeight="1" thickBot="1">
      <c r="A2110" s="12">
        <f>IF(data!C2110="","",data!A2110)</f>
        <v>2017056</v>
      </c>
      <c r="B2110" s="13">
        <f t="shared" si="339"/>
        <v>6</v>
      </c>
      <c r="C2110" s="34">
        <f>IF(data!C2110="","",data!C2110)</f>
        <v>13</v>
      </c>
      <c r="D2110" s="34">
        <f>IF(data!C2110="","",data!D2110)</f>
        <v>14</v>
      </c>
      <c r="E2110" s="34">
        <f>IF(data!C2110="","",data!E2110)</f>
        <v>18</v>
      </c>
      <c r="F2110" s="34">
        <f>IF(data!C2110="","",data!F2110)</f>
        <v>19</v>
      </c>
      <c r="G2110" s="34">
        <f>IF(data!C2110="","",data!G2110)</f>
        <v>21</v>
      </c>
      <c r="H2110" s="34">
        <f>IF(data!C2110="","",data!H2110)</f>
        <v>28</v>
      </c>
      <c r="I2110" s="35">
        <f>IF(data!C2110="","",data!I2110)</f>
        <v>6</v>
      </c>
      <c r="J2110" s="34">
        <f>IF(data!C2110="","",data!J2110)</f>
        <v>13</v>
      </c>
      <c r="K2110" s="34">
        <f>IF(data!C2110="","",data!K2110)</f>
        <v>21</v>
      </c>
      <c r="L2110" s="34">
        <f>IF(data!C2110="","",data!L2110)</f>
        <v>14</v>
      </c>
      <c r="M2110" s="34">
        <f>IF(data!C2110="","",data!M2110)</f>
        <v>18</v>
      </c>
      <c r="N2110" s="34">
        <f>IF(data!C2110="","",data!N2110)</f>
        <v>19</v>
      </c>
      <c r="O2110" s="34">
        <f>IF(data!C2110="","",data!O2110)</f>
        <v>28</v>
      </c>
      <c r="P2110" s="16">
        <f t="shared" si="340"/>
        <v>15</v>
      </c>
      <c r="Q2110" s="17">
        <f t="shared" si="330"/>
        <v>26</v>
      </c>
      <c r="R2110" s="18">
        <f t="shared" si="331"/>
        <v>17</v>
      </c>
      <c r="S2110" s="18">
        <f t="shared" si="332"/>
        <v>24</v>
      </c>
      <c r="T2110" s="18">
        <f t="shared" si="333"/>
        <v>18</v>
      </c>
      <c r="U2110" s="18">
        <f t="shared" si="334"/>
        <v>12</v>
      </c>
      <c r="V2110" s="18">
        <f t="shared" si="335"/>
        <v>9</v>
      </c>
      <c r="W2110" s="18">
        <f t="shared" si="336"/>
        <v>18</v>
      </c>
      <c r="X2110" s="18">
        <f t="shared" si="337"/>
        <v>18</v>
      </c>
      <c r="Y2110" s="18" t="str">
        <f t="shared" si="338"/>
        <v>对</v>
      </c>
    </row>
    <row r="2111" spans="1:25" ht="12.75" customHeight="1" thickBot="1">
      <c r="A2111" s="12">
        <f>IF(data!C2111="","",data!A2111)</f>
        <v>2017057</v>
      </c>
      <c r="B2111" s="13">
        <f t="shared" si="339"/>
        <v>7</v>
      </c>
      <c r="C2111" s="34">
        <f>IF(data!C2111="","",data!C2111)</f>
        <v>18</v>
      </c>
      <c r="D2111" s="34">
        <f>IF(data!C2111="","",data!D2111)</f>
        <v>20</v>
      </c>
      <c r="E2111" s="34">
        <f>IF(data!C2111="","",data!E2111)</f>
        <v>22</v>
      </c>
      <c r="F2111" s="34">
        <f>IF(data!C2111="","",data!F2111)</f>
        <v>23</v>
      </c>
      <c r="G2111" s="34">
        <f>IF(data!C2111="","",data!G2111)</f>
        <v>30</v>
      </c>
      <c r="H2111" s="34">
        <f>IF(data!C2111="","",data!H2111)</f>
        <v>31</v>
      </c>
      <c r="I2111" s="35">
        <f>IF(data!C2111="","",data!I2111)</f>
        <v>16</v>
      </c>
      <c r="J2111" s="34">
        <f>IF(data!C2111="","",data!J2111)</f>
        <v>18</v>
      </c>
      <c r="K2111" s="34">
        <f>IF(data!C2111="","",data!K2111)</f>
        <v>31</v>
      </c>
      <c r="L2111" s="34">
        <f>IF(data!C2111="","",data!L2111)</f>
        <v>30</v>
      </c>
      <c r="M2111" s="34">
        <f>IF(data!C2111="","",data!M2111)</f>
        <v>20</v>
      </c>
      <c r="N2111" s="34">
        <f>IF(data!C2111="","",data!N2111)</f>
        <v>22</v>
      </c>
      <c r="O2111" s="34">
        <f>IF(data!C2111="","",data!O2111)</f>
        <v>23</v>
      </c>
      <c r="P2111" s="16">
        <f t="shared" si="340"/>
        <v>13</v>
      </c>
      <c r="Q2111" s="17">
        <f t="shared" si="330"/>
        <v>22</v>
      </c>
      <c r="R2111" s="18">
        <f t="shared" si="331"/>
        <v>8</v>
      </c>
      <c r="S2111" s="18">
        <f t="shared" si="332"/>
        <v>15</v>
      </c>
      <c r="T2111" s="18">
        <f t="shared" si="333"/>
        <v>4</v>
      </c>
      <c r="U2111" s="18">
        <f t="shared" si="334"/>
        <v>21</v>
      </c>
      <c r="V2111" s="18">
        <f t="shared" si="335"/>
        <v>18</v>
      </c>
      <c r="W2111" s="18">
        <f t="shared" si="336"/>
        <v>24</v>
      </c>
      <c r="X2111" s="18">
        <f t="shared" si="337"/>
        <v>27</v>
      </c>
      <c r="Y2111" s="18" t="str">
        <f t="shared" si="338"/>
        <v>对</v>
      </c>
    </row>
    <row r="2112" spans="1:25" ht="12.75" customHeight="1" thickBot="1">
      <c r="A2112" s="12">
        <f>IF(data!C2112="","",data!A2112)</f>
        <v>2017058</v>
      </c>
      <c r="B2112" s="13">
        <f t="shared" si="339"/>
        <v>8</v>
      </c>
      <c r="C2112" s="34">
        <f>IF(data!C2112="","",data!C2112)</f>
        <v>1</v>
      </c>
      <c r="D2112" s="34">
        <f>IF(data!C2112="","",data!D2112)</f>
        <v>9</v>
      </c>
      <c r="E2112" s="34">
        <f>IF(data!C2112="","",data!E2112)</f>
        <v>13</v>
      </c>
      <c r="F2112" s="34">
        <f>IF(data!C2112="","",data!F2112)</f>
        <v>22</v>
      </c>
      <c r="G2112" s="34">
        <f>IF(data!C2112="","",data!G2112)</f>
        <v>28</v>
      </c>
      <c r="H2112" s="34">
        <f>IF(data!C2112="","",data!H2112)</f>
        <v>32</v>
      </c>
      <c r="I2112" s="35">
        <f>IF(data!C2112="","",data!I2112)</f>
        <v>11</v>
      </c>
      <c r="J2112" s="34">
        <f>IF(data!C2112="","",data!J2112)</f>
        <v>1</v>
      </c>
      <c r="K2112" s="34">
        <f>IF(data!C2112="","",data!K2112)</f>
        <v>9</v>
      </c>
      <c r="L2112" s="34">
        <f>IF(data!C2112="","",data!L2112)</f>
        <v>28</v>
      </c>
      <c r="M2112" s="34">
        <f>IF(data!C2112="","",data!M2112)</f>
        <v>22</v>
      </c>
      <c r="N2112" s="34">
        <f>IF(data!C2112="","",data!N2112)</f>
        <v>32</v>
      </c>
      <c r="O2112" s="34">
        <f>IF(data!C2112="","",data!O2112)</f>
        <v>13</v>
      </c>
      <c r="P2112" s="16">
        <f t="shared" si="340"/>
        <v>31</v>
      </c>
      <c r="Q2112" s="17">
        <f t="shared" si="330"/>
        <v>24</v>
      </c>
      <c r="R2112" s="18">
        <f t="shared" si="331"/>
        <v>12</v>
      </c>
      <c r="S2112" s="18">
        <f t="shared" si="332"/>
        <v>13</v>
      </c>
      <c r="T2112" s="18">
        <f t="shared" si="333"/>
        <v>27</v>
      </c>
      <c r="U2112" s="18">
        <f t="shared" si="334"/>
        <v>12</v>
      </c>
      <c r="V2112" s="18">
        <f t="shared" si="335"/>
        <v>30</v>
      </c>
      <c r="W2112" s="18">
        <f t="shared" si="336"/>
        <v>15</v>
      </c>
      <c r="X2112" s="18">
        <f t="shared" si="337"/>
        <v>6</v>
      </c>
      <c r="Y2112" s="18" t="str">
        <f t="shared" si="338"/>
        <v>对</v>
      </c>
    </row>
    <row r="2113" spans="1:25" ht="12.75" customHeight="1" thickBot="1">
      <c r="A2113" s="12">
        <f>IF(data!C2113="","",data!A2113)</f>
        <v>2017059</v>
      </c>
      <c r="B2113" s="13">
        <f t="shared" si="339"/>
        <v>9</v>
      </c>
      <c r="C2113" s="34">
        <f>IF(data!C2113="","",data!C2113)</f>
        <v>4</v>
      </c>
      <c r="D2113" s="34">
        <f>IF(data!C2113="","",data!D2113)</f>
        <v>8</v>
      </c>
      <c r="E2113" s="34">
        <f>IF(data!C2113="","",data!E2113)</f>
        <v>9</v>
      </c>
      <c r="F2113" s="34">
        <f>IF(data!C2113="","",data!F2113)</f>
        <v>15</v>
      </c>
      <c r="G2113" s="34">
        <f>IF(data!C2113="","",data!G2113)</f>
        <v>19</v>
      </c>
      <c r="H2113" s="34">
        <f>IF(data!C2113="","",data!H2113)</f>
        <v>25</v>
      </c>
      <c r="I2113" s="35">
        <f>IF(data!C2113="","",data!I2113)</f>
        <v>9</v>
      </c>
      <c r="J2113" s="34">
        <f>IF(data!C2113="","",data!J2113)</f>
        <v>15</v>
      </c>
      <c r="K2113" s="34">
        <f>IF(data!C2113="","",data!K2113)</f>
        <v>25</v>
      </c>
      <c r="L2113" s="34">
        <f>IF(data!C2113="","",data!L2113)</f>
        <v>9</v>
      </c>
      <c r="M2113" s="34">
        <f>IF(data!C2113="","",data!M2113)</f>
        <v>19</v>
      </c>
      <c r="N2113" s="34">
        <f>IF(data!C2113="","",data!N2113)</f>
        <v>8</v>
      </c>
      <c r="O2113" s="34">
        <f>IF(data!C2113="","",data!O2113)</f>
        <v>4</v>
      </c>
      <c r="P2113" s="16">
        <f t="shared" si="340"/>
        <v>21</v>
      </c>
      <c r="Q2113" s="17">
        <f t="shared" si="330"/>
        <v>24</v>
      </c>
      <c r="R2113" s="18">
        <f t="shared" si="331"/>
        <v>27</v>
      </c>
      <c r="S2113" s="18">
        <f t="shared" si="332"/>
        <v>31</v>
      </c>
      <c r="T2113" s="18">
        <f t="shared" si="333"/>
        <v>1</v>
      </c>
      <c r="U2113" s="18">
        <f t="shared" si="334"/>
        <v>0</v>
      </c>
      <c r="V2113" s="18">
        <f t="shared" si="335"/>
        <v>9</v>
      </c>
      <c r="W2113" s="18">
        <f t="shared" si="336"/>
        <v>15</v>
      </c>
      <c r="X2113" s="18">
        <f t="shared" si="337"/>
        <v>21</v>
      </c>
      <c r="Y2113" s="18" t="str">
        <f t="shared" si="338"/>
        <v>错</v>
      </c>
    </row>
    <row r="2114" spans="1:25" ht="12.75" customHeight="1" thickBot="1">
      <c r="A2114" s="12">
        <f>IF(data!C2114="","",data!A2114)</f>
        <v>2017060</v>
      </c>
      <c r="B2114" s="13">
        <f t="shared" si="339"/>
        <v>0</v>
      </c>
      <c r="C2114" s="34">
        <f>IF(data!C2114="","",data!C2114)</f>
        <v>5</v>
      </c>
      <c r="D2114" s="34">
        <f>IF(data!C2114="","",data!D2114)</f>
        <v>10</v>
      </c>
      <c r="E2114" s="34">
        <f>IF(data!C2114="","",data!E2114)</f>
        <v>13</v>
      </c>
      <c r="F2114" s="34">
        <f>IF(data!C2114="","",data!F2114)</f>
        <v>24</v>
      </c>
      <c r="G2114" s="34">
        <f>IF(data!C2114="","",data!G2114)</f>
        <v>26</v>
      </c>
      <c r="H2114" s="34">
        <f>IF(data!C2114="","",data!H2114)</f>
        <v>31</v>
      </c>
      <c r="I2114" s="35">
        <f>IF(data!C2114="","",data!I2114)</f>
        <v>4</v>
      </c>
      <c r="J2114" s="34">
        <f>IF(data!C2114="","",data!J2114)</f>
        <v>26</v>
      </c>
      <c r="K2114" s="34">
        <f>IF(data!C2114="","",data!K2114)</f>
        <v>10</v>
      </c>
      <c r="L2114" s="34">
        <f>IF(data!C2114="","",data!L2114)</f>
        <v>13</v>
      </c>
      <c r="M2114" s="34">
        <f>IF(data!C2114="","",data!M2114)</f>
        <v>24</v>
      </c>
      <c r="N2114" s="34">
        <f>IF(data!C2114="","",data!N2114)</f>
        <v>5</v>
      </c>
      <c r="O2114" s="34">
        <f>IF(data!C2114="","",data!O2114)</f>
        <v>31</v>
      </c>
      <c r="P2114" s="16">
        <f t="shared" si="340"/>
        <v>26</v>
      </c>
      <c r="Q2114" s="17">
        <f t="shared" si="330"/>
        <v>16</v>
      </c>
      <c r="R2114" s="18">
        <f t="shared" si="331"/>
        <v>15</v>
      </c>
      <c r="S2114" s="18">
        <f t="shared" si="332"/>
        <v>21</v>
      </c>
      <c r="T2114" s="18">
        <f t="shared" si="333"/>
        <v>27</v>
      </c>
      <c r="U2114" s="18">
        <f t="shared" si="334"/>
        <v>15</v>
      </c>
      <c r="V2114" s="18">
        <f t="shared" si="335"/>
        <v>3</v>
      </c>
      <c r="W2114" s="18">
        <f t="shared" si="336"/>
        <v>27</v>
      </c>
      <c r="X2114" s="18">
        <f t="shared" si="337"/>
        <v>15</v>
      </c>
      <c r="Y2114" s="18" t="str">
        <f t="shared" si="338"/>
        <v>对</v>
      </c>
    </row>
    <row r="2115" spans="1:25" ht="12.75" customHeight="1" thickBot="1">
      <c r="A2115" s="12">
        <f>IF(data!C2115="","",data!A2115)</f>
        <v>2017061</v>
      </c>
      <c r="B2115" s="13">
        <f t="shared" si="339"/>
        <v>1</v>
      </c>
      <c r="C2115" s="34">
        <f>IF(data!C2115="","",data!C2115)</f>
        <v>6</v>
      </c>
      <c r="D2115" s="34">
        <f>IF(data!C2115="","",data!D2115)</f>
        <v>7</v>
      </c>
      <c r="E2115" s="34">
        <f>IF(data!C2115="","",data!E2115)</f>
        <v>12</v>
      </c>
      <c r="F2115" s="34">
        <f>IF(data!C2115="","",data!F2115)</f>
        <v>20</v>
      </c>
      <c r="G2115" s="34">
        <f>IF(data!C2115="","",data!G2115)</f>
        <v>26</v>
      </c>
      <c r="H2115" s="34">
        <f>IF(data!C2115="","",data!H2115)</f>
        <v>27</v>
      </c>
      <c r="I2115" s="35">
        <f>IF(data!C2115="","",data!I2115)</f>
        <v>11</v>
      </c>
      <c r="J2115" s="34">
        <f>IF(data!C2115="","",data!J2115)</f>
        <v>6</v>
      </c>
      <c r="K2115" s="34">
        <f>IF(data!C2115="","",data!K2115)</f>
        <v>20</v>
      </c>
      <c r="L2115" s="34">
        <f>IF(data!C2115="","",data!L2115)</f>
        <v>12</v>
      </c>
      <c r="M2115" s="34">
        <f>IF(data!C2115="","",data!M2115)</f>
        <v>26</v>
      </c>
      <c r="N2115" s="34">
        <f>IF(data!C2115="","",data!N2115)</f>
        <v>7</v>
      </c>
      <c r="O2115" s="34">
        <f>IF(data!C2115="","",data!O2115)</f>
        <v>27</v>
      </c>
      <c r="P2115" s="16">
        <f t="shared" si="340"/>
        <v>21</v>
      </c>
      <c r="Q2115" s="17">
        <f t="shared" si="330"/>
        <v>31</v>
      </c>
      <c r="R2115" s="18">
        <f t="shared" si="331"/>
        <v>21</v>
      </c>
      <c r="S2115" s="18">
        <f t="shared" si="332"/>
        <v>26</v>
      </c>
      <c r="T2115" s="18">
        <f t="shared" si="333"/>
        <v>31</v>
      </c>
      <c r="U2115" s="18">
        <f t="shared" si="334"/>
        <v>3</v>
      </c>
      <c r="V2115" s="18">
        <f t="shared" si="335"/>
        <v>3</v>
      </c>
      <c r="W2115" s="18">
        <f t="shared" si="336"/>
        <v>24</v>
      </c>
      <c r="X2115" s="18">
        <f t="shared" si="337"/>
        <v>18</v>
      </c>
      <c r="Y2115" s="18" t="str">
        <f t="shared" si="338"/>
        <v>错</v>
      </c>
    </row>
    <row r="2116" spans="1:25" ht="12.75" customHeight="1" thickBot="1">
      <c r="A2116" s="12">
        <f>IF(data!C2116="","",data!A2116)</f>
        <v>2017062</v>
      </c>
      <c r="B2116" s="13">
        <f t="shared" si="339"/>
        <v>2</v>
      </c>
      <c r="C2116" s="34">
        <f>IF(data!C2116="","",data!C2116)</f>
        <v>1</v>
      </c>
      <c r="D2116" s="34">
        <f>IF(data!C2116="","",data!D2116)</f>
        <v>7</v>
      </c>
      <c r="E2116" s="34">
        <f>IF(data!C2116="","",data!E2116)</f>
        <v>22</v>
      </c>
      <c r="F2116" s="34">
        <f>IF(data!C2116="","",data!F2116)</f>
        <v>24</v>
      </c>
      <c r="G2116" s="34">
        <f>IF(data!C2116="","",data!G2116)</f>
        <v>26</v>
      </c>
      <c r="H2116" s="34">
        <f>IF(data!C2116="","",data!H2116)</f>
        <v>31</v>
      </c>
      <c r="I2116" s="35">
        <f>IF(data!C2116="","",data!I2116)</f>
        <v>10</v>
      </c>
      <c r="J2116" s="34">
        <f>IF(data!C2116="","",data!J2116)</f>
        <v>26</v>
      </c>
      <c r="K2116" s="34">
        <f>IF(data!C2116="","",data!K2116)</f>
        <v>31</v>
      </c>
      <c r="L2116" s="34">
        <f>IF(data!C2116="","",data!L2116)</f>
        <v>22</v>
      </c>
      <c r="M2116" s="34">
        <f>IF(data!C2116="","",data!M2116)</f>
        <v>24</v>
      </c>
      <c r="N2116" s="34">
        <f>IF(data!C2116="","",data!N2116)</f>
        <v>7</v>
      </c>
      <c r="O2116" s="34">
        <f>IF(data!C2116="","",data!O2116)</f>
        <v>1</v>
      </c>
      <c r="P2116" s="16">
        <f t="shared" si="340"/>
        <v>30</v>
      </c>
      <c r="Q2116" s="17">
        <f t="shared" ref="Q2116:Q2179" si="341">IF(C2115="","",H2115-B2115)</f>
        <v>26</v>
      </c>
      <c r="R2116" s="18">
        <f t="shared" ref="R2116:R2179" si="342">IF(C2115="","",G2115-C2115)</f>
        <v>20</v>
      </c>
      <c r="S2116" s="18">
        <f t="shared" ref="S2116:S2179" si="343">IF(C2115="","",H2115-C2115)</f>
        <v>21</v>
      </c>
      <c r="T2116" s="18">
        <f t="shared" ref="T2116:T2179" si="344">IF(C2115="","",MOD(J2115*C2115,33))</f>
        <v>3</v>
      </c>
      <c r="U2116" s="18">
        <f t="shared" ref="U2116:U2179" si="345">IF(C2115="","",MOD(I2115*9,33))</f>
        <v>0</v>
      </c>
      <c r="V2116" s="18">
        <f t="shared" ref="V2116:V2179" si="346">IF(D2115="","",MOD(J2115*9,33))</f>
        <v>21</v>
      </c>
      <c r="W2116" s="18">
        <f t="shared" ref="W2116:W2179" si="347">IF(E2115="","",MOD(K2115*9,33))</f>
        <v>15</v>
      </c>
      <c r="X2116" s="18">
        <f t="shared" ref="X2116:X2179" si="348">IF(F2115="","",MOD(L2115*9,33))</f>
        <v>9</v>
      </c>
      <c r="Y2116" s="18" t="str">
        <f t="shared" ref="Y2116:Y2179" si="349">IF($P2116="","",IF(COUNTIF($Q2116:$X2116,$P2116),"错","对"))</f>
        <v>对</v>
      </c>
    </row>
    <row r="2117" spans="1:25" ht="12.75" customHeight="1" thickBot="1">
      <c r="A2117" s="12">
        <f>IF(data!C2117="","",data!A2117)</f>
        <v>2017063</v>
      </c>
      <c r="B2117" s="13">
        <f t="shared" si="339"/>
        <v>3</v>
      </c>
      <c r="C2117" s="34">
        <f>IF(data!C2117="","",data!C2117)</f>
        <v>12</v>
      </c>
      <c r="D2117" s="34">
        <f>IF(data!C2117="","",data!D2117)</f>
        <v>16</v>
      </c>
      <c r="E2117" s="34">
        <f>IF(data!C2117="","",data!E2117)</f>
        <v>20</v>
      </c>
      <c r="F2117" s="34">
        <f>IF(data!C2117="","",data!F2117)</f>
        <v>22</v>
      </c>
      <c r="G2117" s="34">
        <f>IF(data!C2117="","",data!G2117)</f>
        <v>25</v>
      </c>
      <c r="H2117" s="34">
        <f>IF(data!C2117="","",data!H2117)</f>
        <v>31</v>
      </c>
      <c r="I2117" s="35">
        <f>IF(data!C2117="","",data!I2117)</f>
        <v>4</v>
      </c>
      <c r="J2117" s="34">
        <f>IF(data!C2117="","",data!J2117)</f>
        <v>12</v>
      </c>
      <c r="K2117" s="34">
        <f>IF(data!C2117="","",data!K2117)</f>
        <v>25</v>
      </c>
      <c r="L2117" s="34">
        <f>IF(data!C2117="","",data!L2117)</f>
        <v>22</v>
      </c>
      <c r="M2117" s="34">
        <f>IF(data!C2117="","",data!M2117)</f>
        <v>31</v>
      </c>
      <c r="N2117" s="34">
        <f>IF(data!C2117="","",data!N2117)</f>
        <v>20</v>
      </c>
      <c r="O2117" s="34">
        <f>IF(data!C2117="","",data!O2117)</f>
        <v>16</v>
      </c>
      <c r="P2117" s="16">
        <f t="shared" si="340"/>
        <v>19</v>
      </c>
      <c r="Q2117" s="17">
        <f t="shared" si="341"/>
        <v>29</v>
      </c>
      <c r="R2117" s="18">
        <f t="shared" si="342"/>
        <v>25</v>
      </c>
      <c r="S2117" s="18">
        <f t="shared" si="343"/>
        <v>30</v>
      </c>
      <c r="T2117" s="18">
        <f t="shared" si="344"/>
        <v>26</v>
      </c>
      <c r="U2117" s="18">
        <f t="shared" si="345"/>
        <v>24</v>
      </c>
      <c r="V2117" s="18">
        <f t="shared" si="346"/>
        <v>3</v>
      </c>
      <c r="W2117" s="18">
        <f t="shared" si="347"/>
        <v>15</v>
      </c>
      <c r="X2117" s="18">
        <f t="shared" si="348"/>
        <v>0</v>
      </c>
      <c r="Y2117" s="18" t="str">
        <f t="shared" si="349"/>
        <v>对</v>
      </c>
    </row>
    <row r="2118" spans="1:25" ht="12.75" customHeight="1" thickBot="1">
      <c r="A2118" s="12">
        <f>IF(data!C2118="","",data!A2118)</f>
        <v>2017064</v>
      </c>
      <c r="B2118" s="13">
        <f t="shared" si="339"/>
        <v>4</v>
      </c>
      <c r="C2118" s="34">
        <f>IF(data!C2118="","",data!C2118)</f>
        <v>2</v>
      </c>
      <c r="D2118" s="34">
        <f>IF(data!C2118="","",data!D2118)</f>
        <v>10</v>
      </c>
      <c r="E2118" s="34">
        <f>IF(data!C2118="","",data!E2118)</f>
        <v>16</v>
      </c>
      <c r="F2118" s="34">
        <f>IF(data!C2118="","",data!F2118)</f>
        <v>22</v>
      </c>
      <c r="G2118" s="34">
        <f>IF(data!C2118="","",data!G2118)</f>
        <v>24</v>
      </c>
      <c r="H2118" s="34">
        <f>IF(data!C2118="","",data!H2118)</f>
        <v>28</v>
      </c>
      <c r="I2118" s="35">
        <f>IF(data!C2118="","",data!I2118)</f>
        <v>15</v>
      </c>
      <c r="J2118" s="34">
        <f>IF(data!C2118="","",data!J2118)</f>
        <v>16</v>
      </c>
      <c r="K2118" s="34">
        <f>IF(data!C2118="","",data!K2118)</f>
        <v>10</v>
      </c>
      <c r="L2118" s="34">
        <f>IF(data!C2118="","",data!L2118)</f>
        <v>24</v>
      </c>
      <c r="M2118" s="34">
        <f>IF(data!C2118="","",data!M2118)</f>
        <v>2</v>
      </c>
      <c r="N2118" s="34">
        <f>IF(data!C2118="","",data!N2118)</f>
        <v>28</v>
      </c>
      <c r="O2118" s="34">
        <f>IF(data!C2118="","",data!O2118)</f>
        <v>22</v>
      </c>
      <c r="P2118" s="16">
        <f t="shared" si="340"/>
        <v>26</v>
      </c>
      <c r="Q2118" s="17">
        <f t="shared" si="341"/>
        <v>28</v>
      </c>
      <c r="R2118" s="18">
        <f t="shared" si="342"/>
        <v>13</v>
      </c>
      <c r="S2118" s="18">
        <f t="shared" si="343"/>
        <v>19</v>
      </c>
      <c r="T2118" s="18">
        <f t="shared" si="344"/>
        <v>12</v>
      </c>
      <c r="U2118" s="18">
        <f t="shared" si="345"/>
        <v>3</v>
      </c>
      <c r="V2118" s="18">
        <f t="shared" si="346"/>
        <v>9</v>
      </c>
      <c r="W2118" s="18">
        <f t="shared" si="347"/>
        <v>27</v>
      </c>
      <c r="X2118" s="18">
        <f t="shared" si="348"/>
        <v>0</v>
      </c>
      <c r="Y2118" s="18" t="str">
        <f t="shared" si="349"/>
        <v>对</v>
      </c>
    </row>
    <row r="2119" spans="1:25" ht="12.75" customHeight="1" thickBot="1">
      <c r="A2119" s="12">
        <f>IF(data!C2119="","",data!A2119)</f>
        <v>2017065</v>
      </c>
      <c r="B2119" s="13">
        <f t="shared" si="339"/>
        <v>5</v>
      </c>
      <c r="C2119" s="34">
        <f>IF(data!C2119="","",data!C2119)</f>
        <v>2</v>
      </c>
      <c r="D2119" s="34">
        <f>IF(data!C2119="","",data!D2119)</f>
        <v>5</v>
      </c>
      <c r="E2119" s="34">
        <f>IF(data!C2119="","",data!E2119)</f>
        <v>8</v>
      </c>
      <c r="F2119" s="34">
        <f>IF(data!C2119="","",data!F2119)</f>
        <v>10</v>
      </c>
      <c r="G2119" s="34">
        <f>IF(data!C2119="","",data!G2119)</f>
        <v>12</v>
      </c>
      <c r="H2119" s="34">
        <f>IF(data!C2119="","",data!H2119)</f>
        <v>21</v>
      </c>
      <c r="I2119" s="35">
        <f>IF(data!C2119="","",data!I2119)</f>
        <v>7</v>
      </c>
      <c r="J2119" s="34">
        <f>IF(data!C2119="","",data!J2119)</f>
        <v>2</v>
      </c>
      <c r="K2119" s="34">
        <f>IF(data!C2119="","",data!K2119)</f>
        <v>8</v>
      </c>
      <c r="L2119" s="34">
        <f>IF(data!C2119="","",data!L2119)</f>
        <v>10</v>
      </c>
      <c r="M2119" s="34">
        <f>IF(data!C2119="","",data!M2119)</f>
        <v>12</v>
      </c>
      <c r="N2119" s="34">
        <f>IF(data!C2119="","",data!N2119)</f>
        <v>5</v>
      </c>
      <c r="O2119" s="34">
        <f>IF(data!C2119="","",data!O2119)</f>
        <v>21</v>
      </c>
      <c r="P2119" s="16">
        <f t="shared" si="340"/>
        <v>19</v>
      </c>
      <c r="Q2119" s="17">
        <f t="shared" si="341"/>
        <v>24</v>
      </c>
      <c r="R2119" s="18">
        <f t="shared" si="342"/>
        <v>22</v>
      </c>
      <c r="S2119" s="18">
        <f t="shared" si="343"/>
        <v>26</v>
      </c>
      <c r="T2119" s="18">
        <f t="shared" si="344"/>
        <v>32</v>
      </c>
      <c r="U2119" s="18">
        <f t="shared" si="345"/>
        <v>3</v>
      </c>
      <c r="V2119" s="18">
        <f t="shared" si="346"/>
        <v>12</v>
      </c>
      <c r="W2119" s="18">
        <f t="shared" si="347"/>
        <v>24</v>
      </c>
      <c r="X2119" s="18">
        <f t="shared" si="348"/>
        <v>18</v>
      </c>
      <c r="Y2119" s="18" t="str">
        <f t="shared" si="349"/>
        <v>对</v>
      </c>
    </row>
    <row r="2120" spans="1:25" ht="12.75" customHeight="1" thickBot="1">
      <c r="A2120" s="12">
        <f>IF(data!C2120="","",data!A2120)</f>
        <v>2017066</v>
      </c>
      <c r="B2120" s="13">
        <f t="shared" si="339"/>
        <v>6</v>
      </c>
      <c r="C2120" s="34">
        <f>IF(data!C2120="","",data!C2120)</f>
        <v>1</v>
      </c>
      <c r="D2120" s="34">
        <f>IF(data!C2120="","",data!D2120)</f>
        <v>4</v>
      </c>
      <c r="E2120" s="34">
        <f>IF(data!C2120="","",data!E2120)</f>
        <v>6</v>
      </c>
      <c r="F2120" s="34">
        <f>IF(data!C2120="","",data!F2120)</f>
        <v>17</v>
      </c>
      <c r="G2120" s="34">
        <f>IF(data!C2120="","",data!G2120)</f>
        <v>19</v>
      </c>
      <c r="H2120" s="34">
        <f>IF(data!C2120="","",data!H2120)</f>
        <v>26</v>
      </c>
      <c r="I2120" s="35">
        <f>IF(data!C2120="","",data!I2120)</f>
        <v>3</v>
      </c>
      <c r="J2120" s="34">
        <f>IF(data!C2120="","",data!J2120)</f>
        <v>26</v>
      </c>
      <c r="K2120" s="34">
        <f>IF(data!C2120="","",data!K2120)</f>
        <v>1</v>
      </c>
      <c r="L2120" s="34">
        <f>IF(data!C2120="","",data!L2120)</f>
        <v>4</v>
      </c>
      <c r="M2120" s="34">
        <f>IF(data!C2120="","",data!M2120)</f>
        <v>17</v>
      </c>
      <c r="N2120" s="34">
        <f>IF(data!C2120="","",data!N2120)</f>
        <v>6</v>
      </c>
      <c r="O2120" s="34">
        <f>IF(data!C2120="","",data!O2120)</f>
        <v>19</v>
      </c>
      <c r="P2120" s="16">
        <f t="shared" si="340"/>
        <v>25</v>
      </c>
      <c r="Q2120" s="17">
        <f t="shared" si="341"/>
        <v>16</v>
      </c>
      <c r="R2120" s="18">
        <f t="shared" si="342"/>
        <v>10</v>
      </c>
      <c r="S2120" s="18">
        <f t="shared" si="343"/>
        <v>19</v>
      </c>
      <c r="T2120" s="18">
        <f t="shared" si="344"/>
        <v>4</v>
      </c>
      <c r="U2120" s="18">
        <f t="shared" si="345"/>
        <v>30</v>
      </c>
      <c r="V2120" s="18">
        <f t="shared" si="346"/>
        <v>18</v>
      </c>
      <c r="W2120" s="18">
        <f t="shared" si="347"/>
        <v>6</v>
      </c>
      <c r="X2120" s="18">
        <f t="shared" si="348"/>
        <v>24</v>
      </c>
      <c r="Y2120" s="18" t="str">
        <f t="shared" si="349"/>
        <v>对</v>
      </c>
    </row>
    <row r="2121" spans="1:25" ht="12.75" customHeight="1" thickBot="1">
      <c r="A2121" s="12">
        <f>IF(data!C2121="","",data!A2121)</f>
        <v>2017067</v>
      </c>
      <c r="B2121" s="13">
        <f t="shared" si="339"/>
        <v>7</v>
      </c>
      <c r="C2121" s="34">
        <f>IF(data!C2121="","",data!C2121)</f>
        <v>1</v>
      </c>
      <c r="D2121" s="34">
        <f>IF(data!C2121="","",data!D2121)</f>
        <v>3</v>
      </c>
      <c r="E2121" s="34">
        <f>IF(data!C2121="","",data!E2121)</f>
        <v>4</v>
      </c>
      <c r="F2121" s="34">
        <f>IF(data!C2121="","",data!F2121)</f>
        <v>10</v>
      </c>
      <c r="G2121" s="34">
        <f>IF(data!C2121="","",data!G2121)</f>
        <v>18</v>
      </c>
      <c r="H2121" s="34">
        <f>IF(data!C2121="","",data!H2121)</f>
        <v>29</v>
      </c>
      <c r="I2121" s="35">
        <f>IF(data!C2121="","",data!I2121)</f>
        <v>4</v>
      </c>
      <c r="J2121" s="34">
        <f>IF(data!C2121="","",data!J2121)</f>
        <v>1</v>
      </c>
      <c r="K2121" s="34">
        <f>IF(data!C2121="","",data!K2121)</f>
        <v>29</v>
      </c>
      <c r="L2121" s="34">
        <f>IF(data!C2121="","",data!L2121)</f>
        <v>3</v>
      </c>
      <c r="M2121" s="34">
        <f>IF(data!C2121="","",data!M2121)</f>
        <v>10</v>
      </c>
      <c r="N2121" s="34">
        <f>IF(data!C2121="","",data!N2121)</f>
        <v>4</v>
      </c>
      <c r="O2121" s="34">
        <f>IF(data!C2121="","",data!O2121)</f>
        <v>18</v>
      </c>
      <c r="P2121" s="16">
        <f t="shared" si="340"/>
        <v>28</v>
      </c>
      <c r="Q2121" s="17">
        <f t="shared" si="341"/>
        <v>20</v>
      </c>
      <c r="R2121" s="18">
        <f t="shared" si="342"/>
        <v>18</v>
      </c>
      <c r="S2121" s="18">
        <f t="shared" si="343"/>
        <v>25</v>
      </c>
      <c r="T2121" s="18">
        <f t="shared" si="344"/>
        <v>26</v>
      </c>
      <c r="U2121" s="18">
        <f t="shared" si="345"/>
        <v>27</v>
      </c>
      <c r="V2121" s="18">
        <f t="shared" si="346"/>
        <v>3</v>
      </c>
      <c r="W2121" s="18">
        <f t="shared" si="347"/>
        <v>9</v>
      </c>
      <c r="X2121" s="18">
        <f t="shared" si="348"/>
        <v>3</v>
      </c>
      <c r="Y2121" s="18" t="str">
        <f t="shared" si="349"/>
        <v>对</v>
      </c>
    </row>
    <row r="2122" spans="1:25" ht="12.75" customHeight="1" thickBot="1">
      <c r="A2122" s="12">
        <f>IF(data!C2122="","",data!A2122)</f>
        <v>2017068</v>
      </c>
      <c r="B2122" s="13">
        <f t="shared" si="339"/>
        <v>8</v>
      </c>
      <c r="C2122" s="34">
        <f>IF(data!C2122="","",data!C2122)</f>
        <v>2</v>
      </c>
      <c r="D2122" s="34">
        <f>IF(data!C2122="","",data!D2122)</f>
        <v>6</v>
      </c>
      <c r="E2122" s="34">
        <f>IF(data!C2122="","",data!E2122)</f>
        <v>10</v>
      </c>
      <c r="F2122" s="34">
        <f>IF(data!C2122="","",data!F2122)</f>
        <v>22</v>
      </c>
      <c r="G2122" s="34">
        <f>IF(data!C2122="","",data!G2122)</f>
        <v>30</v>
      </c>
      <c r="H2122" s="34">
        <f>IF(data!C2122="","",data!H2122)</f>
        <v>31</v>
      </c>
      <c r="I2122" s="35">
        <f>IF(data!C2122="","",data!I2122)</f>
        <v>15</v>
      </c>
      <c r="J2122" s="34">
        <f>IF(data!C2122="","",data!J2122)</f>
        <v>2</v>
      </c>
      <c r="K2122" s="34">
        <f>IF(data!C2122="","",data!K2122)</f>
        <v>30</v>
      </c>
      <c r="L2122" s="34">
        <f>IF(data!C2122="","",data!L2122)</f>
        <v>22</v>
      </c>
      <c r="M2122" s="34">
        <f>IF(data!C2122="","",data!M2122)</f>
        <v>10</v>
      </c>
      <c r="N2122" s="34">
        <f>IF(data!C2122="","",data!N2122)</f>
        <v>31</v>
      </c>
      <c r="O2122" s="34">
        <f>IF(data!C2122="","",data!O2122)</f>
        <v>6</v>
      </c>
      <c r="P2122" s="16">
        <f t="shared" si="340"/>
        <v>29</v>
      </c>
      <c r="Q2122" s="17">
        <f t="shared" si="341"/>
        <v>22</v>
      </c>
      <c r="R2122" s="18">
        <f t="shared" si="342"/>
        <v>17</v>
      </c>
      <c r="S2122" s="18">
        <f t="shared" si="343"/>
        <v>28</v>
      </c>
      <c r="T2122" s="18">
        <f t="shared" si="344"/>
        <v>1</v>
      </c>
      <c r="U2122" s="18">
        <f t="shared" si="345"/>
        <v>3</v>
      </c>
      <c r="V2122" s="18">
        <f t="shared" si="346"/>
        <v>9</v>
      </c>
      <c r="W2122" s="18">
        <f t="shared" si="347"/>
        <v>30</v>
      </c>
      <c r="X2122" s="18">
        <f t="shared" si="348"/>
        <v>27</v>
      </c>
      <c r="Y2122" s="18" t="str">
        <f t="shared" si="349"/>
        <v>对</v>
      </c>
    </row>
    <row r="2123" spans="1:25" ht="12.75" customHeight="1" thickBot="1">
      <c r="A2123" s="12">
        <f>IF(data!C2123="","",data!A2123)</f>
        <v>2017069</v>
      </c>
      <c r="B2123" s="13">
        <f t="shared" si="339"/>
        <v>9</v>
      </c>
      <c r="C2123" s="34">
        <f>IF(data!C2123="","",data!C2123)</f>
        <v>2</v>
      </c>
      <c r="D2123" s="34">
        <f>IF(data!C2123="","",data!D2123)</f>
        <v>11</v>
      </c>
      <c r="E2123" s="34">
        <f>IF(data!C2123="","",data!E2123)</f>
        <v>12</v>
      </c>
      <c r="F2123" s="34">
        <f>IF(data!C2123="","",data!F2123)</f>
        <v>23</v>
      </c>
      <c r="G2123" s="34">
        <f>IF(data!C2123="","",data!G2123)</f>
        <v>29</v>
      </c>
      <c r="H2123" s="34">
        <f>IF(data!C2123="","",data!H2123)</f>
        <v>31</v>
      </c>
      <c r="I2123" s="35">
        <f>IF(data!C2123="","",data!I2123)</f>
        <v>5</v>
      </c>
      <c r="J2123" s="34">
        <f>IF(data!C2123="","",data!J2123)</f>
        <v>11</v>
      </c>
      <c r="K2123" s="34">
        <f>IF(data!C2123="","",data!K2123)</f>
        <v>31</v>
      </c>
      <c r="L2123" s="34">
        <f>IF(data!C2123="","",data!L2123)</f>
        <v>2</v>
      </c>
      <c r="M2123" s="34">
        <f>IF(data!C2123="","",data!M2123)</f>
        <v>29</v>
      </c>
      <c r="N2123" s="34">
        <f>IF(data!C2123="","",data!N2123)</f>
        <v>23</v>
      </c>
      <c r="O2123" s="34">
        <f>IF(data!C2123="","",data!O2123)</f>
        <v>12</v>
      </c>
      <c r="P2123" s="16">
        <f t="shared" si="340"/>
        <v>29</v>
      </c>
      <c r="Q2123" s="17">
        <f t="shared" si="341"/>
        <v>23</v>
      </c>
      <c r="R2123" s="18">
        <f t="shared" si="342"/>
        <v>28</v>
      </c>
      <c r="S2123" s="18">
        <f t="shared" si="343"/>
        <v>29</v>
      </c>
      <c r="T2123" s="18">
        <f t="shared" si="344"/>
        <v>4</v>
      </c>
      <c r="U2123" s="18">
        <f t="shared" si="345"/>
        <v>3</v>
      </c>
      <c r="V2123" s="18">
        <f t="shared" si="346"/>
        <v>18</v>
      </c>
      <c r="W2123" s="18">
        <f t="shared" si="347"/>
        <v>6</v>
      </c>
      <c r="X2123" s="18">
        <f t="shared" si="348"/>
        <v>0</v>
      </c>
      <c r="Y2123" s="18" t="str">
        <f t="shared" si="349"/>
        <v>错</v>
      </c>
    </row>
    <row r="2124" spans="1:25" ht="12.75" customHeight="1" thickBot="1">
      <c r="A2124" s="12">
        <f>IF(data!C2124="","",data!A2124)</f>
        <v>2017070</v>
      </c>
      <c r="B2124" s="13">
        <f t="shared" si="339"/>
        <v>0</v>
      </c>
      <c r="C2124" s="34">
        <f>IF(data!C2124="","",data!C2124)</f>
        <v>1</v>
      </c>
      <c r="D2124" s="34">
        <f>IF(data!C2124="","",data!D2124)</f>
        <v>6</v>
      </c>
      <c r="E2124" s="34">
        <f>IF(data!C2124="","",data!E2124)</f>
        <v>14</v>
      </c>
      <c r="F2124" s="34">
        <f>IF(data!C2124="","",data!F2124)</f>
        <v>22</v>
      </c>
      <c r="G2124" s="34">
        <f>IF(data!C2124="","",data!G2124)</f>
        <v>25</v>
      </c>
      <c r="H2124" s="34">
        <f>IF(data!C2124="","",data!H2124)</f>
        <v>26</v>
      </c>
      <c r="I2124" s="35">
        <f>IF(data!C2124="","",data!I2124)</f>
        <v>12</v>
      </c>
      <c r="J2124" s="34">
        <f>IF(data!C2124="","",data!J2124)</f>
        <v>25</v>
      </c>
      <c r="K2124" s="34">
        <f>IF(data!C2124="","",data!K2124)</f>
        <v>1</v>
      </c>
      <c r="L2124" s="34">
        <f>IF(data!C2124="","",data!L2124)</f>
        <v>22</v>
      </c>
      <c r="M2124" s="34">
        <f>IF(data!C2124="","",data!M2124)</f>
        <v>6</v>
      </c>
      <c r="N2124" s="34">
        <f>IF(data!C2124="","",data!N2124)</f>
        <v>14</v>
      </c>
      <c r="O2124" s="34">
        <f>IF(data!C2124="","",data!O2124)</f>
        <v>26</v>
      </c>
      <c r="P2124" s="16">
        <f t="shared" si="340"/>
        <v>25</v>
      </c>
      <c r="Q2124" s="17">
        <f t="shared" si="341"/>
        <v>22</v>
      </c>
      <c r="R2124" s="18">
        <f t="shared" si="342"/>
        <v>27</v>
      </c>
      <c r="S2124" s="18">
        <f t="shared" si="343"/>
        <v>29</v>
      </c>
      <c r="T2124" s="18">
        <f t="shared" si="344"/>
        <v>22</v>
      </c>
      <c r="U2124" s="18">
        <f t="shared" si="345"/>
        <v>12</v>
      </c>
      <c r="V2124" s="18">
        <f t="shared" si="346"/>
        <v>0</v>
      </c>
      <c r="W2124" s="18">
        <f t="shared" si="347"/>
        <v>15</v>
      </c>
      <c r="X2124" s="18">
        <f t="shared" si="348"/>
        <v>18</v>
      </c>
      <c r="Y2124" s="18" t="str">
        <f t="shared" si="349"/>
        <v>对</v>
      </c>
    </row>
    <row r="2125" spans="1:25" ht="12.75" customHeight="1" thickBot="1">
      <c r="A2125" s="12">
        <f>IF(data!C2125="","",data!A2125)</f>
        <v>2017071</v>
      </c>
      <c r="B2125" s="13">
        <f t="shared" si="339"/>
        <v>1</v>
      </c>
      <c r="C2125" s="34">
        <f>IF(data!C2125="","",data!C2125)</f>
        <v>2</v>
      </c>
      <c r="D2125" s="34">
        <f>IF(data!C2125="","",data!D2125)</f>
        <v>3</v>
      </c>
      <c r="E2125" s="34">
        <f>IF(data!C2125="","",data!E2125)</f>
        <v>6</v>
      </c>
      <c r="F2125" s="34">
        <f>IF(data!C2125="","",data!F2125)</f>
        <v>14</v>
      </c>
      <c r="G2125" s="34">
        <f>IF(data!C2125="","",data!G2125)</f>
        <v>31</v>
      </c>
      <c r="H2125" s="34">
        <f>IF(data!C2125="","",data!H2125)</f>
        <v>32</v>
      </c>
      <c r="I2125" s="35">
        <f>IF(data!C2125="","",data!I2125)</f>
        <v>3</v>
      </c>
      <c r="J2125" s="34">
        <f>IF(data!C2125="","",data!J2125)</f>
        <v>2</v>
      </c>
      <c r="K2125" s="34">
        <f>IF(data!C2125="","",data!K2125)</f>
        <v>31</v>
      </c>
      <c r="L2125" s="34">
        <f>IF(data!C2125="","",data!L2125)</f>
        <v>3</v>
      </c>
      <c r="M2125" s="34">
        <f>IF(data!C2125="","",data!M2125)</f>
        <v>32</v>
      </c>
      <c r="N2125" s="34">
        <f>IF(data!C2125="","",data!N2125)</f>
        <v>6</v>
      </c>
      <c r="O2125" s="34">
        <f>IF(data!C2125="","",data!O2125)</f>
        <v>14</v>
      </c>
      <c r="P2125" s="16">
        <f t="shared" si="340"/>
        <v>30</v>
      </c>
      <c r="Q2125" s="17">
        <f t="shared" si="341"/>
        <v>26</v>
      </c>
      <c r="R2125" s="18">
        <f t="shared" si="342"/>
        <v>24</v>
      </c>
      <c r="S2125" s="18">
        <f t="shared" si="343"/>
        <v>25</v>
      </c>
      <c r="T2125" s="18">
        <f t="shared" si="344"/>
        <v>25</v>
      </c>
      <c r="U2125" s="18">
        <f t="shared" si="345"/>
        <v>9</v>
      </c>
      <c r="V2125" s="18">
        <f t="shared" si="346"/>
        <v>27</v>
      </c>
      <c r="W2125" s="18">
        <f t="shared" si="347"/>
        <v>9</v>
      </c>
      <c r="X2125" s="18">
        <f t="shared" si="348"/>
        <v>0</v>
      </c>
      <c r="Y2125" s="18" t="str">
        <f t="shared" si="349"/>
        <v>对</v>
      </c>
    </row>
    <row r="2126" spans="1:25" ht="12.75" customHeight="1" thickBot="1">
      <c r="A2126" s="12">
        <f>IF(data!C2126="","",data!A2126)</f>
        <v>2017072</v>
      </c>
      <c r="B2126" s="13">
        <f t="shared" si="339"/>
        <v>2</v>
      </c>
      <c r="C2126" s="34">
        <f>IF(data!C2126="","",data!C2126)</f>
        <v>6</v>
      </c>
      <c r="D2126" s="34">
        <f>IF(data!C2126="","",data!D2126)</f>
        <v>11</v>
      </c>
      <c r="E2126" s="34">
        <f>IF(data!C2126="","",data!E2126)</f>
        <v>14</v>
      </c>
      <c r="F2126" s="34">
        <f>IF(data!C2126="","",data!F2126)</f>
        <v>23</v>
      </c>
      <c r="G2126" s="34">
        <f>IF(data!C2126="","",data!G2126)</f>
        <v>26</v>
      </c>
      <c r="H2126" s="34">
        <f>IF(data!C2126="","",data!H2126)</f>
        <v>30</v>
      </c>
      <c r="I2126" s="35">
        <f>IF(data!C2126="","",data!I2126)</f>
        <v>2</v>
      </c>
      <c r="J2126" s="34">
        <f>IF(data!C2126="","",data!J2126)</f>
        <v>23</v>
      </c>
      <c r="K2126" s="34">
        <f>IF(data!C2126="","",data!K2126)</f>
        <v>11</v>
      </c>
      <c r="L2126" s="34">
        <f>IF(data!C2126="","",data!L2126)</f>
        <v>26</v>
      </c>
      <c r="M2126" s="34">
        <f>IF(data!C2126="","",data!M2126)</f>
        <v>30</v>
      </c>
      <c r="N2126" s="34">
        <f>IF(data!C2126="","",data!N2126)</f>
        <v>6</v>
      </c>
      <c r="O2126" s="34">
        <f>IF(data!C2126="","",data!O2126)</f>
        <v>14</v>
      </c>
      <c r="P2126" s="16">
        <f t="shared" si="340"/>
        <v>24</v>
      </c>
      <c r="Q2126" s="17">
        <f t="shared" si="341"/>
        <v>31</v>
      </c>
      <c r="R2126" s="18">
        <f t="shared" si="342"/>
        <v>29</v>
      </c>
      <c r="S2126" s="18">
        <f t="shared" si="343"/>
        <v>30</v>
      </c>
      <c r="T2126" s="18">
        <f t="shared" si="344"/>
        <v>4</v>
      </c>
      <c r="U2126" s="18">
        <f t="shared" si="345"/>
        <v>27</v>
      </c>
      <c r="V2126" s="18">
        <f t="shared" si="346"/>
        <v>18</v>
      </c>
      <c r="W2126" s="18">
        <f t="shared" si="347"/>
        <v>15</v>
      </c>
      <c r="X2126" s="18">
        <f t="shared" si="348"/>
        <v>27</v>
      </c>
      <c r="Y2126" s="18" t="str">
        <f t="shared" si="349"/>
        <v>对</v>
      </c>
    </row>
    <row r="2127" spans="1:25" ht="12.75" customHeight="1" thickBot="1">
      <c r="A2127" s="12">
        <f>IF(data!C2127="","",data!A2127)</f>
        <v>2017073</v>
      </c>
      <c r="B2127" s="13">
        <f t="shared" si="339"/>
        <v>3</v>
      </c>
      <c r="C2127" s="34">
        <f>IF(data!C2127="","",data!C2127)</f>
        <v>3</v>
      </c>
      <c r="D2127" s="34">
        <f>IF(data!C2127="","",data!D2127)</f>
        <v>6</v>
      </c>
      <c r="E2127" s="34">
        <f>IF(data!C2127="","",data!E2127)</f>
        <v>16</v>
      </c>
      <c r="F2127" s="34">
        <f>IF(data!C2127="","",data!F2127)</f>
        <v>23</v>
      </c>
      <c r="G2127" s="34">
        <f>IF(data!C2127="","",data!G2127)</f>
        <v>26</v>
      </c>
      <c r="H2127" s="34">
        <f>IF(data!C2127="","",data!H2127)</f>
        <v>30</v>
      </c>
      <c r="I2127" s="35">
        <f>IF(data!C2127="","",data!I2127)</f>
        <v>14</v>
      </c>
      <c r="J2127" s="34">
        <f>IF(data!C2127="","",data!J2127)</f>
        <v>6</v>
      </c>
      <c r="K2127" s="34">
        <f>IF(data!C2127="","",data!K2127)</f>
        <v>16</v>
      </c>
      <c r="L2127" s="34">
        <f>IF(data!C2127="","",data!L2127)</f>
        <v>3</v>
      </c>
      <c r="M2127" s="34">
        <f>IF(data!C2127="","",data!M2127)</f>
        <v>23</v>
      </c>
      <c r="N2127" s="34">
        <f>IF(data!C2127="","",data!N2127)</f>
        <v>26</v>
      </c>
      <c r="O2127" s="34">
        <f>IF(data!C2127="","",data!O2127)</f>
        <v>30</v>
      </c>
      <c r="P2127" s="16">
        <f t="shared" si="340"/>
        <v>27</v>
      </c>
      <c r="Q2127" s="17">
        <f t="shared" si="341"/>
        <v>28</v>
      </c>
      <c r="R2127" s="18">
        <f t="shared" si="342"/>
        <v>20</v>
      </c>
      <c r="S2127" s="18">
        <f t="shared" si="343"/>
        <v>24</v>
      </c>
      <c r="T2127" s="18">
        <f t="shared" si="344"/>
        <v>6</v>
      </c>
      <c r="U2127" s="18">
        <f t="shared" si="345"/>
        <v>18</v>
      </c>
      <c r="V2127" s="18">
        <f t="shared" si="346"/>
        <v>9</v>
      </c>
      <c r="W2127" s="18">
        <f t="shared" si="347"/>
        <v>0</v>
      </c>
      <c r="X2127" s="18">
        <f t="shared" si="348"/>
        <v>3</v>
      </c>
      <c r="Y2127" s="18" t="str">
        <f t="shared" si="349"/>
        <v>对</v>
      </c>
    </row>
    <row r="2128" spans="1:25" ht="12.75" customHeight="1" thickBot="1">
      <c r="A2128" s="12">
        <f>IF(data!C2128="","",data!A2128)</f>
        <v>2017074</v>
      </c>
      <c r="B2128" s="13">
        <f t="shared" si="339"/>
        <v>4</v>
      </c>
      <c r="C2128" s="34">
        <f>IF(data!C2128="","",data!C2128)</f>
        <v>2</v>
      </c>
      <c r="D2128" s="34">
        <f>IF(data!C2128="","",data!D2128)</f>
        <v>6</v>
      </c>
      <c r="E2128" s="34">
        <f>IF(data!C2128="","",data!E2128)</f>
        <v>16</v>
      </c>
      <c r="F2128" s="34">
        <f>IF(data!C2128="","",data!F2128)</f>
        <v>23</v>
      </c>
      <c r="G2128" s="34">
        <f>IF(data!C2128="","",data!G2128)</f>
        <v>30</v>
      </c>
      <c r="H2128" s="34">
        <f>IF(data!C2128="","",data!H2128)</f>
        <v>31</v>
      </c>
      <c r="I2128" s="35">
        <f>IF(data!C2128="","",data!I2128)</f>
        <v>2</v>
      </c>
      <c r="J2128" s="34">
        <f>IF(data!C2128="","",data!J2128)</f>
        <v>6</v>
      </c>
      <c r="K2128" s="34">
        <f>IF(data!C2128="","",data!K2128)</f>
        <v>23</v>
      </c>
      <c r="L2128" s="34">
        <f>IF(data!C2128="","",data!L2128)</f>
        <v>16</v>
      </c>
      <c r="M2128" s="34">
        <f>IF(data!C2128="","",data!M2128)</f>
        <v>31</v>
      </c>
      <c r="N2128" s="34">
        <f>IF(data!C2128="","",data!N2128)</f>
        <v>30</v>
      </c>
      <c r="O2128" s="34">
        <f>IF(data!C2128="","",data!O2128)</f>
        <v>2</v>
      </c>
      <c r="P2128" s="16">
        <f t="shared" si="340"/>
        <v>29</v>
      </c>
      <c r="Q2128" s="17">
        <f t="shared" si="341"/>
        <v>27</v>
      </c>
      <c r="R2128" s="18">
        <f t="shared" si="342"/>
        <v>23</v>
      </c>
      <c r="S2128" s="18">
        <f t="shared" si="343"/>
        <v>27</v>
      </c>
      <c r="T2128" s="18">
        <f t="shared" si="344"/>
        <v>18</v>
      </c>
      <c r="U2128" s="18">
        <f t="shared" si="345"/>
        <v>27</v>
      </c>
      <c r="V2128" s="18">
        <f t="shared" si="346"/>
        <v>21</v>
      </c>
      <c r="W2128" s="18">
        <f t="shared" si="347"/>
        <v>12</v>
      </c>
      <c r="X2128" s="18">
        <f t="shared" si="348"/>
        <v>27</v>
      </c>
      <c r="Y2128" s="18" t="str">
        <f t="shared" si="349"/>
        <v>对</v>
      </c>
    </row>
    <row r="2129" spans="1:25" ht="12.75" customHeight="1" thickBot="1">
      <c r="A2129" s="12">
        <f>IF(data!C2129="","",data!A2129)</f>
        <v>2017075</v>
      </c>
      <c r="B2129" s="13">
        <f t="shared" si="339"/>
        <v>5</v>
      </c>
      <c r="C2129" s="34">
        <f>IF(data!C2129="","",data!C2129)</f>
        <v>1</v>
      </c>
      <c r="D2129" s="34">
        <f>IF(data!C2129="","",data!D2129)</f>
        <v>3</v>
      </c>
      <c r="E2129" s="34">
        <f>IF(data!C2129="","",data!E2129)</f>
        <v>6</v>
      </c>
      <c r="F2129" s="34">
        <f>IF(data!C2129="","",data!F2129)</f>
        <v>19</v>
      </c>
      <c r="G2129" s="34">
        <f>IF(data!C2129="","",data!G2129)</f>
        <v>21</v>
      </c>
      <c r="H2129" s="34">
        <f>IF(data!C2129="","",data!H2129)</f>
        <v>29</v>
      </c>
      <c r="I2129" s="35">
        <f>IF(data!C2129="","",data!I2129)</f>
        <v>7</v>
      </c>
      <c r="J2129" s="34">
        <f>IF(data!C2129="","",data!J2129)</f>
        <v>19</v>
      </c>
      <c r="K2129" s="34">
        <f>IF(data!C2129="","",data!K2129)</f>
        <v>1</v>
      </c>
      <c r="L2129" s="34">
        <f>IF(data!C2129="","",data!L2129)</f>
        <v>6</v>
      </c>
      <c r="M2129" s="34">
        <f>IF(data!C2129="","",data!M2129)</f>
        <v>3</v>
      </c>
      <c r="N2129" s="34">
        <f>IF(data!C2129="","",data!N2129)</f>
        <v>29</v>
      </c>
      <c r="O2129" s="34">
        <f>IF(data!C2129="","",data!O2129)</f>
        <v>21</v>
      </c>
      <c r="P2129" s="16">
        <f t="shared" si="340"/>
        <v>28</v>
      </c>
      <c r="Q2129" s="17">
        <f t="shared" si="341"/>
        <v>27</v>
      </c>
      <c r="R2129" s="18">
        <f t="shared" si="342"/>
        <v>28</v>
      </c>
      <c r="S2129" s="18">
        <f t="shared" si="343"/>
        <v>29</v>
      </c>
      <c r="T2129" s="18">
        <f t="shared" si="344"/>
        <v>12</v>
      </c>
      <c r="U2129" s="18">
        <f t="shared" si="345"/>
        <v>18</v>
      </c>
      <c r="V2129" s="18">
        <f t="shared" si="346"/>
        <v>21</v>
      </c>
      <c r="W2129" s="18">
        <f t="shared" si="347"/>
        <v>9</v>
      </c>
      <c r="X2129" s="18">
        <f t="shared" si="348"/>
        <v>12</v>
      </c>
      <c r="Y2129" s="18" t="str">
        <f t="shared" si="349"/>
        <v>错</v>
      </c>
    </row>
    <row r="2130" spans="1:25" ht="12.75" customHeight="1" thickBot="1">
      <c r="A2130" s="12">
        <f>IF(data!C2130="","",data!A2130)</f>
        <v>2017076</v>
      </c>
      <c r="B2130" s="13">
        <f t="shared" si="339"/>
        <v>6</v>
      </c>
      <c r="C2130" s="34">
        <f>IF(data!C2130="","",data!C2130)</f>
        <v>1</v>
      </c>
      <c r="D2130" s="34">
        <f>IF(data!C2130="","",data!D2130)</f>
        <v>4</v>
      </c>
      <c r="E2130" s="34">
        <f>IF(data!C2130="","",data!E2130)</f>
        <v>8</v>
      </c>
      <c r="F2130" s="34">
        <f>IF(data!C2130="","",data!F2130)</f>
        <v>9</v>
      </c>
      <c r="G2130" s="34">
        <f>IF(data!C2130="","",data!G2130)</f>
        <v>14</v>
      </c>
      <c r="H2130" s="34">
        <f>IF(data!C2130="","",data!H2130)</f>
        <v>15</v>
      </c>
      <c r="I2130" s="35">
        <f>IF(data!C2130="","",data!I2130)</f>
        <v>13</v>
      </c>
      <c r="J2130" s="34">
        <f>IF(data!C2130="","",data!J2130)</f>
        <v>4</v>
      </c>
      <c r="K2130" s="34">
        <f>IF(data!C2130="","",data!K2130)</f>
        <v>1</v>
      </c>
      <c r="L2130" s="34">
        <f>IF(data!C2130="","",data!L2130)</f>
        <v>8</v>
      </c>
      <c r="M2130" s="34">
        <f>IF(data!C2130="","",data!M2130)</f>
        <v>15</v>
      </c>
      <c r="N2130" s="34">
        <f>IF(data!C2130="","",data!N2130)</f>
        <v>14</v>
      </c>
      <c r="O2130" s="34">
        <f>IF(data!C2130="","",data!O2130)</f>
        <v>9</v>
      </c>
      <c r="P2130" s="16">
        <f t="shared" si="340"/>
        <v>14</v>
      </c>
      <c r="Q2130" s="17">
        <f t="shared" si="341"/>
        <v>24</v>
      </c>
      <c r="R2130" s="18">
        <f t="shared" si="342"/>
        <v>20</v>
      </c>
      <c r="S2130" s="18">
        <f t="shared" si="343"/>
        <v>28</v>
      </c>
      <c r="T2130" s="18">
        <f t="shared" si="344"/>
        <v>19</v>
      </c>
      <c r="U2130" s="18">
        <f t="shared" si="345"/>
        <v>30</v>
      </c>
      <c r="V2130" s="18">
        <f t="shared" si="346"/>
        <v>6</v>
      </c>
      <c r="W2130" s="18">
        <f t="shared" si="347"/>
        <v>9</v>
      </c>
      <c r="X2130" s="18">
        <f t="shared" si="348"/>
        <v>21</v>
      </c>
      <c r="Y2130" s="18" t="str">
        <f t="shared" si="349"/>
        <v>对</v>
      </c>
    </row>
    <row r="2131" spans="1:25" ht="12.75" customHeight="1" thickBot="1">
      <c r="A2131" s="12">
        <f>IF(data!C2131="","",data!A2131)</f>
        <v>2017077</v>
      </c>
      <c r="B2131" s="13">
        <f t="shared" si="339"/>
        <v>7</v>
      </c>
      <c r="C2131" s="34">
        <f>IF(data!C2131="","",data!C2131)</f>
        <v>1</v>
      </c>
      <c r="D2131" s="34">
        <f>IF(data!C2131="","",data!D2131)</f>
        <v>2</v>
      </c>
      <c r="E2131" s="34">
        <f>IF(data!C2131="","",data!E2131)</f>
        <v>4</v>
      </c>
      <c r="F2131" s="34">
        <f>IF(data!C2131="","",data!F2131)</f>
        <v>15</v>
      </c>
      <c r="G2131" s="34">
        <f>IF(data!C2131="","",data!G2131)</f>
        <v>17</v>
      </c>
      <c r="H2131" s="34">
        <f>IF(data!C2131="","",data!H2131)</f>
        <v>22</v>
      </c>
      <c r="I2131" s="35">
        <f>IF(data!C2131="","",data!I2131)</f>
        <v>14</v>
      </c>
      <c r="J2131" s="34">
        <f>IF(data!C2131="","",data!J2131)</f>
        <v>22</v>
      </c>
      <c r="K2131" s="34">
        <f>IF(data!C2131="","",data!K2131)</f>
        <v>17</v>
      </c>
      <c r="L2131" s="34">
        <f>IF(data!C2131="","",data!L2131)</f>
        <v>2</v>
      </c>
      <c r="M2131" s="34">
        <f>IF(data!C2131="","",data!M2131)</f>
        <v>1</v>
      </c>
      <c r="N2131" s="34">
        <f>IF(data!C2131="","",data!N2131)</f>
        <v>4</v>
      </c>
      <c r="O2131" s="34">
        <f>IF(data!C2131="","",data!O2131)</f>
        <v>15</v>
      </c>
      <c r="P2131" s="16">
        <f t="shared" si="340"/>
        <v>21</v>
      </c>
      <c r="Q2131" s="17">
        <f t="shared" si="341"/>
        <v>9</v>
      </c>
      <c r="R2131" s="18">
        <f t="shared" si="342"/>
        <v>13</v>
      </c>
      <c r="S2131" s="18">
        <f t="shared" si="343"/>
        <v>14</v>
      </c>
      <c r="T2131" s="18">
        <f t="shared" si="344"/>
        <v>4</v>
      </c>
      <c r="U2131" s="18">
        <f t="shared" si="345"/>
        <v>18</v>
      </c>
      <c r="V2131" s="18">
        <f t="shared" si="346"/>
        <v>3</v>
      </c>
      <c r="W2131" s="18">
        <f t="shared" si="347"/>
        <v>9</v>
      </c>
      <c r="X2131" s="18">
        <f t="shared" si="348"/>
        <v>6</v>
      </c>
      <c r="Y2131" s="18" t="str">
        <f t="shared" si="349"/>
        <v>对</v>
      </c>
    </row>
    <row r="2132" spans="1:25" ht="12.75" customHeight="1" thickBot="1">
      <c r="A2132" s="12">
        <f>IF(data!C2132="","",data!A2132)</f>
        <v>2017078</v>
      </c>
      <c r="B2132" s="13">
        <f t="shared" si="339"/>
        <v>8</v>
      </c>
      <c r="C2132" s="34">
        <f>IF(data!C2132="","",data!C2132)</f>
        <v>5</v>
      </c>
      <c r="D2132" s="34">
        <f>IF(data!C2132="","",data!D2132)</f>
        <v>7</v>
      </c>
      <c r="E2132" s="34">
        <f>IF(data!C2132="","",data!E2132)</f>
        <v>18</v>
      </c>
      <c r="F2132" s="34">
        <f>IF(data!C2132="","",data!F2132)</f>
        <v>19</v>
      </c>
      <c r="G2132" s="34">
        <f>IF(data!C2132="","",data!G2132)</f>
        <v>22</v>
      </c>
      <c r="H2132" s="34">
        <f>IF(data!C2132="","",data!H2132)</f>
        <v>24</v>
      </c>
      <c r="I2132" s="35">
        <f>IF(data!C2132="","",data!I2132)</f>
        <v>16</v>
      </c>
      <c r="J2132" s="34">
        <f>IF(data!C2132="","",data!J2132)</f>
        <v>18</v>
      </c>
      <c r="K2132" s="34">
        <f>IF(data!C2132="","",data!K2132)</f>
        <v>24</v>
      </c>
      <c r="L2132" s="34">
        <f>IF(data!C2132="","",data!L2132)</f>
        <v>22</v>
      </c>
      <c r="M2132" s="34">
        <f>IF(data!C2132="","",data!M2132)</f>
        <v>7</v>
      </c>
      <c r="N2132" s="34">
        <f>IF(data!C2132="","",data!N2132)</f>
        <v>5</v>
      </c>
      <c r="O2132" s="34">
        <f>IF(data!C2132="","",data!O2132)</f>
        <v>19</v>
      </c>
      <c r="P2132" s="16">
        <f t="shared" si="340"/>
        <v>19</v>
      </c>
      <c r="Q2132" s="17">
        <f t="shared" si="341"/>
        <v>15</v>
      </c>
      <c r="R2132" s="18">
        <f t="shared" si="342"/>
        <v>16</v>
      </c>
      <c r="S2132" s="18">
        <f t="shared" si="343"/>
        <v>21</v>
      </c>
      <c r="T2132" s="18">
        <f t="shared" si="344"/>
        <v>22</v>
      </c>
      <c r="U2132" s="18">
        <f t="shared" si="345"/>
        <v>27</v>
      </c>
      <c r="V2132" s="18">
        <f t="shared" si="346"/>
        <v>0</v>
      </c>
      <c r="W2132" s="18">
        <f t="shared" si="347"/>
        <v>21</v>
      </c>
      <c r="X2132" s="18">
        <f t="shared" si="348"/>
        <v>18</v>
      </c>
      <c r="Y2132" s="18" t="str">
        <f t="shared" si="349"/>
        <v>对</v>
      </c>
    </row>
    <row r="2133" spans="1:25" ht="12.75" customHeight="1" thickBot="1">
      <c r="A2133" s="12">
        <f>IF(data!C2133="","",data!A2133)</f>
        <v>2017079</v>
      </c>
      <c r="B2133" s="13">
        <f t="shared" ref="B2133:B2196" si="350">IF(A2133="","",MOD(A2133,10))</f>
        <v>9</v>
      </c>
      <c r="C2133" s="34">
        <f>IF(data!C2133="","",data!C2133)</f>
        <v>3</v>
      </c>
      <c r="D2133" s="34">
        <f>IF(data!C2133="","",data!D2133)</f>
        <v>7</v>
      </c>
      <c r="E2133" s="34">
        <f>IF(data!C2133="","",data!E2133)</f>
        <v>14</v>
      </c>
      <c r="F2133" s="34">
        <f>IF(data!C2133="","",data!F2133)</f>
        <v>23</v>
      </c>
      <c r="G2133" s="34">
        <f>IF(data!C2133="","",data!G2133)</f>
        <v>25</v>
      </c>
      <c r="H2133" s="34">
        <f>IF(data!C2133="","",data!H2133)</f>
        <v>27</v>
      </c>
      <c r="I2133" s="35">
        <f>IF(data!C2133="","",data!I2133)</f>
        <v>8</v>
      </c>
      <c r="J2133" s="34">
        <f>IF(data!C2133="","",data!J2133)</f>
        <v>3</v>
      </c>
      <c r="K2133" s="34">
        <f>IF(data!C2133="","",data!K2133)</f>
        <v>27</v>
      </c>
      <c r="L2133" s="34">
        <f>IF(data!C2133="","",data!L2133)</f>
        <v>23</v>
      </c>
      <c r="M2133" s="34">
        <f>IF(data!C2133="","",data!M2133)</f>
        <v>14</v>
      </c>
      <c r="N2133" s="34">
        <f>IF(data!C2133="","",data!N2133)</f>
        <v>7</v>
      </c>
      <c r="O2133" s="34">
        <f>IF(data!C2133="","",data!O2133)</f>
        <v>25</v>
      </c>
      <c r="P2133" s="16">
        <f t="shared" ref="P2133:P2196" si="351">IF(C2133="","",H2133-C2133)</f>
        <v>24</v>
      </c>
      <c r="Q2133" s="17">
        <f t="shared" si="341"/>
        <v>16</v>
      </c>
      <c r="R2133" s="18">
        <f t="shared" si="342"/>
        <v>17</v>
      </c>
      <c r="S2133" s="18">
        <f t="shared" si="343"/>
        <v>19</v>
      </c>
      <c r="T2133" s="18">
        <f t="shared" si="344"/>
        <v>24</v>
      </c>
      <c r="U2133" s="18">
        <f t="shared" si="345"/>
        <v>12</v>
      </c>
      <c r="V2133" s="18">
        <f t="shared" si="346"/>
        <v>30</v>
      </c>
      <c r="W2133" s="18">
        <f t="shared" si="347"/>
        <v>18</v>
      </c>
      <c r="X2133" s="18">
        <f t="shared" si="348"/>
        <v>0</v>
      </c>
      <c r="Y2133" s="18" t="str">
        <f t="shared" si="349"/>
        <v>错</v>
      </c>
    </row>
    <row r="2134" spans="1:25" ht="12.75" customHeight="1" thickBot="1">
      <c r="A2134" s="12">
        <f>IF(data!C2134="","",data!A2134)</f>
        <v>2017080</v>
      </c>
      <c r="B2134" s="13">
        <f t="shared" si="350"/>
        <v>0</v>
      </c>
      <c r="C2134" s="34">
        <f>IF(data!C2134="","",data!C2134)</f>
        <v>1</v>
      </c>
      <c r="D2134" s="34">
        <f>IF(data!C2134="","",data!D2134)</f>
        <v>12</v>
      </c>
      <c r="E2134" s="34">
        <f>IF(data!C2134="","",data!E2134)</f>
        <v>16</v>
      </c>
      <c r="F2134" s="34">
        <f>IF(data!C2134="","",data!F2134)</f>
        <v>20</v>
      </c>
      <c r="G2134" s="34">
        <f>IF(data!C2134="","",data!G2134)</f>
        <v>22</v>
      </c>
      <c r="H2134" s="34">
        <f>IF(data!C2134="","",data!H2134)</f>
        <v>24</v>
      </c>
      <c r="I2134" s="35">
        <f>IF(data!C2134="","",data!I2134)</f>
        <v>8</v>
      </c>
      <c r="J2134" s="34">
        <f>IF(data!C2134="","",data!J2134)</f>
        <v>24</v>
      </c>
      <c r="K2134" s="34">
        <f>IF(data!C2134="","",data!K2134)</f>
        <v>12</v>
      </c>
      <c r="L2134" s="34">
        <f>IF(data!C2134="","",data!L2134)</f>
        <v>16</v>
      </c>
      <c r="M2134" s="34">
        <f>IF(data!C2134="","",data!M2134)</f>
        <v>1</v>
      </c>
      <c r="N2134" s="34">
        <f>IF(data!C2134="","",data!N2134)</f>
        <v>22</v>
      </c>
      <c r="O2134" s="34">
        <f>IF(data!C2134="","",data!O2134)</f>
        <v>20</v>
      </c>
      <c r="P2134" s="16">
        <f t="shared" si="351"/>
        <v>23</v>
      </c>
      <c r="Q2134" s="17">
        <f t="shared" si="341"/>
        <v>18</v>
      </c>
      <c r="R2134" s="18">
        <f t="shared" si="342"/>
        <v>22</v>
      </c>
      <c r="S2134" s="18">
        <f t="shared" si="343"/>
        <v>24</v>
      </c>
      <c r="T2134" s="18">
        <f t="shared" si="344"/>
        <v>9</v>
      </c>
      <c r="U2134" s="18">
        <f t="shared" si="345"/>
        <v>6</v>
      </c>
      <c r="V2134" s="18">
        <f t="shared" si="346"/>
        <v>27</v>
      </c>
      <c r="W2134" s="18">
        <f t="shared" si="347"/>
        <v>12</v>
      </c>
      <c r="X2134" s="18">
        <f t="shared" si="348"/>
        <v>9</v>
      </c>
      <c r="Y2134" s="18" t="str">
        <f t="shared" si="349"/>
        <v>对</v>
      </c>
    </row>
    <row r="2135" spans="1:25" ht="12.75" customHeight="1" thickBot="1">
      <c r="A2135" s="12">
        <f>IF(data!C2135="","",data!A2135)</f>
        <v>2017081</v>
      </c>
      <c r="B2135" s="13">
        <f t="shared" si="350"/>
        <v>1</v>
      </c>
      <c r="C2135" s="34">
        <f>IF(data!C2135="","",data!C2135)</f>
        <v>3</v>
      </c>
      <c r="D2135" s="34">
        <f>IF(data!C2135="","",data!D2135)</f>
        <v>5</v>
      </c>
      <c r="E2135" s="34">
        <f>IF(data!C2135="","",data!E2135)</f>
        <v>14</v>
      </c>
      <c r="F2135" s="34">
        <f>IF(data!C2135="","",data!F2135)</f>
        <v>25</v>
      </c>
      <c r="G2135" s="34">
        <f>IF(data!C2135="","",data!G2135)</f>
        <v>26</v>
      </c>
      <c r="H2135" s="34">
        <f>IF(data!C2135="","",data!H2135)</f>
        <v>30</v>
      </c>
      <c r="I2135" s="35">
        <f>IF(data!C2135="","",data!I2135)</f>
        <v>5</v>
      </c>
      <c r="J2135" s="34">
        <f>IF(data!C2135="","",data!J2135)</f>
        <v>3</v>
      </c>
      <c r="K2135" s="34">
        <f>IF(data!C2135="","",data!K2135)</f>
        <v>14</v>
      </c>
      <c r="L2135" s="34">
        <f>IF(data!C2135="","",data!L2135)</f>
        <v>5</v>
      </c>
      <c r="M2135" s="34">
        <f>IF(data!C2135="","",data!M2135)</f>
        <v>30</v>
      </c>
      <c r="N2135" s="34">
        <f>IF(data!C2135="","",data!N2135)</f>
        <v>26</v>
      </c>
      <c r="O2135" s="34">
        <f>IF(data!C2135="","",data!O2135)</f>
        <v>25</v>
      </c>
      <c r="P2135" s="16">
        <f t="shared" si="351"/>
        <v>27</v>
      </c>
      <c r="Q2135" s="17">
        <f t="shared" si="341"/>
        <v>24</v>
      </c>
      <c r="R2135" s="18">
        <f t="shared" si="342"/>
        <v>21</v>
      </c>
      <c r="S2135" s="18">
        <f t="shared" si="343"/>
        <v>23</v>
      </c>
      <c r="T2135" s="18">
        <f t="shared" si="344"/>
        <v>24</v>
      </c>
      <c r="U2135" s="18">
        <f t="shared" si="345"/>
        <v>6</v>
      </c>
      <c r="V2135" s="18">
        <f t="shared" si="346"/>
        <v>18</v>
      </c>
      <c r="W2135" s="18">
        <f t="shared" si="347"/>
        <v>9</v>
      </c>
      <c r="X2135" s="18">
        <f t="shared" si="348"/>
        <v>12</v>
      </c>
      <c r="Y2135" s="18" t="str">
        <f t="shared" si="349"/>
        <v>对</v>
      </c>
    </row>
    <row r="2136" spans="1:25" ht="12.75" customHeight="1" thickBot="1">
      <c r="A2136" s="12">
        <f>IF(data!C2136="","",data!A2136)</f>
        <v>2017082</v>
      </c>
      <c r="B2136" s="13">
        <f t="shared" si="350"/>
        <v>2</v>
      </c>
      <c r="C2136" s="34">
        <f>IF(data!C2136="","",data!C2136)</f>
        <v>14</v>
      </c>
      <c r="D2136" s="34">
        <f>IF(data!C2136="","",data!D2136)</f>
        <v>18</v>
      </c>
      <c r="E2136" s="34">
        <f>IF(data!C2136="","",data!E2136)</f>
        <v>21</v>
      </c>
      <c r="F2136" s="34">
        <f>IF(data!C2136="","",data!F2136)</f>
        <v>25</v>
      </c>
      <c r="G2136" s="34">
        <f>IF(data!C2136="","",data!G2136)</f>
        <v>28</v>
      </c>
      <c r="H2136" s="34">
        <f>IF(data!C2136="","",data!H2136)</f>
        <v>29</v>
      </c>
      <c r="I2136" s="35">
        <f>IF(data!C2136="","",data!I2136)</f>
        <v>10</v>
      </c>
      <c r="J2136" s="34">
        <f>IF(data!C2136="","",data!J2136)</f>
        <v>14</v>
      </c>
      <c r="K2136" s="34">
        <f>IF(data!C2136="","",data!K2136)</f>
        <v>21</v>
      </c>
      <c r="L2136" s="34">
        <f>IF(data!C2136="","",data!L2136)</f>
        <v>18</v>
      </c>
      <c r="M2136" s="34">
        <f>IF(data!C2136="","",data!M2136)</f>
        <v>28</v>
      </c>
      <c r="N2136" s="34">
        <f>IF(data!C2136="","",data!N2136)</f>
        <v>29</v>
      </c>
      <c r="O2136" s="34">
        <f>IF(data!C2136="","",data!O2136)</f>
        <v>25</v>
      </c>
      <c r="P2136" s="16">
        <f t="shared" si="351"/>
        <v>15</v>
      </c>
      <c r="Q2136" s="17">
        <f t="shared" si="341"/>
        <v>29</v>
      </c>
      <c r="R2136" s="18">
        <f t="shared" si="342"/>
        <v>23</v>
      </c>
      <c r="S2136" s="18">
        <f t="shared" si="343"/>
        <v>27</v>
      </c>
      <c r="T2136" s="18">
        <f t="shared" si="344"/>
        <v>9</v>
      </c>
      <c r="U2136" s="18">
        <f t="shared" si="345"/>
        <v>12</v>
      </c>
      <c r="V2136" s="18">
        <f t="shared" si="346"/>
        <v>27</v>
      </c>
      <c r="W2136" s="18">
        <f t="shared" si="347"/>
        <v>27</v>
      </c>
      <c r="X2136" s="18">
        <f t="shared" si="348"/>
        <v>12</v>
      </c>
      <c r="Y2136" s="18" t="str">
        <f t="shared" si="349"/>
        <v>对</v>
      </c>
    </row>
    <row r="2137" spans="1:25" ht="12.75" customHeight="1" thickBot="1">
      <c r="A2137" s="12">
        <f>IF(data!C2137="","",data!A2137)</f>
        <v>2017083</v>
      </c>
      <c r="B2137" s="13">
        <f t="shared" si="350"/>
        <v>3</v>
      </c>
      <c r="C2137" s="34">
        <f>IF(data!C2137="","",data!C2137)</f>
        <v>3</v>
      </c>
      <c r="D2137" s="34">
        <f>IF(data!C2137="","",data!D2137)</f>
        <v>8</v>
      </c>
      <c r="E2137" s="34">
        <f>IF(data!C2137="","",data!E2137)</f>
        <v>14</v>
      </c>
      <c r="F2137" s="34">
        <f>IF(data!C2137="","",data!F2137)</f>
        <v>20</v>
      </c>
      <c r="G2137" s="34">
        <f>IF(data!C2137="","",data!G2137)</f>
        <v>24</v>
      </c>
      <c r="H2137" s="34">
        <f>IF(data!C2137="","",data!H2137)</f>
        <v>26</v>
      </c>
      <c r="I2137" s="35">
        <f>IF(data!C2137="","",data!I2137)</f>
        <v>12</v>
      </c>
      <c r="J2137" s="34">
        <f>IF(data!C2137="","",data!J2137)</f>
        <v>8</v>
      </c>
      <c r="K2137" s="34">
        <f>IF(data!C2137="","",data!K2137)</f>
        <v>14</v>
      </c>
      <c r="L2137" s="34">
        <f>IF(data!C2137="","",data!L2137)</f>
        <v>24</v>
      </c>
      <c r="M2137" s="34">
        <f>IF(data!C2137="","",data!M2137)</f>
        <v>20</v>
      </c>
      <c r="N2137" s="34">
        <f>IF(data!C2137="","",data!N2137)</f>
        <v>3</v>
      </c>
      <c r="O2137" s="34">
        <f>IF(data!C2137="","",data!O2137)</f>
        <v>26</v>
      </c>
      <c r="P2137" s="16">
        <f t="shared" si="351"/>
        <v>23</v>
      </c>
      <c r="Q2137" s="17">
        <f t="shared" si="341"/>
        <v>27</v>
      </c>
      <c r="R2137" s="18">
        <f t="shared" si="342"/>
        <v>14</v>
      </c>
      <c r="S2137" s="18">
        <f t="shared" si="343"/>
        <v>15</v>
      </c>
      <c r="T2137" s="18">
        <f t="shared" si="344"/>
        <v>31</v>
      </c>
      <c r="U2137" s="18">
        <f t="shared" si="345"/>
        <v>24</v>
      </c>
      <c r="V2137" s="18">
        <f t="shared" si="346"/>
        <v>27</v>
      </c>
      <c r="W2137" s="18">
        <f t="shared" si="347"/>
        <v>24</v>
      </c>
      <c r="X2137" s="18">
        <f t="shared" si="348"/>
        <v>30</v>
      </c>
      <c r="Y2137" s="18" t="str">
        <f t="shared" si="349"/>
        <v>对</v>
      </c>
    </row>
    <row r="2138" spans="1:25" ht="12.75" customHeight="1" thickBot="1">
      <c r="A2138" s="12">
        <f>IF(data!C2138="","",data!A2138)</f>
        <v>2017084</v>
      </c>
      <c r="B2138" s="13">
        <f t="shared" si="350"/>
        <v>4</v>
      </c>
      <c r="C2138" s="34">
        <f>IF(data!C2138="","",data!C2138)</f>
        <v>1</v>
      </c>
      <c r="D2138" s="34">
        <f>IF(data!C2138="","",data!D2138)</f>
        <v>5</v>
      </c>
      <c r="E2138" s="34">
        <f>IF(data!C2138="","",data!E2138)</f>
        <v>11</v>
      </c>
      <c r="F2138" s="34">
        <f>IF(data!C2138="","",data!F2138)</f>
        <v>20</v>
      </c>
      <c r="G2138" s="34">
        <f>IF(data!C2138="","",data!G2138)</f>
        <v>22</v>
      </c>
      <c r="H2138" s="34">
        <f>IF(data!C2138="","",data!H2138)</f>
        <v>24</v>
      </c>
      <c r="I2138" s="35">
        <f>IF(data!C2138="","",data!I2138)</f>
        <v>2</v>
      </c>
      <c r="J2138" s="34">
        <f>IF(data!C2138="","",data!J2138)</f>
        <v>11</v>
      </c>
      <c r="K2138" s="34">
        <f>IF(data!C2138="","",data!K2138)</f>
        <v>5</v>
      </c>
      <c r="L2138" s="34">
        <f>IF(data!C2138="","",data!L2138)</f>
        <v>1</v>
      </c>
      <c r="M2138" s="34">
        <f>IF(data!C2138="","",data!M2138)</f>
        <v>22</v>
      </c>
      <c r="N2138" s="34">
        <f>IF(data!C2138="","",data!N2138)</f>
        <v>24</v>
      </c>
      <c r="O2138" s="34">
        <f>IF(data!C2138="","",data!O2138)</f>
        <v>20</v>
      </c>
      <c r="P2138" s="16">
        <f t="shared" si="351"/>
        <v>23</v>
      </c>
      <c r="Q2138" s="17">
        <f t="shared" si="341"/>
        <v>23</v>
      </c>
      <c r="R2138" s="18">
        <f t="shared" si="342"/>
        <v>21</v>
      </c>
      <c r="S2138" s="18">
        <f t="shared" si="343"/>
        <v>23</v>
      </c>
      <c r="T2138" s="18">
        <f t="shared" si="344"/>
        <v>24</v>
      </c>
      <c r="U2138" s="18">
        <f t="shared" si="345"/>
        <v>9</v>
      </c>
      <c r="V2138" s="18">
        <f t="shared" si="346"/>
        <v>6</v>
      </c>
      <c r="W2138" s="18">
        <f t="shared" si="347"/>
        <v>27</v>
      </c>
      <c r="X2138" s="18">
        <f t="shared" si="348"/>
        <v>18</v>
      </c>
      <c r="Y2138" s="18" t="str">
        <f t="shared" si="349"/>
        <v>错</v>
      </c>
    </row>
    <row r="2139" spans="1:25" ht="12.75" customHeight="1" thickBot="1">
      <c r="A2139" s="12">
        <f>IF(data!C2139="","",data!A2139)</f>
        <v>2017085</v>
      </c>
      <c r="B2139" s="13">
        <f t="shared" si="350"/>
        <v>5</v>
      </c>
      <c r="C2139" s="34">
        <f>IF(data!C2139="","",data!C2139)</f>
        <v>1</v>
      </c>
      <c r="D2139" s="34">
        <f>IF(data!C2139="","",data!D2139)</f>
        <v>5</v>
      </c>
      <c r="E2139" s="34">
        <f>IF(data!C2139="","",data!E2139)</f>
        <v>6</v>
      </c>
      <c r="F2139" s="34">
        <f>IF(data!C2139="","",data!F2139)</f>
        <v>16</v>
      </c>
      <c r="G2139" s="34">
        <f>IF(data!C2139="","",data!G2139)</f>
        <v>25</v>
      </c>
      <c r="H2139" s="34">
        <f>IF(data!C2139="","",data!H2139)</f>
        <v>30</v>
      </c>
      <c r="I2139" s="35">
        <f>IF(data!C2139="","",data!I2139)</f>
        <v>9</v>
      </c>
      <c r="J2139" s="34">
        <f>IF(data!C2139="","",data!J2139)</f>
        <v>1</v>
      </c>
      <c r="K2139" s="34">
        <f>IF(data!C2139="","",data!K2139)</f>
        <v>25</v>
      </c>
      <c r="L2139" s="34">
        <f>IF(data!C2139="","",data!L2139)</f>
        <v>30</v>
      </c>
      <c r="M2139" s="34">
        <f>IF(data!C2139="","",data!M2139)</f>
        <v>6</v>
      </c>
      <c r="N2139" s="34">
        <f>IF(data!C2139="","",data!N2139)</f>
        <v>5</v>
      </c>
      <c r="O2139" s="34">
        <f>IF(data!C2139="","",data!O2139)</f>
        <v>16</v>
      </c>
      <c r="P2139" s="16">
        <f t="shared" si="351"/>
        <v>29</v>
      </c>
      <c r="Q2139" s="17">
        <f t="shared" si="341"/>
        <v>20</v>
      </c>
      <c r="R2139" s="18">
        <f t="shared" si="342"/>
        <v>21</v>
      </c>
      <c r="S2139" s="18">
        <f t="shared" si="343"/>
        <v>23</v>
      </c>
      <c r="T2139" s="18">
        <f t="shared" si="344"/>
        <v>11</v>
      </c>
      <c r="U2139" s="18">
        <f t="shared" si="345"/>
        <v>18</v>
      </c>
      <c r="V2139" s="18">
        <f t="shared" si="346"/>
        <v>0</v>
      </c>
      <c r="W2139" s="18">
        <f t="shared" si="347"/>
        <v>12</v>
      </c>
      <c r="X2139" s="18">
        <f t="shared" si="348"/>
        <v>9</v>
      </c>
      <c r="Y2139" s="18" t="str">
        <f t="shared" si="349"/>
        <v>对</v>
      </c>
    </row>
    <row r="2140" spans="1:25" ht="12.75" customHeight="1" thickBot="1">
      <c r="A2140" s="12">
        <f>IF(data!C2140="","",data!A2140)</f>
        <v>2017086</v>
      </c>
      <c r="B2140" s="13">
        <f t="shared" si="350"/>
        <v>6</v>
      </c>
      <c r="C2140" s="34">
        <f>IF(data!C2140="","",data!C2140)</f>
        <v>3</v>
      </c>
      <c r="D2140" s="34">
        <f>IF(data!C2140="","",data!D2140)</f>
        <v>5</v>
      </c>
      <c r="E2140" s="34">
        <f>IF(data!C2140="","",data!E2140)</f>
        <v>6</v>
      </c>
      <c r="F2140" s="34">
        <f>IF(data!C2140="","",data!F2140)</f>
        <v>13</v>
      </c>
      <c r="G2140" s="34">
        <f>IF(data!C2140="","",data!G2140)</f>
        <v>20</v>
      </c>
      <c r="H2140" s="34">
        <f>IF(data!C2140="","",data!H2140)</f>
        <v>22</v>
      </c>
      <c r="I2140" s="35">
        <f>IF(data!C2140="","",data!I2140)</f>
        <v>7</v>
      </c>
      <c r="J2140" s="34">
        <f>IF(data!C2140="","",data!J2140)</f>
        <v>5</v>
      </c>
      <c r="K2140" s="34">
        <f>IF(data!C2140="","",data!K2140)</f>
        <v>6</v>
      </c>
      <c r="L2140" s="34">
        <f>IF(data!C2140="","",data!L2140)</f>
        <v>13</v>
      </c>
      <c r="M2140" s="34">
        <f>IF(data!C2140="","",data!M2140)</f>
        <v>3</v>
      </c>
      <c r="N2140" s="34">
        <f>IF(data!C2140="","",data!N2140)</f>
        <v>22</v>
      </c>
      <c r="O2140" s="34">
        <f>IF(data!C2140="","",data!O2140)</f>
        <v>20</v>
      </c>
      <c r="P2140" s="16">
        <f t="shared" si="351"/>
        <v>19</v>
      </c>
      <c r="Q2140" s="17">
        <f t="shared" si="341"/>
        <v>25</v>
      </c>
      <c r="R2140" s="18">
        <f t="shared" si="342"/>
        <v>24</v>
      </c>
      <c r="S2140" s="18">
        <f t="shared" si="343"/>
        <v>29</v>
      </c>
      <c r="T2140" s="18">
        <f t="shared" si="344"/>
        <v>1</v>
      </c>
      <c r="U2140" s="18">
        <f t="shared" si="345"/>
        <v>15</v>
      </c>
      <c r="V2140" s="18">
        <f t="shared" si="346"/>
        <v>9</v>
      </c>
      <c r="W2140" s="18">
        <f t="shared" si="347"/>
        <v>27</v>
      </c>
      <c r="X2140" s="18">
        <f t="shared" si="348"/>
        <v>6</v>
      </c>
      <c r="Y2140" s="18" t="str">
        <f t="shared" si="349"/>
        <v>对</v>
      </c>
    </row>
    <row r="2141" spans="1:25" ht="12.75" customHeight="1" thickBot="1">
      <c r="A2141" s="12">
        <f>IF(data!C2141="","",data!A2141)</f>
        <v>2017087</v>
      </c>
      <c r="B2141" s="13">
        <f t="shared" si="350"/>
        <v>7</v>
      </c>
      <c r="C2141" s="34">
        <f>IF(data!C2141="","",data!C2141)</f>
        <v>3</v>
      </c>
      <c r="D2141" s="34">
        <f>IF(data!C2141="","",data!D2141)</f>
        <v>6</v>
      </c>
      <c r="E2141" s="34">
        <f>IF(data!C2141="","",data!E2141)</f>
        <v>13</v>
      </c>
      <c r="F2141" s="34">
        <f>IF(data!C2141="","",data!F2141)</f>
        <v>14</v>
      </c>
      <c r="G2141" s="34">
        <f>IF(data!C2141="","",data!G2141)</f>
        <v>19</v>
      </c>
      <c r="H2141" s="34">
        <f>IF(data!C2141="","",data!H2141)</f>
        <v>28</v>
      </c>
      <c r="I2141" s="35">
        <f>IF(data!C2141="","",data!I2141)</f>
        <v>6</v>
      </c>
      <c r="J2141" s="34">
        <f>IF(data!C2141="","",data!J2141)</f>
        <v>28</v>
      </c>
      <c r="K2141" s="34">
        <f>IF(data!C2141="","",data!K2141)</f>
        <v>3</v>
      </c>
      <c r="L2141" s="34">
        <f>IF(data!C2141="","",data!L2141)</f>
        <v>19</v>
      </c>
      <c r="M2141" s="34">
        <f>IF(data!C2141="","",data!M2141)</f>
        <v>14</v>
      </c>
      <c r="N2141" s="34">
        <f>IF(data!C2141="","",data!N2141)</f>
        <v>13</v>
      </c>
      <c r="O2141" s="34">
        <f>IF(data!C2141="","",data!O2141)</f>
        <v>6</v>
      </c>
      <c r="P2141" s="16">
        <f t="shared" si="351"/>
        <v>25</v>
      </c>
      <c r="Q2141" s="17">
        <f t="shared" si="341"/>
        <v>16</v>
      </c>
      <c r="R2141" s="18">
        <f t="shared" si="342"/>
        <v>17</v>
      </c>
      <c r="S2141" s="18">
        <f t="shared" si="343"/>
        <v>19</v>
      </c>
      <c r="T2141" s="18">
        <f t="shared" si="344"/>
        <v>15</v>
      </c>
      <c r="U2141" s="18">
        <f t="shared" si="345"/>
        <v>30</v>
      </c>
      <c r="V2141" s="18">
        <f t="shared" si="346"/>
        <v>12</v>
      </c>
      <c r="W2141" s="18">
        <f t="shared" si="347"/>
        <v>21</v>
      </c>
      <c r="X2141" s="18">
        <f t="shared" si="348"/>
        <v>18</v>
      </c>
      <c r="Y2141" s="18" t="str">
        <f t="shared" si="349"/>
        <v>对</v>
      </c>
    </row>
    <row r="2142" spans="1:25" ht="12.75" customHeight="1" thickBot="1">
      <c r="A2142" s="12">
        <f>IF(data!C2142="","",data!A2142)</f>
        <v>2017088</v>
      </c>
      <c r="B2142" s="13">
        <f t="shared" si="350"/>
        <v>8</v>
      </c>
      <c r="C2142" s="34">
        <f>IF(data!C2142="","",data!C2142)</f>
        <v>7</v>
      </c>
      <c r="D2142" s="34">
        <f>IF(data!C2142="","",data!D2142)</f>
        <v>9</v>
      </c>
      <c r="E2142" s="34">
        <f>IF(data!C2142="","",data!E2142)</f>
        <v>18</v>
      </c>
      <c r="F2142" s="34">
        <f>IF(data!C2142="","",data!F2142)</f>
        <v>22</v>
      </c>
      <c r="G2142" s="34">
        <f>IF(data!C2142="","",data!G2142)</f>
        <v>23</v>
      </c>
      <c r="H2142" s="34">
        <f>IF(data!C2142="","",data!H2142)</f>
        <v>29</v>
      </c>
      <c r="I2142" s="35">
        <f>IF(data!C2142="","",data!I2142)</f>
        <v>6</v>
      </c>
      <c r="J2142" s="34">
        <f>IF(data!C2142="","",data!J2142)</f>
        <v>22</v>
      </c>
      <c r="K2142" s="34">
        <f>IF(data!C2142="","",data!K2142)</f>
        <v>18</v>
      </c>
      <c r="L2142" s="34">
        <f>IF(data!C2142="","",data!L2142)</f>
        <v>7</v>
      </c>
      <c r="M2142" s="34">
        <f>IF(data!C2142="","",data!M2142)</f>
        <v>29</v>
      </c>
      <c r="N2142" s="34">
        <f>IF(data!C2142="","",data!N2142)</f>
        <v>23</v>
      </c>
      <c r="O2142" s="34">
        <f>IF(data!C2142="","",data!O2142)</f>
        <v>9</v>
      </c>
      <c r="P2142" s="16">
        <f t="shared" si="351"/>
        <v>22</v>
      </c>
      <c r="Q2142" s="17">
        <f t="shared" si="341"/>
        <v>21</v>
      </c>
      <c r="R2142" s="18">
        <f t="shared" si="342"/>
        <v>16</v>
      </c>
      <c r="S2142" s="18">
        <f t="shared" si="343"/>
        <v>25</v>
      </c>
      <c r="T2142" s="18">
        <f t="shared" si="344"/>
        <v>18</v>
      </c>
      <c r="U2142" s="18">
        <f t="shared" si="345"/>
        <v>21</v>
      </c>
      <c r="V2142" s="18">
        <f t="shared" si="346"/>
        <v>21</v>
      </c>
      <c r="W2142" s="18">
        <f t="shared" si="347"/>
        <v>27</v>
      </c>
      <c r="X2142" s="18">
        <f t="shared" si="348"/>
        <v>6</v>
      </c>
      <c r="Y2142" s="18" t="str">
        <f t="shared" si="349"/>
        <v>对</v>
      </c>
    </row>
    <row r="2143" spans="1:25" ht="12.75" customHeight="1" thickBot="1">
      <c r="A2143" s="12">
        <f>IF(data!C2143="","",data!A2143)</f>
        <v>2017089</v>
      </c>
      <c r="B2143" s="13">
        <f t="shared" si="350"/>
        <v>9</v>
      </c>
      <c r="C2143" s="34">
        <f>IF(data!C2143="","",data!C2143)</f>
        <v>11</v>
      </c>
      <c r="D2143" s="34">
        <f>IF(data!C2143="","",data!D2143)</f>
        <v>12</v>
      </c>
      <c r="E2143" s="34">
        <f>IF(data!C2143="","",data!E2143)</f>
        <v>13</v>
      </c>
      <c r="F2143" s="34">
        <f>IF(data!C2143="","",data!F2143)</f>
        <v>16</v>
      </c>
      <c r="G2143" s="34">
        <f>IF(data!C2143="","",data!G2143)</f>
        <v>23</v>
      </c>
      <c r="H2143" s="34">
        <f>IF(data!C2143="","",data!H2143)</f>
        <v>25</v>
      </c>
      <c r="I2143" s="35">
        <f>IF(data!C2143="","",data!I2143)</f>
        <v>12</v>
      </c>
      <c r="J2143" s="34">
        <f>IF(data!C2143="","",data!J2143)</f>
        <v>16</v>
      </c>
      <c r="K2143" s="34">
        <f>IF(data!C2143="","",data!K2143)</f>
        <v>11</v>
      </c>
      <c r="L2143" s="34">
        <f>IF(data!C2143="","",data!L2143)</f>
        <v>12</v>
      </c>
      <c r="M2143" s="34">
        <f>IF(data!C2143="","",data!M2143)</f>
        <v>13</v>
      </c>
      <c r="N2143" s="34">
        <f>IF(data!C2143="","",data!N2143)</f>
        <v>23</v>
      </c>
      <c r="O2143" s="34">
        <f>IF(data!C2143="","",data!O2143)</f>
        <v>25</v>
      </c>
      <c r="P2143" s="16">
        <f t="shared" si="351"/>
        <v>14</v>
      </c>
      <c r="Q2143" s="17">
        <f t="shared" si="341"/>
        <v>21</v>
      </c>
      <c r="R2143" s="18">
        <f t="shared" si="342"/>
        <v>16</v>
      </c>
      <c r="S2143" s="18">
        <f t="shared" si="343"/>
        <v>22</v>
      </c>
      <c r="T2143" s="18">
        <f t="shared" si="344"/>
        <v>22</v>
      </c>
      <c r="U2143" s="18">
        <f t="shared" si="345"/>
        <v>21</v>
      </c>
      <c r="V2143" s="18">
        <f t="shared" si="346"/>
        <v>0</v>
      </c>
      <c r="W2143" s="18">
        <f t="shared" si="347"/>
        <v>30</v>
      </c>
      <c r="X2143" s="18">
        <f t="shared" si="348"/>
        <v>30</v>
      </c>
      <c r="Y2143" s="18" t="str">
        <f t="shared" si="349"/>
        <v>对</v>
      </c>
    </row>
    <row r="2144" spans="1:25" ht="12.75" customHeight="1" thickBot="1">
      <c r="A2144" s="12">
        <f>IF(data!C2144="","",data!A2144)</f>
        <v>2017090</v>
      </c>
      <c r="B2144" s="13">
        <f t="shared" si="350"/>
        <v>0</v>
      </c>
      <c r="C2144" s="34">
        <f>IF(data!C2144="","",data!C2144)</f>
        <v>1</v>
      </c>
      <c r="D2144" s="34">
        <f>IF(data!C2144="","",data!D2144)</f>
        <v>7</v>
      </c>
      <c r="E2144" s="34">
        <f>IF(data!C2144="","",data!E2144)</f>
        <v>10</v>
      </c>
      <c r="F2144" s="34">
        <f>IF(data!C2144="","",data!F2144)</f>
        <v>16</v>
      </c>
      <c r="G2144" s="34">
        <f>IF(data!C2144="","",data!G2144)</f>
        <v>22</v>
      </c>
      <c r="H2144" s="34">
        <f>IF(data!C2144="","",data!H2144)</f>
        <v>33</v>
      </c>
      <c r="I2144" s="35">
        <f>IF(data!C2144="","",data!I2144)</f>
        <v>9</v>
      </c>
      <c r="J2144" s="34">
        <f>IF(data!C2144="","",data!J2144)</f>
        <v>33</v>
      </c>
      <c r="K2144" s="34">
        <f>IF(data!C2144="","",data!K2144)</f>
        <v>16</v>
      </c>
      <c r="L2144" s="34">
        <f>IF(data!C2144="","",data!L2144)</f>
        <v>22</v>
      </c>
      <c r="M2144" s="34">
        <f>IF(data!C2144="","",data!M2144)</f>
        <v>10</v>
      </c>
      <c r="N2144" s="34">
        <f>IF(data!C2144="","",data!N2144)</f>
        <v>1</v>
      </c>
      <c r="O2144" s="34">
        <f>IF(data!C2144="","",data!O2144)</f>
        <v>7</v>
      </c>
      <c r="P2144" s="16">
        <f t="shared" si="351"/>
        <v>32</v>
      </c>
      <c r="Q2144" s="17">
        <f t="shared" si="341"/>
        <v>16</v>
      </c>
      <c r="R2144" s="18">
        <f t="shared" si="342"/>
        <v>12</v>
      </c>
      <c r="S2144" s="18">
        <f t="shared" si="343"/>
        <v>14</v>
      </c>
      <c r="T2144" s="18">
        <f t="shared" si="344"/>
        <v>11</v>
      </c>
      <c r="U2144" s="18">
        <f t="shared" si="345"/>
        <v>9</v>
      </c>
      <c r="V2144" s="18">
        <f t="shared" si="346"/>
        <v>12</v>
      </c>
      <c r="W2144" s="18">
        <f t="shared" si="347"/>
        <v>0</v>
      </c>
      <c r="X2144" s="18">
        <f t="shared" si="348"/>
        <v>9</v>
      </c>
      <c r="Y2144" s="18" t="str">
        <f t="shared" si="349"/>
        <v>对</v>
      </c>
    </row>
    <row r="2145" spans="1:25" ht="12.75" customHeight="1" thickBot="1">
      <c r="A2145" s="12">
        <f>IF(data!C2145="","",data!A2145)</f>
        <v>2017091</v>
      </c>
      <c r="B2145" s="13">
        <f t="shared" si="350"/>
        <v>1</v>
      </c>
      <c r="C2145" s="34">
        <f>IF(data!C2145="","",data!C2145)</f>
        <v>5</v>
      </c>
      <c r="D2145" s="34">
        <f>IF(data!C2145="","",data!D2145)</f>
        <v>7</v>
      </c>
      <c r="E2145" s="34">
        <f>IF(data!C2145="","",data!E2145)</f>
        <v>10</v>
      </c>
      <c r="F2145" s="34">
        <f>IF(data!C2145="","",data!F2145)</f>
        <v>23</v>
      </c>
      <c r="G2145" s="34">
        <f>IF(data!C2145="","",data!G2145)</f>
        <v>28</v>
      </c>
      <c r="H2145" s="34">
        <f>IF(data!C2145="","",data!H2145)</f>
        <v>29</v>
      </c>
      <c r="I2145" s="35">
        <f>IF(data!C2145="","",data!I2145)</f>
        <v>3</v>
      </c>
      <c r="J2145" s="34">
        <f>IF(data!C2145="","",data!J2145)</f>
        <v>7</v>
      </c>
      <c r="K2145" s="34">
        <f>IF(data!C2145="","",data!K2145)</f>
        <v>10</v>
      </c>
      <c r="L2145" s="34">
        <f>IF(data!C2145="","",data!L2145)</f>
        <v>28</v>
      </c>
      <c r="M2145" s="34">
        <f>IF(data!C2145="","",data!M2145)</f>
        <v>5</v>
      </c>
      <c r="N2145" s="34">
        <f>IF(data!C2145="","",data!N2145)</f>
        <v>23</v>
      </c>
      <c r="O2145" s="34">
        <f>IF(data!C2145="","",data!O2145)</f>
        <v>29</v>
      </c>
      <c r="P2145" s="16">
        <f t="shared" si="351"/>
        <v>24</v>
      </c>
      <c r="Q2145" s="17">
        <f t="shared" si="341"/>
        <v>33</v>
      </c>
      <c r="R2145" s="18">
        <f t="shared" si="342"/>
        <v>21</v>
      </c>
      <c r="S2145" s="18">
        <f t="shared" si="343"/>
        <v>32</v>
      </c>
      <c r="T2145" s="18">
        <f t="shared" si="344"/>
        <v>0</v>
      </c>
      <c r="U2145" s="18">
        <f t="shared" si="345"/>
        <v>15</v>
      </c>
      <c r="V2145" s="18">
        <f t="shared" si="346"/>
        <v>0</v>
      </c>
      <c r="W2145" s="18">
        <f t="shared" si="347"/>
        <v>12</v>
      </c>
      <c r="X2145" s="18">
        <f t="shared" si="348"/>
        <v>0</v>
      </c>
      <c r="Y2145" s="18" t="str">
        <f t="shared" si="349"/>
        <v>对</v>
      </c>
    </row>
    <row r="2146" spans="1:25" ht="12.75" customHeight="1" thickBot="1">
      <c r="A2146" s="12">
        <f>IF(data!C2146="","",data!A2146)</f>
        <v>2017092</v>
      </c>
      <c r="B2146" s="13">
        <f t="shared" si="350"/>
        <v>2</v>
      </c>
      <c r="C2146" s="34">
        <f>IF(data!C2146="","",data!C2146)</f>
        <v>10</v>
      </c>
      <c r="D2146" s="34">
        <f>IF(data!C2146="","",data!D2146)</f>
        <v>18</v>
      </c>
      <c r="E2146" s="34">
        <f>IF(data!C2146="","",data!E2146)</f>
        <v>19</v>
      </c>
      <c r="F2146" s="34">
        <f>IF(data!C2146="","",data!F2146)</f>
        <v>29</v>
      </c>
      <c r="G2146" s="34">
        <f>IF(data!C2146="","",data!G2146)</f>
        <v>32</v>
      </c>
      <c r="H2146" s="34">
        <f>IF(data!C2146="","",data!H2146)</f>
        <v>33</v>
      </c>
      <c r="I2146" s="35">
        <f>IF(data!C2146="","",data!I2146)</f>
        <v>9</v>
      </c>
      <c r="J2146" s="34">
        <f>IF(data!C2146="","",data!J2146)</f>
        <v>29</v>
      </c>
      <c r="K2146" s="34">
        <f>IF(data!C2146="","",data!K2146)</f>
        <v>10</v>
      </c>
      <c r="L2146" s="34">
        <f>IF(data!C2146="","",data!L2146)</f>
        <v>33</v>
      </c>
      <c r="M2146" s="34">
        <f>IF(data!C2146="","",data!M2146)</f>
        <v>18</v>
      </c>
      <c r="N2146" s="34">
        <f>IF(data!C2146="","",data!N2146)</f>
        <v>19</v>
      </c>
      <c r="O2146" s="34">
        <f>IF(data!C2146="","",data!O2146)</f>
        <v>32</v>
      </c>
      <c r="P2146" s="16">
        <f t="shared" si="351"/>
        <v>23</v>
      </c>
      <c r="Q2146" s="17">
        <f t="shared" si="341"/>
        <v>28</v>
      </c>
      <c r="R2146" s="18">
        <f t="shared" si="342"/>
        <v>23</v>
      </c>
      <c r="S2146" s="18">
        <f t="shared" si="343"/>
        <v>24</v>
      </c>
      <c r="T2146" s="18">
        <f t="shared" si="344"/>
        <v>2</v>
      </c>
      <c r="U2146" s="18">
        <f t="shared" si="345"/>
        <v>27</v>
      </c>
      <c r="V2146" s="18">
        <f t="shared" si="346"/>
        <v>30</v>
      </c>
      <c r="W2146" s="18">
        <f t="shared" si="347"/>
        <v>24</v>
      </c>
      <c r="X2146" s="18">
        <f t="shared" si="348"/>
        <v>21</v>
      </c>
      <c r="Y2146" s="18" t="str">
        <f t="shared" si="349"/>
        <v>错</v>
      </c>
    </row>
    <row r="2147" spans="1:25" ht="12.75" customHeight="1" thickBot="1">
      <c r="A2147" s="12">
        <f>IF(data!C2147="","",data!A2147)</f>
        <v>2017093</v>
      </c>
      <c r="B2147" s="13">
        <f t="shared" si="350"/>
        <v>3</v>
      </c>
      <c r="C2147" s="34">
        <f>IF(data!C2147="","",data!C2147)</f>
        <v>7</v>
      </c>
      <c r="D2147" s="34">
        <f>IF(data!C2147="","",data!D2147)</f>
        <v>8</v>
      </c>
      <c r="E2147" s="34">
        <f>IF(data!C2147="","",data!E2147)</f>
        <v>9</v>
      </c>
      <c r="F2147" s="34">
        <f>IF(data!C2147="","",data!F2147)</f>
        <v>15</v>
      </c>
      <c r="G2147" s="34">
        <f>IF(data!C2147="","",data!G2147)</f>
        <v>22</v>
      </c>
      <c r="H2147" s="34">
        <f>IF(data!C2147="","",data!H2147)</f>
        <v>27</v>
      </c>
      <c r="I2147" s="35">
        <f>IF(data!C2147="","",data!I2147)</f>
        <v>12</v>
      </c>
      <c r="J2147" s="34">
        <f>IF(data!C2147="","",data!J2147)</f>
        <v>22</v>
      </c>
      <c r="K2147" s="34">
        <f>IF(data!C2147="","",data!K2147)</f>
        <v>7</v>
      </c>
      <c r="L2147" s="34">
        <f>IF(data!C2147="","",data!L2147)</f>
        <v>27</v>
      </c>
      <c r="M2147" s="34">
        <f>IF(data!C2147="","",data!M2147)</f>
        <v>9</v>
      </c>
      <c r="N2147" s="34">
        <f>IF(data!C2147="","",data!N2147)</f>
        <v>15</v>
      </c>
      <c r="O2147" s="34">
        <f>IF(data!C2147="","",data!O2147)</f>
        <v>8</v>
      </c>
      <c r="P2147" s="16">
        <f t="shared" si="351"/>
        <v>20</v>
      </c>
      <c r="Q2147" s="17">
        <f t="shared" si="341"/>
        <v>31</v>
      </c>
      <c r="R2147" s="18">
        <f t="shared" si="342"/>
        <v>22</v>
      </c>
      <c r="S2147" s="18">
        <f t="shared" si="343"/>
        <v>23</v>
      </c>
      <c r="T2147" s="18">
        <f t="shared" si="344"/>
        <v>26</v>
      </c>
      <c r="U2147" s="18">
        <f t="shared" si="345"/>
        <v>15</v>
      </c>
      <c r="V2147" s="18">
        <f t="shared" si="346"/>
        <v>30</v>
      </c>
      <c r="W2147" s="18">
        <f t="shared" si="347"/>
        <v>24</v>
      </c>
      <c r="X2147" s="18">
        <f t="shared" si="348"/>
        <v>0</v>
      </c>
      <c r="Y2147" s="18" t="str">
        <f t="shared" si="349"/>
        <v>对</v>
      </c>
    </row>
    <row r="2148" spans="1:25" ht="12.75" customHeight="1" thickBot="1">
      <c r="A2148" s="12">
        <f>IF(data!C2148="","",data!A2148)</f>
        <v>2017094</v>
      </c>
      <c r="B2148" s="13">
        <f t="shared" si="350"/>
        <v>4</v>
      </c>
      <c r="C2148" s="34">
        <f>IF(data!C2148="","",data!C2148)</f>
        <v>8</v>
      </c>
      <c r="D2148" s="34">
        <f>IF(data!C2148="","",data!D2148)</f>
        <v>11</v>
      </c>
      <c r="E2148" s="34">
        <f>IF(data!C2148="","",data!E2148)</f>
        <v>13</v>
      </c>
      <c r="F2148" s="34">
        <f>IF(data!C2148="","",data!F2148)</f>
        <v>19</v>
      </c>
      <c r="G2148" s="34">
        <f>IF(data!C2148="","",data!G2148)</f>
        <v>28</v>
      </c>
      <c r="H2148" s="34">
        <f>IF(data!C2148="","",data!H2148)</f>
        <v>31</v>
      </c>
      <c r="I2148" s="35">
        <f>IF(data!C2148="","",data!I2148)</f>
        <v>6</v>
      </c>
      <c r="J2148" s="34">
        <f>IF(data!C2148="","",data!J2148)</f>
        <v>31</v>
      </c>
      <c r="K2148" s="34">
        <f>IF(data!C2148="","",data!K2148)</f>
        <v>28</v>
      </c>
      <c r="L2148" s="34">
        <f>IF(data!C2148="","",data!L2148)</f>
        <v>8</v>
      </c>
      <c r="M2148" s="34">
        <f>IF(data!C2148="","",data!M2148)</f>
        <v>11</v>
      </c>
      <c r="N2148" s="34">
        <f>IF(data!C2148="","",data!N2148)</f>
        <v>19</v>
      </c>
      <c r="O2148" s="34">
        <f>IF(data!C2148="","",data!O2148)</f>
        <v>13</v>
      </c>
      <c r="P2148" s="16">
        <f t="shared" si="351"/>
        <v>23</v>
      </c>
      <c r="Q2148" s="17">
        <f t="shared" si="341"/>
        <v>24</v>
      </c>
      <c r="R2148" s="18">
        <f t="shared" si="342"/>
        <v>15</v>
      </c>
      <c r="S2148" s="18">
        <f t="shared" si="343"/>
        <v>20</v>
      </c>
      <c r="T2148" s="18">
        <f t="shared" si="344"/>
        <v>22</v>
      </c>
      <c r="U2148" s="18">
        <f t="shared" si="345"/>
        <v>9</v>
      </c>
      <c r="V2148" s="18">
        <f t="shared" si="346"/>
        <v>0</v>
      </c>
      <c r="W2148" s="18">
        <f t="shared" si="347"/>
        <v>30</v>
      </c>
      <c r="X2148" s="18">
        <f t="shared" si="348"/>
        <v>12</v>
      </c>
      <c r="Y2148" s="18" t="str">
        <f t="shared" si="349"/>
        <v>对</v>
      </c>
    </row>
    <row r="2149" spans="1:25" ht="12.75" customHeight="1" thickBot="1">
      <c r="A2149" s="12">
        <f>IF(data!C2149="","",data!A2149)</f>
        <v>2017095</v>
      </c>
      <c r="B2149" s="13">
        <f t="shared" si="350"/>
        <v>5</v>
      </c>
      <c r="C2149" s="34">
        <f>IF(data!C2149="","",data!C2149)</f>
        <v>9</v>
      </c>
      <c r="D2149" s="34">
        <f>IF(data!C2149="","",data!D2149)</f>
        <v>10</v>
      </c>
      <c r="E2149" s="34">
        <f>IF(data!C2149="","",data!E2149)</f>
        <v>12</v>
      </c>
      <c r="F2149" s="34">
        <f>IF(data!C2149="","",data!F2149)</f>
        <v>19</v>
      </c>
      <c r="G2149" s="34">
        <f>IF(data!C2149="","",data!G2149)</f>
        <v>22</v>
      </c>
      <c r="H2149" s="34">
        <f>IF(data!C2149="","",data!H2149)</f>
        <v>29</v>
      </c>
      <c r="I2149" s="35">
        <f>IF(data!C2149="","",data!I2149)</f>
        <v>16</v>
      </c>
      <c r="J2149" s="34">
        <f>IF(data!C2149="","",data!J2149)</f>
        <v>22</v>
      </c>
      <c r="K2149" s="34">
        <f>IF(data!C2149="","",data!K2149)</f>
        <v>9</v>
      </c>
      <c r="L2149" s="34">
        <f>IF(data!C2149="","",data!L2149)</f>
        <v>19</v>
      </c>
      <c r="M2149" s="34">
        <f>IF(data!C2149="","",data!M2149)</f>
        <v>12</v>
      </c>
      <c r="N2149" s="34">
        <f>IF(data!C2149="","",data!N2149)</f>
        <v>29</v>
      </c>
      <c r="O2149" s="34">
        <f>IF(data!C2149="","",data!O2149)</f>
        <v>10</v>
      </c>
      <c r="P2149" s="16">
        <f t="shared" si="351"/>
        <v>20</v>
      </c>
      <c r="Q2149" s="17">
        <f t="shared" si="341"/>
        <v>27</v>
      </c>
      <c r="R2149" s="18">
        <f t="shared" si="342"/>
        <v>20</v>
      </c>
      <c r="S2149" s="18">
        <f t="shared" si="343"/>
        <v>23</v>
      </c>
      <c r="T2149" s="18">
        <f t="shared" si="344"/>
        <v>17</v>
      </c>
      <c r="U2149" s="18">
        <f t="shared" si="345"/>
        <v>21</v>
      </c>
      <c r="V2149" s="18">
        <f t="shared" si="346"/>
        <v>15</v>
      </c>
      <c r="W2149" s="18">
        <f t="shared" si="347"/>
        <v>21</v>
      </c>
      <c r="X2149" s="18">
        <f t="shared" si="348"/>
        <v>6</v>
      </c>
      <c r="Y2149" s="18" t="str">
        <f t="shared" si="349"/>
        <v>错</v>
      </c>
    </row>
    <row r="2150" spans="1:25" ht="12.75" customHeight="1" thickBot="1">
      <c r="A2150" s="12">
        <f>IF(data!C2150="","",data!A2150)</f>
        <v>2017096</v>
      </c>
      <c r="B2150" s="13">
        <f t="shared" si="350"/>
        <v>6</v>
      </c>
      <c r="C2150" s="34">
        <f>IF(data!C2150="","",data!C2150)</f>
        <v>2</v>
      </c>
      <c r="D2150" s="34">
        <f>IF(data!C2150="","",data!D2150)</f>
        <v>6</v>
      </c>
      <c r="E2150" s="34">
        <f>IF(data!C2150="","",data!E2150)</f>
        <v>11</v>
      </c>
      <c r="F2150" s="34">
        <f>IF(data!C2150="","",data!F2150)</f>
        <v>12</v>
      </c>
      <c r="G2150" s="34">
        <f>IF(data!C2150="","",data!G2150)</f>
        <v>19</v>
      </c>
      <c r="H2150" s="34">
        <f>IF(data!C2150="","",data!H2150)</f>
        <v>29</v>
      </c>
      <c r="I2150" s="35">
        <f>IF(data!C2150="","",data!I2150)</f>
        <v>6</v>
      </c>
      <c r="J2150" s="34">
        <f>IF(data!C2150="","",data!J2150)</f>
        <v>12</v>
      </c>
      <c r="K2150" s="34">
        <f>IF(data!C2150="","",data!K2150)</f>
        <v>19</v>
      </c>
      <c r="L2150" s="34">
        <f>IF(data!C2150="","",data!L2150)</f>
        <v>2</v>
      </c>
      <c r="M2150" s="34">
        <f>IF(data!C2150="","",data!M2150)</f>
        <v>6</v>
      </c>
      <c r="N2150" s="34">
        <f>IF(data!C2150="","",data!N2150)</f>
        <v>29</v>
      </c>
      <c r="O2150" s="34">
        <f>IF(data!C2150="","",data!O2150)</f>
        <v>11</v>
      </c>
      <c r="P2150" s="16">
        <f t="shared" si="351"/>
        <v>27</v>
      </c>
      <c r="Q2150" s="17">
        <f t="shared" si="341"/>
        <v>24</v>
      </c>
      <c r="R2150" s="18">
        <f t="shared" si="342"/>
        <v>13</v>
      </c>
      <c r="S2150" s="18">
        <f t="shared" si="343"/>
        <v>20</v>
      </c>
      <c r="T2150" s="18">
        <f t="shared" si="344"/>
        <v>0</v>
      </c>
      <c r="U2150" s="18">
        <f t="shared" si="345"/>
        <v>12</v>
      </c>
      <c r="V2150" s="18">
        <f t="shared" si="346"/>
        <v>0</v>
      </c>
      <c r="W2150" s="18">
        <f t="shared" si="347"/>
        <v>15</v>
      </c>
      <c r="X2150" s="18">
        <f t="shared" si="348"/>
        <v>6</v>
      </c>
      <c r="Y2150" s="18" t="str">
        <f t="shared" si="349"/>
        <v>对</v>
      </c>
    </row>
    <row r="2151" spans="1:25" ht="12.75" customHeight="1" thickBot="1">
      <c r="A2151" s="12">
        <f>IF(data!C2151="","",data!A2151)</f>
        <v>2017097</v>
      </c>
      <c r="B2151" s="13">
        <f t="shared" si="350"/>
        <v>7</v>
      </c>
      <c r="C2151" s="34">
        <f>IF(data!C2151="","",data!C2151)</f>
        <v>5</v>
      </c>
      <c r="D2151" s="34">
        <f>IF(data!C2151="","",data!D2151)</f>
        <v>10</v>
      </c>
      <c r="E2151" s="34">
        <f>IF(data!C2151="","",data!E2151)</f>
        <v>18</v>
      </c>
      <c r="F2151" s="34">
        <f>IF(data!C2151="","",data!F2151)</f>
        <v>19</v>
      </c>
      <c r="G2151" s="34">
        <f>IF(data!C2151="","",data!G2151)</f>
        <v>30</v>
      </c>
      <c r="H2151" s="34">
        <f>IF(data!C2151="","",data!H2151)</f>
        <v>31</v>
      </c>
      <c r="I2151" s="35">
        <f>IF(data!C2151="","",data!I2151)</f>
        <v>3</v>
      </c>
      <c r="J2151" s="34">
        <f>IF(data!C2151="","",data!J2151)</f>
        <v>18</v>
      </c>
      <c r="K2151" s="34">
        <f>IF(data!C2151="","",data!K2151)</f>
        <v>10</v>
      </c>
      <c r="L2151" s="34">
        <f>IF(data!C2151="","",data!L2151)</f>
        <v>30</v>
      </c>
      <c r="M2151" s="34">
        <f>IF(data!C2151="","",data!M2151)</f>
        <v>31</v>
      </c>
      <c r="N2151" s="34">
        <f>IF(data!C2151="","",data!N2151)</f>
        <v>19</v>
      </c>
      <c r="O2151" s="34">
        <f>IF(data!C2151="","",data!O2151)</f>
        <v>5</v>
      </c>
      <c r="P2151" s="16">
        <f t="shared" si="351"/>
        <v>26</v>
      </c>
      <c r="Q2151" s="17">
        <f t="shared" si="341"/>
        <v>23</v>
      </c>
      <c r="R2151" s="18">
        <f t="shared" si="342"/>
        <v>17</v>
      </c>
      <c r="S2151" s="18">
        <f t="shared" si="343"/>
        <v>27</v>
      </c>
      <c r="T2151" s="18">
        <f t="shared" si="344"/>
        <v>24</v>
      </c>
      <c r="U2151" s="18">
        <f t="shared" si="345"/>
        <v>21</v>
      </c>
      <c r="V2151" s="18">
        <f t="shared" si="346"/>
        <v>9</v>
      </c>
      <c r="W2151" s="18">
        <f t="shared" si="347"/>
        <v>6</v>
      </c>
      <c r="X2151" s="18">
        <f t="shared" si="348"/>
        <v>18</v>
      </c>
      <c r="Y2151" s="18" t="str">
        <f t="shared" si="349"/>
        <v>对</v>
      </c>
    </row>
    <row r="2152" spans="1:25" ht="12.75" customHeight="1" thickBot="1">
      <c r="A2152" s="12">
        <f>IF(data!C2152="","",data!A2152)</f>
        <v>2017098</v>
      </c>
      <c r="B2152" s="13">
        <f t="shared" si="350"/>
        <v>8</v>
      </c>
      <c r="C2152" s="34">
        <f>IF(data!C2152="","",data!C2152)</f>
        <v>4</v>
      </c>
      <c r="D2152" s="34">
        <f>IF(data!C2152="","",data!D2152)</f>
        <v>19</v>
      </c>
      <c r="E2152" s="34">
        <f>IF(data!C2152="","",data!E2152)</f>
        <v>22</v>
      </c>
      <c r="F2152" s="34">
        <f>IF(data!C2152="","",data!F2152)</f>
        <v>27</v>
      </c>
      <c r="G2152" s="34">
        <f>IF(data!C2152="","",data!G2152)</f>
        <v>30</v>
      </c>
      <c r="H2152" s="34">
        <f>IF(data!C2152="","",data!H2152)</f>
        <v>33</v>
      </c>
      <c r="I2152" s="35">
        <f>IF(data!C2152="","",data!I2152)</f>
        <v>1</v>
      </c>
      <c r="J2152" s="34">
        <f>IF(data!C2152="","",data!J2152)</f>
        <v>4</v>
      </c>
      <c r="K2152" s="34">
        <f>IF(data!C2152="","",data!K2152)</f>
        <v>27</v>
      </c>
      <c r="L2152" s="34">
        <f>IF(data!C2152="","",data!L2152)</f>
        <v>22</v>
      </c>
      <c r="M2152" s="34">
        <f>IF(data!C2152="","",data!M2152)</f>
        <v>30</v>
      </c>
      <c r="N2152" s="34">
        <f>IF(data!C2152="","",data!N2152)</f>
        <v>33</v>
      </c>
      <c r="O2152" s="34">
        <f>IF(data!C2152="","",data!O2152)</f>
        <v>19</v>
      </c>
      <c r="P2152" s="16">
        <f t="shared" si="351"/>
        <v>29</v>
      </c>
      <c r="Q2152" s="17">
        <f t="shared" si="341"/>
        <v>24</v>
      </c>
      <c r="R2152" s="18">
        <f t="shared" si="342"/>
        <v>25</v>
      </c>
      <c r="S2152" s="18">
        <f t="shared" si="343"/>
        <v>26</v>
      </c>
      <c r="T2152" s="18">
        <f t="shared" si="344"/>
        <v>24</v>
      </c>
      <c r="U2152" s="18">
        <f t="shared" si="345"/>
        <v>27</v>
      </c>
      <c r="V2152" s="18">
        <f t="shared" si="346"/>
        <v>30</v>
      </c>
      <c r="W2152" s="18">
        <f t="shared" si="347"/>
        <v>24</v>
      </c>
      <c r="X2152" s="18">
        <f t="shared" si="348"/>
        <v>6</v>
      </c>
      <c r="Y2152" s="18" t="str">
        <f t="shared" si="349"/>
        <v>对</v>
      </c>
    </row>
    <row r="2153" spans="1:25" ht="12.75" customHeight="1" thickBot="1">
      <c r="A2153" s="12">
        <f>IF(data!C2153="","",data!A2153)</f>
        <v>2017099</v>
      </c>
      <c r="B2153" s="13">
        <f t="shared" si="350"/>
        <v>9</v>
      </c>
      <c r="C2153" s="34">
        <f>IF(data!C2153="","",data!C2153)</f>
        <v>2</v>
      </c>
      <c r="D2153" s="34">
        <f>IF(data!C2153="","",data!D2153)</f>
        <v>5</v>
      </c>
      <c r="E2153" s="34">
        <f>IF(data!C2153="","",data!E2153)</f>
        <v>6</v>
      </c>
      <c r="F2153" s="34">
        <f>IF(data!C2153="","",data!F2153)</f>
        <v>16</v>
      </c>
      <c r="G2153" s="34">
        <f>IF(data!C2153="","",data!G2153)</f>
        <v>28</v>
      </c>
      <c r="H2153" s="34">
        <f>IF(data!C2153="","",data!H2153)</f>
        <v>29</v>
      </c>
      <c r="I2153" s="35">
        <f>IF(data!C2153="","",data!I2153)</f>
        <v>4</v>
      </c>
      <c r="J2153" s="34">
        <f>IF(data!C2153="","",data!J2153)</f>
        <v>6</v>
      </c>
      <c r="K2153" s="34">
        <f>IF(data!C2153="","",data!K2153)</f>
        <v>5</v>
      </c>
      <c r="L2153" s="34">
        <f>IF(data!C2153="","",data!L2153)</f>
        <v>16</v>
      </c>
      <c r="M2153" s="34">
        <f>IF(data!C2153="","",data!M2153)</f>
        <v>28</v>
      </c>
      <c r="N2153" s="34">
        <f>IF(data!C2153="","",data!N2153)</f>
        <v>29</v>
      </c>
      <c r="O2153" s="34">
        <f>IF(data!C2153="","",data!O2153)</f>
        <v>2</v>
      </c>
      <c r="P2153" s="16">
        <f t="shared" si="351"/>
        <v>27</v>
      </c>
      <c r="Q2153" s="17">
        <f t="shared" si="341"/>
        <v>25</v>
      </c>
      <c r="R2153" s="18">
        <f t="shared" si="342"/>
        <v>26</v>
      </c>
      <c r="S2153" s="18">
        <f t="shared" si="343"/>
        <v>29</v>
      </c>
      <c r="T2153" s="18">
        <f t="shared" si="344"/>
        <v>16</v>
      </c>
      <c r="U2153" s="18">
        <f t="shared" si="345"/>
        <v>9</v>
      </c>
      <c r="V2153" s="18">
        <f t="shared" si="346"/>
        <v>3</v>
      </c>
      <c r="W2153" s="18">
        <f t="shared" si="347"/>
        <v>12</v>
      </c>
      <c r="X2153" s="18">
        <f t="shared" si="348"/>
        <v>0</v>
      </c>
      <c r="Y2153" s="18" t="str">
        <f t="shared" si="349"/>
        <v>对</v>
      </c>
    </row>
    <row r="2154" spans="1:25" ht="12.75" customHeight="1" thickBot="1">
      <c r="A2154" s="12">
        <f>IF(data!C2154="","",data!A2154)</f>
        <v>2017100</v>
      </c>
      <c r="B2154" s="13">
        <f t="shared" si="350"/>
        <v>0</v>
      </c>
      <c r="C2154" s="34">
        <f>IF(data!C2154="","",data!C2154)</f>
        <v>4</v>
      </c>
      <c r="D2154" s="34">
        <f>IF(data!C2154="","",data!D2154)</f>
        <v>7</v>
      </c>
      <c r="E2154" s="34">
        <f>IF(data!C2154="","",data!E2154)</f>
        <v>8</v>
      </c>
      <c r="F2154" s="34">
        <f>IF(data!C2154="","",data!F2154)</f>
        <v>18</v>
      </c>
      <c r="G2154" s="34">
        <f>IF(data!C2154="","",data!G2154)</f>
        <v>23</v>
      </c>
      <c r="H2154" s="34">
        <f>IF(data!C2154="","",data!H2154)</f>
        <v>24</v>
      </c>
      <c r="I2154" s="35">
        <f>IF(data!C2154="","",data!I2154)</f>
        <v>2</v>
      </c>
      <c r="J2154" s="34">
        <f>IF(data!C2154="","",data!J2154)</f>
        <v>23</v>
      </c>
      <c r="K2154" s="34">
        <f>IF(data!C2154="","",data!K2154)</f>
        <v>4</v>
      </c>
      <c r="L2154" s="34">
        <f>IF(data!C2154="","",data!L2154)</f>
        <v>7</v>
      </c>
      <c r="M2154" s="34">
        <f>IF(data!C2154="","",data!M2154)</f>
        <v>18</v>
      </c>
      <c r="N2154" s="34">
        <f>IF(data!C2154="","",data!N2154)</f>
        <v>24</v>
      </c>
      <c r="O2154" s="34">
        <f>IF(data!C2154="","",data!O2154)</f>
        <v>8</v>
      </c>
      <c r="P2154" s="16">
        <f t="shared" si="351"/>
        <v>20</v>
      </c>
      <c r="Q2154" s="17">
        <f t="shared" si="341"/>
        <v>20</v>
      </c>
      <c r="R2154" s="18">
        <f t="shared" si="342"/>
        <v>26</v>
      </c>
      <c r="S2154" s="18">
        <f t="shared" si="343"/>
        <v>27</v>
      </c>
      <c r="T2154" s="18">
        <f t="shared" si="344"/>
        <v>12</v>
      </c>
      <c r="U2154" s="18">
        <f t="shared" si="345"/>
        <v>3</v>
      </c>
      <c r="V2154" s="18">
        <f t="shared" si="346"/>
        <v>21</v>
      </c>
      <c r="W2154" s="18">
        <f t="shared" si="347"/>
        <v>12</v>
      </c>
      <c r="X2154" s="18">
        <f t="shared" si="348"/>
        <v>12</v>
      </c>
      <c r="Y2154" s="18" t="str">
        <f t="shared" si="349"/>
        <v>错</v>
      </c>
    </row>
    <row r="2155" spans="1:25" ht="12.75" customHeight="1" thickBot="1">
      <c r="A2155" s="12">
        <f>IF(data!C2155="","",data!A2155)</f>
        <v>2017101</v>
      </c>
      <c r="B2155" s="13">
        <f t="shared" si="350"/>
        <v>1</v>
      </c>
      <c r="C2155" s="34">
        <f>IF(data!C2155="","",data!C2155)</f>
        <v>1</v>
      </c>
      <c r="D2155" s="34">
        <f>IF(data!C2155="","",data!D2155)</f>
        <v>4</v>
      </c>
      <c r="E2155" s="34">
        <f>IF(data!C2155="","",data!E2155)</f>
        <v>11</v>
      </c>
      <c r="F2155" s="34">
        <f>IF(data!C2155="","",data!F2155)</f>
        <v>28</v>
      </c>
      <c r="G2155" s="34">
        <f>IF(data!C2155="","",data!G2155)</f>
        <v>31</v>
      </c>
      <c r="H2155" s="34">
        <f>IF(data!C2155="","",data!H2155)</f>
        <v>32</v>
      </c>
      <c r="I2155" s="35">
        <f>IF(data!C2155="","",data!I2155)</f>
        <v>16</v>
      </c>
      <c r="J2155" s="34">
        <f>IF(data!C2155="","",data!J2155)</f>
        <v>11</v>
      </c>
      <c r="K2155" s="34">
        <f>IF(data!C2155="","",data!K2155)</f>
        <v>28</v>
      </c>
      <c r="L2155" s="34">
        <f>IF(data!C2155="","",data!L2155)</f>
        <v>1</v>
      </c>
      <c r="M2155" s="34">
        <f>IF(data!C2155="","",data!M2155)</f>
        <v>32</v>
      </c>
      <c r="N2155" s="34">
        <f>IF(data!C2155="","",data!N2155)</f>
        <v>4</v>
      </c>
      <c r="O2155" s="34">
        <f>IF(data!C2155="","",data!O2155)</f>
        <v>31</v>
      </c>
      <c r="P2155" s="16">
        <f t="shared" si="351"/>
        <v>31</v>
      </c>
      <c r="Q2155" s="17">
        <f t="shared" si="341"/>
        <v>24</v>
      </c>
      <c r="R2155" s="18">
        <f t="shared" si="342"/>
        <v>19</v>
      </c>
      <c r="S2155" s="18">
        <f t="shared" si="343"/>
        <v>20</v>
      </c>
      <c r="T2155" s="18">
        <f t="shared" si="344"/>
        <v>26</v>
      </c>
      <c r="U2155" s="18">
        <f t="shared" si="345"/>
        <v>18</v>
      </c>
      <c r="V2155" s="18">
        <f t="shared" si="346"/>
        <v>9</v>
      </c>
      <c r="W2155" s="18">
        <f t="shared" si="347"/>
        <v>3</v>
      </c>
      <c r="X2155" s="18">
        <f t="shared" si="348"/>
        <v>30</v>
      </c>
      <c r="Y2155" s="18" t="str">
        <f t="shared" si="349"/>
        <v>对</v>
      </c>
    </row>
    <row r="2156" spans="1:25" ht="12.75" customHeight="1" thickBot="1">
      <c r="A2156" s="12">
        <f>IF(data!C2156="","",data!A2156)</f>
        <v>2017102</v>
      </c>
      <c r="B2156" s="13">
        <f t="shared" si="350"/>
        <v>2</v>
      </c>
      <c r="C2156" s="34">
        <f>IF(data!C2156="","",data!C2156)</f>
        <v>4</v>
      </c>
      <c r="D2156" s="34">
        <f>IF(data!C2156="","",data!D2156)</f>
        <v>8</v>
      </c>
      <c r="E2156" s="34">
        <f>IF(data!C2156="","",data!E2156)</f>
        <v>10</v>
      </c>
      <c r="F2156" s="34">
        <f>IF(data!C2156="","",data!F2156)</f>
        <v>14</v>
      </c>
      <c r="G2156" s="34">
        <f>IF(data!C2156="","",data!G2156)</f>
        <v>18</v>
      </c>
      <c r="H2156" s="34">
        <f>IF(data!C2156="","",data!H2156)</f>
        <v>20</v>
      </c>
      <c r="I2156" s="35">
        <f>IF(data!C2156="","",data!I2156)</f>
        <v>11</v>
      </c>
      <c r="J2156" s="34">
        <f>IF(data!C2156="","",data!J2156)</f>
        <v>10</v>
      </c>
      <c r="K2156" s="34">
        <f>IF(data!C2156="","",data!K2156)</f>
        <v>14</v>
      </c>
      <c r="L2156" s="34">
        <f>IF(data!C2156="","",data!L2156)</f>
        <v>4</v>
      </c>
      <c r="M2156" s="34">
        <f>IF(data!C2156="","",data!M2156)</f>
        <v>20</v>
      </c>
      <c r="N2156" s="34">
        <f>IF(data!C2156="","",data!N2156)</f>
        <v>18</v>
      </c>
      <c r="O2156" s="34">
        <f>IF(data!C2156="","",data!O2156)</f>
        <v>8</v>
      </c>
      <c r="P2156" s="16">
        <f t="shared" si="351"/>
        <v>16</v>
      </c>
      <c r="Q2156" s="17">
        <f t="shared" si="341"/>
        <v>31</v>
      </c>
      <c r="R2156" s="18">
        <f t="shared" si="342"/>
        <v>30</v>
      </c>
      <c r="S2156" s="18">
        <f t="shared" si="343"/>
        <v>31</v>
      </c>
      <c r="T2156" s="18">
        <f t="shared" si="344"/>
        <v>11</v>
      </c>
      <c r="U2156" s="18">
        <f t="shared" si="345"/>
        <v>12</v>
      </c>
      <c r="V2156" s="18">
        <f t="shared" si="346"/>
        <v>0</v>
      </c>
      <c r="W2156" s="18">
        <f t="shared" si="347"/>
        <v>21</v>
      </c>
      <c r="X2156" s="18">
        <f t="shared" si="348"/>
        <v>9</v>
      </c>
      <c r="Y2156" s="18" t="str">
        <f t="shared" si="349"/>
        <v>对</v>
      </c>
    </row>
    <row r="2157" spans="1:25" ht="12.75" customHeight="1" thickBot="1">
      <c r="A2157" s="12">
        <f>IF(data!C2157="","",data!A2157)</f>
        <v>2017103</v>
      </c>
      <c r="B2157" s="13">
        <f t="shared" si="350"/>
        <v>3</v>
      </c>
      <c r="C2157" s="34">
        <f>IF(data!C2157="","",data!C2157)</f>
        <v>1</v>
      </c>
      <c r="D2157" s="34">
        <f>IF(data!C2157="","",data!D2157)</f>
        <v>21</v>
      </c>
      <c r="E2157" s="34">
        <f>IF(data!C2157="","",data!E2157)</f>
        <v>23</v>
      </c>
      <c r="F2157" s="34">
        <f>IF(data!C2157="","",data!F2157)</f>
        <v>25</v>
      </c>
      <c r="G2157" s="34">
        <f>IF(data!C2157="","",data!G2157)</f>
        <v>31</v>
      </c>
      <c r="H2157" s="34">
        <f>IF(data!C2157="","",data!H2157)</f>
        <v>33</v>
      </c>
      <c r="I2157" s="35">
        <f>IF(data!C2157="","",data!I2157)</f>
        <v>1</v>
      </c>
      <c r="J2157" s="34">
        <f>IF(data!C2157="","",data!J2157)</f>
        <v>25</v>
      </c>
      <c r="K2157" s="34">
        <f>IF(data!C2157="","",data!K2157)</f>
        <v>31</v>
      </c>
      <c r="L2157" s="34">
        <f>IF(data!C2157="","",data!L2157)</f>
        <v>33</v>
      </c>
      <c r="M2157" s="34">
        <f>IF(data!C2157="","",data!M2157)</f>
        <v>1</v>
      </c>
      <c r="N2157" s="34">
        <f>IF(data!C2157="","",data!N2157)</f>
        <v>21</v>
      </c>
      <c r="O2157" s="34">
        <f>IF(data!C2157="","",data!O2157)</f>
        <v>23</v>
      </c>
      <c r="P2157" s="16">
        <f t="shared" si="351"/>
        <v>32</v>
      </c>
      <c r="Q2157" s="17">
        <f t="shared" si="341"/>
        <v>18</v>
      </c>
      <c r="R2157" s="18">
        <f t="shared" si="342"/>
        <v>14</v>
      </c>
      <c r="S2157" s="18">
        <f t="shared" si="343"/>
        <v>16</v>
      </c>
      <c r="T2157" s="18">
        <f t="shared" si="344"/>
        <v>7</v>
      </c>
      <c r="U2157" s="18">
        <f t="shared" si="345"/>
        <v>0</v>
      </c>
      <c r="V2157" s="18">
        <f t="shared" si="346"/>
        <v>24</v>
      </c>
      <c r="W2157" s="18">
        <f t="shared" si="347"/>
        <v>27</v>
      </c>
      <c r="X2157" s="18">
        <f t="shared" si="348"/>
        <v>3</v>
      </c>
      <c r="Y2157" s="18" t="str">
        <f t="shared" si="349"/>
        <v>对</v>
      </c>
    </row>
    <row r="2158" spans="1:25" ht="12.75" customHeight="1" thickBot="1">
      <c r="A2158" s="12">
        <f>IF(data!C2158="","",data!A2158)</f>
        <v>2017104</v>
      </c>
      <c r="B2158" s="13">
        <f t="shared" si="350"/>
        <v>4</v>
      </c>
      <c r="C2158" s="34">
        <f>IF(data!C2158="","",data!C2158)</f>
        <v>1</v>
      </c>
      <c r="D2158" s="34">
        <f>IF(data!C2158="","",data!D2158)</f>
        <v>14</v>
      </c>
      <c r="E2158" s="34">
        <f>IF(data!C2158="","",data!E2158)</f>
        <v>15</v>
      </c>
      <c r="F2158" s="34">
        <f>IF(data!C2158="","",data!F2158)</f>
        <v>20</v>
      </c>
      <c r="G2158" s="34">
        <f>IF(data!C2158="","",data!G2158)</f>
        <v>23</v>
      </c>
      <c r="H2158" s="34">
        <f>IF(data!C2158="","",data!H2158)</f>
        <v>30</v>
      </c>
      <c r="I2158" s="35">
        <f>IF(data!C2158="","",data!I2158)</f>
        <v>14</v>
      </c>
      <c r="J2158" s="34">
        <f>IF(data!C2158="","",data!J2158)</f>
        <v>1</v>
      </c>
      <c r="K2158" s="34">
        <f>IF(data!C2158="","",data!K2158)</f>
        <v>14</v>
      </c>
      <c r="L2158" s="34">
        <f>IF(data!C2158="","",data!L2158)</f>
        <v>23</v>
      </c>
      <c r="M2158" s="34">
        <f>IF(data!C2158="","",data!M2158)</f>
        <v>30</v>
      </c>
      <c r="N2158" s="34">
        <f>IF(data!C2158="","",data!N2158)</f>
        <v>20</v>
      </c>
      <c r="O2158" s="34">
        <f>IF(data!C2158="","",data!O2158)</f>
        <v>15</v>
      </c>
      <c r="P2158" s="16">
        <f t="shared" si="351"/>
        <v>29</v>
      </c>
      <c r="Q2158" s="17">
        <f t="shared" si="341"/>
        <v>30</v>
      </c>
      <c r="R2158" s="18">
        <f t="shared" si="342"/>
        <v>30</v>
      </c>
      <c r="S2158" s="18">
        <f t="shared" si="343"/>
        <v>32</v>
      </c>
      <c r="T2158" s="18">
        <f t="shared" si="344"/>
        <v>25</v>
      </c>
      <c r="U2158" s="18">
        <f t="shared" si="345"/>
        <v>9</v>
      </c>
      <c r="V2158" s="18">
        <f t="shared" si="346"/>
        <v>27</v>
      </c>
      <c r="W2158" s="18">
        <f t="shared" si="347"/>
        <v>15</v>
      </c>
      <c r="X2158" s="18">
        <f t="shared" si="348"/>
        <v>0</v>
      </c>
      <c r="Y2158" s="18" t="str">
        <f t="shared" si="349"/>
        <v>对</v>
      </c>
    </row>
    <row r="2159" spans="1:25" ht="12.75" customHeight="1" thickBot="1">
      <c r="A2159" s="12">
        <f>IF(data!C2159="","",data!A2159)</f>
        <v>2017105</v>
      </c>
      <c r="B2159" s="13">
        <f t="shared" si="350"/>
        <v>5</v>
      </c>
      <c r="C2159" s="34">
        <f>IF(data!C2159="","",data!C2159)</f>
        <v>3</v>
      </c>
      <c r="D2159" s="34">
        <f>IF(data!C2159="","",data!D2159)</f>
        <v>6</v>
      </c>
      <c r="E2159" s="34">
        <f>IF(data!C2159="","",data!E2159)</f>
        <v>7</v>
      </c>
      <c r="F2159" s="34">
        <f>IF(data!C2159="","",data!F2159)</f>
        <v>12</v>
      </c>
      <c r="G2159" s="34">
        <f>IF(data!C2159="","",data!G2159)</f>
        <v>25</v>
      </c>
      <c r="H2159" s="34">
        <f>IF(data!C2159="","",data!H2159)</f>
        <v>26</v>
      </c>
      <c r="I2159" s="35">
        <f>IF(data!C2159="","",data!I2159)</f>
        <v>7</v>
      </c>
      <c r="J2159" s="34">
        <f>IF(data!C2159="","",data!J2159)</f>
        <v>3</v>
      </c>
      <c r="K2159" s="34">
        <f>IF(data!C2159="","",data!K2159)</f>
        <v>12</v>
      </c>
      <c r="L2159" s="34">
        <f>IF(data!C2159="","",data!L2159)</f>
        <v>6</v>
      </c>
      <c r="M2159" s="34">
        <f>IF(data!C2159="","",data!M2159)</f>
        <v>25</v>
      </c>
      <c r="N2159" s="34">
        <f>IF(data!C2159="","",data!N2159)</f>
        <v>7</v>
      </c>
      <c r="O2159" s="34">
        <f>IF(data!C2159="","",data!O2159)</f>
        <v>26</v>
      </c>
      <c r="P2159" s="16">
        <f t="shared" si="351"/>
        <v>23</v>
      </c>
      <c r="Q2159" s="17">
        <f t="shared" si="341"/>
        <v>26</v>
      </c>
      <c r="R2159" s="18">
        <f t="shared" si="342"/>
        <v>22</v>
      </c>
      <c r="S2159" s="18">
        <f t="shared" si="343"/>
        <v>29</v>
      </c>
      <c r="T2159" s="18">
        <f t="shared" si="344"/>
        <v>1</v>
      </c>
      <c r="U2159" s="18">
        <f t="shared" si="345"/>
        <v>27</v>
      </c>
      <c r="V2159" s="18">
        <f t="shared" si="346"/>
        <v>9</v>
      </c>
      <c r="W2159" s="18">
        <f t="shared" si="347"/>
        <v>27</v>
      </c>
      <c r="X2159" s="18">
        <f t="shared" si="348"/>
        <v>9</v>
      </c>
      <c r="Y2159" s="18" t="str">
        <f t="shared" si="349"/>
        <v>对</v>
      </c>
    </row>
    <row r="2160" spans="1:25" ht="12.75" customHeight="1" thickBot="1">
      <c r="A2160" s="12">
        <f>IF(data!C2160="","",data!A2160)</f>
        <v>2017106</v>
      </c>
      <c r="B2160" s="13">
        <f t="shared" si="350"/>
        <v>6</v>
      </c>
      <c r="C2160" s="34">
        <f>IF(data!C2160="","",data!C2160)</f>
        <v>12</v>
      </c>
      <c r="D2160" s="34">
        <f>IF(data!C2160="","",data!D2160)</f>
        <v>15</v>
      </c>
      <c r="E2160" s="34">
        <f>IF(data!C2160="","",data!E2160)</f>
        <v>20</v>
      </c>
      <c r="F2160" s="34">
        <f>IF(data!C2160="","",data!F2160)</f>
        <v>25</v>
      </c>
      <c r="G2160" s="34">
        <f>IF(data!C2160="","",data!G2160)</f>
        <v>27</v>
      </c>
      <c r="H2160" s="34">
        <f>IF(data!C2160="","",data!H2160)</f>
        <v>31</v>
      </c>
      <c r="I2160" s="35">
        <f>IF(data!C2160="","",data!I2160)</f>
        <v>2</v>
      </c>
      <c r="J2160" s="34">
        <f>IF(data!C2160="","",data!J2160)</f>
        <v>31</v>
      </c>
      <c r="K2160" s="34">
        <f>IF(data!C2160="","",data!K2160)</f>
        <v>20</v>
      </c>
      <c r="L2160" s="34">
        <f>IF(data!C2160="","",data!L2160)</f>
        <v>25</v>
      </c>
      <c r="M2160" s="34">
        <f>IF(data!C2160="","",data!M2160)</f>
        <v>12</v>
      </c>
      <c r="N2160" s="34">
        <f>IF(data!C2160="","",data!N2160)</f>
        <v>15</v>
      </c>
      <c r="O2160" s="34">
        <f>IF(data!C2160="","",data!O2160)</f>
        <v>27</v>
      </c>
      <c r="P2160" s="16">
        <f t="shared" si="351"/>
        <v>19</v>
      </c>
      <c r="Q2160" s="17">
        <f t="shared" si="341"/>
        <v>21</v>
      </c>
      <c r="R2160" s="18">
        <f t="shared" si="342"/>
        <v>22</v>
      </c>
      <c r="S2160" s="18">
        <f t="shared" si="343"/>
        <v>23</v>
      </c>
      <c r="T2160" s="18">
        <f t="shared" si="344"/>
        <v>9</v>
      </c>
      <c r="U2160" s="18">
        <f t="shared" si="345"/>
        <v>30</v>
      </c>
      <c r="V2160" s="18">
        <f t="shared" si="346"/>
        <v>27</v>
      </c>
      <c r="W2160" s="18">
        <f t="shared" si="347"/>
        <v>9</v>
      </c>
      <c r="X2160" s="18">
        <f t="shared" si="348"/>
        <v>21</v>
      </c>
      <c r="Y2160" s="18" t="str">
        <f t="shared" si="349"/>
        <v>对</v>
      </c>
    </row>
    <row r="2161" spans="1:25" ht="12.75" customHeight="1" thickBot="1">
      <c r="A2161" s="12">
        <f>IF(data!C2161="","",data!A2161)</f>
        <v>2017107</v>
      </c>
      <c r="B2161" s="13">
        <f t="shared" si="350"/>
        <v>7</v>
      </c>
      <c r="C2161" s="34">
        <f>IF(data!C2161="","",data!C2161)</f>
        <v>8</v>
      </c>
      <c r="D2161" s="34">
        <f>IF(data!C2161="","",data!D2161)</f>
        <v>9</v>
      </c>
      <c r="E2161" s="34">
        <f>IF(data!C2161="","",data!E2161)</f>
        <v>15</v>
      </c>
      <c r="F2161" s="34">
        <f>IF(data!C2161="","",data!F2161)</f>
        <v>17</v>
      </c>
      <c r="G2161" s="34">
        <f>IF(data!C2161="","",data!G2161)</f>
        <v>30</v>
      </c>
      <c r="H2161" s="34">
        <f>IF(data!C2161="","",data!H2161)</f>
        <v>32</v>
      </c>
      <c r="I2161" s="35">
        <f>IF(data!C2161="","",data!I2161)</f>
        <v>6</v>
      </c>
      <c r="J2161" s="34">
        <f>IF(data!C2161="","",data!J2161)</f>
        <v>32</v>
      </c>
      <c r="K2161" s="34">
        <f>IF(data!C2161="","",data!K2161)</f>
        <v>30</v>
      </c>
      <c r="L2161" s="34">
        <f>IF(data!C2161="","",data!L2161)</f>
        <v>8</v>
      </c>
      <c r="M2161" s="34">
        <f>IF(data!C2161="","",data!M2161)</f>
        <v>9</v>
      </c>
      <c r="N2161" s="34">
        <f>IF(data!C2161="","",data!N2161)</f>
        <v>15</v>
      </c>
      <c r="O2161" s="34">
        <f>IF(data!C2161="","",data!O2161)</f>
        <v>17</v>
      </c>
      <c r="P2161" s="16">
        <f t="shared" si="351"/>
        <v>24</v>
      </c>
      <c r="Q2161" s="17">
        <f t="shared" si="341"/>
        <v>25</v>
      </c>
      <c r="R2161" s="18">
        <f t="shared" si="342"/>
        <v>15</v>
      </c>
      <c r="S2161" s="18">
        <f t="shared" si="343"/>
        <v>19</v>
      </c>
      <c r="T2161" s="18">
        <f t="shared" si="344"/>
        <v>9</v>
      </c>
      <c r="U2161" s="18">
        <f t="shared" si="345"/>
        <v>18</v>
      </c>
      <c r="V2161" s="18">
        <f t="shared" si="346"/>
        <v>15</v>
      </c>
      <c r="W2161" s="18">
        <f t="shared" si="347"/>
        <v>15</v>
      </c>
      <c r="X2161" s="18">
        <f t="shared" si="348"/>
        <v>27</v>
      </c>
      <c r="Y2161" s="18" t="str">
        <f t="shared" si="349"/>
        <v>对</v>
      </c>
    </row>
    <row r="2162" spans="1:25" ht="12.75" customHeight="1" thickBot="1">
      <c r="A2162" s="12">
        <f>IF(data!C2162="","",data!A2162)</f>
        <v>2017108</v>
      </c>
      <c r="B2162" s="13">
        <f t="shared" si="350"/>
        <v>8</v>
      </c>
      <c r="C2162" s="34">
        <f>IF(data!C2162="","",data!C2162)</f>
        <v>7</v>
      </c>
      <c r="D2162" s="34">
        <f>IF(data!C2162="","",data!D2162)</f>
        <v>12</v>
      </c>
      <c r="E2162" s="34">
        <f>IF(data!C2162="","",data!E2162)</f>
        <v>14</v>
      </c>
      <c r="F2162" s="34">
        <f>IF(data!C2162="","",data!F2162)</f>
        <v>15</v>
      </c>
      <c r="G2162" s="34">
        <f>IF(data!C2162="","",data!G2162)</f>
        <v>17</v>
      </c>
      <c r="H2162" s="34">
        <f>IF(data!C2162="","",data!H2162)</f>
        <v>20</v>
      </c>
      <c r="I2162" s="35">
        <f>IF(data!C2162="","",data!I2162)</f>
        <v>1</v>
      </c>
      <c r="J2162" s="34">
        <f>IF(data!C2162="","",data!J2162)</f>
        <v>17</v>
      </c>
      <c r="K2162" s="34">
        <f>IF(data!C2162="","",data!K2162)</f>
        <v>14</v>
      </c>
      <c r="L2162" s="34">
        <f>IF(data!C2162="","",data!L2162)</f>
        <v>15</v>
      </c>
      <c r="M2162" s="34">
        <f>IF(data!C2162="","",data!M2162)</f>
        <v>20</v>
      </c>
      <c r="N2162" s="34">
        <f>IF(data!C2162="","",data!N2162)</f>
        <v>7</v>
      </c>
      <c r="O2162" s="34">
        <f>IF(data!C2162="","",data!O2162)</f>
        <v>12</v>
      </c>
      <c r="P2162" s="16">
        <f t="shared" si="351"/>
        <v>13</v>
      </c>
      <c r="Q2162" s="17">
        <f t="shared" si="341"/>
        <v>25</v>
      </c>
      <c r="R2162" s="18">
        <f t="shared" si="342"/>
        <v>22</v>
      </c>
      <c r="S2162" s="18">
        <f t="shared" si="343"/>
        <v>24</v>
      </c>
      <c r="T2162" s="18">
        <f t="shared" si="344"/>
        <v>25</v>
      </c>
      <c r="U2162" s="18">
        <f t="shared" si="345"/>
        <v>21</v>
      </c>
      <c r="V2162" s="18">
        <f t="shared" si="346"/>
        <v>24</v>
      </c>
      <c r="W2162" s="18">
        <f t="shared" si="347"/>
        <v>6</v>
      </c>
      <c r="X2162" s="18">
        <f t="shared" si="348"/>
        <v>6</v>
      </c>
      <c r="Y2162" s="18" t="str">
        <f t="shared" si="349"/>
        <v>对</v>
      </c>
    </row>
    <row r="2163" spans="1:25" ht="12.75" customHeight="1" thickBot="1">
      <c r="A2163" s="12">
        <f>IF(data!C2163="","",data!A2163)</f>
        <v>2017109</v>
      </c>
      <c r="B2163" s="13">
        <f t="shared" si="350"/>
        <v>9</v>
      </c>
      <c r="C2163" s="34">
        <f>IF(data!C2163="","",data!C2163)</f>
        <v>8</v>
      </c>
      <c r="D2163" s="34">
        <f>IF(data!C2163="","",data!D2163)</f>
        <v>14</v>
      </c>
      <c r="E2163" s="34">
        <f>IF(data!C2163="","",data!E2163)</f>
        <v>16</v>
      </c>
      <c r="F2163" s="34">
        <f>IF(data!C2163="","",data!F2163)</f>
        <v>18</v>
      </c>
      <c r="G2163" s="34">
        <f>IF(data!C2163="","",data!G2163)</f>
        <v>21</v>
      </c>
      <c r="H2163" s="34">
        <f>IF(data!C2163="","",data!H2163)</f>
        <v>23</v>
      </c>
      <c r="I2163" s="35">
        <f>IF(data!C2163="","",data!I2163)</f>
        <v>16</v>
      </c>
      <c r="J2163" s="34">
        <f>IF(data!C2163="","",data!J2163)</f>
        <v>21</v>
      </c>
      <c r="K2163" s="34">
        <f>IF(data!C2163="","",data!K2163)</f>
        <v>16</v>
      </c>
      <c r="L2163" s="34">
        <f>IF(data!C2163="","",data!L2163)</f>
        <v>8</v>
      </c>
      <c r="M2163" s="34">
        <f>IF(data!C2163="","",data!M2163)</f>
        <v>14</v>
      </c>
      <c r="N2163" s="34">
        <f>IF(data!C2163="","",data!N2163)</f>
        <v>18</v>
      </c>
      <c r="O2163" s="34">
        <f>IF(data!C2163="","",data!O2163)</f>
        <v>23</v>
      </c>
      <c r="P2163" s="16">
        <f t="shared" si="351"/>
        <v>15</v>
      </c>
      <c r="Q2163" s="17">
        <f t="shared" si="341"/>
        <v>12</v>
      </c>
      <c r="R2163" s="18">
        <f t="shared" si="342"/>
        <v>10</v>
      </c>
      <c r="S2163" s="18">
        <f t="shared" si="343"/>
        <v>13</v>
      </c>
      <c r="T2163" s="18">
        <f t="shared" si="344"/>
        <v>20</v>
      </c>
      <c r="U2163" s="18">
        <f t="shared" si="345"/>
        <v>9</v>
      </c>
      <c r="V2163" s="18">
        <f t="shared" si="346"/>
        <v>21</v>
      </c>
      <c r="W2163" s="18">
        <f t="shared" si="347"/>
        <v>27</v>
      </c>
      <c r="X2163" s="18">
        <f t="shared" si="348"/>
        <v>3</v>
      </c>
      <c r="Y2163" s="18" t="str">
        <f t="shared" si="349"/>
        <v>对</v>
      </c>
    </row>
    <row r="2164" spans="1:25" ht="12.75" customHeight="1" thickBot="1">
      <c r="A2164" s="12">
        <f>IF(data!C2164="","",data!A2164)</f>
        <v>2017110</v>
      </c>
      <c r="B2164" s="13">
        <f t="shared" si="350"/>
        <v>0</v>
      </c>
      <c r="C2164" s="34">
        <f>IF(data!C2164="","",data!C2164)</f>
        <v>1</v>
      </c>
      <c r="D2164" s="34">
        <f>IF(data!C2164="","",data!D2164)</f>
        <v>3</v>
      </c>
      <c r="E2164" s="34">
        <f>IF(data!C2164="","",data!E2164)</f>
        <v>12</v>
      </c>
      <c r="F2164" s="34">
        <f>IF(data!C2164="","",data!F2164)</f>
        <v>15</v>
      </c>
      <c r="G2164" s="34">
        <f>IF(data!C2164="","",data!G2164)</f>
        <v>19</v>
      </c>
      <c r="H2164" s="34">
        <f>IF(data!C2164="","",data!H2164)</f>
        <v>23</v>
      </c>
      <c r="I2164" s="35">
        <f>IF(data!C2164="","",data!I2164)</f>
        <v>14</v>
      </c>
      <c r="J2164" s="34">
        <f>IF(data!C2164="","",data!J2164)</f>
        <v>12</v>
      </c>
      <c r="K2164" s="34">
        <f>IF(data!C2164="","",data!K2164)</f>
        <v>19</v>
      </c>
      <c r="L2164" s="34">
        <f>IF(data!C2164="","",data!L2164)</f>
        <v>15</v>
      </c>
      <c r="M2164" s="34">
        <f>IF(data!C2164="","",data!M2164)</f>
        <v>23</v>
      </c>
      <c r="N2164" s="34">
        <f>IF(data!C2164="","",data!N2164)</f>
        <v>1</v>
      </c>
      <c r="O2164" s="34">
        <f>IF(data!C2164="","",data!O2164)</f>
        <v>3</v>
      </c>
      <c r="P2164" s="16">
        <f t="shared" si="351"/>
        <v>22</v>
      </c>
      <c r="Q2164" s="17">
        <f t="shared" si="341"/>
        <v>14</v>
      </c>
      <c r="R2164" s="18">
        <f t="shared" si="342"/>
        <v>13</v>
      </c>
      <c r="S2164" s="18">
        <f t="shared" si="343"/>
        <v>15</v>
      </c>
      <c r="T2164" s="18">
        <f t="shared" si="344"/>
        <v>3</v>
      </c>
      <c r="U2164" s="18">
        <f t="shared" si="345"/>
        <v>12</v>
      </c>
      <c r="V2164" s="18">
        <f t="shared" si="346"/>
        <v>24</v>
      </c>
      <c r="W2164" s="18">
        <f t="shared" si="347"/>
        <v>12</v>
      </c>
      <c r="X2164" s="18">
        <f t="shared" si="348"/>
        <v>6</v>
      </c>
      <c r="Y2164" s="18" t="str">
        <f t="shared" si="349"/>
        <v>对</v>
      </c>
    </row>
    <row r="2165" spans="1:25" ht="12.75" customHeight="1" thickBot="1">
      <c r="A2165" s="12">
        <f>IF(data!C2165="","",data!A2165)</f>
        <v>2017111</v>
      </c>
      <c r="B2165" s="13">
        <f t="shared" si="350"/>
        <v>1</v>
      </c>
      <c r="C2165" s="34">
        <f>IF(data!C2165="","",data!C2165)</f>
        <v>5</v>
      </c>
      <c r="D2165" s="34">
        <f>IF(data!C2165="","",data!D2165)</f>
        <v>10</v>
      </c>
      <c r="E2165" s="34">
        <f>IF(data!C2165="","",data!E2165)</f>
        <v>17</v>
      </c>
      <c r="F2165" s="34">
        <f>IF(data!C2165="","",data!F2165)</f>
        <v>19</v>
      </c>
      <c r="G2165" s="34">
        <f>IF(data!C2165="","",data!G2165)</f>
        <v>29</v>
      </c>
      <c r="H2165" s="34">
        <f>IF(data!C2165="","",data!H2165)</f>
        <v>32</v>
      </c>
      <c r="I2165" s="35">
        <f>IF(data!C2165="","",data!I2165)</f>
        <v>12</v>
      </c>
      <c r="J2165" s="34">
        <f>IF(data!C2165="","",data!J2165)</f>
        <v>19</v>
      </c>
      <c r="K2165" s="34">
        <f>IF(data!C2165="","",data!K2165)</f>
        <v>10</v>
      </c>
      <c r="L2165" s="34">
        <f>IF(data!C2165="","",data!L2165)</f>
        <v>5</v>
      </c>
      <c r="M2165" s="34">
        <f>IF(data!C2165="","",data!M2165)</f>
        <v>32</v>
      </c>
      <c r="N2165" s="34">
        <f>IF(data!C2165="","",data!N2165)</f>
        <v>17</v>
      </c>
      <c r="O2165" s="34">
        <f>IF(data!C2165="","",data!O2165)</f>
        <v>29</v>
      </c>
      <c r="P2165" s="16">
        <f t="shared" si="351"/>
        <v>27</v>
      </c>
      <c r="Q2165" s="17">
        <f t="shared" si="341"/>
        <v>23</v>
      </c>
      <c r="R2165" s="18">
        <f t="shared" si="342"/>
        <v>18</v>
      </c>
      <c r="S2165" s="18">
        <f t="shared" si="343"/>
        <v>22</v>
      </c>
      <c r="T2165" s="18">
        <f t="shared" si="344"/>
        <v>12</v>
      </c>
      <c r="U2165" s="18">
        <f t="shared" si="345"/>
        <v>27</v>
      </c>
      <c r="V2165" s="18">
        <f t="shared" si="346"/>
        <v>9</v>
      </c>
      <c r="W2165" s="18">
        <f t="shared" si="347"/>
        <v>6</v>
      </c>
      <c r="X2165" s="18">
        <f t="shared" si="348"/>
        <v>3</v>
      </c>
      <c r="Y2165" s="18" t="str">
        <f t="shared" si="349"/>
        <v>错</v>
      </c>
    </row>
    <row r="2166" spans="1:25" ht="12.75" customHeight="1" thickBot="1">
      <c r="A2166" s="12">
        <f>IF(data!C2166="","",data!A2166)</f>
        <v>2017112</v>
      </c>
      <c r="B2166" s="13">
        <f t="shared" si="350"/>
        <v>2</v>
      </c>
      <c r="C2166" s="34">
        <f>IF(data!C2166="","",data!C2166)</f>
        <v>3</v>
      </c>
      <c r="D2166" s="34">
        <f>IF(data!C2166="","",data!D2166)</f>
        <v>10</v>
      </c>
      <c r="E2166" s="34">
        <f>IF(data!C2166="","",data!E2166)</f>
        <v>14</v>
      </c>
      <c r="F2166" s="34">
        <f>IF(data!C2166="","",data!F2166)</f>
        <v>16</v>
      </c>
      <c r="G2166" s="34">
        <f>IF(data!C2166="","",data!G2166)</f>
        <v>22</v>
      </c>
      <c r="H2166" s="34">
        <f>IF(data!C2166="","",data!H2166)</f>
        <v>23</v>
      </c>
      <c r="I2166" s="35">
        <f>IF(data!C2166="","",data!I2166)</f>
        <v>11</v>
      </c>
      <c r="J2166" s="34">
        <f>IF(data!C2166="","",data!J2166)</f>
        <v>23</v>
      </c>
      <c r="K2166" s="34">
        <f>IF(data!C2166="","",data!K2166)</f>
        <v>16</v>
      </c>
      <c r="L2166" s="34">
        <f>IF(data!C2166="","",data!L2166)</f>
        <v>22</v>
      </c>
      <c r="M2166" s="34">
        <f>IF(data!C2166="","",data!M2166)</f>
        <v>10</v>
      </c>
      <c r="N2166" s="34">
        <f>IF(data!C2166="","",data!N2166)</f>
        <v>3</v>
      </c>
      <c r="O2166" s="34">
        <f>IF(data!C2166="","",data!O2166)</f>
        <v>14</v>
      </c>
      <c r="P2166" s="16">
        <f t="shared" si="351"/>
        <v>20</v>
      </c>
      <c r="Q2166" s="17">
        <f t="shared" si="341"/>
        <v>31</v>
      </c>
      <c r="R2166" s="18">
        <f t="shared" si="342"/>
        <v>24</v>
      </c>
      <c r="S2166" s="18">
        <f t="shared" si="343"/>
        <v>27</v>
      </c>
      <c r="T2166" s="18">
        <f t="shared" si="344"/>
        <v>29</v>
      </c>
      <c r="U2166" s="18">
        <f t="shared" si="345"/>
        <v>9</v>
      </c>
      <c r="V2166" s="18">
        <f t="shared" si="346"/>
        <v>6</v>
      </c>
      <c r="W2166" s="18">
        <f t="shared" si="347"/>
        <v>24</v>
      </c>
      <c r="X2166" s="18">
        <f t="shared" si="348"/>
        <v>12</v>
      </c>
      <c r="Y2166" s="18" t="str">
        <f t="shared" si="349"/>
        <v>对</v>
      </c>
    </row>
    <row r="2167" spans="1:25" ht="12.75" customHeight="1" thickBot="1">
      <c r="A2167" s="12">
        <f>IF(data!C2167="","",data!A2167)</f>
        <v>2017113</v>
      </c>
      <c r="B2167" s="13">
        <f t="shared" si="350"/>
        <v>3</v>
      </c>
      <c r="C2167" s="34">
        <f>IF(data!C2167="","",data!C2167)</f>
        <v>4</v>
      </c>
      <c r="D2167" s="34">
        <f>IF(data!C2167="","",data!D2167)</f>
        <v>6</v>
      </c>
      <c r="E2167" s="34">
        <f>IF(data!C2167="","",data!E2167)</f>
        <v>16</v>
      </c>
      <c r="F2167" s="34">
        <f>IF(data!C2167="","",data!F2167)</f>
        <v>27</v>
      </c>
      <c r="G2167" s="34">
        <f>IF(data!C2167="","",data!G2167)</f>
        <v>29</v>
      </c>
      <c r="H2167" s="34">
        <f>IF(data!C2167="","",data!H2167)</f>
        <v>33</v>
      </c>
      <c r="I2167" s="35">
        <f>IF(data!C2167="","",data!I2167)</f>
        <v>5</v>
      </c>
      <c r="J2167" s="34">
        <f>IF(data!C2167="","",data!J2167)</f>
        <v>29</v>
      </c>
      <c r="K2167" s="34">
        <f>IF(data!C2167="","",data!K2167)</f>
        <v>6</v>
      </c>
      <c r="L2167" s="34">
        <f>IF(data!C2167="","",data!L2167)</f>
        <v>4</v>
      </c>
      <c r="M2167" s="34">
        <f>IF(data!C2167="","",data!M2167)</f>
        <v>33</v>
      </c>
      <c r="N2167" s="34">
        <f>IF(data!C2167="","",data!N2167)</f>
        <v>16</v>
      </c>
      <c r="O2167" s="34">
        <f>IF(data!C2167="","",data!O2167)</f>
        <v>27</v>
      </c>
      <c r="P2167" s="16">
        <f t="shared" si="351"/>
        <v>29</v>
      </c>
      <c r="Q2167" s="17">
        <f t="shared" si="341"/>
        <v>21</v>
      </c>
      <c r="R2167" s="18">
        <f t="shared" si="342"/>
        <v>19</v>
      </c>
      <c r="S2167" s="18">
        <f t="shared" si="343"/>
        <v>20</v>
      </c>
      <c r="T2167" s="18">
        <f t="shared" si="344"/>
        <v>3</v>
      </c>
      <c r="U2167" s="18">
        <f t="shared" si="345"/>
        <v>0</v>
      </c>
      <c r="V2167" s="18">
        <f t="shared" si="346"/>
        <v>9</v>
      </c>
      <c r="W2167" s="18">
        <f t="shared" si="347"/>
        <v>12</v>
      </c>
      <c r="X2167" s="18">
        <f t="shared" si="348"/>
        <v>0</v>
      </c>
      <c r="Y2167" s="18" t="str">
        <f t="shared" si="349"/>
        <v>对</v>
      </c>
    </row>
    <row r="2168" spans="1:25" ht="12.75" customHeight="1" thickBot="1">
      <c r="A2168" s="12">
        <f>IF(data!C2168="","",data!A2168)</f>
        <v>2017114</v>
      </c>
      <c r="B2168" s="13">
        <f t="shared" si="350"/>
        <v>4</v>
      </c>
      <c r="C2168" s="34">
        <f>IF(data!C2168="","",data!C2168)</f>
        <v>6</v>
      </c>
      <c r="D2168" s="34">
        <f>IF(data!C2168="","",data!D2168)</f>
        <v>12</v>
      </c>
      <c r="E2168" s="34">
        <f>IF(data!C2168="","",data!E2168)</f>
        <v>13</v>
      </c>
      <c r="F2168" s="34">
        <f>IF(data!C2168="","",data!F2168)</f>
        <v>15</v>
      </c>
      <c r="G2168" s="34">
        <f>IF(data!C2168="","",data!G2168)</f>
        <v>18</v>
      </c>
      <c r="H2168" s="34">
        <f>IF(data!C2168="","",data!H2168)</f>
        <v>26</v>
      </c>
      <c r="I2168" s="35">
        <f>IF(data!C2168="","",data!I2168)</f>
        <v>13</v>
      </c>
      <c r="J2168" s="34">
        <f>IF(data!C2168="","",data!J2168)</f>
        <v>6</v>
      </c>
      <c r="K2168" s="34">
        <f>IF(data!C2168="","",data!K2168)</f>
        <v>12</v>
      </c>
      <c r="L2168" s="34">
        <f>IF(data!C2168="","",data!L2168)</f>
        <v>15</v>
      </c>
      <c r="M2168" s="34">
        <f>IF(data!C2168="","",data!M2168)</f>
        <v>13</v>
      </c>
      <c r="N2168" s="34">
        <f>IF(data!C2168="","",data!N2168)</f>
        <v>18</v>
      </c>
      <c r="O2168" s="34">
        <f>IF(data!C2168="","",data!O2168)</f>
        <v>26</v>
      </c>
      <c r="P2168" s="16">
        <f t="shared" si="351"/>
        <v>20</v>
      </c>
      <c r="Q2168" s="17">
        <f t="shared" si="341"/>
        <v>30</v>
      </c>
      <c r="R2168" s="18">
        <f t="shared" si="342"/>
        <v>25</v>
      </c>
      <c r="S2168" s="18">
        <f t="shared" si="343"/>
        <v>29</v>
      </c>
      <c r="T2168" s="18">
        <f t="shared" si="344"/>
        <v>17</v>
      </c>
      <c r="U2168" s="18">
        <f t="shared" si="345"/>
        <v>12</v>
      </c>
      <c r="V2168" s="18">
        <f t="shared" si="346"/>
        <v>30</v>
      </c>
      <c r="W2168" s="18">
        <f t="shared" si="347"/>
        <v>21</v>
      </c>
      <c r="X2168" s="18">
        <f t="shared" si="348"/>
        <v>3</v>
      </c>
      <c r="Y2168" s="18" t="str">
        <f t="shared" si="349"/>
        <v>对</v>
      </c>
    </row>
    <row r="2169" spans="1:25" ht="12.75" customHeight="1" thickBot="1">
      <c r="A2169" s="12">
        <f>IF(data!C2169="","",data!A2169)</f>
        <v>2017115</v>
      </c>
      <c r="B2169" s="13">
        <f t="shared" si="350"/>
        <v>5</v>
      </c>
      <c r="C2169" s="34">
        <f>IF(data!C2169="","",data!C2169)</f>
        <v>4</v>
      </c>
      <c r="D2169" s="34">
        <f>IF(data!C2169="","",data!D2169)</f>
        <v>10</v>
      </c>
      <c r="E2169" s="34">
        <f>IF(data!C2169="","",data!E2169)</f>
        <v>11</v>
      </c>
      <c r="F2169" s="34">
        <f>IF(data!C2169="","",data!F2169)</f>
        <v>25</v>
      </c>
      <c r="G2169" s="34">
        <f>IF(data!C2169="","",data!G2169)</f>
        <v>30</v>
      </c>
      <c r="H2169" s="34">
        <f>IF(data!C2169="","",data!H2169)</f>
        <v>31</v>
      </c>
      <c r="I2169" s="35">
        <f>IF(data!C2169="","",data!I2169)</f>
        <v>1</v>
      </c>
      <c r="J2169" s="34">
        <f>IF(data!C2169="","",data!J2169)</f>
        <v>11</v>
      </c>
      <c r="K2169" s="34">
        <f>IF(data!C2169="","",data!K2169)</f>
        <v>4</v>
      </c>
      <c r="L2169" s="34">
        <f>IF(data!C2169="","",data!L2169)</f>
        <v>31</v>
      </c>
      <c r="M2169" s="34">
        <f>IF(data!C2169="","",data!M2169)</f>
        <v>25</v>
      </c>
      <c r="N2169" s="34">
        <f>IF(data!C2169="","",data!N2169)</f>
        <v>10</v>
      </c>
      <c r="O2169" s="34">
        <f>IF(data!C2169="","",data!O2169)</f>
        <v>30</v>
      </c>
      <c r="P2169" s="16">
        <f t="shared" si="351"/>
        <v>27</v>
      </c>
      <c r="Q2169" s="17">
        <f t="shared" si="341"/>
        <v>22</v>
      </c>
      <c r="R2169" s="18">
        <f t="shared" si="342"/>
        <v>12</v>
      </c>
      <c r="S2169" s="18">
        <f t="shared" si="343"/>
        <v>20</v>
      </c>
      <c r="T2169" s="18">
        <f t="shared" si="344"/>
        <v>3</v>
      </c>
      <c r="U2169" s="18">
        <f t="shared" si="345"/>
        <v>18</v>
      </c>
      <c r="V2169" s="18">
        <f t="shared" si="346"/>
        <v>21</v>
      </c>
      <c r="W2169" s="18">
        <f t="shared" si="347"/>
        <v>9</v>
      </c>
      <c r="X2169" s="18">
        <f t="shared" si="348"/>
        <v>3</v>
      </c>
      <c r="Y2169" s="18" t="str">
        <f t="shared" si="349"/>
        <v>对</v>
      </c>
    </row>
    <row r="2170" spans="1:25" ht="12.75" customHeight="1" thickBot="1">
      <c r="A2170" s="12">
        <f>IF(data!C2170="","",data!A2170)</f>
        <v>2017116</v>
      </c>
      <c r="B2170" s="13">
        <f t="shared" si="350"/>
        <v>6</v>
      </c>
      <c r="C2170" s="34">
        <f>IF(data!C2170="","",data!C2170)</f>
        <v>2</v>
      </c>
      <c r="D2170" s="34">
        <f>IF(data!C2170="","",data!D2170)</f>
        <v>14</v>
      </c>
      <c r="E2170" s="34">
        <f>IF(data!C2170="","",data!E2170)</f>
        <v>20</v>
      </c>
      <c r="F2170" s="34">
        <f>IF(data!C2170="","",data!F2170)</f>
        <v>22</v>
      </c>
      <c r="G2170" s="34">
        <f>IF(data!C2170="","",data!G2170)</f>
        <v>30</v>
      </c>
      <c r="H2170" s="34">
        <f>IF(data!C2170="","",data!H2170)</f>
        <v>32</v>
      </c>
      <c r="I2170" s="35">
        <f>IF(data!C2170="","",data!I2170)</f>
        <v>2</v>
      </c>
      <c r="J2170" s="34">
        <f>IF(data!C2170="","",data!J2170)</f>
        <v>14</v>
      </c>
      <c r="K2170" s="34">
        <f>IF(data!C2170="","",data!K2170)</f>
        <v>30</v>
      </c>
      <c r="L2170" s="34">
        <f>IF(data!C2170="","",data!L2170)</f>
        <v>22</v>
      </c>
      <c r="M2170" s="34">
        <f>IF(data!C2170="","",data!M2170)</f>
        <v>32</v>
      </c>
      <c r="N2170" s="34">
        <f>IF(data!C2170="","",data!N2170)</f>
        <v>2</v>
      </c>
      <c r="O2170" s="34">
        <f>IF(data!C2170="","",data!O2170)</f>
        <v>20</v>
      </c>
      <c r="P2170" s="16">
        <f t="shared" si="351"/>
        <v>30</v>
      </c>
      <c r="Q2170" s="17">
        <f t="shared" si="341"/>
        <v>26</v>
      </c>
      <c r="R2170" s="18">
        <f t="shared" si="342"/>
        <v>26</v>
      </c>
      <c r="S2170" s="18">
        <f t="shared" si="343"/>
        <v>27</v>
      </c>
      <c r="T2170" s="18">
        <f t="shared" si="344"/>
        <v>11</v>
      </c>
      <c r="U2170" s="18">
        <f t="shared" si="345"/>
        <v>9</v>
      </c>
      <c r="V2170" s="18">
        <f t="shared" si="346"/>
        <v>0</v>
      </c>
      <c r="W2170" s="18">
        <f t="shared" si="347"/>
        <v>3</v>
      </c>
      <c r="X2170" s="18">
        <f t="shared" si="348"/>
        <v>15</v>
      </c>
      <c r="Y2170" s="18" t="str">
        <f t="shared" si="349"/>
        <v>对</v>
      </c>
    </row>
    <row r="2171" spans="1:25" ht="12.75" customHeight="1" thickBot="1">
      <c r="A2171" s="12">
        <f>IF(data!C2171="","",data!A2171)</f>
        <v>2017117</v>
      </c>
      <c r="B2171" s="13">
        <f t="shared" si="350"/>
        <v>7</v>
      </c>
      <c r="C2171" s="34">
        <f>IF(data!C2171="","",data!C2171)</f>
        <v>1</v>
      </c>
      <c r="D2171" s="34">
        <f>IF(data!C2171="","",data!D2171)</f>
        <v>2</v>
      </c>
      <c r="E2171" s="34">
        <f>IF(data!C2171="","",data!E2171)</f>
        <v>8</v>
      </c>
      <c r="F2171" s="34">
        <f>IF(data!C2171="","",data!F2171)</f>
        <v>11</v>
      </c>
      <c r="G2171" s="34">
        <f>IF(data!C2171="","",data!G2171)</f>
        <v>14</v>
      </c>
      <c r="H2171" s="34">
        <f>IF(data!C2171="","",data!H2171)</f>
        <v>21</v>
      </c>
      <c r="I2171" s="35">
        <f>IF(data!C2171="","",data!I2171)</f>
        <v>9</v>
      </c>
      <c r="J2171" s="34">
        <f>IF(data!C2171="","",data!J2171)</f>
        <v>11</v>
      </c>
      <c r="K2171" s="34">
        <f>IF(data!C2171="","",data!K2171)</f>
        <v>8</v>
      </c>
      <c r="L2171" s="34">
        <f>IF(data!C2171="","",data!L2171)</f>
        <v>2</v>
      </c>
      <c r="M2171" s="34">
        <f>IF(data!C2171="","",data!M2171)</f>
        <v>1</v>
      </c>
      <c r="N2171" s="34">
        <f>IF(data!C2171="","",data!N2171)</f>
        <v>14</v>
      </c>
      <c r="O2171" s="34">
        <f>IF(data!C2171="","",data!O2171)</f>
        <v>21</v>
      </c>
      <c r="P2171" s="16">
        <f t="shared" si="351"/>
        <v>20</v>
      </c>
      <c r="Q2171" s="17">
        <f t="shared" si="341"/>
        <v>26</v>
      </c>
      <c r="R2171" s="18">
        <f t="shared" si="342"/>
        <v>28</v>
      </c>
      <c r="S2171" s="18">
        <f t="shared" si="343"/>
        <v>30</v>
      </c>
      <c r="T2171" s="18">
        <f t="shared" si="344"/>
        <v>28</v>
      </c>
      <c r="U2171" s="18">
        <f t="shared" si="345"/>
        <v>18</v>
      </c>
      <c r="V2171" s="18">
        <f t="shared" si="346"/>
        <v>27</v>
      </c>
      <c r="W2171" s="18">
        <f t="shared" si="347"/>
        <v>6</v>
      </c>
      <c r="X2171" s="18">
        <f t="shared" si="348"/>
        <v>0</v>
      </c>
      <c r="Y2171" s="18" t="str">
        <f t="shared" si="349"/>
        <v>对</v>
      </c>
    </row>
    <row r="2172" spans="1:25" ht="12.75" customHeight="1" thickBot="1">
      <c r="A2172" s="12">
        <f>IF(data!C2172="","",data!A2172)</f>
        <v>2017118</v>
      </c>
      <c r="B2172" s="13">
        <f t="shared" si="350"/>
        <v>8</v>
      </c>
      <c r="C2172" s="34">
        <f>IF(data!C2172="","",data!C2172)</f>
        <v>8</v>
      </c>
      <c r="D2172" s="34">
        <f>IF(data!C2172="","",data!D2172)</f>
        <v>9</v>
      </c>
      <c r="E2172" s="34">
        <f>IF(data!C2172="","",data!E2172)</f>
        <v>15</v>
      </c>
      <c r="F2172" s="34">
        <f>IF(data!C2172="","",data!F2172)</f>
        <v>22</v>
      </c>
      <c r="G2172" s="34">
        <f>IF(data!C2172="","",data!G2172)</f>
        <v>30</v>
      </c>
      <c r="H2172" s="34">
        <f>IF(data!C2172="","",data!H2172)</f>
        <v>33</v>
      </c>
      <c r="I2172" s="35">
        <f>IF(data!C2172="","",data!I2172)</f>
        <v>16</v>
      </c>
      <c r="J2172" s="34">
        <f>IF(data!C2172="","",data!J2172)</f>
        <v>22</v>
      </c>
      <c r="K2172" s="34">
        <f>IF(data!C2172="","",data!K2172)</f>
        <v>33</v>
      </c>
      <c r="L2172" s="34">
        <f>IF(data!C2172="","",data!L2172)</f>
        <v>9</v>
      </c>
      <c r="M2172" s="34">
        <f>IF(data!C2172="","",data!M2172)</f>
        <v>30</v>
      </c>
      <c r="N2172" s="34">
        <f>IF(data!C2172="","",data!N2172)</f>
        <v>15</v>
      </c>
      <c r="O2172" s="34">
        <f>IF(data!C2172="","",data!O2172)</f>
        <v>8</v>
      </c>
      <c r="P2172" s="16">
        <f t="shared" si="351"/>
        <v>25</v>
      </c>
      <c r="Q2172" s="17">
        <f t="shared" si="341"/>
        <v>14</v>
      </c>
      <c r="R2172" s="18">
        <f t="shared" si="342"/>
        <v>13</v>
      </c>
      <c r="S2172" s="18">
        <f t="shared" si="343"/>
        <v>20</v>
      </c>
      <c r="T2172" s="18">
        <f t="shared" si="344"/>
        <v>11</v>
      </c>
      <c r="U2172" s="18">
        <f t="shared" si="345"/>
        <v>15</v>
      </c>
      <c r="V2172" s="18">
        <f t="shared" si="346"/>
        <v>0</v>
      </c>
      <c r="W2172" s="18">
        <f t="shared" si="347"/>
        <v>6</v>
      </c>
      <c r="X2172" s="18">
        <f t="shared" si="348"/>
        <v>18</v>
      </c>
      <c r="Y2172" s="18" t="str">
        <f t="shared" si="349"/>
        <v>对</v>
      </c>
    </row>
    <row r="2173" spans="1:25" ht="12.75" customHeight="1" thickBot="1">
      <c r="A2173" s="12">
        <f>IF(data!C2173="","",data!A2173)</f>
        <v>2017119</v>
      </c>
      <c r="B2173" s="13">
        <f t="shared" si="350"/>
        <v>9</v>
      </c>
      <c r="C2173" s="34">
        <f>IF(data!C2173="","",data!C2173)</f>
        <v>9</v>
      </c>
      <c r="D2173" s="34">
        <f>IF(data!C2173="","",data!D2173)</f>
        <v>16</v>
      </c>
      <c r="E2173" s="34">
        <f>IF(data!C2173="","",data!E2173)</f>
        <v>21</v>
      </c>
      <c r="F2173" s="34">
        <f>IF(data!C2173="","",data!F2173)</f>
        <v>25</v>
      </c>
      <c r="G2173" s="34">
        <f>IF(data!C2173="","",data!G2173)</f>
        <v>26</v>
      </c>
      <c r="H2173" s="34">
        <f>IF(data!C2173="","",data!H2173)</f>
        <v>31</v>
      </c>
      <c r="I2173" s="35">
        <f>IF(data!C2173="","",data!I2173)</f>
        <v>14</v>
      </c>
      <c r="J2173" s="34">
        <f>IF(data!C2173="","",data!J2173)</f>
        <v>31</v>
      </c>
      <c r="K2173" s="34">
        <f>IF(data!C2173="","",data!K2173)</f>
        <v>9</v>
      </c>
      <c r="L2173" s="34">
        <f>IF(data!C2173="","",data!L2173)</f>
        <v>25</v>
      </c>
      <c r="M2173" s="34">
        <f>IF(data!C2173="","",data!M2173)</f>
        <v>26</v>
      </c>
      <c r="N2173" s="34">
        <f>IF(data!C2173="","",data!N2173)</f>
        <v>21</v>
      </c>
      <c r="O2173" s="34">
        <f>IF(data!C2173="","",data!O2173)</f>
        <v>16</v>
      </c>
      <c r="P2173" s="16">
        <f t="shared" si="351"/>
        <v>22</v>
      </c>
      <c r="Q2173" s="17">
        <f t="shared" si="341"/>
        <v>25</v>
      </c>
      <c r="R2173" s="18">
        <f t="shared" si="342"/>
        <v>22</v>
      </c>
      <c r="S2173" s="18">
        <f t="shared" si="343"/>
        <v>25</v>
      </c>
      <c r="T2173" s="18">
        <f t="shared" si="344"/>
        <v>11</v>
      </c>
      <c r="U2173" s="18">
        <f t="shared" si="345"/>
        <v>12</v>
      </c>
      <c r="V2173" s="18">
        <f t="shared" si="346"/>
        <v>0</v>
      </c>
      <c r="W2173" s="18">
        <f t="shared" si="347"/>
        <v>0</v>
      </c>
      <c r="X2173" s="18">
        <f t="shared" si="348"/>
        <v>15</v>
      </c>
      <c r="Y2173" s="18" t="str">
        <f t="shared" si="349"/>
        <v>错</v>
      </c>
    </row>
    <row r="2174" spans="1:25" ht="12.75" customHeight="1" thickBot="1">
      <c r="A2174" s="12">
        <f>IF(data!C2174="","",data!A2174)</f>
        <v>2017120</v>
      </c>
      <c r="B2174" s="13">
        <f t="shared" si="350"/>
        <v>0</v>
      </c>
      <c r="C2174" s="34">
        <f>IF(data!C2174="","",data!C2174)</f>
        <v>8</v>
      </c>
      <c r="D2174" s="34">
        <f>IF(data!C2174="","",data!D2174)</f>
        <v>10</v>
      </c>
      <c r="E2174" s="34">
        <f>IF(data!C2174="","",data!E2174)</f>
        <v>15</v>
      </c>
      <c r="F2174" s="34">
        <f>IF(data!C2174="","",data!F2174)</f>
        <v>19</v>
      </c>
      <c r="G2174" s="34">
        <f>IF(data!C2174="","",data!G2174)</f>
        <v>23</v>
      </c>
      <c r="H2174" s="34">
        <f>IF(data!C2174="","",data!H2174)</f>
        <v>28</v>
      </c>
      <c r="I2174" s="35">
        <f>IF(data!C2174="","",data!I2174)</f>
        <v>16</v>
      </c>
      <c r="J2174" s="34">
        <f>IF(data!C2174="","",data!J2174)</f>
        <v>10</v>
      </c>
      <c r="K2174" s="34">
        <f>IF(data!C2174="","",data!K2174)</f>
        <v>19</v>
      </c>
      <c r="L2174" s="34">
        <f>IF(data!C2174="","",data!L2174)</f>
        <v>8</v>
      </c>
      <c r="M2174" s="34">
        <f>IF(data!C2174="","",data!M2174)</f>
        <v>23</v>
      </c>
      <c r="N2174" s="34">
        <f>IF(data!C2174="","",data!N2174)</f>
        <v>28</v>
      </c>
      <c r="O2174" s="34">
        <f>IF(data!C2174="","",data!O2174)</f>
        <v>15</v>
      </c>
      <c r="P2174" s="16">
        <f t="shared" si="351"/>
        <v>20</v>
      </c>
      <c r="Q2174" s="17">
        <f t="shared" si="341"/>
        <v>22</v>
      </c>
      <c r="R2174" s="18">
        <f t="shared" si="342"/>
        <v>17</v>
      </c>
      <c r="S2174" s="18">
        <f t="shared" si="343"/>
        <v>22</v>
      </c>
      <c r="T2174" s="18">
        <f t="shared" si="344"/>
        <v>15</v>
      </c>
      <c r="U2174" s="18">
        <f t="shared" si="345"/>
        <v>27</v>
      </c>
      <c r="V2174" s="18">
        <f t="shared" si="346"/>
        <v>15</v>
      </c>
      <c r="W2174" s="18">
        <f t="shared" si="347"/>
        <v>15</v>
      </c>
      <c r="X2174" s="18">
        <f t="shared" si="348"/>
        <v>27</v>
      </c>
      <c r="Y2174" s="18" t="str">
        <f t="shared" si="349"/>
        <v>对</v>
      </c>
    </row>
    <row r="2175" spans="1:25" ht="12.75" customHeight="1" thickBot="1">
      <c r="A2175" s="12">
        <f>IF(data!C2175="","",data!A2175)</f>
        <v>2017121</v>
      </c>
      <c r="B2175" s="13">
        <f t="shared" si="350"/>
        <v>1</v>
      </c>
      <c r="C2175" s="34">
        <f>IF(data!C2175="","",data!C2175)</f>
        <v>11</v>
      </c>
      <c r="D2175" s="34">
        <f>IF(data!C2175="","",data!D2175)</f>
        <v>18</v>
      </c>
      <c r="E2175" s="34">
        <f>IF(data!C2175="","",data!E2175)</f>
        <v>19</v>
      </c>
      <c r="F2175" s="34">
        <f>IF(data!C2175="","",data!F2175)</f>
        <v>22</v>
      </c>
      <c r="G2175" s="34">
        <f>IF(data!C2175="","",data!G2175)</f>
        <v>24</v>
      </c>
      <c r="H2175" s="34">
        <f>IF(data!C2175="","",data!H2175)</f>
        <v>32</v>
      </c>
      <c r="I2175" s="35">
        <f>IF(data!C2175="","",data!I2175)</f>
        <v>7</v>
      </c>
      <c r="J2175" s="34">
        <f>IF(data!C2175="","",data!J2175)</f>
        <v>32</v>
      </c>
      <c r="K2175" s="34">
        <f>IF(data!C2175="","",data!K2175)</f>
        <v>19</v>
      </c>
      <c r="L2175" s="34">
        <f>IF(data!C2175="","",data!L2175)</f>
        <v>22</v>
      </c>
      <c r="M2175" s="34">
        <f>IF(data!C2175="","",data!M2175)</f>
        <v>18</v>
      </c>
      <c r="N2175" s="34">
        <f>IF(data!C2175="","",data!N2175)</f>
        <v>24</v>
      </c>
      <c r="O2175" s="34">
        <f>IF(data!C2175="","",data!O2175)</f>
        <v>11</v>
      </c>
      <c r="P2175" s="16">
        <f t="shared" si="351"/>
        <v>21</v>
      </c>
      <c r="Q2175" s="17">
        <f t="shared" si="341"/>
        <v>28</v>
      </c>
      <c r="R2175" s="18">
        <f t="shared" si="342"/>
        <v>15</v>
      </c>
      <c r="S2175" s="18">
        <f t="shared" si="343"/>
        <v>20</v>
      </c>
      <c r="T2175" s="18">
        <f t="shared" si="344"/>
        <v>14</v>
      </c>
      <c r="U2175" s="18">
        <f t="shared" si="345"/>
        <v>12</v>
      </c>
      <c r="V2175" s="18">
        <f t="shared" si="346"/>
        <v>24</v>
      </c>
      <c r="W2175" s="18">
        <f t="shared" si="347"/>
        <v>6</v>
      </c>
      <c r="X2175" s="18">
        <f t="shared" si="348"/>
        <v>6</v>
      </c>
      <c r="Y2175" s="18" t="str">
        <f t="shared" si="349"/>
        <v>对</v>
      </c>
    </row>
    <row r="2176" spans="1:25" ht="12.75" customHeight="1" thickBot="1">
      <c r="A2176" s="12">
        <f>IF(data!C2176="","",data!A2176)</f>
        <v>2017122</v>
      </c>
      <c r="B2176" s="13">
        <f t="shared" si="350"/>
        <v>2</v>
      </c>
      <c r="C2176" s="34">
        <f>IF(data!C2176="","",data!C2176)</f>
        <v>11</v>
      </c>
      <c r="D2176" s="34">
        <f>IF(data!C2176="","",data!D2176)</f>
        <v>20</v>
      </c>
      <c r="E2176" s="34">
        <f>IF(data!C2176="","",data!E2176)</f>
        <v>21</v>
      </c>
      <c r="F2176" s="34">
        <f>IF(data!C2176="","",data!F2176)</f>
        <v>22</v>
      </c>
      <c r="G2176" s="34">
        <f>IF(data!C2176="","",data!G2176)</f>
        <v>24</v>
      </c>
      <c r="H2176" s="34">
        <f>IF(data!C2176="","",data!H2176)</f>
        <v>27</v>
      </c>
      <c r="I2176" s="35">
        <f>IF(data!C2176="","",data!I2176)</f>
        <v>15</v>
      </c>
      <c r="J2176" s="34">
        <f>IF(data!C2176="","",data!J2176)</f>
        <v>22</v>
      </c>
      <c r="K2176" s="34">
        <f>IF(data!C2176="","",data!K2176)</f>
        <v>21</v>
      </c>
      <c r="L2176" s="34">
        <f>IF(data!C2176="","",data!L2176)</f>
        <v>27</v>
      </c>
      <c r="M2176" s="34">
        <f>IF(data!C2176="","",data!M2176)</f>
        <v>24</v>
      </c>
      <c r="N2176" s="34">
        <f>IF(data!C2176="","",data!N2176)</f>
        <v>20</v>
      </c>
      <c r="O2176" s="34">
        <f>IF(data!C2176="","",data!O2176)</f>
        <v>11</v>
      </c>
      <c r="P2176" s="16">
        <f t="shared" si="351"/>
        <v>16</v>
      </c>
      <c r="Q2176" s="17">
        <f t="shared" si="341"/>
        <v>31</v>
      </c>
      <c r="R2176" s="18">
        <f t="shared" si="342"/>
        <v>13</v>
      </c>
      <c r="S2176" s="18">
        <f t="shared" si="343"/>
        <v>21</v>
      </c>
      <c r="T2176" s="18">
        <f t="shared" si="344"/>
        <v>22</v>
      </c>
      <c r="U2176" s="18">
        <f t="shared" si="345"/>
        <v>30</v>
      </c>
      <c r="V2176" s="18">
        <f t="shared" si="346"/>
        <v>24</v>
      </c>
      <c r="W2176" s="18">
        <f t="shared" si="347"/>
        <v>6</v>
      </c>
      <c r="X2176" s="18">
        <f t="shared" si="348"/>
        <v>0</v>
      </c>
      <c r="Y2176" s="18" t="str">
        <f t="shared" si="349"/>
        <v>对</v>
      </c>
    </row>
    <row r="2177" spans="1:25" ht="12.75" customHeight="1" thickBot="1">
      <c r="A2177" s="12">
        <f>IF(data!C2177="","",data!A2177)</f>
        <v>2017123</v>
      </c>
      <c r="B2177" s="13">
        <f t="shared" si="350"/>
        <v>3</v>
      </c>
      <c r="C2177" s="34">
        <f>IF(data!C2177="","",data!C2177)</f>
        <v>4</v>
      </c>
      <c r="D2177" s="34">
        <f>IF(data!C2177="","",data!D2177)</f>
        <v>5</v>
      </c>
      <c r="E2177" s="34">
        <f>IF(data!C2177="","",data!E2177)</f>
        <v>6</v>
      </c>
      <c r="F2177" s="34">
        <f>IF(data!C2177="","",data!F2177)</f>
        <v>11</v>
      </c>
      <c r="G2177" s="34">
        <f>IF(data!C2177="","",data!G2177)</f>
        <v>21</v>
      </c>
      <c r="H2177" s="34">
        <f>IF(data!C2177="","",data!H2177)</f>
        <v>31</v>
      </c>
      <c r="I2177" s="35">
        <f>IF(data!C2177="","",data!I2177)</f>
        <v>10</v>
      </c>
      <c r="J2177" s="34">
        <f>IF(data!C2177="","",data!J2177)</f>
        <v>6</v>
      </c>
      <c r="K2177" s="34">
        <f>IF(data!C2177="","",data!K2177)</f>
        <v>31</v>
      </c>
      <c r="L2177" s="34">
        <f>IF(data!C2177="","",data!L2177)</f>
        <v>4</v>
      </c>
      <c r="M2177" s="34">
        <f>IF(data!C2177="","",data!M2177)</f>
        <v>21</v>
      </c>
      <c r="N2177" s="34">
        <f>IF(data!C2177="","",data!N2177)</f>
        <v>11</v>
      </c>
      <c r="O2177" s="34">
        <f>IF(data!C2177="","",data!O2177)</f>
        <v>5</v>
      </c>
      <c r="P2177" s="16">
        <f t="shared" si="351"/>
        <v>27</v>
      </c>
      <c r="Q2177" s="17">
        <f t="shared" si="341"/>
        <v>25</v>
      </c>
      <c r="R2177" s="18">
        <f t="shared" si="342"/>
        <v>13</v>
      </c>
      <c r="S2177" s="18">
        <f t="shared" si="343"/>
        <v>16</v>
      </c>
      <c r="T2177" s="18">
        <f t="shared" si="344"/>
        <v>11</v>
      </c>
      <c r="U2177" s="18">
        <f t="shared" si="345"/>
        <v>3</v>
      </c>
      <c r="V2177" s="18">
        <f t="shared" si="346"/>
        <v>0</v>
      </c>
      <c r="W2177" s="18">
        <f t="shared" si="347"/>
        <v>24</v>
      </c>
      <c r="X2177" s="18">
        <f t="shared" si="348"/>
        <v>12</v>
      </c>
      <c r="Y2177" s="18" t="str">
        <f t="shared" si="349"/>
        <v>对</v>
      </c>
    </row>
    <row r="2178" spans="1:25" ht="12.75" customHeight="1" thickBot="1">
      <c r="A2178" s="12">
        <f>IF(data!C2178="","",data!A2178)</f>
        <v>2017124</v>
      </c>
      <c r="B2178" s="13">
        <f t="shared" si="350"/>
        <v>4</v>
      </c>
      <c r="C2178" s="34">
        <f>IF(data!C2178="","",data!C2178)</f>
        <v>2</v>
      </c>
      <c r="D2178" s="34">
        <f>IF(data!C2178="","",data!D2178)</f>
        <v>6</v>
      </c>
      <c r="E2178" s="34">
        <f>IF(data!C2178="","",data!E2178)</f>
        <v>11</v>
      </c>
      <c r="F2178" s="34">
        <f>IF(data!C2178="","",data!F2178)</f>
        <v>26</v>
      </c>
      <c r="G2178" s="34">
        <f>IF(data!C2178="","",data!G2178)</f>
        <v>28</v>
      </c>
      <c r="H2178" s="34">
        <f>IF(data!C2178="","",data!H2178)</f>
        <v>29</v>
      </c>
      <c r="I2178" s="35">
        <f>IF(data!C2178="","",data!I2178)</f>
        <v>3</v>
      </c>
      <c r="J2178" s="34">
        <f>IF(data!C2178="","",data!J2178)</f>
        <v>28</v>
      </c>
      <c r="K2178" s="34">
        <f>IF(data!C2178="","",data!K2178)</f>
        <v>26</v>
      </c>
      <c r="L2178" s="34">
        <f>IF(data!C2178="","",data!L2178)</f>
        <v>2</v>
      </c>
      <c r="M2178" s="34">
        <f>IF(data!C2178="","",data!M2178)</f>
        <v>6</v>
      </c>
      <c r="N2178" s="34">
        <f>IF(data!C2178="","",data!N2178)</f>
        <v>29</v>
      </c>
      <c r="O2178" s="34">
        <f>IF(data!C2178="","",data!O2178)</f>
        <v>11</v>
      </c>
      <c r="P2178" s="16">
        <f t="shared" si="351"/>
        <v>27</v>
      </c>
      <c r="Q2178" s="17">
        <f t="shared" si="341"/>
        <v>28</v>
      </c>
      <c r="R2178" s="18">
        <f t="shared" si="342"/>
        <v>17</v>
      </c>
      <c r="S2178" s="18">
        <f t="shared" si="343"/>
        <v>27</v>
      </c>
      <c r="T2178" s="18">
        <f t="shared" si="344"/>
        <v>24</v>
      </c>
      <c r="U2178" s="18">
        <f t="shared" si="345"/>
        <v>24</v>
      </c>
      <c r="V2178" s="18">
        <f t="shared" si="346"/>
        <v>21</v>
      </c>
      <c r="W2178" s="18">
        <f t="shared" si="347"/>
        <v>15</v>
      </c>
      <c r="X2178" s="18">
        <f t="shared" si="348"/>
        <v>3</v>
      </c>
      <c r="Y2178" s="18" t="str">
        <f t="shared" si="349"/>
        <v>错</v>
      </c>
    </row>
    <row r="2179" spans="1:25" ht="12.75" customHeight="1" thickBot="1">
      <c r="A2179" s="12">
        <f>IF(data!C2179="","",data!A2179)</f>
        <v>2017125</v>
      </c>
      <c r="B2179" s="13">
        <f t="shared" si="350"/>
        <v>5</v>
      </c>
      <c r="C2179" s="34">
        <f>IF(data!C2179="","",data!C2179)</f>
        <v>1</v>
      </c>
      <c r="D2179" s="34">
        <f>IF(data!C2179="","",data!D2179)</f>
        <v>14</v>
      </c>
      <c r="E2179" s="34">
        <f>IF(data!C2179="","",data!E2179)</f>
        <v>23</v>
      </c>
      <c r="F2179" s="34">
        <f>IF(data!C2179="","",data!F2179)</f>
        <v>25</v>
      </c>
      <c r="G2179" s="34">
        <f>IF(data!C2179="","",data!G2179)</f>
        <v>29</v>
      </c>
      <c r="H2179" s="34">
        <f>IF(data!C2179="","",data!H2179)</f>
        <v>30</v>
      </c>
      <c r="I2179" s="35">
        <f>IF(data!C2179="","",data!I2179)</f>
        <v>3</v>
      </c>
      <c r="J2179" s="34">
        <f>IF(data!C2179="","",data!J2179)</f>
        <v>25</v>
      </c>
      <c r="K2179" s="34">
        <f>IF(data!C2179="","",data!K2179)</f>
        <v>23</v>
      </c>
      <c r="L2179" s="34">
        <f>IF(data!C2179="","",data!L2179)</f>
        <v>14</v>
      </c>
      <c r="M2179" s="34">
        <f>IF(data!C2179="","",data!M2179)</f>
        <v>1</v>
      </c>
      <c r="N2179" s="34">
        <f>IF(data!C2179="","",data!N2179)</f>
        <v>29</v>
      </c>
      <c r="O2179" s="34">
        <f>IF(data!C2179="","",data!O2179)</f>
        <v>30</v>
      </c>
      <c r="P2179" s="16">
        <f t="shared" si="351"/>
        <v>29</v>
      </c>
      <c r="Q2179" s="17">
        <f t="shared" si="341"/>
        <v>25</v>
      </c>
      <c r="R2179" s="18">
        <f t="shared" si="342"/>
        <v>26</v>
      </c>
      <c r="S2179" s="18">
        <f t="shared" si="343"/>
        <v>27</v>
      </c>
      <c r="T2179" s="18">
        <f t="shared" si="344"/>
        <v>23</v>
      </c>
      <c r="U2179" s="18">
        <f t="shared" si="345"/>
        <v>27</v>
      </c>
      <c r="V2179" s="18">
        <f t="shared" si="346"/>
        <v>21</v>
      </c>
      <c r="W2179" s="18">
        <f t="shared" si="347"/>
        <v>3</v>
      </c>
      <c r="X2179" s="18">
        <f t="shared" si="348"/>
        <v>18</v>
      </c>
      <c r="Y2179" s="18" t="str">
        <f t="shared" si="349"/>
        <v>对</v>
      </c>
    </row>
    <row r="2180" spans="1:25" ht="12.75" customHeight="1" thickBot="1">
      <c r="A2180" s="12">
        <f>IF(data!C2180="","",data!A2180)</f>
        <v>2017126</v>
      </c>
      <c r="B2180" s="13">
        <f t="shared" si="350"/>
        <v>6</v>
      </c>
      <c r="C2180" s="34">
        <f>IF(data!C2180="","",data!C2180)</f>
        <v>1</v>
      </c>
      <c r="D2180" s="34">
        <f>IF(data!C2180="","",data!D2180)</f>
        <v>16</v>
      </c>
      <c r="E2180" s="34">
        <f>IF(data!C2180="","",data!E2180)</f>
        <v>17</v>
      </c>
      <c r="F2180" s="34">
        <f>IF(data!C2180="","",data!F2180)</f>
        <v>21</v>
      </c>
      <c r="G2180" s="34">
        <f>IF(data!C2180="","",data!G2180)</f>
        <v>27</v>
      </c>
      <c r="H2180" s="34">
        <f>IF(data!C2180="","",data!H2180)</f>
        <v>30</v>
      </c>
      <c r="I2180" s="35">
        <f>IF(data!C2180="","",data!I2180)</f>
        <v>16</v>
      </c>
      <c r="J2180" s="34">
        <f>IF(data!C2180="","",data!J2180)</f>
        <v>21</v>
      </c>
      <c r="K2180" s="34">
        <f>IF(data!C2180="","",data!K2180)</f>
        <v>1</v>
      </c>
      <c r="L2180" s="34">
        <f>IF(data!C2180="","",data!L2180)</f>
        <v>27</v>
      </c>
      <c r="M2180" s="34">
        <f>IF(data!C2180="","",data!M2180)</f>
        <v>30</v>
      </c>
      <c r="N2180" s="34">
        <f>IF(data!C2180="","",data!N2180)</f>
        <v>16</v>
      </c>
      <c r="O2180" s="34">
        <f>IF(data!C2180="","",data!O2180)</f>
        <v>17</v>
      </c>
      <c r="P2180" s="16">
        <f t="shared" si="351"/>
        <v>29</v>
      </c>
      <c r="Q2180" s="17">
        <f t="shared" ref="Q2180:Q2243" si="352">IF(C2179="","",H2179-B2179)</f>
        <v>25</v>
      </c>
      <c r="R2180" s="18">
        <f t="shared" ref="R2180:R2243" si="353">IF(C2179="","",G2179-C2179)</f>
        <v>28</v>
      </c>
      <c r="S2180" s="18">
        <f t="shared" ref="S2180:S2243" si="354">IF(C2179="","",H2179-C2179)</f>
        <v>29</v>
      </c>
      <c r="T2180" s="18">
        <f t="shared" ref="T2180:T2243" si="355">IF(C2179="","",MOD(J2179*C2179,33))</f>
        <v>25</v>
      </c>
      <c r="U2180" s="18">
        <f t="shared" ref="U2180:U2243" si="356">IF(C2179="","",MOD(I2179*9,33))</f>
        <v>27</v>
      </c>
      <c r="V2180" s="18">
        <f t="shared" ref="V2180:V2243" si="357">IF(D2179="","",MOD(J2179*9,33))</f>
        <v>27</v>
      </c>
      <c r="W2180" s="18">
        <f t="shared" ref="W2180:W2243" si="358">IF(E2179="","",MOD(K2179*9,33))</f>
        <v>9</v>
      </c>
      <c r="X2180" s="18">
        <f t="shared" ref="X2180:X2243" si="359">IF(F2179="","",MOD(L2179*9,33))</f>
        <v>27</v>
      </c>
      <c r="Y2180" s="18" t="str">
        <f t="shared" ref="Y2180:Y2243" si="360">IF($P2180="","",IF(COUNTIF($Q2180:$X2180,$P2180),"错","对"))</f>
        <v>错</v>
      </c>
    </row>
    <row r="2181" spans="1:25" ht="12.75" customHeight="1" thickBot="1">
      <c r="A2181" s="12">
        <f>IF(data!C2181="","",data!A2181)</f>
        <v>2017127</v>
      </c>
      <c r="B2181" s="13">
        <f t="shared" si="350"/>
        <v>7</v>
      </c>
      <c r="C2181" s="34">
        <f>IF(data!C2181="","",data!C2181)</f>
        <v>14</v>
      </c>
      <c r="D2181" s="34">
        <f>IF(data!C2181="","",data!D2181)</f>
        <v>15</v>
      </c>
      <c r="E2181" s="34">
        <f>IF(data!C2181="","",data!E2181)</f>
        <v>21</v>
      </c>
      <c r="F2181" s="34">
        <f>IF(data!C2181="","",data!F2181)</f>
        <v>24</v>
      </c>
      <c r="G2181" s="34">
        <f>IF(data!C2181="","",data!G2181)</f>
        <v>27</v>
      </c>
      <c r="H2181" s="34">
        <f>IF(data!C2181="","",data!H2181)</f>
        <v>32</v>
      </c>
      <c r="I2181" s="35">
        <f>IF(data!C2181="","",data!I2181)</f>
        <v>12</v>
      </c>
      <c r="J2181" s="34">
        <f>IF(data!C2181="","",data!J2181)</f>
        <v>21</v>
      </c>
      <c r="K2181" s="34">
        <f>IF(data!C2181="","",data!K2181)</f>
        <v>24</v>
      </c>
      <c r="L2181" s="34">
        <f>IF(data!C2181="","",data!L2181)</f>
        <v>14</v>
      </c>
      <c r="M2181" s="34">
        <f>IF(data!C2181="","",data!M2181)</f>
        <v>27</v>
      </c>
      <c r="N2181" s="34">
        <f>IF(data!C2181="","",data!N2181)</f>
        <v>32</v>
      </c>
      <c r="O2181" s="34">
        <f>IF(data!C2181="","",data!O2181)</f>
        <v>15</v>
      </c>
      <c r="P2181" s="16">
        <f t="shared" si="351"/>
        <v>18</v>
      </c>
      <c r="Q2181" s="17">
        <f t="shared" si="352"/>
        <v>24</v>
      </c>
      <c r="R2181" s="18">
        <f t="shared" si="353"/>
        <v>26</v>
      </c>
      <c r="S2181" s="18">
        <f t="shared" si="354"/>
        <v>29</v>
      </c>
      <c r="T2181" s="18">
        <f t="shared" si="355"/>
        <v>21</v>
      </c>
      <c r="U2181" s="18">
        <f t="shared" si="356"/>
        <v>12</v>
      </c>
      <c r="V2181" s="18">
        <f t="shared" si="357"/>
        <v>24</v>
      </c>
      <c r="W2181" s="18">
        <f t="shared" si="358"/>
        <v>9</v>
      </c>
      <c r="X2181" s="18">
        <f t="shared" si="359"/>
        <v>12</v>
      </c>
      <c r="Y2181" s="18" t="str">
        <f t="shared" si="360"/>
        <v>对</v>
      </c>
    </row>
    <row r="2182" spans="1:25" ht="12.75" customHeight="1" thickBot="1">
      <c r="A2182" s="12">
        <f>IF(data!C2182="","",data!A2182)</f>
        <v>2017128</v>
      </c>
      <c r="B2182" s="13">
        <f t="shared" si="350"/>
        <v>8</v>
      </c>
      <c r="C2182" s="34">
        <f>IF(data!C2182="","",data!C2182)</f>
        <v>2</v>
      </c>
      <c r="D2182" s="34">
        <f>IF(data!C2182="","",data!D2182)</f>
        <v>6</v>
      </c>
      <c r="E2182" s="34">
        <f>IF(data!C2182="","",data!E2182)</f>
        <v>13</v>
      </c>
      <c r="F2182" s="34">
        <f>IF(data!C2182="","",data!F2182)</f>
        <v>22</v>
      </c>
      <c r="G2182" s="34">
        <f>IF(data!C2182="","",data!G2182)</f>
        <v>29</v>
      </c>
      <c r="H2182" s="34">
        <f>IF(data!C2182="","",data!H2182)</f>
        <v>31</v>
      </c>
      <c r="I2182" s="35">
        <f>IF(data!C2182="","",data!I2182)</f>
        <v>8</v>
      </c>
      <c r="J2182" s="34">
        <f>IF(data!C2182="","",data!J2182)</f>
        <v>22</v>
      </c>
      <c r="K2182" s="34">
        <f>IF(data!C2182="","",data!K2182)</f>
        <v>29</v>
      </c>
      <c r="L2182" s="34">
        <f>IF(data!C2182="","",data!L2182)</f>
        <v>2</v>
      </c>
      <c r="M2182" s="34">
        <f>IF(data!C2182="","",data!M2182)</f>
        <v>31</v>
      </c>
      <c r="N2182" s="34">
        <f>IF(data!C2182="","",data!N2182)</f>
        <v>13</v>
      </c>
      <c r="O2182" s="34">
        <f>IF(data!C2182="","",data!O2182)</f>
        <v>6</v>
      </c>
      <c r="P2182" s="16">
        <f t="shared" si="351"/>
        <v>29</v>
      </c>
      <c r="Q2182" s="17">
        <f t="shared" si="352"/>
        <v>25</v>
      </c>
      <c r="R2182" s="18">
        <f t="shared" si="353"/>
        <v>13</v>
      </c>
      <c r="S2182" s="18">
        <f t="shared" si="354"/>
        <v>18</v>
      </c>
      <c r="T2182" s="18">
        <f t="shared" si="355"/>
        <v>30</v>
      </c>
      <c r="U2182" s="18">
        <f t="shared" si="356"/>
        <v>9</v>
      </c>
      <c r="V2182" s="18">
        <f t="shared" si="357"/>
        <v>24</v>
      </c>
      <c r="W2182" s="18">
        <f t="shared" si="358"/>
        <v>18</v>
      </c>
      <c r="X2182" s="18">
        <f t="shared" si="359"/>
        <v>27</v>
      </c>
      <c r="Y2182" s="18" t="str">
        <f t="shared" si="360"/>
        <v>对</v>
      </c>
    </row>
    <row r="2183" spans="1:25" ht="12.75" customHeight="1" thickBot="1">
      <c r="A2183" s="12">
        <f>IF(data!C2183="","",data!A2183)</f>
        <v>2017129</v>
      </c>
      <c r="B2183" s="13">
        <f t="shared" si="350"/>
        <v>9</v>
      </c>
      <c r="C2183" s="34">
        <f>IF(data!C2183="","",data!C2183)</f>
        <v>5</v>
      </c>
      <c r="D2183" s="34">
        <f>IF(data!C2183="","",data!D2183)</f>
        <v>6</v>
      </c>
      <c r="E2183" s="34">
        <f>IF(data!C2183="","",data!E2183)</f>
        <v>9</v>
      </c>
      <c r="F2183" s="34">
        <f>IF(data!C2183="","",data!F2183)</f>
        <v>14</v>
      </c>
      <c r="G2183" s="34">
        <f>IF(data!C2183="","",data!G2183)</f>
        <v>21</v>
      </c>
      <c r="H2183" s="34">
        <f>IF(data!C2183="","",data!H2183)</f>
        <v>33</v>
      </c>
      <c r="I2183" s="35">
        <f>IF(data!C2183="","",data!I2183)</f>
        <v>2</v>
      </c>
      <c r="J2183" s="34">
        <f>IF(data!C2183="","",data!J2183)</f>
        <v>14</v>
      </c>
      <c r="K2183" s="34">
        <f>IF(data!C2183="","",data!K2183)</f>
        <v>33</v>
      </c>
      <c r="L2183" s="34">
        <f>IF(data!C2183="","",data!L2183)</f>
        <v>9</v>
      </c>
      <c r="M2183" s="34">
        <f>IF(data!C2183="","",data!M2183)</f>
        <v>21</v>
      </c>
      <c r="N2183" s="34">
        <f>IF(data!C2183="","",data!N2183)</f>
        <v>6</v>
      </c>
      <c r="O2183" s="34">
        <f>IF(data!C2183="","",data!O2183)</f>
        <v>5</v>
      </c>
      <c r="P2183" s="16">
        <f t="shared" si="351"/>
        <v>28</v>
      </c>
      <c r="Q2183" s="17">
        <f t="shared" si="352"/>
        <v>23</v>
      </c>
      <c r="R2183" s="18">
        <f t="shared" si="353"/>
        <v>27</v>
      </c>
      <c r="S2183" s="18">
        <f t="shared" si="354"/>
        <v>29</v>
      </c>
      <c r="T2183" s="18">
        <f t="shared" si="355"/>
        <v>11</v>
      </c>
      <c r="U2183" s="18">
        <f t="shared" si="356"/>
        <v>6</v>
      </c>
      <c r="V2183" s="18">
        <f t="shared" si="357"/>
        <v>0</v>
      </c>
      <c r="W2183" s="18">
        <f t="shared" si="358"/>
        <v>30</v>
      </c>
      <c r="X2183" s="18">
        <f t="shared" si="359"/>
        <v>18</v>
      </c>
      <c r="Y2183" s="18" t="str">
        <f t="shared" si="360"/>
        <v>对</v>
      </c>
    </row>
    <row r="2184" spans="1:25" ht="12.75" customHeight="1" thickBot="1">
      <c r="A2184" s="12">
        <f>IF(data!C2184="","",data!A2184)</f>
        <v>2017130</v>
      </c>
      <c r="B2184" s="13">
        <f t="shared" si="350"/>
        <v>0</v>
      </c>
      <c r="C2184" s="34">
        <f>IF(data!C2184="","",data!C2184)</f>
        <v>5</v>
      </c>
      <c r="D2184" s="34">
        <f>IF(data!C2184="","",data!D2184)</f>
        <v>13</v>
      </c>
      <c r="E2184" s="34">
        <f>IF(data!C2184="","",data!E2184)</f>
        <v>14</v>
      </c>
      <c r="F2184" s="34">
        <f>IF(data!C2184="","",data!F2184)</f>
        <v>23</v>
      </c>
      <c r="G2184" s="34">
        <f>IF(data!C2184="","",data!G2184)</f>
        <v>25</v>
      </c>
      <c r="H2184" s="34">
        <f>IF(data!C2184="","",data!H2184)</f>
        <v>31</v>
      </c>
      <c r="I2184" s="35">
        <f>IF(data!C2184="","",data!I2184)</f>
        <v>2</v>
      </c>
      <c r="J2184" s="34">
        <f>IF(data!C2184="","",data!J2184)</f>
        <v>31</v>
      </c>
      <c r="K2184" s="34">
        <f>IF(data!C2184="","",data!K2184)</f>
        <v>13</v>
      </c>
      <c r="L2184" s="34">
        <f>IF(data!C2184="","",data!L2184)</f>
        <v>5</v>
      </c>
      <c r="M2184" s="34">
        <f>IF(data!C2184="","",data!M2184)</f>
        <v>23</v>
      </c>
      <c r="N2184" s="34">
        <f>IF(data!C2184="","",data!N2184)</f>
        <v>25</v>
      </c>
      <c r="O2184" s="34">
        <f>IF(data!C2184="","",data!O2184)</f>
        <v>14</v>
      </c>
      <c r="P2184" s="16">
        <f t="shared" si="351"/>
        <v>26</v>
      </c>
      <c r="Q2184" s="17">
        <f t="shared" si="352"/>
        <v>24</v>
      </c>
      <c r="R2184" s="18">
        <f t="shared" si="353"/>
        <v>16</v>
      </c>
      <c r="S2184" s="18">
        <f t="shared" si="354"/>
        <v>28</v>
      </c>
      <c r="T2184" s="18">
        <f t="shared" si="355"/>
        <v>4</v>
      </c>
      <c r="U2184" s="18">
        <f t="shared" si="356"/>
        <v>18</v>
      </c>
      <c r="V2184" s="18">
        <f t="shared" si="357"/>
        <v>27</v>
      </c>
      <c r="W2184" s="18">
        <f t="shared" si="358"/>
        <v>0</v>
      </c>
      <c r="X2184" s="18">
        <f t="shared" si="359"/>
        <v>15</v>
      </c>
      <c r="Y2184" s="18" t="str">
        <f t="shared" si="360"/>
        <v>对</v>
      </c>
    </row>
    <row r="2185" spans="1:25" ht="12.75" customHeight="1" thickBot="1">
      <c r="A2185" s="12">
        <f>IF(data!C2185="","",data!A2185)</f>
        <v>2017131</v>
      </c>
      <c r="B2185" s="13">
        <f t="shared" si="350"/>
        <v>1</v>
      </c>
      <c r="C2185" s="34">
        <f>IF(data!C2185="","",data!C2185)</f>
        <v>1</v>
      </c>
      <c r="D2185" s="34">
        <f>IF(data!C2185="","",data!D2185)</f>
        <v>7</v>
      </c>
      <c r="E2185" s="34">
        <f>IF(data!C2185="","",data!E2185)</f>
        <v>10</v>
      </c>
      <c r="F2185" s="34">
        <f>IF(data!C2185="","",data!F2185)</f>
        <v>11</v>
      </c>
      <c r="G2185" s="34">
        <f>IF(data!C2185="","",data!G2185)</f>
        <v>26</v>
      </c>
      <c r="H2185" s="34">
        <f>IF(data!C2185="","",data!H2185)</f>
        <v>27</v>
      </c>
      <c r="I2185" s="35">
        <f>IF(data!C2185="","",data!I2185)</f>
        <v>11</v>
      </c>
      <c r="J2185" s="34">
        <f>IF(data!C2185="","",data!J2185)</f>
        <v>7</v>
      </c>
      <c r="K2185" s="34">
        <f>IF(data!C2185="","",data!K2185)</f>
        <v>27</v>
      </c>
      <c r="L2185" s="34">
        <f>IF(data!C2185="","",data!L2185)</f>
        <v>10</v>
      </c>
      <c r="M2185" s="34">
        <f>IF(data!C2185="","",data!M2185)</f>
        <v>1</v>
      </c>
      <c r="N2185" s="34">
        <f>IF(data!C2185="","",data!N2185)</f>
        <v>11</v>
      </c>
      <c r="O2185" s="34">
        <f>IF(data!C2185="","",data!O2185)</f>
        <v>26</v>
      </c>
      <c r="P2185" s="16">
        <f t="shared" si="351"/>
        <v>26</v>
      </c>
      <c r="Q2185" s="17">
        <f t="shared" si="352"/>
        <v>31</v>
      </c>
      <c r="R2185" s="18">
        <f t="shared" si="353"/>
        <v>20</v>
      </c>
      <c r="S2185" s="18">
        <f t="shared" si="354"/>
        <v>26</v>
      </c>
      <c r="T2185" s="18">
        <f t="shared" si="355"/>
        <v>23</v>
      </c>
      <c r="U2185" s="18">
        <f t="shared" si="356"/>
        <v>18</v>
      </c>
      <c r="V2185" s="18">
        <f t="shared" si="357"/>
        <v>15</v>
      </c>
      <c r="W2185" s="18">
        <f t="shared" si="358"/>
        <v>18</v>
      </c>
      <c r="X2185" s="18">
        <f t="shared" si="359"/>
        <v>12</v>
      </c>
      <c r="Y2185" s="18" t="str">
        <f t="shared" si="360"/>
        <v>错</v>
      </c>
    </row>
    <row r="2186" spans="1:25" ht="12.75" customHeight="1" thickBot="1">
      <c r="A2186" s="12">
        <f>IF(data!C2186="","",data!A2186)</f>
        <v>2017132</v>
      </c>
      <c r="B2186" s="13">
        <f t="shared" si="350"/>
        <v>2</v>
      </c>
      <c r="C2186" s="34">
        <f>IF(data!C2186="","",data!C2186)</f>
        <v>2</v>
      </c>
      <c r="D2186" s="34">
        <f>IF(data!C2186="","",data!D2186)</f>
        <v>3</v>
      </c>
      <c r="E2186" s="34">
        <f>IF(data!C2186="","",data!E2186)</f>
        <v>5</v>
      </c>
      <c r="F2186" s="34">
        <f>IF(data!C2186="","",data!F2186)</f>
        <v>9</v>
      </c>
      <c r="G2186" s="34">
        <f>IF(data!C2186="","",data!G2186)</f>
        <v>13</v>
      </c>
      <c r="H2186" s="34">
        <f>IF(data!C2186="","",data!H2186)</f>
        <v>28</v>
      </c>
      <c r="I2186" s="35">
        <f>IF(data!C2186="","",data!I2186)</f>
        <v>11</v>
      </c>
      <c r="J2186" s="34">
        <f>IF(data!C2186="","",data!J2186)</f>
        <v>9</v>
      </c>
      <c r="K2186" s="34">
        <f>IF(data!C2186="","",data!K2186)</f>
        <v>13</v>
      </c>
      <c r="L2186" s="34">
        <f>IF(data!C2186="","",data!L2186)</f>
        <v>5</v>
      </c>
      <c r="M2186" s="34">
        <f>IF(data!C2186="","",data!M2186)</f>
        <v>2</v>
      </c>
      <c r="N2186" s="34">
        <f>IF(data!C2186="","",data!N2186)</f>
        <v>3</v>
      </c>
      <c r="O2186" s="34">
        <f>IF(data!C2186="","",data!O2186)</f>
        <v>28</v>
      </c>
      <c r="P2186" s="16">
        <f t="shared" si="351"/>
        <v>26</v>
      </c>
      <c r="Q2186" s="17">
        <f t="shared" si="352"/>
        <v>26</v>
      </c>
      <c r="R2186" s="18">
        <f t="shared" si="353"/>
        <v>25</v>
      </c>
      <c r="S2186" s="18">
        <f t="shared" si="354"/>
        <v>26</v>
      </c>
      <c r="T2186" s="18">
        <f t="shared" si="355"/>
        <v>7</v>
      </c>
      <c r="U2186" s="18">
        <f t="shared" si="356"/>
        <v>0</v>
      </c>
      <c r="V2186" s="18">
        <f t="shared" si="357"/>
        <v>30</v>
      </c>
      <c r="W2186" s="18">
        <f t="shared" si="358"/>
        <v>12</v>
      </c>
      <c r="X2186" s="18">
        <f t="shared" si="359"/>
        <v>24</v>
      </c>
      <c r="Y2186" s="18" t="str">
        <f t="shared" si="360"/>
        <v>错</v>
      </c>
    </row>
    <row r="2187" spans="1:25" ht="12.75" customHeight="1" thickBot="1">
      <c r="A2187" s="12">
        <f>IF(data!C2187="","",data!A2187)</f>
        <v>2017133</v>
      </c>
      <c r="B2187" s="13">
        <f t="shared" si="350"/>
        <v>3</v>
      </c>
      <c r="C2187" s="34">
        <f>IF(data!C2187="","",data!C2187)</f>
        <v>6</v>
      </c>
      <c r="D2187" s="34">
        <f>IF(data!C2187="","",data!D2187)</f>
        <v>15</v>
      </c>
      <c r="E2187" s="34">
        <f>IF(data!C2187="","",data!E2187)</f>
        <v>17</v>
      </c>
      <c r="F2187" s="34">
        <f>IF(data!C2187="","",data!F2187)</f>
        <v>18</v>
      </c>
      <c r="G2187" s="34">
        <f>IF(data!C2187="","",data!G2187)</f>
        <v>23</v>
      </c>
      <c r="H2187" s="34">
        <f>IF(data!C2187="","",data!H2187)</f>
        <v>30</v>
      </c>
      <c r="I2187" s="35">
        <f>IF(data!C2187="","",data!I2187)</f>
        <v>11</v>
      </c>
      <c r="J2187" s="34">
        <f>IF(data!C2187="","",data!J2187)</f>
        <v>30</v>
      </c>
      <c r="K2187" s="34">
        <f>IF(data!C2187="","",data!K2187)</f>
        <v>23</v>
      </c>
      <c r="L2187" s="34">
        <f>IF(data!C2187="","",data!L2187)</f>
        <v>18</v>
      </c>
      <c r="M2187" s="34">
        <f>IF(data!C2187="","",data!M2187)</f>
        <v>15</v>
      </c>
      <c r="N2187" s="34">
        <f>IF(data!C2187="","",data!N2187)</f>
        <v>17</v>
      </c>
      <c r="O2187" s="34">
        <f>IF(data!C2187="","",data!O2187)</f>
        <v>6</v>
      </c>
      <c r="P2187" s="16">
        <f t="shared" si="351"/>
        <v>24</v>
      </c>
      <c r="Q2187" s="17">
        <f t="shared" si="352"/>
        <v>26</v>
      </c>
      <c r="R2187" s="18">
        <f t="shared" si="353"/>
        <v>11</v>
      </c>
      <c r="S2187" s="18">
        <f t="shared" si="354"/>
        <v>26</v>
      </c>
      <c r="T2187" s="18">
        <f t="shared" si="355"/>
        <v>18</v>
      </c>
      <c r="U2187" s="18">
        <f t="shared" si="356"/>
        <v>0</v>
      </c>
      <c r="V2187" s="18">
        <f t="shared" si="357"/>
        <v>15</v>
      </c>
      <c r="W2187" s="18">
        <f t="shared" si="358"/>
        <v>18</v>
      </c>
      <c r="X2187" s="18">
        <f t="shared" si="359"/>
        <v>12</v>
      </c>
      <c r="Y2187" s="18" t="str">
        <f t="shared" si="360"/>
        <v>对</v>
      </c>
    </row>
    <row r="2188" spans="1:25" ht="12.75" customHeight="1" thickBot="1">
      <c r="A2188" s="12">
        <f>IF(data!C2188="","",data!A2188)</f>
        <v>2017134</v>
      </c>
      <c r="B2188" s="13">
        <f t="shared" si="350"/>
        <v>4</v>
      </c>
      <c r="C2188" s="34">
        <f>IF(data!C2188="","",data!C2188)</f>
        <v>4</v>
      </c>
      <c r="D2188" s="34">
        <f>IF(data!C2188="","",data!D2188)</f>
        <v>5</v>
      </c>
      <c r="E2188" s="34">
        <f>IF(data!C2188="","",data!E2188)</f>
        <v>11</v>
      </c>
      <c r="F2188" s="34">
        <f>IF(data!C2188="","",data!F2188)</f>
        <v>14</v>
      </c>
      <c r="G2188" s="34">
        <f>IF(data!C2188="","",data!G2188)</f>
        <v>28</v>
      </c>
      <c r="H2188" s="34">
        <f>IF(data!C2188="","",data!H2188)</f>
        <v>32</v>
      </c>
      <c r="I2188" s="35">
        <f>IF(data!C2188="","",data!I2188)</f>
        <v>4</v>
      </c>
      <c r="J2188" s="34">
        <f>IF(data!C2188="","",data!J2188)</f>
        <v>28</v>
      </c>
      <c r="K2188" s="34">
        <f>IF(data!C2188="","",data!K2188)</f>
        <v>5</v>
      </c>
      <c r="L2188" s="34">
        <f>IF(data!C2188="","",data!L2188)</f>
        <v>4</v>
      </c>
      <c r="M2188" s="34">
        <f>IF(data!C2188="","",data!M2188)</f>
        <v>11</v>
      </c>
      <c r="N2188" s="34">
        <f>IF(data!C2188="","",data!N2188)</f>
        <v>14</v>
      </c>
      <c r="O2188" s="34">
        <f>IF(data!C2188="","",data!O2188)</f>
        <v>32</v>
      </c>
      <c r="P2188" s="16">
        <f t="shared" si="351"/>
        <v>28</v>
      </c>
      <c r="Q2188" s="17">
        <f t="shared" si="352"/>
        <v>27</v>
      </c>
      <c r="R2188" s="18">
        <f t="shared" si="353"/>
        <v>17</v>
      </c>
      <c r="S2188" s="18">
        <f t="shared" si="354"/>
        <v>24</v>
      </c>
      <c r="T2188" s="18">
        <f t="shared" si="355"/>
        <v>15</v>
      </c>
      <c r="U2188" s="18">
        <f t="shared" si="356"/>
        <v>0</v>
      </c>
      <c r="V2188" s="18">
        <f t="shared" si="357"/>
        <v>6</v>
      </c>
      <c r="W2188" s="18">
        <f t="shared" si="358"/>
        <v>9</v>
      </c>
      <c r="X2188" s="18">
        <f t="shared" si="359"/>
        <v>30</v>
      </c>
      <c r="Y2188" s="18" t="str">
        <f t="shared" si="360"/>
        <v>对</v>
      </c>
    </row>
    <row r="2189" spans="1:25" ht="12.75" customHeight="1" thickBot="1">
      <c r="A2189" s="12">
        <f>IF(data!C2189="","",data!A2189)</f>
        <v>2017135</v>
      </c>
      <c r="B2189" s="13">
        <f t="shared" si="350"/>
        <v>5</v>
      </c>
      <c r="C2189" s="34">
        <f>IF(data!C2189="","",data!C2189)</f>
        <v>1</v>
      </c>
      <c r="D2189" s="34">
        <f>IF(data!C2189="","",data!D2189)</f>
        <v>6</v>
      </c>
      <c r="E2189" s="34">
        <f>IF(data!C2189="","",data!E2189)</f>
        <v>7</v>
      </c>
      <c r="F2189" s="34">
        <f>IF(data!C2189="","",data!F2189)</f>
        <v>14</v>
      </c>
      <c r="G2189" s="34">
        <f>IF(data!C2189="","",data!G2189)</f>
        <v>18</v>
      </c>
      <c r="H2189" s="34">
        <f>IF(data!C2189="","",data!H2189)</f>
        <v>26</v>
      </c>
      <c r="I2189" s="35">
        <f>IF(data!C2189="","",data!I2189)</f>
        <v>16</v>
      </c>
      <c r="J2189" s="34">
        <f>IF(data!C2189="","",data!J2189)</f>
        <v>7</v>
      </c>
      <c r="K2189" s="34">
        <f>IF(data!C2189="","",data!K2189)</f>
        <v>14</v>
      </c>
      <c r="L2189" s="34">
        <f>IF(data!C2189="","",data!L2189)</f>
        <v>18</v>
      </c>
      <c r="M2189" s="34">
        <f>IF(data!C2189="","",data!M2189)</f>
        <v>6</v>
      </c>
      <c r="N2189" s="34">
        <f>IF(data!C2189="","",data!N2189)</f>
        <v>1</v>
      </c>
      <c r="O2189" s="34">
        <f>IF(data!C2189="","",data!O2189)</f>
        <v>26</v>
      </c>
      <c r="P2189" s="16">
        <f t="shared" si="351"/>
        <v>25</v>
      </c>
      <c r="Q2189" s="17">
        <f t="shared" si="352"/>
        <v>28</v>
      </c>
      <c r="R2189" s="18">
        <f t="shared" si="353"/>
        <v>24</v>
      </c>
      <c r="S2189" s="18">
        <f t="shared" si="354"/>
        <v>28</v>
      </c>
      <c r="T2189" s="18">
        <f t="shared" si="355"/>
        <v>13</v>
      </c>
      <c r="U2189" s="18">
        <f t="shared" si="356"/>
        <v>3</v>
      </c>
      <c r="V2189" s="18">
        <f t="shared" si="357"/>
        <v>21</v>
      </c>
      <c r="W2189" s="18">
        <f t="shared" si="358"/>
        <v>12</v>
      </c>
      <c r="X2189" s="18">
        <f t="shared" si="359"/>
        <v>3</v>
      </c>
      <c r="Y2189" s="18" t="str">
        <f t="shared" si="360"/>
        <v>对</v>
      </c>
    </row>
    <row r="2190" spans="1:25" ht="12.75" customHeight="1" thickBot="1">
      <c r="A2190" s="12">
        <f>IF(data!C2190="","",data!A2190)</f>
        <v>2017136</v>
      </c>
      <c r="B2190" s="13">
        <f t="shared" si="350"/>
        <v>6</v>
      </c>
      <c r="C2190" s="34">
        <f>IF(data!C2190="","",data!C2190)</f>
        <v>3</v>
      </c>
      <c r="D2190" s="34">
        <f>IF(data!C2190="","",data!D2190)</f>
        <v>7</v>
      </c>
      <c r="E2190" s="34">
        <f>IF(data!C2190="","",data!E2190)</f>
        <v>10</v>
      </c>
      <c r="F2190" s="34">
        <f>IF(data!C2190="","",data!F2190)</f>
        <v>18</v>
      </c>
      <c r="G2190" s="34">
        <f>IF(data!C2190="","",data!G2190)</f>
        <v>21</v>
      </c>
      <c r="H2190" s="34">
        <f>IF(data!C2190="","",data!H2190)</f>
        <v>24</v>
      </c>
      <c r="I2190" s="35">
        <f>IF(data!C2190="","",data!I2190)</f>
        <v>12</v>
      </c>
      <c r="J2190" s="34">
        <f>IF(data!C2190="","",data!J2190)</f>
        <v>3</v>
      </c>
      <c r="K2190" s="34">
        <f>IF(data!C2190="","",data!K2190)</f>
        <v>10</v>
      </c>
      <c r="L2190" s="34">
        <f>IF(data!C2190="","",data!L2190)</f>
        <v>18</v>
      </c>
      <c r="M2190" s="34">
        <f>IF(data!C2190="","",data!M2190)</f>
        <v>7</v>
      </c>
      <c r="N2190" s="34">
        <f>IF(data!C2190="","",data!N2190)</f>
        <v>24</v>
      </c>
      <c r="O2190" s="34">
        <f>IF(data!C2190="","",data!O2190)</f>
        <v>21</v>
      </c>
      <c r="P2190" s="16">
        <f t="shared" si="351"/>
        <v>21</v>
      </c>
      <c r="Q2190" s="17">
        <f t="shared" si="352"/>
        <v>21</v>
      </c>
      <c r="R2190" s="18">
        <f t="shared" si="353"/>
        <v>17</v>
      </c>
      <c r="S2190" s="18">
        <f t="shared" si="354"/>
        <v>25</v>
      </c>
      <c r="T2190" s="18">
        <f t="shared" si="355"/>
        <v>7</v>
      </c>
      <c r="U2190" s="18">
        <f t="shared" si="356"/>
        <v>12</v>
      </c>
      <c r="V2190" s="18">
        <f t="shared" si="357"/>
        <v>30</v>
      </c>
      <c r="W2190" s="18">
        <f t="shared" si="358"/>
        <v>27</v>
      </c>
      <c r="X2190" s="18">
        <f t="shared" si="359"/>
        <v>30</v>
      </c>
      <c r="Y2190" s="18" t="str">
        <f t="shared" si="360"/>
        <v>错</v>
      </c>
    </row>
    <row r="2191" spans="1:25" ht="12.75" customHeight="1" thickBot="1">
      <c r="A2191" s="12">
        <f>IF(data!C2191="","",data!A2191)</f>
        <v>2017137</v>
      </c>
      <c r="B2191" s="13">
        <f t="shared" si="350"/>
        <v>7</v>
      </c>
      <c r="C2191" s="34">
        <f>IF(data!C2191="","",data!C2191)</f>
        <v>5</v>
      </c>
      <c r="D2191" s="34">
        <f>IF(data!C2191="","",data!D2191)</f>
        <v>10</v>
      </c>
      <c r="E2191" s="34">
        <f>IF(data!C2191="","",data!E2191)</f>
        <v>20</v>
      </c>
      <c r="F2191" s="34">
        <f>IF(data!C2191="","",data!F2191)</f>
        <v>23</v>
      </c>
      <c r="G2191" s="34">
        <f>IF(data!C2191="","",data!G2191)</f>
        <v>26</v>
      </c>
      <c r="H2191" s="34">
        <f>IF(data!C2191="","",data!H2191)</f>
        <v>31</v>
      </c>
      <c r="I2191" s="35">
        <f>IF(data!C2191="","",data!I2191)</f>
        <v>3</v>
      </c>
      <c r="J2191" s="34">
        <f>IF(data!C2191="","",data!J2191)</f>
        <v>26</v>
      </c>
      <c r="K2191" s="34">
        <f>IF(data!C2191="","",data!K2191)</f>
        <v>10</v>
      </c>
      <c r="L2191" s="34">
        <f>IF(data!C2191="","",data!L2191)</f>
        <v>23</v>
      </c>
      <c r="M2191" s="34">
        <f>IF(data!C2191="","",data!M2191)</f>
        <v>31</v>
      </c>
      <c r="N2191" s="34">
        <f>IF(data!C2191="","",data!N2191)</f>
        <v>5</v>
      </c>
      <c r="O2191" s="34">
        <f>IF(data!C2191="","",data!O2191)</f>
        <v>20</v>
      </c>
      <c r="P2191" s="16">
        <f t="shared" si="351"/>
        <v>26</v>
      </c>
      <c r="Q2191" s="17">
        <f t="shared" si="352"/>
        <v>18</v>
      </c>
      <c r="R2191" s="18">
        <f t="shared" si="353"/>
        <v>18</v>
      </c>
      <c r="S2191" s="18">
        <f t="shared" si="354"/>
        <v>21</v>
      </c>
      <c r="T2191" s="18">
        <f t="shared" si="355"/>
        <v>9</v>
      </c>
      <c r="U2191" s="18">
        <f t="shared" si="356"/>
        <v>9</v>
      </c>
      <c r="V2191" s="18">
        <f t="shared" si="357"/>
        <v>27</v>
      </c>
      <c r="W2191" s="18">
        <f t="shared" si="358"/>
        <v>24</v>
      </c>
      <c r="X2191" s="18">
        <f t="shared" si="359"/>
        <v>30</v>
      </c>
      <c r="Y2191" s="18" t="str">
        <f t="shared" si="360"/>
        <v>对</v>
      </c>
    </row>
    <row r="2192" spans="1:25" ht="12.75" customHeight="1" thickBot="1">
      <c r="A2192" s="12">
        <f>IF(data!C2192="","",data!A2192)</f>
        <v>2017138</v>
      </c>
      <c r="B2192" s="13">
        <f t="shared" si="350"/>
        <v>8</v>
      </c>
      <c r="C2192" s="34">
        <f>IF(data!C2192="","",data!C2192)</f>
        <v>1</v>
      </c>
      <c r="D2192" s="34">
        <f>IF(data!C2192="","",data!D2192)</f>
        <v>17</v>
      </c>
      <c r="E2192" s="34">
        <f>IF(data!C2192="","",data!E2192)</f>
        <v>24</v>
      </c>
      <c r="F2192" s="34">
        <f>IF(data!C2192="","",data!F2192)</f>
        <v>28</v>
      </c>
      <c r="G2192" s="34">
        <f>IF(data!C2192="","",data!G2192)</f>
        <v>32</v>
      </c>
      <c r="H2192" s="34">
        <f>IF(data!C2192="","",data!H2192)</f>
        <v>33</v>
      </c>
      <c r="I2192" s="35">
        <f>IF(data!C2192="","",data!I2192)</f>
        <v>2</v>
      </c>
      <c r="J2192" s="34">
        <f>IF(data!C2192="","",data!J2192)</f>
        <v>28</v>
      </c>
      <c r="K2192" s="34">
        <f>IF(data!C2192="","",data!K2192)</f>
        <v>1</v>
      </c>
      <c r="L2192" s="34">
        <f>IF(data!C2192="","",data!L2192)</f>
        <v>24</v>
      </c>
      <c r="M2192" s="34">
        <f>IF(data!C2192="","",data!M2192)</f>
        <v>17</v>
      </c>
      <c r="N2192" s="34">
        <f>IF(data!C2192="","",data!N2192)</f>
        <v>32</v>
      </c>
      <c r="O2192" s="34">
        <f>IF(data!C2192="","",data!O2192)</f>
        <v>33</v>
      </c>
      <c r="P2192" s="16">
        <f t="shared" si="351"/>
        <v>32</v>
      </c>
      <c r="Q2192" s="17">
        <f t="shared" si="352"/>
        <v>24</v>
      </c>
      <c r="R2192" s="18">
        <f t="shared" si="353"/>
        <v>21</v>
      </c>
      <c r="S2192" s="18">
        <f t="shared" si="354"/>
        <v>26</v>
      </c>
      <c r="T2192" s="18">
        <f t="shared" si="355"/>
        <v>31</v>
      </c>
      <c r="U2192" s="18">
        <f t="shared" si="356"/>
        <v>27</v>
      </c>
      <c r="V2192" s="18">
        <f t="shared" si="357"/>
        <v>3</v>
      </c>
      <c r="W2192" s="18">
        <f t="shared" si="358"/>
        <v>24</v>
      </c>
      <c r="X2192" s="18">
        <f t="shared" si="359"/>
        <v>9</v>
      </c>
      <c r="Y2192" s="18" t="str">
        <f t="shared" si="360"/>
        <v>对</v>
      </c>
    </row>
    <row r="2193" spans="1:25" ht="12.75" customHeight="1" thickBot="1">
      <c r="A2193" s="12">
        <f>IF(data!C2193="","",data!A2193)</f>
        <v>2017139</v>
      </c>
      <c r="B2193" s="13">
        <f t="shared" si="350"/>
        <v>9</v>
      </c>
      <c r="C2193" s="34">
        <f>IF(data!C2193="","",data!C2193)</f>
        <v>2</v>
      </c>
      <c r="D2193" s="34">
        <f>IF(data!C2193="","",data!D2193)</f>
        <v>14</v>
      </c>
      <c r="E2193" s="34">
        <f>IF(data!C2193="","",data!E2193)</f>
        <v>20</v>
      </c>
      <c r="F2193" s="34">
        <f>IF(data!C2193="","",data!F2193)</f>
        <v>24</v>
      </c>
      <c r="G2193" s="34">
        <f>IF(data!C2193="","",data!G2193)</f>
        <v>28</v>
      </c>
      <c r="H2193" s="34">
        <f>IF(data!C2193="","",data!H2193)</f>
        <v>32</v>
      </c>
      <c r="I2193" s="35">
        <f>IF(data!C2193="","",data!I2193)</f>
        <v>16</v>
      </c>
      <c r="J2193" s="34">
        <f>IF(data!C2193="","",data!J2193)</f>
        <v>28</v>
      </c>
      <c r="K2193" s="34">
        <f>IF(data!C2193="","",data!K2193)</f>
        <v>14</v>
      </c>
      <c r="L2193" s="34">
        <f>IF(data!C2193="","",data!L2193)</f>
        <v>24</v>
      </c>
      <c r="M2193" s="34">
        <f>IF(data!C2193="","",data!M2193)</f>
        <v>2</v>
      </c>
      <c r="N2193" s="34">
        <f>IF(data!C2193="","",data!N2193)</f>
        <v>20</v>
      </c>
      <c r="O2193" s="34">
        <f>IF(data!C2193="","",data!O2193)</f>
        <v>32</v>
      </c>
      <c r="P2193" s="16">
        <f t="shared" si="351"/>
        <v>30</v>
      </c>
      <c r="Q2193" s="17">
        <f t="shared" si="352"/>
        <v>25</v>
      </c>
      <c r="R2193" s="18">
        <f t="shared" si="353"/>
        <v>31</v>
      </c>
      <c r="S2193" s="18">
        <f t="shared" si="354"/>
        <v>32</v>
      </c>
      <c r="T2193" s="18">
        <f t="shared" si="355"/>
        <v>28</v>
      </c>
      <c r="U2193" s="18">
        <f t="shared" si="356"/>
        <v>18</v>
      </c>
      <c r="V2193" s="18">
        <f t="shared" si="357"/>
        <v>21</v>
      </c>
      <c r="W2193" s="18">
        <f t="shared" si="358"/>
        <v>9</v>
      </c>
      <c r="X2193" s="18">
        <f t="shared" si="359"/>
        <v>18</v>
      </c>
      <c r="Y2193" s="18" t="str">
        <f t="shared" si="360"/>
        <v>对</v>
      </c>
    </row>
    <row r="2194" spans="1:25" ht="12.75" customHeight="1" thickBot="1">
      <c r="A2194" s="12">
        <f>IF(data!C2194="","",data!A2194)</f>
        <v>2017140</v>
      </c>
      <c r="B2194" s="13">
        <f t="shared" si="350"/>
        <v>0</v>
      </c>
      <c r="C2194" s="34">
        <f>IF(data!C2194="","",data!C2194)</f>
        <v>21</v>
      </c>
      <c r="D2194" s="34">
        <f>IF(data!C2194="","",data!D2194)</f>
        <v>22</v>
      </c>
      <c r="E2194" s="34">
        <f>IF(data!C2194="","",data!E2194)</f>
        <v>25</v>
      </c>
      <c r="F2194" s="34">
        <f>IF(data!C2194="","",data!F2194)</f>
        <v>28</v>
      </c>
      <c r="G2194" s="34">
        <f>IF(data!C2194="","",data!G2194)</f>
        <v>29</v>
      </c>
      <c r="H2194" s="34">
        <f>IF(data!C2194="","",data!H2194)</f>
        <v>30</v>
      </c>
      <c r="I2194" s="35">
        <f>IF(data!C2194="","",data!I2194)</f>
        <v>8</v>
      </c>
      <c r="J2194" s="34">
        <f>IF(data!C2194="","",data!J2194)</f>
        <v>28</v>
      </c>
      <c r="K2194" s="34">
        <f>IF(data!C2194="","",data!K2194)</f>
        <v>21</v>
      </c>
      <c r="L2194" s="34">
        <f>IF(data!C2194="","",data!L2194)</f>
        <v>22</v>
      </c>
      <c r="M2194" s="34">
        <f>IF(data!C2194="","",data!M2194)</f>
        <v>25</v>
      </c>
      <c r="N2194" s="34">
        <f>IF(data!C2194="","",data!N2194)</f>
        <v>29</v>
      </c>
      <c r="O2194" s="34">
        <f>IF(data!C2194="","",data!O2194)</f>
        <v>30</v>
      </c>
      <c r="P2194" s="16">
        <f t="shared" si="351"/>
        <v>9</v>
      </c>
      <c r="Q2194" s="17">
        <f t="shared" si="352"/>
        <v>23</v>
      </c>
      <c r="R2194" s="18">
        <f t="shared" si="353"/>
        <v>26</v>
      </c>
      <c r="S2194" s="18">
        <f t="shared" si="354"/>
        <v>30</v>
      </c>
      <c r="T2194" s="18">
        <f t="shared" si="355"/>
        <v>23</v>
      </c>
      <c r="U2194" s="18">
        <f t="shared" si="356"/>
        <v>12</v>
      </c>
      <c r="V2194" s="18">
        <f t="shared" si="357"/>
        <v>21</v>
      </c>
      <c r="W2194" s="18">
        <f t="shared" si="358"/>
        <v>27</v>
      </c>
      <c r="X2194" s="18">
        <f t="shared" si="359"/>
        <v>18</v>
      </c>
      <c r="Y2194" s="18" t="str">
        <f t="shared" si="360"/>
        <v>对</v>
      </c>
    </row>
    <row r="2195" spans="1:25" ht="12.75" customHeight="1" thickBot="1">
      <c r="A2195" s="12">
        <f>IF(data!C2195="","",data!A2195)</f>
        <v>2017141</v>
      </c>
      <c r="B2195" s="13">
        <f t="shared" si="350"/>
        <v>1</v>
      </c>
      <c r="C2195" s="34">
        <f>IF(data!C2195="","",data!C2195)</f>
        <v>1</v>
      </c>
      <c r="D2195" s="34">
        <f>IF(data!C2195="","",data!D2195)</f>
        <v>6</v>
      </c>
      <c r="E2195" s="34">
        <f>IF(data!C2195="","",data!E2195)</f>
        <v>7</v>
      </c>
      <c r="F2195" s="34">
        <f>IF(data!C2195="","",data!F2195)</f>
        <v>11</v>
      </c>
      <c r="G2195" s="34">
        <f>IF(data!C2195="","",data!G2195)</f>
        <v>13</v>
      </c>
      <c r="H2195" s="34">
        <f>IF(data!C2195="","",data!H2195)</f>
        <v>15</v>
      </c>
      <c r="I2195" s="35">
        <f>IF(data!C2195="","",data!I2195)</f>
        <v>5</v>
      </c>
      <c r="J2195" s="34">
        <f>IF(data!C2195="","",data!J2195)</f>
        <v>7</v>
      </c>
      <c r="K2195" s="34">
        <f>IF(data!C2195="","",data!K2195)</f>
        <v>6</v>
      </c>
      <c r="L2195" s="34">
        <f>IF(data!C2195="","",data!L2195)</f>
        <v>11</v>
      </c>
      <c r="M2195" s="34">
        <f>IF(data!C2195="","",data!M2195)</f>
        <v>13</v>
      </c>
      <c r="N2195" s="34">
        <f>IF(data!C2195="","",data!N2195)</f>
        <v>1</v>
      </c>
      <c r="O2195" s="34">
        <f>IF(data!C2195="","",data!O2195)</f>
        <v>15</v>
      </c>
      <c r="P2195" s="16">
        <f t="shared" si="351"/>
        <v>14</v>
      </c>
      <c r="Q2195" s="17">
        <f t="shared" si="352"/>
        <v>30</v>
      </c>
      <c r="R2195" s="18">
        <f t="shared" si="353"/>
        <v>8</v>
      </c>
      <c r="S2195" s="18">
        <f t="shared" si="354"/>
        <v>9</v>
      </c>
      <c r="T2195" s="18">
        <f t="shared" si="355"/>
        <v>27</v>
      </c>
      <c r="U2195" s="18">
        <f t="shared" si="356"/>
        <v>6</v>
      </c>
      <c r="V2195" s="18">
        <f t="shared" si="357"/>
        <v>21</v>
      </c>
      <c r="W2195" s="18">
        <f t="shared" si="358"/>
        <v>24</v>
      </c>
      <c r="X2195" s="18">
        <f t="shared" si="359"/>
        <v>0</v>
      </c>
      <c r="Y2195" s="18" t="str">
        <f t="shared" si="360"/>
        <v>对</v>
      </c>
    </row>
    <row r="2196" spans="1:25" ht="12.75" customHeight="1" thickBot="1">
      <c r="A2196" s="12">
        <f>IF(data!C2196="","",data!A2196)</f>
        <v>2017142</v>
      </c>
      <c r="B2196" s="13">
        <f t="shared" si="350"/>
        <v>2</v>
      </c>
      <c r="C2196" s="34">
        <f>IF(data!C2196="","",data!C2196)</f>
        <v>8</v>
      </c>
      <c r="D2196" s="34">
        <f>IF(data!C2196="","",data!D2196)</f>
        <v>13</v>
      </c>
      <c r="E2196" s="34">
        <f>IF(data!C2196="","",data!E2196)</f>
        <v>14</v>
      </c>
      <c r="F2196" s="34">
        <f>IF(data!C2196="","",data!F2196)</f>
        <v>18</v>
      </c>
      <c r="G2196" s="34">
        <f>IF(data!C2196="","",data!G2196)</f>
        <v>23</v>
      </c>
      <c r="H2196" s="34">
        <f>IF(data!C2196="","",data!H2196)</f>
        <v>33</v>
      </c>
      <c r="I2196" s="35">
        <f>IF(data!C2196="","",data!I2196)</f>
        <v>6</v>
      </c>
      <c r="J2196" s="34">
        <f>IF(data!C2196="","",data!J2196)</f>
        <v>23</v>
      </c>
      <c r="K2196" s="34">
        <f>IF(data!C2196="","",data!K2196)</f>
        <v>13</v>
      </c>
      <c r="L2196" s="34">
        <f>IF(data!C2196="","",data!L2196)</f>
        <v>14</v>
      </c>
      <c r="M2196" s="34">
        <f>IF(data!C2196="","",data!M2196)</f>
        <v>18</v>
      </c>
      <c r="N2196" s="34">
        <f>IF(data!C2196="","",data!N2196)</f>
        <v>8</v>
      </c>
      <c r="O2196" s="34">
        <f>IF(data!C2196="","",data!O2196)</f>
        <v>33</v>
      </c>
      <c r="P2196" s="16">
        <f t="shared" si="351"/>
        <v>25</v>
      </c>
      <c r="Q2196" s="17">
        <f t="shared" si="352"/>
        <v>14</v>
      </c>
      <c r="R2196" s="18">
        <f t="shared" si="353"/>
        <v>12</v>
      </c>
      <c r="S2196" s="18">
        <f t="shared" si="354"/>
        <v>14</v>
      </c>
      <c r="T2196" s="18">
        <f t="shared" si="355"/>
        <v>7</v>
      </c>
      <c r="U2196" s="18">
        <f t="shared" si="356"/>
        <v>12</v>
      </c>
      <c r="V2196" s="18">
        <f t="shared" si="357"/>
        <v>30</v>
      </c>
      <c r="W2196" s="18">
        <f t="shared" si="358"/>
        <v>21</v>
      </c>
      <c r="X2196" s="18">
        <f t="shared" si="359"/>
        <v>0</v>
      </c>
      <c r="Y2196" s="18" t="str">
        <f t="shared" si="360"/>
        <v>对</v>
      </c>
    </row>
    <row r="2197" spans="1:25" ht="12.75" customHeight="1" thickBot="1">
      <c r="A2197" s="12">
        <f>IF(data!C2197="","",data!A2197)</f>
        <v>2017143</v>
      </c>
      <c r="B2197" s="13">
        <f t="shared" ref="B2197:B2260" si="361">IF(A2197="","",MOD(A2197,10))</f>
        <v>3</v>
      </c>
      <c r="C2197" s="34">
        <f>IF(data!C2197="","",data!C2197)</f>
        <v>4</v>
      </c>
      <c r="D2197" s="34">
        <f>IF(data!C2197="","",data!D2197)</f>
        <v>6</v>
      </c>
      <c r="E2197" s="34">
        <f>IF(data!C2197="","",data!E2197)</f>
        <v>9</v>
      </c>
      <c r="F2197" s="34">
        <f>IF(data!C2197="","",data!F2197)</f>
        <v>14</v>
      </c>
      <c r="G2197" s="34">
        <f>IF(data!C2197="","",data!G2197)</f>
        <v>20</v>
      </c>
      <c r="H2197" s="34">
        <f>IF(data!C2197="","",data!H2197)</f>
        <v>29</v>
      </c>
      <c r="I2197" s="35">
        <f>IF(data!C2197="","",data!I2197)</f>
        <v>14</v>
      </c>
      <c r="J2197" s="34">
        <f>IF(data!C2197="","",data!J2197)</f>
        <v>14</v>
      </c>
      <c r="K2197" s="34">
        <f>IF(data!C2197="","",data!K2197)</f>
        <v>6</v>
      </c>
      <c r="L2197" s="34">
        <f>IF(data!C2197="","",data!L2197)</f>
        <v>29</v>
      </c>
      <c r="M2197" s="34">
        <f>IF(data!C2197="","",data!M2197)</f>
        <v>20</v>
      </c>
      <c r="N2197" s="34">
        <f>IF(data!C2197="","",data!N2197)</f>
        <v>4</v>
      </c>
      <c r="O2197" s="34">
        <f>IF(data!C2197="","",data!O2197)</f>
        <v>9</v>
      </c>
      <c r="P2197" s="16">
        <f t="shared" ref="P2197:P2260" si="362">IF(C2197="","",H2197-C2197)</f>
        <v>25</v>
      </c>
      <c r="Q2197" s="17">
        <f t="shared" si="352"/>
        <v>31</v>
      </c>
      <c r="R2197" s="18">
        <f t="shared" si="353"/>
        <v>15</v>
      </c>
      <c r="S2197" s="18">
        <f t="shared" si="354"/>
        <v>25</v>
      </c>
      <c r="T2197" s="18">
        <f t="shared" si="355"/>
        <v>19</v>
      </c>
      <c r="U2197" s="18">
        <f t="shared" si="356"/>
        <v>21</v>
      </c>
      <c r="V2197" s="18">
        <f t="shared" si="357"/>
        <v>9</v>
      </c>
      <c r="W2197" s="18">
        <f t="shared" si="358"/>
        <v>18</v>
      </c>
      <c r="X2197" s="18">
        <f t="shared" si="359"/>
        <v>27</v>
      </c>
      <c r="Y2197" s="18" t="str">
        <f t="shared" si="360"/>
        <v>错</v>
      </c>
    </row>
    <row r="2198" spans="1:25" ht="12.75" customHeight="1" thickBot="1">
      <c r="A2198" s="12">
        <f>IF(data!C2198="","",data!A2198)</f>
        <v>2017144</v>
      </c>
      <c r="B2198" s="13">
        <f t="shared" si="361"/>
        <v>4</v>
      </c>
      <c r="C2198" s="34">
        <f>IF(data!C2198="","",data!C2198)</f>
        <v>3</v>
      </c>
      <c r="D2198" s="34">
        <f>IF(data!C2198="","",data!D2198)</f>
        <v>14</v>
      </c>
      <c r="E2198" s="34">
        <f>IF(data!C2198="","",data!E2198)</f>
        <v>16</v>
      </c>
      <c r="F2198" s="34">
        <f>IF(data!C2198="","",data!F2198)</f>
        <v>20</v>
      </c>
      <c r="G2198" s="34">
        <f>IF(data!C2198="","",data!G2198)</f>
        <v>31</v>
      </c>
      <c r="H2198" s="34">
        <f>IF(data!C2198="","",data!H2198)</f>
        <v>32</v>
      </c>
      <c r="I2198" s="35">
        <f>IF(data!C2198="","",data!I2198)</f>
        <v>9</v>
      </c>
      <c r="J2198" s="34">
        <f>IF(data!C2198="","",data!J2198)</f>
        <v>16</v>
      </c>
      <c r="K2198" s="34">
        <f>IF(data!C2198="","",data!K2198)</f>
        <v>14</v>
      </c>
      <c r="L2198" s="34">
        <f>IF(data!C2198="","",data!L2198)</f>
        <v>32</v>
      </c>
      <c r="M2198" s="34">
        <f>IF(data!C2198="","",data!M2198)</f>
        <v>3</v>
      </c>
      <c r="N2198" s="34">
        <f>IF(data!C2198="","",data!N2198)</f>
        <v>20</v>
      </c>
      <c r="O2198" s="34">
        <f>IF(data!C2198="","",data!O2198)</f>
        <v>31</v>
      </c>
      <c r="P2198" s="16">
        <f t="shared" si="362"/>
        <v>29</v>
      </c>
      <c r="Q2198" s="17">
        <f t="shared" si="352"/>
        <v>26</v>
      </c>
      <c r="R2198" s="18">
        <f t="shared" si="353"/>
        <v>16</v>
      </c>
      <c r="S2198" s="18">
        <f t="shared" si="354"/>
        <v>25</v>
      </c>
      <c r="T2198" s="18">
        <f t="shared" si="355"/>
        <v>23</v>
      </c>
      <c r="U2198" s="18">
        <f t="shared" si="356"/>
        <v>27</v>
      </c>
      <c r="V2198" s="18">
        <f t="shared" si="357"/>
        <v>27</v>
      </c>
      <c r="W2198" s="18">
        <f t="shared" si="358"/>
        <v>21</v>
      </c>
      <c r="X2198" s="18">
        <f t="shared" si="359"/>
        <v>30</v>
      </c>
      <c r="Y2198" s="18" t="str">
        <f t="shared" si="360"/>
        <v>对</v>
      </c>
    </row>
    <row r="2199" spans="1:25" ht="12.75" customHeight="1" thickBot="1">
      <c r="A2199" s="12">
        <f>IF(data!C2199="","",data!A2199)</f>
        <v>2017145</v>
      </c>
      <c r="B2199" s="13">
        <f t="shared" si="361"/>
        <v>5</v>
      </c>
      <c r="C2199" s="34">
        <f>IF(data!C2199="","",data!C2199)</f>
        <v>2</v>
      </c>
      <c r="D2199" s="34">
        <f>IF(data!C2199="","",data!D2199)</f>
        <v>6</v>
      </c>
      <c r="E2199" s="34">
        <f>IF(data!C2199="","",data!E2199)</f>
        <v>12</v>
      </c>
      <c r="F2199" s="34">
        <f>IF(data!C2199="","",data!F2199)</f>
        <v>17</v>
      </c>
      <c r="G2199" s="34">
        <f>IF(data!C2199="","",data!G2199)</f>
        <v>25</v>
      </c>
      <c r="H2199" s="34">
        <f>IF(data!C2199="","",data!H2199)</f>
        <v>28</v>
      </c>
      <c r="I2199" s="35">
        <f>IF(data!C2199="","",data!I2199)</f>
        <v>12</v>
      </c>
      <c r="J2199" s="34">
        <f>IF(data!C2199="","",data!J2199)</f>
        <v>17</v>
      </c>
      <c r="K2199" s="34">
        <f>IF(data!C2199="","",data!K2199)</f>
        <v>12</v>
      </c>
      <c r="L2199" s="34">
        <f>IF(data!C2199="","",data!L2199)</f>
        <v>28</v>
      </c>
      <c r="M2199" s="34">
        <f>IF(data!C2199="","",data!M2199)</f>
        <v>6</v>
      </c>
      <c r="N2199" s="34">
        <f>IF(data!C2199="","",data!N2199)</f>
        <v>25</v>
      </c>
      <c r="O2199" s="34">
        <f>IF(data!C2199="","",data!O2199)</f>
        <v>2</v>
      </c>
      <c r="P2199" s="16">
        <f t="shared" si="362"/>
        <v>26</v>
      </c>
      <c r="Q2199" s="17">
        <f t="shared" si="352"/>
        <v>28</v>
      </c>
      <c r="R2199" s="18">
        <f t="shared" si="353"/>
        <v>28</v>
      </c>
      <c r="S2199" s="18">
        <f t="shared" si="354"/>
        <v>29</v>
      </c>
      <c r="T2199" s="18">
        <f t="shared" si="355"/>
        <v>15</v>
      </c>
      <c r="U2199" s="18">
        <f t="shared" si="356"/>
        <v>15</v>
      </c>
      <c r="V2199" s="18">
        <f t="shared" si="357"/>
        <v>12</v>
      </c>
      <c r="W2199" s="18">
        <f t="shared" si="358"/>
        <v>27</v>
      </c>
      <c r="X2199" s="18">
        <f t="shared" si="359"/>
        <v>24</v>
      </c>
      <c r="Y2199" s="18" t="str">
        <f t="shared" si="360"/>
        <v>对</v>
      </c>
    </row>
    <row r="2200" spans="1:25" ht="12.75" customHeight="1" thickBot="1">
      <c r="A2200" s="12">
        <f>IF(data!C2200="","",data!A2200)</f>
        <v>2017146</v>
      </c>
      <c r="B2200" s="13">
        <f t="shared" si="361"/>
        <v>6</v>
      </c>
      <c r="C2200" s="34">
        <f>IF(data!C2200="","",data!C2200)</f>
        <v>1</v>
      </c>
      <c r="D2200" s="34">
        <f>IF(data!C2200="","",data!D2200)</f>
        <v>19</v>
      </c>
      <c r="E2200" s="34">
        <f>IF(data!C2200="","",data!E2200)</f>
        <v>25</v>
      </c>
      <c r="F2200" s="34">
        <f>IF(data!C2200="","",data!F2200)</f>
        <v>26</v>
      </c>
      <c r="G2200" s="34">
        <f>IF(data!C2200="","",data!G2200)</f>
        <v>27</v>
      </c>
      <c r="H2200" s="34">
        <f>IF(data!C2200="","",data!H2200)</f>
        <v>33</v>
      </c>
      <c r="I2200" s="35">
        <f>IF(data!C2200="","",data!I2200)</f>
        <v>10</v>
      </c>
      <c r="J2200" s="34">
        <f>IF(data!C2200="","",data!J2200)</f>
        <v>1</v>
      </c>
      <c r="K2200" s="34">
        <f>IF(data!C2200="","",data!K2200)</f>
        <v>25</v>
      </c>
      <c r="L2200" s="34">
        <f>IF(data!C2200="","",data!L2200)</f>
        <v>27</v>
      </c>
      <c r="M2200" s="34">
        <f>IF(data!C2200="","",data!M2200)</f>
        <v>26</v>
      </c>
      <c r="N2200" s="34">
        <f>IF(data!C2200="","",data!N2200)</f>
        <v>33</v>
      </c>
      <c r="O2200" s="34">
        <f>IF(data!C2200="","",data!O2200)</f>
        <v>19</v>
      </c>
      <c r="P2200" s="16">
        <f t="shared" si="362"/>
        <v>32</v>
      </c>
      <c r="Q2200" s="17">
        <f t="shared" si="352"/>
        <v>23</v>
      </c>
      <c r="R2200" s="18">
        <f t="shared" si="353"/>
        <v>23</v>
      </c>
      <c r="S2200" s="18">
        <f t="shared" si="354"/>
        <v>26</v>
      </c>
      <c r="T2200" s="18">
        <f t="shared" si="355"/>
        <v>1</v>
      </c>
      <c r="U2200" s="18">
        <f t="shared" si="356"/>
        <v>9</v>
      </c>
      <c r="V2200" s="18">
        <f t="shared" si="357"/>
        <v>21</v>
      </c>
      <c r="W2200" s="18">
        <f t="shared" si="358"/>
        <v>9</v>
      </c>
      <c r="X2200" s="18">
        <f t="shared" si="359"/>
        <v>21</v>
      </c>
      <c r="Y2200" s="18" t="str">
        <f t="shared" si="360"/>
        <v>对</v>
      </c>
    </row>
    <row r="2201" spans="1:25" ht="12.75" customHeight="1" thickBot="1">
      <c r="A2201" s="12">
        <f>IF(data!C2201="","",data!A2201)</f>
        <v>2017147</v>
      </c>
      <c r="B2201" s="13">
        <f t="shared" si="361"/>
        <v>7</v>
      </c>
      <c r="C2201" s="34">
        <f>IF(data!C2201="","",data!C2201)</f>
        <v>3</v>
      </c>
      <c r="D2201" s="34">
        <f>IF(data!C2201="","",data!D2201)</f>
        <v>7</v>
      </c>
      <c r="E2201" s="34">
        <f>IF(data!C2201="","",data!E2201)</f>
        <v>20</v>
      </c>
      <c r="F2201" s="34">
        <f>IF(data!C2201="","",data!F2201)</f>
        <v>21</v>
      </c>
      <c r="G2201" s="34">
        <f>IF(data!C2201="","",data!G2201)</f>
        <v>25</v>
      </c>
      <c r="H2201" s="34">
        <f>IF(data!C2201="","",data!H2201)</f>
        <v>31</v>
      </c>
      <c r="I2201" s="35">
        <f>IF(data!C2201="","",data!I2201)</f>
        <v>14</v>
      </c>
      <c r="J2201" s="34">
        <f>IF(data!C2201="","",data!J2201)</f>
        <v>25</v>
      </c>
      <c r="K2201" s="34">
        <f>IF(data!C2201="","",data!K2201)</f>
        <v>31</v>
      </c>
      <c r="L2201" s="34">
        <f>IF(data!C2201="","",data!L2201)</f>
        <v>7</v>
      </c>
      <c r="M2201" s="34">
        <f>IF(data!C2201="","",data!M2201)</f>
        <v>20</v>
      </c>
      <c r="N2201" s="34">
        <f>IF(data!C2201="","",data!N2201)</f>
        <v>3</v>
      </c>
      <c r="O2201" s="34">
        <f>IF(data!C2201="","",data!O2201)</f>
        <v>21</v>
      </c>
      <c r="P2201" s="16">
        <f t="shared" si="362"/>
        <v>28</v>
      </c>
      <c r="Q2201" s="17">
        <f t="shared" si="352"/>
        <v>27</v>
      </c>
      <c r="R2201" s="18">
        <f t="shared" si="353"/>
        <v>26</v>
      </c>
      <c r="S2201" s="18">
        <f t="shared" si="354"/>
        <v>32</v>
      </c>
      <c r="T2201" s="18">
        <f t="shared" si="355"/>
        <v>1</v>
      </c>
      <c r="U2201" s="18">
        <f t="shared" si="356"/>
        <v>24</v>
      </c>
      <c r="V2201" s="18">
        <f t="shared" si="357"/>
        <v>9</v>
      </c>
      <c r="W2201" s="18">
        <f t="shared" si="358"/>
        <v>27</v>
      </c>
      <c r="X2201" s="18">
        <f t="shared" si="359"/>
        <v>12</v>
      </c>
      <c r="Y2201" s="18" t="str">
        <f t="shared" si="360"/>
        <v>对</v>
      </c>
    </row>
    <row r="2202" spans="1:25" ht="12.75" customHeight="1" thickBot="1">
      <c r="A2202" s="12">
        <f>IF(data!C2202="","",data!A2202)</f>
        <v>2017148</v>
      </c>
      <c r="B2202" s="13">
        <f t="shared" si="361"/>
        <v>8</v>
      </c>
      <c r="C2202" s="34">
        <f>IF(data!C2202="","",data!C2202)</f>
        <v>4</v>
      </c>
      <c r="D2202" s="34">
        <f>IF(data!C2202="","",data!D2202)</f>
        <v>7</v>
      </c>
      <c r="E2202" s="34">
        <f>IF(data!C2202="","",data!E2202)</f>
        <v>11</v>
      </c>
      <c r="F2202" s="34">
        <f>IF(data!C2202="","",data!F2202)</f>
        <v>14</v>
      </c>
      <c r="G2202" s="34">
        <f>IF(data!C2202="","",data!G2202)</f>
        <v>29</v>
      </c>
      <c r="H2202" s="34">
        <f>IF(data!C2202="","",data!H2202)</f>
        <v>32</v>
      </c>
      <c r="I2202" s="35">
        <f>IF(data!C2202="","",data!I2202)</f>
        <v>12</v>
      </c>
      <c r="J2202" s="34">
        <f>IF(data!C2202="","",data!J2202)</f>
        <v>7</v>
      </c>
      <c r="K2202" s="34">
        <f>IF(data!C2202="","",data!K2202)</f>
        <v>32</v>
      </c>
      <c r="L2202" s="34">
        <f>IF(data!C2202="","",data!L2202)</f>
        <v>11</v>
      </c>
      <c r="M2202" s="34">
        <f>IF(data!C2202="","",data!M2202)</f>
        <v>14</v>
      </c>
      <c r="N2202" s="34">
        <f>IF(data!C2202="","",data!N2202)</f>
        <v>4</v>
      </c>
      <c r="O2202" s="34">
        <f>IF(data!C2202="","",data!O2202)</f>
        <v>29</v>
      </c>
      <c r="P2202" s="16">
        <f t="shared" si="362"/>
        <v>28</v>
      </c>
      <c r="Q2202" s="17">
        <f t="shared" si="352"/>
        <v>24</v>
      </c>
      <c r="R2202" s="18">
        <f t="shared" si="353"/>
        <v>22</v>
      </c>
      <c r="S2202" s="18">
        <f t="shared" si="354"/>
        <v>28</v>
      </c>
      <c r="T2202" s="18">
        <f t="shared" si="355"/>
        <v>9</v>
      </c>
      <c r="U2202" s="18">
        <f t="shared" si="356"/>
        <v>27</v>
      </c>
      <c r="V2202" s="18">
        <f t="shared" si="357"/>
        <v>27</v>
      </c>
      <c r="W2202" s="18">
        <f t="shared" si="358"/>
        <v>15</v>
      </c>
      <c r="X2202" s="18">
        <f t="shared" si="359"/>
        <v>30</v>
      </c>
      <c r="Y2202" s="18" t="str">
        <f t="shared" si="360"/>
        <v>错</v>
      </c>
    </row>
    <row r="2203" spans="1:25" ht="12.75" customHeight="1" thickBot="1">
      <c r="A2203" s="12">
        <f>IF(data!C2203="","",data!A2203)</f>
        <v>2017149</v>
      </c>
      <c r="B2203" s="13">
        <f t="shared" si="361"/>
        <v>9</v>
      </c>
      <c r="C2203" s="34">
        <f>IF(data!C2203="","",data!C2203)</f>
        <v>5</v>
      </c>
      <c r="D2203" s="34">
        <f>IF(data!C2203="","",data!D2203)</f>
        <v>8</v>
      </c>
      <c r="E2203" s="34">
        <f>IF(data!C2203="","",data!E2203)</f>
        <v>15</v>
      </c>
      <c r="F2203" s="34">
        <f>IF(data!C2203="","",data!F2203)</f>
        <v>20</v>
      </c>
      <c r="G2203" s="34">
        <f>IF(data!C2203="","",data!G2203)</f>
        <v>27</v>
      </c>
      <c r="H2203" s="34">
        <f>IF(data!C2203="","",data!H2203)</f>
        <v>30</v>
      </c>
      <c r="I2203" s="35">
        <f>IF(data!C2203="","",data!I2203)</f>
        <v>13</v>
      </c>
      <c r="J2203" s="34">
        <f>IF(data!C2203="","",data!J2203)</f>
        <v>30</v>
      </c>
      <c r="K2203" s="34">
        <f>IF(data!C2203="","",data!K2203)</f>
        <v>20</v>
      </c>
      <c r="L2203" s="34">
        <f>IF(data!C2203="","",data!L2203)</f>
        <v>5</v>
      </c>
      <c r="M2203" s="34">
        <f>IF(data!C2203="","",data!M2203)</f>
        <v>8</v>
      </c>
      <c r="N2203" s="34">
        <f>IF(data!C2203="","",data!N2203)</f>
        <v>27</v>
      </c>
      <c r="O2203" s="34">
        <f>IF(data!C2203="","",data!O2203)</f>
        <v>15</v>
      </c>
      <c r="P2203" s="16">
        <f t="shared" si="362"/>
        <v>25</v>
      </c>
      <c r="Q2203" s="17">
        <f t="shared" si="352"/>
        <v>24</v>
      </c>
      <c r="R2203" s="18">
        <f t="shared" si="353"/>
        <v>25</v>
      </c>
      <c r="S2203" s="18">
        <f t="shared" si="354"/>
        <v>28</v>
      </c>
      <c r="T2203" s="18">
        <f t="shared" si="355"/>
        <v>28</v>
      </c>
      <c r="U2203" s="18">
        <f t="shared" si="356"/>
        <v>9</v>
      </c>
      <c r="V2203" s="18">
        <f t="shared" si="357"/>
        <v>30</v>
      </c>
      <c r="W2203" s="18">
        <f t="shared" si="358"/>
        <v>24</v>
      </c>
      <c r="X2203" s="18">
        <f t="shared" si="359"/>
        <v>0</v>
      </c>
      <c r="Y2203" s="18" t="str">
        <f t="shared" si="360"/>
        <v>错</v>
      </c>
    </row>
    <row r="2204" spans="1:25" ht="12.75" customHeight="1" thickBot="1">
      <c r="A2204" s="12">
        <f>IF(data!C2204="","",data!A2204)</f>
        <v>2017150</v>
      </c>
      <c r="B2204" s="13">
        <f t="shared" si="361"/>
        <v>0</v>
      </c>
      <c r="C2204" s="34">
        <f>IF(data!C2204="","",data!C2204)</f>
        <v>6</v>
      </c>
      <c r="D2204" s="34">
        <f>IF(data!C2204="","",data!D2204)</f>
        <v>14</v>
      </c>
      <c r="E2204" s="34">
        <f>IF(data!C2204="","",data!E2204)</f>
        <v>19</v>
      </c>
      <c r="F2204" s="34">
        <f>IF(data!C2204="","",data!F2204)</f>
        <v>20</v>
      </c>
      <c r="G2204" s="34">
        <f>IF(data!C2204="","",data!G2204)</f>
        <v>21</v>
      </c>
      <c r="H2204" s="34">
        <f>IF(data!C2204="","",data!H2204)</f>
        <v>23</v>
      </c>
      <c r="I2204" s="35">
        <f>IF(data!C2204="","",data!I2204)</f>
        <v>8</v>
      </c>
      <c r="J2204" s="34">
        <f>IF(data!C2204="","",data!J2204)</f>
        <v>20</v>
      </c>
      <c r="K2204" s="34">
        <f>IF(data!C2204="","",data!K2204)</f>
        <v>23</v>
      </c>
      <c r="L2204" s="34">
        <f>IF(data!C2204="","",data!L2204)</f>
        <v>19</v>
      </c>
      <c r="M2204" s="34">
        <f>IF(data!C2204="","",data!M2204)</f>
        <v>14</v>
      </c>
      <c r="N2204" s="34">
        <f>IF(data!C2204="","",data!N2204)</f>
        <v>21</v>
      </c>
      <c r="O2204" s="34">
        <f>IF(data!C2204="","",data!O2204)</f>
        <v>6</v>
      </c>
      <c r="P2204" s="16">
        <f t="shared" si="362"/>
        <v>17</v>
      </c>
      <c r="Q2204" s="17">
        <f t="shared" si="352"/>
        <v>21</v>
      </c>
      <c r="R2204" s="18">
        <f t="shared" si="353"/>
        <v>22</v>
      </c>
      <c r="S2204" s="18">
        <f t="shared" si="354"/>
        <v>25</v>
      </c>
      <c r="T2204" s="18">
        <f t="shared" si="355"/>
        <v>18</v>
      </c>
      <c r="U2204" s="18">
        <f t="shared" si="356"/>
        <v>18</v>
      </c>
      <c r="V2204" s="18">
        <f t="shared" si="357"/>
        <v>6</v>
      </c>
      <c r="W2204" s="18">
        <f t="shared" si="358"/>
        <v>15</v>
      </c>
      <c r="X2204" s="18">
        <f t="shared" si="359"/>
        <v>12</v>
      </c>
      <c r="Y2204" s="18" t="str">
        <f t="shared" si="360"/>
        <v>对</v>
      </c>
    </row>
    <row r="2205" spans="1:25" ht="12.75" customHeight="1" thickBot="1">
      <c r="A2205" s="12">
        <f>IF(data!C2205="","",data!A2205)</f>
        <v>2017151</v>
      </c>
      <c r="B2205" s="13">
        <f t="shared" si="361"/>
        <v>1</v>
      </c>
      <c r="C2205" s="34">
        <f>IF(data!C2205="","",data!C2205)</f>
        <v>2</v>
      </c>
      <c r="D2205" s="34">
        <f>IF(data!C2205="","",data!D2205)</f>
        <v>5</v>
      </c>
      <c r="E2205" s="34">
        <f>IF(data!C2205="","",data!E2205)</f>
        <v>7</v>
      </c>
      <c r="F2205" s="34">
        <f>IF(data!C2205="","",data!F2205)</f>
        <v>9</v>
      </c>
      <c r="G2205" s="34">
        <f>IF(data!C2205="","",data!G2205)</f>
        <v>11</v>
      </c>
      <c r="H2205" s="34">
        <f>IF(data!C2205="","",data!H2205)</f>
        <v>27</v>
      </c>
      <c r="I2205" s="35">
        <f>IF(data!C2205="","",data!I2205)</f>
        <v>16</v>
      </c>
      <c r="J2205" s="34">
        <f>IF(data!C2205="","",data!J2205)</f>
        <v>9</v>
      </c>
      <c r="K2205" s="34">
        <f>IF(data!C2205="","",data!K2205)</f>
        <v>7</v>
      </c>
      <c r="L2205" s="34">
        <f>IF(data!C2205="","",data!L2205)</f>
        <v>27</v>
      </c>
      <c r="M2205" s="34">
        <f>IF(data!C2205="","",data!M2205)</f>
        <v>2</v>
      </c>
      <c r="N2205" s="34">
        <f>IF(data!C2205="","",data!N2205)</f>
        <v>11</v>
      </c>
      <c r="O2205" s="34">
        <f>IF(data!C2205="","",data!O2205)</f>
        <v>5</v>
      </c>
      <c r="P2205" s="16">
        <f t="shared" si="362"/>
        <v>25</v>
      </c>
      <c r="Q2205" s="17">
        <f t="shared" si="352"/>
        <v>23</v>
      </c>
      <c r="R2205" s="18">
        <f t="shared" si="353"/>
        <v>15</v>
      </c>
      <c r="S2205" s="18">
        <f t="shared" si="354"/>
        <v>17</v>
      </c>
      <c r="T2205" s="18">
        <f t="shared" si="355"/>
        <v>21</v>
      </c>
      <c r="U2205" s="18">
        <f t="shared" si="356"/>
        <v>6</v>
      </c>
      <c r="V2205" s="18">
        <f t="shared" si="357"/>
        <v>15</v>
      </c>
      <c r="W2205" s="18">
        <f t="shared" si="358"/>
        <v>9</v>
      </c>
      <c r="X2205" s="18">
        <f t="shared" si="359"/>
        <v>6</v>
      </c>
      <c r="Y2205" s="18" t="str">
        <f t="shared" si="360"/>
        <v>对</v>
      </c>
    </row>
    <row r="2206" spans="1:25" ht="12.75" customHeight="1" thickBot="1">
      <c r="A2206" s="12">
        <f>IF(data!C2206="","",data!A2206)</f>
        <v>2017152</v>
      </c>
      <c r="B2206" s="13">
        <f t="shared" si="361"/>
        <v>2</v>
      </c>
      <c r="C2206" s="34">
        <f>IF(data!C2206="","",data!C2206)</f>
        <v>6</v>
      </c>
      <c r="D2206" s="34">
        <f>IF(data!C2206="","",data!D2206)</f>
        <v>10</v>
      </c>
      <c r="E2206" s="34">
        <f>IF(data!C2206="","",data!E2206)</f>
        <v>23</v>
      </c>
      <c r="F2206" s="34">
        <f>IF(data!C2206="","",data!F2206)</f>
        <v>25</v>
      </c>
      <c r="G2206" s="34">
        <f>IF(data!C2206="","",data!G2206)</f>
        <v>26</v>
      </c>
      <c r="H2206" s="34">
        <f>IF(data!C2206="","",data!H2206)</f>
        <v>29</v>
      </c>
      <c r="I2206" s="35">
        <f>IF(data!C2206="","",data!I2206)</f>
        <v>5</v>
      </c>
      <c r="J2206" s="34">
        <f>IF(data!C2206="","",data!J2206)</f>
        <v>29</v>
      </c>
      <c r="K2206" s="34">
        <f>IF(data!C2206="","",data!K2206)</f>
        <v>26</v>
      </c>
      <c r="L2206" s="34">
        <f>IF(data!C2206="","",data!L2206)</f>
        <v>23</v>
      </c>
      <c r="M2206" s="34">
        <f>IF(data!C2206="","",data!M2206)</f>
        <v>10</v>
      </c>
      <c r="N2206" s="34">
        <f>IF(data!C2206="","",data!N2206)</f>
        <v>6</v>
      </c>
      <c r="O2206" s="34">
        <f>IF(data!C2206="","",data!O2206)</f>
        <v>25</v>
      </c>
      <c r="P2206" s="16">
        <f t="shared" si="362"/>
        <v>23</v>
      </c>
      <c r="Q2206" s="17">
        <f t="shared" si="352"/>
        <v>26</v>
      </c>
      <c r="R2206" s="18">
        <f t="shared" si="353"/>
        <v>9</v>
      </c>
      <c r="S2206" s="18">
        <f t="shared" si="354"/>
        <v>25</v>
      </c>
      <c r="T2206" s="18">
        <f t="shared" si="355"/>
        <v>18</v>
      </c>
      <c r="U2206" s="18">
        <f t="shared" si="356"/>
        <v>12</v>
      </c>
      <c r="V2206" s="18">
        <f t="shared" si="357"/>
        <v>15</v>
      </c>
      <c r="W2206" s="18">
        <f t="shared" si="358"/>
        <v>30</v>
      </c>
      <c r="X2206" s="18">
        <f t="shared" si="359"/>
        <v>12</v>
      </c>
      <c r="Y2206" s="18" t="str">
        <f t="shared" si="360"/>
        <v>对</v>
      </c>
    </row>
    <row r="2207" spans="1:25" ht="12.75" customHeight="1" thickBot="1">
      <c r="A2207" s="12">
        <f>IF(data!C2207="","",data!A2207)</f>
        <v>2017153</v>
      </c>
      <c r="B2207" s="13">
        <f t="shared" si="361"/>
        <v>3</v>
      </c>
      <c r="C2207" s="34">
        <f>IF(data!C2207="","",data!C2207)</f>
        <v>7</v>
      </c>
      <c r="D2207" s="34">
        <f>IF(data!C2207="","",data!D2207)</f>
        <v>11</v>
      </c>
      <c r="E2207" s="34">
        <f>IF(data!C2207="","",data!E2207)</f>
        <v>12</v>
      </c>
      <c r="F2207" s="34">
        <f>IF(data!C2207="","",data!F2207)</f>
        <v>13</v>
      </c>
      <c r="G2207" s="34">
        <f>IF(data!C2207="","",data!G2207)</f>
        <v>18</v>
      </c>
      <c r="H2207" s="34">
        <f>IF(data!C2207="","",data!H2207)</f>
        <v>19</v>
      </c>
      <c r="I2207" s="35">
        <f>IF(data!C2207="","",data!I2207)</f>
        <v>16</v>
      </c>
      <c r="J2207" s="34">
        <f>IF(data!C2207="","",data!J2207)</f>
        <v>13</v>
      </c>
      <c r="K2207" s="34">
        <f>IF(data!C2207="","",data!K2207)</f>
        <v>11</v>
      </c>
      <c r="L2207" s="34">
        <f>IF(data!C2207="","",data!L2207)</f>
        <v>7</v>
      </c>
      <c r="M2207" s="34">
        <f>IF(data!C2207="","",data!M2207)</f>
        <v>18</v>
      </c>
      <c r="N2207" s="34">
        <f>IF(data!C2207="","",data!N2207)</f>
        <v>19</v>
      </c>
      <c r="O2207" s="34">
        <f>IF(data!C2207="","",data!O2207)</f>
        <v>12</v>
      </c>
      <c r="P2207" s="16">
        <f t="shared" si="362"/>
        <v>12</v>
      </c>
      <c r="Q2207" s="17">
        <f t="shared" si="352"/>
        <v>27</v>
      </c>
      <c r="R2207" s="18">
        <f t="shared" si="353"/>
        <v>20</v>
      </c>
      <c r="S2207" s="18">
        <f t="shared" si="354"/>
        <v>23</v>
      </c>
      <c r="T2207" s="18">
        <f t="shared" si="355"/>
        <v>9</v>
      </c>
      <c r="U2207" s="18">
        <f t="shared" si="356"/>
        <v>12</v>
      </c>
      <c r="V2207" s="18">
        <f t="shared" si="357"/>
        <v>30</v>
      </c>
      <c r="W2207" s="18">
        <f t="shared" si="358"/>
        <v>3</v>
      </c>
      <c r="X2207" s="18">
        <f t="shared" si="359"/>
        <v>9</v>
      </c>
      <c r="Y2207" s="18" t="str">
        <f t="shared" si="360"/>
        <v>错</v>
      </c>
    </row>
    <row r="2208" spans="1:25" ht="12.75" customHeight="1" thickBot="1">
      <c r="A2208" s="12">
        <f>IF(data!C2208="","",data!A2208)</f>
        <v>2017154</v>
      </c>
      <c r="B2208" s="13">
        <f t="shared" si="361"/>
        <v>4</v>
      </c>
      <c r="C2208" s="34">
        <f>IF(data!C2208="","",data!C2208)</f>
        <v>5</v>
      </c>
      <c r="D2208" s="34">
        <f>IF(data!C2208="","",data!D2208)</f>
        <v>9</v>
      </c>
      <c r="E2208" s="34">
        <f>IF(data!C2208="","",data!E2208)</f>
        <v>13</v>
      </c>
      <c r="F2208" s="34">
        <f>IF(data!C2208="","",data!F2208)</f>
        <v>15</v>
      </c>
      <c r="G2208" s="34">
        <f>IF(data!C2208="","",data!G2208)</f>
        <v>18</v>
      </c>
      <c r="H2208" s="34">
        <f>IF(data!C2208="","",data!H2208)</f>
        <v>26</v>
      </c>
      <c r="I2208" s="35">
        <f>IF(data!C2208="","",data!I2208)</f>
        <v>5</v>
      </c>
      <c r="J2208" s="34">
        <f>IF(data!C2208="","",data!J2208)</f>
        <v>15</v>
      </c>
      <c r="K2208" s="34">
        <f>IF(data!C2208="","",data!K2208)</f>
        <v>5</v>
      </c>
      <c r="L2208" s="34">
        <f>IF(data!C2208="","",data!L2208)</f>
        <v>18</v>
      </c>
      <c r="M2208" s="34">
        <f>IF(data!C2208="","",data!M2208)</f>
        <v>13</v>
      </c>
      <c r="N2208" s="34">
        <f>IF(data!C2208="","",data!N2208)</f>
        <v>26</v>
      </c>
      <c r="O2208" s="34">
        <f>IF(data!C2208="","",data!O2208)</f>
        <v>9</v>
      </c>
      <c r="P2208" s="16">
        <f t="shared" si="362"/>
        <v>21</v>
      </c>
      <c r="Q2208" s="17">
        <f t="shared" si="352"/>
        <v>16</v>
      </c>
      <c r="R2208" s="18">
        <f t="shared" si="353"/>
        <v>11</v>
      </c>
      <c r="S2208" s="18">
        <f t="shared" si="354"/>
        <v>12</v>
      </c>
      <c r="T2208" s="18">
        <f t="shared" si="355"/>
        <v>25</v>
      </c>
      <c r="U2208" s="18">
        <f t="shared" si="356"/>
        <v>12</v>
      </c>
      <c r="V2208" s="18">
        <f t="shared" si="357"/>
        <v>18</v>
      </c>
      <c r="W2208" s="18">
        <f t="shared" si="358"/>
        <v>0</v>
      </c>
      <c r="X2208" s="18">
        <f t="shared" si="359"/>
        <v>30</v>
      </c>
      <c r="Y2208" s="18" t="str">
        <f t="shared" si="360"/>
        <v>对</v>
      </c>
    </row>
    <row r="2209" spans="1:25" ht="12.75" customHeight="1" thickBot="1">
      <c r="A2209" s="12">
        <f>IF(data!C2209="","",data!A2209)</f>
        <v>2018001</v>
      </c>
      <c r="B2209" s="13">
        <f t="shared" si="361"/>
        <v>1</v>
      </c>
      <c r="C2209" s="34">
        <f>IF(data!C2209="","",data!C2209)</f>
        <v>1</v>
      </c>
      <c r="D2209" s="34">
        <f>IF(data!C2209="","",data!D2209)</f>
        <v>8</v>
      </c>
      <c r="E2209" s="34">
        <f>IF(data!C2209="","",data!E2209)</f>
        <v>11</v>
      </c>
      <c r="F2209" s="34">
        <f>IF(data!C2209="","",data!F2209)</f>
        <v>26</v>
      </c>
      <c r="G2209" s="34">
        <f>IF(data!C2209="","",data!G2209)</f>
        <v>28</v>
      </c>
      <c r="H2209" s="34">
        <f>IF(data!C2209="","",data!H2209)</f>
        <v>31</v>
      </c>
      <c r="I2209" s="35">
        <f>IF(data!C2209="","",data!I2209)</f>
        <v>4</v>
      </c>
      <c r="J2209" s="34">
        <f>IF(data!C2209="","",data!J2209)</f>
        <v>28</v>
      </c>
      <c r="K2209" s="34">
        <f>IF(data!C2209="","",data!K2209)</f>
        <v>11</v>
      </c>
      <c r="L2209" s="34">
        <f>IF(data!C2209="","",data!L2209)</f>
        <v>26</v>
      </c>
      <c r="M2209" s="34">
        <f>IF(data!C2209="","",data!M2209)</f>
        <v>1</v>
      </c>
      <c r="N2209" s="34">
        <f>IF(data!C2209="","",data!N2209)</f>
        <v>31</v>
      </c>
      <c r="O2209" s="34">
        <f>IF(data!C2209="","",data!O2209)</f>
        <v>8</v>
      </c>
      <c r="P2209" s="16">
        <f t="shared" si="362"/>
        <v>30</v>
      </c>
      <c r="Q2209" s="17">
        <f t="shared" si="352"/>
        <v>22</v>
      </c>
      <c r="R2209" s="18">
        <f t="shared" si="353"/>
        <v>13</v>
      </c>
      <c r="S2209" s="18">
        <f t="shared" si="354"/>
        <v>21</v>
      </c>
      <c r="T2209" s="18">
        <f t="shared" si="355"/>
        <v>9</v>
      </c>
      <c r="U2209" s="18">
        <f t="shared" si="356"/>
        <v>12</v>
      </c>
      <c r="V2209" s="18">
        <f t="shared" si="357"/>
        <v>3</v>
      </c>
      <c r="W2209" s="18">
        <f t="shared" si="358"/>
        <v>12</v>
      </c>
      <c r="X2209" s="18">
        <f t="shared" si="359"/>
        <v>30</v>
      </c>
      <c r="Y2209" s="18" t="str">
        <f t="shared" si="360"/>
        <v>错</v>
      </c>
    </row>
    <row r="2210" spans="1:25" ht="12.75" customHeight="1" thickBot="1">
      <c r="A2210" s="12">
        <f>IF(data!C2210="","",data!A2210)</f>
        <v>2018002</v>
      </c>
      <c r="B2210" s="13">
        <f t="shared" si="361"/>
        <v>2</v>
      </c>
      <c r="C2210" s="34">
        <f>IF(data!C2210="","",data!C2210)</f>
        <v>7</v>
      </c>
      <c r="D2210" s="34">
        <f>IF(data!C2210="","",data!D2210)</f>
        <v>18</v>
      </c>
      <c r="E2210" s="34">
        <f>IF(data!C2210="","",data!E2210)</f>
        <v>24</v>
      </c>
      <c r="F2210" s="34">
        <f>IF(data!C2210="","",data!F2210)</f>
        <v>29</v>
      </c>
      <c r="G2210" s="34">
        <f>IF(data!C2210="","",data!G2210)</f>
        <v>31</v>
      </c>
      <c r="H2210" s="34">
        <f>IF(data!C2210="","",data!H2210)</f>
        <v>33</v>
      </c>
      <c r="I2210" s="35">
        <f>IF(data!C2210="","",data!I2210)</f>
        <v>16</v>
      </c>
      <c r="J2210" s="34">
        <f>IF(data!C2210="","",data!J2210)</f>
        <v>7</v>
      </c>
      <c r="K2210" s="34">
        <f>IF(data!C2210="","",data!K2210)</f>
        <v>33</v>
      </c>
      <c r="L2210" s="34">
        <f>IF(data!C2210="","",data!L2210)</f>
        <v>18</v>
      </c>
      <c r="M2210" s="34">
        <f>IF(data!C2210="","",data!M2210)</f>
        <v>24</v>
      </c>
      <c r="N2210" s="34">
        <f>IF(data!C2210="","",data!N2210)</f>
        <v>31</v>
      </c>
      <c r="O2210" s="34">
        <f>IF(data!C2210="","",data!O2210)</f>
        <v>29</v>
      </c>
      <c r="P2210" s="16">
        <f t="shared" si="362"/>
        <v>26</v>
      </c>
      <c r="Q2210" s="17">
        <f t="shared" si="352"/>
        <v>30</v>
      </c>
      <c r="R2210" s="18">
        <f t="shared" si="353"/>
        <v>27</v>
      </c>
      <c r="S2210" s="18">
        <f t="shared" si="354"/>
        <v>30</v>
      </c>
      <c r="T2210" s="18">
        <f t="shared" si="355"/>
        <v>28</v>
      </c>
      <c r="U2210" s="18">
        <f t="shared" si="356"/>
        <v>3</v>
      </c>
      <c r="V2210" s="18">
        <f t="shared" si="357"/>
        <v>21</v>
      </c>
      <c r="W2210" s="18">
        <f t="shared" si="358"/>
        <v>0</v>
      </c>
      <c r="X2210" s="18">
        <f t="shared" si="359"/>
        <v>3</v>
      </c>
      <c r="Y2210" s="18" t="str">
        <f t="shared" si="360"/>
        <v>对</v>
      </c>
    </row>
    <row r="2211" spans="1:25" ht="12.75" customHeight="1" thickBot="1">
      <c r="A2211" s="12">
        <f>IF(data!C2211="","",data!A2211)</f>
        <v>2018003</v>
      </c>
      <c r="B2211" s="13">
        <f t="shared" si="361"/>
        <v>3</v>
      </c>
      <c r="C2211" s="34">
        <f>IF(data!C2211="","",data!C2211)</f>
        <v>1</v>
      </c>
      <c r="D2211" s="34">
        <f>IF(data!C2211="","",data!D2211)</f>
        <v>14</v>
      </c>
      <c r="E2211" s="34">
        <f>IF(data!C2211="","",data!E2211)</f>
        <v>16</v>
      </c>
      <c r="F2211" s="34">
        <f>IF(data!C2211="","",data!F2211)</f>
        <v>17</v>
      </c>
      <c r="G2211" s="34">
        <f>IF(data!C2211="","",data!G2211)</f>
        <v>20</v>
      </c>
      <c r="H2211" s="34">
        <f>IF(data!C2211="","",data!H2211)</f>
        <v>31</v>
      </c>
      <c r="I2211" s="35">
        <f>IF(data!C2211="","",data!I2211)</f>
        <v>4</v>
      </c>
      <c r="J2211" s="34">
        <f>IF(data!C2211="","",data!J2211)</f>
        <v>16</v>
      </c>
      <c r="K2211" s="34">
        <f>IF(data!C2211="","",data!K2211)</f>
        <v>31</v>
      </c>
      <c r="L2211" s="34">
        <f>IF(data!C2211="","",data!L2211)</f>
        <v>20</v>
      </c>
      <c r="M2211" s="34">
        <f>IF(data!C2211="","",data!M2211)</f>
        <v>1</v>
      </c>
      <c r="N2211" s="34">
        <f>IF(data!C2211="","",data!N2211)</f>
        <v>14</v>
      </c>
      <c r="O2211" s="34">
        <f>IF(data!C2211="","",data!O2211)</f>
        <v>17</v>
      </c>
      <c r="P2211" s="16">
        <f t="shared" si="362"/>
        <v>30</v>
      </c>
      <c r="Q2211" s="17">
        <f t="shared" si="352"/>
        <v>31</v>
      </c>
      <c r="R2211" s="18">
        <f t="shared" si="353"/>
        <v>24</v>
      </c>
      <c r="S2211" s="18">
        <f t="shared" si="354"/>
        <v>26</v>
      </c>
      <c r="T2211" s="18">
        <f t="shared" si="355"/>
        <v>16</v>
      </c>
      <c r="U2211" s="18">
        <f t="shared" si="356"/>
        <v>12</v>
      </c>
      <c r="V2211" s="18">
        <f t="shared" si="357"/>
        <v>30</v>
      </c>
      <c r="W2211" s="18">
        <f t="shared" si="358"/>
        <v>0</v>
      </c>
      <c r="X2211" s="18">
        <f t="shared" si="359"/>
        <v>30</v>
      </c>
      <c r="Y2211" s="18" t="str">
        <f t="shared" si="360"/>
        <v>错</v>
      </c>
    </row>
    <row r="2212" spans="1:25" ht="12.75" customHeight="1" thickBot="1">
      <c r="A2212" s="12">
        <f>IF(data!C2212="","",data!A2212)</f>
        <v>2018004</v>
      </c>
      <c r="B2212" s="13">
        <f t="shared" si="361"/>
        <v>4</v>
      </c>
      <c r="C2212" s="34">
        <f>IF(data!C2212="","",data!C2212)</f>
        <v>14</v>
      </c>
      <c r="D2212" s="34">
        <f>IF(data!C2212="","",data!D2212)</f>
        <v>18</v>
      </c>
      <c r="E2212" s="34">
        <f>IF(data!C2212="","",data!E2212)</f>
        <v>19</v>
      </c>
      <c r="F2212" s="34">
        <f>IF(data!C2212="","",data!F2212)</f>
        <v>26</v>
      </c>
      <c r="G2212" s="34">
        <f>IF(data!C2212="","",data!G2212)</f>
        <v>30</v>
      </c>
      <c r="H2212" s="34">
        <f>IF(data!C2212="","",data!H2212)</f>
        <v>31</v>
      </c>
      <c r="I2212" s="35">
        <f>IF(data!C2212="","",data!I2212)</f>
        <v>11</v>
      </c>
      <c r="J2212" s="34">
        <f>IF(data!C2212="","",data!J2212)</f>
        <v>31</v>
      </c>
      <c r="K2212" s="34">
        <f>IF(data!C2212="","",data!K2212)</f>
        <v>18</v>
      </c>
      <c r="L2212" s="34">
        <f>IF(data!C2212="","",data!L2212)</f>
        <v>30</v>
      </c>
      <c r="M2212" s="34">
        <f>IF(data!C2212="","",data!M2212)</f>
        <v>26</v>
      </c>
      <c r="N2212" s="34">
        <f>IF(data!C2212="","",data!N2212)</f>
        <v>14</v>
      </c>
      <c r="O2212" s="34">
        <f>IF(data!C2212="","",data!O2212)</f>
        <v>19</v>
      </c>
      <c r="P2212" s="16">
        <f t="shared" si="362"/>
        <v>17</v>
      </c>
      <c r="Q2212" s="17">
        <f t="shared" si="352"/>
        <v>28</v>
      </c>
      <c r="R2212" s="18">
        <f t="shared" si="353"/>
        <v>19</v>
      </c>
      <c r="S2212" s="18">
        <f t="shared" si="354"/>
        <v>30</v>
      </c>
      <c r="T2212" s="18">
        <f t="shared" si="355"/>
        <v>16</v>
      </c>
      <c r="U2212" s="18">
        <f t="shared" si="356"/>
        <v>3</v>
      </c>
      <c r="V2212" s="18">
        <f t="shared" si="357"/>
        <v>12</v>
      </c>
      <c r="W2212" s="18">
        <f t="shared" si="358"/>
        <v>15</v>
      </c>
      <c r="X2212" s="18">
        <f t="shared" si="359"/>
        <v>15</v>
      </c>
      <c r="Y2212" s="18" t="str">
        <f t="shared" si="360"/>
        <v>对</v>
      </c>
    </row>
    <row r="2213" spans="1:25" ht="12.75" customHeight="1" thickBot="1">
      <c r="A2213" s="12">
        <f>IF(data!C2213="","",data!A2213)</f>
        <v>2018005</v>
      </c>
      <c r="B2213" s="13">
        <f t="shared" si="361"/>
        <v>5</v>
      </c>
      <c r="C2213" s="34">
        <f>IF(data!C2213="","",data!C2213)</f>
        <v>2</v>
      </c>
      <c r="D2213" s="34">
        <f>IF(data!C2213="","",data!D2213)</f>
        <v>20</v>
      </c>
      <c r="E2213" s="34">
        <f>IF(data!C2213="","",data!E2213)</f>
        <v>21</v>
      </c>
      <c r="F2213" s="34">
        <f>IF(data!C2213="","",data!F2213)</f>
        <v>28</v>
      </c>
      <c r="G2213" s="34">
        <f>IF(data!C2213="","",data!G2213)</f>
        <v>31</v>
      </c>
      <c r="H2213" s="34">
        <f>IF(data!C2213="","",data!H2213)</f>
        <v>33</v>
      </c>
      <c r="I2213" s="35">
        <f>IF(data!C2213="","",data!I2213)</f>
        <v>6</v>
      </c>
      <c r="J2213" s="34">
        <f>IF(data!C2213="","",data!J2213)</f>
        <v>31</v>
      </c>
      <c r="K2213" s="34">
        <f>IF(data!C2213="","",data!K2213)</f>
        <v>20</v>
      </c>
      <c r="L2213" s="34">
        <f>IF(data!C2213="","",data!L2213)</f>
        <v>21</v>
      </c>
      <c r="M2213" s="34">
        <f>IF(data!C2213="","",data!M2213)</f>
        <v>2</v>
      </c>
      <c r="N2213" s="34">
        <f>IF(data!C2213="","",data!N2213)</f>
        <v>33</v>
      </c>
      <c r="O2213" s="34">
        <f>IF(data!C2213="","",data!O2213)</f>
        <v>28</v>
      </c>
      <c r="P2213" s="16">
        <f t="shared" si="362"/>
        <v>31</v>
      </c>
      <c r="Q2213" s="17">
        <f t="shared" si="352"/>
        <v>27</v>
      </c>
      <c r="R2213" s="18">
        <f t="shared" si="353"/>
        <v>16</v>
      </c>
      <c r="S2213" s="18">
        <f t="shared" si="354"/>
        <v>17</v>
      </c>
      <c r="T2213" s="18">
        <f t="shared" si="355"/>
        <v>5</v>
      </c>
      <c r="U2213" s="18">
        <f t="shared" si="356"/>
        <v>0</v>
      </c>
      <c r="V2213" s="18">
        <f t="shared" si="357"/>
        <v>15</v>
      </c>
      <c r="W2213" s="18">
        <f t="shared" si="358"/>
        <v>30</v>
      </c>
      <c r="X2213" s="18">
        <f t="shared" si="359"/>
        <v>6</v>
      </c>
      <c r="Y2213" s="18" t="str">
        <f t="shared" si="360"/>
        <v>对</v>
      </c>
    </row>
    <row r="2214" spans="1:25" ht="12.75" customHeight="1" thickBot="1">
      <c r="A2214" s="12">
        <f>IF(data!C2214="","",data!A2214)</f>
        <v>2018006</v>
      </c>
      <c r="B2214" s="13">
        <f t="shared" si="361"/>
        <v>6</v>
      </c>
      <c r="C2214" s="34">
        <f>IF(data!C2214="","",data!C2214)</f>
        <v>2</v>
      </c>
      <c r="D2214" s="34">
        <f>IF(data!C2214="","",data!D2214)</f>
        <v>7</v>
      </c>
      <c r="E2214" s="34">
        <f>IF(data!C2214="","",data!E2214)</f>
        <v>8</v>
      </c>
      <c r="F2214" s="34">
        <f>IF(data!C2214="","",data!F2214)</f>
        <v>9</v>
      </c>
      <c r="G2214" s="34">
        <f>IF(data!C2214="","",data!G2214)</f>
        <v>17</v>
      </c>
      <c r="H2214" s="34">
        <f>IF(data!C2214="","",data!H2214)</f>
        <v>29</v>
      </c>
      <c r="I2214" s="35">
        <f>IF(data!C2214="","",data!I2214)</f>
        <v>11</v>
      </c>
      <c r="J2214" s="34">
        <f>IF(data!C2214="","",data!J2214)</f>
        <v>9</v>
      </c>
      <c r="K2214" s="34">
        <f>IF(data!C2214="","",data!K2214)</f>
        <v>29</v>
      </c>
      <c r="L2214" s="34">
        <f>IF(data!C2214="","",data!L2214)</f>
        <v>17</v>
      </c>
      <c r="M2214" s="34">
        <f>IF(data!C2214="","",data!M2214)</f>
        <v>7</v>
      </c>
      <c r="N2214" s="34">
        <f>IF(data!C2214="","",data!N2214)</f>
        <v>8</v>
      </c>
      <c r="O2214" s="34">
        <f>IF(data!C2214="","",data!O2214)</f>
        <v>2</v>
      </c>
      <c r="P2214" s="16">
        <f t="shared" si="362"/>
        <v>27</v>
      </c>
      <c r="Q2214" s="17">
        <f t="shared" si="352"/>
        <v>28</v>
      </c>
      <c r="R2214" s="18">
        <f t="shared" si="353"/>
        <v>29</v>
      </c>
      <c r="S2214" s="18">
        <f t="shared" si="354"/>
        <v>31</v>
      </c>
      <c r="T2214" s="18">
        <f t="shared" si="355"/>
        <v>29</v>
      </c>
      <c r="U2214" s="18">
        <f t="shared" si="356"/>
        <v>21</v>
      </c>
      <c r="V2214" s="18">
        <f t="shared" si="357"/>
        <v>15</v>
      </c>
      <c r="W2214" s="18">
        <f t="shared" si="358"/>
        <v>15</v>
      </c>
      <c r="X2214" s="18">
        <f t="shared" si="359"/>
        <v>24</v>
      </c>
      <c r="Y2214" s="18" t="str">
        <f t="shared" si="360"/>
        <v>对</v>
      </c>
    </row>
    <row r="2215" spans="1:25" ht="12.75" customHeight="1" thickBot="1">
      <c r="A2215" s="12">
        <f>IF(data!C2215="","",data!A2215)</f>
        <v>2018007</v>
      </c>
      <c r="B2215" s="13">
        <f t="shared" si="361"/>
        <v>7</v>
      </c>
      <c r="C2215" s="34">
        <f>IF(data!C2215="","",data!C2215)</f>
        <v>13</v>
      </c>
      <c r="D2215" s="34">
        <f>IF(data!C2215="","",data!D2215)</f>
        <v>14</v>
      </c>
      <c r="E2215" s="34">
        <f>IF(data!C2215="","",data!E2215)</f>
        <v>20</v>
      </c>
      <c r="F2215" s="34">
        <f>IF(data!C2215="","",data!F2215)</f>
        <v>25</v>
      </c>
      <c r="G2215" s="34">
        <f>IF(data!C2215="","",data!G2215)</f>
        <v>27</v>
      </c>
      <c r="H2215" s="34">
        <f>IF(data!C2215="","",data!H2215)</f>
        <v>31</v>
      </c>
      <c r="I2215" s="35">
        <f>IF(data!C2215="","",data!I2215)</f>
        <v>12</v>
      </c>
      <c r="J2215" s="34">
        <f>IF(data!C2215="","",data!J2215)</f>
        <v>31</v>
      </c>
      <c r="K2215" s="34">
        <f>IF(data!C2215="","",data!K2215)</f>
        <v>20</v>
      </c>
      <c r="L2215" s="34">
        <f>IF(data!C2215="","",data!L2215)</f>
        <v>13</v>
      </c>
      <c r="M2215" s="34">
        <f>IF(data!C2215="","",data!M2215)</f>
        <v>25</v>
      </c>
      <c r="N2215" s="34">
        <f>IF(data!C2215="","",data!N2215)</f>
        <v>27</v>
      </c>
      <c r="O2215" s="34">
        <f>IF(data!C2215="","",data!O2215)</f>
        <v>14</v>
      </c>
      <c r="P2215" s="16">
        <f t="shared" si="362"/>
        <v>18</v>
      </c>
      <c r="Q2215" s="17">
        <f t="shared" si="352"/>
        <v>23</v>
      </c>
      <c r="R2215" s="18">
        <f t="shared" si="353"/>
        <v>15</v>
      </c>
      <c r="S2215" s="18">
        <f t="shared" si="354"/>
        <v>27</v>
      </c>
      <c r="T2215" s="18">
        <f t="shared" si="355"/>
        <v>18</v>
      </c>
      <c r="U2215" s="18">
        <f t="shared" si="356"/>
        <v>0</v>
      </c>
      <c r="V2215" s="18">
        <f t="shared" si="357"/>
        <v>15</v>
      </c>
      <c r="W2215" s="18">
        <f t="shared" si="358"/>
        <v>30</v>
      </c>
      <c r="X2215" s="18">
        <f t="shared" si="359"/>
        <v>21</v>
      </c>
      <c r="Y2215" s="18" t="str">
        <f t="shared" si="360"/>
        <v>错</v>
      </c>
    </row>
    <row r="2216" spans="1:25" ht="12.75" customHeight="1" thickBot="1">
      <c r="A2216" s="12">
        <f>IF(data!C2216="","",data!A2216)</f>
        <v>2018008</v>
      </c>
      <c r="B2216" s="13">
        <f t="shared" si="361"/>
        <v>8</v>
      </c>
      <c r="C2216" s="34">
        <f>IF(data!C2216="","",data!C2216)</f>
        <v>5</v>
      </c>
      <c r="D2216" s="34">
        <f>IF(data!C2216="","",data!D2216)</f>
        <v>9</v>
      </c>
      <c r="E2216" s="34">
        <f>IF(data!C2216="","",data!E2216)</f>
        <v>10</v>
      </c>
      <c r="F2216" s="34">
        <f>IF(data!C2216="","",data!F2216)</f>
        <v>12</v>
      </c>
      <c r="G2216" s="34">
        <f>IF(data!C2216="","",data!G2216)</f>
        <v>17</v>
      </c>
      <c r="H2216" s="34">
        <f>IF(data!C2216="","",data!H2216)</f>
        <v>19</v>
      </c>
      <c r="I2216" s="35">
        <f>IF(data!C2216="","",data!I2216)</f>
        <v>13</v>
      </c>
      <c r="J2216" s="34">
        <f>IF(data!C2216="","",data!J2216)</f>
        <v>5</v>
      </c>
      <c r="K2216" s="34">
        <f>IF(data!C2216="","",data!K2216)</f>
        <v>9</v>
      </c>
      <c r="L2216" s="34">
        <f>IF(data!C2216="","",data!L2216)</f>
        <v>17</v>
      </c>
      <c r="M2216" s="34">
        <f>IF(data!C2216="","",data!M2216)</f>
        <v>12</v>
      </c>
      <c r="N2216" s="34">
        <f>IF(data!C2216="","",data!N2216)</f>
        <v>10</v>
      </c>
      <c r="O2216" s="34">
        <f>IF(data!C2216="","",data!O2216)</f>
        <v>19</v>
      </c>
      <c r="P2216" s="16">
        <f t="shared" si="362"/>
        <v>14</v>
      </c>
      <c r="Q2216" s="17">
        <f t="shared" si="352"/>
        <v>24</v>
      </c>
      <c r="R2216" s="18">
        <f t="shared" si="353"/>
        <v>14</v>
      </c>
      <c r="S2216" s="18">
        <f t="shared" si="354"/>
        <v>18</v>
      </c>
      <c r="T2216" s="18">
        <f t="shared" si="355"/>
        <v>7</v>
      </c>
      <c r="U2216" s="18">
        <f t="shared" si="356"/>
        <v>9</v>
      </c>
      <c r="V2216" s="18">
        <f t="shared" si="357"/>
        <v>15</v>
      </c>
      <c r="W2216" s="18">
        <f t="shared" si="358"/>
        <v>15</v>
      </c>
      <c r="X2216" s="18">
        <f t="shared" si="359"/>
        <v>18</v>
      </c>
      <c r="Y2216" s="18" t="str">
        <f t="shared" si="360"/>
        <v>错</v>
      </c>
    </row>
    <row r="2217" spans="1:25" ht="12.75" customHeight="1" thickBot="1">
      <c r="A2217" s="12">
        <f>IF(data!C2217="","",data!A2217)</f>
        <v>2018009</v>
      </c>
      <c r="B2217" s="13">
        <f t="shared" si="361"/>
        <v>9</v>
      </c>
      <c r="C2217" s="34">
        <f>IF(data!C2217="","",data!C2217)</f>
        <v>5</v>
      </c>
      <c r="D2217" s="34">
        <f>IF(data!C2217="","",data!D2217)</f>
        <v>10</v>
      </c>
      <c r="E2217" s="34">
        <f>IF(data!C2217="","",data!E2217)</f>
        <v>17</v>
      </c>
      <c r="F2217" s="34">
        <f>IF(data!C2217="","",data!F2217)</f>
        <v>23</v>
      </c>
      <c r="G2217" s="34">
        <f>IF(data!C2217="","",data!G2217)</f>
        <v>26</v>
      </c>
      <c r="H2217" s="34">
        <f>IF(data!C2217="","",data!H2217)</f>
        <v>32</v>
      </c>
      <c r="I2217" s="35">
        <f>IF(data!C2217="","",data!I2217)</f>
        <v>7</v>
      </c>
      <c r="J2217" s="34">
        <f>IF(data!C2217="","",data!J2217)</f>
        <v>10</v>
      </c>
      <c r="K2217" s="34">
        <f>IF(data!C2217="","",data!K2217)</f>
        <v>17</v>
      </c>
      <c r="L2217" s="34">
        <f>IF(data!C2217="","",data!L2217)</f>
        <v>26</v>
      </c>
      <c r="M2217" s="34">
        <f>IF(data!C2217="","",data!M2217)</f>
        <v>23</v>
      </c>
      <c r="N2217" s="34">
        <f>IF(data!C2217="","",data!N2217)</f>
        <v>5</v>
      </c>
      <c r="O2217" s="34">
        <f>IF(data!C2217="","",data!O2217)</f>
        <v>32</v>
      </c>
      <c r="P2217" s="16">
        <f t="shared" si="362"/>
        <v>27</v>
      </c>
      <c r="Q2217" s="17">
        <f t="shared" si="352"/>
        <v>11</v>
      </c>
      <c r="R2217" s="18">
        <f t="shared" si="353"/>
        <v>12</v>
      </c>
      <c r="S2217" s="18">
        <f t="shared" si="354"/>
        <v>14</v>
      </c>
      <c r="T2217" s="18">
        <f t="shared" si="355"/>
        <v>25</v>
      </c>
      <c r="U2217" s="18">
        <f t="shared" si="356"/>
        <v>18</v>
      </c>
      <c r="V2217" s="18">
        <f t="shared" si="357"/>
        <v>12</v>
      </c>
      <c r="W2217" s="18">
        <f t="shared" si="358"/>
        <v>15</v>
      </c>
      <c r="X2217" s="18">
        <f t="shared" si="359"/>
        <v>21</v>
      </c>
      <c r="Y2217" s="18" t="str">
        <f t="shared" si="360"/>
        <v>对</v>
      </c>
    </row>
    <row r="2218" spans="1:25" ht="12.75" customHeight="1" thickBot="1">
      <c r="A2218" s="12">
        <f>IF(data!C2218="","",data!A2218)</f>
        <v>2018010</v>
      </c>
      <c r="B2218" s="13">
        <f t="shared" si="361"/>
        <v>0</v>
      </c>
      <c r="C2218" s="34">
        <f>IF(data!C2218="","",data!C2218)</f>
        <v>1</v>
      </c>
      <c r="D2218" s="34">
        <f>IF(data!C2218="","",data!D2218)</f>
        <v>8</v>
      </c>
      <c r="E2218" s="34">
        <f>IF(data!C2218="","",data!E2218)</f>
        <v>17</v>
      </c>
      <c r="F2218" s="34">
        <f>IF(data!C2218="","",data!F2218)</f>
        <v>20</v>
      </c>
      <c r="G2218" s="34">
        <f>IF(data!C2218="","",data!G2218)</f>
        <v>21</v>
      </c>
      <c r="H2218" s="34">
        <f>IF(data!C2218="","",data!H2218)</f>
        <v>22</v>
      </c>
      <c r="I2218" s="35">
        <f>IF(data!C2218="","",data!I2218)</f>
        <v>3</v>
      </c>
      <c r="J2218" s="34">
        <f>IF(data!C2218="","",data!J2218)</f>
        <v>21</v>
      </c>
      <c r="K2218" s="34">
        <f>IF(data!C2218="","",data!K2218)</f>
        <v>22</v>
      </c>
      <c r="L2218" s="34">
        <f>IF(data!C2218="","",data!L2218)</f>
        <v>8</v>
      </c>
      <c r="M2218" s="34">
        <f>IF(data!C2218="","",data!M2218)</f>
        <v>17</v>
      </c>
      <c r="N2218" s="34">
        <f>IF(data!C2218="","",data!N2218)</f>
        <v>1</v>
      </c>
      <c r="O2218" s="34">
        <f>IF(data!C2218="","",data!O2218)</f>
        <v>20</v>
      </c>
      <c r="P2218" s="16">
        <f t="shared" si="362"/>
        <v>21</v>
      </c>
      <c r="Q2218" s="17">
        <f t="shared" si="352"/>
        <v>23</v>
      </c>
      <c r="R2218" s="18">
        <f t="shared" si="353"/>
        <v>21</v>
      </c>
      <c r="S2218" s="18">
        <f t="shared" si="354"/>
        <v>27</v>
      </c>
      <c r="T2218" s="18">
        <f t="shared" si="355"/>
        <v>17</v>
      </c>
      <c r="U2218" s="18">
        <f t="shared" si="356"/>
        <v>30</v>
      </c>
      <c r="V2218" s="18">
        <f t="shared" si="357"/>
        <v>24</v>
      </c>
      <c r="W2218" s="18">
        <f t="shared" si="358"/>
        <v>21</v>
      </c>
      <c r="X2218" s="18">
        <f t="shared" si="359"/>
        <v>3</v>
      </c>
      <c r="Y2218" s="18" t="str">
        <f t="shared" si="360"/>
        <v>错</v>
      </c>
    </row>
    <row r="2219" spans="1:25" ht="12.75" customHeight="1" thickBot="1">
      <c r="A2219" s="12">
        <f>IF(data!C2219="","",data!A2219)</f>
        <v>2018011</v>
      </c>
      <c r="B2219" s="13">
        <f t="shared" si="361"/>
        <v>1</v>
      </c>
      <c r="C2219" s="34">
        <f>IF(data!C2219="","",data!C2219)</f>
        <v>3</v>
      </c>
      <c r="D2219" s="34">
        <f>IF(data!C2219="","",data!D2219)</f>
        <v>10</v>
      </c>
      <c r="E2219" s="34">
        <f>IF(data!C2219="","",data!E2219)</f>
        <v>21</v>
      </c>
      <c r="F2219" s="34">
        <f>IF(data!C2219="","",data!F2219)</f>
        <v>23</v>
      </c>
      <c r="G2219" s="34">
        <f>IF(data!C2219="","",data!G2219)</f>
        <v>27</v>
      </c>
      <c r="H2219" s="34">
        <f>IF(data!C2219="","",data!H2219)</f>
        <v>33</v>
      </c>
      <c r="I2219" s="35">
        <f>IF(data!C2219="","",data!I2219)</f>
        <v>11</v>
      </c>
      <c r="J2219" s="34">
        <f>IF(data!C2219="","",data!J2219)</f>
        <v>27</v>
      </c>
      <c r="K2219" s="34">
        <f>IF(data!C2219="","",data!K2219)</f>
        <v>10</v>
      </c>
      <c r="L2219" s="34">
        <f>IF(data!C2219="","",data!L2219)</f>
        <v>3</v>
      </c>
      <c r="M2219" s="34">
        <f>IF(data!C2219="","",data!M2219)</f>
        <v>21</v>
      </c>
      <c r="N2219" s="34">
        <f>IF(data!C2219="","",data!N2219)</f>
        <v>23</v>
      </c>
      <c r="O2219" s="34">
        <f>IF(data!C2219="","",data!O2219)</f>
        <v>33</v>
      </c>
      <c r="P2219" s="16">
        <f t="shared" si="362"/>
        <v>30</v>
      </c>
      <c r="Q2219" s="17">
        <f t="shared" si="352"/>
        <v>22</v>
      </c>
      <c r="R2219" s="18">
        <f t="shared" si="353"/>
        <v>20</v>
      </c>
      <c r="S2219" s="18">
        <f t="shared" si="354"/>
        <v>21</v>
      </c>
      <c r="T2219" s="18">
        <f t="shared" si="355"/>
        <v>21</v>
      </c>
      <c r="U2219" s="18">
        <f t="shared" si="356"/>
        <v>27</v>
      </c>
      <c r="V2219" s="18">
        <f t="shared" si="357"/>
        <v>24</v>
      </c>
      <c r="W2219" s="18">
        <f t="shared" si="358"/>
        <v>0</v>
      </c>
      <c r="X2219" s="18">
        <f t="shared" si="359"/>
        <v>6</v>
      </c>
      <c r="Y2219" s="18" t="str">
        <f t="shared" si="360"/>
        <v>对</v>
      </c>
    </row>
    <row r="2220" spans="1:25" ht="12.75" customHeight="1" thickBot="1">
      <c r="A2220" s="12">
        <f>IF(data!C2220="","",data!A2220)</f>
        <v>2018012</v>
      </c>
      <c r="B2220" s="13">
        <f t="shared" si="361"/>
        <v>2</v>
      </c>
      <c r="C2220" s="34">
        <f>IF(data!C2220="","",data!C2220)</f>
        <v>11</v>
      </c>
      <c r="D2220" s="34">
        <f>IF(data!C2220="","",data!D2220)</f>
        <v>12</v>
      </c>
      <c r="E2220" s="34">
        <f>IF(data!C2220="","",data!E2220)</f>
        <v>13</v>
      </c>
      <c r="F2220" s="34">
        <f>IF(data!C2220="","",data!F2220)</f>
        <v>19</v>
      </c>
      <c r="G2220" s="34">
        <f>IF(data!C2220="","",data!G2220)</f>
        <v>26</v>
      </c>
      <c r="H2220" s="34">
        <f>IF(data!C2220="","",data!H2220)</f>
        <v>28</v>
      </c>
      <c r="I2220" s="35">
        <f>IF(data!C2220="","",data!I2220)</f>
        <v>12</v>
      </c>
      <c r="J2220" s="34">
        <f>IF(data!C2220="","",data!J2220)</f>
        <v>12</v>
      </c>
      <c r="K2220" s="34">
        <f>IF(data!C2220="","",data!K2220)</f>
        <v>19</v>
      </c>
      <c r="L2220" s="34">
        <f>IF(data!C2220="","",data!L2220)</f>
        <v>26</v>
      </c>
      <c r="M2220" s="34">
        <f>IF(data!C2220="","",data!M2220)</f>
        <v>11</v>
      </c>
      <c r="N2220" s="34">
        <f>IF(data!C2220="","",data!N2220)</f>
        <v>28</v>
      </c>
      <c r="O2220" s="34">
        <f>IF(data!C2220="","",data!O2220)</f>
        <v>13</v>
      </c>
      <c r="P2220" s="16">
        <f t="shared" si="362"/>
        <v>17</v>
      </c>
      <c r="Q2220" s="17">
        <f t="shared" si="352"/>
        <v>32</v>
      </c>
      <c r="R2220" s="18">
        <f t="shared" si="353"/>
        <v>24</v>
      </c>
      <c r="S2220" s="18">
        <f t="shared" si="354"/>
        <v>30</v>
      </c>
      <c r="T2220" s="18">
        <f t="shared" si="355"/>
        <v>15</v>
      </c>
      <c r="U2220" s="18">
        <f t="shared" si="356"/>
        <v>0</v>
      </c>
      <c r="V2220" s="18">
        <f t="shared" si="357"/>
        <v>12</v>
      </c>
      <c r="W2220" s="18">
        <f t="shared" si="358"/>
        <v>24</v>
      </c>
      <c r="X2220" s="18">
        <f t="shared" si="359"/>
        <v>27</v>
      </c>
      <c r="Y2220" s="18" t="str">
        <f t="shared" si="360"/>
        <v>对</v>
      </c>
    </row>
    <row r="2221" spans="1:25" ht="12.75" customHeight="1" thickBot="1">
      <c r="A2221" s="12">
        <f>IF(data!C2221="","",data!A2221)</f>
        <v>2018013</v>
      </c>
      <c r="B2221" s="13">
        <f t="shared" si="361"/>
        <v>3</v>
      </c>
      <c r="C2221" s="34">
        <f>IF(data!C2221="","",data!C2221)</f>
        <v>6</v>
      </c>
      <c r="D2221" s="34">
        <f>IF(data!C2221="","",data!D2221)</f>
        <v>8</v>
      </c>
      <c r="E2221" s="34">
        <f>IF(data!C2221="","",data!E2221)</f>
        <v>13</v>
      </c>
      <c r="F2221" s="34">
        <f>IF(data!C2221="","",data!F2221)</f>
        <v>15</v>
      </c>
      <c r="G2221" s="34">
        <f>IF(data!C2221="","",data!G2221)</f>
        <v>22</v>
      </c>
      <c r="H2221" s="34">
        <f>IF(data!C2221="","",data!H2221)</f>
        <v>33</v>
      </c>
      <c r="I2221" s="35">
        <f>IF(data!C2221="","",data!I2221)</f>
        <v>6</v>
      </c>
      <c r="J2221" s="34">
        <f>IF(data!C2221="","",data!J2221)</f>
        <v>8</v>
      </c>
      <c r="K2221" s="34">
        <f>IF(data!C2221="","",data!K2221)</f>
        <v>13</v>
      </c>
      <c r="L2221" s="34">
        <f>IF(data!C2221="","",data!L2221)</f>
        <v>33</v>
      </c>
      <c r="M2221" s="34">
        <f>IF(data!C2221="","",data!M2221)</f>
        <v>15</v>
      </c>
      <c r="N2221" s="34">
        <f>IF(data!C2221="","",data!N2221)</f>
        <v>22</v>
      </c>
      <c r="O2221" s="34">
        <f>IF(data!C2221="","",data!O2221)</f>
        <v>6</v>
      </c>
      <c r="P2221" s="16">
        <f t="shared" si="362"/>
        <v>27</v>
      </c>
      <c r="Q2221" s="17">
        <f t="shared" si="352"/>
        <v>26</v>
      </c>
      <c r="R2221" s="18">
        <f t="shared" si="353"/>
        <v>15</v>
      </c>
      <c r="S2221" s="18">
        <f t="shared" si="354"/>
        <v>17</v>
      </c>
      <c r="T2221" s="18">
        <f t="shared" si="355"/>
        <v>0</v>
      </c>
      <c r="U2221" s="18">
        <f t="shared" si="356"/>
        <v>9</v>
      </c>
      <c r="V2221" s="18">
        <f t="shared" si="357"/>
        <v>9</v>
      </c>
      <c r="W2221" s="18">
        <f t="shared" si="358"/>
        <v>6</v>
      </c>
      <c r="X2221" s="18">
        <f t="shared" si="359"/>
        <v>3</v>
      </c>
      <c r="Y2221" s="18" t="str">
        <f t="shared" si="360"/>
        <v>对</v>
      </c>
    </row>
    <row r="2222" spans="1:25" ht="12.75" customHeight="1" thickBot="1">
      <c r="A2222" s="12">
        <f>IF(data!C2222="","",data!A2222)</f>
        <v>2018014</v>
      </c>
      <c r="B2222" s="13">
        <f t="shared" si="361"/>
        <v>4</v>
      </c>
      <c r="C2222" s="34">
        <f>IF(data!C2222="","",data!C2222)</f>
        <v>9</v>
      </c>
      <c r="D2222" s="34">
        <f>IF(data!C2222="","",data!D2222)</f>
        <v>12</v>
      </c>
      <c r="E2222" s="34">
        <f>IF(data!C2222="","",data!E2222)</f>
        <v>20</v>
      </c>
      <c r="F2222" s="34">
        <f>IF(data!C2222="","",data!F2222)</f>
        <v>24</v>
      </c>
      <c r="G2222" s="34">
        <f>IF(data!C2222="","",data!G2222)</f>
        <v>28</v>
      </c>
      <c r="H2222" s="34">
        <f>IF(data!C2222="","",data!H2222)</f>
        <v>31</v>
      </c>
      <c r="I2222" s="35">
        <f>IF(data!C2222="","",data!I2222)</f>
        <v>7</v>
      </c>
      <c r="J2222" s="34">
        <f>IF(data!C2222="","",data!J2222)</f>
        <v>9</v>
      </c>
      <c r="K2222" s="34">
        <f>IF(data!C2222="","",data!K2222)</f>
        <v>20</v>
      </c>
      <c r="L2222" s="34">
        <f>IF(data!C2222="","",data!L2222)</f>
        <v>31</v>
      </c>
      <c r="M2222" s="34">
        <f>IF(data!C2222="","",data!M2222)</f>
        <v>28</v>
      </c>
      <c r="N2222" s="34">
        <f>IF(data!C2222="","",data!N2222)</f>
        <v>12</v>
      </c>
      <c r="O2222" s="34">
        <f>IF(data!C2222="","",data!O2222)</f>
        <v>24</v>
      </c>
      <c r="P2222" s="16">
        <f t="shared" si="362"/>
        <v>22</v>
      </c>
      <c r="Q2222" s="17">
        <f t="shared" si="352"/>
        <v>30</v>
      </c>
      <c r="R2222" s="18">
        <f t="shared" si="353"/>
        <v>16</v>
      </c>
      <c r="S2222" s="18">
        <f t="shared" si="354"/>
        <v>27</v>
      </c>
      <c r="T2222" s="18">
        <f t="shared" si="355"/>
        <v>15</v>
      </c>
      <c r="U2222" s="18">
        <f t="shared" si="356"/>
        <v>21</v>
      </c>
      <c r="V2222" s="18">
        <f t="shared" si="357"/>
        <v>6</v>
      </c>
      <c r="W2222" s="18">
        <f t="shared" si="358"/>
        <v>18</v>
      </c>
      <c r="X2222" s="18">
        <f t="shared" si="359"/>
        <v>0</v>
      </c>
      <c r="Y2222" s="18" t="str">
        <f t="shared" si="360"/>
        <v>对</v>
      </c>
    </row>
    <row r="2223" spans="1:25" ht="12.75" customHeight="1" thickBot="1">
      <c r="A2223" s="12">
        <f>IF(data!C2223="","",data!A2223)</f>
        <v>2018015</v>
      </c>
      <c r="B2223" s="13">
        <f t="shared" si="361"/>
        <v>5</v>
      </c>
      <c r="C2223" s="34">
        <f>IF(data!C2223="","",data!C2223)</f>
        <v>11</v>
      </c>
      <c r="D2223" s="34">
        <f>IF(data!C2223="","",data!D2223)</f>
        <v>15</v>
      </c>
      <c r="E2223" s="34">
        <f>IF(data!C2223="","",data!E2223)</f>
        <v>20</v>
      </c>
      <c r="F2223" s="34">
        <f>IF(data!C2223="","",data!F2223)</f>
        <v>21</v>
      </c>
      <c r="G2223" s="34">
        <f>IF(data!C2223="","",data!G2223)</f>
        <v>26</v>
      </c>
      <c r="H2223" s="34">
        <f>IF(data!C2223="","",data!H2223)</f>
        <v>33</v>
      </c>
      <c r="I2223" s="35">
        <f>IF(data!C2223="","",data!I2223)</f>
        <v>15</v>
      </c>
      <c r="J2223" s="34">
        <f>IF(data!C2223="","",data!J2223)</f>
        <v>11</v>
      </c>
      <c r="K2223" s="34">
        <f>IF(data!C2223="","",data!K2223)</f>
        <v>26</v>
      </c>
      <c r="L2223" s="34">
        <f>IF(data!C2223="","",data!L2223)</f>
        <v>21</v>
      </c>
      <c r="M2223" s="34">
        <f>IF(data!C2223="","",data!M2223)</f>
        <v>15</v>
      </c>
      <c r="N2223" s="34">
        <f>IF(data!C2223="","",data!N2223)</f>
        <v>20</v>
      </c>
      <c r="O2223" s="34">
        <f>IF(data!C2223="","",data!O2223)</f>
        <v>33</v>
      </c>
      <c r="P2223" s="16">
        <f t="shared" si="362"/>
        <v>22</v>
      </c>
      <c r="Q2223" s="17">
        <f t="shared" si="352"/>
        <v>27</v>
      </c>
      <c r="R2223" s="18">
        <f t="shared" si="353"/>
        <v>19</v>
      </c>
      <c r="S2223" s="18">
        <f t="shared" si="354"/>
        <v>22</v>
      </c>
      <c r="T2223" s="18">
        <f t="shared" si="355"/>
        <v>15</v>
      </c>
      <c r="U2223" s="18">
        <f t="shared" si="356"/>
        <v>30</v>
      </c>
      <c r="V2223" s="18">
        <f t="shared" si="357"/>
        <v>15</v>
      </c>
      <c r="W2223" s="18">
        <f t="shared" si="358"/>
        <v>15</v>
      </c>
      <c r="X2223" s="18">
        <f t="shared" si="359"/>
        <v>15</v>
      </c>
      <c r="Y2223" s="18" t="str">
        <f t="shared" si="360"/>
        <v>错</v>
      </c>
    </row>
    <row r="2224" spans="1:25" ht="12.75" customHeight="1" thickBot="1">
      <c r="A2224" s="12">
        <f>IF(data!C2224="","",data!A2224)</f>
        <v>2018016</v>
      </c>
      <c r="B2224" s="13">
        <f t="shared" si="361"/>
        <v>6</v>
      </c>
      <c r="C2224" s="34">
        <f>IF(data!C2224="","",data!C2224)</f>
        <v>1</v>
      </c>
      <c r="D2224" s="34">
        <f>IF(data!C2224="","",data!D2224)</f>
        <v>11</v>
      </c>
      <c r="E2224" s="34">
        <f>IF(data!C2224="","",data!E2224)</f>
        <v>12</v>
      </c>
      <c r="F2224" s="34">
        <f>IF(data!C2224="","",data!F2224)</f>
        <v>18</v>
      </c>
      <c r="G2224" s="34">
        <f>IF(data!C2224="","",data!G2224)</f>
        <v>25</v>
      </c>
      <c r="H2224" s="34">
        <f>IF(data!C2224="","",data!H2224)</f>
        <v>27</v>
      </c>
      <c r="I2224" s="35">
        <f>IF(data!C2224="","",data!I2224)</f>
        <v>16</v>
      </c>
      <c r="J2224" s="34">
        <f>IF(data!C2224="","",data!J2224)</f>
        <v>27</v>
      </c>
      <c r="K2224" s="34">
        <f>IF(data!C2224="","",data!K2224)</f>
        <v>11</v>
      </c>
      <c r="L2224" s="34">
        <f>IF(data!C2224="","",data!L2224)</f>
        <v>25</v>
      </c>
      <c r="M2224" s="34">
        <f>IF(data!C2224="","",data!M2224)</f>
        <v>12</v>
      </c>
      <c r="N2224" s="34">
        <f>IF(data!C2224="","",data!N2224)</f>
        <v>18</v>
      </c>
      <c r="O2224" s="34">
        <f>IF(data!C2224="","",data!O2224)</f>
        <v>1</v>
      </c>
      <c r="P2224" s="16">
        <f t="shared" si="362"/>
        <v>26</v>
      </c>
      <c r="Q2224" s="17">
        <f t="shared" si="352"/>
        <v>28</v>
      </c>
      <c r="R2224" s="18">
        <f t="shared" si="353"/>
        <v>15</v>
      </c>
      <c r="S2224" s="18">
        <f t="shared" si="354"/>
        <v>22</v>
      </c>
      <c r="T2224" s="18">
        <f t="shared" si="355"/>
        <v>22</v>
      </c>
      <c r="U2224" s="18">
        <f t="shared" si="356"/>
        <v>3</v>
      </c>
      <c r="V2224" s="18">
        <f t="shared" si="357"/>
        <v>0</v>
      </c>
      <c r="W2224" s="18">
        <f t="shared" si="358"/>
        <v>3</v>
      </c>
      <c r="X2224" s="18">
        <f t="shared" si="359"/>
        <v>24</v>
      </c>
      <c r="Y2224" s="18" t="str">
        <f t="shared" si="360"/>
        <v>对</v>
      </c>
    </row>
    <row r="2225" spans="1:25" ht="12.75" customHeight="1" thickBot="1">
      <c r="A2225" s="12">
        <f>IF(data!C2225="","",data!A2225)</f>
        <v>2018017</v>
      </c>
      <c r="B2225" s="13">
        <f t="shared" si="361"/>
        <v>7</v>
      </c>
      <c r="C2225" s="34">
        <f>IF(data!C2225="","",data!C2225)</f>
        <v>3</v>
      </c>
      <c r="D2225" s="34">
        <f>IF(data!C2225="","",data!D2225)</f>
        <v>6</v>
      </c>
      <c r="E2225" s="34">
        <f>IF(data!C2225="","",data!E2225)</f>
        <v>11</v>
      </c>
      <c r="F2225" s="34">
        <f>IF(data!C2225="","",data!F2225)</f>
        <v>26</v>
      </c>
      <c r="G2225" s="34">
        <f>IF(data!C2225="","",data!G2225)</f>
        <v>30</v>
      </c>
      <c r="H2225" s="34">
        <f>IF(data!C2225="","",data!H2225)</f>
        <v>32</v>
      </c>
      <c r="I2225" s="35">
        <f>IF(data!C2225="","",data!I2225)</f>
        <v>12</v>
      </c>
      <c r="J2225" s="34">
        <f>IF(data!C2225="","",data!J2225)</f>
        <v>6</v>
      </c>
      <c r="K2225" s="34">
        <f>IF(data!C2225="","",data!K2225)</f>
        <v>30</v>
      </c>
      <c r="L2225" s="34">
        <f>IF(data!C2225="","",data!L2225)</f>
        <v>3</v>
      </c>
      <c r="M2225" s="34">
        <f>IF(data!C2225="","",data!M2225)</f>
        <v>11</v>
      </c>
      <c r="N2225" s="34">
        <f>IF(data!C2225="","",data!N2225)</f>
        <v>26</v>
      </c>
      <c r="O2225" s="34">
        <f>IF(data!C2225="","",data!O2225)</f>
        <v>32</v>
      </c>
      <c r="P2225" s="16">
        <f t="shared" si="362"/>
        <v>29</v>
      </c>
      <c r="Q2225" s="17">
        <f t="shared" si="352"/>
        <v>21</v>
      </c>
      <c r="R2225" s="18">
        <f t="shared" si="353"/>
        <v>24</v>
      </c>
      <c r="S2225" s="18">
        <f t="shared" si="354"/>
        <v>26</v>
      </c>
      <c r="T2225" s="18">
        <f t="shared" si="355"/>
        <v>27</v>
      </c>
      <c r="U2225" s="18">
        <f t="shared" si="356"/>
        <v>12</v>
      </c>
      <c r="V2225" s="18">
        <f t="shared" si="357"/>
        <v>12</v>
      </c>
      <c r="W2225" s="18">
        <f t="shared" si="358"/>
        <v>0</v>
      </c>
      <c r="X2225" s="18">
        <f t="shared" si="359"/>
        <v>27</v>
      </c>
      <c r="Y2225" s="18" t="str">
        <f t="shared" si="360"/>
        <v>对</v>
      </c>
    </row>
    <row r="2226" spans="1:25" ht="12.75" customHeight="1" thickBot="1">
      <c r="A2226" s="12">
        <f>IF(data!C2226="","",data!A2226)</f>
        <v>2018018</v>
      </c>
      <c r="B2226" s="13">
        <f t="shared" si="361"/>
        <v>8</v>
      </c>
      <c r="C2226" s="34">
        <f>IF(data!C2226="","",data!C2226)</f>
        <v>2</v>
      </c>
      <c r="D2226" s="34">
        <f>IF(data!C2226="","",data!D2226)</f>
        <v>12</v>
      </c>
      <c r="E2226" s="34">
        <f>IF(data!C2226="","",data!E2226)</f>
        <v>13</v>
      </c>
      <c r="F2226" s="34">
        <f>IF(data!C2226="","",data!F2226)</f>
        <v>18</v>
      </c>
      <c r="G2226" s="34">
        <f>IF(data!C2226="","",data!G2226)</f>
        <v>25</v>
      </c>
      <c r="H2226" s="34">
        <f>IF(data!C2226="","",data!H2226)</f>
        <v>27</v>
      </c>
      <c r="I2226" s="35">
        <f>IF(data!C2226="","",data!I2226)</f>
        <v>7</v>
      </c>
      <c r="J2226" s="34">
        <f>IF(data!C2226="","",data!J2226)</f>
        <v>27</v>
      </c>
      <c r="K2226" s="34">
        <f>IF(data!C2226="","",data!K2226)</f>
        <v>2</v>
      </c>
      <c r="L2226" s="34">
        <f>IF(data!C2226="","",data!L2226)</f>
        <v>25</v>
      </c>
      <c r="M2226" s="34">
        <f>IF(data!C2226="","",data!M2226)</f>
        <v>13</v>
      </c>
      <c r="N2226" s="34">
        <f>IF(data!C2226="","",data!N2226)</f>
        <v>18</v>
      </c>
      <c r="O2226" s="34">
        <f>IF(data!C2226="","",data!O2226)</f>
        <v>12</v>
      </c>
      <c r="P2226" s="16">
        <f t="shared" si="362"/>
        <v>25</v>
      </c>
      <c r="Q2226" s="17">
        <f t="shared" si="352"/>
        <v>25</v>
      </c>
      <c r="R2226" s="18">
        <f t="shared" si="353"/>
        <v>27</v>
      </c>
      <c r="S2226" s="18">
        <f t="shared" si="354"/>
        <v>29</v>
      </c>
      <c r="T2226" s="18">
        <f t="shared" si="355"/>
        <v>18</v>
      </c>
      <c r="U2226" s="18">
        <f t="shared" si="356"/>
        <v>9</v>
      </c>
      <c r="V2226" s="18">
        <f t="shared" si="357"/>
        <v>21</v>
      </c>
      <c r="W2226" s="18">
        <f t="shared" si="358"/>
        <v>6</v>
      </c>
      <c r="X2226" s="18">
        <f t="shared" si="359"/>
        <v>27</v>
      </c>
      <c r="Y2226" s="18" t="str">
        <f t="shared" si="360"/>
        <v>错</v>
      </c>
    </row>
    <row r="2227" spans="1:25" ht="12.75" customHeight="1" thickBot="1">
      <c r="A2227" s="12">
        <f>IF(data!C2227="","",data!A2227)</f>
        <v>2018019</v>
      </c>
      <c r="B2227" s="13">
        <f t="shared" si="361"/>
        <v>9</v>
      </c>
      <c r="C2227" s="34">
        <f>IF(data!C2227="","",data!C2227)</f>
        <v>3</v>
      </c>
      <c r="D2227" s="34">
        <f>IF(data!C2227="","",data!D2227)</f>
        <v>11</v>
      </c>
      <c r="E2227" s="34">
        <f>IF(data!C2227="","",data!E2227)</f>
        <v>12</v>
      </c>
      <c r="F2227" s="34">
        <f>IF(data!C2227="","",data!F2227)</f>
        <v>16</v>
      </c>
      <c r="G2227" s="34">
        <f>IF(data!C2227="","",data!G2227)</f>
        <v>21</v>
      </c>
      <c r="H2227" s="34">
        <f>IF(data!C2227="","",data!H2227)</f>
        <v>23</v>
      </c>
      <c r="I2227" s="35">
        <f>IF(data!C2227="","",data!I2227)</f>
        <v>9</v>
      </c>
      <c r="J2227" s="34">
        <f>IF(data!C2227="","",data!J2227)</f>
        <v>21</v>
      </c>
      <c r="K2227" s="34">
        <f>IF(data!C2227="","",data!K2227)</f>
        <v>16</v>
      </c>
      <c r="L2227" s="34">
        <f>IF(data!C2227="","",data!L2227)</f>
        <v>23</v>
      </c>
      <c r="M2227" s="34">
        <f>IF(data!C2227="","",data!M2227)</f>
        <v>11</v>
      </c>
      <c r="N2227" s="34">
        <f>IF(data!C2227="","",data!N2227)</f>
        <v>3</v>
      </c>
      <c r="O2227" s="34">
        <f>IF(data!C2227="","",data!O2227)</f>
        <v>12</v>
      </c>
      <c r="P2227" s="16">
        <f t="shared" si="362"/>
        <v>20</v>
      </c>
      <c r="Q2227" s="17">
        <f t="shared" si="352"/>
        <v>19</v>
      </c>
      <c r="R2227" s="18">
        <f t="shared" si="353"/>
        <v>23</v>
      </c>
      <c r="S2227" s="18">
        <f t="shared" si="354"/>
        <v>25</v>
      </c>
      <c r="T2227" s="18">
        <f t="shared" si="355"/>
        <v>21</v>
      </c>
      <c r="U2227" s="18">
        <f t="shared" si="356"/>
        <v>30</v>
      </c>
      <c r="V2227" s="18">
        <f t="shared" si="357"/>
        <v>12</v>
      </c>
      <c r="W2227" s="18">
        <f t="shared" si="358"/>
        <v>18</v>
      </c>
      <c r="X2227" s="18">
        <f t="shared" si="359"/>
        <v>27</v>
      </c>
      <c r="Y2227" s="18" t="str">
        <f t="shared" si="360"/>
        <v>对</v>
      </c>
    </row>
    <row r="2228" spans="1:25" ht="12.75" customHeight="1" thickBot="1">
      <c r="A2228" s="12">
        <f>IF(data!C2228="","",data!A2228)</f>
        <v>2018020</v>
      </c>
      <c r="B2228" s="13">
        <f t="shared" si="361"/>
        <v>0</v>
      </c>
      <c r="C2228" s="34">
        <f>IF(data!C2228="","",data!C2228)</f>
        <v>6</v>
      </c>
      <c r="D2228" s="34">
        <f>IF(data!C2228="","",data!D2228)</f>
        <v>9</v>
      </c>
      <c r="E2228" s="34">
        <f>IF(data!C2228="","",data!E2228)</f>
        <v>10</v>
      </c>
      <c r="F2228" s="34">
        <f>IF(data!C2228="","",data!F2228)</f>
        <v>14</v>
      </c>
      <c r="G2228" s="34">
        <f>IF(data!C2228="","",data!G2228)</f>
        <v>28</v>
      </c>
      <c r="H2228" s="34">
        <f>IF(data!C2228="","",data!H2228)</f>
        <v>30</v>
      </c>
      <c r="I2228" s="35">
        <f>IF(data!C2228="","",data!I2228)</f>
        <v>5</v>
      </c>
      <c r="J2228" s="34">
        <f>IF(data!C2228="","",data!J2228)</f>
        <v>10</v>
      </c>
      <c r="K2228" s="34">
        <f>IF(data!C2228="","",data!K2228)</f>
        <v>30</v>
      </c>
      <c r="L2228" s="34">
        <f>IF(data!C2228="","",data!L2228)</f>
        <v>14</v>
      </c>
      <c r="M2228" s="34">
        <f>IF(data!C2228="","",data!M2228)</f>
        <v>6</v>
      </c>
      <c r="N2228" s="34">
        <f>IF(data!C2228="","",data!N2228)</f>
        <v>9</v>
      </c>
      <c r="O2228" s="34">
        <f>IF(data!C2228="","",data!O2228)</f>
        <v>28</v>
      </c>
      <c r="P2228" s="16">
        <f t="shared" si="362"/>
        <v>24</v>
      </c>
      <c r="Q2228" s="17">
        <f t="shared" si="352"/>
        <v>14</v>
      </c>
      <c r="R2228" s="18">
        <f t="shared" si="353"/>
        <v>18</v>
      </c>
      <c r="S2228" s="18">
        <f t="shared" si="354"/>
        <v>20</v>
      </c>
      <c r="T2228" s="18">
        <f t="shared" si="355"/>
        <v>30</v>
      </c>
      <c r="U2228" s="18">
        <f t="shared" si="356"/>
        <v>15</v>
      </c>
      <c r="V2228" s="18">
        <f t="shared" si="357"/>
        <v>24</v>
      </c>
      <c r="W2228" s="18">
        <f t="shared" si="358"/>
        <v>12</v>
      </c>
      <c r="X2228" s="18">
        <f t="shared" si="359"/>
        <v>9</v>
      </c>
      <c r="Y2228" s="18" t="str">
        <f t="shared" si="360"/>
        <v>错</v>
      </c>
    </row>
    <row r="2229" spans="1:25" ht="12.75" customHeight="1" thickBot="1">
      <c r="A2229" s="12">
        <f>IF(data!C2229="","",data!A2229)</f>
        <v>2018021</v>
      </c>
      <c r="B2229" s="13">
        <f t="shared" si="361"/>
        <v>1</v>
      </c>
      <c r="C2229" s="34">
        <f>IF(data!C2229="","",data!C2229)</f>
        <v>3</v>
      </c>
      <c r="D2229" s="34">
        <f>IF(data!C2229="","",data!D2229)</f>
        <v>4</v>
      </c>
      <c r="E2229" s="34">
        <f>IF(data!C2229="","",data!E2229)</f>
        <v>6</v>
      </c>
      <c r="F2229" s="34">
        <f>IF(data!C2229="","",data!F2229)</f>
        <v>11</v>
      </c>
      <c r="G2229" s="34">
        <f>IF(data!C2229="","",data!G2229)</f>
        <v>23</v>
      </c>
      <c r="H2229" s="34">
        <f>IF(data!C2229="","",data!H2229)</f>
        <v>28</v>
      </c>
      <c r="I2229" s="35">
        <f>IF(data!C2229="","",data!I2229)</f>
        <v>14</v>
      </c>
      <c r="J2229" s="34">
        <f>IF(data!C2229="","",data!J2229)</f>
        <v>4</v>
      </c>
      <c r="K2229" s="34">
        <f>IF(data!C2229="","",data!K2229)</f>
        <v>11</v>
      </c>
      <c r="L2229" s="34">
        <f>IF(data!C2229="","",data!L2229)</f>
        <v>28</v>
      </c>
      <c r="M2229" s="34">
        <f>IF(data!C2229="","",data!M2229)</f>
        <v>6</v>
      </c>
      <c r="N2229" s="34">
        <f>IF(data!C2229="","",data!N2229)</f>
        <v>23</v>
      </c>
      <c r="O2229" s="34">
        <f>IF(data!C2229="","",data!O2229)</f>
        <v>3</v>
      </c>
      <c r="P2229" s="16">
        <f t="shared" si="362"/>
        <v>25</v>
      </c>
      <c r="Q2229" s="17">
        <f t="shared" si="352"/>
        <v>30</v>
      </c>
      <c r="R2229" s="18">
        <f t="shared" si="353"/>
        <v>22</v>
      </c>
      <c r="S2229" s="18">
        <f t="shared" si="354"/>
        <v>24</v>
      </c>
      <c r="T2229" s="18">
        <f t="shared" si="355"/>
        <v>27</v>
      </c>
      <c r="U2229" s="18">
        <f t="shared" si="356"/>
        <v>12</v>
      </c>
      <c r="V2229" s="18">
        <f t="shared" si="357"/>
        <v>24</v>
      </c>
      <c r="W2229" s="18">
        <f t="shared" si="358"/>
        <v>6</v>
      </c>
      <c r="X2229" s="18">
        <f t="shared" si="359"/>
        <v>27</v>
      </c>
      <c r="Y2229" s="18" t="str">
        <f t="shared" si="360"/>
        <v>对</v>
      </c>
    </row>
    <row r="2230" spans="1:25" ht="12.75" customHeight="1" thickBot="1">
      <c r="A2230" s="12">
        <f>IF(data!C2230="","",data!A2230)</f>
        <v>2018022</v>
      </c>
      <c r="B2230" s="13">
        <f t="shared" si="361"/>
        <v>2</v>
      </c>
      <c r="C2230" s="34">
        <f>IF(data!C2230="","",data!C2230)</f>
        <v>7</v>
      </c>
      <c r="D2230" s="34">
        <f>IF(data!C2230="","",data!D2230)</f>
        <v>14</v>
      </c>
      <c r="E2230" s="34">
        <f>IF(data!C2230="","",data!E2230)</f>
        <v>19</v>
      </c>
      <c r="F2230" s="34">
        <f>IF(data!C2230="","",data!F2230)</f>
        <v>21</v>
      </c>
      <c r="G2230" s="34">
        <f>IF(data!C2230="","",data!G2230)</f>
        <v>22</v>
      </c>
      <c r="H2230" s="34">
        <f>IF(data!C2230="","",data!H2230)</f>
        <v>23</v>
      </c>
      <c r="I2230" s="35">
        <f>IF(data!C2230="","",data!I2230)</f>
        <v>3</v>
      </c>
      <c r="J2230" s="34">
        <f>IF(data!C2230="","",data!J2230)</f>
        <v>14</v>
      </c>
      <c r="K2230" s="34">
        <f>IF(data!C2230="","",data!K2230)</f>
        <v>22</v>
      </c>
      <c r="L2230" s="34">
        <f>IF(data!C2230="","",data!L2230)</f>
        <v>19</v>
      </c>
      <c r="M2230" s="34">
        <f>IF(data!C2230="","",data!M2230)</f>
        <v>21</v>
      </c>
      <c r="N2230" s="34">
        <f>IF(data!C2230="","",data!N2230)</f>
        <v>7</v>
      </c>
      <c r="O2230" s="34">
        <f>IF(data!C2230="","",data!O2230)</f>
        <v>23</v>
      </c>
      <c r="P2230" s="16">
        <f t="shared" si="362"/>
        <v>16</v>
      </c>
      <c r="Q2230" s="17">
        <f t="shared" si="352"/>
        <v>27</v>
      </c>
      <c r="R2230" s="18">
        <f t="shared" si="353"/>
        <v>20</v>
      </c>
      <c r="S2230" s="18">
        <f t="shared" si="354"/>
        <v>25</v>
      </c>
      <c r="T2230" s="18">
        <f t="shared" si="355"/>
        <v>12</v>
      </c>
      <c r="U2230" s="18">
        <f t="shared" si="356"/>
        <v>27</v>
      </c>
      <c r="V2230" s="18">
        <f t="shared" si="357"/>
        <v>3</v>
      </c>
      <c r="W2230" s="18">
        <f t="shared" si="358"/>
        <v>0</v>
      </c>
      <c r="X2230" s="18">
        <f t="shared" si="359"/>
        <v>21</v>
      </c>
      <c r="Y2230" s="18" t="str">
        <f t="shared" si="360"/>
        <v>对</v>
      </c>
    </row>
    <row r="2231" spans="1:25" ht="12.75" customHeight="1" thickBot="1">
      <c r="A2231" s="12">
        <f>IF(data!C2231="","",data!A2231)</f>
        <v>2018023</v>
      </c>
      <c r="B2231" s="13">
        <f t="shared" si="361"/>
        <v>3</v>
      </c>
      <c r="C2231" s="34">
        <f>IF(data!C2231="","",data!C2231)</f>
        <v>12</v>
      </c>
      <c r="D2231" s="34">
        <f>IF(data!C2231="","",data!D2231)</f>
        <v>15</v>
      </c>
      <c r="E2231" s="34">
        <f>IF(data!C2231="","",data!E2231)</f>
        <v>16</v>
      </c>
      <c r="F2231" s="34">
        <f>IF(data!C2231="","",data!F2231)</f>
        <v>21</v>
      </c>
      <c r="G2231" s="34">
        <f>IF(data!C2231="","",data!G2231)</f>
        <v>26</v>
      </c>
      <c r="H2231" s="34">
        <f>IF(data!C2231="","",data!H2231)</f>
        <v>29</v>
      </c>
      <c r="I2231" s="35">
        <f>IF(data!C2231="","",data!I2231)</f>
        <v>16</v>
      </c>
      <c r="J2231" s="34">
        <f>IF(data!C2231="","",data!J2231)</f>
        <v>16</v>
      </c>
      <c r="K2231" s="34">
        <f>IF(data!C2231="","",data!K2231)</f>
        <v>29</v>
      </c>
      <c r="L2231" s="34">
        <f>IF(data!C2231="","",data!L2231)</f>
        <v>26</v>
      </c>
      <c r="M2231" s="34">
        <f>IF(data!C2231="","",data!M2231)</f>
        <v>12</v>
      </c>
      <c r="N2231" s="34">
        <f>IF(data!C2231="","",data!N2231)</f>
        <v>15</v>
      </c>
      <c r="O2231" s="34">
        <f>IF(data!C2231="","",data!O2231)</f>
        <v>21</v>
      </c>
      <c r="P2231" s="16">
        <f t="shared" si="362"/>
        <v>17</v>
      </c>
      <c r="Q2231" s="17">
        <f t="shared" si="352"/>
        <v>21</v>
      </c>
      <c r="R2231" s="18">
        <f t="shared" si="353"/>
        <v>15</v>
      </c>
      <c r="S2231" s="18">
        <f t="shared" si="354"/>
        <v>16</v>
      </c>
      <c r="T2231" s="18">
        <f t="shared" si="355"/>
        <v>32</v>
      </c>
      <c r="U2231" s="18">
        <f t="shared" si="356"/>
        <v>27</v>
      </c>
      <c r="V2231" s="18">
        <f t="shared" si="357"/>
        <v>27</v>
      </c>
      <c r="W2231" s="18">
        <f t="shared" si="358"/>
        <v>0</v>
      </c>
      <c r="X2231" s="18">
        <f t="shared" si="359"/>
        <v>6</v>
      </c>
      <c r="Y2231" s="18" t="str">
        <f t="shared" si="360"/>
        <v>对</v>
      </c>
    </row>
    <row r="2232" spans="1:25" ht="12.75" customHeight="1" thickBot="1">
      <c r="A2232" s="12">
        <f>IF(data!C2232="","",data!A2232)</f>
        <v>2018024</v>
      </c>
      <c r="B2232" s="13">
        <f t="shared" si="361"/>
        <v>4</v>
      </c>
      <c r="C2232" s="34">
        <f>IF(data!C2232="","",data!C2232)</f>
        <v>11</v>
      </c>
      <c r="D2232" s="34">
        <f>IF(data!C2232="","",data!D2232)</f>
        <v>19</v>
      </c>
      <c r="E2232" s="34">
        <f>IF(data!C2232="","",data!E2232)</f>
        <v>22</v>
      </c>
      <c r="F2232" s="34">
        <f>IF(data!C2232="","",data!F2232)</f>
        <v>26</v>
      </c>
      <c r="G2232" s="34">
        <f>IF(data!C2232="","",data!G2232)</f>
        <v>31</v>
      </c>
      <c r="H2232" s="34">
        <f>IF(data!C2232="","",data!H2232)</f>
        <v>32</v>
      </c>
      <c r="I2232" s="35">
        <f>IF(data!C2232="","",data!I2232)</f>
        <v>2</v>
      </c>
      <c r="J2232" s="34">
        <f>IF(data!C2232="","",data!J2232)</f>
        <v>32</v>
      </c>
      <c r="K2232" s="34">
        <f>IF(data!C2232="","",data!K2232)</f>
        <v>11</v>
      </c>
      <c r="L2232" s="34">
        <f>IF(data!C2232="","",data!L2232)</f>
        <v>26</v>
      </c>
      <c r="M2232" s="34">
        <f>IF(data!C2232="","",data!M2232)</f>
        <v>19</v>
      </c>
      <c r="N2232" s="34">
        <f>IF(data!C2232="","",data!N2232)</f>
        <v>31</v>
      </c>
      <c r="O2232" s="34">
        <f>IF(data!C2232="","",data!O2232)</f>
        <v>22</v>
      </c>
      <c r="P2232" s="16">
        <f t="shared" si="362"/>
        <v>21</v>
      </c>
      <c r="Q2232" s="17">
        <f t="shared" si="352"/>
        <v>26</v>
      </c>
      <c r="R2232" s="18">
        <f t="shared" si="353"/>
        <v>14</v>
      </c>
      <c r="S2232" s="18">
        <f t="shared" si="354"/>
        <v>17</v>
      </c>
      <c r="T2232" s="18">
        <f t="shared" si="355"/>
        <v>27</v>
      </c>
      <c r="U2232" s="18">
        <f t="shared" si="356"/>
        <v>12</v>
      </c>
      <c r="V2232" s="18">
        <f t="shared" si="357"/>
        <v>12</v>
      </c>
      <c r="W2232" s="18">
        <f t="shared" si="358"/>
        <v>30</v>
      </c>
      <c r="X2232" s="18">
        <f t="shared" si="359"/>
        <v>3</v>
      </c>
      <c r="Y2232" s="18" t="str">
        <f t="shared" si="360"/>
        <v>对</v>
      </c>
    </row>
    <row r="2233" spans="1:25" ht="12.75" customHeight="1" thickBot="1">
      <c r="A2233" s="12">
        <f>IF(data!C2233="","",data!A2233)</f>
        <v>2018025</v>
      </c>
      <c r="B2233" s="13">
        <f t="shared" si="361"/>
        <v>5</v>
      </c>
      <c r="C2233" s="34">
        <f>IF(data!C2233="","",data!C2233)</f>
        <v>4</v>
      </c>
      <c r="D2233" s="34">
        <f>IF(data!C2233="","",data!D2233)</f>
        <v>13</v>
      </c>
      <c r="E2233" s="34">
        <f>IF(data!C2233="","",data!E2233)</f>
        <v>16</v>
      </c>
      <c r="F2233" s="34">
        <f>IF(data!C2233="","",data!F2233)</f>
        <v>19</v>
      </c>
      <c r="G2233" s="34">
        <f>IF(data!C2233="","",data!G2233)</f>
        <v>21</v>
      </c>
      <c r="H2233" s="34">
        <f>IF(data!C2233="","",data!H2233)</f>
        <v>25</v>
      </c>
      <c r="I2233" s="35">
        <f>IF(data!C2233="","",data!I2233)</f>
        <v>14</v>
      </c>
      <c r="J2233" s="34">
        <f>IF(data!C2233="","",data!J2233)</f>
        <v>25</v>
      </c>
      <c r="K2233" s="34">
        <f>IF(data!C2233="","",data!K2233)</f>
        <v>13</v>
      </c>
      <c r="L2233" s="34">
        <f>IF(data!C2233="","",data!L2233)</f>
        <v>4</v>
      </c>
      <c r="M2233" s="34">
        <f>IF(data!C2233="","",data!M2233)</f>
        <v>21</v>
      </c>
      <c r="N2233" s="34">
        <f>IF(data!C2233="","",data!N2233)</f>
        <v>16</v>
      </c>
      <c r="O2233" s="34">
        <f>IF(data!C2233="","",data!O2233)</f>
        <v>19</v>
      </c>
      <c r="P2233" s="16">
        <f t="shared" si="362"/>
        <v>21</v>
      </c>
      <c r="Q2233" s="17">
        <f t="shared" si="352"/>
        <v>28</v>
      </c>
      <c r="R2233" s="18">
        <f t="shared" si="353"/>
        <v>20</v>
      </c>
      <c r="S2233" s="18">
        <f t="shared" si="354"/>
        <v>21</v>
      </c>
      <c r="T2233" s="18">
        <f t="shared" si="355"/>
        <v>22</v>
      </c>
      <c r="U2233" s="18">
        <f t="shared" si="356"/>
        <v>18</v>
      </c>
      <c r="V2233" s="18">
        <f t="shared" si="357"/>
        <v>24</v>
      </c>
      <c r="W2233" s="18">
        <f t="shared" si="358"/>
        <v>0</v>
      </c>
      <c r="X2233" s="18">
        <f t="shared" si="359"/>
        <v>3</v>
      </c>
      <c r="Y2233" s="18" t="str">
        <f t="shared" si="360"/>
        <v>错</v>
      </c>
    </row>
    <row r="2234" spans="1:25" ht="12.75" customHeight="1" thickBot="1">
      <c r="A2234" s="12">
        <f>IF(data!C2234="","",data!A2234)</f>
        <v>2018026</v>
      </c>
      <c r="B2234" s="13">
        <f t="shared" si="361"/>
        <v>6</v>
      </c>
      <c r="C2234" s="34">
        <f>IF(data!C2234="","",data!C2234)</f>
        <v>4</v>
      </c>
      <c r="D2234" s="34">
        <f>IF(data!C2234="","",data!D2234)</f>
        <v>7</v>
      </c>
      <c r="E2234" s="34">
        <f>IF(data!C2234="","",data!E2234)</f>
        <v>12</v>
      </c>
      <c r="F2234" s="34">
        <f>IF(data!C2234="","",data!F2234)</f>
        <v>14</v>
      </c>
      <c r="G2234" s="34">
        <f>IF(data!C2234="","",data!G2234)</f>
        <v>26</v>
      </c>
      <c r="H2234" s="34">
        <f>IF(data!C2234="","",data!H2234)</f>
        <v>32</v>
      </c>
      <c r="I2234" s="35">
        <f>IF(data!C2234="","",data!I2234)</f>
        <v>4</v>
      </c>
      <c r="J2234" s="34">
        <f>IF(data!C2234="","",data!J2234)</f>
        <v>4</v>
      </c>
      <c r="K2234" s="34">
        <f>IF(data!C2234="","",data!K2234)</f>
        <v>7</v>
      </c>
      <c r="L2234" s="34">
        <f>IF(data!C2234="","",data!L2234)</f>
        <v>26</v>
      </c>
      <c r="M2234" s="34">
        <f>IF(data!C2234="","",data!M2234)</f>
        <v>12</v>
      </c>
      <c r="N2234" s="34">
        <f>IF(data!C2234="","",data!N2234)</f>
        <v>14</v>
      </c>
      <c r="O2234" s="34">
        <f>IF(data!C2234="","",data!O2234)</f>
        <v>32</v>
      </c>
      <c r="P2234" s="16">
        <f t="shared" si="362"/>
        <v>28</v>
      </c>
      <c r="Q2234" s="17">
        <f t="shared" si="352"/>
        <v>20</v>
      </c>
      <c r="R2234" s="18">
        <f t="shared" si="353"/>
        <v>17</v>
      </c>
      <c r="S2234" s="18">
        <f t="shared" si="354"/>
        <v>21</v>
      </c>
      <c r="T2234" s="18">
        <f t="shared" si="355"/>
        <v>1</v>
      </c>
      <c r="U2234" s="18">
        <f t="shared" si="356"/>
        <v>27</v>
      </c>
      <c r="V2234" s="18">
        <f t="shared" si="357"/>
        <v>27</v>
      </c>
      <c r="W2234" s="18">
        <f t="shared" si="358"/>
        <v>18</v>
      </c>
      <c r="X2234" s="18">
        <f t="shared" si="359"/>
        <v>3</v>
      </c>
      <c r="Y2234" s="18" t="str">
        <f t="shared" si="360"/>
        <v>对</v>
      </c>
    </row>
    <row r="2235" spans="1:25" ht="12.75" customHeight="1" thickBot="1">
      <c r="A2235" s="12">
        <f>IF(data!C2235="","",data!A2235)</f>
        <v>2018027</v>
      </c>
      <c r="B2235" s="13">
        <f t="shared" si="361"/>
        <v>7</v>
      </c>
      <c r="C2235" s="34">
        <f>IF(data!C2235="","",data!C2235)</f>
        <v>2</v>
      </c>
      <c r="D2235" s="34">
        <f>IF(data!C2235="","",data!D2235)</f>
        <v>7</v>
      </c>
      <c r="E2235" s="34">
        <f>IF(data!C2235="","",data!E2235)</f>
        <v>9</v>
      </c>
      <c r="F2235" s="34">
        <f>IF(data!C2235="","",data!F2235)</f>
        <v>14</v>
      </c>
      <c r="G2235" s="34">
        <f>IF(data!C2235="","",data!G2235)</f>
        <v>18</v>
      </c>
      <c r="H2235" s="34">
        <f>IF(data!C2235="","",data!H2235)</f>
        <v>28</v>
      </c>
      <c r="I2235" s="35">
        <f>IF(data!C2235="","",data!I2235)</f>
        <v>5</v>
      </c>
      <c r="J2235" s="34">
        <f>IF(data!C2235="","",data!J2235)</f>
        <v>28</v>
      </c>
      <c r="K2235" s="34">
        <f>IF(data!C2235="","",data!K2235)</f>
        <v>7</v>
      </c>
      <c r="L2235" s="34">
        <f>IF(data!C2235="","",data!L2235)</f>
        <v>14</v>
      </c>
      <c r="M2235" s="34">
        <f>IF(data!C2235="","",data!M2235)</f>
        <v>9</v>
      </c>
      <c r="N2235" s="34">
        <f>IF(data!C2235="","",data!N2235)</f>
        <v>18</v>
      </c>
      <c r="O2235" s="34">
        <f>IF(data!C2235="","",data!O2235)</f>
        <v>2</v>
      </c>
      <c r="P2235" s="16">
        <f t="shared" si="362"/>
        <v>26</v>
      </c>
      <c r="Q2235" s="17">
        <f t="shared" si="352"/>
        <v>26</v>
      </c>
      <c r="R2235" s="18">
        <f t="shared" si="353"/>
        <v>22</v>
      </c>
      <c r="S2235" s="18">
        <f t="shared" si="354"/>
        <v>28</v>
      </c>
      <c r="T2235" s="18">
        <f t="shared" si="355"/>
        <v>16</v>
      </c>
      <c r="U2235" s="18">
        <f t="shared" si="356"/>
        <v>3</v>
      </c>
      <c r="V2235" s="18">
        <f t="shared" si="357"/>
        <v>3</v>
      </c>
      <c r="W2235" s="18">
        <f t="shared" si="358"/>
        <v>30</v>
      </c>
      <c r="X2235" s="18">
        <f t="shared" si="359"/>
        <v>3</v>
      </c>
      <c r="Y2235" s="18" t="str">
        <f t="shared" si="360"/>
        <v>错</v>
      </c>
    </row>
    <row r="2236" spans="1:25" ht="12.75" customHeight="1" thickBot="1">
      <c r="A2236" s="12">
        <f>IF(data!C2236="","",data!A2236)</f>
        <v>2018028</v>
      </c>
      <c r="B2236" s="13">
        <f t="shared" si="361"/>
        <v>8</v>
      </c>
      <c r="C2236" s="34">
        <f>IF(data!C2236="","",data!C2236)</f>
        <v>3</v>
      </c>
      <c r="D2236" s="34">
        <f>IF(data!C2236="","",data!D2236)</f>
        <v>8</v>
      </c>
      <c r="E2236" s="34">
        <f>IF(data!C2236="","",data!E2236)</f>
        <v>11</v>
      </c>
      <c r="F2236" s="34">
        <f>IF(data!C2236="","",data!F2236)</f>
        <v>14</v>
      </c>
      <c r="G2236" s="34">
        <f>IF(data!C2236="","",data!G2236)</f>
        <v>18</v>
      </c>
      <c r="H2236" s="34">
        <f>IF(data!C2236="","",data!H2236)</f>
        <v>23</v>
      </c>
      <c r="I2236" s="35">
        <f>IF(data!C2236="","",data!I2236)</f>
        <v>16</v>
      </c>
      <c r="J2236" s="34">
        <f>IF(data!C2236="","",data!J2236)</f>
        <v>8</v>
      </c>
      <c r="K2236" s="34">
        <f>IF(data!C2236="","",data!K2236)</f>
        <v>3</v>
      </c>
      <c r="L2236" s="34">
        <f>IF(data!C2236="","",data!L2236)</f>
        <v>18</v>
      </c>
      <c r="M2236" s="34">
        <f>IF(data!C2236="","",data!M2236)</f>
        <v>11</v>
      </c>
      <c r="N2236" s="34">
        <f>IF(data!C2236="","",data!N2236)</f>
        <v>14</v>
      </c>
      <c r="O2236" s="34">
        <f>IF(data!C2236="","",data!O2236)</f>
        <v>23</v>
      </c>
      <c r="P2236" s="16">
        <f t="shared" si="362"/>
        <v>20</v>
      </c>
      <c r="Q2236" s="17">
        <f t="shared" si="352"/>
        <v>21</v>
      </c>
      <c r="R2236" s="18">
        <f t="shared" si="353"/>
        <v>16</v>
      </c>
      <c r="S2236" s="18">
        <f t="shared" si="354"/>
        <v>26</v>
      </c>
      <c r="T2236" s="18">
        <f t="shared" si="355"/>
        <v>23</v>
      </c>
      <c r="U2236" s="18">
        <f t="shared" si="356"/>
        <v>12</v>
      </c>
      <c r="V2236" s="18">
        <f t="shared" si="357"/>
        <v>21</v>
      </c>
      <c r="W2236" s="18">
        <f t="shared" si="358"/>
        <v>30</v>
      </c>
      <c r="X2236" s="18">
        <f t="shared" si="359"/>
        <v>27</v>
      </c>
      <c r="Y2236" s="18" t="str">
        <f t="shared" si="360"/>
        <v>对</v>
      </c>
    </row>
    <row r="2237" spans="1:25" ht="12.75" customHeight="1" thickBot="1">
      <c r="A2237" s="12">
        <f>IF(data!C2237="","",data!A2237)</f>
        <v>2018029</v>
      </c>
      <c r="B2237" s="13">
        <f t="shared" si="361"/>
        <v>9</v>
      </c>
      <c r="C2237" s="34">
        <f>IF(data!C2237="","",data!C2237)</f>
        <v>1</v>
      </c>
      <c r="D2237" s="34">
        <f>IF(data!C2237="","",data!D2237)</f>
        <v>2</v>
      </c>
      <c r="E2237" s="34">
        <f>IF(data!C2237="","",data!E2237)</f>
        <v>9</v>
      </c>
      <c r="F2237" s="34">
        <f>IF(data!C2237="","",data!F2237)</f>
        <v>14</v>
      </c>
      <c r="G2237" s="34">
        <f>IF(data!C2237="","",data!G2237)</f>
        <v>22</v>
      </c>
      <c r="H2237" s="34">
        <f>IF(data!C2237="","",data!H2237)</f>
        <v>25</v>
      </c>
      <c r="I2237" s="35">
        <f>IF(data!C2237="","",data!I2237)</f>
        <v>5</v>
      </c>
      <c r="J2237" s="34">
        <f>IF(data!C2237="","",data!J2237)</f>
        <v>2</v>
      </c>
      <c r="K2237" s="34">
        <f>IF(data!C2237="","",data!K2237)</f>
        <v>22</v>
      </c>
      <c r="L2237" s="34">
        <f>IF(data!C2237="","",data!L2237)</f>
        <v>9</v>
      </c>
      <c r="M2237" s="34">
        <f>IF(data!C2237="","",data!M2237)</f>
        <v>14</v>
      </c>
      <c r="N2237" s="34">
        <f>IF(data!C2237="","",data!N2237)</f>
        <v>25</v>
      </c>
      <c r="O2237" s="34">
        <f>IF(data!C2237="","",data!O2237)</f>
        <v>1</v>
      </c>
      <c r="P2237" s="16">
        <f t="shared" si="362"/>
        <v>24</v>
      </c>
      <c r="Q2237" s="17">
        <f t="shared" si="352"/>
        <v>15</v>
      </c>
      <c r="R2237" s="18">
        <f t="shared" si="353"/>
        <v>15</v>
      </c>
      <c r="S2237" s="18">
        <f t="shared" si="354"/>
        <v>20</v>
      </c>
      <c r="T2237" s="18">
        <f t="shared" si="355"/>
        <v>24</v>
      </c>
      <c r="U2237" s="18">
        <f t="shared" si="356"/>
        <v>12</v>
      </c>
      <c r="V2237" s="18">
        <f t="shared" si="357"/>
        <v>6</v>
      </c>
      <c r="W2237" s="18">
        <f t="shared" si="358"/>
        <v>27</v>
      </c>
      <c r="X2237" s="18">
        <f t="shared" si="359"/>
        <v>30</v>
      </c>
      <c r="Y2237" s="18" t="str">
        <f t="shared" si="360"/>
        <v>错</v>
      </c>
    </row>
    <row r="2238" spans="1:25" ht="12.75" customHeight="1" thickBot="1">
      <c r="A2238" s="12">
        <f>IF(data!C2238="","",data!A2238)</f>
        <v>2018030</v>
      </c>
      <c r="B2238" s="13">
        <f t="shared" si="361"/>
        <v>0</v>
      </c>
      <c r="C2238" s="34">
        <f>IF(data!C2238="","",data!C2238)</f>
        <v>13</v>
      </c>
      <c r="D2238" s="34">
        <f>IF(data!C2238="","",data!D2238)</f>
        <v>14</v>
      </c>
      <c r="E2238" s="34">
        <f>IF(data!C2238="","",data!E2238)</f>
        <v>20</v>
      </c>
      <c r="F2238" s="34">
        <f>IF(data!C2238="","",data!F2238)</f>
        <v>21</v>
      </c>
      <c r="G2238" s="34">
        <f>IF(data!C2238="","",data!G2238)</f>
        <v>25</v>
      </c>
      <c r="H2238" s="34">
        <f>IF(data!C2238="","",data!H2238)</f>
        <v>33</v>
      </c>
      <c r="I2238" s="35">
        <f>IF(data!C2238="","",data!I2238)</f>
        <v>7</v>
      </c>
      <c r="J2238" s="34">
        <f>IF(data!C2238="","",data!J2238)</f>
        <v>13</v>
      </c>
      <c r="K2238" s="34">
        <f>IF(data!C2238="","",data!K2238)</f>
        <v>14</v>
      </c>
      <c r="L2238" s="34">
        <f>IF(data!C2238="","",data!L2238)</f>
        <v>20</v>
      </c>
      <c r="M2238" s="34">
        <f>IF(data!C2238="","",data!M2238)</f>
        <v>33</v>
      </c>
      <c r="N2238" s="34">
        <f>IF(data!C2238="","",data!N2238)</f>
        <v>25</v>
      </c>
      <c r="O2238" s="34">
        <f>IF(data!C2238="","",data!O2238)</f>
        <v>21</v>
      </c>
      <c r="P2238" s="16">
        <f t="shared" si="362"/>
        <v>20</v>
      </c>
      <c r="Q2238" s="17">
        <f t="shared" si="352"/>
        <v>16</v>
      </c>
      <c r="R2238" s="18">
        <f t="shared" si="353"/>
        <v>21</v>
      </c>
      <c r="S2238" s="18">
        <f t="shared" si="354"/>
        <v>24</v>
      </c>
      <c r="T2238" s="18">
        <f t="shared" si="355"/>
        <v>2</v>
      </c>
      <c r="U2238" s="18">
        <f t="shared" si="356"/>
        <v>12</v>
      </c>
      <c r="V2238" s="18">
        <f t="shared" si="357"/>
        <v>18</v>
      </c>
      <c r="W2238" s="18">
        <f t="shared" si="358"/>
        <v>0</v>
      </c>
      <c r="X2238" s="18">
        <f t="shared" si="359"/>
        <v>15</v>
      </c>
      <c r="Y2238" s="18" t="str">
        <f t="shared" si="360"/>
        <v>对</v>
      </c>
    </row>
    <row r="2239" spans="1:25" ht="12.75" customHeight="1" thickBot="1">
      <c r="A2239" s="12">
        <f>IF(data!C2239="","",data!A2239)</f>
        <v>2018031</v>
      </c>
      <c r="B2239" s="13">
        <f t="shared" si="361"/>
        <v>1</v>
      </c>
      <c r="C2239" s="34">
        <f>IF(data!C2239="","",data!C2239)</f>
        <v>2</v>
      </c>
      <c r="D2239" s="34">
        <f>IF(data!C2239="","",data!D2239)</f>
        <v>16</v>
      </c>
      <c r="E2239" s="34">
        <f>IF(data!C2239="","",data!E2239)</f>
        <v>18</v>
      </c>
      <c r="F2239" s="34">
        <f>IF(data!C2239="","",data!F2239)</f>
        <v>19</v>
      </c>
      <c r="G2239" s="34">
        <f>IF(data!C2239="","",data!G2239)</f>
        <v>27</v>
      </c>
      <c r="H2239" s="34">
        <f>IF(data!C2239="","",data!H2239)</f>
        <v>30</v>
      </c>
      <c r="I2239" s="35">
        <f>IF(data!C2239="","",data!I2239)</f>
        <v>14</v>
      </c>
      <c r="J2239" s="34">
        <f>IF(data!C2239="","",data!J2239)</f>
        <v>19</v>
      </c>
      <c r="K2239" s="34">
        <f>IF(data!C2239="","",data!K2239)</f>
        <v>16</v>
      </c>
      <c r="L2239" s="34">
        <f>IF(data!C2239="","",data!L2239)</f>
        <v>30</v>
      </c>
      <c r="M2239" s="34">
        <f>IF(data!C2239="","",data!M2239)</f>
        <v>27</v>
      </c>
      <c r="N2239" s="34">
        <f>IF(data!C2239="","",data!N2239)</f>
        <v>18</v>
      </c>
      <c r="O2239" s="34">
        <f>IF(data!C2239="","",data!O2239)</f>
        <v>2</v>
      </c>
      <c r="P2239" s="16">
        <f t="shared" si="362"/>
        <v>28</v>
      </c>
      <c r="Q2239" s="17">
        <f t="shared" si="352"/>
        <v>33</v>
      </c>
      <c r="R2239" s="18">
        <f t="shared" si="353"/>
        <v>12</v>
      </c>
      <c r="S2239" s="18">
        <f t="shared" si="354"/>
        <v>20</v>
      </c>
      <c r="T2239" s="18">
        <f t="shared" si="355"/>
        <v>4</v>
      </c>
      <c r="U2239" s="18">
        <f t="shared" si="356"/>
        <v>30</v>
      </c>
      <c r="V2239" s="18">
        <f t="shared" si="357"/>
        <v>18</v>
      </c>
      <c r="W2239" s="18">
        <f t="shared" si="358"/>
        <v>27</v>
      </c>
      <c r="X2239" s="18">
        <f t="shared" si="359"/>
        <v>15</v>
      </c>
      <c r="Y2239" s="18" t="str">
        <f t="shared" si="360"/>
        <v>对</v>
      </c>
    </row>
    <row r="2240" spans="1:25" ht="12.75" customHeight="1" thickBot="1">
      <c r="A2240" s="12">
        <f>IF(data!C2240="","",data!A2240)</f>
        <v>2018032</v>
      </c>
      <c r="B2240" s="13">
        <f t="shared" si="361"/>
        <v>2</v>
      </c>
      <c r="C2240" s="34">
        <f>IF(data!C2240="","",data!C2240)</f>
        <v>21</v>
      </c>
      <c r="D2240" s="34">
        <f>IF(data!C2240="","",data!D2240)</f>
        <v>22</v>
      </c>
      <c r="E2240" s="34">
        <f>IF(data!C2240="","",data!E2240)</f>
        <v>23</v>
      </c>
      <c r="F2240" s="34">
        <f>IF(data!C2240="","",data!F2240)</f>
        <v>24</v>
      </c>
      <c r="G2240" s="34">
        <f>IF(data!C2240="","",data!G2240)</f>
        <v>25</v>
      </c>
      <c r="H2240" s="34">
        <f>IF(data!C2240="","",data!H2240)</f>
        <v>32</v>
      </c>
      <c r="I2240" s="35">
        <f>IF(data!C2240="","",data!I2240)</f>
        <v>6</v>
      </c>
      <c r="J2240" s="34">
        <f>IF(data!C2240="","",data!J2240)</f>
        <v>25</v>
      </c>
      <c r="K2240" s="34">
        <f>IF(data!C2240="","",data!K2240)</f>
        <v>22</v>
      </c>
      <c r="L2240" s="34">
        <f>IF(data!C2240="","",data!L2240)</f>
        <v>23</v>
      </c>
      <c r="M2240" s="34">
        <f>IF(data!C2240="","",data!M2240)</f>
        <v>21</v>
      </c>
      <c r="N2240" s="34">
        <f>IF(data!C2240="","",data!N2240)</f>
        <v>32</v>
      </c>
      <c r="O2240" s="34">
        <f>IF(data!C2240="","",data!O2240)</f>
        <v>24</v>
      </c>
      <c r="P2240" s="16">
        <f t="shared" si="362"/>
        <v>11</v>
      </c>
      <c r="Q2240" s="17">
        <f t="shared" si="352"/>
        <v>29</v>
      </c>
      <c r="R2240" s="18">
        <f t="shared" si="353"/>
        <v>25</v>
      </c>
      <c r="S2240" s="18">
        <f t="shared" si="354"/>
        <v>28</v>
      </c>
      <c r="T2240" s="18">
        <f t="shared" si="355"/>
        <v>5</v>
      </c>
      <c r="U2240" s="18">
        <f t="shared" si="356"/>
        <v>27</v>
      </c>
      <c r="V2240" s="18">
        <f t="shared" si="357"/>
        <v>6</v>
      </c>
      <c r="W2240" s="18">
        <f t="shared" si="358"/>
        <v>12</v>
      </c>
      <c r="X2240" s="18">
        <f t="shared" si="359"/>
        <v>6</v>
      </c>
      <c r="Y2240" s="18" t="str">
        <f t="shared" si="360"/>
        <v>对</v>
      </c>
    </row>
    <row r="2241" spans="1:25" ht="12.75" customHeight="1" thickBot="1">
      <c r="A2241" s="12">
        <f>IF(data!C2241="","",data!A2241)</f>
        <v>2018033</v>
      </c>
      <c r="B2241" s="13">
        <f t="shared" si="361"/>
        <v>3</v>
      </c>
      <c r="C2241" s="34">
        <f>IF(data!C2241="","",data!C2241)</f>
        <v>4</v>
      </c>
      <c r="D2241" s="34">
        <f>IF(data!C2241="","",data!D2241)</f>
        <v>19</v>
      </c>
      <c r="E2241" s="34">
        <f>IF(data!C2241="","",data!E2241)</f>
        <v>20</v>
      </c>
      <c r="F2241" s="34">
        <f>IF(data!C2241="","",data!F2241)</f>
        <v>22</v>
      </c>
      <c r="G2241" s="34">
        <f>IF(data!C2241="","",data!G2241)</f>
        <v>28</v>
      </c>
      <c r="H2241" s="34">
        <f>IF(data!C2241="","",data!H2241)</f>
        <v>33</v>
      </c>
      <c r="I2241" s="35">
        <f>IF(data!C2241="","",data!I2241)</f>
        <v>6</v>
      </c>
      <c r="J2241" s="34">
        <f>IF(data!C2241="","",data!J2241)</f>
        <v>33</v>
      </c>
      <c r="K2241" s="34">
        <f>IF(data!C2241="","",data!K2241)</f>
        <v>20</v>
      </c>
      <c r="L2241" s="34">
        <f>IF(data!C2241="","",data!L2241)</f>
        <v>4</v>
      </c>
      <c r="M2241" s="34">
        <f>IF(data!C2241="","",data!M2241)</f>
        <v>19</v>
      </c>
      <c r="N2241" s="34">
        <f>IF(data!C2241="","",data!N2241)</f>
        <v>28</v>
      </c>
      <c r="O2241" s="34">
        <f>IF(data!C2241="","",data!O2241)</f>
        <v>22</v>
      </c>
      <c r="P2241" s="16">
        <f t="shared" si="362"/>
        <v>29</v>
      </c>
      <c r="Q2241" s="17">
        <f t="shared" si="352"/>
        <v>30</v>
      </c>
      <c r="R2241" s="18">
        <f t="shared" si="353"/>
        <v>4</v>
      </c>
      <c r="S2241" s="18">
        <f t="shared" si="354"/>
        <v>11</v>
      </c>
      <c r="T2241" s="18">
        <f t="shared" si="355"/>
        <v>30</v>
      </c>
      <c r="U2241" s="18">
        <f t="shared" si="356"/>
        <v>21</v>
      </c>
      <c r="V2241" s="18">
        <f t="shared" si="357"/>
        <v>27</v>
      </c>
      <c r="W2241" s="18">
        <f t="shared" si="358"/>
        <v>0</v>
      </c>
      <c r="X2241" s="18">
        <f t="shared" si="359"/>
        <v>9</v>
      </c>
      <c r="Y2241" s="18" t="str">
        <f t="shared" si="360"/>
        <v>对</v>
      </c>
    </row>
    <row r="2242" spans="1:25" ht="12.75" customHeight="1" thickBot="1">
      <c r="A2242" s="12">
        <f>IF(data!C2242="","",data!A2242)</f>
        <v>2018034</v>
      </c>
      <c r="B2242" s="13">
        <f t="shared" si="361"/>
        <v>4</v>
      </c>
      <c r="C2242" s="34">
        <f>IF(data!C2242="","",data!C2242)</f>
        <v>1</v>
      </c>
      <c r="D2242" s="34">
        <f>IF(data!C2242="","",data!D2242)</f>
        <v>5</v>
      </c>
      <c r="E2242" s="34">
        <f>IF(data!C2242="","",data!E2242)</f>
        <v>11</v>
      </c>
      <c r="F2242" s="34">
        <f>IF(data!C2242="","",data!F2242)</f>
        <v>22</v>
      </c>
      <c r="G2242" s="34">
        <f>IF(data!C2242="","",data!G2242)</f>
        <v>23</v>
      </c>
      <c r="H2242" s="34">
        <f>IF(data!C2242="","",data!H2242)</f>
        <v>26</v>
      </c>
      <c r="I2242" s="35">
        <f>IF(data!C2242="","",data!I2242)</f>
        <v>15</v>
      </c>
      <c r="J2242" s="34">
        <f>IF(data!C2242="","",data!J2242)</f>
        <v>23</v>
      </c>
      <c r="K2242" s="34">
        <f>IF(data!C2242="","",data!K2242)</f>
        <v>5</v>
      </c>
      <c r="L2242" s="34">
        <f>IF(data!C2242="","",data!L2242)</f>
        <v>22</v>
      </c>
      <c r="M2242" s="34">
        <f>IF(data!C2242="","",data!M2242)</f>
        <v>11</v>
      </c>
      <c r="N2242" s="34">
        <f>IF(data!C2242="","",data!N2242)</f>
        <v>26</v>
      </c>
      <c r="O2242" s="34">
        <f>IF(data!C2242="","",data!O2242)</f>
        <v>1</v>
      </c>
      <c r="P2242" s="16">
        <f t="shared" si="362"/>
        <v>25</v>
      </c>
      <c r="Q2242" s="17">
        <f t="shared" si="352"/>
        <v>30</v>
      </c>
      <c r="R2242" s="18">
        <f t="shared" si="353"/>
        <v>24</v>
      </c>
      <c r="S2242" s="18">
        <f t="shared" si="354"/>
        <v>29</v>
      </c>
      <c r="T2242" s="18">
        <f t="shared" si="355"/>
        <v>0</v>
      </c>
      <c r="U2242" s="18">
        <f t="shared" si="356"/>
        <v>21</v>
      </c>
      <c r="V2242" s="18">
        <f t="shared" si="357"/>
        <v>0</v>
      </c>
      <c r="W2242" s="18">
        <f t="shared" si="358"/>
        <v>15</v>
      </c>
      <c r="X2242" s="18">
        <f t="shared" si="359"/>
        <v>3</v>
      </c>
      <c r="Y2242" s="18" t="str">
        <f t="shared" si="360"/>
        <v>对</v>
      </c>
    </row>
    <row r="2243" spans="1:25" ht="12.75" customHeight="1" thickBot="1">
      <c r="A2243" s="12">
        <f>IF(data!C2243="","",data!A2243)</f>
        <v>2018035</v>
      </c>
      <c r="B2243" s="13">
        <f t="shared" si="361"/>
        <v>5</v>
      </c>
      <c r="C2243" s="34">
        <f>IF(data!C2243="","",data!C2243)</f>
        <v>7</v>
      </c>
      <c r="D2243" s="34">
        <f>IF(data!C2243="","",data!D2243)</f>
        <v>10</v>
      </c>
      <c r="E2243" s="34">
        <f>IF(data!C2243="","",data!E2243)</f>
        <v>11</v>
      </c>
      <c r="F2243" s="34">
        <f>IF(data!C2243="","",data!F2243)</f>
        <v>17</v>
      </c>
      <c r="G2243" s="34">
        <f>IF(data!C2243="","",data!G2243)</f>
        <v>23</v>
      </c>
      <c r="H2243" s="34">
        <f>IF(data!C2243="","",data!H2243)</f>
        <v>28</v>
      </c>
      <c r="I2243" s="35">
        <f>IF(data!C2243="","",data!I2243)</f>
        <v>15</v>
      </c>
      <c r="J2243" s="34">
        <f>IF(data!C2243="","",data!J2243)</f>
        <v>10</v>
      </c>
      <c r="K2243" s="34">
        <f>IF(data!C2243="","",data!K2243)</f>
        <v>7</v>
      </c>
      <c r="L2243" s="34">
        <f>IF(data!C2243="","",data!L2243)</f>
        <v>23</v>
      </c>
      <c r="M2243" s="34">
        <f>IF(data!C2243="","",data!M2243)</f>
        <v>17</v>
      </c>
      <c r="N2243" s="34">
        <f>IF(data!C2243="","",data!N2243)</f>
        <v>11</v>
      </c>
      <c r="O2243" s="34">
        <f>IF(data!C2243="","",data!O2243)</f>
        <v>28</v>
      </c>
      <c r="P2243" s="16">
        <f t="shared" si="362"/>
        <v>21</v>
      </c>
      <c r="Q2243" s="17">
        <f t="shared" si="352"/>
        <v>22</v>
      </c>
      <c r="R2243" s="18">
        <f t="shared" si="353"/>
        <v>22</v>
      </c>
      <c r="S2243" s="18">
        <f t="shared" si="354"/>
        <v>25</v>
      </c>
      <c r="T2243" s="18">
        <f t="shared" si="355"/>
        <v>23</v>
      </c>
      <c r="U2243" s="18">
        <f t="shared" si="356"/>
        <v>3</v>
      </c>
      <c r="V2243" s="18">
        <f t="shared" si="357"/>
        <v>9</v>
      </c>
      <c r="W2243" s="18">
        <f t="shared" si="358"/>
        <v>12</v>
      </c>
      <c r="X2243" s="18">
        <f t="shared" si="359"/>
        <v>0</v>
      </c>
      <c r="Y2243" s="18" t="str">
        <f t="shared" si="360"/>
        <v>对</v>
      </c>
    </row>
    <row r="2244" spans="1:25" ht="12.75" customHeight="1" thickBot="1">
      <c r="A2244" s="12">
        <f>IF(data!C2244="","",data!A2244)</f>
        <v>2018036</v>
      </c>
      <c r="B2244" s="13">
        <f t="shared" si="361"/>
        <v>6</v>
      </c>
      <c r="C2244" s="34">
        <f>IF(data!C2244="","",data!C2244)</f>
        <v>8</v>
      </c>
      <c r="D2244" s="34">
        <f>IF(data!C2244="","",data!D2244)</f>
        <v>17</v>
      </c>
      <c r="E2244" s="34">
        <f>IF(data!C2244="","",data!E2244)</f>
        <v>24</v>
      </c>
      <c r="F2244" s="34">
        <f>IF(data!C2244="","",data!F2244)</f>
        <v>26</v>
      </c>
      <c r="G2244" s="34">
        <f>IF(data!C2244="","",data!G2244)</f>
        <v>28</v>
      </c>
      <c r="H2244" s="34">
        <f>IF(data!C2244="","",data!H2244)</f>
        <v>33</v>
      </c>
      <c r="I2244" s="35">
        <f>IF(data!C2244="","",data!I2244)</f>
        <v>4</v>
      </c>
      <c r="J2244" s="34">
        <f>IF(data!C2244="","",data!J2244)</f>
        <v>24</v>
      </c>
      <c r="K2244" s="34">
        <f>IF(data!C2244="","",data!K2244)</f>
        <v>28</v>
      </c>
      <c r="L2244" s="34">
        <f>IF(data!C2244="","",data!L2244)</f>
        <v>8</v>
      </c>
      <c r="M2244" s="34">
        <f>IF(data!C2244="","",data!M2244)</f>
        <v>26</v>
      </c>
      <c r="N2244" s="34">
        <f>IF(data!C2244="","",data!N2244)</f>
        <v>33</v>
      </c>
      <c r="O2244" s="34">
        <f>IF(data!C2244="","",data!O2244)</f>
        <v>17</v>
      </c>
      <c r="P2244" s="16">
        <f t="shared" si="362"/>
        <v>25</v>
      </c>
      <c r="Q2244" s="17">
        <f t="shared" ref="Q2244:Q2307" si="363">IF(C2243="","",H2243-B2243)</f>
        <v>23</v>
      </c>
      <c r="R2244" s="18">
        <f t="shared" ref="R2244:R2307" si="364">IF(C2243="","",G2243-C2243)</f>
        <v>16</v>
      </c>
      <c r="S2244" s="18">
        <f t="shared" ref="S2244:S2307" si="365">IF(C2243="","",H2243-C2243)</f>
        <v>21</v>
      </c>
      <c r="T2244" s="18">
        <f t="shared" ref="T2244:T2307" si="366">IF(C2243="","",MOD(J2243*C2243,33))</f>
        <v>4</v>
      </c>
      <c r="U2244" s="18">
        <f t="shared" ref="U2244:U2307" si="367">IF(C2243="","",MOD(I2243*9,33))</f>
        <v>3</v>
      </c>
      <c r="V2244" s="18">
        <f t="shared" ref="V2244:V2307" si="368">IF(D2243="","",MOD(J2243*9,33))</f>
        <v>24</v>
      </c>
      <c r="W2244" s="18">
        <f t="shared" ref="W2244:W2307" si="369">IF(E2243="","",MOD(K2243*9,33))</f>
        <v>30</v>
      </c>
      <c r="X2244" s="18">
        <f t="shared" ref="X2244:X2307" si="370">IF(F2243="","",MOD(L2243*9,33))</f>
        <v>9</v>
      </c>
      <c r="Y2244" s="18" t="str">
        <f t="shared" ref="Y2244:Y2307" si="371">IF($P2244="","",IF(COUNTIF($Q2244:$X2244,$P2244),"错","对"))</f>
        <v>对</v>
      </c>
    </row>
    <row r="2245" spans="1:25" ht="12.75" customHeight="1" thickBot="1">
      <c r="A2245" s="12">
        <f>IF(data!C2245="","",data!A2245)</f>
        <v>2018037</v>
      </c>
      <c r="B2245" s="13">
        <f t="shared" si="361"/>
        <v>7</v>
      </c>
      <c r="C2245" s="34">
        <f>IF(data!C2245="","",data!C2245)</f>
        <v>1</v>
      </c>
      <c r="D2245" s="34">
        <f>IF(data!C2245="","",data!D2245)</f>
        <v>6</v>
      </c>
      <c r="E2245" s="34">
        <f>IF(data!C2245="","",data!E2245)</f>
        <v>7</v>
      </c>
      <c r="F2245" s="34">
        <f>IF(data!C2245="","",data!F2245)</f>
        <v>8</v>
      </c>
      <c r="G2245" s="34">
        <f>IF(data!C2245="","",data!G2245)</f>
        <v>27</v>
      </c>
      <c r="H2245" s="34">
        <f>IF(data!C2245="","",data!H2245)</f>
        <v>30</v>
      </c>
      <c r="I2245" s="35">
        <f>IF(data!C2245="","",data!I2245)</f>
        <v>10</v>
      </c>
      <c r="J2245" s="34">
        <f>IF(data!C2245="","",data!J2245)</f>
        <v>30</v>
      </c>
      <c r="K2245" s="34">
        <f>IF(data!C2245="","",data!K2245)</f>
        <v>8</v>
      </c>
      <c r="L2245" s="34">
        <f>IF(data!C2245="","",data!L2245)</f>
        <v>1</v>
      </c>
      <c r="M2245" s="34">
        <f>IF(data!C2245="","",data!M2245)</f>
        <v>7</v>
      </c>
      <c r="N2245" s="34">
        <f>IF(data!C2245="","",data!N2245)</f>
        <v>6</v>
      </c>
      <c r="O2245" s="34">
        <f>IF(data!C2245="","",data!O2245)</f>
        <v>27</v>
      </c>
      <c r="P2245" s="16">
        <f t="shared" si="362"/>
        <v>29</v>
      </c>
      <c r="Q2245" s="17">
        <f t="shared" si="363"/>
        <v>27</v>
      </c>
      <c r="R2245" s="18">
        <f t="shared" si="364"/>
        <v>20</v>
      </c>
      <c r="S2245" s="18">
        <f t="shared" si="365"/>
        <v>25</v>
      </c>
      <c r="T2245" s="18">
        <f t="shared" si="366"/>
        <v>27</v>
      </c>
      <c r="U2245" s="18">
        <f t="shared" si="367"/>
        <v>3</v>
      </c>
      <c r="V2245" s="18">
        <f t="shared" si="368"/>
        <v>18</v>
      </c>
      <c r="W2245" s="18">
        <f t="shared" si="369"/>
        <v>21</v>
      </c>
      <c r="X2245" s="18">
        <f t="shared" si="370"/>
        <v>6</v>
      </c>
      <c r="Y2245" s="18" t="str">
        <f t="shared" si="371"/>
        <v>对</v>
      </c>
    </row>
    <row r="2246" spans="1:25" ht="12.75" customHeight="1" thickBot="1">
      <c r="A2246" s="12">
        <f>IF(data!C2246="","",data!A2246)</f>
        <v>2018038</v>
      </c>
      <c r="B2246" s="13">
        <f t="shared" si="361"/>
        <v>8</v>
      </c>
      <c r="C2246" s="34">
        <f>IF(data!C2246="","",data!C2246)</f>
        <v>15</v>
      </c>
      <c r="D2246" s="34">
        <f>IF(data!C2246="","",data!D2246)</f>
        <v>23</v>
      </c>
      <c r="E2246" s="34">
        <f>IF(data!C2246="","",data!E2246)</f>
        <v>24</v>
      </c>
      <c r="F2246" s="34">
        <f>IF(data!C2246="","",data!F2246)</f>
        <v>25</v>
      </c>
      <c r="G2246" s="34">
        <f>IF(data!C2246="","",data!G2246)</f>
        <v>28</v>
      </c>
      <c r="H2246" s="34">
        <f>IF(data!C2246="","",data!H2246)</f>
        <v>29</v>
      </c>
      <c r="I2246" s="35">
        <f>IF(data!C2246="","",data!I2246)</f>
        <v>9</v>
      </c>
      <c r="J2246" s="34">
        <f>IF(data!C2246="","",data!J2246)</f>
        <v>23</v>
      </c>
      <c r="K2246" s="34">
        <f>IF(data!C2246="","",data!K2246)</f>
        <v>24</v>
      </c>
      <c r="L2246" s="34">
        <f>IF(data!C2246="","",data!L2246)</f>
        <v>29</v>
      </c>
      <c r="M2246" s="34">
        <f>IF(data!C2246="","",data!M2246)</f>
        <v>15</v>
      </c>
      <c r="N2246" s="34">
        <f>IF(data!C2246="","",data!N2246)</f>
        <v>28</v>
      </c>
      <c r="O2246" s="34">
        <f>IF(data!C2246="","",data!O2246)</f>
        <v>25</v>
      </c>
      <c r="P2246" s="16">
        <f t="shared" si="362"/>
        <v>14</v>
      </c>
      <c r="Q2246" s="17">
        <f t="shared" si="363"/>
        <v>23</v>
      </c>
      <c r="R2246" s="18">
        <f t="shared" si="364"/>
        <v>26</v>
      </c>
      <c r="S2246" s="18">
        <f t="shared" si="365"/>
        <v>29</v>
      </c>
      <c r="T2246" s="18">
        <f t="shared" si="366"/>
        <v>30</v>
      </c>
      <c r="U2246" s="18">
        <f t="shared" si="367"/>
        <v>24</v>
      </c>
      <c r="V2246" s="18">
        <f t="shared" si="368"/>
        <v>6</v>
      </c>
      <c r="W2246" s="18">
        <f t="shared" si="369"/>
        <v>6</v>
      </c>
      <c r="X2246" s="18">
        <f t="shared" si="370"/>
        <v>9</v>
      </c>
      <c r="Y2246" s="18" t="str">
        <f t="shared" si="371"/>
        <v>对</v>
      </c>
    </row>
    <row r="2247" spans="1:25" ht="12.75" customHeight="1" thickBot="1">
      <c r="A2247" s="12">
        <f>IF(data!C2247="","",data!A2247)</f>
        <v>2018039</v>
      </c>
      <c r="B2247" s="13">
        <f t="shared" si="361"/>
        <v>9</v>
      </c>
      <c r="C2247" s="34">
        <f>IF(data!C2247="","",data!C2247)</f>
        <v>8</v>
      </c>
      <c r="D2247" s="34">
        <f>IF(data!C2247="","",data!D2247)</f>
        <v>12</v>
      </c>
      <c r="E2247" s="34">
        <f>IF(data!C2247="","",data!E2247)</f>
        <v>18</v>
      </c>
      <c r="F2247" s="34">
        <f>IF(data!C2247="","",data!F2247)</f>
        <v>19</v>
      </c>
      <c r="G2247" s="34">
        <f>IF(data!C2247="","",data!G2247)</f>
        <v>23</v>
      </c>
      <c r="H2247" s="34">
        <f>IF(data!C2247="","",data!H2247)</f>
        <v>32</v>
      </c>
      <c r="I2247" s="35">
        <f>IF(data!C2247="","",data!I2247)</f>
        <v>3</v>
      </c>
      <c r="J2247" s="34">
        <f>IF(data!C2247="","",data!J2247)</f>
        <v>32</v>
      </c>
      <c r="K2247" s="34">
        <f>IF(data!C2247="","",data!K2247)</f>
        <v>12</v>
      </c>
      <c r="L2247" s="34">
        <f>IF(data!C2247="","",data!L2247)</f>
        <v>19</v>
      </c>
      <c r="M2247" s="34">
        <f>IF(data!C2247="","",data!M2247)</f>
        <v>8</v>
      </c>
      <c r="N2247" s="34">
        <f>IF(data!C2247="","",data!N2247)</f>
        <v>18</v>
      </c>
      <c r="O2247" s="34">
        <f>IF(data!C2247="","",data!O2247)</f>
        <v>23</v>
      </c>
      <c r="P2247" s="16">
        <f t="shared" si="362"/>
        <v>24</v>
      </c>
      <c r="Q2247" s="17">
        <f t="shared" si="363"/>
        <v>21</v>
      </c>
      <c r="R2247" s="18">
        <f t="shared" si="364"/>
        <v>13</v>
      </c>
      <c r="S2247" s="18">
        <f t="shared" si="365"/>
        <v>14</v>
      </c>
      <c r="T2247" s="18">
        <f t="shared" si="366"/>
        <v>15</v>
      </c>
      <c r="U2247" s="18">
        <f t="shared" si="367"/>
        <v>15</v>
      </c>
      <c r="V2247" s="18">
        <f t="shared" si="368"/>
        <v>9</v>
      </c>
      <c r="W2247" s="18">
        <f t="shared" si="369"/>
        <v>18</v>
      </c>
      <c r="X2247" s="18">
        <f t="shared" si="370"/>
        <v>30</v>
      </c>
      <c r="Y2247" s="18" t="str">
        <f t="shared" si="371"/>
        <v>对</v>
      </c>
    </row>
    <row r="2248" spans="1:25" ht="12.75" customHeight="1" thickBot="1">
      <c r="A2248" s="12">
        <f>IF(data!C2248="","",data!A2248)</f>
        <v>2018040</v>
      </c>
      <c r="B2248" s="13">
        <f t="shared" si="361"/>
        <v>0</v>
      </c>
      <c r="C2248" s="34">
        <f>IF(data!C2248="","",data!C2248)</f>
        <v>1</v>
      </c>
      <c r="D2248" s="34">
        <f>IF(data!C2248="","",data!D2248)</f>
        <v>3</v>
      </c>
      <c r="E2248" s="34">
        <f>IF(data!C2248="","",data!E2248)</f>
        <v>8</v>
      </c>
      <c r="F2248" s="34">
        <f>IF(data!C2248="","",data!F2248)</f>
        <v>13</v>
      </c>
      <c r="G2248" s="34">
        <f>IF(data!C2248="","",data!G2248)</f>
        <v>18</v>
      </c>
      <c r="H2248" s="34">
        <f>IF(data!C2248="","",data!H2248)</f>
        <v>23</v>
      </c>
      <c r="I2248" s="35">
        <f>IF(data!C2248="","",data!I2248)</f>
        <v>16</v>
      </c>
      <c r="J2248" s="34">
        <f>IF(data!C2248="","",data!J2248)</f>
        <v>18</v>
      </c>
      <c r="K2248" s="34">
        <f>IF(data!C2248="","",data!K2248)</f>
        <v>3</v>
      </c>
      <c r="L2248" s="34">
        <f>IF(data!C2248="","",data!L2248)</f>
        <v>8</v>
      </c>
      <c r="M2248" s="34">
        <f>IF(data!C2248="","",data!M2248)</f>
        <v>23</v>
      </c>
      <c r="N2248" s="34">
        <f>IF(data!C2248="","",data!N2248)</f>
        <v>1</v>
      </c>
      <c r="O2248" s="34">
        <f>IF(data!C2248="","",data!O2248)</f>
        <v>13</v>
      </c>
      <c r="P2248" s="16">
        <f t="shared" si="362"/>
        <v>22</v>
      </c>
      <c r="Q2248" s="17">
        <f t="shared" si="363"/>
        <v>23</v>
      </c>
      <c r="R2248" s="18">
        <f t="shared" si="364"/>
        <v>15</v>
      </c>
      <c r="S2248" s="18">
        <f t="shared" si="365"/>
        <v>24</v>
      </c>
      <c r="T2248" s="18">
        <f t="shared" si="366"/>
        <v>25</v>
      </c>
      <c r="U2248" s="18">
        <f t="shared" si="367"/>
        <v>27</v>
      </c>
      <c r="V2248" s="18">
        <f t="shared" si="368"/>
        <v>24</v>
      </c>
      <c r="W2248" s="18">
        <f t="shared" si="369"/>
        <v>9</v>
      </c>
      <c r="X2248" s="18">
        <f t="shared" si="370"/>
        <v>6</v>
      </c>
      <c r="Y2248" s="18" t="str">
        <f t="shared" si="371"/>
        <v>对</v>
      </c>
    </row>
    <row r="2249" spans="1:25" ht="12.75" customHeight="1" thickBot="1">
      <c r="A2249" s="12">
        <f>IF(data!C2249="","",data!A2249)</f>
        <v>2018041</v>
      </c>
      <c r="B2249" s="13">
        <f t="shared" si="361"/>
        <v>1</v>
      </c>
      <c r="C2249" s="34">
        <f>IF(data!C2249="","",data!C2249)</f>
        <v>7</v>
      </c>
      <c r="D2249" s="34">
        <f>IF(data!C2249="","",data!D2249)</f>
        <v>8</v>
      </c>
      <c r="E2249" s="34">
        <f>IF(data!C2249="","",data!E2249)</f>
        <v>20</v>
      </c>
      <c r="F2249" s="34">
        <f>IF(data!C2249="","",data!F2249)</f>
        <v>23</v>
      </c>
      <c r="G2249" s="34">
        <f>IF(data!C2249="","",data!G2249)</f>
        <v>24</v>
      </c>
      <c r="H2249" s="34">
        <f>IF(data!C2249="","",data!H2249)</f>
        <v>32</v>
      </c>
      <c r="I2249" s="35">
        <f>IF(data!C2249="","",data!I2249)</f>
        <v>13</v>
      </c>
      <c r="J2249" s="34">
        <f>IF(data!C2249="","",data!J2249)</f>
        <v>23</v>
      </c>
      <c r="K2249" s="34">
        <f>IF(data!C2249="","",data!K2249)</f>
        <v>8</v>
      </c>
      <c r="L2249" s="34">
        <f>IF(data!C2249="","",data!L2249)</f>
        <v>7</v>
      </c>
      <c r="M2249" s="34">
        <f>IF(data!C2249="","",data!M2249)</f>
        <v>24</v>
      </c>
      <c r="N2249" s="34">
        <f>IF(data!C2249="","",data!N2249)</f>
        <v>20</v>
      </c>
      <c r="O2249" s="34">
        <f>IF(data!C2249="","",data!O2249)</f>
        <v>32</v>
      </c>
      <c r="P2249" s="16">
        <f t="shared" si="362"/>
        <v>25</v>
      </c>
      <c r="Q2249" s="17">
        <f t="shared" si="363"/>
        <v>23</v>
      </c>
      <c r="R2249" s="18">
        <f t="shared" si="364"/>
        <v>17</v>
      </c>
      <c r="S2249" s="18">
        <f t="shared" si="365"/>
        <v>22</v>
      </c>
      <c r="T2249" s="18">
        <f t="shared" si="366"/>
        <v>18</v>
      </c>
      <c r="U2249" s="18">
        <f t="shared" si="367"/>
        <v>12</v>
      </c>
      <c r="V2249" s="18">
        <f t="shared" si="368"/>
        <v>30</v>
      </c>
      <c r="W2249" s="18">
        <f t="shared" si="369"/>
        <v>27</v>
      </c>
      <c r="X2249" s="18">
        <f t="shared" si="370"/>
        <v>6</v>
      </c>
      <c r="Y2249" s="18" t="str">
        <f t="shared" si="371"/>
        <v>对</v>
      </c>
    </row>
    <row r="2250" spans="1:25" ht="12.75" customHeight="1" thickBot="1">
      <c r="A2250" s="12">
        <f>IF(data!C2250="","",data!A2250)</f>
        <v>2018042</v>
      </c>
      <c r="B2250" s="13">
        <f t="shared" si="361"/>
        <v>2</v>
      </c>
      <c r="C2250" s="34">
        <f>IF(data!C2250="","",data!C2250)</f>
        <v>6</v>
      </c>
      <c r="D2250" s="34">
        <f>IF(data!C2250="","",data!D2250)</f>
        <v>10</v>
      </c>
      <c r="E2250" s="34">
        <f>IF(data!C2250="","",data!E2250)</f>
        <v>21</v>
      </c>
      <c r="F2250" s="34">
        <f>IF(data!C2250="","",data!F2250)</f>
        <v>28</v>
      </c>
      <c r="G2250" s="34">
        <f>IF(data!C2250="","",data!G2250)</f>
        <v>29</v>
      </c>
      <c r="H2250" s="34">
        <f>IF(data!C2250="","",data!H2250)</f>
        <v>31</v>
      </c>
      <c r="I2250" s="35">
        <f>IF(data!C2250="","",data!I2250)</f>
        <v>12</v>
      </c>
      <c r="J2250" s="34">
        <f>IF(data!C2250="","",data!J2250)</f>
        <v>31</v>
      </c>
      <c r="K2250" s="34">
        <f>IF(data!C2250="","",data!K2250)</f>
        <v>21</v>
      </c>
      <c r="L2250" s="34">
        <f>IF(data!C2250="","",data!L2250)</f>
        <v>28</v>
      </c>
      <c r="M2250" s="34">
        <f>IF(data!C2250="","",data!M2250)</f>
        <v>6</v>
      </c>
      <c r="N2250" s="34">
        <f>IF(data!C2250="","",data!N2250)</f>
        <v>29</v>
      </c>
      <c r="O2250" s="34">
        <f>IF(data!C2250="","",data!O2250)</f>
        <v>10</v>
      </c>
      <c r="P2250" s="16">
        <f t="shared" si="362"/>
        <v>25</v>
      </c>
      <c r="Q2250" s="17">
        <f t="shared" si="363"/>
        <v>31</v>
      </c>
      <c r="R2250" s="18">
        <f t="shared" si="364"/>
        <v>17</v>
      </c>
      <c r="S2250" s="18">
        <f t="shared" si="365"/>
        <v>25</v>
      </c>
      <c r="T2250" s="18">
        <f t="shared" si="366"/>
        <v>29</v>
      </c>
      <c r="U2250" s="18">
        <f t="shared" si="367"/>
        <v>18</v>
      </c>
      <c r="V2250" s="18">
        <f t="shared" si="368"/>
        <v>9</v>
      </c>
      <c r="W2250" s="18">
        <f t="shared" si="369"/>
        <v>6</v>
      </c>
      <c r="X2250" s="18">
        <f t="shared" si="370"/>
        <v>30</v>
      </c>
      <c r="Y2250" s="18" t="str">
        <f t="shared" si="371"/>
        <v>错</v>
      </c>
    </row>
    <row r="2251" spans="1:25" ht="12.75" customHeight="1" thickBot="1">
      <c r="A2251" s="12">
        <f>IF(data!C2251="","",data!A2251)</f>
        <v>2018043</v>
      </c>
      <c r="B2251" s="13">
        <f t="shared" si="361"/>
        <v>3</v>
      </c>
      <c r="C2251" s="34">
        <f>IF(data!C2251="","",data!C2251)</f>
        <v>1</v>
      </c>
      <c r="D2251" s="34">
        <f>IF(data!C2251="","",data!D2251)</f>
        <v>4</v>
      </c>
      <c r="E2251" s="34">
        <f>IF(data!C2251="","",data!E2251)</f>
        <v>6</v>
      </c>
      <c r="F2251" s="34">
        <f>IF(data!C2251="","",data!F2251)</f>
        <v>8</v>
      </c>
      <c r="G2251" s="34">
        <f>IF(data!C2251="","",data!G2251)</f>
        <v>21</v>
      </c>
      <c r="H2251" s="34">
        <f>IF(data!C2251="","",data!H2251)</f>
        <v>24</v>
      </c>
      <c r="I2251" s="35">
        <f>IF(data!C2251="","",data!I2251)</f>
        <v>7</v>
      </c>
      <c r="J2251" s="34">
        <f>IF(data!C2251="","",data!J2251)</f>
        <v>21</v>
      </c>
      <c r="K2251" s="34">
        <f>IF(data!C2251="","",data!K2251)</f>
        <v>4</v>
      </c>
      <c r="L2251" s="34">
        <f>IF(data!C2251="","",data!L2251)</f>
        <v>6</v>
      </c>
      <c r="M2251" s="34">
        <f>IF(data!C2251="","",data!M2251)</f>
        <v>8</v>
      </c>
      <c r="N2251" s="34">
        <f>IF(data!C2251="","",data!N2251)</f>
        <v>1</v>
      </c>
      <c r="O2251" s="34">
        <f>IF(data!C2251="","",data!O2251)</f>
        <v>24</v>
      </c>
      <c r="P2251" s="16">
        <f t="shared" si="362"/>
        <v>23</v>
      </c>
      <c r="Q2251" s="17">
        <f t="shared" si="363"/>
        <v>29</v>
      </c>
      <c r="R2251" s="18">
        <f t="shared" si="364"/>
        <v>23</v>
      </c>
      <c r="S2251" s="18">
        <f t="shared" si="365"/>
        <v>25</v>
      </c>
      <c r="T2251" s="18">
        <f t="shared" si="366"/>
        <v>21</v>
      </c>
      <c r="U2251" s="18">
        <f t="shared" si="367"/>
        <v>9</v>
      </c>
      <c r="V2251" s="18">
        <f t="shared" si="368"/>
        <v>15</v>
      </c>
      <c r="W2251" s="18">
        <f t="shared" si="369"/>
        <v>24</v>
      </c>
      <c r="X2251" s="18">
        <f t="shared" si="370"/>
        <v>21</v>
      </c>
      <c r="Y2251" s="18" t="str">
        <f t="shared" si="371"/>
        <v>错</v>
      </c>
    </row>
    <row r="2252" spans="1:25" ht="12.75" customHeight="1" thickBot="1">
      <c r="A2252" s="12">
        <f>IF(data!C2252="","",data!A2252)</f>
        <v>2018044</v>
      </c>
      <c r="B2252" s="13">
        <f t="shared" si="361"/>
        <v>4</v>
      </c>
      <c r="C2252" s="34">
        <f>IF(data!C2252="","",data!C2252)</f>
        <v>5</v>
      </c>
      <c r="D2252" s="34">
        <f>IF(data!C2252="","",data!D2252)</f>
        <v>9</v>
      </c>
      <c r="E2252" s="34">
        <f>IF(data!C2252="","",data!E2252)</f>
        <v>12</v>
      </c>
      <c r="F2252" s="34">
        <f>IF(data!C2252="","",data!F2252)</f>
        <v>17</v>
      </c>
      <c r="G2252" s="34">
        <f>IF(data!C2252="","",data!G2252)</f>
        <v>27</v>
      </c>
      <c r="H2252" s="34">
        <f>IF(data!C2252="","",data!H2252)</f>
        <v>30</v>
      </c>
      <c r="I2252" s="35">
        <f>IF(data!C2252="","",data!I2252)</f>
        <v>6</v>
      </c>
      <c r="J2252" s="34">
        <f>IF(data!C2252="","",data!J2252)</f>
        <v>9</v>
      </c>
      <c r="K2252" s="34">
        <f>IF(data!C2252="","",data!K2252)</f>
        <v>30</v>
      </c>
      <c r="L2252" s="34">
        <f>IF(data!C2252="","",data!L2252)</f>
        <v>27</v>
      </c>
      <c r="M2252" s="34">
        <f>IF(data!C2252="","",data!M2252)</f>
        <v>17</v>
      </c>
      <c r="N2252" s="34">
        <f>IF(data!C2252="","",data!N2252)</f>
        <v>12</v>
      </c>
      <c r="O2252" s="34">
        <f>IF(data!C2252="","",data!O2252)</f>
        <v>5</v>
      </c>
      <c r="P2252" s="16">
        <f t="shared" si="362"/>
        <v>25</v>
      </c>
      <c r="Q2252" s="17">
        <f t="shared" si="363"/>
        <v>21</v>
      </c>
      <c r="R2252" s="18">
        <f t="shared" si="364"/>
        <v>20</v>
      </c>
      <c r="S2252" s="18">
        <f t="shared" si="365"/>
        <v>23</v>
      </c>
      <c r="T2252" s="18">
        <f t="shared" si="366"/>
        <v>21</v>
      </c>
      <c r="U2252" s="18">
        <f t="shared" si="367"/>
        <v>30</v>
      </c>
      <c r="V2252" s="18">
        <f t="shared" si="368"/>
        <v>24</v>
      </c>
      <c r="W2252" s="18">
        <f t="shared" si="369"/>
        <v>3</v>
      </c>
      <c r="X2252" s="18">
        <f t="shared" si="370"/>
        <v>21</v>
      </c>
      <c r="Y2252" s="18" t="str">
        <f t="shared" si="371"/>
        <v>对</v>
      </c>
    </row>
    <row r="2253" spans="1:25" ht="12.75" customHeight="1" thickBot="1">
      <c r="A2253" s="12">
        <f>IF(data!C2253="","",data!A2253)</f>
        <v>2018045</v>
      </c>
      <c r="B2253" s="13">
        <f t="shared" si="361"/>
        <v>5</v>
      </c>
      <c r="C2253" s="34">
        <f>IF(data!C2253="","",data!C2253)</f>
        <v>3</v>
      </c>
      <c r="D2253" s="34">
        <f>IF(data!C2253="","",data!D2253)</f>
        <v>4</v>
      </c>
      <c r="E2253" s="34">
        <f>IF(data!C2253="","",data!E2253)</f>
        <v>6</v>
      </c>
      <c r="F2253" s="34">
        <f>IF(data!C2253="","",data!F2253)</f>
        <v>25</v>
      </c>
      <c r="G2253" s="34">
        <f>IF(data!C2253="","",data!G2253)</f>
        <v>26</v>
      </c>
      <c r="H2253" s="34">
        <f>IF(data!C2253="","",data!H2253)</f>
        <v>30</v>
      </c>
      <c r="I2253" s="35">
        <f>IF(data!C2253="","",data!I2253)</f>
        <v>1</v>
      </c>
      <c r="J2253" s="34">
        <f>IF(data!C2253="","",data!J2253)</f>
        <v>4</v>
      </c>
      <c r="K2253" s="34">
        <f>IF(data!C2253="","",data!K2253)</f>
        <v>30</v>
      </c>
      <c r="L2253" s="34">
        <f>IF(data!C2253="","",data!L2253)</f>
        <v>6</v>
      </c>
      <c r="M2253" s="34">
        <f>IF(data!C2253="","",data!M2253)</f>
        <v>25</v>
      </c>
      <c r="N2253" s="34">
        <f>IF(data!C2253="","",data!N2253)</f>
        <v>3</v>
      </c>
      <c r="O2253" s="34">
        <f>IF(data!C2253="","",data!O2253)</f>
        <v>26</v>
      </c>
      <c r="P2253" s="16">
        <f t="shared" si="362"/>
        <v>27</v>
      </c>
      <c r="Q2253" s="17">
        <f t="shared" si="363"/>
        <v>26</v>
      </c>
      <c r="R2253" s="18">
        <f t="shared" si="364"/>
        <v>22</v>
      </c>
      <c r="S2253" s="18">
        <f t="shared" si="365"/>
        <v>25</v>
      </c>
      <c r="T2253" s="18">
        <f t="shared" si="366"/>
        <v>12</v>
      </c>
      <c r="U2253" s="18">
        <f t="shared" si="367"/>
        <v>21</v>
      </c>
      <c r="V2253" s="18">
        <f t="shared" si="368"/>
        <v>15</v>
      </c>
      <c r="W2253" s="18">
        <f t="shared" si="369"/>
        <v>6</v>
      </c>
      <c r="X2253" s="18">
        <f t="shared" si="370"/>
        <v>12</v>
      </c>
      <c r="Y2253" s="18" t="str">
        <f t="shared" si="371"/>
        <v>对</v>
      </c>
    </row>
    <row r="2254" spans="1:25" ht="12.75" customHeight="1" thickBot="1">
      <c r="A2254" s="12">
        <f>IF(data!C2254="","",data!A2254)</f>
        <v>2018046</v>
      </c>
      <c r="B2254" s="13">
        <f t="shared" si="361"/>
        <v>6</v>
      </c>
      <c r="C2254" s="34">
        <f>IF(data!C2254="","",data!C2254)</f>
        <v>10</v>
      </c>
      <c r="D2254" s="34">
        <f>IF(data!C2254="","",data!D2254)</f>
        <v>13</v>
      </c>
      <c r="E2254" s="34">
        <f>IF(data!C2254="","",data!E2254)</f>
        <v>14</v>
      </c>
      <c r="F2254" s="34">
        <f>IF(data!C2254="","",data!F2254)</f>
        <v>18</v>
      </c>
      <c r="G2254" s="34">
        <f>IF(data!C2254="","",data!G2254)</f>
        <v>20</v>
      </c>
      <c r="H2254" s="34">
        <f>IF(data!C2254="","",data!H2254)</f>
        <v>31</v>
      </c>
      <c r="I2254" s="35">
        <f>IF(data!C2254="","",data!I2254)</f>
        <v>3</v>
      </c>
      <c r="J2254" s="34">
        <f>IF(data!C2254="","",data!J2254)</f>
        <v>10</v>
      </c>
      <c r="K2254" s="34">
        <f>IF(data!C2254="","",data!K2254)</f>
        <v>18</v>
      </c>
      <c r="L2254" s="34">
        <f>IF(data!C2254="","",data!L2254)</f>
        <v>14</v>
      </c>
      <c r="M2254" s="34">
        <f>IF(data!C2254="","",data!M2254)</f>
        <v>20</v>
      </c>
      <c r="N2254" s="34">
        <f>IF(data!C2254="","",data!N2254)</f>
        <v>13</v>
      </c>
      <c r="O2254" s="34">
        <f>IF(data!C2254="","",data!O2254)</f>
        <v>31</v>
      </c>
      <c r="P2254" s="16">
        <f t="shared" si="362"/>
        <v>21</v>
      </c>
      <c r="Q2254" s="17">
        <f t="shared" si="363"/>
        <v>25</v>
      </c>
      <c r="R2254" s="18">
        <f t="shared" si="364"/>
        <v>23</v>
      </c>
      <c r="S2254" s="18">
        <f t="shared" si="365"/>
        <v>27</v>
      </c>
      <c r="T2254" s="18">
        <f t="shared" si="366"/>
        <v>12</v>
      </c>
      <c r="U2254" s="18">
        <f t="shared" si="367"/>
        <v>9</v>
      </c>
      <c r="V2254" s="18">
        <f t="shared" si="368"/>
        <v>3</v>
      </c>
      <c r="W2254" s="18">
        <f t="shared" si="369"/>
        <v>6</v>
      </c>
      <c r="X2254" s="18">
        <f t="shared" si="370"/>
        <v>21</v>
      </c>
      <c r="Y2254" s="18" t="str">
        <f t="shared" si="371"/>
        <v>错</v>
      </c>
    </row>
    <row r="2255" spans="1:25" ht="12.75" customHeight="1" thickBot="1">
      <c r="A2255" s="12">
        <f>IF(data!C2255="","",data!A2255)</f>
        <v>2018047</v>
      </c>
      <c r="B2255" s="13">
        <f t="shared" si="361"/>
        <v>7</v>
      </c>
      <c r="C2255" s="34">
        <f>IF(data!C2255="","",data!C2255)</f>
        <v>6</v>
      </c>
      <c r="D2255" s="34">
        <f>IF(data!C2255="","",data!D2255)</f>
        <v>7</v>
      </c>
      <c r="E2255" s="34">
        <f>IF(data!C2255="","",data!E2255)</f>
        <v>12</v>
      </c>
      <c r="F2255" s="34">
        <f>IF(data!C2255="","",data!F2255)</f>
        <v>16</v>
      </c>
      <c r="G2255" s="34">
        <f>IF(data!C2255="","",data!G2255)</f>
        <v>22</v>
      </c>
      <c r="H2255" s="34">
        <f>IF(data!C2255="","",data!H2255)</f>
        <v>25</v>
      </c>
      <c r="I2255" s="35">
        <f>IF(data!C2255="","",data!I2255)</f>
        <v>7</v>
      </c>
      <c r="J2255" s="34">
        <f>IF(data!C2255="","",data!J2255)</f>
        <v>7</v>
      </c>
      <c r="K2255" s="34">
        <f>IF(data!C2255="","",data!K2255)</f>
        <v>25</v>
      </c>
      <c r="L2255" s="34">
        <f>IF(data!C2255="","",data!L2255)</f>
        <v>12</v>
      </c>
      <c r="M2255" s="34">
        <f>IF(data!C2255="","",data!M2255)</f>
        <v>6</v>
      </c>
      <c r="N2255" s="34">
        <f>IF(data!C2255="","",data!N2255)</f>
        <v>22</v>
      </c>
      <c r="O2255" s="34">
        <f>IF(data!C2255="","",data!O2255)</f>
        <v>16</v>
      </c>
      <c r="P2255" s="16">
        <f t="shared" si="362"/>
        <v>19</v>
      </c>
      <c r="Q2255" s="17">
        <f t="shared" si="363"/>
        <v>25</v>
      </c>
      <c r="R2255" s="18">
        <f t="shared" si="364"/>
        <v>10</v>
      </c>
      <c r="S2255" s="18">
        <f t="shared" si="365"/>
        <v>21</v>
      </c>
      <c r="T2255" s="18">
        <f t="shared" si="366"/>
        <v>1</v>
      </c>
      <c r="U2255" s="18">
        <f t="shared" si="367"/>
        <v>27</v>
      </c>
      <c r="V2255" s="18">
        <f t="shared" si="368"/>
        <v>24</v>
      </c>
      <c r="W2255" s="18">
        <f t="shared" si="369"/>
        <v>30</v>
      </c>
      <c r="X2255" s="18">
        <f t="shared" si="370"/>
        <v>27</v>
      </c>
      <c r="Y2255" s="18" t="str">
        <f t="shared" si="371"/>
        <v>对</v>
      </c>
    </row>
    <row r="2256" spans="1:25" ht="12.75" customHeight="1" thickBot="1">
      <c r="A2256" s="12">
        <f>IF(data!C2256="","",data!A2256)</f>
        <v>2018048</v>
      </c>
      <c r="B2256" s="13">
        <f t="shared" si="361"/>
        <v>8</v>
      </c>
      <c r="C2256" s="34">
        <f>IF(data!C2256="","",data!C2256)</f>
        <v>1</v>
      </c>
      <c r="D2256" s="34">
        <f>IF(data!C2256="","",data!D2256)</f>
        <v>12</v>
      </c>
      <c r="E2256" s="34">
        <f>IF(data!C2256="","",data!E2256)</f>
        <v>20</v>
      </c>
      <c r="F2256" s="34">
        <f>IF(data!C2256="","",data!F2256)</f>
        <v>25</v>
      </c>
      <c r="G2256" s="34">
        <f>IF(data!C2256="","",data!G2256)</f>
        <v>30</v>
      </c>
      <c r="H2256" s="34">
        <f>IF(data!C2256="","",data!H2256)</f>
        <v>31</v>
      </c>
      <c r="I2256" s="35">
        <f>IF(data!C2256="","",data!I2256)</f>
        <v>2</v>
      </c>
      <c r="J2256" s="34">
        <f>IF(data!C2256="","",data!J2256)</f>
        <v>31</v>
      </c>
      <c r="K2256" s="34">
        <f>IF(data!C2256="","",data!K2256)</f>
        <v>25</v>
      </c>
      <c r="L2256" s="34">
        <f>IF(data!C2256="","",data!L2256)</f>
        <v>20</v>
      </c>
      <c r="M2256" s="34">
        <f>IF(data!C2256="","",data!M2256)</f>
        <v>12</v>
      </c>
      <c r="N2256" s="34">
        <f>IF(data!C2256="","",data!N2256)</f>
        <v>30</v>
      </c>
      <c r="O2256" s="34">
        <f>IF(data!C2256="","",data!O2256)</f>
        <v>1</v>
      </c>
      <c r="P2256" s="16">
        <f t="shared" si="362"/>
        <v>30</v>
      </c>
      <c r="Q2256" s="17">
        <f t="shared" si="363"/>
        <v>18</v>
      </c>
      <c r="R2256" s="18">
        <f t="shared" si="364"/>
        <v>16</v>
      </c>
      <c r="S2256" s="18">
        <f t="shared" si="365"/>
        <v>19</v>
      </c>
      <c r="T2256" s="18">
        <f t="shared" si="366"/>
        <v>9</v>
      </c>
      <c r="U2256" s="18">
        <f t="shared" si="367"/>
        <v>30</v>
      </c>
      <c r="V2256" s="18">
        <f t="shared" si="368"/>
        <v>30</v>
      </c>
      <c r="W2256" s="18">
        <f t="shared" si="369"/>
        <v>27</v>
      </c>
      <c r="X2256" s="18">
        <f t="shared" si="370"/>
        <v>9</v>
      </c>
      <c r="Y2256" s="18" t="str">
        <f t="shared" si="371"/>
        <v>错</v>
      </c>
    </row>
    <row r="2257" spans="1:25" ht="12.75" customHeight="1" thickBot="1">
      <c r="A2257" s="12">
        <f>IF(data!C2257="","",data!A2257)</f>
        <v>2018049</v>
      </c>
      <c r="B2257" s="13">
        <f t="shared" si="361"/>
        <v>9</v>
      </c>
      <c r="C2257" s="34">
        <f>IF(data!C2257="","",data!C2257)</f>
        <v>1</v>
      </c>
      <c r="D2257" s="34">
        <f>IF(data!C2257="","",data!D2257)</f>
        <v>3</v>
      </c>
      <c r="E2257" s="34">
        <f>IF(data!C2257="","",data!E2257)</f>
        <v>4</v>
      </c>
      <c r="F2257" s="34">
        <f>IF(data!C2257="","",data!F2257)</f>
        <v>11</v>
      </c>
      <c r="G2257" s="34">
        <f>IF(data!C2257="","",data!G2257)</f>
        <v>19</v>
      </c>
      <c r="H2257" s="34">
        <f>IF(data!C2257="","",data!H2257)</f>
        <v>23</v>
      </c>
      <c r="I2257" s="35">
        <f>IF(data!C2257="","",data!I2257)</f>
        <v>2</v>
      </c>
      <c r="J2257" s="34">
        <f>IF(data!C2257="","",data!J2257)</f>
        <v>19</v>
      </c>
      <c r="K2257" s="34">
        <f>IF(data!C2257="","",data!K2257)</f>
        <v>3</v>
      </c>
      <c r="L2257" s="34">
        <f>IF(data!C2257="","",data!L2257)</f>
        <v>1</v>
      </c>
      <c r="M2257" s="34">
        <f>IF(data!C2257="","",data!M2257)</f>
        <v>11</v>
      </c>
      <c r="N2257" s="34">
        <f>IF(data!C2257="","",data!N2257)</f>
        <v>4</v>
      </c>
      <c r="O2257" s="34">
        <f>IF(data!C2257="","",data!O2257)</f>
        <v>23</v>
      </c>
      <c r="P2257" s="16">
        <f t="shared" si="362"/>
        <v>22</v>
      </c>
      <c r="Q2257" s="17">
        <f t="shared" si="363"/>
        <v>23</v>
      </c>
      <c r="R2257" s="18">
        <f t="shared" si="364"/>
        <v>29</v>
      </c>
      <c r="S2257" s="18">
        <f t="shared" si="365"/>
        <v>30</v>
      </c>
      <c r="T2257" s="18">
        <f t="shared" si="366"/>
        <v>31</v>
      </c>
      <c r="U2257" s="18">
        <f t="shared" si="367"/>
        <v>18</v>
      </c>
      <c r="V2257" s="18">
        <f t="shared" si="368"/>
        <v>15</v>
      </c>
      <c r="W2257" s="18">
        <f t="shared" si="369"/>
        <v>27</v>
      </c>
      <c r="X2257" s="18">
        <f t="shared" si="370"/>
        <v>15</v>
      </c>
      <c r="Y2257" s="18" t="str">
        <f t="shared" si="371"/>
        <v>对</v>
      </c>
    </row>
    <row r="2258" spans="1:25" ht="12.75" customHeight="1" thickBot="1">
      <c r="A2258" s="12">
        <f>IF(data!C2258="","",data!A2258)</f>
        <v>2018050</v>
      </c>
      <c r="B2258" s="13">
        <f t="shared" si="361"/>
        <v>0</v>
      </c>
      <c r="C2258" s="34">
        <f>IF(data!C2258="","",data!C2258)</f>
        <v>1</v>
      </c>
      <c r="D2258" s="34">
        <f>IF(data!C2258="","",data!D2258)</f>
        <v>2</v>
      </c>
      <c r="E2258" s="34">
        <f>IF(data!C2258="","",data!E2258)</f>
        <v>4</v>
      </c>
      <c r="F2258" s="34">
        <f>IF(data!C2258="","",data!F2258)</f>
        <v>10</v>
      </c>
      <c r="G2258" s="34">
        <f>IF(data!C2258="","",data!G2258)</f>
        <v>18</v>
      </c>
      <c r="H2258" s="34">
        <f>IF(data!C2258="","",data!H2258)</f>
        <v>19</v>
      </c>
      <c r="I2258" s="35">
        <f>IF(data!C2258="","",data!I2258)</f>
        <v>7</v>
      </c>
      <c r="J2258" s="34">
        <f>IF(data!C2258="","",data!J2258)</f>
        <v>4</v>
      </c>
      <c r="K2258" s="34">
        <f>IF(data!C2258="","",data!K2258)</f>
        <v>2</v>
      </c>
      <c r="L2258" s="34">
        <f>IF(data!C2258="","",data!L2258)</f>
        <v>1</v>
      </c>
      <c r="M2258" s="34">
        <f>IF(data!C2258="","",data!M2258)</f>
        <v>10</v>
      </c>
      <c r="N2258" s="34">
        <f>IF(data!C2258="","",data!N2258)</f>
        <v>18</v>
      </c>
      <c r="O2258" s="34">
        <f>IF(data!C2258="","",data!O2258)</f>
        <v>19</v>
      </c>
      <c r="P2258" s="16">
        <f t="shared" si="362"/>
        <v>18</v>
      </c>
      <c r="Q2258" s="17">
        <f t="shared" si="363"/>
        <v>14</v>
      </c>
      <c r="R2258" s="18">
        <f t="shared" si="364"/>
        <v>18</v>
      </c>
      <c r="S2258" s="18">
        <f t="shared" si="365"/>
        <v>22</v>
      </c>
      <c r="T2258" s="18">
        <f t="shared" si="366"/>
        <v>19</v>
      </c>
      <c r="U2258" s="18">
        <f t="shared" si="367"/>
        <v>18</v>
      </c>
      <c r="V2258" s="18">
        <f t="shared" si="368"/>
        <v>6</v>
      </c>
      <c r="W2258" s="18">
        <f t="shared" si="369"/>
        <v>27</v>
      </c>
      <c r="X2258" s="18">
        <f t="shared" si="370"/>
        <v>9</v>
      </c>
      <c r="Y2258" s="18" t="str">
        <f t="shared" si="371"/>
        <v>错</v>
      </c>
    </row>
    <row r="2259" spans="1:25" ht="12.75" customHeight="1" thickBot="1">
      <c r="A2259" s="12">
        <f>IF(data!C2259="","",data!A2259)</f>
        <v>2018051</v>
      </c>
      <c r="B2259" s="13">
        <f t="shared" si="361"/>
        <v>1</v>
      </c>
      <c r="C2259" s="34">
        <f>IF(data!C2259="","",data!C2259)</f>
        <v>5</v>
      </c>
      <c r="D2259" s="34">
        <f>IF(data!C2259="","",data!D2259)</f>
        <v>7</v>
      </c>
      <c r="E2259" s="34">
        <f>IF(data!C2259="","",data!E2259)</f>
        <v>20</v>
      </c>
      <c r="F2259" s="34">
        <f>IF(data!C2259="","",data!F2259)</f>
        <v>23</v>
      </c>
      <c r="G2259" s="34">
        <f>IF(data!C2259="","",data!G2259)</f>
        <v>27</v>
      </c>
      <c r="H2259" s="34">
        <f>IF(data!C2259="","",data!H2259)</f>
        <v>31</v>
      </c>
      <c r="I2259" s="35">
        <f>IF(data!C2259="","",data!I2259)</f>
        <v>4</v>
      </c>
      <c r="J2259" s="34">
        <f>IF(data!C2259="","",data!J2259)</f>
        <v>27</v>
      </c>
      <c r="K2259" s="34">
        <f>IF(data!C2259="","",data!K2259)</f>
        <v>31</v>
      </c>
      <c r="L2259" s="34">
        <f>IF(data!C2259="","",data!L2259)</f>
        <v>5</v>
      </c>
      <c r="M2259" s="34">
        <f>IF(data!C2259="","",data!M2259)</f>
        <v>20</v>
      </c>
      <c r="N2259" s="34">
        <f>IF(data!C2259="","",data!N2259)</f>
        <v>23</v>
      </c>
      <c r="O2259" s="34">
        <f>IF(data!C2259="","",data!O2259)</f>
        <v>7</v>
      </c>
      <c r="P2259" s="16">
        <f t="shared" si="362"/>
        <v>26</v>
      </c>
      <c r="Q2259" s="17">
        <f t="shared" si="363"/>
        <v>19</v>
      </c>
      <c r="R2259" s="18">
        <f t="shared" si="364"/>
        <v>17</v>
      </c>
      <c r="S2259" s="18">
        <f t="shared" si="365"/>
        <v>18</v>
      </c>
      <c r="T2259" s="18">
        <f t="shared" si="366"/>
        <v>4</v>
      </c>
      <c r="U2259" s="18">
        <f t="shared" si="367"/>
        <v>30</v>
      </c>
      <c r="V2259" s="18">
        <f t="shared" si="368"/>
        <v>3</v>
      </c>
      <c r="W2259" s="18">
        <f t="shared" si="369"/>
        <v>18</v>
      </c>
      <c r="X2259" s="18">
        <f t="shared" si="370"/>
        <v>9</v>
      </c>
      <c r="Y2259" s="18" t="str">
        <f t="shared" si="371"/>
        <v>对</v>
      </c>
    </row>
    <row r="2260" spans="1:25" ht="12.75" customHeight="1" thickBot="1">
      <c r="A2260" s="12">
        <f>IF(data!C2260="","",data!A2260)</f>
        <v>2018052</v>
      </c>
      <c r="B2260" s="13">
        <f t="shared" si="361"/>
        <v>2</v>
      </c>
      <c r="C2260" s="34">
        <f>IF(data!C2260="","",data!C2260)</f>
        <v>3</v>
      </c>
      <c r="D2260" s="34">
        <f>IF(data!C2260="","",data!D2260)</f>
        <v>5</v>
      </c>
      <c r="E2260" s="34">
        <f>IF(data!C2260="","",data!E2260)</f>
        <v>6</v>
      </c>
      <c r="F2260" s="34">
        <f>IF(data!C2260="","",data!F2260)</f>
        <v>9</v>
      </c>
      <c r="G2260" s="34">
        <f>IF(data!C2260="","",data!G2260)</f>
        <v>15</v>
      </c>
      <c r="H2260" s="34">
        <f>IF(data!C2260="","",data!H2260)</f>
        <v>32</v>
      </c>
      <c r="I2260" s="35">
        <f>IF(data!C2260="","",data!I2260)</f>
        <v>14</v>
      </c>
      <c r="J2260" s="34">
        <f>IF(data!C2260="","",data!J2260)</f>
        <v>6</v>
      </c>
      <c r="K2260" s="34">
        <f>IF(data!C2260="","",data!K2260)</f>
        <v>3</v>
      </c>
      <c r="L2260" s="34">
        <f>IF(data!C2260="","",data!L2260)</f>
        <v>15</v>
      </c>
      <c r="M2260" s="34">
        <f>IF(data!C2260="","",data!M2260)</f>
        <v>9</v>
      </c>
      <c r="N2260" s="34">
        <f>IF(data!C2260="","",data!N2260)</f>
        <v>5</v>
      </c>
      <c r="O2260" s="34">
        <f>IF(data!C2260="","",data!O2260)</f>
        <v>32</v>
      </c>
      <c r="P2260" s="16">
        <f t="shared" si="362"/>
        <v>29</v>
      </c>
      <c r="Q2260" s="17">
        <f t="shared" si="363"/>
        <v>30</v>
      </c>
      <c r="R2260" s="18">
        <f t="shared" si="364"/>
        <v>22</v>
      </c>
      <c r="S2260" s="18">
        <f t="shared" si="365"/>
        <v>26</v>
      </c>
      <c r="T2260" s="18">
        <f t="shared" si="366"/>
        <v>3</v>
      </c>
      <c r="U2260" s="18">
        <f t="shared" si="367"/>
        <v>3</v>
      </c>
      <c r="V2260" s="18">
        <f t="shared" si="368"/>
        <v>12</v>
      </c>
      <c r="W2260" s="18">
        <f t="shared" si="369"/>
        <v>15</v>
      </c>
      <c r="X2260" s="18">
        <f t="shared" si="370"/>
        <v>12</v>
      </c>
      <c r="Y2260" s="18" t="str">
        <f t="shared" si="371"/>
        <v>对</v>
      </c>
    </row>
    <row r="2261" spans="1:25" ht="12.75" customHeight="1" thickBot="1">
      <c r="A2261" s="12">
        <f>IF(data!C2261="","",data!A2261)</f>
        <v>2018053</v>
      </c>
      <c r="B2261" s="13">
        <f t="shared" ref="B2261:B2324" si="372">IF(A2261="","",MOD(A2261,10))</f>
        <v>3</v>
      </c>
      <c r="C2261" s="34">
        <f>IF(data!C2261="","",data!C2261)</f>
        <v>1</v>
      </c>
      <c r="D2261" s="34">
        <f>IF(data!C2261="","",data!D2261)</f>
        <v>4</v>
      </c>
      <c r="E2261" s="34">
        <f>IF(data!C2261="","",data!E2261)</f>
        <v>10</v>
      </c>
      <c r="F2261" s="34">
        <f>IF(data!C2261="","",data!F2261)</f>
        <v>11</v>
      </c>
      <c r="G2261" s="34">
        <f>IF(data!C2261="","",data!G2261)</f>
        <v>14</v>
      </c>
      <c r="H2261" s="34">
        <f>IF(data!C2261="","",data!H2261)</f>
        <v>27</v>
      </c>
      <c r="I2261" s="35">
        <f>IF(data!C2261="","",data!I2261)</f>
        <v>6</v>
      </c>
      <c r="J2261" s="34">
        <f>IF(data!C2261="","",data!J2261)</f>
        <v>11</v>
      </c>
      <c r="K2261" s="34">
        <f>IF(data!C2261="","",data!K2261)</f>
        <v>27</v>
      </c>
      <c r="L2261" s="34">
        <f>IF(data!C2261="","",data!L2261)</f>
        <v>4</v>
      </c>
      <c r="M2261" s="34">
        <f>IF(data!C2261="","",data!M2261)</f>
        <v>14</v>
      </c>
      <c r="N2261" s="34">
        <f>IF(data!C2261="","",data!N2261)</f>
        <v>10</v>
      </c>
      <c r="O2261" s="34">
        <f>IF(data!C2261="","",data!O2261)</f>
        <v>1</v>
      </c>
      <c r="P2261" s="16">
        <f t="shared" ref="P2261:P2324" si="373">IF(C2261="","",H2261-C2261)</f>
        <v>26</v>
      </c>
      <c r="Q2261" s="17">
        <f t="shared" si="363"/>
        <v>30</v>
      </c>
      <c r="R2261" s="18">
        <f t="shared" si="364"/>
        <v>12</v>
      </c>
      <c r="S2261" s="18">
        <f t="shared" si="365"/>
        <v>29</v>
      </c>
      <c r="T2261" s="18">
        <f t="shared" si="366"/>
        <v>18</v>
      </c>
      <c r="U2261" s="18">
        <f t="shared" si="367"/>
        <v>27</v>
      </c>
      <c r="V2261" s="18">
        <f t="shared" si="368"/>
        <v>21</v>
      </c>
      <c r="W2261" s="18">
        <f t="shared" si="369"/>
        <v>27</v>
      </c>
      <c r="X2261" s="18">
        <f t="shared" si="370"/>
        <v>3</v>
      </c>
      <c r="Y2261" s="18" t="str">
        <f t="shared" si="371"/>
        <v>对</v>
      </c>
    </row>
    <row r="2262" spans="1:25" ht="12.75" customHeight="1" thickBot="1">
      <c r="A2262" s="12">
        <f>IF(data!C2262="","",data!A2262)</f>
        <v>2018054</v>
      </c>
      <c r="B2262" s="13">
        <f t="shared" si="372"/>
        <v>4</v>
      </c>
      <c r="C2262" s="34">
        <f>IF(data!C2262="","",data!C2262)</f>
        <v>4</v>
      </c>
      <c r="D2262" s="34">
        <f>IF(data!C2262="","",data!D2262)</f>
        <v>6</v>
      </c>
      <c r="E2262" s="34">
        <f>IF(data!C2262="","",data!E2262)</f>
        <v>18</v>
      </c>
      <c r="F2262" s="34">
        <f>IF(data!C2262="","",data!F2262)</f>
        <v>22</v>
      </c>
      <c r="G2262" s="34">
        <f>IF(data!C2262="","",data!G2262)</f>
        <v>25</v>
      </c>
      <c r="H2262" s="34">
        <f>IF(data!C2262="","",data!H2262)</f>
        <v>33</v>
      </c>
      <c r="I2262" s="35">
        <f>IF(data!C2262="","",data!I2262)</f>
        <v>16</v>
      </c>
      <c r="J2262" s="34">
        <f>IF(data!C2262="","",data!J2262)</f>
        <v>33</v>
      </c>
      <c r="K2262" s="34">
        <f>IF(data!C2262="","",data!K2262)</f>
        <v>4</v>
      </c>
      <c r="L2262" s="34">
        <f>IF(data!C2262="","",data!L2262)</f>
        <v>6</v>
      </c>
      <c r="M2262" s="34">
        <f>IF(data!C2262="","",data!M2262)</f>
        <v>22</v>
      </c>
      <c r="N2262" s="34">
        <f>IF(data!C2262="","",data!N2262)</f>
        <v>18</v>
      </c>
      <c r="O2262" s="34">
        <f>IF(data!C2262="","",data!O2262)</f>
        <v>25</v>
      </c>
      <c r="P2262" s="16">
        <f t="shared" si="373"/>
        <v>29</v>
      </c>
      <c r="Q2262" s="17">
        <f t="shared" si="363"/>
        <v>24</v>
      </c>
      <c r="R2262" s="18">
        <f t="shared" si="364"/>
        <v>13</v>
      </c>
      <c r="S2262" s="18">
        <f t="shared" si="365"/>
        <v>26</v>
      </c>
      <c r="T2262" s="18">
        <f t="shared" si="366"/>
        <v>11</v>
      </c>
      <c r="U2262" s="18">
        <f t="shared" si="367"/>
        <v>21</v>
      </c>
      <c r="V2262" s="18">
        <f t="shared" si="368"/>
        <v>0</v>
      </c>
      <c r="W2262" s="18">
        <f t="shared" si="369"/>
        <v>12</v>
      </c>
      <c r="X2262" s="18">
        <f t="shared" si="370"/>
        <v>3</v>
      </c>
      <c r="Y2262" s="18" t="str">
        <f t="shared" si="371"/>
        <v>对</v>
      </c>
    </row>
    <row r="2263" spans="1:25" ht="12.75" customHeight="1" thickBot="1">
      <c r="A2263" s="12">
        <f>IF(data!C2263="","",data!A2263)</f>
        <v>2018055</v>
      </c>
      <c r="B2263" s="13">
        <f t="shared" si="372"/>
        <v>5</v>
      </c>
      <c r="C2263" s="34">
        <f>IF(data!C2263="","",data!C2263)</f>
        <v>7</v>
      </c>
      <c r="D2263" s="34">
        <f>IF(data!C2263="","",data!D2263)</f>
        <v>9</v>
      </c>
      <c r="E2263" s="34">
        <f>IF(data!C2263="","",data!E2263)</f>
        <v>10</v>
      </c>
      <c r="F2263" s="34">
        <f>IF(data!C2263="","",data!F2263)</f>
        <v>12</v>
      </c>
      <c r="G2263" s="34">
        <f>IF(data!C2263="","",data!G2263)</f>
        <v>22</v>
      </c>
      <c r="H2263" s="34">
        <f>IF(data!C2263="","",data!H2263)</f>
        <v>26</v>
      </c>
      <c r="I2263" s="35">
        <f>IF(data!C2263="","",data!I2263)</f>
        <v>7</v>
      </c>
      <c r="J2263" s="34">
        <f>IF(data!C2263="","",data!J2263)</f>
        <v>7</v>
      </c>
      <c r="K2263" s="34">
        <f>IF(data!C2263="","",data!K2263)</f>
        <v>9</v>
      </c>
      <c r="L2263" s="34">
        <f>IF(data!C2263="","",data!L2263)</f>
        <v>22</v>
      </c>
      <c r="M2263" s="34">
        <f>IF(data!C2263="","",data!M2263)</f>
        <v>26</v>
      </c>
      <c r="N2263" s="34">
        <f>IF(data!C2263="","",data!N2263)</f>
        <v>12</v>
      </c>
      <c r="O2263" s="34">
        <f>IF(data!C2263="","",data!O2263)</f>
        <v>10</v>
      </c>
      <c r="P2263" s="16">
        <f t="shared" si="373"/>
        <v>19</v>
      </c>
      <c r="Q2263" s="17">
        <f t="shared" si="363"/>
        <v>29</v>
      </c>
      <c r="R2263" s="18">
        <f t="shared" si="364"/>
        <v>21</v>
      </c>
      <c r="S2263" s="18">
        <f t="shared" si="365"/>
        <v>29</v>
      </c>
      <c r="T2263" s="18">
        <f t="shared" si="366"/>
        <v>0</v>
      </c>
      <c r="U2263" s="18">
        <f t="shared" si="367"/>
        <v>12</v>
      </c>
      <c r="V2263" s="18">
        <f t="shared" si="368"/>
        <v>0</v>
      </c>
      <c r="W2263" s="18">
        <f t="shared" si="369"/>
        <v>3</v>
      </c>
      <c r="X2263" s="18">
        <f t="shared" si="370"/>
        <v>21</v>
      </c>
      <c r="Y2263" s="18" t="str">
        <f t="shared" si="371"/>
        <v>对</v>
      </c>
    </row>
    <row r="2264" spans="1:25" ht="12.75" customHeight="1" thickBot="1">
      <c r="A2264" s="12">
        <f>IF(data!C2264="","",data!A2264)</f>
        <v>2018056</v>
      </c>
      <c r="B2264" s="13">
        <f t="shared" si="372"/>
        <v>6</v>
      </c>
      <c r="C2264" s="34">
        <f>IF(data!C2264="","",data!C2264)</f>
        <v>1</v>
      </c>
      <c r="D2264" s="34">
        <f>IF(data!C2264="","",data!D2264)</f>
        <v>3</v>
      </c>
      <c r="E2264" s="34">
        <f>IF(data!C2264="","",data!E2264)</f>
        <v>6</v>
      </c>
      <c r="F2264" s="34">
        <f>IF(data!C2264="","",data!F2264)</f>
        <v>20</v>
      </c>
      <c r="G2264" s="34">
        <f>IF(data!C2264="","",data!G2264)</f>
        <v>21</v>
      </c>
      <c r="H2264" s="34">
        <f>IF(data!C2264="","",data!H2264)</f>
        <v>26</v>
      </c>
      <c r="I2264" s="35">
        <f>IF(data!C2264="","",data!I2264)</f>
        <v>1</v>
      </c>
      <c r="J2264" s="34">
        <f>IF(data!C2264="","",data!J2264)</f>
        <v>20</v>
      </c>
      <c r="K2264" s="34">
        <f>IF(data!C2264="","",data!K2264)</f>
        <v>3</v>
      </c>
      <c r="L2264" s="34">
        <f>IF(data!C2264="","",data!L2264)</f>
        <v>6</v>
      </c>
      <c r="M2264" s="34">
        <f>IF(data!C2264="","",data!M2264)</f>
        <v>21</v>
      </c>
      <c r="N2264" s="34">
        <f>IF(data!C2264="","",data!N2264)</f>
        <v>1</v>
      </c>
      <c r="O2264" s="34">
        <f>IF(data!C2264="","",data!O2264)</f>
        <v>26</v>
      </c>
      <c r="P2264" s="16">
        <f t="shared" si="373"/>
        <v>25</v>
      </c>
      <c r="Q2264" s="17">
        <f t="shared" si="363"/>
        <v>21</v>
      </c>
      <c r="R2264" s="18">
        <f t="shared" si="364"/>
        <v>15</v>
      </c>
      <c r="S2264" s="18">
        <f t="shared" si="365"/>
        <v>19</v>
      </c>
      <c r="T2264" s="18">
        <f t="shared" si="366"/>
        <v>16</v>
      </c>
      <c r="U2264" s="18">
        <f t="shared" si="367"/>
        <v>30</v>
      </c>
      <c r="V2264" s="18">
        <f t="shared" si="368"/>
        <v>30</v>
      </c>
      <c r="W2264" s="18">
        <f t="shared" si="369"/>
        <v>15</v>
      </c>
      <c r="X2264" s="18">
        <f t="shared" si="370"/>
        <v>0</v>
      </c>
      <c r="Y2264" s="18" t="str">
        <f t="shared" si="371"/>
        <v>对</v>
      </c>
    </row>
    <row r="2265" spans="1:25" ht="12.75" customHeight="1" thickBot="1">
      <c r="A2265" s="12">
        <f>IF(data!C2265="","",data!A2265)</f>
        <v>2018057</v>
      </c>
      <c r="B2265" s="13">
        <f t="shared" si="372"/>
        <v>7</v>
      </c>
      <c r="C2265" s="34">
        <f>IF(data!C2265="","",data!C2265)</f>
        <v>5</v>
      </c>
      <c r="D2265" s="34">
        <f>IF(data!C2265="","",data!D2265)</f>
        <v>15</v>
      </c>
      <c r="E2265" s="34">
        <f>IF(data!C2265="","",data!E2265)</f>
        <v>17</v>
      </c>
      <c r="F2265" s="34">
        <f>IF(data!C2265="","",data!F2265)</f>
        <v>19</v>
      </c>
      <c r="G2265" s="34">
        <f>IF(data!C2265="","",data!G2265)</f>
        <v>20</v>
      </c>
      <c r="H2265" s="34">
        <f>IF(data!C2265="","",data!H2265)</f>
        <v>30</v>
      </c>
      <c r="I2265" s="35">
        <f>IF(data!C2265="","",data!I2265)</f>
        <v>13</v>
      </c>
      <c r="J2265" s="34">
        <f>IF(data!C2265="","",data!J2265)</f>
        <v>19</v>
      </c>
      <c r="K2265" s="34">
        <f>IF(data!C2265="","",data!K2265)</f>
        <v>15</v>
      </c>
      <c r="L2265" s="34">
        <f>IF(data!C2265="","",data!L2265)</f>
        <v>20</v>
      </c>
      <c r="M2265" s="34">
        <f>IF(data!C2265="","",data!M2265)</f>
        <v>17</v>
      </c>
      <c r="N2265" s="34">
        <f>IF(data!C2265="","",data!N2265)</f>
        <v>30</v>
      </c>
      <c r="O2265" s="34">
        <f>IF(data!C2265="","",data!O2265)</f>
        <v>5</v>
      </c>
      <c r="P2265" s="16">
        <f t="shared" si="373"/>
        <v>25</v>
      </c>
      <c r="Q2265" s="17">
        <f t="shared" si="363"/>
        <v>20</v>
      </c>
      <c r="R2265" s="18">
        <f t="shared" si="364"/>
        <v>20</v>
      </c>
      <c r="S2265" s="18">
        <f t="shared" si="365"/>
        <v>25</v>
      </c>
      <c r="T2265" s="18">
        <f t="shared" si="366"/>
        <v>20</v>
      </c>
      <c r="U2265" s="18">
        <f t="shared" si="367"/>
        <v>9</v>
      </c>
      <c r="V2265" s="18">
        <f t="shared" si="368"/>
        <v>15</v>
      </c>
      <c r="W2265" s="18">
        <f t="shared" si="369"/>
        <v>27</v>
      </c>
      <c r="X2265" s="18">
        <f t="shared" si="370"/>
        <v>21</v>
      </c>
      <c r="Y2265" s="18" t="str">
        <f t="shared" si="371"/>
        <v>错</v>
      </c>
    </row>
    <row r="2266" spans="1:25" ht="12.75" customHeight="1" thickBot="1">
      <c r="A2266" s="12">
        <f>IF(data!C2266="","",data!A2266)</f>
        <v>2018058</v>
      </c>
      <c r="B2266" s="13">
        <f t="shared" si="372"/>
        <v>8</v>
      </c>
      <c r="C2266" s="34">
        <f>IF(data!C2266="","",data!C2266)</f>
        <v>7</v>
      </c>
      <c r="D2266" s="34">
        <f>IF(data!C2266="","",data!D2266)</f>
        <v>12</v>
      </c>
      <c r="E2266" s="34">
        <f>IF(data!C2266="","",data!E2266)</f>
        <v>13</v>
      </c>
      <c r="F2266" s="34">
        <f>IF(data!C2266="","",data!F2266)</f>
        <v>16</v>
      </c>
      <c r="G2266" s="34">
        <f>IF(data!C2266="","",data!G2266)</f>
        <v>26</v>
      </c>
      <c r="H2266" s="34">
        <f>IF(data!C2266="","",data!H2266)</f>
        <v>31</v>
      </c>
      <c r="I2266" s="35">
        <f>IF(data!C2266="","",data!I2266)</f>
        <v>7</v>
      </c>
      <c r="J2266" s="34">
        <f>IF(data!C2266="","",data!J2266)</f>
        <v>7</v>
      </c>
      <c r="K2266" s="34">
        <f>IF(data!C2266="","",data!K2266)</f>
        <v>16</v>
      </c>
      <c r="L2266" s="34">
        <f>IF(data!C2266="","",data!L2266)</f>
        <v>13</v>
      </c>
      <c r="M2266" s="34">
        <f>IF(data!C2266="","",data!M2266)</f>
        <v>31</v>
      </c>
      <c r="N2266" s="34">
        <f>IF(data!C2266="","",data!N2266)</f>
        <v>12</v>
      </c>
      <c r="O2266" s="34">
        <f>IF(data!C2266="","",data!O2266)</f>
        <v>26</v>
      </c>
      <c r="P2266" s="16">
        <f t="shared" si="373"/>
        <v>24</v>
      </c>
      <c r="Q2266" s="17">
        <f t="shared" si="363"/>
        <v>23</v>
      </c>
      <c r="R2266" s="18">
        <f t="shared" si="364"/>
        <v>15</v>
      </c>
      <c r="S2266" s="18">
        <f t="shared" si="365"/>
        <v>25</v>
      </c>
      <c r="T2266" s="18">
        <f t="shared" si="366"/>
        <v>29</v>
      </c>
      <c r="U2266" s="18">
        <f t="shared" si="367"/>
        <v>18</v>
      </c>
      <c r="V2266" s="18">
        <f t="shared" si="368"/>
        <v>6</v>
      </c>
      <c r="W2266" s="18">
        <f t="shared" si="369"/>
        <v>3</v>
      </c>
      <c r="X2266" s="18">
        <f t="shared" si="370"/>
        <v>15</v>
      </c>
      <c r="Y2266" s="18" t="str">
        <f t="shared" si="371"/>
        <v>对</v>
      </c>
    </row>
    <row r="2267" spans="1:25" ht="12.75" customHeight="1" thickBot="1">
      <c r="A2267" s="12">
        <f>IF(data!C2267="","",data!A2267)</f>
        <v>2018059</v>
      </c>
      <c r="B2267" s="13">
        <f t="shared" si="372"/>
        <v>9</v>
      </c>
      <c r="C2267" s="34">
        <f>IF(data!C2267="","",data!C2267)</f>
        <v>4</v>
      </c>
      <c r="D2267" s="34">
        <f>IF(data!C2267="","",data!D2267)</f>
        <v>6</v>
      </c>
      <c r="E2267" s="34">
        <f>IF(data!C2267="","",data!E2267)</f>
        <v>8</v>
      </c>
      <c r="F2267" s="34">
        <f>IF(data!C2267="","",data!F2267)</f>
        <v>13</v>
      </c>
      <c r="G2267" s="34">
        <f>IF(data!C2267="","",data!G2267)</f>
        <v>22</v>
      </c>
      <c r="H2267" s="34">
        <f>IF(data!C2267="","",data!H2267)</f>
        <v>32</v>
      </c>
      <c r="I2267" s="35">
        <f>IF(data!C2267="","",data!I2267)</f>
        <v>11</v>
      </c>
      <c r="J2267" s="34">
        <f>IF(data!C2267="","",data!J2267)</f>
        <v>22</v>
      </c>
      <c r="K2267" s="34">
        <f>IF(data!C2267="","",data!K2267)</f>
        <v>6</v>
      </c>
      <c r="L2267" s="34">
        <f>IF(data!C2267="","",data!L2267)</f>
        <v>4</v>
      </c>
      <c r="M2267" s="34">
        <f>IF(data!C2267="","",data!M2267)</f>
        <v>32</v>
      </c>
      <c r="N2267" s="34">
        <f>IF(data!C2267="","",data!N2267)</f>
        <v>13</v>
      </c>
      <c r="O2267" s="34">
        <f>IF(data!C2267="","",data!O2267)</f>
        <v>8</v>
      </c>
      <c r="P2267" s="16">
        <f t="shared" si="373"/>
        <v>28</v>
      </c>
      <c r="Q2267" s="17">
        <f t="shared" si="363"/>
        <v>23</v>
      </c>
      <c r="R2267" s="18">
        <f t="shared" si="364"/>
        <v>19</v>
      </c>
      <c r="S2267" s="18">
        <f t="shared" si="365"/>
        <v>24</v>
      </c>
      <c r="T2267" s="18">
        <f t="shared" si="366"/>
        <v>16</v>
      </c>
      <c r="U2267" s="18">
        <f t="shared" si="367"/>
        <v>30</v>
      </c>
      <c r="V2267" s="18">
        <f t="shared" si="368"/>
        <v>30</v>
      </c>
      <c r="W2267" s="18">
        <f t="shared" si="369"/>
        <v>12</v>
      </c>
      <c r="X2267" s="18">
        <f t="shared" si="370"/>
        <v>18</v>
      </c>
      <c r="Y2267" s="18" t="str">
        <f t="shared" si="371"/>
        <v>对</v>
      </c>
    </row>
    <row r="2268" spans="1:25" ht="12.75" customHeight="1" thickBot="1">
      <c r="A2268" s="12">
        <f>IF(data!C2268="","",data!A2268)</f>
        <v>2018060</v>
      </c>
      <c r="B2268" s="13">
        <f t="shared" si="372"/>
        <v>0</v>
      </c>
      <c r="C2268" s="34">
        <f>IF(data!C2268="","",data!C2268)</f>
        <v>4</v>
      </c>
      <c r="D2268" s="34">
        <f>IF(data!C2268="","",data!D2268)</f>
        <v>8</v>
      </c>
      <c r="E2268" s="34">
        <f>IF(data!C2268="","",data!E2268)</f>
        <v>13</v>
      </c>
      <c r="F2268" s="34">
        <f>IF(data!C2268="","",data!F2268)</f>
        <v>25</v>
      </c>
      <c r="G2268" s="34">
        <f>IF(data!C2268="","",data!G2268)</f>
        <v>30</v>
      </c>
      <c r="H2268" s="34">
        <f>IF(data!C2268="","",data!H2268)</f>
        <v>31</v>
      </c>
      <c r="I2268" s="35">
        <f>IF(data!C2268="","",data!I2268)</f>
        <v>10</v>
      </c>
      <c r="J2268" s="34">
        <f>IF(data!C2268="","",data!J2268)</f>
        <v>13</v>
      </c>
      <c r="K2268" s="34">
        <f>IF(data!C2268="","",data!K2268)</f>
        <v>8</v>
      </c>
      <c r="L2268" s="34">
        <f>IF(data!C2268="","",data!L2268)</f>
        <v>31</v>
      </c>
      <c r="M2268" s="34">
        <f>IF(data!C2268="","",data!M2268)</f>
        <v>25</v>
      </c>
      <c r="N2268" s="34">
        <f>IF(data!C2268="","",data!N2268)</f>
        <v>4</v>
      </c>
      <c r="O2268" s="34">
        <f>IF(data!C2268="","",data!O2268)</f>
        <v>30</v>
      </c>
      <c r="P2268" s="16">
        <f t="shared" si="373"/>
        <v>27</v>
      </c>
      <c r="Q2268" s="17">
        <f t="shared" si="363"/>
        <v>23</v>
      </c>
      <c r="R2268" s="18">
        <f t="shared" si="364"/>
        <v>18</v>
      </c>
      <c r="S2268" s="18">
        <f t="shared" si="365"/>
        <v>28</v>
      </c>
      <c r="T2268" s="18">
        <f t="shared" si="366"/>
        <v>22</v>
      </c>
      <c r="U2268" s="18">
        <f t="shared" si="367"/>
        <v>0</v>
      </c>
      <c r="V2268" s="18">
        <f t="shared" si="368"/>
        <v>0</v>
      </c>
      <c r="W2268" s="18">
        <f t="shared" si="369"/>
        <v>21</v>
      </c>
      <c r="X2268" s="18">
        <f t="shared" si="370"/>
        <v>3</v>
      </c>
      <c r="Y2268" s="18" t="str">
        <f t="shared" si="371"/>
        <v>对</v>
      </c>
    </row>
    <row r="2269" spans="1:25" ht="12.75" customHeight="1" thickBot="1">
      <c r="A2269" s="12">
        <f>IF(data!C2269="","",data!A2269)</f>
        <v>2018061</v>
      </c>
      <c r="B2269" s="13">
        <f t="shared" si="372"/>
        <v>1</v>
      </c>
      <c r="C2269" s="34">
        <f>IF(data!C2269="","",data!C2269)</f>
        <v>9</v>
      </c>
      <c r="D2269" s="34">
        <f>IF(data!C2269="","",data!D2269)</f>
        <v>10</v>
      </c>
      <c r="E2269" s="34">
        <f>IF(data!C2269="","",data!E2269)</f>
        <v>11</v>
      </c>
      <c r="F2269" s="34">
        <f>IF(data!C2269="","",data!F2269)</f>
        <v>12</v>
      </c>
      <c r="G2269" s="34">
        <f>IF(data!C2269="","",data!G2269)</f>
        <v>18</v>
      </c>
      <c r="H2269" s="34">
        <f>IF(data!C2269="","",data!H2269)</f>
        <v>23</v>
      </c>
      <c r="I2269" s="35">
        <f>IF(data!C2269="","",data!I2269)</f>
        <v>7</v>
      </c>
      <c r="J2269" s="34">
        <f>IF(data!C2269="","",data!J2269)</f>
        <v>10</v>
      </c>
      <c r="K2269" s="34">
        <f>IF(data!C2269="","",data!K2269)</f>
        <v>18</v>
      </c>
      <c r="L2269" s="34">
        <f>IF(data!C2269="","",data!L2269)</f>
        <v>23</v>
      </c>
      <c r="M2269" s="34">
        <f>IF(data!C2269="","",data!M2269)</f>
        <v>11</v>
      </c>
      <c r="N2269" s="34">
        <f>IF(data!C2269="","",data!N2269)</f>
        <v>9</v>
      </c>
      <c r="O2269" s="34">
        <f>IF(data!C2269="","",data!O2269)</f>
        <v>12</v>
      </c>
      <c r="P2269" s="16">
        <f t="shared" si="373"/>
        <v>14</v>
      </c>
      <c r="Q2269" s="17">
        <f t="shared" si="363"/>
        <v>31</v>
      </c>
      <c r="R2269" s="18">
        <f t="shared" si="364"/>
        <v>26</v>
      </c>
      <c r="S2269" s="18">
        <f t="shared" si="365"/>
        <v>27</v>
      </c>
      <c r="T2269" s="18">
        <f t="shared" si="366"/>
        <v>19</v>
      </c>
      <c r="U2269" s="18">
        <f t="shared" si="367"/>
        <v>24</v>
      </c>
      <c r="V2269" s="18">
        <f t="shared" si="368"/>
        <v>18</v>
      </c>
      <c r="W2269" s="18">
        <f t="shared" si="369"/>
        <v>6</v>
      </c>
      <c r="X2269" s="18">
        <f t="shared" si="370"/>
        <v>15</v>
      </c>
      <c r="Y2269" s="18" t="str">
        <f t="shared" si="371"/>
        <v>对</v>
      </c>
    </row>
    <row r="2270" spans="1:25" ht="12.75" customHeight="1" thickBot="1">
      <c r="A2270" s="12">
        <f>IF(data!C2270="","",data!A2270)</f>
        <v>2018062</v>
      </c>
      <c r="B2270" s="13">
        <f t="shared" si="372"/>
        <v>2</v>
      </c>
      <c r="C2270" s="34">
        <f>IF(data!C2270="","",data!C2270)</f>
        <v>2</v>
      </c>
      <c r="D2270" s="34">
        <f>IF(data!C2270="","",data!D2270)</f>
        <v>18</v>
      </c>
      <c r="E2270" s="34">
        <f>IF(data!C2270="","",data!E2270)</f>
        <v>19</v>
      </c>
      <c r="F2270" s="34">
        <f>IF(data!C2270="","",data!F2270)</f>
        <v>24</v>
      </c>
      <c r="G2270" s="34">
        <f>IF(data!C2270="","",data!G2270)</f>
        <v>25</v>
      </c>
      <c r="H2270" s="34">
        <f>IF(data!C2270="","",data!H2270)</f>
        <v>33</v>
      </c>
      <c r="I2270" s="35">
        <f>IF(data!C2270="","",data!I2270)</f>
        <v>11</v>
      </c>
      <c r="J2270" s="34">
        <f>IF(data!C2270="","",data!J2270)</f>
        <v>19</v>
      </c>
      <c r="K2270" s="34">
        <f>IF(data!C2270="","",data!K2270)</f>
        <v>24</v>
      </c>
      <c r="L2270" s="34">
        <f>IF(data!C2270="","",data!L2270)</f>
        <v>33</v>
      </c>
      <c r="M2270" s="34">
        <f>IF(data!C2270="","",data!M2270)</f>
        <v>2</v>
      </c>
      <c r="N2270" s="34">
        <f>IF(data!C2270="","",data!N2270)</f>
        <v>25</v>
      </c>
      <c r="O2270" s="34">
        <f>IF(data!C2270="","",data!O2270)</f>
        <v>18</v>
      </c>
      <c r="P2270" s="16">
        <f t="shared" si="373"/>
        <v>31</v>
      </c>
      <c r="Q2270" s="17">
        <f t="shared" si="363"/>
        <v>22</v>
      </c>
      <c r="R2270" s="18">
        <f t="shared" si="364"/>
        <v>9</v>
      </c>
      <c r="S2270" s="18">
        <f t="shared" si="365"/>
        <v>14</v>
      </c>
      <c r="T2270" s="18">
        <f t="shared" si="366"/>
        <v>24</v>
      </c>
      <c r="U2270" s="18">
        <f t="shared" si="367"/>
        <v>30</v>
      </c>
      <c r="V2270" s="18">
        <f t="shared" si="368"/>
        <v>24</v>
      </c>
      <c r="W2270" s="18">
        <f t="shared" si="369"/>
        <v>30</v>
      </c>
      <c r="X2270" s="18">
        <f t="shared" si="370"/>
        <v>9</v>
      </c>
      <c r="Y2270" s="18" t="str">
        <f t="shared" si="371"/>
        <v>对</v>
      </c>
    </row>
    <row r="2271" spans="1:25" ht="12.75" customHeight="1" thickBot="1">
      <c r="A2271" s="12">
        <f>IF(data!C2271="","",data!A2271)</f>
        <v>2018063</v>
      </c>
      <c r="B2271" s="13">
        <f t="shared" si="372"/>
        <v>3</v>
      </c>
      <c r="C2271" s="34">
        <f>IF(data!C2271="","",data!C2271)</f>
        <v>5</v>
      </c>
      <c r="D2271" s="34">
        <f>IF(data!C2271="","",data!D2271)</f>
        <v>6</v>
      </c>
      <c r="E2271" s="34">
        <f>IF(data!C2271="","",data!E2271)</f>
        <v>10</v>
      </c>
      <c r="F2271" s="34">
        <f>IF(data!C2271="","",data!F2271)</f>
        <v>16</v>
      </c>
      <c r="G2271" s="34">
        <f>IF(data!C2271="","",data!G2271)</f>
        <v>20</v>
      </c>
      <c r="H2271" s="34">
        <f>IF(data!C2271="","",data!H2271)</f>
        <v>25</v>
      </c>
      <c r="I2271" s="35">
        <f>IF(data!C2271="","",data!I2271)</f>
        <v>12</v>
      </c>
      <c r="J2271" s="34">
        <f>IF(data!C2271="","",data!J2271)</f>
        <v>5</v>
      </c>
      <c r="K2271" s="34">
        <f>IF(data!C2271="","",data!K2271)</f>
        <v>16</v>
      </c>
      <c r="L2271" s="34">
        <f>IF(data!C2271="","",data!L2271)</f>
        <v>10</v>
      </c>
      <c r="M2271" s="34">
        <f>IF(data!C2271="","",data!M2271)</f>
        <v>25</v>
      </c>
      <c r="N2271" s="34">
        <f>IF(data!C2271="","",data!N2271)</f>
        <v>20</v>
      </c>
      <c r="O2271" s="34">
        <f>IF(data!C2271="","",data!O2271)</f>
        <v>6</v>
      </c>
      <c r="P2271" s="16">
        <f t="shared" si="373"/>
        <v>20</v>
      </c>
      <c r="Q2271" s="17">
        <f t="shared" si="363"/>
        <v>31</v>
      </c>
      <c r="R2271" s="18">
        <f t="shared" si="364"/>
        <v>23</v>
      </c>
      <c r="S2271" s="18">
        <f t="shared" si="365"/>
        <v>31</v>
      </c>
      <c r="T2271" s="18">
        <f t="shared" si="366"/>
        <v>5</v>
      </c>
      <c r="U2271" s="18">
        <f t="shared" si="367"/>
        <v>0</v>
      </c>
      <c r="V2271" s="18">
        <f t="shared" si="368"/>
        <v>6</v>
      </c>
      <c r="W2271" s="18">
        <f t="shared" si="369"/>
        <v>18</v>
      </c>
      <c r="X2271" s="18">
        <f t="shared" si="370"/>
        <v>0</v>
      </c>
      <c r="Y2271" s="18" t="str">
        <f t="shared" si="371"/>
        <v>对</v>
      </c>
    </row>
    <row r="2272" spans="1:25" ht="12.75" customHeight="1" thickBot="1">
      <c r="A2272" s="12">
        <f>IF(data!C2272="","",data!A2272)</f>
        <v>2018064</v>
      </c>
      <c r="B2272" s="13">
        <f t="shared" si="372"/>
        <v>4</v>
      </c>
      <c r="C2272" s="34">
        <f>IF(data!C2272="","",data!C2272)</f>
        <v>2</v>
      </c>
      <c r="D2272" s="34">
        <f>IF(data!C2272="","",data!D2272)</f>
        <v>5</v>
      </c>
      <c r="E2272" s="34">
        <f>IF(data!C2272="","",data!E2272)</f>
        <v>10</v>
      </c>
      <c r="F2272" s="34">
        <f>IF(data!C2272="","",data!F2272)</f>
        <v>11</v>
      </c>
      <c r="G2272" s="34">
        <f>IF(data!C2272="","",data!G2272)</f>
        <v>17</v>
      </c>
      <c r="H2272" s="34">
        <f>IF(data!C2272="","",data!H2272)</f>
        <v>21</v>
      </c>
      <c r="I2272" s="35">
        <f>IF(data!C2272="","",data!I2272)</f>
        <v>5</v>
      </c>
      <c r="J2272" s="34">
        <f>IF(data!C2272="","",data!J2272)</f>
        <v>11</v>
      </c>
      <c r="K2272" s="34">
        <f>IF(data!C2272="","",data!K2272)</f>
        <v>21</v>
      </c>
      <c r="L2272" s="34">
        <f>IF(data!C2272="","",data!L2272)</f>
        <v>5</v>
      </c>
      <c r="M2272" s="34">
        <f>IF(data!C2272="","",data!M2272)</f>
        <v>17</v>
      </c>
      <c r="N2272" s="34">
        <f>IF(data!C2272="","",data!N2272)</f>
        <v>10</v>
      </c>
      <c r="O2272" s="34">
        <f>IF(data!C2272="","",data!O2272)</f>
        <v>2</v>
      </c>
      <c r="P2272" s="16">
        <f t="shared" si="373"/>
        <v>19</v>
      </c>
      <c r="Q2272" s="17">
        <f t="shared" si="363"/>
        <v>22</v>
      </c>
      <c r="R2272" s="18">
        <f t="shared" si="364"/>
        <v>15</v>
      </c>
      <c r="S2272" s="18">
        <f t="shared" si="365"/>
        <v>20</v>
      </c>
      <c r="T2272" s="18">
        <f t="shared" si="366"/>
        <v>25</v>
      </c>
      <c r="U2272" s="18">
        <f t="shared" si="367"/>
        <v>9</v>
      </c>
      <c r="V2272" s="18">
        <f t="shared" si="368"/>
        <v>12</v>
      </c>
      <c r="W2272" s="18">
        <f t="shared" si="369"/>
        <v>12</v>
      </c>
      <c r="X2272" s="18">
        <f t="shared" si="370"/>
        <v>24</v>
      </c>
      <c r="Y2272" s="18" t="str">
        <f t="shared" si="371"/>
        <v>对</v>
      </c>
    </row>
    <row r="2273" spans="1:25" ht="12.75" customHeight="1" thickBot="1">
      <c r="A2273" s="12">
        <f>IF(data!C2273="","",data!A2273)</f>
        <v>2018065</v>
      </c>
      <c r="B2273" s="13">
        <f t="shared" si="372"/>
        <v>5</v>
      </c>
      <c r="C2273" s="34">
        <f>IF(data!C2273="","",data!C2273)</f>
        <v>1</v>
      </c>
      <c r="D2273" s="34">
        <f>IF(data!C2273="","",data!D2273)</f>
        <v>4</v>
      </c>
      <c r="E2273" s="34">
        <f>IF(data!C2273="","",data!E2273)</f>
        <v>6</v>
      </c>
      <c r="F2273" s="34">
        <f>IF(data!C2273="","",data!F2273)</f>
        <v>14</v>
      </c>
      <c r="G2273" s="34">
        <f>IF(data!C2273="","",data!G2273)</f>
        <v>28</v>
      </c>
      <c r="H2273" s="34">
        <f>IF(data!C2273="","",data!H2273)</f>
        <v>33</v>
      </c>
      <c r="I2273" s="35">
        <f>IF(data!C2273="","",data!I2273)</f>
        <v>1</v>
      </c>
      <c r="J2273" s="34">
        <f>IF(data!C2273="","",data!J2273)</f>
        <v>6</v>
      </c>
      <c r="K2273" s="34">
        <f>IF(data!C2273="","",data!K2273)</f>
        <v>1</v>
      </c>
      <c r="L2273" s="34">
        <f>IF(data!C2273="","",data!L2273)</f>
        <v>28</v>
      </c>
      <c r="M2273" s="34">
        <f>IF(data!C2273="","",data!M2273)</f>
        <v>4</v>
      </c>
      <c r="N2273" s="34">
        <f>IF(data!C2273="","",data!N2273)</f>
        <v>33</v>
      </c>
      <c r="O2273" s="34">
        <f>IF(data!C2273="","",data!O2273)</f>
        <v>14</v>
      </c>
      <c r="P2273" s="16">
        <f t="shared" si="373"/>
        <v>32</v>
      </c>
      <c r="Q2273" s="17">
        <f t="shared" si="363"/>
        <v>17</v>
      </c>
      <c r="R2273" s="18">
        <f t="shared" si="364"/>
        <v>15</v>
      </c>
      <c r="S2273" s="18">
        <f t="shared" si="365"/>
        <v>19</v>
      </c>
      <c r="T2273" s="18">
        <f t="shared" si="366"/>
        <v>22</v>
      </c>
      <c r="U2273" s="18">
        <f t="shared" si="367"/>
        <v>12</v>
      </c>
      <c r="V2273" s="18">
        <f t="shared" si="368"/>
        <v>0</v>
      </c>
      <c r="W2273" s="18">
        <f t="shared" si="369"/>
        <v>24</v>
      </c>
      <c r="X2273" s="18">
        <f t="shared" si="370"/>
        <v>12</v>
      </c>
      <c r="Y2273" s="18" t="str">
        <f t="shared" si="371"/>
        <v>对</v>
      </c>
    </row>
    <row r="2274" spans="1:25" ht="12.75" customHeight="1" thickBot="1">
      <c r="A2274" s="12">
        <f>IF(data!C2274="","",data!A2274)</f>
        <v>2018066</v>
      </c>
      <c r="B2274" s="13">
        <f t="shared" si="372"/>
        <v>6</v>
      </c>
      <c r="C2274" s="34">
        <f>IF(data!C2274="","",data!C2274)</f>
        <v>9</v>
      </c>
      <c r="D2274" s="34">
        <f>IF(data!C2274="","",data!D2274)</f>
        <v>16</v>
      </c>
      <c r="E2274" s="34">
        <f>IF(data!C2274="","",data!E2274)</f>
        <v>17</v>
      </c>
      <c r="F2274" s="34">
        <f>IF(data!C2274="","",data!F2274)</f>
        <v>19</v>
      </c>
      <c r="G2274" s="34">
        <f>IF(data!C2274="","",data!G2274)</f>
        <v>22</v>
      </c>
      <c r="H2274" s="34">
        <f>IF(data!C2274="","",data!H2274)</f>
        <v>26</v>
      </c>
      <c r="I2274" s="35">
        <f>IF(data!C2274="","",data!I2274)</f>
        <v>10</v>
      </c>
      <c r="J2274" s="34">
        <f>IF(data!C2274="","",data!J2274)</f>
        <v>22</v>
      </c>
      <c r="K2274" s="34">
        <f>IF(data!C2274="","",data!K2274)</f>
        <v>16</v>
      </c>
      <c r="L2274" s="34">
        <f>IF(data!C2274="","",data!L2274)</f>
        <v>17</v>
      </c>
      <c r="M2274" s="34">
        <f>IF(data!C2274="","",data!M2274)</f>
        <v>19</v>
      </c>
      <c r="N2274" s="34">
        <f>IF(data!C2274="","",data!N2274)</f>
        <v>9</v>
      </c>
      <c r="O2274" s="34">
        <f>IF(data!C2274="","",data!O2274)</f>
        <v>26</v>
      </c>
      <c r="P2274" s="16">
        <f t="shared" si="373"/>
        <v>17</v>
      </c>
      <c r="Q2274" s="17">
        <f t="shared" si="363"/>
        <v>28</v>
      </c>
      <c r="R2274" s="18">
        <f t="shared" si="364"/>
        <v>27</v>
      </c>
      <c r="S2274" s="18">
        <f t="shared" si="365"/>
        <v>32</v>
      </c>
      <c r="T2274" s="18">
        <f t="shared" si="366"/>
        <v>6</v>
      </c>
      <c r="U2274" s="18">
        <f t="shared" si="367"/>
        <v>9</v>
      </c>
      <c r="V2274" s="18">
        <f t="shared" si="368"/>
        <v>21</v>
      </c>
      <c r="W2274" s="18">
        <f t="shared" si="369"/>
        <v>9</v>
      </c>
      <c r="X2274" s="18">
        <f t="shared" si="370"/>
        <v>21</v>
      </c>
      <c r="Y2274" s="18" t="str">
        <f t="shared" si="371"/>
        <v>对</v>
      </c>
    </row>
    <row r="2275" spans="1:25" ht="12.75" customHeight="1" thickBot="1">
      <c r="A2275" s="12">
        <f>IF(data!C2275="","",data!A2275)</f>
        <v>2018067</v>
      </c>
      <c r="B2275" s="13">
        <f t="shared" si="372"/>
        <v>7</v>
      </c>
      <c r="C2275" s="34">
        <f>IF(data!C2275="","",data!C2275)</f>
        <v>1</v>
      </c>
      <c r="D2275" s="34">
        <f>IF(data!C2275="","",data!D2275)</f>
        <v>4</v>
      </c>
      <c r="E2275" s="34">
        <f>IF(data!C2275="","",data!E2275)</f>
        <v>9</v>
      </c>
      <c r="F2275" s="34">
        <f>IF(data!C2275="","",data!F2275)</f>
        <v>12</v>
      </c>
      <c r="G2275" s="34">
        <f>IF(data!C2275="","",data!G2275)</f>
        <v>15</v>
      </c>
      <c r="H2275" s="34">
        <f>IF(data!C2275="","",data!H2275)</f>
        <v>18</v>
      </c>
      <c r="I2275" s="35">
        <f>IF(data!C2275="","",data!I2275)</f>
        <v>5</v>
      </c>
      <c r="J2275" s="34">
        <f>IF(data!C2275="","",data!J2275)</f>
        <v>12</v>
      </c>
      <c r="K2275" s="34">
        <f>IF(data!C2275="","",data!K2275)</f>
        <v>9</v>
      </c>
      <c r="L2275" s="34">
        <f>IF(data!C2275="","",data!L2275)</f>
        <v>1</v>
      </c>
      <c r="M2275" s="34">
        <f>IF(data!C2275="","",data!M2275)</f>
        <v>18</v>
      </c>
      <c r="N2275" s="34">
        <f>IF(data!C2275="","",data!N2275)</f>
        <v>15</v>
      </c>
      <c r="O2275" s="34">
        <f>IF(data!C2275="","",data!O2275)</f>
        <v>4</v>
      </c>
      <c r="P2275" s="16">
        <f t="shared" si="373"/>
        <v>17</v>
      </c>
      <c r="Q2275" s="17">
        <f t="shared" si="363"/>
        <v>20</v>
      </c>
      <c r="R2275" s="18">
        <f t="shared" si="364"/>
        <v>13</v>
      </c>
      <c r="S2275" s="18">
        <f t="shared" si="365"/>
        <v>17</v>
      </c>
      <c r="T2275" s="18">
        <f t="shared" si="366"/>
        <v>0</v>
      </c>
      <c r="U2275" s="18">
        <f t="shared" si="367"/>
        <v>24</v>
      </c>
      <c r="V2275" s="18">
        <f t="shared" si="368"/>
        <v>0</v>
      </c>
      <c r="W2275" s="18">
        <f t="shared" si="369"/>
        <v>12</v>
      </c>
      <c r="X2275" s="18">
        <f t="shared" si="370"/>
        <v>21</v>
      </c>
      <c r="Y2275" s="18" t="str">
        <f t="shared" si="371"/>
        <v>错</v>
      </c>
    </row>
    <row r="2276" spans="1:25" ht="12.75" customHeight="1" thickBot="1">
      <c r="A2276" s="12">
        <f>IF(data!C2276="","",data!A2276)</f>
        <v>2018068</v>
      </c>
      <c r="B2276" s="13">
        <f t="shared" si="372"/>
        <v>8</v>
      </c>
      <c r="C2276" s="34">
        <f>IF(data!C2276="","",data!C2276)</f>
        <v>8</v>
      </c>
      <c r="D2276" s="34">
        <f>IF(data!C2276="","",data!D2276)</f>
        <v>10</v>
      </c>
      <c r="E2276" s="34">
        <f>IF(data!C2276="","",data!E2276)</f>
        <v>17</v>
      </c>
      <c r="F2276" s="34">
        <f>IF(data!C2276="","",data!F2276)</f>
        <v>20</v>
      </c>
      <c r="G2276" s="34">
        <f>IF(data!C2276="","",data!G2276)</f>
        <v>27</v>
      </c>
      <c r="H2276" s="34">
        <f>IF(data!C2276="","",data!H2276)</f>
        <v>30</v>
      </c>
      <c r="I2276" s="35">
        <f>IF(data!C2276="","",data!I2276)</f>
        <v>1</v>
      </c>
      <c r="J2276" s="34">
        <f>IF(data!C2276="","",data!J2276)</f>
        <v>8</v>
      </c>
      <c r="K2276" s="34">
        <f>IF(data!C2276="","",data!K2276)</f>
        <v>10</v>
      </c>
      <c r="L2276" s="34">
        <f>IF(data!C2276="","",data!L2276)</f>
        <v>17</v>
      </c>
      <c r="M2276" s="34">
        <f>IF(data!C2276="","",data!M2276)</f>
        <v>30</v>
      </c>
      <c r="N2276" s="34">
        <f>IF(data!C2276="","",data!N2276)</f>
        <v>20</v>
      </c>
      <c r="O2276" s="34">
        <f>IF(data!C2276="","",data!O2276)</f>
        <v>27</v>
      </c>
      <c r="P2276" s="16">
        <f t="shared" si="373"/>
        <v>22</v>
      </c>
      <c r="Q2276" s="17">
        <f t="shared" si="363"/>
        <v>11</v>
      </c>
      <c r="R2276" s="18">
        <f t="shared" si="364"/>
        <v>14</v>
      </c>
      <c r="S2276" s="18">
        <f t="shared" si="365"/>
        <v>17</v>
      </c>
      <c r="T2276" s="18">
        <f t="shared" si="366"/>
        <v>12</v>
      </c>
      <c r="U2276" s="18">
        <f t="shared" si="367"/>
        <v>12</v>
      </c>
      <c r="V2276" s="18">
        <f t="shared" si="368"/>
        <v>9</v>
      </c>
      <c r="W2276" s="18">
        <f t="shared" si="369"/>
        <v>15</v>
      </c>
      <c r="X2276" s="18">
        <f t="shared" si="370"/>
        <v>9</v>
      </c>
      <c r="Y2276" s="18" t="str">
        <f t="shared" si="371"/>
        <v>对</v>
      </c>
    </row>
    <row r="2277" spans="1:25" ht="12.75" customHeight="1" thickBot="1">
      <c r="A2277" s="12">
        <f>IF(data!C2277="","",data!A2277)</f>
        <v>2018069</v>
      </c>
      <c r="B2277" s="13">
        <f t="shared" si="372"/>
        <v>9</v>
      </c>
      <c r="C2277" s="34">
        <f>IF(data!C2277="","",data!C2277)</f>
        <v>6</v>
      </c>
      <c r="D2277" s="34">
        <f>IF(data!C2277="","",data!D2277)</f>
        <v>13</v>
      </c>
      <c r="E2277" s="34">
        <f>IF(data!C2277="","",data!E2277)</f>
        <v>17</v>
      </c>
      <c r="F2277" s="34">
        <f>IF(data!C2277="","",data!F2277)</f>
        <v>19</v>
      </c>
      <c r="G2277" s="34">
        <f>IF(data!C2277="","",data!G2277)</f>
        <v>23</v>
      </c>
      <c r="H2277" s="34">
        <f>IF(data!C2277="","",data!H2277)</f>
        <v>31</v>
      </c>
      <c r="I2277" s="35">
        <f>IF(data!C2277="","",data!I2277)</f>
        <v>12</v>
      </c>
      <c r="J2277" s="34">
        <f>IF(data!C2277="","",data!J2277)</f>
        <v>23</v>
      </c>
      <c r="K2277" s="34">
        <f>IF(data!C2277="","",data!K2277)</f>
        <v>6</v>
      </c>
      <c r="L2277" s="34">
        <f>IF(data!C2277="","",data!L2277)</f>
        <v>31</v>
      </c>
      <c r="M2277" s="34">
        <f>IF(data!C2277="","",data!M2277)</f>
        <v>19</v>
      </c>
      <c r="N2277" s="34">
        <f>IF(data!C2277="","",data!N2277)</f>
        <v>13</v>
      </c>
      <c r="O2277" s="34">
        <f>IF(data!C2277="","",data!O2277)</f>
        <v>17</v>
      </c>
      <c r="P2277" s="16">
        <f t="shared" si="373"/>
        <v>25</v>
      </c>
      <c r="Q2277" s="17">
        <f t="shared" si="363"/>
        <v>22</v>
      </c>
      <c r="R2277" s="18">
        <f t="shared" si="364"/>
        <v>19</v>
      </c>
      <c r="S2277" s="18">
        <f t="shared" si="365"/>
        <v>22</v>
      </c>
      <c r="T2277" s="18">
        <f t="shared" si="366"/>
        <v>31</v>
      </c>
      <c r="U2277" s="18">
        <f t="shared" si="367"/>
        <v>9</v>
      </c>
      <c r="V2277" s="18">
        <f t="shared" si="368"/>
        <v>6</v>
      </c>
      <c r="W2277" s="18">
        <f t="shared" si="369"/>
        <v>24</v>
      </c>
      <c r="X2277" s="18">
        <f t="shared" si="370"/>
        <v>21</v>
      </c>
      <c r="Y2277" s="18" t="str">
        <f t="shared" si="371"/>
        <v>对</v>
      </c>
    </row>
    <row r="2278" spans="1:25" ht="12.75" customHeight="1" thickBot="1">
      <c r="A2278" s="12">
        <f>IF(data!C2278="","",data!A2278)</f>
        <v>2018070</v>
      </c>
      <c r="B2278" s="13">
        <f t="shared" si="372"/>
        <v>0</v>
      </c>
      <c r="C2278" s="34">
        <f>IF(data!C2278="","",data!C2278)</f>
        <v>4</v>
      </c>
      <c r="D2278" s="34">
        <f>IF(data!C2278="","",data!D2278)</f>
        <v>9</v>
      </c>
      <c r="E2278" s="34">
        <f>IF(data!C2278="","",data!E2278)</f>
        <v>15</v>
      </c>
      <c r="F2278" s="34">
        <f>IF(data!C2278="","",data!F2278)</f>
        <v>16</v>
      </c>
      <c r="G2278" s="34">
        <f>IF(data!C2278="","",data!G2278)</f>
        <v>19</v>
      </c>
      <c r="H2278" s="34">
        <f>IF(data!C2278="","",data!H2278)</f>
        <v>27</v>
      </c>
      <c r="I2278" s="35">
        <f>IF(data!C2278="","",data!I2278)</f>
        <v>10</v>
      </c>
      <c r="J2278" s="34">
        <f>IF(data!C2278="","",data!J2278)</f>
        <v>4</v>
      </c>
      <c r="K2278" s="34">
        <f>IF(data!C2278="","",data!K2278)</f>
        <v>19</v>
      </c>
      <c r="L2278" s="34">
        <f>IF(data!C2278="","",data!L2278)</f>
        <v>16</v>
      </c>
      <c r="M2278" s="34">
        <f>IF(data!C2278="","",data!M2278)</f>
        <v>27</v>
      </c>
      <c r="N2278" s="34">
        <f>IF(data!C2278="","",data!N2278)</f>
        <v>9</v>
      </c>
      <c r="O2278" s="34">
        <f>IF(data!C2278="","",data!O2278)</f>
        <v>15</v>
      </c>
      <c r="P2278" s="16">
        <f t="shared" si="373"/>
        <v>23</v>
      </c>
      <c r="Q2278" s="17">
        <f t="shared" si="363"/>
        <v>22</v>
      </c>
      <c r="R2278" s="18">
        <f t="shared" si="364"/>
        <v>17</v>
      </c>
      <c r="S2278" s="18">
        <f t="shared" si="365"/>
        <v>25</v>
      </c>
      <c r="T2278" s="18">
        <f t="shared" si="366"/>
        <v>6</v>
      </c>
      <c r="U2278" s="18">
        <f t="shared" si="367"/>
        <v>9</v>
      </c>
      <c r="V2278" s="18">
        <f t="shared" si="368"/>
        <v>9</v>
      </c>
      <c r="W2278" s="18">
        <f t="shared" si="369"/>
        <v>21</v>
      </c>
      <c r="X2278" s="18">
        <f t="shared" si="370"/>
        <v>15</v>
      </c>
      <c r="Y2278" s="18" t="str">
        <f t="shared" si="371"/>
        <v>对</v>
      </c>
    </row>
    <row r="2279" spans="1:25" ht="12.75" customHeight="1" thickBot="1">
      <c r="A2279" s="12">
        <f>IF(data!C2279="","",data!A2279)</f>
        <v>2018071</v>
      </c>
      <c r="B2279" s="13">
        <f t="shared" si="372"/>
        <v>1</v>
      </c>
      <c r="C2279" s="34">
        <f>IF(data!C2279="","",data!C2279)</f>
        <v>2</v>
      </c>
      <c r="D2279" s="34">
        <f>IF(data!C2279="","",data!D2279)</f>
        <v>5</v>
      </c>
      <c r="E2279" s="34">
        <f>IF(data!C2279="","",data!E2279)</f>
        <v>6</v>
      </c>
      <c r="F2279" s="34">
        <f>IF(data!C2279="","",data!F2279)</f>
        <v>13</v>
      </c>
      <c r="G2279" s="34">
        <f>IF(data!C2279="","",data!G2279)</f>
        <v>16</v>
      </c>
      <c r="H2279" s="34">
        <f>IF(data!C2279="","",data!H2279)</f>
        <v>19</v>
      </c>
      <c r="I2279" s="35">
        <f>IF(data!C2279="","",data!I2279)</f>
        <v>3</v>
      </c>
      <c r="J2279" s="34">
        <f>IF(data!C2279="","",data!J2279)</f>
        <v>13</v>
      </c>
      <c r="K2279" s="34">
        <f>IF(data!C2279="","",data!K2279)</f>
        <v>16</v>
      </c>
      <c r="L2279" s="34">
        <f>IF(data!C2279="","",data!L2279)</f>
        <v>5</v>
      </c>
      <c r="M2279" s="34">
        <f>IF(data!C2279="","",data!M2279)</f>
        <v>6</v>
      </c>
      <c r="N2279" s="34">
        <f>IF(data!C2279="","",data!N2279)</f>
        <v>19</v>
      </c>
      <c r="O2279" s="34">
        <f>IF(data!C2279="","",data!O2279)</f>
        <v>2</v>
      </c>
      <c r="P2279" s="16">
        <f t="shared" si="373"/>
        <v>17</v>
      </c>
      <c r="Q2279" s="17">
        <f t="shared" si="363"/>
        <v>27</v>
      </c>
      <c r="R2279" s="18">
        <f t="shared" si="364"/>
        <v>15</v>
      </c>
      <c r="S2279" s="18">
        <f t="shared" si="365"/>
        <v>23</v>
      </c>
      <c r="T2279" s="18">
        <f t="shared" si="366"/>
        <v>16</v>
      </c>
      <c r="U2279" s="18">
        <f t="shared" si="367"/>
        <v>24</v>
      </c>
      <c r="V2279" s="18">
        <f t="shared" si="368"/>
        <v>3</v>
      </c>
      <c r="W2279" s="18">
        <f t="shared" si="369"/>
        <v>6</v>
      </c>
      <c r="X2279" s="18">
        <f t="shared" si="370"/>
        <v>12</v>
      </c>
      <c r="Y2279" s="18" t="str">
        <f t="shared" si="371"/>
        <v>对</v>
      </c>
    </row>
    <row r="2280" spans="1:25" ht="12.75" customHeight="1" thickBot="1">
      <c r="A2280" s="12">
        <f>IF(data!C2280="","",data!A2280)</f>
        <v>2018072</v>
      </c>
      <c r="B2280" s="13">
        <f t="shared" si="372"/>
        <v>2</v>
      </c>
      <c r="C2280" s="34">
        <f>IF(data!C2280="","",data!C2280)</f>
        <v>11</v>
      </c>
      <c r="D2280" s="34">
        <f>IF(data!C2280="","",data!D2280)</f>
        <v>16</v>
      </c>
      <c r="E2280" s="34">
        <f>IF(data!C2280="","",data!E2280)</f>
        <v>19</v>
      </c>
      <c r="F2280" s="34">
        <f>IF(data!C2280="","",data!F2280)</f>
        <v>22</v>
      </c>
      <c r="G2280" s="34">
        <f>IF(data!C2280="","",data!G2280)</f>
        <v>25</v>
      </c>
      <c r="H2280" s="34">
        <f>IF(data!C2280="","",data!H2280)</f>
        <v>30</v>
      </c>
      <c r="I2280" s="35">
        <f>IF(data!C2280="","",data!I2280)</f>
        <v>8</v>
      </c>
      <c r="J2280" s="34">
        <f>IF(data!C2280="","",data!J2280)</f>
        <v>16</v>
      </c>
      <c r="K2280" s="34">
        <f>IF(data!C2280="","",data!K2280)</f>
        <v>22</v>
      </c>
      <c r="L2280" s="34">
        <f>IF(data!C2280="","",data!L2280)</f>
        <v>25</v>
      </c>
      <c r="M2280" s="34">
        <f>IF(data!C2280="","",data!M2280)</f>
        <v>19</v>
      </c>
      <c r="N2280" s="34">
        <f>IF(data!C2280="","",data!N2280)</f>
        <v>11</v>
      </c>
      <c r="O2280" s="34">
        <f>IF(data!C2280="","",data!O2280)</f>
        <v>30</v>
      </c>
      <c r="P2280" s="16">
        <f t="shared" si="373"/>
        <v>19</v>
      </c>
      <c r="Q2280" s="17">
        <f t="shared" si="363"/>
        <v>18</v>
      </c>
      <c r="R2280" s="18">
        <f t="shared" si="364"/>
        <v>14</v>
      </c>
      <c r="S2280" s="18">
        <f t="shared" si="365"/>
        <v>17</v>
      </c>
      <c r="T2280" s="18">
        <f t="shared" si="366"/>
        <v>26</v>
      </c>
      <c r="U2280" s="18">
        <f t="shared" si="367"/>
        <v>27</v>
      </c>
      <c r="V2280" s="18">
        <f t="shared" si="368"/>
        <v>18</v>
      </c>
      <c r="W2280" s="18">
        <f t="shared" si="369"/>
        <v>12</v>
      </c>
      <c r="X2280" s="18">
        <f t="shared" si="370"/>
        <v>12</v>
      </c>
      <c r="Y2280" s="18" t="str">
        <f t="shared" si="371"/>
        <v>对</v>
      </c>
    </row>
    <row r="2281" spans="1:25" ht="12.75" customHeight="1" thickBot="1">
      <c r="A2281" s="12">
        <f>IF(data!C2281="","",data!A2281)</f>
        <v>2018073</v>
      </c>
      <c r="B2281" s="13">
        <f t="shared" si="372"/>
        <v>3</v>
      </c>
      <c r="C2281" s="34">
        <f>IF(data!C2281="","",data!C2281)</f>
        <v>2</v>
      </c>
      <c r="D2281" s="34">
        <f>IF(data!C2281="","",data!D2281)</f>
        <v>9</v>
      </c>
      <c r="E2281" s="34">
        <f>IF(data!C2281="","",data!E2281)</f>
        <v>14</v>
      </c>
      <c r="F2281" s="34">
        <f>IF(data!C2281="","",data!F2281)</f>
        <v>15</v>
      </c>
      <c r="G2281" s="34">
        <f>IF(data!C2281="","",data!G2281)</f>
        <v>16</v>
      </c>
      <c r="H2281" s="34">
        <f>IF(data!C2281="","",data!H2281)</f>
        <v>23</v>
      </c>
      <c r="I2281" s="35">
        <f>IF(data!C2281="","",data!I2281)</f>
        <v>10</v>
      </c>
      <c r="J2281" s="34">
        <f>IF(data!C2281="","",data!J2281)</f>
        <v>9</v>
      </c>
      <c r="K2281" s="34">
        <f>IF(data!C2281="","",data!K2281)</f>
        <v>23</v>
      </c>
      <c r="L2281" s="34">
        <f>IF(data!C2281="","",data!L2281)</f>
        <v>2</v>
      </c>
      <c r="M2281" s="34">
        <f>IF(data!C2281="","",data!M2281)</f>
        <v>15</v>
      </c>
      <c r="N2281" s="34">
        <f>IF(data!C2281="","",data!N2281)</f>
        <v>16</v>
      </c>
      <c r="O2281" s="34">
        <f>IF(data!C2281="","",data!O2281)</f>
        <v>14</v>
      </c>
      <c r="P2281" s="16">
        <f t="shared" si="373"/>
        <v>21</v>
      </c>
      <c r="Q2281" s="17">
        <f t="shared" si="363"/>
        <v>28</v>
      </c>
      <c r="R2281" s="18">
        <f t="shared" si="364"/>
        <v>14</v>
      </c>
      <c r="S2281" s="18">
        <f t="shared" si="365"/>
        <v>19</v>
      </c>
      <c r="T2281" s="18">
        <f t="shared" si="366"/>
        <v>11</v>
      </c>
      <c r="U2281" s="18">
        <f t="shared" si="367"/>
        <v>6</v>
      </c>
      <c r="V2281" s="18">
        <f t="shared" si="368"/>
        <v>12</v>
      </c>
      <c r="W2281" s="18">
        <f t="shared" si="369"/>
        <v>0</v>
      </c>
      <c r="X2281" s="18">
        <f t="shared" si="370"/>
        <v>27</v>
      </c>
      <c r="Y2281" s="18" t="str">
        <f t="shared" si="371"/>
        <v>对</v>
      </c>
    </row>
    <row r="2282" spans="1:25" ht="12.75" customHeight="1" thickBot="1">
      <c r="A2282" s="12">
        <f>IF(data!C2282="","",data!A2282)</f>
        <v>2018074</v>
      </c>
      <c r="B2282" s="13">
        <f t="shared" si="372"/>
        <v>4</v>
      </c>
      <c r="C2282" s="34">
        <f>IF(data!C2282="","",data!C2282)</f>
        <v>9</v>
      </c>
      <c r="D2282" s="34">
        <f>IF(data!C2282="","",data!D2282)</f>
        <v>11</v>
      </c>
      <c r="E2282" s="34">
        <f>IF(data!C2282="","",data!E2282)</f>
        <v>14</v>
      </c>
      <c r="F2282" s="34">
        <f>IF(data!C2282="","",data!F2282)</f>
        <v>20</v>
      </c>
      <c r="G2282" s="34">
        <f>IF(data!C2282="","",data!G2282)</f>
        <v>27</v>
      </c>
      <c r="H2282" s="34">
        <f>IF(data!C2282="","",data!H2282)</f>
        <v>30</v>
      </c>
      <c r="I2282" s="35">
        <f>IF(data!C2282="","",data!I2282)</f>
        <v>9</v>
      </c>
      <c r="J2282" s="34">
        <f>IF(data!C2282="","",data!J2282)</f>
        <v>30</v>
      </c>
      <c r="K2282" s="34">
        <f>IF(data!C2282="","",data!K2282)</f>
        <v>27</v>
      </c>
      <c r="L2282" s="34">
        <f>IF(data!C2282="","",data!L2282)</f>
        <v>9</v>
      </c>
      <c r="M2282" s="34">
        <f>IF(data!C2282="","",data!M2282)</f>
        <v>20</v>
      </c>
      <c r="N2282" s="34">
        <f>IF(data!C2282="","",data!N2282)</f>
        <v>11</v>
      </c>
      <c r="O2282" s="34">
        <f>IF(data!C2282="","",data!O2282)</f>
        <v>14</v>
      </c>
      <c r="P2282" s="16">
        <f t="shared" si="373"/>
        <v>21</v>
      </c>
      <c r="Q2282" s="17">
        <f t="shared" si="363"/>
        <v>20</v>
      </c>
      <c r="R2282" s="18">
        <f t="shared" si="364"/>
        <v>14</v>
      </c>
      <c r="S2282" s="18">
        <f t="shared" si="365"/>
        <v>21</v>
      </c>
      <c r="T2282" s="18">
        <f t="shared" si="366"/>
        <v>18</v>
      </c>
      <c r="U2282" s="18">
        <f t="shared" si="367"/>
        <v>24</v>
      </c>
      <c r="V2282" s="18">
        <f t="shared" si="368"/>
        <v>15</v>
      </c>
      <c r="W2282" s="18">
        <f t="shared" si="369"/>
        <v>9</v>
      </c>
      <c r="X2282" s="18">
        <f t="shared" si="370"/>
        <v>18</v>
      </c>
      <c r="Y2282" s="18" t="str">
        <f t="shared" si="371"/>
        <v>错</v>
      </c>
    </row>
    <row r="2283" spans="1:25" ht="12.75" customHeight="1" thickBot="1">
      <c r="A2283" s="12">
        <f>IF(data!C2283="","",data!A2283)</f>
        <v>2018075</v>
      </c>
      <c r="B2283" s="13">
        <f t="shared" si="372"/>
        <v>5</v>
      </c>
      <c r="C2283" s="34">
        <f>IF(data!C2283="","",data!C2283)</f>
        <v>7</v>
      </c>
      <c r="D2283" s="34">
        <f>IF(data!C2283="","",data!D2283)</f>
        <v>9</v>
      </c>
      <c r="E2283" s="34">
        <f>IF(data!C2283="","",data!E2283)</f>
        <v>12</v>
      </c>
      <c r="F2283" s="34">
        <f>IF(data!C2283="","",data!F2283)</f>
        <v>13</v>
      </c>
      <c r="G2283" s="34">
        <f>IF(data!C2283="","",data!G2283)</f>
        <v>22</v>
      </c>
      <c r="H2283" s="34">
        <f>IF(data!C2283="","",data!H2283)</f>
        <v>24</v>
      </c>
      <c r="I2283" s="35">
        <f>IF(data!C2283="","",data!I2283)</f>
        <v>11</v>
      </c>
      <c r="J2283" s="34">
        <f>IF(data!C2283="","",data!J2283)</f>
        <v>9</v>
      </c>
      <c r="K2283" s="34">
        <f>IF(data!C2283="","",data!K2283)</f>
        <v>22</v>
      </c>
      <c r="L2283" s="34">
        <f>IF(data!C2283="","",data!L2283)</f>
        <v>13</v>
      </c>
      <c r="M2283" s="34">
        <f>IF(data!C2283="","",data!M2283)</f>
        <v>24</v>
      </c>
      <c r="N2283" s="34">
        <f>IF(data!C2283="","",data!N2283)</f>
        <v>7</v>
      </c>
      <c r="O2283" s="34">
        <f>IF(data!C2283="","",data!O2283)</f>
        <v>12</v>
      </c>
      <c r="P2283" s="16">
        <f t="shared" si="373"/>
        <v>17</v>
      </c>
      <c r="Q2283" s="17">
        <f t="shared" si="363"/>
        <v>26</v>
      </c>
      <c r="R2283" s="18">
        <f t="shared" si="364"/>
        <v>18</v>
      </c>
      <c r="S2283" s="18">
        <f t="shared" si="365"/>
        <v>21</v>
      </c>
      <c r="T2283" s="18">
        <f t="shared" si="366"/>
        <v>6</v>
      </c>
      <c r="U2283" s="18">
        <f t="shared" si="367"/>
        <v>15</v>
      </c>
      <c r="V2283" s="18">
        <f t="shared" si="368"/>
        <v>6</v>
      </c>
      <c r="W2283" s="18">
        <f t="shared" si="369"/>
        <v>12</v>
      </c>
      <c r="X2283" s="18">
        <f t="shared" si="370"/>
        <v>15</v>
      </c>
      <c r="Y2283" s="18" t="str">
        <f t="shared" si="371"/>
        <v>对</v>
      </c>
    </row>
    <row r="2284" spans="1:25" ht="12.75" customHeight="1" thickBot="1">
      <c r="A2284" s="12">
        <f>IF(data!C2284="","",data!A2284)</f>
        <v>2018076</v>
      </c>
      <c r="B2284" s="13">
        <f t="shared" si="372"/>
        <v>6</v>
      </c>
      <c r="C2284" s="34">
        <f>IF(data!C2284="","",data!C2284)</f>
        <v>3</v>
      </c>
      <c r="D2284" s="34">
        <f>IF(data!C2284="","",data!D2284)</f>
        <v>7</v>
      </c>
      <c r="E2284" s="34">
        <f>IF(data!C2284="","",data!E2284)</f>
        <v>8</v>
      </c>
      <c r="F2284" s="34">
        <f>IF(data!C2284="","",data!F2284)</f>
        <v>15</v>
      </c>
      <c r="G2284" s="34">
        <f>IF(data!C2284="","",data!G2284)</f>
        <v>29</v>
      </c>
      <c r="H2284" s="34">
        <f>IF(data!C2284="","",data!H2284)</f>
        <v>30</v>
      </c>
      <c r="I2284" s="35">
        <f>IF(data!C2284="","",data!I2284)</f>
        <v>13</v>
      </c>
      <c r="J2284" s="34">
        <f>IF(data!C2284="","",data!J2284)</f>
        <v>30</v>
      </c>
      <c r="K2284" s="34">
        <f>IF(data!C2284="","",data!K2284)</f>
        <v>3</v>
      </c>
      <c r="L2284" s="34">
        <f>IF(data!C2284="","",data!L2284)</f>
        <v>29</v>
      </c>
      <c r="M2284" s="34">
        <f>IF(data!C2284="","",data!M2284)</f>
        <v>15</v>
      </c>
      <c r="N2284" s="34">
        <f>IF(data!C2284="","",data!N2284)</f>
        <v>7</v>
      </c>
      <c r="O2284" s="34">
        <f>IF(data!C2284="","",data!O2284)</f>
        <v>8</v>
      </c>
      <c r="P2284" s="16">
        <f t="shared" si="373"/>
        <v>27</v>
      </c>
      <c r="Q2284" s="17">
        <f t="shared" si="363"/>
        <v>19</v>
      </c>
      <c r="R2284" s="18">
        <f t="shared" si="364"/>
        <v>15</v>
      </c>
      <c r="S2284" s="18">
        <f t="shared" si="365"/>
        <v>17</v>
      </c>
      <c r="T2284" s="18">
        <f t="shared" si="366"/>
        <v>30</v>
      </c>
      <c r="U2284" s="18">
        <f t="shared" si="367"/>
        <v>0</v>
      </c>
      <c r="V2284" s="18">
        <f t="shared" si="368"/>
        <v>15</v>
      </c>
      <c r="W2284" s="18">
        <f t="shared" si="369"/>
        <v>0</v>
      </c>
      <c r="X2284" s="18">
        <f t="shared" si="370"/>
        <v>18</v>
      </c>
      <c r="Y2284" s="18" t="str">
        <f t="shared" si="371"/>
        <v>对</v>
      </c>
    </row>
    <row r="2285" spans="1:25" ht="12.75" customHeight="1" thickBot="1">
      <c r="A2285" s="12">
        <f>IF(data!C2285="","",data!A2285)</f>
        <v>2018077</v>
      </c>
      <c r="B2285" s="13">
        <f t="shared" si="372"/>
        <v>7</v>
      </c>
      <c r="C2285" s="34">
        <f>IF(data!C2285="","",data!C2285)</f>
        <v>2</v>
      </c>
      <c r="D2285" s="34">
        <f>IF(data!C2285="","",data!D2285)</f>
        <v>5</v>
      </c>
      <c r="E2285" s="34">
        <f>IF(data!C2285="","",data!E2285)</f>
        <v>9</v>
      </c>
      <c r="F2285" s="34">
        <f>IF(data!C2285="","",data!F2285)</f>
        <v>15</v>
      </c>
      <c r="G2285" s="34">
        <f>IF(data!C2285="","",data!G2285)</f>
        <v>20</v>
      </c>
      <c r="H2285" s="34">
        <f>IF(data!C2285="","",data!H2285)</f>
        <v>24</v>
      </c>
      <c r="I2285" s="35">
        <f>IF(data!C2285="","",data!I2285)</f>
        <v>10</v>
      </c>
      <c r="J2285" s="34">
        <f>IF(data!C2285="","",data!J2285)</f>
        <v>5</v>
      </c>
      <c r="K2285" s="34">
        <f>IF(data!C2285="","",data!K2285)</f>
        <v>24</v>
      </c>
      <c r="L2285" s="34">
        <f>IF(data!C2285="","",data!L2285)</f>
        <v>20</v>
      </c>
      <c r="M2285" s="34">
        <f>IF(data!C2285="","",data!M2285)</f>
        <v>15</v>
      </c>
      <c r="N2285" s="34">
        <f>IF(data!C2285="","",data!N2285)</f>
        <v>9</v>
      </c>
      <c r="O2285" s="34">
        <f>IF(data!C2285="","",data!O2285)</f>
        <v>2</v>
      </c>
      <c r="P2285" s="16">
        <f t="shared" si="373"/>
        <v>22</v>
      </c>
      <c r="Q2285" s="17">
        <f t="shared" si="363"/>
        <v>24</v>
      </c>
      <c r="R2285" s="18">
        <f t="shared" si="364"/>
        <v>26</v>
      </c>
      <c r="S2285" s="18">
        <f t="shared" si="365"/>
        <v>27</v>
      </c>
      <c r="T2285" s="18">
        <f t="shared" si="366"/>
        <v>24</v>
      </c>
      <c r="U2285" s="18">
        <f t="shared" si="367"/>
        <v>18</v>
      </c>
      <c r="V2285" s="18">
        <f t="shared" si="368"/>
        <v>6</v>
      </c>
      <c r="W2285" s="18">
        <f t="shared" si="369"/>
        <v>27</v>
      </c>
      <c r="X2285" s="18">
        <f t="shared" si="370"/>
        <v>30</v>
      </c>
      <c r="Y2285" s="18" t="str">
        <f t="shared" si="371"/>
        <v>对</v>
      </c>
    </row>
    <row r="2286" spans="1:25" ht="12.75" customHeight="1" thickBot="1">
      <c r="A2286" s="12">
        <f>IF(data!C2286="","",data!A2286)</f>
        <v>2018078</v>
      </c>
      <c r="B2286" s="13">
        <f t="shared" si="372"/>
        <v>8</v>
      </c>
      <c r="C2286" s="34">
        <f>IF(data!C2286="","",data!C2286)</f>
        <v>3</v>
      </c>
      <c r="D2286" s="34">
        <f>IF(data!C2286="","",data!D2286)</f>
        <v>10</v>
      </c>
      <c r="E2286" s="34">
        <f>IF(data!C2286="","",data!E2286)</f>
        <v>14</v>
      </c>
      <c r="F2286" s="34">
        <f>IF(data!C2286="","",data!F2286)</f>
        <v>17</v>
      </c>
      <c r="G2286" s="34">
        <f>IF(data!C2286="","",data!G2286)</f>
        <v>18</v>
      </c>
      <c r="H2286" s="34">
        <f>IF(data!C2286="","",data!H2286)</f>
        <v>30</v>
      </c>
      <c r="I2286" s="35">
        <f>IF(data!C2286="","",data!I2286)</f>
        <v>12</v>
      </c>
      <c r="J2286" s="34">
        <f>IF(data!C2286="","",data!J2286)</f>
        <v>10</v>
      </c>
      <c r="K2286" s="34">
        <f>IF(data!C2286="","",data!K2286)</f>
        <v>18</v>
      </c>
      <c r="L2286" s="34">
        <f>IF(data!C2286="","",data!L2286)</f>
        <v>3</v>
      </c>
      <c r="M2286" s="34">
        <f>IF(data!C2286="","",data!M2286)</f>
        <v>30</v>
      </c>
      <c r="N2286" s="34">
        <f>IF(data!C2286="","",data!N2286)</f>
        <v>14</v>
      </c>
      <c r="O2286" s="34">
        <f>IF(data!C2286="","",data!O2286)</f>
        <v>17</v>
      </c>
      <c r="P2286" s="16">
        <f t="shared" si="373"/>
        <v>27</v>
      </c>
      <c r="Q2286" s="17">
        <f t="shared" si="363"/>
        <v>17</v>
      </c>
      <c r="R2286" s="18">
        <f t="shared" si="364"/>
        <v>18</v>
      </c>
      <c r="S2286" s="18">
        <f t="shared" si="365"/>
        <v>22</v>
      </c>
      <c r="T2286" s="18">
        <f t="shared" si="366"/>
        <v>10</v>
      </c>
      <c r="U2286" s="18">
        <f t="shared" si="367"/>
        <v>24</v>
      </c>
      <c r="V2286" s="18">
        <f t="shared" si="368"/>
        <v>12</v>
      </c>
      <c r="W2286" s="18">
        <f t="shared" si="369"/>
        <v>18</v>
      </c>
      <c r="X2286" s="18">
        <f t="shared" si="370"/>
        <v>15</v>
      </c>
      <c r="Y2286" s="18" t="str">
        <f t="shared" si="371"/>
        <v>对</v>
      </c>
    </row>
    <row r="2287" spans="1:25" ht="12.75" customHeight="1" thickBot="1">
      <c r="A2287" s="12">
        <f>IF(data!C2287="","",data!A2287)</f>
        <v>2018079</v>
      </c>
      <c r="B2287" s="13">
        <f t="shared" si="372"/>
        <v>9</v>
      </c>
      <c r="C2287" s="34">
        <f>IF(data!C2287="","",data!C2287)</f>
        <v>14</v>
      </c>
      <c r="D2287" s="34">
        <f>IF(data!C2287="","",data!D2287)</f>
        <v>15</v>
      </c>
      <c r="E2287" s="34">
        <f>IF(data!C2287="","",data!E2287)</f>
        <v>17</v>
      </c>
      <c r="F2287" s="34">
        <f>IF(data!C2287="","",data!F2287)</f>
        <v>22</v>
      </c>
      <c r="G2287" s="34">
        <f>IF(data!C2287="","",data!G2287)</f>
        <v>24</v>
      </c>
      <c r="H2287" s="34">
        <f>IF(data!C2287="","",data!H2287)</f>
        <v>29</v>
      </c>
      <c r="I2287" s="35">
        <f>IF(data!C2287="","",data!I2287)</f>
        <v>13</v>
      </c>
      <c r="J2287" s="34">
        <f>IF(data!C2287="","",data!J2287)</f>
        <v>17</v>
      </c>
      <c r="K2287" s="34">
        <f>IF(data!C2287="","",data!K2287)</f>
        <v>15</v>
      </c>
      <c r="L2287" s="34">
        <f>IF(data!C2287="","",data!L2287)</f>
        <v>29</v>
      </c>
      <c r="M2287" s="34">
        <f>IF(data!C2287="","",data!M2287)</f>
        <v>22</v>
      </c>
      <c r="N2287" s="34">
        <f>IF(data!C2287="","",data!N2287)</f>
        <v>24</v>
      </c>
      <c r="O2287" s="34">
        <f>IF(data!C2287="","",data!O2287)</f>
        <v>14</v>
      </c>
      <c r="P2287" s="16">
        <f t="shared" si="373"/>
        <v>15</v>
      </c>
      <c r="Q2287" s="17">
        <f t="shared" si="363"/>
        <v>22</v>
      </c>
      <c r="R2287" s="18">
        <f t="shared" si="364"/>
        <v>15</v>
      </c>
      <c r="S2287" s="18">
        <f t="shared" si="365"/>
        <v>27</v>
      </c>
      <c r="T2287" s="18">
        <f t="shared" si="366"/>
        <v>30</v>
      </c>
      <c r="U2287" s="18">
        <f t="shared" si="367"/>
        <v>9</v>
      </c>
      <c r="V2287" s="18">
        <f t="shared" si="368"/>
        <v>24</v>
      </c>
      <c r="W2287" s="18">
        <f t="shared" si="369"/>
        <v>30</v>
      </c>
      <c r="X2287" s="18">
        <f t="shared" si="370"/>
        <v>27</v>
      </c>
      <c r="Y2287" s="18" t="str">
        <f t="shared" si="371"/>
        <v>错</v>
      </c>
    </row>
    <row r="2288" spans="1:25" ht="12.75" customHeight="1" thickBot="1">
      <c r="A2288" s="12">
        <f>IF(data!C2288="","",data!A2288)</f>
        <v>2018080</v>
      </c>
      <c r="B2288" s="13">
        <f t="shared" si="372"/>
        <v>0</v>
      </c>
      <c r="C2288" s="34">
        <f>IF(data!C2288="","",data!C2288)</f>
        <v>4</v>
      </c>
      <c r="D2288" s="34">
        <f>IF(data!C2288="","",data!D2288)</f>
        <v>7</v>
      </c>
      <c r="E2288" s="34">
        <f>IF(data!C2288="","",data!E2288)</f>
        <v>13</v>
      </c>
      <c r="F2288" s="34">
        <f>IF(data!C2288="","",data!F2288)</f>
        <v>20</v>
      </c>
      <c r="G2288" s="34">
        <f>IF(data!C2288="","",data!G2288)</f>
        <v>29</v>
      </c>
      <c r="H2288" s="34">
        <f>IF(data!C2288="","",data!H2288)</f>
        <v>33</v>
      </c>
      <c r="I2288" s="35">
        <f>IF(data!C2288="","",data!I2288)</f>
        <v>3</v>
      </c>
      <c r="J2288" s="34">
        <f>IF(data!C2288="","",data!J2288)</f>
        <v>33</v>
      </c>
      <c r="K2288" s="34">
        <f>IF(data!C2288="","",data!K2288)</f>
        <v>20</v>
      </c>
      <c r="L2288" s="34">
        <f>IF(data!C2288="","",data!L2288)</f>
        <v>4</v>
      </c>
      <c r="M2288" s="34">
        <f>IF(data!C2288="","",data!M2288)</f>
        <v>13</v>
      </c>
      <c r="N2288" s="34">
        <f>IF(data!C2288="","",data!N2288)</f>
        <v>7</v>
      </c>
      <c r="O2288" s="34">
        <f>IF(data!C2288="","",data!O2288)</f>
        <v>29</v>
      </c>
      <c r="P2288" s="16">
        <f t="shared" si="373"/>
        <v>29</v>
      </c>
      <c r="Q2288" s="17">
        <f t="shared" si="363"/>
        <v>20</v>
      </c>
      <c r="R2288" s="18">
        <f t="shared" si="364"/>
        <v>10</v>
      </c>
      <c r="S2288" s="18">
        <f t="shared" si="365"/>
        <v>15</v>
      </c>
      <c r="T2288" s="18">
        <f t="shared" si="366"/>
        <v>7</v>
      </c>
      <c r="U2288" s="18">
        <f t="shared" si="367"/>
        <v>18</v>
      </c>
      <c r="V2288" s="18">
        <f t="shared" si="368"/>
        <v>21</v>
      </c>
      <c r="W2288" s="18">
        <f t="shared" si="369"/>
        <v>3</v>
      </c>
      <c r="X2288" s="18">
        <f t="shared" si="370"/>
        <v>30</v>
      </c>
      <c r="Y2288" s="18" t="str">
        <f t="shared" si="371"/>
        <v>对</v>
      </c>
    </row>
    <row r="2289" spans="1:25" ht="12.75" customHeight="1" thickBot="1">
      <c r="A2289" s="12">
        <f>IF(data!C2289="","",data!A2289)</f>
        <v>2018081</v>
      </c>
      <c r="B2289" s="13">
        <f t="shared" si="372"/>
        <v>1</v>
      </c>
      <c r="C2289" s="34">
        <f>IF(data!C2289="","",data!C2289)</f>
        <v>1</v>
      </c>
      <c r="D2289" s="34">
        <f>IF(data!C2289="","",data!D2289)</f>
        <v>2</v>
      </c>
      <c r="E2289" s="34">
        <f>IF(data!C2289="","",data!E2289)</f>
        <v>12</v>
      </c>
      <c r="F2289" s="34">
        <f>IF(data!C2289="","",data!F2289)</f>
        <v>16</v>
      </c>
      <c r="G2289" s="34">
        <f>IF(data!C2289="","",data!G2289)</f>
        <v>20</v>
      </c>
      <c r="H2289" s="34">
        <f>IF(data!C2289="","",data!H2289)</f>
        <v>26</v>
      </c>
      <c r="I2289" s="35">
        <f>IF(data!C2289="","",data!I2289)</f>
        <v>3</v>
      </c>
      <c r="J2289" s="34">
        <f>IF(data!C2289="","",data!J2289)</f>
        <v>26</v>
      </c>
      <c r="K2289" s="34">
        <f>IF(data!C2289="","",data!K2289)</f>
        <v>2</v>
      </c>
      <c r="L2289" s="34">
        <f>IF(data!C2289="","",data!L2289)</f>
        <v>20</v>
      </c>
      <c r="M2289" s="34">
        <f>IF(data!C2289="","",data!M2289)</f>
        <v>12</v>
      </c>
      <c r="N2289" s="34">
        <f>IF(data!C2289="","",data!N2289)</f>
        <v>16</v>
      </c>
      <c r="O2289" s="34">
        <f>IF(data!C2289="","",data!O2289)</f>
        <v>1</v>
      </c>
      <c r="P2289" s="16">
        <f t="shared" si="373"/>
        <v>25</v>
      </c>
      <c r="Q2289" s="17">
        <f t="shared" si="363"/>
        <v>33</v>
      </c>
      <c r="R2289" s="18">
        <f t="shared" si="364"/>
        <v>25</v>
      </c>
      <c r="S2289" s="18">
        <f t="shared" si="365"/>
        <v>29</v>
      </c>
      <c r="T2289" s="18">
        <f t="shared" si="366"/>
        <v>0</v>
      </c>
      <c r="U2289" s="18">
        <f t="shared" si="367"/>
        <v>27</v>
      </c>
      <c r="V2289" s="18">
        <f t="shared" si="368"/>
        <v>0</v>
      </c>
      <c r="W2289" s="18">
        <f t="shared" si="369"/>
        <v>15</v>
      </c>
      <c r="X2289" s="18">
        <f t="shared" si="370"/>
        <v>3</v>
      </c>
      <c r="Y2289" s="18" t="str">
        <f t="shared" si="371"/>
        <v>错</v>
      </c>
    </row>
    <row r="2290" spans="1:25" ht="12.75" customHeight="1" thickBot="1">
      <c r="A2290" s="12">
        <f>IF(data!C2290="","",data!A2290)</f>
        <v>2018082</v>
      </c>
      <c r="B2290" s="13">
        <f t="shared" si="372"/>
        <v>2</v>
      </c>
      <c r="C2290" s="34">
        <f>IF(data!C2290="","",data!C2290)</f>
        <v>6</v>
      </c>
      <c r="D2290" s="34">
        <f>IF(data!C2290="","",data!D2290)</f>
        <v>12</v>
      </c>
      <c r="E2290" s="34">
        <f>IF(data!C2290="","",data!E2290)</f>
        <v>14</v>
      </c>
      <c r="F2290" s="34">
        <f>IF(data!C2290="","",data!F2290)</f>
        <v>20</v>
      </c>
      <c r="G2290" s="34">
        <f>IF(data!C2290="","",data!G2290)</f>
        <v>22</v>
      </c>
      <c r="H2290" s="34">
        <f>IF(data!C2290="","",data!H2290)</f>
        <v>24</v>
      </c>
      <c r="I2290" s="35">
        <f>IF(data!C2290="","",data!I2290)</f>
        <v>9</v>
      </c>
      <c r="J2290" s="34">
        <f>IF(data!C2290="","",data!J2290)</f>
        <v>20</v>
      </c>
      <c r="K2290" s="34">
        <f>IF(data!C2290="","",data!K2290)</f>
        <v>22</v>
      </c>
      <c r="L2290" s="34">
        <f>IF(data!C2290="","",data!L2290)</f>
        <v>14</v>
      </c>
      <c r="M2290" s="34">
        <f>IF(data!C2290="","",data!M2290)</f>
        <v>24</v>
      </c>
      <c r="N2290" s="34">
        <f>IF(data!C2290="","",data!N2290)</f>
        <v>12</v>
      </c>
      <c r="O2290" s="34">
        <f>IF(data!C2290="","",data!O2290)</f>
        <v>6</v>
      </c>
      <c r="P2290" s="16">
        <f t="shared" si="373"/>
        <v>18</v>
      </c>
      <c r="Q2290" s="17">
        <f t="shared" si="363"/>
        <v>25</v>
      </c>
      <c r="R2290" s="18">
        <f t="shared" si="364"/>
        <v>19</v>
      </c>
      <c r="S2290" s="18">
        <f t="shared" si="365"/>
        <v>25</v>
      </c>
      <c r="T2290" s="18">
        <f t="shared" si="366"/>
        <v>26</v>
      </c>
      <c r="U2290" s="18">
        <f t="shared" si="367"/>
        <v>27</v>
      </c>
      <c r="V2290" s="18">
        <f t="shared" si="368"/>
        <v>3</v>
      </c>
      <c r="W2290" s="18">
        <f t="shared" si="369"/>
        <v>18</v>
      </c>
      <c r="X2290" s="18">
        <f t="shared" si="370"/>
        <v>15</v>
      </c>
      <c r="Y2290" s="18" t="str">
        <f t="shared" si="371"/>
        <v>错</v>
      </c>
    </row>
    <row r="2291" spans="1:25" ht="12.75" customHeight="1" thickBot="1">
      <c r="A2291" s="12">
        <f>IF(data!C2291="","",data!A2291)</f>
        <v>2018083</v>
      </c>
      <c r="B2291" s="13">
        <f t="shared" si="372"/>
        <v>3</v>
      </c>
      <c r="C2291" s="34">
        <f>IF(data!C2291="","",data!C2291)</f>
        <v>4</v>
      </c>
      <c r="D2291" s="34">
        <f>IF(data!C2291="","",data!D2291)</f>
        <v>9</v>
      </c>
      <c r="E2291" s="34">
        <f>IF(data!C2291="","",data!E2291)</f>
        <v>18</v>
      </c>
      <c r="F2291" s="34">
        <f>IF(data!C2291="","",data!F2291)</f>
        <v>21</v>
      </c>
      <c r="G2291" s="34">
        <f>IF(data!C2291="","",data!G2291)</f>
        <v>32</v>
      </c>
      <c r="H2291" s="34">
        <f>IF(data!C2291="","",data!H2291)</f>
        <v>33</v>
      </c>
      <c r="I2291" s="35">
        <f>IF(data!C2291="","",data!I2291)</f>
        <v>3</v>
      </c>
      <c r="J2291" s="34">
        <f>IF(data!C2291="","",data!J2291)</f>
        <v>33</v>
      </c>
      <c r="K2291" s="34">
        <f>IF(data!C2291="","",data!K2291)</f>
        <v>4</v>
      </c>
      <c r="L2291" s="34">
        <f>IF(data!C2291="","",data!L2291)</f>
        <v>32</v>
      </c>
      <c r="M2291" s="34">
        <f>IF(data!C2291="","",data!M2291)</f>
        <v>18</v>
      </c>
      <c r="N2291" s="34">
        <f>IF(data!C2291="","",data!N2291)</f>
        <v>9</v>
      </c>
      <c r="O2291" s="34">
        <f>IF(data!C2291="","",data!O2291)</f>
        <v>21</v>
      </c>
      <c r="P2291" s="16">
        <f t="shared" si="373"/>
        <v>29</v>
      </c>
      <c r="Q2291" s="17">
        <f t="shared" si="363"/>
        <v>22</v>
      </c>
      <c r="R2291" s="18">
        <f t="shared" si="364"/>
        <v>16</v>
      </c>
      <c r="S2291" s="18">
        <f t="shared" si="365"/>
        <v>18</v>
      </c>
      <c r="T2291" s="18">
        <f t="shared" si="366"/>
        <v>21</v>
      </c>
      <c r="U2291" s="18">
        <f t="shared" si="367"/>
        <v>15</v>
      </c>
      <c r="V2291" s="18">
        <f t="shared" si="368"/>
        <v>15</v>
      </c>
      <c r="W2291" s="18">
        <f t="shared" si="369"/>
        <v>0</v>
      </c>
      <c r="X2291" s="18">
        <f t="shared" si="370"/>
        <v>27</v>
      </c>
      <c r="Y2291" s="18" t="str">
        <f t="shared" si="371"/>
        <v>对</v>
      </c>
    </row>
    <row r="2292" spans="1:25" ht="12.75" customHeight="1" thickBot="1">
      <c r="A2292" s="12">
        <f>IF(data!C2292="","",data!A2292)</f>
        <v>2018084</v>
      </c>
      <c r="B2292" s="13">
        <f t="shared" si="372"/>
        <v>4</v>
      </c>
      <c r="C2292" s="34">
        <f>IF(data!C2292="","",data!C2292)</f>
        <v>5</v>
      </c>
      <c r="D2292" s="34">
        <f>IF(data!C2292="","",data!D2292)</f>
        <v>6</v>
      </c>
      <c r="E2292" s="34">
        <f>IF(data!C2292="","",data!E2292)</f>
        <v>8</v>
      </c>
      <c r="F2292" s="34">
        <f>IF(data!C2292="","",data!F2292)</f>
        <v>12</v>
      </c>
      <c r="G2292" s="34">
        <f>IF(data!C2292="","",data!G2292)</f>
        <v>22</v>
      </c>
      <c r="H2292" s="34">
        <f>IF(data!C2292="","",data!H2292)</f>
        <v>24</v>
      </c>
      <c r="I2292" s="35">
        <f>IF(data!C2292="","",data!I2292)</f>
        <v>3</v>
      </c>
      <c r="J2292" s="34">
        <f>IF(data!C2292="","",data!J2292)</f>
        <v>6</v>
      </c>
      <c r="K2292" s="34">
        <f>IF(data!C2292="","",data!K2292)</f>
        <v>22</v>
      </c>
      <c r="L2292" s="34">
        <f>IF(data!C2292="","",data!L2292)</f>
        <v>24</v>
      </c>
      <c r="M2292" s="34">
        <f>IF(data!C2292="","",data!M2292)</f>
        <v>8</v>
      </c>
      <c r="N2292" s="34">
        <f>IF(data!C2292="","",data!N2292)</f>
        <v>12</v>
      </c>
      <c r="O2292" s="34">
        <f>IF(data!C2292="","",data!O2292)</f>
        <v>5</v>
      </c>
      <c r="P2292" s="16">
        <f t="shared" si="373"/>
        <v>19</v>
      </c>
      <c r="Q2292" s="17">
        <f t="shared" si="363"/>
        <v>30</v>
      </c>
      <c r="R2292" s="18">
        <f t="shared" si="364"/>
        <v>28</v>
      </c>
      <c r="S2292" s="18">
        <f t="shared" si="365"/>
        <v>29</v>
      </c>
      <c r="T2292" s="18">
        <f t="shared" si="366"/>
        <v>0</v>
      </c>
      <c r="U2292" s="18">
        <f t="shared" si="367"/>
        <v>27</v>
      </c>
      <c r="V2292" s="18">
        <f t="shared" si="368"/>
        <v>0</v>
      </c>
      <c r="W2292" s="18">
        <f t="shared" si="369"/>
        <v>3</v>
      </c>
      <c r="X2292" s="18">
        <f t="shared" si="370"/>
        <v>24</v>
      </c>
      <c r="Y2292" s="18" t="str">
        <f t="shared" si="371"/>
        <v>对</v>
      </c>
    </row>
    <row r="2293" spans="1:25" ht="12.75" customHeight="1" thickBot="1">
      <c r="A2293" s="12">
        <f>IF(data!C2293="","",data!A2293)</f>
        <v>2018085</v>
      </c>
      <c r="B2293" s="13">
        <f t="shared" si="372"/>
        <v>5</v>
      </c>
      <c r="C2293" s="34">
        <f>IF(data!C2293="","",data!C2293)</f>
        <v>4</v>
      </c>
      <c r="D2293" s="34">
        <f>IF(data!C2293="","",data!D2293)</f>
        <v>10</v>
      </c>
      <c r="E2293" s="34">
        <f>IF(data!C2293="","",data!E2293)</f>
        <v>25</v>
      </c>
      <c r="F2293" s="34">
        <f>IF(data!C2293="","",data!F2293)</f>
        <v>26</v>
      </c>
      <c r="G2293" s="34">
        <f>IF(data!C2293="","",data!G2293)</f>
        <v>30</v>
      </c>
      <c r="H2293" s="34">
        <f>IF(data!C2293="","",data!H2293)</f>
        <v>33</v>
      </c>
      <c r="I2293" s="35">
        <f>IF(data!C2293="","",data!I2293)</f>
        <v>6</v>
      </c>
      <c r="J2293" s="34">
        <f>IF(data!C2293="","",data!J2293)</f>
        <v>10</v>
      </c>
      <c r="K2293" s="34">
        <f>IF(data!C2293="","",data!K2293)</f>
        <v>30</v>
      </c>
      <c r="L2293" s="34">
        <f>IF(data!C2293="","",data!L2293)</f>
        <v>4</v>
      </c>
      <c r="M2293" s="34">
        <f>IF(data!C2293="","",data!M2293)</f>
        <v>26</v>
      </c>
      <c r="N2293" s="34">
        <f>IF(data!C2293="","",data!N2293)</f>
        <v>33</v>
      </c>
      <c r="O2293" s="34">
        <f>IF(data!C2293="","",data!O2293)</f>
        <v>25</v>
      </c>
      <c r="P2293" s="16">
        <f t="shared" si="373"/>
        <v>29</v>
      </c>
      <c r="Q2293" s="17">
        <f t="shared" si="363"/>
        <v>20</v>
      </c>
      <c r="R2293" s="18">
        <f t="shared" si="364"/>
        <v>17</v>
      </c>
      <c r="S2293" s="18">
        <f t="shared" si="365"/>
        <v>19</v>
      </c>
      <c r="T2293" s="18">
        <f t="shared" si="366"/>
        <v>30</v>
      </c>
      <c r="U2293" s="18">
        <f t="shared" si="367"/>
        <v>27</v>
      </c>
      <c r="V2293" s="18">
        <f t="shared" si="368"/>
        <v>21</v>
      </c>
      <c r="W2293" s="18">
        <f t="shared" si="369"/>
        <v>0</v>
      </c>
      <c r="X2293" s="18">
        <f t="shared" si="370"/>
        <v>18</v>
      </c>
      <c r="Y2293" s="18" t="str">
        <f t="shared" si="371"/>
        <v>对</v>
      </c>
    </row>
    <row r="2294" spans="1:25" ht="12.75" customHeight="1" thickBot="1">
      <c r="A2294" s="12">
        <f>IF(data!C2294="","",data!A2294)</f>
        <v>2018086</v>
      </c>
      <c r="B2294" s="13">
        <f t="shared" si="372"/>
        <v>6</v>
      </c>
      <c r="C2294" s="34">
        <f>IF(data!C2294="","",data!C2294)</f>
        <v>2</v>
      </c>
      <c r="D2294" s="34">
        <f>IF(data!C2294="","",data!D2294)</f>
        <v>7</v>
      </c>
      <c r="E2294" s="34">
        <f>IF(data!C2294="","",data!E2294)</f>
        <v>17</v>
      </c>
      <c r="F2294" s="34">
        <f>IF(data!C2294="","",data!F2294)</f>
        <v>21</v>
      </c>
      <c r="G2294" s="34">
        <f>IF(data!C2294="","",data!G2294)</f>
        <v>23</v>
      </c>
      <c r="H2294" s="34">
        <f>IF(data!C2294="","",data!H2294)</f>
        <v>26</v>
      </c>
      <c r="I2294" s="35">
        <f>IF(data!C2294="","",data!I2294)</f>
        <v>16</v>
      </c>
      <c r="J2294" s="34">
        <f>IF(data!C2294="","",data!J2294)</f>
        <v>21</v>
      </c>
      <c r="K2294" s="34">
        <f>IF(data!C2294="","",data!K2294)</f>
        <v>7</v>
      </c>
      <c r="L2294" s="34">
        <f>IF(data!C2294="","",data!L2294)</f>
        <v>23</v>
      </c>
      <c r="M2294" s="34">
        <f>IF(data!C2294="","",data!M2294)</f>
        <v>17</v>
      </c>
      <c r="N2294" s="34">
        <f>IF(data!C2294="","",data!N2294)</f>
        <v>2</v>
      </c>
      <c r="O2294" s="34">
        <f>IF(data!C2294="","",data!O2294)</f>
        <v>26</v>
      </c>
      <c r="P2294" s="16">
        <f t="shared" si="373"/>
        <v>24</v>
      </c>
      <c r="Q2294" s="17">
        <f t="shared" si="363"/>
        <v>28</v>
      </c>
      <c r="R2294" s="18">
        <f t="shared" si="364"/>
        <v>26</v>
      </c>
      <c r="S2294" s="18">
        <f t="shared" si="365"/>
        <v>29</v>
      </c>
      <c r="T2294" s="18">
        <f t="shared" si="366"/>
        <v>7</v>
      </c>
      <c r="U2294" s="18">
        <f t="shared" si="367"/>
        <v>21</v>
      </c>
      <c r="V2294" s="18">
        <f t="shared" si="368"/>
        <v>24</v>
      </c>
      <c r="W2294" s="18">
        <f t="shared" si="369"/>
        <v>6</v>
      </c>
      <c r="X2294" s="18">
        <f t="shared" si="370"/>
        <v>3</v>
      </c>
      <c r="Y2294" s="18" t="str">
        <f t="shared" si="371"/>
        <v>错</v>
      </c>
    </row>
    <row r="2295" spans="1:25" ht="12.75" customHeight="1" thickBot="1">
      <c r="A2295" s="12">
        <f>IF(data!C2295="","",data!A2295)</f>
        <v>2018087</v>
      </c>
      <c r="B2295" s="13">
        <f t="shared" si="372"/>
        <v>7</v>
      </c>
      <c r="C2295" s="34">
        <f>IF(data!C2295="","",data!C2295)</f>
        <v>1</v>
      </c>
      <c r="D2295" s="34">
        <f>IF(data!C2295="","",data!D2295)</f>
        <v>5</v>
      </c>
      <c r="E2295" s="34">
        <f>IF(data!C2295="","",data!E2295)</f>
        <v>10</v>
      </c>
      <c r="F2295" s="34">
        <f>IF(data!C2295="","",data!F2295)</f>
        <v>16</v>
      </c>
      <c r="G2295" s="34">
        <f>IF(data!C2295="","",data!G2295)</f>
        <v>18</v>
      </c>
      <c r="H2295" s="34">
        <f>IF(data!C2295="","",data!H2295)</f>
        <v>31</v>
      </c>
      <c r="I2295" s="35">
        <f>IF(data!C2295="","",data!I2295)</f>
        <v>3</v>
      </c>
      <c r="J2295" s="34">
        <f>IF(data!C2295="","",data!J2295)</f>
        <v>1</v>
      </c>
      <c r="K2295" s="34">
        <f>IF(data!C2295="","",data!K2295)</f>
        <v>31</v>
      </c>
      <c r="L2295" s="34">
        <f>IF(data!C2295="","",data!L2295)</f>
        <v>5</v>
      </c>
      <c r="M2295" s="34">
        <f>IF(data!C2295="","",data!M2295)</f>
        <v>18</v>
      </c>
      <c r="N2295" s="34">
        <f>IF(data!C2295="","",data!N2295)</f>
        <v>16</v>
      </c>
      <c r="O2295" s="34">
        <f>IF(data!C2295="","",data!O2295)</f>
        <v>10</v>
      </c>
      <c r="P2295" s="16">
        <f t="shared" si="373"/>
        <v>30</v>
      </c>
      <c r="Q2295" s="17">
        <f t="shared" si="363"/>
        <v>20</v>
      </c>
      <c r="R2295" s="18">
        <f t="shared" si="364"/>
        <v>21</v>
      </c>
      <c r="S2295" s="18">
        <f t="shared" si="365"/>
        <v>24</v>
      </c>
      <c r="T2295" s="18">
        <f t="shared" si="366"/>
        <v>9</v>
      </c>
      <c r="U2295" s="18">
        <f t="shared" si="367"/>
        <v>12</v>
      </c>
      <c r="V2295" s="18">
        <f t="shared" si="368"/>
        <v>24</v>
      </c>
      <c r="W2295" s="18">
        <f t="shared" si="369"/>
        <v>30</v>
      </c>
      <c r="X2295" s="18">
        <f t="shared" si="370"/>
        <v>9</v>
      </c>
      <c r="Y2295" s="18" t="str">
        <f t="shared" si="371"/>
        <v>错</v>
      </c>
    </row>
    <row r="2296" spans="1:25" ht="12.75" customHeight="1" thickBot="1">
      <c r="A2296" s="12">
        <f>IF(data!C2296="","",data!A2296)</f>
        <v>2018088</v>
      </c>
      <c r="B2296" s="13">
        <f t="shared" si="372"/>
        <v>8</v>
      </c>
      <c r="C2296" s="34">
        <f>IF(data!C2296="","",data!C2296)</f>
        <v>3</v>
      </c>
      <c r="D2296" s="34">
        <f>IF(data!C2296="","",data!D2296)</f>
        <v>5</v>
      </c>
      <c r="E2296" s="34">
        <f>IF(data!C2296="","",data!E2296)</f>
        <v>12</v>
      </c>
      <c r="F2296" s="34">
        <f>IF(data!C2296="","",data!F2296)</f>
        <v>29</v>
      </c>
      <c r="G2296" s="34">
        <f>IF(data!C2296="","",data!G2296)</f>
        <v>30</v>
      </c>
      <c r="H2296" s="34">
        <f>IF(data!C2296="","",data!H2296)</f>
        <v>32</v>
      </c>
      <c r="I2296" s="35">
        <f>IF(data!C2296="","",data!I2296)</f>
        <v>14</v>
      </c>
      <c r="J2296" s="34">
        <f>IF(data!C2296="","",data!J2296)</f>
        <v>29</v>
      </c>
      <c r="K2296" s="34">
        <f>IF(data!C2296="","",data!K2296)</f>
        <v>30</v>
      </c>
      <c r="L2296" s="34">
        <f>IF(data!C2296="","",data!L2296)</f>
        <v>3</v>
      </c>
      <c r="M2296" s="34">
        <f>IF(data!C2296="","",data!M2296)</f>
        <v>12</v>
      </c>
      <c r="N2296" s="34">
        <f>IF(data!C2296="","",data!N2296)</f>
        <v>5</v>
      </c>
      <c r="O2296" s="34">
        <f>IF(data!C2296="","",data!O2296)</f>
        <v>32</v>
      </c>
      <c r="P2296" s="16">
        <f t="shared" si="373"/>
        <v>29</v>
      </c>
      <c r="Q2296" s="17">
        <f t="shared" si="363"/>
        <v>24</v>
      </c>
      <c r="R2296" s="18">
        <f t="shared" si="364"/>
        <v>17</v>
      </c>
      <c r="S2296" s="18">
        <f t="shared" si="365"/>
        <v>30</v>
      </c>
      <c r="T2296" s="18">
        <f t="shared" si="366"/>
        <v>1</v>
      </c>
      <c r="U2296" s="18">
        <f t="shared" si="367"/>
        <v>27</v>
      </c>
      <c r="V2296" s="18">
        <f t="shared" si="368"/>
        <v>9</v>
      </c>
      <c r="W2296" s="18">
        <f t="shared" si="369"/>
        <v>15</v>
      </c>
      <c r="X2296" s="18">
        <f t="shared" si="370"/>
        <v>12</v>
      </c>
      <c r="Y2296" s="18" t="str">
        <f t="shared" si="371"/>
        <v>对</v>
      </c>
    </row>
    <row r="2297" spans="1:25" ht="12.75" customHeight="1" thickBot="1">
      <c r="A2297" s="12">
        <f>IF(data!C2297="","",data!A2297)</f>
        <v>2018089</v>
      </c>
      <c r="B2297" s="13">
        <f t="shared" si="372"/>
        <v>9</v>
      </c>
      <c r="C2297" s="34">
        <f>IF(data!C2297="","",data!C2297)</f>
        <v>6</v>
      </c>
      <c r="D2297" s="34">
        <f>IF(data!C2297="","",data!D2297)</f>
        <v>9</v>
      </c>
      <c r="E2297" s="34">
        <f>IF(data!C2297="","",data!E2297)</f>
        <v>12</v>
      </c>
      <c r="F2297" s="34">
        <f>IF(data!C2297="","",data!F2297)</f>
        <v>14</v>
      </c>
      <c r="G2297" s="34">
        <f>IF(data!C2297="","",data!G2297)</f>
        <v>18</v>
      </c>
      <c r="H2297" s="34">
        <f>IF(data!C2297="","",data!H2297)</f>
        <v>27</v>
      </c>
      <c r="I2297" s="35">
        <f>IF(data!C2297="","",data!I2297)</f>
        <v>14</v>
      </c>
      <c r="J2297" s="34">
        <f>IF(data!C2297="","",data!J2297)</f>
        <v>6</v>
      </c>
      <c r="K2297" s="34">
        <f>IF(data!C2297="","",data!K2297)</f>
        <v>27</v>
      </c>
      <c r="L2297" s="34">
        <f>IF(data!C2297="","",data!L2297)</f>
        <v>18</v>
      </c>
      <c r="M2297" s="34">
        <f>IF(data!C2297="","",data!M2297)</f>
        <v>12</v>
      </c>
      <c r="N2297" s="34">
        <f>IF(data!C2297="","",data!N2297)</f>
        <v>9</v>
      </c>
      <c r="O2297" s="34">
        <f>IF(data!C2297="","",data!O2297)</f>
        <v>14</v>
      </c>
      <c r="P2297" s="16">
        <f t="shared" si="373"/>
        <v>21</v>
      </c>
      <c r="Q2297" s="17">
        <f t="shared" si="363"/>
        <v>24</v>
      </c>
      <c r="R2297" s="18">
        <f t="shared" si="364"/>
        <v>27</v>
      </c>
      <c r="S2297" s="18">
        <f t="shared" si="365"/>
        <v>29</v>
      </c>
      <c r="T2297" s="18">
        <f t="shared" si="366"/>
        <v>21</v>
      </c>
      <c r="U2297" s="18">
        <f t="shared" si="367"/>
        <v>27</v>
      </c>
      <c r="V2297" s="18">
        <f t="shared" si="368"/>
        <v>30</v>
      </c>
      <c r="W2297" s="18">
        <f t="shared" si="369"/>
        <v>6</v>
      </c>
      <c r="X2297" s="18">
        <f t="shared" si="370"/>
        <v>27</v>
      </c>
      <c r="Y2297" s="18" t="str">
        <f t="shared" si="371"/>
        <v>错</v>
      </c>
    </row>
    <row r="2298" spans="1:25" ht="12.75" customHeight="1" thickBot="1">
      <c r="A2298" s="12">
        <f>IF(data!C2298="","",data!A2298)</f>
        <v>2018090</v>
      </c>
      <c r="B2298" s="13">
        <f t="shared" si="372"/>
        <v>0</v>
      </c>
      <c r="C2298" s="34">
        <f>IF(data!C2298="","",data!C2298)</f>
        <v>1</v>
      </c>
      <c r="D2298" s="34">
        <f>IF(data!C2298="","",data!D2298)</f>
        <v>2</v>
      </c>
      <c r="E2298" s="34">
        <f>IF(data!C2298="","",data!E2298)</f>
        <v>4</v>
      </c>
      <c r="F2298" s="34">
        <f>IF(data!C2298="","",data!F2298)</f>
        <v>10</v>
      </c>
      <c r="G2298" s="34">
        <f>IF(data!C2298="","",data!G2298)</f>
        <v>14</v>
      </c>
      <c r="H2298" s="34">
        <f>IF(data!C2298="","",data!H2298)</f>
        <v>23</v>
      </c>
      <c r="I2298" s="35">
        <f>IF(data!C2298="","",data!I2298)</f>
        <v>7</v>
      </c>
      <c r="J2298" s="34">
        <f>IF(data!C2298="","",data!J2298)</f>
        <v>4</v>
      </c>
      <c r="K2298" s="34">
        <f>IF(data!C2298="","",data!K2298)</f>
        <v>10</v>
      </c>
      <c r="L2298" s="34">
        <f>IF(data!C2298="","",data!L2298)</f>
        <v>1</v>
      </c>
      <c r="M2298" s="34">
        <f>IF(data!C2298="","",data!M2298)</f>
        <v>23</v>
      </c>
      <c r="N2298" s="34">
        <f>IF(data!C2298="","",data!N2298)</f>
        <v>2</v>
      </c>
      <c r="O2298" s="34">
        <f>IF(data!C2298="","",data!O2298)</f>
        <v>14</v>
      </c>
      <c r="P2298" s="16">
        <f t="shared" si="373"/>
        <v>22</v>
      </c>
      <c r="Q2298" s="17">
        <f t="shared" si="363"/>
        <v>18</v>
      </c>
      <c r="R2298" s="18">
        <f t="shared" si="364"/>
        <v>12</v>
      </c>
      <c r="S2298" s="18">
        <f t="shared" si="365"/>
        <v>21</v>
      </c>
      <c r="T2298" s="18">
        <f t="shared" si="366"/>
        <v>3</v>
      </c>
      <c r="U2298" s="18">
        <f t="shared" si="367"/>
        <v>27</v>
      </c>
      <c r="V2298" s="18">
        <f t="shared" si="368"/>
        <v>21</v>
      </c>
      <c r="W2298" s="18">
        <f t="shared" si="369"/>
        <v>12</v>
      </c>
      <c r="X2298" s="18">
        <f t="shared" si="370"/>
        <v>30</v>
      </c>
      <c r="Y2298" s="18" t="str">
        <f t="shared" si="371"/>
        <v>对</v>
      </c>
    </row>
    <row r="2299" spans="1:25" ht="12.75" customHeight="1" thickBot="1">
      <c r="A2299" s="12">
        <f>IF(data!C2299="","",data!A2299)</f>
        <v>2018091</v>
      </c>
      <c r="B2299" s="13">
        <f t="shared" si="372"/>
        <v>1</v>
      </c>
      <c r="C2299" s="34">
        <f>IF(data!C2299="","",data!C2299)</f>
        <v>6</v>
      </c>
      <c r="D2299" s="34">
        <f>IF(data!C2299="","",data!D2299)</f>
        <v>11</v>
      </c>
      <c r="E2299" s="34">
        <f>IF(data!C2299="","",data!E2299)</f>
        <v>13</v>
      </c>
      <c r="F2299" s="34">
        <f>IF(data!C2299="","",data!F2299)</f>
        <v>17</v>
      </c>
      <c r="G2299" s="34">
        <f>IF(data!C2299="","",data!G2299)</f>
        <v>25</v>
      </c>
      <c r="H2299" s="34">
        <f>IF(data!C2299="","",data!H2299)</f>
        <v>32</v>
      </c>
      <c r="I2299" s="35">
        <f>IF(data!C2299="","",data!I2299)</f>
        <v>7</v>
      </c>
      <c r="J2299" s="34">
        <f>IF(data!C2299="","",data!J2299)</f>
        <v>13</v>
      </c>
      <c r="K2299" s="34">
        <f>IF(data!C2299="","",data!K2299)</f>
        <v>25</v>
      </c>
      <c r="L2299" s="34">
        <f>IF(data!C2299="","",data!L2299)</f>
        <v>6</v>
      </c>
      <c r="M2299" s="34">
        <f>IF(data!C2299="","",data!M2299)</f>
        <v>11</v>
      </c>
      <c r="N2299" s="34">
        <f>IF(data!C2299="","",data!N2299)</f>
        <v>32</v>
      </c>
      <c r="O2299" s="34">
        <f>IF(data!C2299="","",data!O2299)</f>
        <v>17</v>
      </c>
      <c r="P2299" s="16">
        <f t="shared" si="373"/>
        <v>26</v>
      </c>
      <c r="Q2299" s="17">
        <f t="shared" si="363"/>
        <v>23</v>
      </c>
      <c r="R2299" s="18">
        <f t="shared" si="364"/>
        <v>13</v>
      </c>
      <c r="S2299" s="18">
        <f t="shared" si="365"/>
        <v>22</v>
      </c>
      <c r="T2299" s="18">
        <f t="shared" si="366"/>
        <v>4</v>
      </c>
      <c r="U2299" s="18">
        <f t="shared" si="367"/>
        <v>30</v>
      </c>
      <c r="V2299" s="18">
        <f t="shared" si="368"/>
        <v>3</v>
      </c>
      <c r="W2299" s="18">
        <f t="shared" si="369"/>
        <v>24</v>
      </c>
      <c r="X2299" s="18">
        <f t="shared" si="370"/>
        <v>9</v>
      </c>
      <c r="Y2299" s="18" t="str">
        <f t="shared" si="371"/>
        <v>对</v>
      </c>
    </row>
    <row r="2300" spans="1:25" ht="12.75" customHeight="1" thickBot="1">
      <c r="A2300" s="12">
        <f>IF(data!C2300="","",data!A2300)</f>
        <v>2018092</v>
      </c>
      <c r="B2300" s="13">
        <f t="shared" si="372"/>
        <v>2</v>
      </c>
      <c r="C2300" s="34">
        <f>IF(data!C2300="","",data!C2300)</f>
        <v>6</v>
      </c>
      <c r="D2300" s="34">
        <f>IF(data!C2300="","",data!D2300)</f>
        <v>10</v>
      </c>
      <c r="E2300" s="34">
        <f>IF(data!C2300="","",data!E2300)</f>
        <v>16</v>
      </c>
      <c r="F2300" s="34">
        <f>IF(data!C2300="","",data!F2300)</f>
        <v>19</v>
      </c>
      <c r="G2300" s="34">
        <f>IF(data!C2300="","",data!G2300)</f>
        <v>24</v>
      </c>
      <c r="H2300" s="34">
        <f>IF(data!C2300="","",data!H2300)</f>
        <v>33</v>
      </c>
      <c r="I2300" s="35">
        <f>IF(data!C2300="","",data!I2300)</f>
        <v>16</v>
      </c>
      <c r="J2300" s="34">
        <f>IF(data!C2300="","",data!J2300)</f>
        <v>10</v>
      </c>
      <c r="K2300" s="34">
        <f>IF(data!C2300="","",data!K2300)</f>
        <v>19</v>
      </c>
      <c r="L2300" s="34">
        <f>IF(data!C2300="","",data!L2300)</f>
        <v>16</v>
      </c>
      <c r="M2300" s="34">
        <f>IF(data!C2300="","",data!M2300)</f>
        <v>6</v>
      </c>
      <c r="N2300" s="34">
        <f>IF(data!C2300="","",data!N2300)</f>
        <v>24</v>
      </c>
      <c r="O2300" s="34">
        <f>IF(data!C2300="","",data!O2300)</f>
        <v>33</v>
      </c>
      <c r="P2300" s="16">
        <f t="shared" si="373"/>
        <v>27</v>
      </c>
      <c r="Q2300" s="17">
        <f t="shared" si="363"/>
        <v>31</v>
      </c>
      <c r="R2300" s="18">
        <f t="shared" si="364"/>
        <v>19</v>
      </c>
      <c r="S2300" s="18">
        <f t="shared" si="365"/>
        <v>26</v>
      </c>
      <c r="T2300" s="18">
        <f t="shared" si="366"/>
        <v>12</v>
      </c>
      <c r="U2300" s="18">
        <f t="shared" si="367"/>
        <v>30</v>
      </c>
      <c r="V2300" s="18">
        <f t="shared" si="368"/>
        <v>18</v>
      </c>
      <c r="W2300" s="18">
        <f t="shared" si="369"/>
        <v>27</v>
      </c>
      <c r="X2300" s="18">
        <f t="shared" si="370"/>
        <v>21</v>
      </c>
      <c r="Y2300" s="18" t="str">
        <f t="shared" si="371"/>
        <v>错</v>
      </c>
    </row>
    <row r="2301" spans="1:25" ht="12.75" customHeight="1" thickBot="1">
      <c r="A2301" s="12">
        <f>IF(data!C2301="","",data!A2301)</f>
        <v>2018093</v>
      </c>
      <c r="B2301" s="13">
        <f t="shared" si="372"/>
        <v>3</v>
      </c>
      <c r="C2301" s="34">
        <f>IF(data!C2301="","",data!C2301)</f>
        <v>4</v>
      </c>
      <c r="D2301" s="34">
        <f>IF(data!C2301="","",data!D2301)</f>
        <v>18</v>
      </c>
      <c r="E2301" s="34">
        <f>IF(data!C2301="","",data!E2301)</f>
        <v>20</v>
      </c>
      <c r="F2301" s="34">
        <f>IF(data!C2301="","",data!F2301)</f>
        <v>21</v>
      </c>
      <c r="G2301" s="34">
        <f>IF(data!C2301="","",data!G2301)</f>
        <v>29</v>
      </c>
      <c r="H2301" s="34">
        <f>IF(data!C2301="","",data!H2301)</f>
        <v>33</v>
      </c>
      <c r="I2301" s="35">
        <f>IF(data!C2301="","",data!I2301)</f>
        <v>7</v>
      </c>
      <c r="J2301" s="34">
        <f>IF(data!C2301="","",data!J2301)</f>
        <v>21</v>
      </c>
      <c r="K2301" s="34">
        <f>IF(data!C2301="","",data!K2301)</f>
        <v>18</v>
      </c>
      <c r="L2301" s="34">
        <f>IF(data!C2301="","",data!L2301)</f>
        <v>29</v>
      </c>
      <c r="M2301" s="34">
        <f>IF(data!C2301="","",data!M2301)</f>
        <v>33</v>
      </c>
      <c r="N2301" s="34">
        <f>IF(data!C2301="","",data!N2301)</f>
        <v>4</v>
      </c>
      <c r="O2301" s="34">
        <f>IF(data!C2301="","",data!O2301)</f>
        <v>20</v>
      </c>
      <c r="P2301" s="16">
        <f t="shared" si="373"/>
        <v>29</v>
      </c>
      <c r="Q2301" s="17">
        <f t="shared" si="363"/>
        <v>31</v>
      </c>
      <c r="R2301" s="18">
        <f t="shared" si="364"/>
        <v>18</v>
      </c>
      <c r="S2301" s="18">
        <f t="shared" si="365"/>
        <v>27</v>
      </c>
      <c r="T2301" s="18">
        <f t="shared" si="366"/>
        <v>27</v>
      </c>
      <c r="U2301" s="18">
        <f t="shared" si="367"/>
        <v>12</v>
      </c>
      <c r="V2301" s="18">
        <f t="shared" si="368"/>
        <v>24</v>
      </c>
      <c r="W2301" s="18">
        <f t="shared" si="369"/>
        <v>6</v>
      </c>
      <c r="X2301" s="18">
        <f t="shared" si="370"/>
        <v>12</v>
      </c>
      <c r="Y2301" s="18" t="str">
        <f t="shared" si="371"/>
        <v>对</v>
      </c>
    </row>
    <row r="2302" spans="1:25" ht="12.75" customHeight="1" thickBot="1">
      <c r="A2302" s="12">
        <f>IF(data!C2302="","",data!A2302)</f>
        <v>2018094</v>
      </c>
      <c r="B2302" s="13">
        <f t="shared" si="372"/>
        <v>4</v>
      </c>
      <c r="C2302" s="34">
        <f>IF(data!C2302="","",data!C2302)</f>
        <v>4</v>
      </c>
      <c r="D2302" s="34">
        <f>IF(data!C2302="","",data!D2302)</f>
        <v>7</v>
      </c>
      <c r="E2302" s="34">
        <f>IF(data!C2302="","",data!E2302)</f>
        <v>16</v>
      </c>
      <c r="F2302" s="34">
        <f>IF(data!C2302="","",data!F2302)</f>
        <v>20</v>
      </c>
      <c r="G2302" s="34">
        <f>IF(data!C2302="","",data!G2302)</f>
        <v>24</v>
      </c>
      <c r="H2302" s="34">
        <f>IF(data!C2302="","",data!H2302)</f>
        <v>30</v>
      </c>
      <c r="I2302" s="35">
        <f>IF(data!C2302="","",data!I2302)</f>
        <v>5</v>
      </c>
      <c r="J2302" s="34">
        <f>IF(data!C2302="","",data!J2302)</f>
        <v>7</v>
      </c>
      <c r="K2302" s="34">
        <f>IF(data!C2302="","",data!K2302)</f>
        <v>30</v>
      </c>
      <c r="L2302" s="34">
        <f>IF(data!C2302="","",data!L2302)</f>
        <v>16</v>
      </c>
      <c r="M2302" s="34">
        <f>IF(data!C2302="","",data!M2302)</f>
        <v>20</v>
      </c>
      <c r="N2302" s="34">
        <f>IF(data!C2302="","",data!N2302)</f>
        <v>24</v>
      </c>
      <c r="O2302" s="34">
        <f>IF(data!C2302="","",data!O2302)</f>
        <v>4</v>
      </c>
      <c r="P2302" s="16">
        <f t="shared" si="373"/>
        <v>26</v>
      </c>
      <c r="Q2302" s="17">
        <f t="shared" si="363"/>
        <v>30</v>
      </c>
      <c r="R2302" s="18">
        <f t="shared" si="364"/>
        <v>25</v>
      </c>
      <c r="S2302" s="18">
        <f t="shared" si="365"/>
        <v>29</v>
      </c>
      <c r="T2302" s="18">
        <f t="shared" si="366"/>
        <v>18</v>
      </c>
      <c r="U2302" s="18">
        <f t="shared" si="367"/>
        <v>30</v>
      </c>
      <c r="V2302" s="18">
        <f t="shared" si="368"/>
        <v>24</v>
      </c>
      <c r="W2302" s="18">
        <f t="shared" si="369"/>
        <v>30</v>
      </c>
      <c r="X2302" s="18">
        <f t="shared" si="370"/>
        <v>30</v>
      </c>
      <c r="Y2302" s="18" t="str">
        <f t="shared" si="371"/>
        <v>对</v>
      </c>
    </row>
    <row r="2303" spans="1:25" ht="12.75" customHeight="1" thickBot="1">
      <c r="A2303" s="12">
        <f>IF(data!C2303="","",data!A2303)</f>
        <v>2018095</v>
      </c>
      <c r="B2303" s="13">
        <f t="shared" si="372"/>
        <v>5</v>
      </c>
      <c r="C2303" s="34">
        <f>IF(data!C2303="","",data!C2303)</f>
        <v>10</v>
      </c>
      <c r="D2303" s="34">
        <f>IF(data!C2303="","",data!D2303)</f>
        <v>11</v>
      </c>
      <c r="E2303" s="34">
        <f>IF(data!C2303="","",data!E2303)</f>
        <v>12</v>
      </c>
      <c r="F2303" s="34">
        <f>IF(data!C2303="","",data!F2303)</f>
        <v>21</v>
      </c>
      <c r="G2303" s="34">
        <f>IF(data!C2303="","",data!G2303)</f>
        <v>26</v>
      </c>
      <c r="H2303" s="34">
        <f>IF(data!C2303="","",data!H2303)</f>
        <v>33</v>
      </c>
      <c r="I2303" s="35">
        <f>IF(data!C2303="","",data!I2303)</f>
        <v>9</v>
      </c>
      <c r="J2303" s="34">
        <f>IF(data!C2303="","",data!J2303)</f>
        <v>26</v>
      </c>
      <c r="K2303" s="34">
        <f>IF(data!C2303="","",data!K2303)</f>
        <v>12</v>
      </c>
      <c r="L2303" s="34">
        <f>IF(data!C2303="","",data!L2303)</f>
        <v>21</v>
      </c>
      <c r="M2303" s="34">
        <f>IF(data!C2303="","",data!M2303)</f>
        <v>10</v>
      </c>
      <c r="N2303" s="34">
        <f>IF(data!C2303="","",data!N2303)</f>
        <v>33</v>
      </c>
      <c r="O2303" s="34">
        <f>IF(data!C2303="","",data!O2303)</f>
        <v>11</v>
      </c>
      <c r="P2303" s="16">
        <f t="shared" si="373"/>
        <v>23</v>
      </c>
      <c r="Q2303" s="17">
        <f t="shared" si="363"/>
        <v>26</v>
      </c>
      <c r="R2303" s="18">
        <f t="shared" si="364"/>
        <v>20</v>
      </c>
      <c r="S2303" s="18">
        <f t="shared" si="365"/>
        <v>26</v>
      </c>
      <c r="T2303" s="18">
        <f t="shared" si="366"/>
        <v>28</v>
      </c>
      <c r="U2303" s="18">
        <f t="shared" si="367"/>
        <v>12</v>
      </c>
      <c r="V2303" s="18">
        <f t="shared" si="368"/>
        <v>30</v>
      </c>
      <c r="W2303" s="18">
        <f t="shared" si="369"/>
        <v>6</v>
      </c>
      <c r="X2303" s="18">
        <f t="shared" si="370"/>
        <v>12</v>
      </c>
      <c r="Y2303" s="18" t="str">
        <f t="shared" si="371"/>
        <v>对</v>
      </c>
    </row>
    <row r="2304" spans="1:25" ht="12.75" customHeight="1" thickBot="1">
      <c r="A2304" s="12">
        <f>IF(data!C2304="","",data!A2304)</f>
        <v>2018096</v>
      </c>
      <c r="B2304" s="13">
        <f t="shared" si="372"/>
        <v>6</v>
      </c>
      <c r="C2304" s="34">
        <f>IF(data!C2304="","",data!C2304)</f>
        <v>1</v>
      </c>
      <c r="D2304" s="34">
        <f>IF(data!C2304="","",data!D2304)</f>
        <v>5</v>
      </c>
      <c r="E2304" s="34">
        <f>IF(data!C2304="","",data!E2304)</f>
        <v>9</v>
      </c>
      <c r="F2304" s="34">
        <f>IF(data!C2304="","",data!F2304)</f>
        <v>20</v>
      </c>
      <c r="G2304" s="34">
        <f>IF(data!C2304="","",data!G2304)</f>
        <v>28</v>
      </c>
      <c r="H2304" s="34">
        <f>IF(data!C2304="","",data!H2304)</f>
        <v>32</v>
      </c>
      <c r="I2304" s="35">
        <f>IF(data!C2304="","",data!I2304)</f>
        <v>12</v>
      </c>
      <c r="J2304" s="34">
        <f>IF(data!C2304="","",data!J2304)</f>
        <v>32</v>
      </c>
      <c r="K2304" s="34">
        <f>IF(data!C2304="","",data!K2304)</f>
        <v>5</v>
      </c>
      <c r="L2304" s="34">
        <f>IF(data!C2304="","",data!L2304)</f>
        <v>28</v>
      </c>
      <c r="M2304" s="34">
        <f>IF(data!C2304="","",data!M2304)</f>
        <v>9</v>
      </c>
      <c r="N2304" s="34">
        <f>IF(data!C2304="","",data!N2304)</f>
        <v>1</v>
      </c>
      <c r="O2304" s="34">
        <f>IF(data!C2304="","",data!O2304)</f>
        <v>20</v>
      </c>
      <c r="P2304" s="16">
        <f t="shared" si="373"/>
        <v>31</v>
      </c>
      <c r="Q2304" s="17">
        <f t="shared" si="363"/>
        <v>28</v>
      </c>
      <c r="R2304" s="18">
        <f t="shared" si="364"/>
        <v>16</v>
      </c>
      <c r="S2304" s="18">
        <f t="shared" si="365"/>
        <v>23</v>
      </c>
      <c r="T2304" s="18">
        <f t="shared" si="366"/>
        <v>29</v>
      </c>
      <c r="U2304" s="18">
        <f t="shared" si="367"/>
        <v>15</v>
      </c>
      <c r="V2304" s="18">
        <f t="shared" si="368"/>
        <v>3</v>
      </c>
      <c r="W2304" s="18">
        <f t="shared" si="369"/>
        <v>9</v>
      </c>
      <c r="X2304" s="18">
        <f t="shared" si="370"/>
        <v>24</v>
      </c>
      <c r="Y2304" s="18" t="str">
        <f t="shared" si="371"/>
        <v>对</v>
      </c>
    </row>
    <row r="2305" spans="1:25" ht="12.75" customHeight="1" thickBot="1">
      <c r="A2305" s="12">
        <f>IF(data!C2305="","",data!A2305)</f>
        <v>2018097</v>
      </c>
      <c r="B2305" s="13">
        <f t="shared" si="372"/>
        <v>7</v>
      </c>
      <c r="C2305" s="34">
        <f>IF(data!C2305="","",data!C2305)</f>
        <v>1</v>
      </c>
      <c r="D2305" s="34">
        <f>IF(data!C2305="","",data!D2305)</f>
        <v>2</v>
      </c>
      <c r="E2305" s="34">
        <f>IF(data!C2305="","",data!E2305)</f>
        <v>17</v>
      </c>
      <c r="F2305" s="34">
        <f>IF(data!C2305="","",data!F2305)</f>
        <v>20</v>
      </c>
      <c r="G2305" s="34">
        <f>IF(data!C2305="","",data!G2305)</f>
        <v>25</v>
      </c>
      <c r="H2305" s="34">
        <f>IF(data!C2305="","",data!H2305)</f>
        <v>28</v>
      </c>
      <c r="I2305" s="35">
        <f>IF(data!C2305="","",data!I2305)</f>
        <v>13</v>
      </c>
      <c r="J2305" s="34">
        <f>IF(data!C2305="","",data!J2305)</f>
        <v>25</v>
      </c>
      <c r="K2305" s="34">
        <f>IF(data!C2305="","",data!K2305)</f>
        <v>17</v>
      </c>
      <c r="L2305" s="34">
        <f>IF(data!C2305="","",data!L2305)</f>
        <v>28</v>
      </c>
      <c r="M2305" s="34">
        <f>IF(data!C2305="","",data!M2305)</f>
        <v>2</v>
      </c>
      <c r="N2305" s="34">
        <f>IF(data!C2305="","",data!N2305)</f>
        <v>1</v>
      </c>
      <c r="O2305" s="34">
        <f>IF(data!C2305="","",data!O2305)</f>
        <v>20</v>
      </c>
      <c r="P2305" s="16">
        <f t="shared" si="373"/>
        <v>27</v>
      </c>
      <c r="Q2305" s="17">
        <f t="shared" si="363"/>
        <v>26</v>
      </c>
      <c r="R2305" s="18">
        <f t="shared" si="364"/>
        <v>27</v>
      </c>
      <c r="S2305" s="18">
        <f t="shared" si="365"/>
        <v>31</v>
      </c>
      <c r="T2305" s="18">
        <f t="shared" si="366"/>
        <v>32</v>
      </c>
      <c r="U2305" s="18">
        <f t="shared" si="367"/>
        <v>9</v>
      </c>
      <c r="V2305" s="18">
        <f t="shared" si="368"/>
        <v>24</v>
      </c>
      <c r="W2305" s="18">
        <f t="shared" si="369"/>
        <v>12</v>
      </c>
      <c r="X2305" s="18">
        <f t="shared" si="370"/>
        <v>21</v>
      </c>
      <c r="Y2305" s="18" t="str">
        <f t="shared" si="371"/>
        <v>错</v>
      </c>
    </row>
    <row r="2306" spans="1:25" ht="12.75" customHeight="1" thickBot="1">
      <c r="A2306" s="12">
        <f>IF(data!C2306="","",data!A2306)</f>
        <v>2018098</v>
      </c>
      <c r="B2306" s="13">
        <f t="shared" si="372"/>
        <v>8</v>
      </c>
      <c r="C2306" s="34">
        <f>IF(data!C2306="","",data!C2306)</f>
        <v>6</v>
      </c>
      <c r="D2306" s="34">
        <f>IF(data!C2306="","",data!D2306)</f>
        <v>10</v>
      </c>
      <c r="E2306" s="34">
        <f>IF(data!C2306="","",data!E2306)</f>
        <v>11</v>
      </c>
      <c r="F2306" s="34">
        <f>IF(data!C2306="","",data!F2306)</f>
        <v>20</v>
      </c>
      <c r="G2306" s="34">
        <f>IF(data!C2306="","",data!G2306)</f>
        <v>29</v>
      </c>
      <c r="H2306" s="34">
        <f>IF(data!C2306="","",data!H2306)</f>
        <v>32</v>
      </c>
      <c r="I2306" s="35">
        <f>IF(data!C2306="","",data!I2306)</f>
        <v>13</v>
      </c>
      <c r="J2306" s="34">
        <f>IF(data!C2306="","",data!J2306)</f>
        <v>11</v>
      </c>
      <c r="K2306" s="34">
        <f>IF(data!C2306="","",data!K2306)</f>
        <v>10</v>
      </c>
      <c r="L2306" s="34">
        <f>IF(data!C2306="","",data!L2306)</f>
        <v>29</v>
      </c>
      <c r="M2306" s="34">
        <f>IF(data!C2306="","",data!M2306)</f>
        <v>32</v>
      </c>
      <c r="N2306" s="34">
        <f>IF(data!C2306="","",data!N2306)</f>
        <v>20</v>
      </c>
      <c r="O2306" s="34">
        <f>IF(data!C2306="","",data!O2306)</f>
        <v>6</v>
      </c>
      <c r="P2306" s="16">
        <f t="shared" si="373"/>
        <v>26</v>
      </c>
      <c r="Q2306" s="17">
        <f t="shared" si="363"/>
        <v>21</v>
      </c>
      <c r="R2306" s="18">
        <f t="shared" si="364"/>
        <v>24</v>
      </c>
      <c r="S2306" s="18">
        <f t="shared" si="365"/>
        <v>27</v>
      </c>
      <c r="T2306" s="18">
        <f t="shared" si="366"/>
        <v>25</v>
      </c>
      <c r="U2306" s="18">
        <f t="shared" si="367"/>
        <v>18</v>
      </c>
      <c r="V2306" s="18">
        <f t="shared" si="368"/>
        <v>27</v>
      </c>
      <c r="W2306" s="18">
        <f t="shared" si="369"/>
        <v>21</v>
      </c>
      <c r="X2306" s="18">
        <f t="shared" si="370"/>
        <v>21</v>
      </c>
      <c r="Y2306" s="18" t="str">
        <f t="shared" si="371"/>
        <v>对</v>
      </c>
    </row>
    <row r="2307" spans="1:25" ht="12.75" customHeight="1" thickBot="1">
      <c r="A2307" s="12">
        <f>IF(data!C2307="","",data!A2307)</f>
        <v>2018099</v>
      </c>
      <c r="B2307" s="13">
        <f t="shared" si="372"/>
        <v>9</v>
      </c>
      <c r="C2307" s="34">
        <f>IF(data!C2307="","",data!C2307)</f>
        <v>3</v>
      </c>
      <c r="D2307" s="34">
        <f>IF(data!C2307="","",data!D2307)</f>
        <v>7</v>
      </c>
      <c r="E2307" s="34">
        <f>IF(data!C2307="","",data!E2307)</f>
        <v>8</v>
      </c>
      <c r="F2307" s="34">
        <f>IF(data!C2307="","",data!F2307)</f>
        <v>14</v>
      </c>
      <c r="G2307" s="34">
        <f>IF(data!C2307="","",data!G2307)</f>
        <v>25</v>
      </c>
      <c r="H2307" s="34">
        <f>IF(data!C2307="","",data!H2307)</f>
        <v>32</v>
      </c>
      <c r="I2307" s="35">
        <f>IF(data!C2307="","",data!I2307)</f>
        <v>6</v>
      </c>
      <c r="J2307" s="34">
        <f>IF(data!C2307="","",data!J2307)</f>
        <v>3</v>
      </c>
      <c r="K2307" s="34">
        <f>IF(data!C2307="","",data!K2307)</f>
        <v>32</v>
      </c>
      <c r="L2307" s="34">
        <f>IF(data!C2307="","",data!L2307)</f>
        <v>14</v>
      </c>
      <c r="M2307" s="34">
        <f>IF(data!C2307="","",data!M2307)</f>
        <v>8</v>
      </c>
      <c r="N2307" s="34">
        <f>IF(data!C2307="","",data!N2307)</f>
        <v>7</v>
      </c>
      <c r="O2307" s="34">
        <f>IF(data!C2307="","",data!O2307)</f>
        <v>25</v>
      </c>
      <c r="P2307" s="16">
        <f t="shared" si="373"/>
        <v>29</v>
      </c>
      <c r="Q2307" s="17">
        <f t="shared" si="363"/>
        <v>24</v>
      </c>
      <c r="R2307" s="18">
        <f t="shared" si="364"/>
        <v>23</v>
      </c>
      <c r="S2307" s="18">
        <f t="shared" si="365"/>
        <v>26</v>
      </c>
      <c r="T2307" s="18">
        <f t="shared" si="366"/>
        <v>0</v>
      </c>
      <c r="U2307" s="18">
        <f t="shared" si="367"/>
        <v>18</v>
      </c>
      <c r="V2307" s="18">
        <f t="shared" si="368"/>
        <v>0</v>
      </c>
      <c r="W2307" s="18">
        <f t="shared" si="369"/>
        <v>24</v>
      </c>
      <c r="X2307" s="18">
        <f t="shared" si="370"/>
        <v>30</v>
      </c>
      <c r="Y2307" s="18" t="str">
        <f t="shared" si="371"/>
        <v>对</v>
      </c>
    </row>
    <row r="2308" spans="1:25" ht="12.75" customHeight="1" thickBot="1">
      <c r="A2308" s="12">
        <f>IF(data!C2308="","",data!A2308)</f>
        <v>2018100</v>
      </c>
      <c r="B2308" s="13">
        <f t="shared" si="372"/>
        <v>0</v>
      </c>
      <c r="C2308" s="34">
        <f>IF(data!C2308="","",data!C2308)</f>
        <v>2</v>
      </c>
      <c r="D2308" s="34">
        <f>IF(data!C2308="","",data!D2308)</f>
        <v>11</v>
      </c>
      <c r="E2308" s="34">
        <f>IF(data!C2308="","",data!E2308)</f>
        <v>14</v>
      </c>
      <c r="F2308" s="34">
        <f>IF(data!C2308="","",data!F2308)</f>
        <v>15</v>
      </c>
      <c r="G2308" s="34">
        <f>IF(data!C2308="","",data!G2308)</f>
        <v>29</v>
      </c>
      <c r="H2308" s="34">
        <f>IF(data!C2308="","",data!H2308)</f>
        <v>33</v>
      </c>
      <c r="I2308" s="35">
        <f>IF(data!C2308="","",data!I2308)</f>
        <v>2</v>
      </c>
      <c r="J2308" s="34">
        <f>IF(data!C2308="","",data!J2308)</f>
        <v>2</v>
      </c>
      <c r="K2308" s="34">
        <f>IF(data!C2308="","",data!K2308)</f>
        <v>15</v>
      </c>
      <c r="L2308" s="34">
        <f>IF(data!C2308="","",data!L2308)</f>
        <v>29</v>
      </c>
      <c r="M2308" s="34">
        <f>IF(data!C2308="","",data!M2308)</f>
        <v>14</v>
      </c>
      <c r="N2308" s="34">
        <f>IF(data!C2308="","",data!N2308)</f>
        <v>11</v>
      </c>
      <c r="O2308" s="34">
        <f>IF(data!C2308="","",data!O2308)</f>
        <v>33</v>
      </c>
      <c r="P2308" s="16">
        <f t="shared" si="373"/>
        <v>31</v>
      </c>
      <c r="Q2308" s="17">
        <f t="shared" ref="Q2308:Q2371" si="374">IF(C2307="","",H2307-B2307)</f>
        <v>23</v>
      </c>
      <c r="R2308" s="18">
        <f t="shared" ref="R2308:R2371" si="375">IF(C2307="","",G2307-C2307)</f>
        <v>22</v>
      </c>
      <c r="S2308" s="18">
        <f t="shared" ref="S2308:S2371" si="376">IF(C2307="","",H2307-C2307)</f>
        <v>29</v>
      </c>
      <c r="T2308" s="18">
        <f t="shared" ref="T2308:T2371" si="377">IF(C2307="","",MOD(J2307*C2307,33))</f>
        <v>9</v>
      </c>
      <c r="U2308" s="18">
        <f t="shared" ref="U2308:U2371" si="378">IF(C2307="","",MOD(I2307*9,33))</f>
        <v>21</v>
      </c>
      <c r="V2308" s="18">
        <f t="shared" ref="V2308:V2371" si="379">IF(D2307="","",MOD(J2307*9,33))</f>
        <v>27</v>
      </c>
      <c r="W2308" s="18">
        <f t="shared" ref="W2308:W2371" si="380">IF(E2307="","",MOD(K2307*9,33))</f>
        <v>24</v>
      </c>
      <c r="X2308" s="18">
        <f t="shared" ref="X2308:X2371" si="381">IF(F2307="","",MOD(L2307*9,33))</f>
        <v>27</v>
      </c>
      <c r="Y2308" s="18" t="str">
        <f t="shared" ref="Y2308:Y2371" si="382">IF($P2308="","",IF(COUNTIF($Q2308:$X2308,$P2308),"错","对"))</f>
        <v>对</v>
      </c>
    </row>
    <row r="2309" spans="1:25" ht="12.75" customHeight="1" thickBot="1">
      <c r="A2309" s="12">
        <f>IF(data!C2309="","",data!A2309)</f>
        <v>2018101</v>
      </c>
      <c r="B2309" s="13">
        <f t="shared" si="372"/>
        <v>1</v>
      </c>
      <c r="C2309" s="34">
        <f>IF(data!C2309="","",data!C2309)</f>
        <v>1</v>
      </c>
      <c r="D2309" s="34">
        <f>IF(data!C2309="","",data!D2309)</f>
        <v>3</v>
      </c>
      <c r="E2309" s="34">
        <f>IF(data!C2309="","",data!E2309)</f>
        <v>14</v>
      </c>
      <c r="F2309" s="34">
        <f>IF(data!C2309="","",data!F2309)</f>
        <v>26</v>
      </c>
      <c r="G2309" s="34">
        <f>IF(data!C2309="","",data!G2309)</f>
        <v>29</v>
      </c>
      <c r="H2309" s="34">
        <f>IF(data!C2309="","",data!H2309)</f>
        <v>33</v>
      </c>
      <c r="I2309" s="35">
        <f>IF(data!C2309="","",data!I2309)</f>
        <v>9</v>
      </c>
      <c r="J2309" s="34">
        <f>IF(data!C2309="","",data!J2309)</f>
        <v>29</v>
      </c>
      <c r="K2309" s="34">
        <f>IF(data!C2309="","",data!K2309)</f>
        <v>33</v>
      </c>
      <c r="L2309" s="34">
        <f>IF(data!C2309="","",data!L2309)</f>
        <v>1</v>
      </c>
      <c r="M2309" s="34">
        <f>IF(data!C2309="","",data!M2309)</f>
        <v>3</v>
      </c>
      <c r="N2309" s="34">
        <f>IF(data!C2309="","",data!N2309)</f>
        <v>14</v>
      </c>
      <c r="O2309" s="34">
        <f>IF(data!C2309="","",data!O2309)</f>
        <v>26</v>
      </c>
      <c r="P2309" s="16">
        <f t="shared" si="373"/>
        <v>32</v>
      </c>
      <c r="Q2309" s="17">
        <f t="shared" si="374"/>
        <v>33</v>
      </c>
      <c r="R2309" s="18">
        <f t="shared" si="375"/>
        <v>27</v>
      </c>
      <c r="S2309" s="18">
        <f t="shared" si="376"/>
        <v>31</v>
      </c>
      <c r="T2309" s="18">
        <f t="shared" si="377"/>
        <v>4</v>
      </c>
      <c r="U2309" s="18">
        <f t="shared" si="378"/>
        <v>18</v>
      </c>
      <c r="V2309" s="18">
        <f t="shared" si="379"/>
        <v>18</v>
      </c>
      <c r="W2309" s="18">
        <f t="shared" si="380"/>
        <v>3</v>
      </c>
      <c r="X2309" s="18">
        <f t="shared" si="381"/>
        <v>30</v>
      </c>
      <c r="Y2309" s="18" t="str">
        <f t="shared" si="382"/>
        <v>对</v>
      </c>
    </row>
    <row r="2310" spans="1:25" ht="12.75" customHeight="1" thickBot="1">
      <c r="A2310" s="12">
        <f>IF(data!C2310="","",data!A2310)</f>
        <v>2018102</v>
      </c>
      <c r="B2310" s="13">
        <f t="shared" si="372"/>
        <v>2</v>
      </c>
      <c r="C2310" s="34">
        <f>IF(data!C2310="","",data!C2310)</f>
        <v>2</v>
      </c>
      <c r="D2310" s="34">
        <f>IF(data!C2310="","",data!D2310)</f>
        <v>6</v>
      </c>
      <c r="E2310" s="34">
        <f>IF(data!C2310="","",data!E2310)</f>
        <v>11</v>
      </c>
      <c r="F2310" s="34">
        <f>IF(data!C2310="","",data!F2310)</f>
        <v>19</v>
      </c>
      <c r="G2310" s="34">
        <f>IF(data!C2310="","",data!G2310)</f>
        <v>21</v>
      </c>
      <c r="H2310" s="34">
        <f>IF(data!C2310="","",data!H2310)</f>
        <v>28</v>
      </c>
      <c r="I2310" s="35">
        <f>IF(data!C2310="","",data!I2310)</f>
        <v>5</v>
      </c>
      <c r="J2310" s="34">
        <f>IF(data!C2310="","",data!J2310)</f>
        <v>21</v>
      </c>
      <c r="K2310" s="34">
        <f>IF(data!C2310="","",data!K2310)</f>
        <v>6</v>
      </c>
      <c r="L2310" s="34">
        <f>IF(data!C2310="","",data!L2310)</f>
        <v>11</v>
      </c>
      <c r="M2310" s="34">
        <f>IF(data!C2310="","",data!M2310)</f>
        <v>28</v>
      </c>
      <c r="N2310" s="34">
        <f>IF(data!C2310="","",data!N2310)</f>
        <v>2</v>
      </c>
      <c r="O2310" s="34">
        <f>IF(data!C2310="","",data!O2310)</f>
        <v>19</v>
      </c>
      <c r="P2310" s="16">
        <f t="shared" si="373"/>
        <v>26</v>
      </c>
      <c r="Q2310" s="17">
        <f t="shared" si="374"/>
        <v>32</v>
      </c>
      <c r="R2310" s="18">
        <f t="shared" si="375"/>
        <v>28</v>
      </c>
      <c r="S2310" s="18">
        <f t="shared" si="376"/>
        <v>32</v>
      </c>
      <c r="T2310" s="18">
        <f t="shared" si="377"/>
        <v>29</v>
      </c>
      <c r="U2310" s="18">
        <f t="shared" si="378"/>
        <v>15</v>
      </c>
      <c r="V2310" s="18">
        <f t="shared" si="379"/>
        <v>30</v>
      </c>
      <c r="W2310" s="18">
        <f t="shared" si="380"/>
        <v>0</v>
      </c>
      <c r="X2310" s="18">
        <f t="shared" si="381"/>
        <v>9</v>
      </c>
      <c r="Y2310" s="18" t="str">
        <f t="shared" si="382"/>
        <v>对</v>
      </c>
    </row>
    <row r="2311" spans="1:25" ht="12.75" customHeight="1" thickBot="1">
      <c r="A2311" s="12">
        <f>IF(data!C2311="","",data!A2311)</f>
        <v>2018103</v>
      </c>
      <c r="B2311" s="13">
        <f t="shared" si="372"/>
        <v>3</v>
      </c>
      <c r="C2311" s="34">
        <f>IF(data!C2311="","",data!C2311)</f>
        <v>2</v>
      </c>
      <c r="D2311" s="34">
        <f>IF(data!C2311="","",data!D2311)</f>
        <v>9</v>
      </c>
      <c r="E2311" s="34">
        <f>IF(data!C2311="","",data!E2311)</f>
        <v>15</v>
      </c>
      <c r="F2311" s="34">
        <f>IF(data!C2311="","",data!F2311)</f>
        <v>22</v>
      </c>
      <c r="G2311" s="34">
        <f>IF(data!C2311="","",data!G2311)</f>
        <v>23</v>
      </c>
      <c r="H2311" s="34">
        <f>IF(data!C2311="","",data!H2311)</f>
        <v>24</v>
      </c>
      <c r="I2311" s="35">
        <f>IF(data!C2311="","",data!I2311)</f>
        <v>16</v>
      </c>
      <c r="J2311" s="34">
        <f>IF(data!C2311="","",data!J2311)</f>
        <v>22</v>
      </c>
      <c r="K2311" s="34">
        <f>IF(data!C2311="","",data!K2311)</f>
        <v>15</v>
      </c>
      <c r="L2311" s="34">
        <f>IF(data!C2311="","",data!L2311)</f>
        <v>23</v>
      </c>
      <c r="M2311" s="34">
        <f>IF(data!C2311="","",data!M2311)</f>
        <v>2</v>
      </c>
      <c r="N2311" s="34">
        <f>IF(data!C2311="","",data!N2311)</f>
        <v>9</v>
      </c>
      <c r="O2311" s="34">
        <f>IF(data!C2311="","",data!O2311)</f>
        <v>24</v>
      </c>
      <c r="P2311" s="16">
        <f t="shared" si="373"/>
        <v>22</v>
      </c>
      <c r="Q2311" s="17">
        <f t="shared" si="374"/>
        <v>26</v>
      </c>
      <c r="R2311" s="18">
        <f t="shared" si="375"/>
        <v>19</v>
      </c>
      <c r="S2311" s="18">
        <f t="shared" si="376"/>
        <v>26</v>
      </c>
      <c r="T2311" s="18">
        <f t="shared" si="377"/>
        <v>9</v>
      </c>
      <c r="U2311" s="18">
        <f t="shared" si="378"/>
        <v>12</v>
      </c>
      <c r="V2311" s="18">
        <f t="shared" si="379"/>
        <v>24</v>
      </c>
      <c r="W2311" s="18">
        <f t="shared" si="380"/>
        <v>21</v>
      </c>
      <c r="X2311" s="18">
        <f t="shared" si="381"/>
        <v>0</v>
      </c>
      <c r="Y2311" s="18" t="str">
        <f t="shared" si="382"/>
        <v>对</v>
      </c>
    </row>
    <row r="2312" spans="1:25" ht="12.75" customHeight="1" thickBot="1">
      <c r="A2312" s="12">
        <f>IF(data!C2312="","",data!A2312)</f>
        <v>2018104</v>
      </c>
      <c r="B2312" s="13">
        <f t="shared" si="372"/>
        <v>4</v>
      </c>
      <c r="C2312" s="34">
        <f>IF(data!C2312="","",data!C2312)</f>
        <v>2</v>
      </c>
      <c r="D2312" s="34">
        <f>IF(data!C2312="","",data!D2312)</f>
        <v>3</v>
      </c>
      <c r="E2312" s="34">
        <f>IF(data!C2312="","",data!E2312)</f>
        <v>6</v>
      </c>
      <c r="F2312" s="34">
        <f>IF(data!C2312="","",data!F2312)</f>
        <v>19</v>
      </c>
      <c r="G2312" s="34">
        <f>IF(data!C2312="","",data!G2312)</f>
        <v>25</v>
      </c>
      <c r="H2312" s="34">
        <f>IF(data!C2312="","",data!H2312)</f>
        <v>29</v>
      </c>
      <c r="I2312" s="35">
        <f>IF(data!C2312="","",data!I2312)</f>
        <v>1</v>
      </c>
      <c r="J2312" s="34">
        <f>IF(data!C2312="","",data!J2312)</f>
        <v>25</v>
      </c>
      <c r="K2312" s="34">
        <f>IF(data!C2312="","",data!K2312)</f>
        <v>6</v>
      </c>
      <c r="L2312" s="34">
        <f>IF(data!C2312="","",data!L2312)</f>
        <v>3</v>
      </c>
      <c r="M2312" s="34">
        <f>IF(data!C2312="","",data!M2312)</f>
        <v>2</v>
      </c>
      <c r="N2312" s="34">
        <f>IF(data!C2312="","",data!N2312)</f>
        <v>29</v>
      </c>
      <c r="O2312" s="34">
        <f>IF(data!C2312="","",data!O2312)</f>
        <v>19</v>
      </c>
      <c r="P2312" s="16">
        <f t="shared" si="373"/>
        <v>27</v>
      </c>
      <c r="Q2312" s="17">
        <f t="shared" si="374"/>
        <v>21</v>
      </c>
      <c r="R2312" s="18">
        <f t="shared" si="375"/>
        <v>21</v>
      </c>
      <c r="S2312" s="18">
        <f t="shared" si="376"/>
        <v>22</v>
      </c>
      <c r="T2312" s="18">
        <f t="shared" si="377"/>
        <v>11</v>
      </c>
      <c r="U2312" s="18">
        <f t="shared" si="378"/>
        <v>12</v>
      </c>
      <c r="V2312" s="18">
        <f t="shared" si="379"/>
        <v>0</v>
      </c>
      <c r="W2312" s="18">
        <f t="shared" si="380"/>
        <v>3</v>
      </c>
      <c r="X2312" s="18">
        <f t="shared" si="381"/>
        <v>9</v>
      </c>
      <c r="Y2312" s="18" t="str">
        <f t="shared" si="382"/>
        <v>对</v>
      </c>
    </row>
    <row r="2313" spans="1:25" ht="12.75" customHeight="1" thickBot="1">
      <c r="A2313" s="12">
        <f>IF(data!C2313="","",data!A2313)</f>
        <v>2018105</v>
      </c>
      <c r="B2313" s="13">
        <f t="shared" si="372"/>
        <v>5</v>
      </c>
      <c r="C2313" s="34">
        <f>IF(data!C2313="","",data!C2313)</f>
        <v>4</v>
      </c>
      <c r="D2313" s="34">
        <f>IF(data!C2313="","",data!D2313)</f>
        <v>5</v>
      </c>
      <c r="E2313" s="34">
        <f>IF(data!C2313="","",data!E2313)</f>
        <v>13</v>
      </c>
      <c r="F2313" s="34">
        <f>IF(data!C2313="","",data!F2313)</f>
        <v>18</v>
      </c>
      <c r="G2313" s="34">
        <f>IF(data!C2313="","",data!G2313)</f>
        <v>19</v>
      </c>
      <c r="H2313" s="34">
        <f>IF(data!C2313="","",data!H2313)</f>
        <v>25</v>
      </c>
      <c r="I2313" s="35">
        <f>IF(data!C2313="","",data!I2313)</f>
        <v>1</v>
      </c>
      <c r="J2313" s="34">
        <f>IF(data!C2313="","",data!J2313)</f>
        <v>25</v>
      </c>
      <c r="K2313" s="34">
        <f>IF(data!C2313="","",data!K2313)</f>
        <v>13</v>
      </c>
      <c r="L2313" s="34">
        <f>IF(data!C2313="","",data!L2313)</f>
        <v>18</v>
      </c>
      <c r="M2313" s="34">
        <f>IF(data!C2313="","",data!M2313)</f>
        <v>4</v>
      </c>
      <c r="N2313" s="34">
        <f>IF(data!C2313="","",data!N2313)</f>
        <v>5</v>
      </c>
      <c r="O2313" s="34">
        <f>IF(data!C2313="","",data!O2313)</f>
        <v>19</v>
      </c>
      <c r="P2313" s="16">
        <f t="shared" si="373"/>
        <v>21</v>
      </c>
      <c r="Q2313" s="17">
        <f t="shared" si="374"/>
        <v>25</v>
      </c>
      <c r="R2313" s="18">
        <f t="shared" si="375"/>
        <v>23</v>
      </c>
      <c r="S2313" s="18">
        <f t="shared" si="376"/>
        <v>27</v>
      </c>
      <c r="T2313" s="18">
        <f t="shared" si="377"/>
        <v>17</v>
      </c>
      <c r="U2313" s="18">
        <f t="shared" si="378"/>
        <v>9</v>
      </c>
      <c r="V2313" s="18">
        <f t="shared" si="379"/>
        <v>27</v>
      </c>
      <c r="W2313" s="18">
        <f t="shared" si="380"/>
        <v>21</v>
      </c>
      <c r="X2313" s="18">
        <f t="shared" si="381"/>
        <v>27</v>
      </c>
      <c r="Y2313" s="18" t="str">
        <f t="shared" si="382"/>
        <v>错</v>
      </c>
    </row>
    <row r="2314" spans="1:25" ht="12.75" customHeight="1" thickBot="1">
      <c r="A2314" s="12">
        <f>IF(data!C2314="","",data!A2314)</f>
        <v>2018106</v>
      </c>
      <c r="B2314" s="13">
        <f t="shared" si="372"/>
        <v>6</v>
      </c>
      <c r="C2314" s="34">
        <f>IF(data!C2314="","",data!C2314)</f>
        <v>4</v>
      </c>
      <c r="D2314" s="34">
        <f>IF(data!C2314="","",data!D2314)</f>
        <v>18</v>
      </c>
      <c r="E2314" s="34">
        <f>IF(data!C2314="","",data!E2314)</f>
        <v>19</v>
      </c>
      <c r="F2314" s="34">
        <f>IF(data!C2314="","",data!F2314)</f>
        <v>24</v>
      </c>
      <c r="G2314" s="34">
        <f>IF(data!C2314="","",data!G2314)</f>
        <v>25</v>
      </c>
      <c r="H2314" s="34">
        <f>IF(data!C2314="","",data!H2314)</f>
        <v>26</v>
      </c>
      <c r="I2314" s="35">
        <f>IF(data!C2314="","",data!I2314)</f>
        <v>10</v>
      </c>
      <c r="J2314" s="34">
        <f>IF(data!C2314="","",data!J2314)</f>
        <v>19</v>
      </c>
      <c r="K2314" s="34">
        <f>IF(data!C2314="","",data!K2314)</f>
        <v>18</v>
      </c>
      <c r="L2314" s="34">
        <f>IF(data!C2314="","",data!L2314)</f>
        <v>26</v>
      </c>
      <c r="M2314" s="34">
        <f>IF(data!C2314="","",data!M2314)</f>
        <v>24</v>
      </c>
      <c r="N2314" s="34">
        <f>IF(data!C2314="","",data!N2314)</f>
        <v>4</v>
      </c>
      <c r="O2314" s="34">
        <f>IF(data!C2314="","",data!O2314)</f>
        <v>25</v>
      </c>
      <c r="P2314" s="16">
        <f t="shared" si="373"/>
        <v>22</v>
      </c>
      <c r="Q2314" s="17">
        <f t="shared" si="374"/>
        <v>20</v>
      </c>
      <c r="R2314" s="18">
        <f t="shared" si="375"/>
        <v>15</v>
      </c>
      <c r="S2314" s="18">
        <f t="shared" si="376"/>
        <v>21</v>
      </c>
      <c r="T2314" s="18">
        <f t="shared" si="377"/>
        <v>1</v>
      </c>
      <c r="U2314" s="18">
        <f t="shared" si="378"/>
        <v>9</v>
      </c>
      <c r="V2314" s="18">
        <f t="shared" si="379"/>
        <v>27</v>
      </c>
      <c r="W2314" s="18">
        <f t="shared" si="380"/>
        <v>18</v>
      </c>
      <c r="X2314" s="18">
        <f t="shared" si="381"/>
        <v>30</v>
      </c>
      <c r="Y2314" s="18" t="str">
        <f t="shared" si="382"/>
        <v>对</v>
      </c>
    </row>
    <row r="2315" spans="1:25" ht="12.75" customHeight="1" thickBot="1">
      <c r="A2315" s="12">
        <f>IF(data!C2315="","",data!A2315)</f>
        <v>2018107</v>
      </c>
      <c r="B2315" s="13">
        <f t="shared" si="372"/>
        <v>7</v>
      </c>
      <c r="C2315" s="34">
        <f>IF(data!C2315="","",data!C2315)</f>
        <v>1</v>
      </c>
      <c r="D2315" s="34">
        <f>IF(data!C2315="","",data!D2315)</f>
        <v>2</v>
      </c>
      <c r="E2315" s="34">
        <f>IF(data!C2315="","",data!E2315)</f>
        <v>5</v>
      </c>
      <c r="F2315" s="34">
        <f>IF(data!C2315="","",data!F2315)</f>
        <v>12</v>
      </c>
      <c r="G2315" s="34">
        <f>IF(data!C2315="","",data!G2315)</f>
        <v>20</v>
      </c>
      <c r="H2315" s="34">
        <f>IF(data!C2315="","",data!H2315)</f>
        <v>22</v>
      </c>
      <c r="I2315" s="35">
        <f>IF(data!C2315="","",data!I2315)</f>
        <v>1</v>
      </c>
      <c r="J2315" s="34">
        <f>IF(data!C2315="","",data!J2315)</f>
        <v>12</v>
      </c>
      <c r="K2315" s="34">
        <f>IF(data!C2315="","",data!K2315)</f>
        <v>20</v>
      </c>
      <c r="L2315" s="34">
        <f>IF(data!C2315="","",data!L2315)</f>
        <v>2</v>
      </c>
      <c r="M2315" s="34">
        <f>IF(data!C2315="","",data!M2315)</f>
        <v>1</v>
      </c>
      <c r="N2315" s="34">
        <f>IF(data!C2315="","",data!N2315)</f>
        <v>22</v>
      </c>
      <c r="O2315" s="34">
        <f>IF(data!C2315="","",data!O2315)</f>
        <v>5</v>
      </c>
      <c r="P2315" s="16">
        <f t="shared" si="373"/>
        <v>21</v>
      </c>
      <c r="Q2315" s="17">
        <f t="shared" si="374"/>
        <v>20</v>
      </c>
      <c r="R2315" s="18">
        <f t="shared" si="375"/>
        <v>21</v>
      </c>
      <c r="S2315" s="18">
        <f t="shared" si="376"/>
        <v>22</v>
      </c>
      <c r="T2315" s="18">
        <f t="shared" si="377"/>
        <v>10</v>
      </c>
      <c r="U2315" s="18">
        <f t="shared" si="378"/>
        <v>24</v>
      </c>
      <c r="V2315" s="18">
        <f t="shared" si="379"/>
        <v>6</v>
      </c>
      <c r="W2315" s="18">
        <f t="shared" si="380"/>
        <v>30</v>
      </c>
      <c r="X2315" s="18">
        <f t="shared" si="381"/>
        <v>3</v>
      </c>
      <c r="Y2315" s="18" t="str">
        <f t="shared" si="382"/>
        <v>错</v>
      </c>
    </row>
    <row r="2316" spans="1:25" ht="12.75" customHeight="1" thickBot="1">
      <c r="A2316" s="12">
        <f>IF(data!C2316="","",data!A2316)</f>
        <v>2018108</v>
      </c>
      <c r="B2316" s="13">
        <f t="shared" si="372"/>
        <v>8</v>
      </c>
      <c r="C2316" s="34">
        <f>IF(data!C2316="","",data!C2316)</f>
        <v>5</v>
      </c>
      <c r="D2316" s="34">
        <f>IF(data!C2316="","",data!D2316)</f>
        <v>13</v>
      </c>
      <c r="E2316" s="34">
        <f>IF(data!C2316="","",data!E2316)</f>
        <v>18</v>
      </c>
      <c r="F2316" s="34">
        <f>IF(data!C2316="","",data!F2316)</f>
        <v>21</v>
      </c>
      <c r="G2316" s="34">
        <f>IF(data!C2316="","",data!G2316)</f>
        <v>26</v>
      </c>
      <c r="H2316" s="34">
        <f>IF(data!C2316="","",data!H2316)</f>
        <v>30</v>
      </c>
      <c r="I2316" s="35">
        <f>IF(data!C2316="","",data!I2316)</f>
        <v>2</v>
      </c>
      <c r="J2316" s="34">
        <f>IF(data!C2316="","",data!J2316)</f>
        <v>26</v>
      </c>
      <c r="K2316" s="34">
        <f>IF(data!C2316="","",data!K2316)</f>
        <v>30</v>
      </c>
      <c r="L2316" s="34">
        <f>IF(data!C2316="","",data!L2316)</f>
        <v>13</v>
      </c>
      <c r="M2316" s="34">
        <f>IF(data!C2316="","",data!M2316)</f>
        <v>5</v>
      </c>
      <c r="N2316" s="34">
        <f>IF(data!C2316="","",data!N2316)</f>
        <v>18</v>
      </c>
      <c r="O2316" s="34">
        <f>IF(data!C2316="","",data!O2316)</f>
        <v>21</v>
      </c>
      <c r="P2316" s="16">
        <f t="shared" si="373"/>
        <v>25</v>
      </c>
      <c r="Q2316" s="17">
        <f t="shared" si="374"/>
        <v>15</v>
      </c>
      <c r="R2316" s="18">
        <f t="shared" si="375"/>
        <v>19</v>
      </c>
      <c r="S2316" s="18">
        <f t="shared" si="376"/>
        <v>21</v>
      </c>
      <c r="T2316" s="18">
        <f t="shared" si="377"/>
        <v>12</v>
      </c>
      <c r="U2316" s="18">
        <f t="shared" si="378"/>
        <v>9</v>
      </c>
      <c r="V2316" s="18">
        <f t="shared" si="379"/>
        <v>9</v>
      </c>
      <c r="W2316" s="18">
        <f t="shared" si="380"/>
        <v>15</v>
      </c>
      <c r="X2316" s="18">
        <f t="shared" si="381"/>
        <v>18</v>
      </c>
      <c r="Y2316" s="18" t="str">
        <f t="shared" si="382"/>
        <v>对</v>
      </c>
    </row>
    <row r="2317" spans="1:25" ht="12.75" customHeight="1" thickBot="1">
      <c r="A2317" s="12">
        <f>IF(data!C2317="","",data!A2317)</f>
        <v>2018109</v>
      </c>
      <c r="B2317" s="13">
        <f t="shared" si="372"/>
        <v>9</v>
      </c>
      <c r="C2317" s="34">
        <f>IF(data!C2317="","",data!C2317)</f>
        <v>10</v>
      </c>
      <c r="D2317" s="34">
        <f>IF(data!C2317="","",data!D2317)</f>
        <v>11</v>
      </c>
      <c r="E2317" s="34">
        <f>IF(data!C2317="","",data!E2317)</f>
        <v>18</v>
      </c>
      <c r="F2317" s="34">
        <f>IF(data!C2317="","",data!F2317)</f>
        <v>23</v>
      </c>
      <c r="G2317" s="34">
        <f>IF(data!C2317="","",data!G2317)</f>
        <v>31</v>
      </c>
      <c r="H2317" s="34">
        <f>IF(data!C2317="","",data!H2317)</f>
        <v>33</v>
      </c>
      <c r="I2317" s="35">
        <f>IF(data!C2317="","",data!I2317)</f>
        <v>15</v>
      </c>
      <c r="J2317" s="34">
        <f>IF(data!C2317="","",data!J2317)</f>
        <v>31</v>
      </c>
      <c r="K2317" s="34">
        <f>IF(data!C2317="","",data!K2317)</f>
        <v>23</v>
      </c>
      <c r="L2317" s="34">
        <f>IF(data!C2317="","",data!L2317)</f>
        <v>11</v>
      </c>
      <c r="M2317" s="34">
        <f>IF(data!C2317="","",data!M2317)</f>
        <v>10</v>
      </c>
      <c r="N2317" s="34">
        <f>IF(data!C2317="","",data!N2317)</f>
        <v>33</v>
      </c>
      <c r="O2317" s="34">
        <f>IF(data!C2317="","",data!O2317)</f>
        <v>18</v>
      </c>
      <c r="P2317" s="16">
        <f t="shared" si="373"/>
        <v>23</v>
      </c>
      <c r="Q2317" s="17">
        <f t="shared" si="374"/>
        <v>22</v>
      </c>
      <c r="R2317" s="18">
        <f t="shared" si="375"/>
        <v>21</v>
      </c>
      <c r="S2317" s="18">
        <f t="shared" si="376"/>
        <v>25</v>
      </c>
      <c r="T2317" s="18">
        <f t="shared" si="377"/>
        <v>31</v>
      </c>
      <c r="U2317" s="18">
        <f t="shared" si="378"/>
        <v>18</v>
      </c>
      <c r="V2317" s="18">
        <f t="shared" si="379"/>
        <v>3</v>
      </c>
      <c r="W2317" s="18">
        <f t="shared" si="380"/>
        <v>6</v>
      </c>
      <c r="X2317" s="18">
        <f t="shared" si="381"/>
        <v>18</v>
      </c>
      <c r="Y2317" s="18" t="str">
        <f t="shared" si="382"/>
        <v>对</v>
      </c>
    </row>
    <row r="2318" spans="1:25" ht="12.75" customHeight="1" thickBot="1">
      <c r="A2318" s="12">
        <f>IF(data!C2318="","",data!A2318)</f>
        <v>2018110</v>
      </c>
      <c r="B2318" s="13">
        <f t="shared" si="372"/>
        <v>0</v>
      </c>
      <c r="C2318" s="34">
        <f>IF(data!C2318="","",data!C2318)</f>
        <v>11</v>
      </c>
      <c r="D2318" s="34">
        <f>IF(data!C2318="","",data!D2318)</f>
        <v>13</v>
      </c>
      <c r="E2318" s="34">
        <f>IF(data!C2318="","",data!E2318)</f>
        <v>16</v>
      </c>
      <c r="F2318" s="34">
        <f>IF(data!C2318="","",data!F2318)</f>
        <v>21</v>
      </c>
      <c r="G2318" s="34">
        <f>IF(data!C2318="","",data!G2318)</f>
        <v>22</v>
      </c>
      <c r="H2318" s="34">
        <f>IF(data!C2318="","",data!H2318)</f>
        <v>23</v>
      </c>
      <c r="I2318" s="35">
        <f>IF(data!C2318="","",data!I2318)</f>
        <v>2</v>
      </c>
      <c r="J2318" s="34">
        <f>IF(data!C2318="","",data!J2318)</f>
        <v>11</v>
      </c>
      <c r="K2318" s="34">
        <f>IF(data!C2318="","",data!K2318)</f>
        <v>13</v>
      </c>
      <c r="L2318" s="34">
        <f>IF(data!C2318="","",data!L2318)</f>
        <v>23</v>
      </c>
      <c r="M2318" s="34">
        <f>IF(data!C2318="","",data!M2318)</f>
        <v>21</v>
      </c>
      <c r="N2318" s="34">
        <f>IF(data!C2318="","",data!N2318)</f>
        <v>22</v>
      </c>
      <c r="O2318" s="34">
        <f>IF(data!C2318="","",data!O2318)</f>
        <v>16</v>
      </c>
      <c r="P2318" s="16">
        <f t="shared" si="373"/>
        <v>12</v>
      </c>
      <c r="Q2318" s="17">
        <f t="shared" si="374"/>
        <v>24</v>
      </c>
      <c r="R2318" s="18">
        <f t="shared" si="375"/>
        <v>21</v>
      </c>
      <c r="S2318" s="18">
        <f t="shared" si="376"/>
        <v>23</v>
      </c>
      <c r="T2318" s="18">
        <f t="shared" si="377"/>
        <v>13</v>
      </c>
      <c r="U2318" s="18">
        <f t="shared" si="378"/>
        <v>3</v>
      </c>
      <c r="V2318" s="18">
        <f t="shared" si="379"/>
        <v>15</v>
      </c>
      <c r="W2318" s="18">
        <f t="shared" si="380"/>
        <v>9</v>
      </c>
      <c r="X2318" s="18">
        <f t="shared" si="381"/>
        <v>0</v>
      </c>
      <c r="Y2318" s="18" t="str">
        <f t="shared" si="382"/>
        <v>对</v>
      </c>
    </row>
    <row r="2319" spans="1:25" ht="12.75" customHeight="1" thickBot="1">
      <c r="A2319" s="12">
        <f>IF(data!C2319="","",data!A2319)</f>
        <v>2018111</v>
      </c>
      <c r="B2319" s="13">
        <f t="shared" si="372"/>
        <v>1</v>
      </c>
      <c r="C2319" s="34">
        <f>IF(data!C2319="","",data!C2319)</f>
        <v>1</v>
      </c>
      <c r="D2319" s="34">
        <f>IF(data!C2319="","",data!D2319)</f>
        <v>7</v>
      </c>
      <c r="E2319" s="34">
        <f>IF(data!C2319="","",data!E2319)</f>
        <v>14</v>
      </c>
      <c r="F2319" s="34">
        <f>IF(data!C2319="","",data!F2319)</f>
        <v>24</v>
      </c>
      <c r="G2319" s="34">
        <f>IF(data!C2319="","",data!G2319)</f>
        <v>25</v>
      </c>
      <c r="H2319" s="34">
        <f>IF(data!C2319="","",data!H2319)</f>
        <v>28</v>
      </c>
      <c r="I2319" s="35">
        <f>IF(data!C2319="","",data!I2319)</f>
        <v>8</v>
      </c>
      <c r="J2319" s="34">
        <f>IF(data!C2319="","",data!J2319)</f>
        <v>14</v>
      </c>
      <c r="K2319" s="34">
        <f>IF(data!C2319="","",data!K2319)</f>
        <v>24</v>
      </c>
      <c r="L2319" s="34">
        <f>IF(data!C2319="","",data!L2319)</f>
        <v>28</v>
      </c>
      <c r="M2319" s="34">
        <f>IF(data!C2319="","",data!M2319)</f>
        <v>7</v>
      </c>
      <c r="N2319" s="34">
        <f>IF(data!C2319="","",data!N2319)</f>
        <v>1</v>
      </c>
      <c r="O2319" s="34">
        <f>IF(data!C2319="","",data!O2319)</f>
        <v>25</v>
      </c>
      <c r="P2319" s="16">
        <f t="shared" si="373"/>
        <v>27</v>
      </c>
      <c r="Q2319" s="17">
        <f t="shared" si="374"/>
        <v>23</v>
      </c>
      <c r="R2319" s="18">
        <f t="shared" si="375"/>
        <v>11</v>
      </c>
      <c r="S2319" s="18">
        <f t="shared" si="376"/>
        <v>12</v>
      </c>
      <c r="T2319" s="18">
        <f t="shared" si="377"/>
        <v>22</v>
      </c>
      <c r="U2319" s="18">
        <f t="shared" si="378"/>
        <v>18</v>
      </c>
      <c r="V2319" s="18">
        <f t="shared" si="379"/>
        <v>0</v>
      </c>
      <c r="W2319" s="18">
        <f t="shared" si="380"/>
        <v>18</v>
      </c>
      <c r="X2319" s="18">
        <f t="shared" si="381"/>
        <v>9</v>
      </c>
      <c r="Y2319" s="18" t="str">
        <f t="shared" si="382"/>
        <v>对</v>
      </c>
    </row>
    <row r="2320" spans="1:25" ht="12.75" customHeight="1" thickBot="1">
      <c r="A2320" s="12">
        <f>IF(data!C2320="","",data!A2320)</f>
        <v>2018112</v>
      </c>
      <c r="B2320" s="13">
        <f t="shared" si="372"/>
        <v>2</v>
      </c>
      <c r="C2320" s="34">
        <f>IF(data!C2320="","",data!C2320)</f>
        <v>5</v>
      </c>
      <c r="D2320" s="34">
        <f>IF(data!C2320="","",data!D2320)</f>
        <v>8</v>
      </c>
      <c r="E2320" s="34">
        <f>IF(data!C2320="","",data!E2320)</f>
        <v>18</v>
      </c>
      <c r="F2320" s="34">
        <f>IF(data!C2320="","",data!F2320)</f>
        <v>25</v>
      </c>
      <c r="G2320" s="34">
        <f>IF(data!C2320="","",data!G2320)</f>
        <v>26</v>
      </c>
      <c r="H2320" s="34">
        <f>IF(data!C2320="","",data!H2320)</f>
        <v>31</v>
      </c>
      <c r="I2320" s="35">
        <f>IF(data!C2320="","",data!I2320)</f>
        <v>4</v>
      </c>
      <c r="J2320" s="34">
        <f>IF(data!C2320="","",data!J2320)</f>
        <v>18</v>
      </c>
      <c r="K2320" s="34">
        <f>IF(data!C2320="","",data!K2320)</f>
        <v>26</v>
      </c>
      <c r="L2320" s="34">
        <f>IF(data!C2320="","",data!L2320)</f>
        <v>8</v>
      </c>
      <c r="M2320" s="34">
        <f>IF(data!C2320="","",data!M2320)</f>
        <v>31</v>
      </c>
      <c r="N2320" s="34">
        <f>IF(data!C2320="","",data!N2320)</f>
        <v>25</v>
      </c>
      <c r="O2320" s="34">
        <f>IF(data!C2320="","",data!O2320)</f>
        <v>5</v>
      </c>
      <c r="P2320" s="16">
        <f t="shared" si="373"/>
        <v>26</v>
      </c>
      <c r="Q2320" s="17">
        <f t="shared" si="374"/>
        <v>27</v>
      </c>
      <c r="R2320" s="18">
        <f t="shared" si="375"/>
        <v>24</v>
      </c>
      <c r="S2320" s="18">
        <f t="shared" si="376"/>
        <v>27</v>
      </c>
      <c r="T2320" s="18">
        <f t="shared" si="377"/>
        <v>14</v>
      </c>
      <c r="U2320" s="18">
        <f t="shared" si="378"/>
        <v>6</v>
      </c>
      <c r="V2320" s="18">
        <f t="shared" si="379"/>
        <v>27</v>
      </c>
      <c r="W2320" s="18">
        <f t="shared" si="380"/>
        <v>18</v>
      </c>
      <c r="X2320" s="18">
        <f t="shared" si="381"/>
        <v>21</v>
      </c>
      <c r="Y2320" s="18" t="str">
        <f t="shared" si="382"/>
        <v>对</v>
      </c>
    </row>
    <row r="2321" spans="1:25" ht="12.75" customHeight="1" thickBot="1">
      <c r="A2321" s="12">
        <f>IF(data!C2321="","",data!A2321)</f>
        <v>2018113</v>
      </c>
      <c r="B2321" s="13">
        <f t="shared" si="372"/>
        <v>3</v>
      </c>
      <c r="C2321" s="34">
        <f>IF(data!C2321="","",data!C2321)</f>
        <v>1</v>
      </c>
      <c r="D2321" s="34">
        <f>IF(data!C2321="","",data!D2321)</f>
        <v>6</v>
      </c>
      <c r="E2321" s="34">
        <f>IF(data!C2321="","",data!E2321)</f>
        <v>9</v>
      </c>
      <c r="F2321" s="34">
        <f>IF(data!C2321="","",data!F2321)</f>
        <v>16</v>
      </c>
      <c r="G2321" s="34">
        <f>IF(data!C2321="","",data!G2321)</f>
        <v>25</v>
      </c>
      <c r="H2321" s="34">
        <f>IF(data!C2321="","",data!H2321)</f>
        <v>26</v>
      </c>
      <c r="I2321" s="35">
        <f>IF(data!C2321="","",data!I2321)</f>
        <v>9</v>
      </c>
      <c r="J2321" s="34">
        <f>IF(data!C2321="","",data!J2321)</f>
        <v>9</v>
      </c>
      <c r="K2321" s="34">
        <f>IF(data!C2321="","",data!K2321)</f>
        <v>16</v>
      </c>
      <c r="L2321" s="34">
        <f>IF(data!C2321="","",data!L2321)</f>
        <v>1</v>
      </c>
      <c r="M2321" s="34">
        <f>IF(data!C2321="","",data!M2321)</f>
        <v>6</v>
      </c>
      <c r="N2321" s="34">
        <f>IF(data!C2321="","",data!N2321)</f>
        <v>26</v>
      </c>
      <c r="O2321" s="34">
        <f>IF(data!C2321="","",data!O2321)</f>
        <v>25</v>
      </c>
      <c r="P2321" s="16">
        <f t="shared" si="373"/>
        <v>25</v>
      </c>
      <c r="Q2321" s="17">
        <f t="shared" si="374"/>
        <v>29</v>
      </c>
      <c r="R2321" s="18">
        <f t="shared" si="375"/>
        <v>21</v>
      </c>
      <c r="S2321" s="18">
        <f t="shared" si="376"/>
        <v>26</v>
      </c>
      <c r="T2321" s="18">
        <f t="shared" si="377"/>
        <v>24</v>
      </c>
      <c r="U2321" s="18">
        <f t="shared" si="378"/>
        <v>3</v>
      </c>
      <c r="V2321" s="18">
        <f t="shared" si="379"/>
        <v>30</v>
      </c>
      <c r="W2321" s="18">
        <f t="shared" si="380"/>
        <v>3</v>
      </c>
      <c r="X2321" s="18">
        <f t="shared" si="381"/>
        <v>6</v>
      </c>
      <c r="Y2321" s="18" t="str">
        <f t="shared" si="382"/>
        <v>对</v>
      </c>
    </row>
    <row r="2322" spans="1:25" ht="12.75" customHeight="1" thickBot="1">
      <c r="A2322" s="12">
        <f>IF(data!C2322="","",data!A2322)</f>
        <v>2018114</v>
      </c>
      <c r="B2322" s="13">
        <f t="shared" si="372"/>
        <v>4</v>
      </c>
      <c r="C2322" s="34">
        <f>IF(data!C2322="","",data!C2322)</f>
        <v>1</v>
      </c>
      <c r="D2322" s="34">
        <f>IF(data!C2322="","",data!D2322)</f>
        <v>7</v>
      </c>
      <c r="E2322" s="34">
        <f>IF(data!C2322="","",data!E2322)</f>
        <v>15</v>
      </c>
      <c r="F2322" s="34">
        <f>IF(data!C2322="","",data!F2322)</f>
        <v>16</v>
      </c>
      <c r="G2322" s="34">
        <f>IF(data!C2322="","",data!G2322)</f>
        <v>20</v>
      </c>
      <c r="H2322" s="34">
        <f>IF(data!C2322="","",data!H2322)</f>
        <v>27</v>
      </c>
      <c r="I2322" s="35">
        <f>IF(data!C2322="","",data!I2322)</f>
        <v>14</v>
      </c>
      <c r="J2322" s="34">
        <f>IF(data!C2322="","",data!J2322)</f>
        <v>1</v>
      </c>
      <c r="K2322" s="34">
        <f>IF(data!C2322="","",data!K2322)</f>
        <v>16</v>
      </c>
      <c r="L2322" s="34">
        <f>IF(data!C2322="","",data!L2322)</f>
        <v>20</v>
      </c>
      <c r="M2322" s="34">
        <f>IF(data!C2322="","",data!M2322)</f>
        <v>15</v>
      </c>
      <c r="N2322" s="34">
        <f>IF(data!C2322="","",data!N2322)</f>
        <v>7</v>
      </c>
      <c r="O2322" s="34">
        <f>IF(data!C2322="","",data!O2322)</f>
        <v>27</v>
      </c>
      <c r="P2322" s="16">
        <f t="shared" si="373"/>
        <v>26</v>
      </c>
      <c r="Q2322" s="17">
        <f t="shared" si="374"/>
        <v>23</v>
      </c>
      <c r="R2322" s="18">
        <f t="shared" si="375"/>
        <v>24</v>
      </c>
      <c r="S2322" s="18">
        <f t="shared" si="376"/>
        <v>25</v>
      </c>
      <c r="T2322" s="18">
        <f t="shared" si="377"/>
        <v>9</v>
      </c>
      <c r="U2322" s="18">
        <f t="shared" si="378"/>
        <v>15</v>
      </c>
      <c r="V2322" s="18">
        <f t="shared" si="379"/>
        <v>15</v>
      </c>
      <c r="W2322" s="18">
        <f t="shared" si="380"/>
        <v>12</v>
      </c>
      <c r="X2322" s="18">
        <f t="shared" si="381"/>
        <v>9</v>
      </c>
      <c r="Y2322" s="18" t="str">
        <f t="shared" si="382"/>
        <v>对</v>
      </c>
    </row>
    <row r="2323" spans="1:25" ht="12.75" customHeight="1" thickBot="1">
      <c r="A2323" s="12">
        <f>IF(data!C2323="","",data!A2323)</f>
        <v>2018115</v>
      </c>
      <c r="B2323" s="13">
        <f t="shared" si="372"/>
        <v>5</v>
      </c>
      <c r="C2323" s="34">
        <f>IF(data!C2323="","",data!C2323)</f>
        <v>1</v>
      </c>
      <c r="D2323" s="34">
        <f>IF(data!C2323="","",data!D2323)</f>
        <v>13</v>
      </c>
      <c r="E2323" s="34">
        <f>IF(data!C2323="","",data!E2323)</f>
        <v>19</v>
      </c>
      <c r="F2323" s="34">
        <f>IF(data!C2323="","",data!F2323)</f>
        <v>24</v>
      </c>
      <c r="G2323" s="34">
        <f>IF(data!C2323="","",data!G2323)</f>
        <v>26</v>
      </c>
      <c r="H2323" s="34">
        <f>IF(data!C2323="","",data!H2323)</f>
        <v>29</v>
      </c>
      <c r="I2323" s="35">
        <f>IF(data!C2323="","",data!I2323)</f>
        <v>11</v>
      </c>
      <c r="J2323" s="34">
        <f>IF(data!C2323="","",data!J2323)</f>
        <v>26</v>
      </c>
      <c r="K2323" s="34">
        <f>IF(data!C2323="","",data!K2323)</f>
        <v>1</v>
      </c>
      <c r="L2323" s="34">
        <f>IF(data!C2323="","",data!L2323)</f>
        <v>24</v>
      </c>
      <c r="M2323" s="34">
        <f>IF(data!C2323="","",data!M2323)</f>
        <v>29</v>
      </c>
      <c r="N2323" s="34">
        <f>IF(data!C2323="","",data!N2323)</f>
        <v>13</v>
      </c>
      <c r="O2323" s="34">
        <f>IF(data!C2323="","",data!O2323)</f>
        <v>19</v>
      </c>
      <c r="P2323" s="16">
        <f t="shared" si="373"/>
        <v>28</v>
      </c>
      <c r="Q2323" s="17">
        <f t="shared" si="374"/>
        <v>23</v>
      </c>
      <c r="R2323" s="18">
        <f t="shared" si="375"/>
        <v>19</v>
      </c>
      <c r="S2323" s="18">
        <f t="shared" si="376"/>
        <v>26</v>
      </c>
      <c r="T2323" s="18">
        <f t="shared" si="377"/>
        <v>1</v>
      </c>
      <c r="U2323" s="18">
        <f t="shared" si="378"/>
        <v>27</v>
      </c>
      <c r="V2323" s="18">
        <f t="shared" si="379"/>
        <v>9</v>
      </c>
      <c r="W2323" s="18">
        <f t="shared" si="380"/>
        <v>12</v>
      </c>
      <c r="X2323" s="18">
        <f t="shared" si="381"/>
        <v>15</v>
      </c>
      <c r="Y2323" s="18" t="str">
        <f t="shared" si="382"/>
        <v>对</v>
      </c>
    </row>
    <row r="2324" spans="1:25" ht="12.75" customHeight="1" thickBot="1">
      <c r="A2324" s="12">
        <f>IF(data!C2324="","",data!A2324)</f>
        <v>2018116</v>
      </c>
      <c r="B2324" s="13">
        <f t="shared" si="372"/>
        <v>6</v>
      </c>
      <c r="C2324" s="34">
        <f>IF(data!C2324="","",data!C2324)</f>
        <v>5</v>
      </c>
      <c r="D2324" s="34">
        <f>IF(data!C2324="","",data!D2324)</f>
        <v>14</v>
      </c>
      <c r="E2324" s="34">
        <f>IF(data!C2324="","",data!E2324)</f>
        <v>17</v>
      </c>
      <c r="F2324" s="34">
        <f>IF(data!C2324="","",data!F2324)</f>
        <v>22</v>
      </c>
      <c r="G2324" s="34">
        <f>IF(data!C2324="","",data!G2324)</f>
        <v>23</v>
      </c>
      <c r="H2324" s="34">
        <f>IF(data!C2324="","",data!H2324)</f>
        <v>28</v>
      </c>
      <c r="I2324" s="35">
        <f>IF(data!C2324="","",data!I2324)</f>
        <v>15</v>
      </c>
      <c r="J2324" s="34">
        <f>IF(data!C2324="","",data!J2324)</f>
        <v>17</v>
      </c>
      <c r="K2324" s="34">
        <f>IF(data!C2324="","",data!K2324)</f>
        <v>22</v>
      </c>
      <c r="L2324" s="34">
        <f>IF(data!C2324="","",data!L2324)</f>
        <v>5</v>
      </c>
      <c r="M2324" s="34">
        <f>IF(data!C2324="","",data!M2324)</f>
        <v>14</v>
      </c>
      <c r="N2324" s="34">
        <f>IF(data!C2324="","",data!N2324)</f>
        <v>23</v>
      </c>
      <c r="O2324" s="34">
        <f>IF(data!C2324="","",data!O2324)</f>
        <v>28</v>
      </c>
      <c r="P2324" s="16">
        <f t="shared" si="373"/>
        <v>23</v>
      </c>
      <c r="Q2324" s="17">
        <f t="shared" si="374"/>
        <v>24</v>
      </c>
      <c r="R2324" s="18">
        <f t="shared" si="375"/>
        <v>25</v>
      </c>
      <c r="S2324" s="18">
        <f t="shared" si="376"/>
        <v>28</v>
      </c>
      <c r="T2324" s="18">
        <f t="shared" si="377"/>
        <v>26</v>
      </c>
      <c r="U2324" s="18">
        <f t="shared" si="378"/>
        <v>0</v>
      </c>
      <c r="V2324" s="18">
        <f t="shared" si="379"/>
        <v>3</v>
      </c>
      <c r="W2324" s="18">
        <f t="shared" si="380"/>
        <v>9</v>
      </c>
      <c r="X2324" s="18">
        <f t="shared" si="381"/>
        <v>18</v>
      </c>
      <c r="Y2324" s="18" t="str">
        <f t="shared" si="382"/>
        <v>对</v>
      </c>
    </row>
    <row r="2325" spans="1:25" ht="12.75" customHeight="1" thickBot="1">
      <c r="A2325" s="12">
        <f>IF(data!C2325="","",data!A2325)</f>
        <v>2018117</v>
      </c>
      <c r="B2325" s="13">
        <f t="shared" ref="B2325:B2388" si="383">IF(A2325="","",MOD(A2325,10))</f>
        <v>7</v>
      </c>
      <c r="C2325" s="34">
        <f>IF(data!C2325="","",data!C2325)</f>
        <v>8</v>
      </c>
      <c r="D2325" s="34">
        <f>IF(data!C2325="","",data!D2325)</f>
        <v>11</v>
      </c>
      <c r="E2325" s="34">
        <f>IF(data!C2325="","",data!E2325)</f>
        <v>15</v>
      </c>
      <c r="F2325" s="34">
        <f>IF(data!C2325="","",data!F2325)</f>
        <v>17</v>
      </c>
      <c r="G2325" s="34">
        <f>IF(data!C2325="","",data!G2325)</f>
        <v>23</v>
      </c>
      <c r="H2325" s="34">
        <f>IF(data!C2325="","",data!H2325)</f>
        <v>25</v>
      </c>
      <c r="I2325" s="35">
        <f>IF(data!C2325="","",data!I2325)</f>
        <v>5</v>
      </c>
      <c r="J2325" s="34">
        <f>IF(data!C2325="","",data!J2325)</f>
        <v>8</v>
      </c>
      <c r="K2325" s="34">
        <f>IF(data!C2325="","",data!K2325)</f>
        <v>15</v>
      </c>
      <c r="L2325" s="34">
        <f>IF(data!C2325="","",data!L2325)</f>
        <v>17</v>
      </c>
      <c r="M2325" s="34">
        <f>IF(data!C2325="","",data!M2325)</f>
        <v>25</v>
      </c>
      <c r="N2325" s="34">
        <f>IF(data!C2325="","",data!N2325)</f>
        <v>23</v>
      </c>
      <c r="O2325" s="34">
        <f>IF(data!C2325="","",data!O2325)</f>
        <v>11</v>
      </c>
      <c r="P2325" s="16">
        <f t="shared" ref="P2325:P2388" si="384">IF(C2325="","",H2325-C2325)</f>
        <v>17</v>
      </c>
      <c r="Q2325" s="17">
        <f t="shared" si="374"/>
        <v>22</v>
      </c>
      <c r="R2325" s="18">
        <f t="shared" si="375"/>
        <v>18</v>
      </c>
      <c r="S2325" s="18">
        <f t="shared" si="376"/>
        <v>23</v>
      </c>
      <c r="T2325" s="18">
        <f t="shared" si="377"/>
        <v>19</v>
      </c>
      <c r="U2325" s="18">
        <f t="shared" si="378"/>
        <v>3</v>
      </c>
      <c r="V2325" s="18">
        <f t="shared" si="379"/>
        <v>21</v>
      </c>
      <c r="W2325" s="18">
        <f t="shared" si="380"/>
        <v>0</v>
      </c>
      <c r="X2325" s="18">
        <f t="shared" si="381"/>
        <v>12</v>
      </c>
      <c r="Y2325" s="18" t="str">
        <f t="shared" si="382"/>
        <v>对</v>
      </c>
    </row>
    <row r="2326" spans="1:25" ht="12.75" customHeight="1" thickBot="1">
      <c r="A2326" s="12">
        <f>IF(data!C2326="","",data!A2326)</f>
        <v>2018118</v>
      </c>
      <c r="B2326" s="13">
        <f t="shared" si="383"/>
        <v>8</v>
      </c>
      <c r="C2326" s="34">
        <f>IF(data!C2326="","",data!C2326)</f>
        <v>8</v>
      </c>
      <c r="D2326" s="34">
        <f>IF(data!C2326="","",data!D2326)</f>
        <v>12</v>
      </c>
      <c r="E2326" s="34">
        <f>IF(data!C2326="","",data!E2326)</f>
        <v>21</v>
      </c>
      <c r="F2326" s="34">
        <f>IF(data!C2326="","",data!F2326)</f>
        <v>22</v>
      </c>
      <c r="G2326" s="34">
        <f>IF(data!C2326="","",data!G2326)</f>
        <v>27</v>
      </c>
      <c r="H2326" s="34">
        <f>IF(data!C2326="","",data!H2326)</f>
        <v>31</v>
      </c>
      <c r="I2326" s="35">
        <f>IF(data!C2326="","",data!I2326)</f>
        <v>9</v>
      </c>
      <c r="J2326" s="34">
        <f>IF(data!C2326="","",data!J2326)</f>
        <v>31</v>
      </c>
      <c r="K2326" s="34">
        <f>IF(data!C2326="","",data!K2326)</f>
        <v>8</v>
      </c>
      <c r="L2326" s="34">
        <f>IF(data!C2326="","",data!L2326)</f>
        <v>22</v>
      </c>
      <c r="M2326" s="34">
        <f>IF(data!C2326="","",data!M2326)</f>
        <v>12</v>
      </c>
      <c r="N2326" s="34">
        <f>IF(data!C2326="","",data!N2326)</f>
        <v>27</v>
      </c>
      <c r="O2326" s="34">
        <f>IF(data!C2326="","",data!O2326)</f>
        <v>21</v>
      </c>
      <c r="P2326" s="16">
        <f t="shared" si="384"/>
        <v>23</v>
      </c>
      <c r="Q2326" s="17">
        <f t="shared" si="374"/>
        <v>18</v>
      </c>
      <c r="R2326" s="18">
        <f t="shared" si="375"/>
        <v>15</v>
      </c>
      <c r="S2326" s="18">
        <f t="shared" si="376"/>
        <v>17</v>
      </c>
      <c r="T2326" s="18">
        <f t="shared" si="377"/>
        <v>31</v>
      </c>
      <c r="U2326" s="18">
        <f t="shared" si="378"/>
        <v>12</v>
      </c>
      <c r="V2326" s="18">
        <f t="shared" si="379"/>
        <v>6</v>
      </c>
      <c r="W2326" s="18">
        <f t="shared" si="380"/>
        <v>3</v>
      </c>
      <c r="X2326" s="18">
        <f t="shared" si="381"/>
        <v>21</v>
      </c>
      <c r="Y2326" s="18" t="str">
        <f t="shared" si="382"/>
        <v>对</v>
      </c>
    </row>
    <row r="2327" spans="1:25" ht="12.75" customHeight="1" thickBot="1">
      <c r="A2327" s="12">
        <f>IF(data!C2327="","",data!A2327)</f>
        <v>2018119</v>
      </c>
      <c r="B2327" s="13">
        <f t="shared" si="383"/>
        <v>9</v>
      </c>
      <c r="C2327" s="34">
        <f>IF(data!C2327="","",data!C2327)</f>
        <v>3</v>
      </c>
      <c r="D2327" s="34">
        <f>IF(data!C2327="","",data!D2327)</f>
        <v>13</v>
      </c>
      <c r="E2327" s="34">
        <f>IF(data!C2327="","",data!E2327)</f>
        <v>14</v>
      </c>
      <c r="F2327" s="34">
        <f>IF(data!C2327="","",data!F2327)</f>
        <v>16</v>
      </c>
      <c r="G2327" s="34">
        <f>IF(data!C2327="","",data!G2327)</f>
        <v>25</v>
      </c>
      <c r="H2327" s="34">
        <f>IF(data!C2327="","",data!H2327)</f>
        <v>27</v>
      </c>
      <c r="I2327" s="35">
        <f>IF(data!C2327="","",data!I2327)</f>
        <v>12</v>
      </c>
      <c r="J2327" s="34">
        <f>IF(data!C2327="","",data!J2327)</f>
        <v>25</v>
      </c>
      <c r="K2327" s="34">
        <f>IF(data!C2327="","",data!K2327)</f>
        <v>16</v>
      </c>
      <c r="L2327" s="34">
        <f>IF(data!C2327="","",data!L2327)</f>
        <v>13</v>
      </c>
      <c r="M2327" s="34">
        <f>IF(data!C2327="","",data!M2327)</f>
        <v>3</v>
      </c>
      <c r="N2327" s="34">
        <f>IF(data!C2327="","",data!N2327)</f>
        <v>27</v>
      </c>
      <c r="O2327" s="34">
        <f>IF(data!C2327="","",data!O2327)</f>
        <v>14</v>
      </c>
      <c r="P2327" s="16">
        <f t="shared" si="384"/>
        <v>24</v>
      </c>
      <c r="Q2327" s="17">
        <f t="shared" si="374"/>
        <v>23</v>
      </c>
      <c r="R2327" s="18">
        <f t="shared" si="375"/>
        <v>19</v>
      </c>
      <c r="S2327" s="18">
        <f t="shared" si="376"/>
        <v>23</v>
      </c>
      <c r="T2327" s="18">
        <f t="shared" si="377"/>
        <v>17</v>
      </c>
      <c r="U2327" s="18">
        <f t="shared" si="378"/>
        <v>15</v>
      </c>
      <c r="V2327" s="18">
        <f t="shared" si="379"/>
        <v>15</v>
      </c>
      <c r="W2327" s="18">
        <f t="shared" si="380"/>
        <v>6</v>
      </c>
      <c r="X2327" s="18">
        <f t="shared" si="381"/>
        <v>0</v>
      </c>
      <c r="Y2327" s="18" t="str">
        <f t="shared" si="382"/>
        <v>对</v>
      </c>
    </row>
    <row r="2328" spans="1:25" ht="12.75" customHeight="1" thickBot="1">
      <c r="A2328" s="12">
        <f>IF(data!C2328="","",data!A2328)</f>
        <v>2018120</v>
      </c>
      <c r="B2328" s="13">
        <f t="shared" si="383"/>
        <v>0</v>
      </c>
      <c r="C2328" s="34">
        <f>IF(data!C2328="","",data!C2328)</f>
        <v>3</v>
      </c>
      <c r="D2328" s="34">
        <f>IF(data!C2328="","",data!D2328)</f>
        <v>4</v>
      </c>
      <c r="E2328" s="34">
        <f>IF(data!C2328="","",data!E2328)</f>
        <v>18</v>
      </c>
      <c r="F2328" s="34">
        <f>IF(data!C2328="","",data!F2328)</f>
        <v>26</v>
      </c>
      <c r="G2328" s="34">
        <f>IF(data!C2328="","",data!G2328)</f>
        <v>27</v>
      </c>
      <c r="H2328" s="34">
        <f>IF(data!C2328="","",data!H2328)</f>
        <v>33</v>
      </c>
      <c r="I2328" s="35">
        <f>IF(data!C2328="","",data!I2328)</f>
        <v>1</v>
      </c>
      <c r="J2328" s="34">
        <f>IF(data!C2328="","",data!J2328)</f>
        <v>33</v>
      </c>
      <c r="K2328" s="34">
        <f>IF(data!C2328="","",data!K2328)</f>
        <v>4</v>
      </c>
      <c r="L2328" s="34">
        <f>IF(data!C2328="","",data!L2328)</f>
        <v>3</v>
      </c>
      <c r="M2328" s="34">
        <f>IF(data!C2328="","",data!M2328)</f>
        <v>26</v>
      </c>
      <c r="N2328" s="34">
        <f>IF(data!C2328="","",data!N2328)</f>
        <v>27</v>
      </c>
      <c r="O2328" s="34">
        <f>IF(data!C2328="","",data!O2328)</f>
        <v>18</v>
      </c>
      <c r="P2328" s="16">
        <f t="shared" si="384"/>
        <v>30</v>
      </c>
      <c r="Q2328" s="17">
        <f t="shared" si="374"/>
        <v>18</v>
      </c>
      <c r="R2328" s="18">
        <f t="shared" si="375"/>
        <v>22</v>
      </c>
      <c r="S2328" s="18">
        <f t="shared" si="376"/>
        <v>24</v>
      </c>
      <c r="T2328" s="18">
        <f t="shared" si="377"/>
        <v>9</v>
      </c>
      <c r="U2328" s="18">
        <f t="shared" si="378"/>
        <v>9</v>
      </c>
      <c r="V2328" s="18">
        <f t="shared" si="379"/>
        <v>27</v>
      </c>
      <c r="W2328" s="18">
        <f t="shared" si="380"/>
        <v>12</v>
      </c>
      <c r="X2328" s="18">
        <f t="shared" si="381"/>
        <v>18</v>
      </c>
      <c r="Y2328" s="18" t="str">
        <f t="shared" si="382"/>
        <v>对</v>
      </c>
    </row>
    <row r="2329" spans="1:25" ht="12.75" customHeight="1" thickBot="1">
      <c r="A2329" s="12">
        <f>IF(data!C2329="","",data!A2329)</f>
        <v>2018121</v>
      </c>
      <c r="B2329" s="13">
        <f t="shared" si="383"/>
        <v>1</v>
      </c>
      <c r="C2329" s="34">
        <f>IF(data!C2329="","",data!C2329)</f>
        <v>6</v>
      </c>
      <c r="D2329" s="34">
        <f>IF(data!C2329="","",data!D2329)</f>
        <v>8</v>
      </c>
      <c r="E2329" s="34">
        <f>IF(data!C2329="","",data!E2329)</f>
        <v>14</v>
      </c>
      <c r="F2329" s="34">
        <f>IF(data!C2329="","",data!F2329)</f>
        <v>19</v>
      </c>
      <c r="G2329" s="34">
        <f>IF(data!C2329="","",data!G2329)</f>
        <v>23</v>
      </c>
      <c r="H2329" s="34">
        <f>IF(data!C2329="","",data!H2329)</f>
        <v>25</v>
      </c>
      <c r="I2329" s="35">
        <f>IF(data!C2329="","",data!I2329)</f>
        <v>11</v>
      </c>
      <c r="J2329" s="34">
        <f>IF(data!C2329="","",data!J2329)</f>
        <v>25</v>
      </c>
      <c r="K2329" s="34">
        <f>IF(data!C2329="","",data!K2329)</f>
        <v>14</v>
      </c>
      <c r="L2329" s="34">
        <f>IF(data!C2329="","",data!L2329)</f>
        <v>19</v>
      </c>
      <c r="M2329" s="34">
        <f>IF(data!C2329="","",data!M2329)</f>
        <v>6</v>
      </c>
      <c r="N2329" s="34">
        <f>IF(data!C2329="","",data!N2329)</f>
        <v>23</v>
      </c>
      <c r="O2329" s="34">
        <f>IF(data!C2329="","",data!O2329)</f>
        <v>8</v>
      </c>
      <c r="P2329" s="16">
        <f t="shared" si="384"/>
        <v>19</v>
      </c>
      <c r="Q2329" s="17">
        <f t="shared" si="374"/>
        <v>33</v>
      </c>
      <c r="R2329" s="18">
        <f t="shared" si="375"/>
        <v>24</v>
      </c>
      <c r="S2329" s="18">
        <f t="shared" si="376"/>
        <v>30</v>
      </c>
      <c r="T2329" s="18">
        <f t="shared" si="377"/>
        <v>0</v>
      </c>
      <c r="U2329" s="18">
        <f t="shared" si="378"/>
        <v>9</v>
      </c>
      <c r="V2329" s="18">
        <f t="shared" si="379"/>
        <v>0</v>
      </c>
      <c r="W2329" s="18">
        <f t="shared" si="380"/>
        <v>3</v>
      </c>
      <c r="X2329" s="18">
        <f t="shared" si="381"/>
        <v>27</v>
      </c>
      <c r="Y2329" s="18" t="str">
        <f t="shared" si="382"/>
        <v>对</v>
      </c>
    </row>
    <row r="2330" spans="1:25" ht="12.75" customHeight="1" thickBot="1">
      <c r="A2330" s="12">
        <f>IF(data!C2330="","",data!A2330)</f>
        <v>2018122</v>
      </c>
      <c r="B2330" s="13">
        <f t="shared" si="383"/>
        <v>2</v>
      </c>
      <c r="C2330" s="34">
        <f>IF(data!C2330="","",data!C2330)</f>
        <v>5</v>
      </c>
      <c r="D2330" s="34">
        <f>IF(data!C2330="","",data!D2330)</f>
        <v>7</v>
      </c>
      <c r="E2330" s="34">
        <f>IF(data!C2330="","",data!E2330)</f>
        <v>20</v>
      </c>
      <c r="F2330" s="34">
        <f>IF(data!C2330="","",data!F2330)</f>
        <v>22</v>
      </c>
      <c r="G2330" s="34">
        <f>IF(data!C2330="","",data!G2330)</f>
        <v>30</v>
      </c>
      <c r="H2330" s="34">
        <f>IF(data!C2330="","",data!H2330)</f>
        <v>32</v>
      </c>
      <c r="I2330" s="35">
        <f>IF(data!C2330="","",data!I2330)</f>
        <v>10</v>
      </c>
      <c r="J2330" s="34">
        <f>IF(data!C2330="","",data!J2330)</f>
        <v>32</v>
      </c>
      <c r="K2330" s="34">
        <f>IF(data!C2330="","",data!K2330)</f>
        <v>5</v>
      </c>
      <c r="L2330" s="34">
        <f>IF(data!C2330="","",data!L2330)</f>
        <v>30</v>
      </c>
      <c r="M2330" s="34">
        <f>IF(data!C2330="","",data!M2330)</f>
        <v>22</v>
      </c>
      <c r="N2330" s="34">
        <f>IF(data!C2330="","",data!N2330)</f>
        <v>20</v>
      </c>
      <c r="O2330" s="34">
        <f>IF(data!C2330="","",data!O2330)</f>
        <v>7</v>
      </c>
      <c r="P2330" s="16">
        <f t="shared" si="384"/>
        <v>27</v>
      </c>
      <c r="Q2330" s="17">
        <f t="shared" si="374"/>
        <v>24</v>
      </c>
      <c r="R2330" s="18">
        <f t="shared" si="375"/>
        <v>17</v>
      </c>
      <c r="S2330" s="18">
        <f t="shared" si="376"/>
        <v>19</v>
      </c>
      <c r="T2330" s="18">
        <f t="shared" si="377"/>
        <v>18</v>
      </c>
      <c r="U2330" s="18">
        <f t="shared" si="378"/>
        <v>0</v>
      </c>
      <c r="V2330" s="18">
        <f t="shared" si="379"/>
        <v>27</v>
      </c>
      <c r="W2330" s="18">
        <f t="shared" si="380"/>
        <v>27</v>
      </c>
      <c r="X2330" s="18">
        <f t="shared" si="381"/>
        <v>6</v>
      </c>
      <c r="Y2330" s="18" t="str">
        <f t="shared" si="382"/>
        <v>错</v>
      </c>
    </row>
    <row r="2331" spans="1:25" ht="12.75" customHeight="1" thickBot="1">
      <c r="A2331" s="12">
        <f>IF(data!C2331="","",data!A2331)</f>
        <v>2018123</v>
      </c>
      <c r="B2331" s="13">
        <f t="shared" si="383"/>
        <v>3</v>
      </c>
      <c r="C2331" s="34">
        <f>IF(data!C2331="","",data!C2331)</f>
        <v>13</v>
      </c>
      <c r="D2331" s="34">
        <f>IF(data!C2331="","",data!D2331)</f>
        <v>21</v>
      </c>
      <c r="E2331" s="34">
        <f>IF(data!C2331="","",data!E2331)</f>
        <v>24</v>
      </c>
      <c r="F2331" s="34">
        <f>IF(data!C2331="","",data!F2331)</f>
        <v>27</v>
      </c>
      <c r="G2331" s="34">
        <f>IF(data!C2331="","",data!G2331)</f>
        <v>31</v>
      </c>
      <c r="H2331" s="34">
        <f>IF(data!C2331="","",data!H2331)</f>
        <v>32</v>
      </c>
      <c r="I2331" s="35">
        <f>IF(data!C2331="","",data!I2331)</f>
        <v>1</v>
      </c>
      <c r="J2331" s="34">
        <f>IF(data!C2331="","",data!J2331)</f>
        <v>27</v>
      </c>
      <c r="K2331" s="34">
        <f>IF(data!C2331="","",data!K2331)</f>
        <v>31</v>
      </c>
      <c r="L2331" s="34">
        <f>IF(data!C2331="","",data!L2331)</f>
        <v>13</v>
      </c>
      <c r="M2331" s="34">
        <f>IF(data!C2331="","",data!M2331)</f>
        <v>21</v>
      </c>
      <c r="N2331" s="34">
        <f>IF(data!C2331="","",data!N2331)</f>
        <v>24</v>
      </c>
      <c r="O2331" s="34">
        <f>IF(data!C2331="","",data!O2331)</f>
        <v>32</v>
      </c>
      <c r="P2331" s="16">
        <f t="shared" si="384"/>
        <v>19</v>
      </c>
      <c r="Q2331" s="17">
        <f t="shared" si="374"/>
        <v>30</v>
      </c>
      <c r="R2331" s="18">
        <f t="shared" si="375"/>
        <v>25</v>
      </c>
      <c r="S2331" s="18">
        <f t="shared" si="376"/>
        <v>27</v>
      </c>
      <c r="T2331" s="18">
        <f t="shared" si="377"/>
        <v>28</v>
      </c>
      <c r="U2331" s="18">
        <f t="shared" si="378"/>
        <v>24</v>
      </c>
      <c r="V2331" s="18">
        <f t="shared" si="379"/>
        <v>24</v>
      </c>
      <c r="W2331" s="18">
        <f t="shared" si="380"/>
        <v>12</v>
      </c>
      <c r="X2331" s="18">
        <f t="shared" si="381"/>
        <v>6</v>
      </c>
      <c r="Y2331" s="18" t="str">
        <f t="shared" si="382"/>
        <v>对</v>
      </c>
    </row>
    <row r="2332" spans="1:25" ht="12.75" customHeight="1" thickBot="1">
      <c r="A2332" s="12">
        <f>IF(data!C2332="","",data!A2332)</f>
        <v>2018124</v>
      </c>
      <c r="B2332" s="13">
        <f t="shared" si="383"/>
        <v>4</v>
      </c>
      <c r="C2332" s="34">
        <f>IF(data!C2332="","",data!C2332)</f>
        <v>9</v>
      </c>
      <c r="D2332" s="34">
        <f>IF(data!C2332="","",data!D2332)</f>
        <v>13</v>
      </c>
      <c r="E2332" s="34">
        <f>IF(data!C2332="","",data!E2332)</f>
        <v>14</v>
      </c>
      <c r="F2332" s="34">
        <f>IF(data!C2332="","",data!F2332)</f>
        <v>19</v>
      </c>
      <c r="G2332" s="34">
        <f>IF(data!C2332="","",data!G2332)</f>
        <v>22</v>
      </c>
      <c r="H2332" s="34">
        <f>IF(data!C2332="","",data!H2332)</f>
        <v>25</v>
      </c>
      <c r="I2332" s="35">
        <f>IF(data!C2332="","",data!I2332)</f>
        <v>2</v>
      </c>
      <c r="J2332" s="34">
        <f>IF(data!C2332="","",data!J2332)</f>
        <v>9</v>
      </c>
      <c r="K2332" s="34">
        <f>IF(data!C2332="","",data!K2332)</f>
        <v>13</v>
      </c>
      <c r="L2332" s="34">
        <f>IF(data!C2332="","",data!L2332)</f>
        <v>22</v>
      </c>
      <c r="M2332" s="34">
        <f>IF(data!C2332="","",data!M2332)</f>
        <v>19</v>
      </c>
      <c r="N2332" s="34">
        <f>IF(data!C2332="","",data!N2332)</f>
        <v>14</v>
      </c>
      <c r="O2332" s="34">
        <f>IF(data!C2332="","",data!O2332)</f>
        <v>25</v>
      </c>
      <c r="P2332" s="16">
        <f t="shared" si="384"/>
        <v>16</v>
      </c>
      <c r="Q2332" s="17">
        <f t="shared" si="374"/>
        <v>29</v>
      </c>
      <c r="R2332" s="18">
        <f t="shared" si="375"/>
        <v>18</v>
      </c>
      <c r="S2332" s="18">
        <f t="shared" si="376"/>
        <v>19</v>
      </c>
      <c r="T2332" s="18">
        <f t="shared" si="377"/>
        <v>21</v>
      </c>
      <c r="U2332" s="18">
        <f t="shared" si="378"/>
        <v>9</v>
      </c>
      <c r="V2332" s="18">
        <f t="shared" si="379"/>
        <v>12</v>
      </c>
      <c r="W2332" s="18">
        <f t="shared" si="380"/>
        <v>15</v>
      </c>
      <c r="X2332" s="18">
        <f t="shared" si="381"/>
        <v>18</v>
      </c>
      <c r="Y2332" s="18" t="str">
        <f t="shared" si="382"/>
        <v>对</v>
      </c>
    </row>
    <row r="2333" spans="1:25" ht="12.75" customHeight="1" thickBot="1">
      <c r="A2333" s="12">
        <f>IF(data!C2333="","",data!A2333)</f>
        <v>2018125</v>
      </c>
      <c r="B2333" s="13">
        <f t="shared" si="383"/>
        <v>5</v>
      </c>
      <c r="C2333" s="34">
        <f>IF(data!C2333="","",data!C2333)</f>
        <v>3</v>
      </c>
      <c r="D2333" s="34">
        <f>IF(data!C2333="","",data!D2333)</f>
        <v>10</v>
      </c>
      <c r="E2333" s="34">
        <f>IF(data!C2333="","",data!E2333)</f>
        <v>11</v>
      </c>
      <c r="F2333" s="34">
        <f>IF(data!C2333="","",data!F2333)</f>
        <v>14</v>
      </c>
      <c r="G2333" s="34">
        <f>IF(data!C2333="","",data!G2333)</f>
        <v>15</v>
      </c>
      <c r="H2333" s="34">
        <f>IF(data!C2333="","",data!H2333)</f>
        <v>32</v>
      </c>
      <c r="I2333" s="35">
        <f>IF(data!C2333="","",data!I2333)</f>
        <v>2</v>
      </c>
      <c r="J2333" s="34">
        <f>IF(data!C2333="","",data!J2333)</f>
        <v>11</v>
      </c>
      <c r="K2333" s="34">
        <f>IF(data!C2333="","",data!K2333)</f>
        <v>32</v>
      </c>
      <c r="L2333" s="34">
        <f>IF(data!C2333="","",data!L2333)</f>
        <v>3</v>
      </c>
      <c r="M2333" s="34">
        <f>IF(data!C2333="","",data!M2333)</f>
        <v>14</v>
      </c>
      <c r="N2333" s="34">
        <f>IF(data!C2333="","",data!N2333)</f>
        <v>10</v>
      </c>
      <c r="O2333" s="34">
        <f>IF(data!C2333="","",data!O2333)</f>
        <v>15</v>
      </c>
      <c r="P2333" s="16">
        <f t="shared" si="384"/>
        <v>29</v>
      </c>
      <c r="Q2333" s="17">
        <f t="shared" si="374"/>
        <v>21</v>
      </c>
      <c r="R2333" s="18">
        <f t="shared" si="375"/>
        <v>13</v>
      </c>
      <c r="S2333" s="18">
        <f t="shared" si="376"/>
        <v>16</v>
      </c>
      <c r="T2333" s="18">
        <f t="shared" si="377"/>
        <v>15</v>
      </c>
      <c r="U2333" s="18">
        <f t="shared" si="378"/>
        <v>18</v>
      </c>
      <c r="V2333" s="18">
        <f t="shared" si="379"/>
        <v>15</v>
      </c>
      <c r="W2333" s="18">
        <f t="shared" si="380"/>
        <v>18</v>
      </c>
      <c r="X2333" s="18">
        <f t="shared" si="381"/>
        <v>0</v>
      </c>
      <c r="Y2333" s="18" t="str">
        <f t="shared" si="382"/>
        <v>对</v>
      </c>
    </row>
    <row r="2334" spans="1:25" ht="12.75" customHeight="1" thickBot="1">
      <c r="A2334" s="12">
        <f>IF(data!C2334="","",data!A2334)</f>
        <v>2018126</v>
      </c>
      <c r="B2334" s="13">
        <f t="shared" si="383"/>
        <v>6</v>
      </c>
      <c r="C2334" s="34">
        <f>IF(data!C2334="","",data!C2334)</f>
        <v>1</v>
      </c>
      <c r="D2334" s="34">
        <f>IF(data!C2334="","",data!D2334)</f>
        <v>6</v>
      </c>
      <c r="E2334" s="34">
        <f>IF(data!C2334="","",data!E2334)</f>
        <v>8</v>
      </c>
      <c r="F2334" s="34">
        <f>IF(data!C2334="","",data!F2334)</f>
        <v>9</v>
      </c>
      <c r="G2334" s="34">
        <f>IF(data!C2334="","",data!G2334)</f>
        <v>14</v>
      </c>
      <c r="H2334" s="34">
        <f>IF(data!C2334="","",data!H2334)</f>
        <v>22</v>
      </c>
      <c r="I2334" s="35">
        <f>IF(data!C2334="","",data!I2334)</f>
        <v>5</v>
      </c>
      <c r="J2334" s="34">
        <f>IF(data!C2334="","",data!J2334)</f>
        <v>14</v>
      </c>
      <c r="K2334" s="34">
        <f>IF(data!C2334="","",data!K2334)</f>
        <v>9</v>
      </c>
      <c r="L2334" s="34">
        <f>IF(data!C2334="","",data!L2334)</f>
        <v>22</v>
      </c>
      <c r="M2334" s="34">
        <f>IF(data!C2334="","",data!M2334)</f>
        <v>6</v>
      </c>
      <c r="N2334" s="34">
        <f>IF(data!C2334="","",data!N2334)</f>
        <v>8</v>
      </c>
      <c r="O2334" s="34">
        <f>IF(data!C2334="","",data!O2334)</f>
        <v>1</v>
      </c>
      <c r="P2334" s="16">
        <f t="shared" si="384"/>
        <v>21</v>
      </c>
      <c r="Q2334" s="17">
        <f t="shared" si="374"/>
        <v>27</v>
      </c>
      <c r="R2334" s="18">
        <f t="shared" si="375"/>
        <v>12</v>
      </c>
      <c r="S2334" s="18">
        <f t="shared" si="376"/>
        <v>29</v>
      </c>
      <c r="T2334" s="18">
        <f t="shared" si="377"/>
        <v>0</v>
      </c>
      <c r="U2334" s="18">
        <f t="shared" si="378"/>
        <v>18</v>
      </c>
      <c r="V2334" s="18">
        <f t="shared" si="379"/>
        <v>0</v>
      </c>
      <c r="W2334" s="18">
        <f t="shared" si="380"/>
        <v>24</v>
      </c>
      <c r="X2334" s="18">
        <f t="shared" si="381"/>
        <v>27</v>
      </c>
      <c r="Y2334" s="18" t="str">
        <f t="shared" si="382"/>
        <v>对</v>
      </c>
    </row>
    <row r="2335" spans="1:25" ht="12.75" customHeight="1" thickBot="1">
      <c r="A2335" s="12">
        <f>IF(data!C2335="","",data!A2335)</f>
        <v>2018127</v>
      </c>
      <c r="B2335" s="13">
        <f t="shared" si="383"/>
        <v>7</v>
      </c>
      <c r="C2335" s="34">
        <f>IF(data!C2335="","",data!C2335)</f>
        <v>2</v>
      </c>
      <c r="D2335" s="34">
        <f>IF(data!C2335="","",data!D2335)</f>
        <v>5</v>
      </c>
      <c r="E2335" s="34">
        <f>IF(data!C2335="","",data!E2335)</f>
        <v>6</v>
      </c>
      <c r="F2335" s="34">
        <f>IF(data!C2335="","",data!F2335)</f>
        <v>7</v>
      </c>
      <c r="G2335" s="34">
        <f>IF(data!C2335="","",data!G2335)</f>
        <v>11</v>
      </c>
      <c r="H2335" s="34">
        <f>IF(data!C2335="","",data!H2335)</f>
        <v>15</v>
      </c>
      <c r="I2335" s="35">
        <f>IF(data!C2335="","",data!I2335)</f>
        <v>12</v>
      </c>
      <c r="J2335" s="34">
        <f>IF(data!C2335="","",data!J2335)</f>
        <v>5</v>
      </c>
      <c r="K2335" s="34">
        <f>IF(data!C2335="","",data!K2335)</f>
        <v>11</v>
      </c>
      <c r="L2335" s="34">
        <f>IF(data!C2335="","",data!L2335)</f>
        <v>7</v>
      </c>
      <c r="M2335" s="34">
        <f>IF(data!C2335="","",data!M2335)</f>
        <v>15</v>
      </c>
      <c r="N2335" s="34">
        <f>IF(data!C2335="","",data!N2335)</f>
        <v>2</v>
      </c>
      <c r="O2335" s="34">
        <f>IF(data!C2335="","",data!O2335)</f>
        <v>6</v>
      </c>
      <c r="P2335" s="16">
        <f t="shared" si="384"/>
        <v>13</v>
      </c>
      <c r="Q2335" s="17">
        <f t="shared" si="374"/>
        <v>16</v>
      </c>
      <c r="R2335" s="18">
        <f t="shared" si="375"/>
        <v>13</v>
      </c>
      <c r="S2335" s="18">
        <f t="shared" si="376"/>
        <v>21</v>
      </c>
      <c r="T2335" s="18">
        <f t="shared" si="377"/>
        <v>14</v>
      </c>
      <c r="U2335" s="18">
        <f t="shared" si="378"/>
        <v>12</v>
      </c>
      <c r="V2335" s="18">
        <f t="shared" si="379"/>
        <v>27</v>
      </c>
      <c r="W2335" s="18">
        <f t="shared" si="380"/>
        <v>15</v>
      </c>
      <c r="X2335" s="18">
        <f t="shared" si="381"/>
        <v>0</v>
      </c>
      <c r="Y2335" s="18" t="str">
        <f t="shared" si="382"/>
        <v>错</v>
      </c>
    </row>
    <row r="2336" spans="1:25" ht="12.75" customHeight="1" thickBot="1">
      <c r="A2336" s="12">
        <f>IF(data!C2336="","",data!A2336)</f>
        <v>2018128</v>
      </c>
      <c r="B2336" s="13">
        <f t="shared" si="383"/>
        <v>8</v>
      </c>
      <c r="C2336" s="34">
        <f>IF(data!C2336="","",data!C2336)</f>
        <v>6</v>
      </c>
      <c r="D2336" s="34">
        <f>IF(data!C2336="","",data!D2336)</f>
        <v>7</v>
      </c>
      <c r="E2336" s="34">
        <f>IF(data!C2336="","",data!E2336)</f>
        <v>8</v>
      </c>
      <c r="F2336" s="34">
        <f>IF(data!C2336="","",data!F2336)</f>
        <v>19</v>
      </c>
      <c r="G2336" s="34">
        <f>IF(data!C2336="","",data!G2336)</f>
        <v>22</v>
      </c>
      <c r="H2336" s="34">
        <f>IF(data!C2336="","",data!H2336)</f>
        <v>23</v>
      </c>
      <c r="I2336" s="35">
        <f>IF(data!C2336="","",data!I2336)</f>
        <v>2</v>
      </c>
      <c r="J2336" s="34">
        <f>IF(data!C2336="","",data!J2336)</f>
        <v>8</v>
      </c>
      <c r="K2336" s="34">
        <f>IF(data!C2336="","",data!K2336)</f>
        <v>7</v>
      </c>
      <c r="L2336" s="34">
        <f>IF(data!C2336="","",data!L2336)</f>
        <v>6</v>
      </c>
      <c r="M2336" s="34">
        <f>IF(data!C2336="","",data!M2336)</f>
        <v>23</v>
      </c>
      <c r="N2336" s="34">
        <f>IF(data!C2336="","",data!N2336)</f>
        <v>19</v>
      </c>
      <c r="O2336" s="34">
        <f>IF(data!C2336="","",data!O2336)</f>
        <v>22</v>
      </c>
      <c r="P2336" s="16">
        <f t="shared" si="384"/>
        <v>17</v>
      </c>
      <c r="Q2336" s="17">
        <f t="shared" si="374"/>
        <v>8</v>
      </c>
      <c r="R2336" s="18">
        <f t="shared" si="375"/>
        <v>9</v>
      </c>
      <c r="S2336" s="18">
        <f t="shared" si="376"/>
        <v>13</v>
      </c>
      <c r="T2336" s="18">
        <f t="shared" si="377"/>
        <v>10</v>
      </c>
      <c r="U2336" s="18">
        <f t="shared" si="378"/>
        <v>9</v>
      </c>
      <c r="V2336" s="18">
        <f t="shared" si="379"/>
        <v>12</v>
      </c>
      <c r="W2336" s="18">
        <f t="shared" si="380"/>
        <v>0</v>
      </c>
      <c r="X2336" s="18">
        <f t="shared" si="381"/>
        <v>30</v>
      </c>
      <c r="Y2336" s="18" t="str">
        <f t="shared" si="382"/>
        <v>对</v>
      </c>
    </row>
    <row r="2337" spans="1:25" ht="12.75" customHeight="1" thickBot="1">
      <c r="A2337" s="12">
        <f>IF(data!C2337="","",data!A2337)</f>
        <v>2018129</v>
      </c>
      <c r="B2337" s="13">
        <f t="shared" si="383"/>
        <v>9</v>
      </c>
      <c r="C2337" s="34">
        <f>IF(data!C2337="","",data!C2337)</f>
        <v>2</v>
      </c>
      <c r="D2337" s="34">
        <f>IF(data!C2337="","",data!D2337)</f>
        <v>4</v>
      </c>
      <c r="E2337" s="34">
        <f>IF(data!C2337="","",data!E2337)</f>
        <v>6</v>
      </c>
      <c r="F2337" s="34">
        <f>IF(data!C2337="","",data!F2337)</f>
        <v>16</v>
      </c>
      <c r="G2337" s="34">
        <f>IF(data!C2337="","",data!G2337)</f>
        <v>18</v>
      </c>
      <c r="H2337" s="34">
        <f>IF(data!C2337="","",data!H2337)</f>
        <v>19</v>
      </c>
      <c r="I2337" s="35">
        <f>IF(data!C2337="","",data!I2337)</f>
        <v>16</v>
      </c>
      <c r="J2337" s="34">
        <f>IF(data!C2337="","",data!J2337)</f>
        <v>4</v>
      </c>
      <c r="K2337" s="34">
        <f>IF(data!C2337="","",data!K2337)</f>
        <v>18</v>
      </c>
      <c r="L2337" s="34">
        <f>IF(data!C2337="","",data!L2337)</f>
        <v>19</v>
      </c>
      <c r="M2337" s="34">
        <f>IF(data!C2337="","",data!M2337)</f>
        <v>6</v>
      </c>
      <c r="N2337" s="34">
        <f>IF(data!C2337="","",data!N2337)</f>
        <v>2</v>
      </c>
      <c r="O2337" s="34">
        <f>IF(data!C2337="","",data!O2337)</f>
        <v>16</v>
      </c>
      <c r="P2337" s="16">
        <f t="shared" si="384"/>
        <v>17</v>
      </c>
      <c r="Q2337" s="17">
        <f t="shared" si="374"/>
        <v>15</v>
      </c>
      <c r="R2337" s="18">
        <f t="shared" si="375"/>
        <v>16</v>
      </c>
      <c r="S2337" s="18">
        <f t="shared" si="376"/>
        <v>17</v>
      </c>
      <c r="T2337" s="18">
        <f t="shared" si="377"/>
        <v>15</v>
      </c>
      <c r="U2337" s="18">
        <f t="shared" si="378"/>
        <v>18</v>
      </c>
      <c r="V2337" s="18">
        <f t="shared" si="379"/>
        <v>6</v>
      </c>
      <c r="W2337" s="18">
        <f t="shared" si="380"/>
        <v>30</v>
      </c>
      <c r="X2337" s="18">
        <f t="shared" si="381"/>
        <v>21</v>
      </c>
      <c r="Y2337" s="18" t="str">
        <f t="shared" si="382"/>
        <v>错</v>
      </c>
    </row>
    <row r="2338" spans="1:25" ht="12.75" customHeight="1" thickBot="1">
      <c r="A2338" s="12">
        <f>IF(data!C2338="","",data!A2338)</f>
        <v>2018130</v>
      </c>
      <c r="B2338" s="13">
        <f t="shared" si="383"/>
        <v>0</v>
      </c>
      <c r="C2338" s="34">
        <f>IF(data!C2338="","",data!C2338)</f>
        <v>5</v>
      </c>
      <c r="D2338" s="34">
        <f>IF(data!C2338="","",data!D2338)</f>
        <v>12</v>
      </c>
      <c r="E2338" s="34">
        <f>IF(data!C2338="","",data!E2338)</f>
        <v>17</v>
      </c>
      <c r="F2338" s="34">
        <f>IF(data!C2338="","",data!F2338)</f>
        <v>18</v>
      </c>
      <c r="G2338" s="34">
        <f>IF(data!C2338="","",data!G2338)</f>
        <v>24</v>
      </c>
      <c r="H2338" s="34">
        <f>IF(data!C2338="","",data!H2338)</f>
        <v>28</v>
      </c>
      <c r="I2338" s="35">
        <f>IF(data!C2338="","",data!I2338)</f>
        <v>12</v>
      </c>
      <c r="J2338" s="34">
        <f>IF(data!C2338="","",data!J2338)</f>
        <v>5</v>
      </c>
      <c r="K2338" s="34">
        <f>IF(data!C2338="","",data!K2338)</f>
        <v>24</v>
      </c>
      <c r="L2338" s="34">
        <f>IF(data!C2338="","",data!L2338)</f>
        <v>28</v>
      </c>
      <c r="M2338" s="34">
        <f>IF(data!C2338="","",data!M2338)</f>
        <v>12</v>
      </c>
      <c r="N2338" s="34">
        <f>IF(data!C2338="","",data!N2338)</f>
        <v>17</v>
      </c>
      <c r="O2338" s="34">
        <f>IF(data!C2338="","",data!O2338)</f>
        <v>18</v>
      </c>
      <c r="P2338" s="16">
        <f t="shared" si="384"/>
        <v>23</v>
      </c>
      <c r="Q2338" s="17">
        <f t="shared" si="374"/>
        <v>10</v>
      </c>
      <c r="R2338" s="18">
        <f t="shared" si="375"/>
        <v>16</v>
      </c>
      <c r="S2338" s="18">
        <f t="shared" si="376"/>
        <v>17</v>
      </c>
      <c r="T2338" s="18">
        <f t="shared" si="377"/>
        <v>8</v>
      </c>
      <c r="U2338" s="18">
        <f t="shared" si="378"/>
        <v>12</v>
      </c>
      <c r="V2338" s="18">
        <f t="shared" si="379"/>
        <v>3</v>
      </c>
      <c r="W2338" s="18">
        <f t="shared" si="380"/>
        <v>30</v>
      </c>
      <c r="X2338" s="18">
        <f t="shared" si="381"/>
        <v>6</v>
      </c>
      <c r="Y2338" s="18" t="str">
        <f t="shared" si="382"/>
        <v>对</v>
      </c>
    </row>
    <row r="2339" spans="1:25" ht="12.75" customHeight="1" thickBot="1">
      <c r="A2339" s="12">
        <f>IF(data!C2339="","",data!A2339)</f>
        <v>2018131</v>
      </c>
      <c r="B2339" s="13">
        <f t="shared" si="383"/>
        <v>1</v>
      </c>
      <c r="C2339" s="34">
        <f>IF(data!C2339="","",data!C2339)</f>
        <v>21</v>
      </c>
      <c r="D2339" s="34">
        <f>IF(data!C2339="","",data!D2339)</f>
        <v>22</v>
      </c>
      <c r="E2339" s="34">
        <f>IF(data!C2339="","",data!E2339)</f>
        <v>24</v>
      </c>
      <c r="F2339" s="34">
        <f>IF(data!C2339="","",data!F2339)</f>
        <v>31</v>
      </c>
      <c r="G2339" s="34">
        <f>IF(data!C2339="","",data!G2339)</f>
        <v>32</v>
      </c>
      <c r="H2339" s="34">
        <f>IF(data!C2339="","",data!H2339)</f>
        <v>33</v>
      </c>
      <c r="I2339" s="35">
        <f>IF(data!C2339="","",data!I2339)</f>
        <v>1</v>
      </c>
      <c r="J2339" s="34">
        <f>IF(data!C2339="","",data!J2339)</f>
        <v>33</v>
      </c>
      <c r="K2339" s="34">
        <f>IF(data!C2339="","",data!K2339)</f>
        <v>31</v>
      </c>
      <c r="L2339" s="34">
        <f>IF(data!C2339="","",data!L2339)</f>
        <v>21</v>
      </c>
      <c r="M2339" s="34">
        <f>IF(data!C2339="","",data!M2339)</f>
        <v>22</v>
      </c>
      <c r="N2339" s="34">
        <f>IF(data!C2339="","",data!N2339)</f>
        <v>24</v>
      </c>
      <c r="O2339" s="34">
        <f>IF(data!C2339="","",data!O2339)</f>
        <v>32</v>
      </c>
      <c r="P2339" s="16">
        <f t="shared" si="384"/>
        <v>12</v>
      </c>
      <c r="Q2339" s="17">
        <f t="shared" si="374"/>
        <v>28</v>
      </c>
      <c r="R2339" s="18">
        <f t="shared" si="375"/>
        <v>19</v>
      </c>
      <c r="S2339" s="18">
        <f t="shared" si="376"/>
        <v>23</v>
      </c>
      <c r="T2339" s="18">
        <f t="shared" si="377"/>
        <v>25</v>
      </c>
      <c r="U2339" s="18">
        <f t="shared" si="378"/>
        <v>9</v>
      </c>
      <c r="V2339" s="18">
        <f t="shared" si="379"/>
        <v>12</v>
      </c>
      <c r="W2339" s="18">
        <f t="shared" si="380"/>
        <v>18</v>
      </c>
      <c r="X2339" s="18">
        <f t="shared" si="381"/>
        <v>21</v>
      </c>
      <c r="Y2339" s="18" t="str">
        <f t="shared" si="382"/>
        <v>错</v>
      </c>
    </row>
    <row r="2340" spans="1:25" ht="12.75" customHeight="1" thickBot="1">
      <c r="A2340" s="12">
        <f>IF(data!C2340="","",data!A2340)</f>
        <v>2018132</v>
      </c>
      <c r="B2340" s="13">
        <f t="shared" si="383"/>
        <v>2</v>
      </c>
      <c r="C2340" s="34">
        <f>IF(data!C2340="","",data!C2340)</f>
        <v>1</v>
      </c>
      <c r="D2340" s="34">
        <f>IF(data!C2340="","",data!D2340)</f>
        <v>2</v>
      </c>
      <c r="E2340" s="34">
        <f>IF(data!C2340="","",data!E2340)</f>
        <v>9</v>
      </c>
      <c r="F2340" s="34">
        <f>IF(data!C2340="","",data!F2340)</f>
        <v>10</v>
      </c>
      <c r="G2340" s="34">
        <f>IF(data!C2340="","",data!G2340)</f>
        <v>15</v>
      </c>
      <c r="H2340" s="34">
        <f>IF(data!C2340="","",data!H2340)</f>
        <v>22</v>
      </c>
      <c r="I2340" s="35">
        <f>IF(data!C2340="","",data!I2340)</f>
        <v>6</v>
      </c>
      <c r="J2340" s="34">
        <f>IF(data!C2340="","",data!J2340)</f>
        <v>15</v>
      </c>
      <c r="K2340" s="34">
        <f>IF(data!C2340="","",data!K2340)</f>
        <v>9</v>
      </c>
      <c r="L2340" s="34">
        <f>IF(data!C2340="","",data!L2340)</f>
        <v>1</v>
      </c>
      <c r="M2340" s="34">
        <f>IF(data!C2340="","",data!M2340)</f>
        <v>10</v>
      </c>
      <c r="N2340" s="34">
        <f>IF(data!C2340="","",data!N2340)</f>
        <v>2</v>
      </c>
      <c r="O2340" s="34">
        <f>IF(data!C2340="","",data!O2340)</f>
        <v>22</v>
      </c>
      <c r="P2340" s="16">
        <f t="shared" si="384"/>
        <v>21</v>
      </c>
      <c r="Q2340" s="17">
        <f t="shared" si="374"/>
        <v>32</v>
      </c>
      <c r="R2340" s="18">
        <f t="shared" si="375"/>
        <v>11</v>
      </c>
      <c r="S2340" s="18">
        <f t="shared" si="376"/>
        <v>12</v>
      </c>
      <c r="T2340" s="18">
        <f t="shared" si="377"/>
        <v>0</v>
      </c>
      <c r="U2340" s="18">
        <f t="shared" si="378"/>
        <v>9</v>
      </c>
      <c r="V2340" s="18">
        <f t="shared" si="379"/>
        <v>0</v>
      </c>
      <c r="W2340" s="18">
        <f t="shared" si="380"/>
        <v>15</v>
      </c>
      <c r="X2340" s="18">
        <f t="shared" si="381"/>
        <v>24</v>
      </c>
      <c r="Y2340" s="18" t="str">
        <f t="shared" si="382"/>
        <v>对</v>
      </c>
    </row>
    <row r="2341" spans="1:25" ht="12.75" customHeight="1" thickBot="1">
      <c r="A2341" s="12">
        <f>IF(data!C2341="","",data!A2341)</f>
        <v>2018133</v>
      </c>
      <c r="B2341" s="13">
        <f t="shared" si="383"/>
        <v>3</v>
      </c>
      <c r="C2341" s="34">
        <f>IF(data!C2341="","",data!C2341)</f>
        <v>2</v>
      </c>
      <c r="D2341" s="34">
        <f>IF(data!C2341="","",data!D2341)</f>
        <v>4</v>
      </c>
      <c r="E2341" s="34">
        <f>IF(data!C2341="","",data!E2341)</f>
        <v>11</v>
      </c>
      <c r="F2341" s="34">
        <f>IF(data!C2341="","",data!F2341)</f>
        <v>12</v>
      </c>
      <c r="G2341" s="34">
        <f>IF(data!C2341="","",data!G2341)</f>
        <v>18</v>
      </c>
      <c r="H2341" s="34">
        <f>IF(data!C2341="","",data!H2341)</f>
        <v>32</v>
      </c>
      <c r="I2341" s="35">
        <f>IF(data!C2341="","",data!I2341)</f>
        <v>13</v>
      </c>
      <c r="J2341" s="34">
        <f>IF(data!C2341="","",data!J2341)</f>
        <v>12</v>
      </c>
      <c r="K2341" s="34">
        <f>IF(data!C2341="","",data!K2341)</f>
        <v>18</v>
      </c>
      <c r="L2341" s="34">
        <f>IF(data!C2341="","",data!L2341)</f>
        <v>11</v>
      </c>
      <c r="M2341" s="34">
        <f>IF(data!C2341="","",data!M2341)</f>
        <v>4</v>
      </c>
      <c r="N2341" s="34">
        <f>IF(data!C2341="","",data!N2341)</f>
        <v>32</v>
      </c>
      <c r="O2341" s="34">
        <f>IF(data!C2341="","",data!O2341)</f>
        <v>2</v>
      </c>
      <c r="P2341" s="16">
        <f t="shared" si="384"/>
        <v>30</v>
      </c>
      <c r="Q2341" s="17">
        <f t="shared" si="374"/>
        <v>20</v>
      </c>
      <c r="R2341" s="18">
        <f t="shared" si="375"/>
        <v>14</v>
      </c>
      <c r="S2341" s="18">
        <f t="shared" si="376"/>
        <v>21</v>
      </c>
      <c r="T2341" s="18">
        <f t="shared" si="377"/>
        <v>15</v>
      </c>
      <c r="U2341" s="18">
        <f t="shared" si="378"/>
        <v>21</v>
      </c>
      <c r="V2341" s="18">
        <f t="shared" si="379"/>
        <v>3</v>
      </c>
      <c r="W2341" s="18">
        <f t="shared" si="380"/>
        <v>15</v>
      </c>
      <c r="X2341" s="18">
        <f t="shared" si="381"/>
        <v>9</v>
      </c>
      <c r="Y2341" s="18" t="str">
        <f t="shared" si="382"/>
        <v>对</v>
      </c>
    </row>
    <row r="2342" spans="1:25" ht="12.75" customHeight="1" thickBot="1">
      <c r="A2342" s="12">
        <f>IF(data!C2342="","",data!A2342)</f>
        <v>2018134</v>
      </c>
      <c r="B2342" s="13">
        <f t="shared" si="383"/>
        <v>4</v>
      </c>
      <c r="C2342" s="34">
        <f>IF(data!C2342="","",data!C2342)</f>
        <v>3</v>
      </c>
      <c r="D2342" s="34">
        <f>IF(data!C2342="","",data!D2342)</f>
        <v>16</v>
      </c>
      <c r="E2342" s="34">
        <f>IF(data!C2342="","",data!E2342)</f>
        <v>18</v>
      </c>
      <c r="F2342" s="34">
        <f>IF(data!C2342="","",data!F2342)</f>
        <v>31</v>
      </c>
      <c r="G2342" s="34">
        <f>IF(data!C2342="","",data!G2342)</f>
        <v>32</v>
      </c>
      <c r="H2342" s="34">
        <f>IF(data!C2342="","",data!H2342)</f>
        <v>33</v>
      </c>
      <c r="I2342" s="35">
        <f>IF(data!C2342="","",data!I2342)</f>
        <v>12</v>
      </c>
      <c r="J2342" s="34">
        <f>IF(data!C2342="","",data!J2342)</f>
        <v>31</v>
      </c>
      <c r="K2342" s="34">
        <f>IF(data!C2342="","",data!K2342)</f>
        <v>3</v>
      </c>
      <c r="L2342" s="34">
        <f>IF(data!C2342="","",data!L2342)</f>
        <v>33</v>
      </c>
      <c r="M2342" s="34">
        <f>IF(data!C2342="","",data!M2342)</f>
        <v>32</v>
      </c>
      <c r="N2342" s="34">
        <f>IF(data!C2342="","",data!N2342)</f>
        <v>16</v>
      </c>
      <c r="O2342" s="34">
        <f>IF(data!C2342="","",data!O2342)</f>
        <v>18</v>
      </c>
      <c r="P2342" s="16">
        <f t="shared" si="384"/>
        <v>30</v>
      </c>
      <c r="Q2342" s="17">
        <f t="shared" si="374"/>
        <v>29</v>
      </c>
      <c r="R2342" s="18">
        <f t="shared" si="375"/>
        <v>16</v>
      </c>
      <c r="S2342" s="18">
        <f t="shared" si="376"/>
        <v>30</v>
      </c>
      <c r="T2342" s="18">
        <f t="shared" si="377"/>
        <v>24</v>
      </c>
      <c r="U2342" s="18">
        <f t="shared" si="378"/>
        <v>18</v>
      </c>
      <c r="V2342" s="18">
        <f t="shared" si="379"/>
        <v>9</v>
      </c>
      <c r="W2342" s="18">
        <f t="shared" si="380"/>
        <v>30</v>
      </c>
      <c r="X2342" s="18">
        <f t="shared" si="381"/>
        <v>0</v>
      </c>
      <c r="Y2342" s="18" t="str">
        <f t="shared" si="382"/>
        <v>错</v>
      </c>
    </row>
    <row r="2343" spans="1:25" ht="12.75" customHeight="1" thickBot="1">
      <c r="A2343" s="12">
        <f>IF(data!C2343="","",data!A2343)</f>
        <v>2018135</v>
      </c>
      <c r="B2343" s="13">
        <f t="shared" si="383"/>
        <v>5</v>
      </c>
      <c r="C2343" s="34">
        <f>IF(data!C2343="","",data!C2343)</f>
        <v>1</v>
      </c>
      <c r="D2343" s="34">
        <f>IF(data!C2343="","",data!D2343)</f>
        <v>3</v>
      </c>
      <c r="E2343" s="34">
        <f>IF(data!C2343="","",data!E2343)</f>
        <v>6</v>
      </c>
      <c r="F2343" s="34">
        <f>IF(data!C2343="","",data!F2343)</f>
        <v>10</v>
      </c>
      <c r="G2343" s="34">
        <f>IF(data!C2343="","",data!G2343)</f>
        <v>11</v>
      </c>
      <c r="H2343" s="34">
        <f>IF(data!C2343="","",data!H2343)</f>
        <v>29</v>
      </c>
      <c r="I2343" s="35">
        <f>IF(data!C2343="","",data!I2343)</f>
        <v>16</v>
      </c>
      <c r="J2343" s="34">
        <f>IF(data!C2343="","",data!J2343)</f>
        <v>1</v>
      </c>
      <c r="K2343" s="34">
        <f>IF(data!C2343="","",data!K2343)</f>
        <v>29</v>
      </c>
      <c r="L2343" s="34">
        <f>IF(data!C2343="","",data!L2343)</f>
        <v>6</v>
      </c>
      <c r="M2343" s="34">
        <f>IF(data!C2343="","",data!M2343)</f>
        <v>10</v>
      </c>
      <c r="N2343" s="34">
        <f>IF(data!C2343="","",data!N2343)</f>
        <v>3</v>
      </c>
      <c r="O2343" s="34">
        <f>IF(data!C2343="","",data!O2343)</f>
        <v>11</v>
      </c>
      <c r="P2343" s="16">
        <f t="shared" si="384"/>
        <v>28</v>
      </c>
      <c r="Q2343" s="17">
        <f t="shared" si="374"/>
        <v>29</v>
      </c>
      <c r="R2343" s="18">
        <f t="shared" si="375"/>
        <v>29</v>
      </c>
      <c r="S2343" s="18">
        <f t="shared" si="376"/>
        <v>30</v>
      </c>
      <c r="T2343" s="18">
        <f t="shared" si="377"/>
        <v>27</v>
      </c>
      <c r="U2343" s="18">
        <f t="shared" si="378"/>
        <v>9</v>
      </c>
      <c r="V2343" s="18">
        <f t="shared" si="379"/>
        <v>15</v>
      </c>
      <c r="W2343" s="18">
        <f t="shared" si="380"/>
        <v>27</v>
      </c>
      <c r="X2343" s="18">
        <f t="shared" si="381"/>
        <v>0</v>
      </c>
      <c r="Y2343" s="18" t="str">
        <f t="shared" si="382"/>
        <v>对</v>
      </c>
    </row>
    <row r="2344" spans="1:25" ht="12.75" customHeight="1" thickBot="1">
      <c r="A2344" s="12">
        <f>IF(data!C2344="","",data!A2344)</f>
        <v>2018136</v>
      </c>
      <c r="B2344" s="13">
        <f t="shared" si="383"/>
        <v>6</v>
      </c>
      <c r="C2344" s="34">
        <f>IF(data!C2344="","",data!C2344)</f>
        <v>10</v>
      </c>
      <c r="D2344" s="34">
        <f>IF(data!C2344="","",data!D2344)</f>
        <v>12</v>
      </c>
      <c r="E2344" s="34">
        <f>IF(data!C2344="","",data!E2344)</f>
        <v>15</v>
      </c>
      <c r="F2344" s="34">
        <f>IF(data!C2344="","",data!F2344)</f>
        <v>25</v>
      </c>
      <c r="G2344" s="34">
        <f>IF(data!C2344="","",data!G2344)</f>
        <v>26</v>
      </c>
      <c r="H2344" s="34">
        <f>IF(data!C2344="","",data!H2344)</f>
        <v>27</v>
      </c>
      <c r="I2344" s="35">
        <f>IF(data!C2344="","",data!I2344)</f>
        <v>14</v>
      </c>
      <c r="J2344" s="34">
        <f>IF(data!C2344="","",data!J2344)</f>
        <v>15</v>
      </c>
      <c r="K2344" s="34">
        <f>IF(data!C2344="","",data!K2344)</f>
        <v>26</v>
      </c>
      <c r="L2344" s="34">
        <f>IF(data!C2344="","",data!L2344)</f>
        <v>10</v>
      </c>
      <c r="M2344" s="34">
        <f>IF(data!C2344="","",data!M2344)</f>
        <v>12</v>
      </c>
      <c r="N2344" s="34">
        <f>IF(data!C2344="","",data!N2344)</f>
        <v>25</v>
      </c>
      <c r="O2344" s="34">
        <f>IF(data!C2344="","",data!O2344)</f>
        <v>27</v>
      </c>
      <c r="P2344" s="16">
        <f t="shared" si="384"/>
        <v>17</v>
      </c>
      <c r="Q2344" s="17">
        <f t="shared" si="374"/>
        <v>24</v>
      </c>
      <c r="R2344" s="18">
        <f t="shared" si="375"/>
        <v>10</v>
      </c>
      <c r="S2344" s="18">
        <f t="shared" si="376"/>
        <v>28</v>
      </c>
      <c r="T2344" s="18">
        <f t="shared" si="377"/>
        <v>1</v>
      </c>
      <c r="U2344" s="18">
        <f t="shared" si="378"/>
        <v>12</v>
      </c>
      <c r="V2344" s="18">
        <f t="shared" si="379"/>
        <v>9</v>
      </c>
      <c r="W2344" s="18">
        <f t="shared" si="380"/>
        <v>30</v>
      </c>
      <c r="X2344" s="18">
        <f t="shared" si="381"/>
        <v>21</v>
      </c>
      <c r="Y2344" s="18" t="str">
        <f t="shared" si="382"/>
        <v>对</v>
      </c>
    </row>
    <row r="2345" spans="1:25" ht="12.75" customHeight="1" thickBot="1">
      <c r="A2345" s="12">
        <f>IF(data!C2345="","",data!A2345)</f>
        <v>2018137</v>
      </c>
      <c r="B2345" s="13">
        <f t="shared" si="383"/>
        <v>7</v>
      </c>
      <c r="C2345" s="34">
        <f>IF(data!C2345="","",data!C2345)</f>
        <v>3</v>
      </c>
      <c r="D2345" s="34">
        <f>IF(data!C2345="","",data!D2345)</f>
        <v>5</v>
      </c>
      <c r="E2345" s="34">
        <f>IF(data!C2345="","",data!E2345)</f>
        <v>11</v>
      </c>
      <c r="F2345" s="34">
        <f>IF(data!C2345="","",data!F2345)</f>
        <v>15</v>
      </c>
      <c r="G2345" s="34">
        <f>IF(data!C2345="","",data!G2345)</f>
        <v>20</v>
      </c>
      <c r="H2345" s="34">
        <f>IF(data!C2345="","",data!H2345)</f>
        <v>23</v>
      </c>
      <c r="I2345" s="35">
        <f>IF(data!C2345="","",data!I2345)</f>
        <v>9</v>
      </c>
      <c r="J2345" s="34">
        <f>IF(data!C2345="","",data!J2345)</f>
        <v>23</v>
      </c>
      <c r="K2345" s="34">
        <f>IF(data!C2345="","",data!K2345)</f>
        <v>20</v>
      </c>
      <c r="L2345" s="34">
        <f>IF(data!C2345="","",data!L2345)</f>
        <v>11</v>
      </c>
      <c r="M2345" s="34">
        <f>IF(data!C2345="","",data!M2345)</f>
        <v>15</v>
      </c>
      <c r="N2345" s="34">
        <f>IF(data!C2345="","",data!N2345)</f>
        <v>5</v>
      </c>
      <c r="O2345" s="34">
        <f>IF(data!C2345="","",data!O2345)</f>
        <v>3</v>
      </c>
      <c r="P2345" s="16">
        <f t="shared" si="384"/>
        <v>20</v>
      </c>
      <c r="Q2345" s="17">
        <f t="shared" si="374"/>
        <v>21</v>
      </c>
      <c r="R2345" s="18">
        <f t="shared" si="375"/>
        <v>16</v>
      </c>
      <c r="S2345" s="18">
        <f t="shared" si="376"/>
        <v>17</v>
      </c>
      <c r="T2345" s="18">
        <f t="shared" si="377"/>
        <v>18</v>
      </c>
      <c r="U2345" s="18">
        <f t="shared" si="378"/>
        <v>27</v>
      </c>
      <c r="V2345" s="18">
        <f t="shared" si="379"/>
        <v>3</v>
      </c>
      <c r="W2345" s="18">
        <f t="shared" si="380"/>
        <v>3</v>
      </c>
      <c r="X2345" s="18">
        <f t="shared" si="381"/>
        <v>24</v>
      </c>
      <c r="Y2345" s="18" t="str">
        <f t="shared" si="382"/>
        <v>对</v>
      </c>
    </row>
    <row r="2346" spans="1:25" ht="12.75" customHeight="1" thickBot="1">
      <c r="A2346" s="12">
        <f>IF(data!C2346="","",data!A2346)</f>
        <v>2018138</v>
      </c>
      <c r="B2346" s="13">
        <f t="shared" si="383"/>
        <v>8</v>
      </c>
      <c r="C2346" s="34">
        <f>IF(data!C2346="","",data!C2346)</f>
        <v>1</v>
      </c>
      <c r="D2346" s="34">
        <f>IF(data!C2346="","",data!D2346)</f>
        <v>10</v>
      </c>
      <c r="E2346" s="34">
        <f>IF(data!C2346="","",data!E2346)</f>
        <v>25</v>
      </c>
      <c r="F2346" s="34">
        <f>IF(data!C2346="","",data!F2346)</f>
        <v>27</v>
      </c>
      <c r="G2346" s="34">
        <f>IF(data!C2346="","",data!G2346)</f>
        <v>30</v>
      </c>
      <c r="H2346" s="34">
        <f>IF(data!C2346="","",data!H2346)</f>
        <v>32</v>
      </c>
      <c r="I2346" s="35">
        <f>IF(data!C2346="","",data!I2346)</f>
        <v>9</v>
      </c>
      <c r="J2346" s="34">
        <f>IF(data!C2346="","",data!J2346)</f>
        <v>32</v>
      </c>
      <c r="K2346" s="34">
        <f>IF(data!C2346="","",data!K2346)</f>
        <v>25</v>
      </c>
      <c r="L2346" s="34">
        <f>IF(data!C2346="","",data!L2346)</f>
        <v>10</v>
      </c>
      <c r="M2346" s="34">
        <f>IF(data!C2346="","",data!M2346)</f>
        <v>1</v>
      </c>
      <c r="N2346" s="34">
        <f>IF(data!C2346="","",data!N2346)</f>
        <v>30</v>
      </c>
      <c r="O2346" s="34">
        <f>IF(data!C2346="","",data!O2346)</f>
        <v>27</v>
      </c>
      <c r="P2346" s="16">
        <f t="shared" si="384"/>
        <v>31</v>
      </c>
      <c r="Q2346" s="17">
        <f t="shared" si="374"/>
        <v>16</v>
      </c>
      <c r="R2346" s="18">
        <f t="shared" si="375"/>
        <v>17</v>
      </c>
      <c r="S2346" s="18">
        <f t="shared" si="376"/>
        <v>20</v>
      </c>
      <c r="T2346" s="18">
        <f t="shared" si="377"/>
        <v>3</v>
      </c>
      <c r="U2346" s="18">
        <f t="shared" si="378"/>
        <v>15</v>
      </c>
      <c r="V2346" s="18">
        <f t="shared" si="379"/>
        <v>9</v>
      </c>
      <c r="W2346" s="18">
        <f t="shared" si="380"/>
        <v>15</v>
      </c>
      <c r="X2346" s="18">
        <f t="shared" si="381"/>
        <v>0</v>
      </c>
      <c r="Y2346" s="18" t="str">
        <f t="shared" si="382"/>
        <v>对</v>
      </c>
    </row>
    <row r="2347" spans="1:25" ht="12.75" customHeight="1" thickBot="1">
      <c r="A2347" s="12">
        <f>IF(data!C2347="","",data!A2347)</f>
        <v>2018139</v>
      </c>
      <c r="B2347" s="13">
        <f t="shared" si="383"/>
        <v>9</v>
      </c>
      <c r="C2347" s="34">
        <f>IF(data!C2347="","",data!C2347)</f>
        <v>11</v>
      </c>
      <c r="D2347" s="34">
        <f>IF(data!C2347="","",data!D2347)</f>
        <v>18</v>
      </c>
      <c r="E2347" s="34">
        <f>IF(data!C2347="","",data!E2347)</f>
        <v>20</v>
      </c>
      <c r="F2347" s="34">
        <f>IF(data!C2347="","",data!F2347)</f>
        <v>23</v>
      </c>
      <c r="G2347" s="34">
        <f>IF(data!C2347="","",data!G2347)</f>
        <v>31</v>
      </c>
      <c r="H2347" s="34">
        <f>IF(data!C2347="","",data!H2347)</f>
        <v>32</v>
      </c>
      <c r="I2347" s="35">
        <f>IF(data!C2347="","",data!I2347)</f>
        <v>15</v>
      </c>
      <c r="J2347" s="34">
        <f>IF(data!C2347="","",data!J2347)</f>
        <v>23</v>
      </c>
      <c r="K2347" s="34">
        <f>IF(data!C2347="","",data!K2347)</f>
        <v>32</v>
      </c>
      <c r="L2347" s="34">
        <f>IF(data!C2347="","",data!L2347)</f>
        <v>31</v>
      </c>
      <c r="M2347" s="34">
        <f>IF(data!C2347="","",data!M2347)</f>
        <v>20</v>
      </c>
      <c r="N2347" s="34">
        <f>IF(data!C2347="","",data!N2347)</f>
        <v>11</v>
      </c>
      <c r="O2347" s="34">
        <f>IF(data!C2347="","",data!O2347)</f>
        <v>18</v>
      </c>
      <c r="P2347" s="16">
        <f t="shared" si="384"/>
        <v>21</v>
      </c>
      <c r="Q2347" s="17">
        <f t="shared" si="374"/>
        <v>24</v>
      </c>
      <c r="R2347" s="18">
        <f t="shared" si="375"/>
        <v>29</v>
      </c>
      <c r="S2347" s="18">
        <f t="shared" si="376"/>
        <v>31</v>
      </c>
      <c r="T2347" s="18">
        <f t="shared" si="377"/>
        <v>32</v>
      </c>
      <c r="U2347" s="18">
        <f t="shared" si="378"/>
        <v>15</v>
      </c>
      <c r="V2347" s="18">
        <f t="shared" si="379"/>
        <v>24</v>
      </c>
      <c r="W2347" s="18">
        <f t="shared" si="380"/>
        <v>27</v>
      </c>
      <c r="X2347" s="18">
        <f t="shared" si="381"/>
        <v>24</v>
      </c>
      <c r="Y2347" s="18" t="str">
        <f t="shared" si="382"/>
        <v>对</v>
      </c>
    </row>
    <row r="2348" spans="1:25" ht="12.75" customHeight="1" thickBot="1">
      <c r="A2348" s="12">
        <f>IF(data!C2348="","",data!A2348)</f>
        <v>2018140</v>
      </c>
      <c r="B2348" s="13">
        <f t="shared" si="383"/>
        <v>0</v>
      </c>
      <c r="C2348" s="34">
        <f>IF(data!C2348="","",data!C2348)</f>
        <v>1</v>
      </c>
      <c r="D2348" s="34">
        <f>IF(data!C2348="","",data!D2348)</f>
        <v>15</v>
      </c>
      <c r="E2348" s="34">
        <f>IF(data!C2348="","",data!E2348)</f>
        <v>20</v>
      </c>
      <c r="F2348" s="34">
        <f>IF(data!C2348="","",data!F2348)</f>
        <v>22</v>
      </c>
      <c r="G2348" s="34">
        <f>IF(data!C2348="","",data!G2348)</f>
        <v>25</v>
      </c>
      <c r="H2348" s="34">
        <f>IF(data!C2348="","",data!H2348)</f>
        <v>28</v>
      </c>
      <c r="I2348" s="35">
        <f>IF(data!C2348="","",data!I2348)</f>
        <v>14</v>
      </c>
      <c r="J2348" s="34">
        <f>IF(data!C2348="","",data!J2348)</f>
        <v>25</v>
      </c>
      <c r="K2348" s="34">
        <f>IF(data!C2348="","",data!K2348)</f>
        <v>15</v>
      </c>
      <c r="L2348" s="34">
        <f>IF(data!C2348="","",data!L2348)</f>
        <v>22</v>
      </c>
      <c r="M2348" s="34">
        <f>IF(data!C2348="","",data!M2348)</f>
        <v>28</v>
      </c>
      <c r="N2348" s="34">
        <f>IF(data!C2348="","",data!N2348)</f>
        <v>20</v>
      </c>
      <c r="O2348" s="34">
        <f>IF(data!C2348="","",data!O2348)</f>
        <v>1</v>
      </c>
      <c r="P2348" s="16">
        <f t="shared" si="384"/>
        <v>27</v>
      </c>
      <c r="Q2348" s="17">
        <f t="shared" si="374"/>
        <v>23</v>
      </c>
      <c r="R2348" s="18">
        <f t="shared" si="375"/>
        <v>20</v>
      </c>
      <c r="S2348" s="18">
        <f t="shared" si="376"/>
        <v>21</v>
      </c>
      <c r="T2348" s="18">
        <f t="shared" si="377"/>
        <v>22</v>
      </c>
      <c r="U2348" s="18">
        <f t="shared" si="378"/>
        <v>3</v>
      </c>
      <c r="V2348" s="18">
        <f t="shared" si="379"/>
        <v>9</v>
      </c>
      <c r="W2348" s="18">
        <f t="shared" si="380"/>
        <v>24</v>
      </c>
      <c r="X2348" s="18">
        <f t="shared" si="381"/>
        <v>15</v>
      </c>
      <c r="Y2348" s="18" t="str">
        <f t="shared" si="382"/>
        <v>对</v>
      </c>
    </row>
    <row r="2349" spans="1:25" ht="12.75" customHeight="1" thickBot="1">
      <c r="A2349" s="12">
        <f>IF(data!C2349="","",data!A2349)</f>
        <v>2018141</v>
      </c>
      <c r="B2349" s="13">
        <f t="shared" si="383"/>
        <v>1</v>
      </c>
      <c r="C2349" s="34">
        <f>IF(data!C2349="","",data!C2349)</f>
        <v>11</v>
      </c>
      <c r="D2349" s="34">
        <f>IF(data!C2349="","",data!D2349)</f>
        <v>14</v>
      </c>
      <c r="E2349" s="34">
        <f>IF(data!C2349="","",data!E2349)</f>
        <v>16</v>
      </c>
      <c r="F2349" s="34">
        <f>IF(data!C2349="","",data!F2349)</f>
        <v>18</v>
      </c>
      <c r="G2349" s="34">
        <f>IF(data!C2349="","",data!G2349)</f>
        <v>24</v>
      </c>
      <c r="H2349" s="34">
        <f>IF(data!C2349="","",data!H2349)</f>
        <v>33</v>
      </c>
      <c r="I2349" s="35">
        <f>IF(data!C2349="","",data!I2349)</f>
        <v>4</v>
      </c>
      <c r="J2349" s="34">
        <f>IF(data!C2349="","",data!J2349)</f>
        <v>18</v>
      </c>
      <c r="K2349" s="34">
        <f>IF(data!C2349="","",data!K2349)</f>
        <v>16</v>
      </c>
      <c r="L2349" s="34">
        <f>IF(data!C2349="","",data!L2349)</f>
        <v>14</v>
      </c>
      <c r="M2349" s="34">
        <f>IF(data!C2349="","",data!M2349)</f>
        <v>33</v>
      </c>
      <c r="N2349" s="34">
        <f>IF(data!C2349="","",data!N2349)</f>
        <v>11</v>
      </c>
      <c r="O2349" s="34">
        <f>IF(data!C2349="","",data!O2349)</f>
        <v>24</v>
      </c>
      <c r="P2349" s="16">
        <f t="shared" si="384"/>
        <v>22</v>
      </c>
      <c r="Q2349" s="17">
        <f t="shared" si="374"/>
        <v>28</v>
      </c>
      <c r="R2349" s="18">
        <f t="shared" si="375"/>
        <v>24</v>
      </c>
      <c r="S2349" s="18">
        <f t="shared" si="376"/>
        <v>27</v>
      </c>
      <c r="T2349" s="18">
        <f t="shared" si="377"/>
        <v>25</v>
      </c>
      <c r="U2349" s="18">
        <f t="shared" si="378"/>
        <v>27</v>
      </c>
      <c r="V2349" s="18">
        <f t="shared" si="379"/>
        <v>27</v>
      </c>
      <c r="W2349" s="18">
        <f t="shared" si="380"/>
        <v>3</v>
      </c>
      <c r="X2349" s="18">
        <f t="shared" si="381"/>
        <v>0</v>
      </c>
      <c r="Y2349" s="18" t="str">
        <f t="shared" si="382"/>
        <v>对</v>
      </c>
    </row>
    <row r="2350" spans="1:25" ht="12.75" customHeight="1" thickBot="1">
      <c r="A2350" s="12">
        <f>IF(data!C2350="","",data!A2350)</f>
        <v>2018142</v>
      </c>
      <c r="B2350" s="13">
        <f t="shared" si="383"/>
        <v>2</v>
      </c>
      <c r="C2350" s="34">
        <f>IF(data!C2350="","",data!C2350)</f>
        <v>5</v>
      </c>
      <c r="D2350" s="34">
        <f>IF(data!C2350="","",data!D2350)</f>
        <v>8</v>
      </c>
      <c r="E2350" s="34">
        <f>IF(data!C2350="","",data!E2350)</f>
        <v>10</v>
      </c>
      <c r="F2350" s="34">
        <f>IF(data!C2350="","",data!F2350)</f>
        <v>11</v>
      </c>
      <c r="G2350" s="34">
        <f>IF(data!C2350="","",data!G2350)</f>
        <v>27</v>
      </c>
      <c r="H2350" s="34">
        <f>IF(data!C2350="","",data!H2350)</f>
        <v>28</v>
      </c>
      <c r="I2350" s="35">
        <f>IF(data!C2350="","",data!I2350)</f>
        <v>11</v>
      </c>
      <c r="J2350" s="34">
        <f>IF(data!C2350="","",data!J2350)</f>
        <v>5</v>
      </c>
      <c r="K2350" s="34">
        <f>IF(data!C2350="","",data!K2350)</f>
        <v>11</v>
      </c>
      <c r="L2350" s="34">
        <f>IF(data!C2350="","",data!L2350)</f>
        <v>28</v>
      </c>
      <c r="M2350" s="34">
        <f>IF(data!C2350="","",data!M2350)</f>
        <v>10</v>
      </c>
      <c r="N2350" s="34">
        <f>IF(data!C2350="","",data!N2350)</f>
        <v>8</v>
      </c>
      <c r="O2350" s="34">
        <f>IF(data!C2350="","",data!O2350)</f>
        <v>27</v>
      </c>
      <c r="P2350" s="16">
        <f t="shared" si="384"/>
        <v>23</v>
      </c>
      <c r="Q2350" s="17">
        <f t="shared" si="374"/>
        <v>32</v>
      </c>
      <c r="R2350" s="18">
        <f t="shared" si="375"/>
        <v>13</v>
      </c>
      <c r="S2350" s="18">
        <f t="shared" si="376"/>
        <v>22</v>
      </c>
      <c r="T2350" s="18">
        <f t="shared" si="377"/>
        <v>0</v>
      </c>
      <c r="U2350" s="18">
        <f t="shared" si="378"/>
        <v>3</v>
      </c>
      <c r="V2350" s="18">
        <f t="shared" si="379"/>
        <v>30</v>
      </c>
      <c r="W2350" s="18">
        <f t="shared" si="380"/>
        <v>12</v>
      </c>
      <c r="X2350" s="18">
        <f t="shared" si="381"/>
        <v>27</v>
      </c>
      <c r="Y2350" s="18" t="str">
        <f t="shared" si="382"/>
        <v>对</v>
      </c>
    </row>
    <row r="2351" spans="1:25" ht="12.75" customHeight="1" thickBot="1">
      <c r="A2351" s="12">
        <f>IF(data!C2351="","",data!A2351)</f>
        <v>2018143</v>
      </c>
      <c r="B2351" s="13">
        <f t="shared" si="383"/>
        <v>3</v>
      </c>
      <c r="C2351" s="34">
        <f>IF(data!C2351="","",data!C2351)</f>
        <v>4</v>
      </c>
      <c r="D2351" s="34">
        <f>IF(data!C2351="","",data!D2351)</f>
        <v>6</v>
      </c>
      <c r="E2351" s="34">
        <f>IF(data!C2351="","",data!E2351)</f>
        <v>15</v>
      </c>
      <c r="F2351" s="34">
        <f>IF(data!C2351="","",data!F2351)</f>
        <v>28</v>
      </c>
      <c r="G2351" s="34">
        <f>IF(data!C2351="","",data!G2351)</f>
        <v>32</v>
      </c>
      <c r="H2351" s="34">
        <f>IF(data!C2351="","",data!H2351)</f>
        <v>33</v>
      </c>
      <c r="I2351" s="35">
        <f>IF(data!C2351="","",data!I2351)</f>
        <v>14</v>
      </c>
      <c r="J2351" s="34">
        <f>IF(data!C2351="","",data!J2351)</f>
        <v>32</v>
      </c>
      <c r="K2351" s="34">
        <f>IF(data!C2351="","",data!K2351)</f>
        <v>28</v>
      </c>
      <c r="L2351" s="34">
        <f>IF(data!C2351="","",data!L2351)</f>
        <v>4</v>
      </c>
      <c r="M2351" s="34">
        <f>IF(data!C2351="","",data!M2351)</f>
        <v>15</v>
      </c>
      <c r="N2351" s="34">
        <f>IF(data!C2351="","",data!N2351)</f>
        <v>6</v>
      </c>
      <c r="O2351" s="34">
        <f>IF(data!C2351="","",data!O2351)</f>
        <v>33</v>
      </c>
      <c r="P2351" s="16">
        <f t="shared" si="384"/>
        <v>29</v>
      </c>
      <c r="Q2351" s="17">
        <f t="shared" si="374"/>
        <v>26</v>
      </c>
      <c r="R2351" s="18">
        <f t="shared" si="375"/>
        <v>22</v>
      </c>
      <c r="S2351" s="18">
        <f t="shared" si="376"/>
        <v>23</v>
      </c>
      <c r="T2351" s="18">
        <f t="shared" si="377"/>
        <v>25</v>
      </c>
      <c r="U2351" s="18">
        <f t="shared" si="378"/>
        <v>0</v>
      </c>
      <c r="V2351" s="18">
        <f t="shared" si="379"/>
        <v>12</v>
      </c>
      <c r="W2351" s="18">
        <f t="shared" si="380"/>
        <v>0</v>
      </c>
      <c r="X2351" s="18">
        <f t="shared" si="381"/>
        <v>21</v>
      </c>
      <c r="Y2351" s="18" t="str">
        <f t="shared" si="382"/>
        <v>对</v>
      </c>
    </row>
    <row r="2352" spans="1:25" ht="12.75" customHeight="1" thickBot="1">
      <c r="A2352" s="12">
        <f>IF(data!C2352="","",data!A2352)</f>
        <v>2018144</v>
      </c>
      <c r="B2352" s="13">
        <f t="shared" si="383"/>
        <v>4</v>
      </c>
      <c r="C2352" s="34">
        <f>IF(data!C2352="","",data!C2352)</f>
        <v>8</v>
      </c>
      <c r="D2352" s="34">
        <f>IF(data!C2352="","",data!D2352)</f>
        <v>13</v>
      </c>
      <c r="E2352" s="34">
        <f>IF(data!C2352="","",data!E2352)</f>
        <v>17</v>
      </c>
      <c r="F2352" s="34">
        <f>IF(data!C2352="","",data!F2352)</f>
        <v>18</v>
      </c>
      <c r="G2352" s="34">
        <f>IF(data!C2352="","",data!G2352)</f>
        <v>20</v>
      </c>
      <c r="H2352" s="34">
        <f>IF(data!C2352="","",data!H2352)</f>
        <v>27</v>
      </c>
      <c r="I2352" s="35">
        <f>IF(data!C2352="","",data!I2352)</f>
        <v>13</v>
      </c>
      <c r="J2352" s="34">
        <f>IF(data!C2352="","",data!J2352)</f>
        <v>13</v>
      </c>
      <c r="K2352" s="34">
        <f>IF(data!C2352="","",data!K2352)</f>
        <v>20</v>
      </c>
      <c r="L2352" s="34">
        <f>IF(data!C2352="","",data!L2352)</f>
        <v>27</v>
      </c>
      <c r="M2352" s="34">
        <f>IF(data!C2352="","",data!M2352)</f>
        <v>17</v>
      </c>
      <c r="N2352" s="34">
        <f>IF(data!C2352="","",data!N2352)</f>
        <v>8</v>
      </c>
      <c r="O2352" s="34">
        <f>IF(data!C2352="","",data!O2352)</f>
        <v>18</v>
      </c>
      <c r="P2352" s="16">
        <f t="shared" si="384"/>
        <v>19</v>
      </c>
      <c r="Q2352" s="17">
        <f t="shared" si="374"/>
        <v>30</v>
      </c>
      <c r="R2352" s="18">
        <f t="shared" si="375"/>
        <v>28</v>
      </c>
      <c r="S2352" s="18">
        <f t="shared" si="376"/>
        <v>29</v>
      </c>
      <c r="T2352" s="18">
        <f t="shared" si="377"/>
        <v>29</v>
      </c>
      <c r="U2352" s="18">
        <f t="shared" si="378"/>
        <v>27</v>
      </c>
      <c r="V2352" s="18">
        <f t="shared" si="379"/>
        <v>24</v>
      </c>
      <c r="W2352" s="18">
        <f t="shared" si="380"/>
        <v>21</v>
      </c>
      <c r="X2352" s="18">
        <f t="shared" si="381"/>
        <v>3</v>
      </c>
      <c r="Y2352" s="18" t="str">
        <f t="shared" si="382"/>
        <v>对</v>
      </c>
    </row>
    <row r="2353" spans="1:25" ht="12.75" customHeight="1" thickBot="1">
      <c r="A2353" s="12">
        <f>IF(data!C2353="","",data!A2353)</f>
        <v>2018145</v>
      </c>
      <c r="B2353" s="13">
        <f t="shared" si="383"/>
        <v>5</v>
      </c>
      <c r="C2353" s="34">
        <f>IF(data!C2353="","",data!C2353)</f>
        <v>3</v>
      </c>
      <c r="D2353" s="34">
        <f>IF(data!C2353="","",data!D2353)</f>
        <v>9</v>
      </c>
      <c r="E2353" s="34">
        <f>IF(data!C2353="","",data!E2353)</f>
        <v>13</v>
      </c>
      <c r="F2353" s="34">
        <f>IF(data!C2353="","",data!F2353)</f>
        <v>22</v>
      </c>
      <c r="G2353" s="34">
        <f>IF(data!C2353="","",data!G2353)</f>
        <v>23</v>
      </c>
      <c r="H2353" s="34">
        <f>IF(data!C2353="","",data!H2353)</f>
        <v>25</v>
      </c>
      <c r="I2353" s="35">
        <f>IF(data!C2353="","",data!I2353)</f>
        <v>6</v>
      </c>
      <c r="J2353" s="34">
        <f>IF(data!C2353="","",data!J2353)</f>
        <v>23</v>
      </c>
      <c r="K2353" s="34">
        <f>IF(data!C2353="","",data!K2353)</f>
        <v>25</v>
      </c>
      <c r="L2353" s="34">
        <f>IF(data!C2353="","",data!L2353)</f>
        <v>22</v>
      </c>
      <c r="M2353" s="34">
        <f>IF(data!C2353="","",data!M2353)</f>
        <v>3</v>
      </c>
      <c r="N2353" s="34">
        <f>IF(data!C2353="","",data!N2353)</f>
        <v>13</v>
      </c>
      <c r="O2353" s="34">
        <f>IF(data!C2353="","",data!O2353)</f>
        <v>9</v>
      </c>
      <c r="P2353" s="16">
        <f t="shared" si="384"/>
        <v>22</v>
      </c>
      <c r="Q2353" s="17">
        <f t="shared" si="374"/>
        <v>23</v>
      </c>
      <c r="R2353" s="18">
        <f t="shared" si="375"/>
        <v>12</v>
      </c>
      <c r="S2353" s="18">
        <f t="shared" si="376"/>
        <v>19</v>
      </c>
      <c r="T2353" s="18">
        <f t="shared" si="377"/>
        <v>5</v>
      </c>
      <c r="U2353" s="18">
        <f t="shared" si="378"/>
        <v>18</v>
      </c>
      <c r="V2353" s="18">
        <f t="shared" si="379"/>
        <v>18</v>
      </c>
      <c r="W2353" s="18">
        <f t="shared" si="380"/>
        <v>15</v>
      </c>
      <c r="X2353" s="18">
        <f t="shared" si="381"/>
        <v>12</v>
      </c>
      <c r="Y2353" s="18" t="str">
        <f t="shared" si="382"/>
        <v>对</v>
      </c>
    </row>
    <row r="2354" spans="1:25" ht="12.75" customHeight="1" thickBot="1">
      <c r="A2354" s="12">
        <f>IF(data!C2354="","",data!A2354)</f>
        <v>2018146</v>
      </c>
      <c r="B2354" s="13">
        <f t="shared" si="383"/>
        <v>6</v>
      </c>
      <c r="C2354" s="34">
        <f>IF(data!C2354="","",data!C2354)</f>
        <v>2</v>
      </c>
      <c r="D2354" s="34">
        <f>IF(data!C2354="","",data!D2354)</f>
        <v>10</v>
      </c>
      <c r="E2354" s="34">
        <f>IF(data!C2354="","",data!E2354)</f>
        <v>11</v>
      </c>
      <c r="F2354" s="34">
        <f>IF(data!C2354="","",data!F2354)</f>
        <v>17</v>
      </c>
      <c r="G2354" s="34">
        <f>IF(data!C2354="","",data!G2354)</f>
        <v>18</v>
      </c>
      <c r="H2354" s="34">
        <f>IF(data!C2354="","",data!H2354)</f>
        <v>29</v>
      </c>
      <c r="I2354" s="35">
        <f>IF(data!C2354="","",data!I2354)</f>
        <v>16</v>
      </c>
      <c r="J2354" s="34">
        <f>IF(data!C2354="","",data!J2354)</f>
        <v>17</v>
      </c>
      <c r="K2354" s="34">
        <f>IF(data!C2354="","",data!K2354)</f>
        <v>10</v>
      </c>
      <c r="L2354" s="34">
        <f>IF(data!C2354="","",data!L2354)</f>
        <v>29</v>
      </c>
      <c r="M2354" s="34">
        <f>IF(data!C2354="","",data!M2354)</f>
        <v>18</v>
      </c>
      <c r="N2354" s="34">
        <f>IF(data!C2354="","",data!N2354)</f>
        <v>11</v>
      </c>
      <c r="O2354" s="34">
        <f>IF(data!C2354="","",data!O2354)</f>
        <v>2</v>
      </c>
      <c r="P2354" s="16">
        <f t="shared" si="384"/>
        <v>27</v>
      </c>
      <c r="Q2354" s="17">
        <f t="shared" si="374"/>
        <v>20</v>
      </c>
      <c r="R2354" s="18">
        <f t="shared" si="375"/>
        <v>20</v>
      </c>
      <c r="S2354" s="18">
        <f t="shared" si="376"/>
        <v>22</v>
      </c>
      <c r="T2354" s="18">
        <f t="shared" si="377"/>
        <v>3</v>
      </c>
      <c r="U2354" s="18">
        <f t="shared" si="378"/>
        <v>21</v>
      </c>
      <c r="V2354" s="18">
        <f t="shared" si="379"/>
        <v>9</v>
      </c>
      <c r="W2354" s="18">
        <f t="shared" si="380"/>
        <v>27</v>
      </c>
      <c r="X2354" s="18">
        <f t="shared" si="381"/>
        <v>0</v>
      </c>
      <c r="Y2354" s="18" t="str">
        <f t="shared" si="382"/>
        <v>错</v>
      </c>
    </row>
    <row r="2355" spans="1:25" ht="12.75" customHeight="1" thickBot="1">
      <c r="A2355" s="12">
        <f>IF(data!C2355="","",data!A2355)</f>
        <v>2018147</v>
      </c>
      <c r="B2355" s="13">
        <f t="shared" si="383"/>
        <v>7</v>
      </c>
      <c r="C2355" s="34">
        <f>IF(data!C2355="","",data!C2355)</f>
        <v>3</v>
      </c>
      <c r="D2355" s="34">
        <f>IF(data!C2355="","",data!D2355)</f>
        <v>15</v>
      </c>
      <c r="E2355" s="34">
        <f>IF(data!C2355="","",data!E2355)</f>
        <v>17</v>
      </c>
      <c r="F2355" s="34">
        <f>IF(data!C2355="","",data!F2355)</f>
        <v>23</v>
      </c>
      <c r="G2355" s="34">
        <f>IF(data!C2355="","",data!G2355)</f>
        <v>27</v>
      </c>
      <c r="H2355" s="34">
        <f>IF(data!C2355="","",data!H2355)</f>
        <v>30</v>
      </c>
      <c r="I2355" s="35">
        <f>IF(data!C2355="","",data!I2355)</f>
        <v>11</v>
      </c>
      <c r="J2355" s="34">
        <f>IF(data!C2355="","",data!J2355)</f>
        <v>30</v>
      </c>
      <c r="K2355" s="34">
        <f>IF(data!C2355="","",data!K2355)</f>
        <v>3</v>
      </c>
      <c r="L2355" s="34">
        <f>IF(data!C2355="","",data!L2355)</f>
        <v>27</v>
      </c>
      <c r="M2355" s="34">
        <f>IF(data!C2355="","",data!M2355)</f>
        <v>23</v>
      </c>
      <c r="N2355" s="34">
        <f>IF(data!C2355="","",data!N2355)</f>
        <v>17</v>
      </c>
      <c r="O2355" s="34">
        <f>IF(data!C2355="","",data!O2355)</f>
        <v>15</v>
      </c>
      <c r="P2355" s="16">
        <f t="shared" si="384"/>
        <v>27</v>
      </c>
      <c r="Q2355" s="17">
        <f t="shared" si="374"/>
        <v>23</v>
      </c>
      <c r="R2355" s="18">
        <f t="shared" si="375"/>
        <v>16</v>
      </c>
      <c r="S2355" s="18">
        <f t="shared" si="376"/>
        <v>27</v>
      </c>
      <c r="T2355" s="18">
        <f t="shared" si="377"/>
        <v>1</v>
      </c>
      <c r="U2355" s="18">
        <f t="shared" si="378"/>
        <v>12</v>
      </c>
      <c r="V2355" s="18">
        <f t="shared" si="379"/>
        <v>21</v>
      </c>
      <c r="W2355" s="18">
        <f t="shared" si="380"/>
        <v>24</v>
      </c>
      <c r="X2355" s="18">
        <f t="shared" si="381"/>
        <v>30</v>
      </c>
      <c r="Y2355" s="18" t="str">
        <f t="shared" si="382"/>
        <v>错</v>
      </c>
    </row>
    <row r="2356" spans="1:25" ht="12.75" customHeight="1" thickBot="1">
      <c r="A2356" s="12">
        <f>IF(data!C2356="","",data!A2356)</f>
        <v>2018148</v>
      </c>
      <c r="B2356" s="13">
        <f t="shared" si="383"/>
        <v>8</v>
      </c>
      <c r="C2356" s="34">
        <f>IF(data!C2356="","",data!C2356)</f>
        <v>3</v>
      </c>
      <c r="D2356" s="34">
        <f>IF(data!C2356="","",data!D2356)</f>
        <v>6</v>
      </c>
      <c r="E2356" s="34">
        <f>IF(data!C2356="","",data!E2356)</f>
        <v>18</v>
      </c>
      <c r="F2356" s="34">
        <f>IF(data!C2356="","",data!F2356)</f>
        <v>19</v>
      </c>
      <c r="G2356" s="34">
        <f>IF(data!C2356="","",data!G2356)</f>
        <v>21</v>
      </c>
      <c r="H2356" s="34">
        <f>IF(data!C2356="","",data!H2356)</f>
        <v>31</v>
      </c>
      <c r="I2356" s="35">
        <f>IF(data!C2356="","",data!I2356)</f>
        <v>1</v>
      </c>
      <c r="J2356" s="34">
        <f>IF(data!C2356="","",data!J2356)</f>
        <v>18</v>
      </c>
      <c r="K2356" s="34">
        <f>IF(data!C2356="","",data!K2356)</f>
        <v>21</v>
      </c>
      <c r="L2356" s="34">
        <f>IF(data!C2356="","",data!L2356)</f>
        <v>19</v>
      </c>
      <c r="M2356" s="34">
        <f>IF(data!C2356="","",data!M2356)</f>
        <v>3</v>
      </c>
      <c r="N2356" s="34">
        <f>IF(data!C2356="","",data!N2356)</f>
        <v>6</v>
      </c>
      <c r="O2356" s="34">
        <f>IF(data!C2356="","",data!O2356)</f>
        <v>31</v>
      </c>
      <c r="P2356" s="16">
        <f t="shared" si="384"/>
        <v>28</v>
      </c>
      <c r="Q2356" s="17">
        <f t="shared" si="374"/>
        <v>23</v>
      </c>
      <c r="R2356" s="18">
        <f t="shared" si="375"/>
        <v>24</v>
      </c>
      <c r="S2356" s="18">
        <f t="shared" si="376"/>
        <v>27</v>
      </c>
      <c r="T2356" s="18">
        <f t="shared" si="377"/>
        <v>24</v>
      </c>
      <c r="U2356" s="18">
        <f t="shared" si="378"/>
        <v>0</v>
      </c>
      <c r="V2356" s="18">
        <f t="shared" si="379"/>
        <v>6</v>
      </c>
      <c r="W2356" s="18">
        <f t="shared" si="380"/>
        <v>27</v>
      </c>
      <c r="X2356" s="18">
        <f t="shared" si="381"/>
        <v>12</v>
      </c>
      <c r="Y2356" s="18" t="str">
        <f t="shared" si="382"/>
        <v>对</v>
      </c>
    </row>
    <row r="2357" spans="1:25" ht="12.75" customHeight="1" thickBot="1">
      <c r="A2357" s="12">
        <f>IF(data!C2357="","",data!A2357)</f>
        <v>2018149</v>
      </c>
      <c r="B2357" s="13">
        <f t="shared" si="383"/>
        <v>9</v>
      </c>
      <c r="C2357" s="34">
        <f>IF(data!C2357="","",data!C2357)</f>
        <v>1</v>
      </c>
      <c r="D2357" s="34">
        <f>IF(data!C2357="","",data!D2357)</f>
        <v>7</v>
      </c>
      <c r="E2357" s="34">
        <f>IF(data!C2357="","",data!E2357)</f>
        <v>8</v>
      </c>
      <c r="F2357" s="34">
        <f>IF(data!C2357="","",data!F2357)</f>
        <v>10</v>
      </c>
      <c r="G2357" s="34">
        <f>IF(data!C2357="","",data!G2357)</f>
        <v>12</v>
      </c>
      <c r="H2357" s="34">
        <f>IF(data!C2357="","",data!H2357)</f>
        <v>24</v>
      </c>
      <c r="I2357" s="35">
        <f>IF(data!C2357="","",data!I2357)</f>
        <v>1</v>
      </c>
      <c r="J2357" s="34">
        <f>IF(data!C2357="","",data!J2357)</f>
        <v>1</v>
      </c>
      <c r="K2357" s="34">
        <f>IF(data!C2357="","",data!K2357)</f>
        <v>8</v>
      </c>
      <c r="L2357" s="34">
        <f>IF(data!C2357="","",data!L2357)</f>
        <v>7</v>
      </c>
      <c r="M2357" s="34">
        <f>IF(data!C2357="","",data!M2357)</f>
        <v>24</v>
      </c>
      <c r="N2357" s="34">
        <f>IF(data!C2357="","",data!N2357)</f>
        <v>10</v>
      </c>
      <c r="O2357" s="34">
        <f>IF(data!C2357="","",data!O2357)</f>
        <v>12</v>
      </c>
      <c r="P2357" s="16">
        <f t="shared" si="384"/>
        <v>23</v>
      </c>
      <c r="Q2357" s="17">
        <f t="shared" si="374"/>
        <v>23</v>
      </c>
      <c r="R2357" s="18">
        <f t="shared" si="375"/>
        <v>18</v>
      </c>
      <c r="S2357" s="18">
        <f t="shared" si="376"/>
        <v>28</v>
      </c>
      <c r="T2357" s="18">
        <f t="shared" si="377"/>
        <v>21</v>
      </c>
      <c r="U2357" s="18">
        <f t="shared" si="378"/>
        <v>9</v>
      </c>
      <c r="V2357" s="18">
        <f t="shared" si="379"/>
        <v>30</v>
      </c>
      <c r="W2357" s="18">
        <f t="shared" si="380"/>
        <v>24</v>
      </c>
      <c r="X2357" s="18">
        <f t="shared" si="381"/>
        <v>6</v>
      </c>
      <c r="Y2357" s="18" t="str">
        <f t="shared" si="382"/>
        <v>错</v>
      </c>
    </row>
    <row r="2358" spans="1:25" ht="12.75" customHeight="1" thickBot="1">
      <c r="A2358" s="12">
        <f>IF(data!C2358="","",data!A2358)</f>
        <v>2018150</v>
      </c>
      <c r="B2358" s="13">
        <f t="shared" si="383"/>
        <v>0</v>
      </c>
      <c r="C2358" s="34">
        <f>IF(data!C2358="","",data!C2358)</f>
        <v>6</v>
      </c>
      <c r="D2358" s="34">
        <f>IF(data!C2358="","",data!D2358)</f>
        <v>8</v>
      </c>
      <c r="E2358" s="34">
        <f>IF(data!C2358="","",data!E2358)</f>
        <v>15</v>
      </c>
      <c r="F2358" s="34">
        <f>IF(data!C2358="","",data!F2358)</f>
        <v>19</v>
      </c>
      <c r="G2358" s="34">
        <f>IF(data!C2358="","",data!G2358)</f>
        <v>20</v>
      </c>
      <c r="H2358" s="34">
        <f>IF(data!C2358="","",data!H2358)</f>
        <v>31</v>
      </c>
      <c r="I2358" s="35">
        <f>IF(data!C2358="","",data!I2358)</f>
        <v>5</v>
      </c>
      <c r="J2358" s="34">
        <f>IF(data!C2358="","",data!J2358)</f>
        <v>15</v>
      </c>
      <c r="K2358" s="34">
        <f>IF(data!C2358="","",data!K2358)</f>
        <v>31</v>
      </c>
      <c r="L2358" s="34">
        <f>IF(data!C2358="","",data!L2358)</f>
        <v>19</v>
      </c>
      <c r="M2358" s="34">
        <f>IF(data!C2358="","",data!M2358)</f>
        <v>8</v>
      </c>
      <c r="N2358" s="34">
        <f>IF(data!C2358="","",data!N2358)</f>
        <v>20</v>
      </c>
      <c r="O2358" s="34">
        <f>IF(data!C2358="","",data!O2358)</f>
        <v>6</v>
      </c>
      <c r="P2358" s="16">
        <f t="shared" si="384"/>
        <v>25</v>
      </c>
      <c r="Q2358" s="17">
        <f t="shared" si="374"/>
        <v>15</v>
      </c>
      <c r="R2358" s="18">
        <f t="shared" si="375"/>
        <v>11</v>
      </c>
      <c r="S2358" s="18">
        <f t="shared" si="376"/>
        <v>23</v>
      </c>
      <c r="T2358" s="18">
        <f t="shared" si="377"/>
        <v>1</v>
      </c>
      <c r="U2358" s="18">
        <f t="shared" si="378"/>
        <v>9</v>
      </c>
      <c r="V2358" s="18">
        <f t="shared" si="379"/>
        <v>9</v>
      </c>
      <c r="W2358" s="18">
        <f t="shared" si="380"/>
        <v>6</v>
      </c>
      <c r="X2358" s="18">
        <f t="shared" si="381"/>
        <v>30</v>
      </c>
      <c r="Y2358" s="18" t="str">
        <f t="shared" si="382"/>
        <v>对</v>
      </c>
    </row>
    <row r="2359" spans="1:25" ht="12.75" customHeight="1" thickBot="1">
      <c r="A2359" s="12">
        <f>IF(data!C2359="","",data!A2359)</f>
        <v>2018151</v>
      </c>
      <c r="B2359" s="13">
        <f t="shared" si="383"/>
        <v>1</v>
      </c>
      <c r="C2359" s="34">
        <f>IF(data!C2359="","",data!C2359)</f>
        <v>5</v>
      </c>
      <c r="D2359" s="34">
        <f>IF(data!C2359="","",data!D2359)</f>
        <v>15</v>
      </c>
      <c r="E2359" s="34">
        <f>IF(data!C2359="","",data!E2359)</f>
        <v>19</v>
      </c>
      <c r="F2359" s="34">
        <f>IF(data!C2359="","",data!F2359)</f>
        <v>25</v>
      </c>
      <c r="G2359" s="34">
        <f>IF(data!C2359="","",data!G2359)</f>
        <v>26</v>
      </c>
      <c r="H2359" s="34">
        <f>IF(data!C2359="","",data!H2359)</f>
        <v>29</v>
      </c>
      <c r="I2359" s="35">
        <f>IF(data!C2359="","",data!I2359)</f>
        <v>15</v>
      </c>
      <c r="J2359" s="34">
        <f>IF(data!C2359="","",data!J2359)</f>
        <v>19</v>
      </c>
      <c r="K2359" s="34">
        <f>IF(data!C2359="","",data!K2359)</f>
        <v>29</v>
      </c>
      <c r="L2359" s="34">
        <f>IF(data!C2359="","",data!L2359)</f>
        <v>26</v>
      </c>
      <c r="M2359" s="34">
        <f>IF(data!C2359="","",data!M2359)</f>
        <v>15</v>
      </c>
      <c r="N2359" s="34">
        <f>IF(data!C2359="","",data!N2359)</f>
        <v>5</v>
      </c>
      <c r="O2359" s="34">
        <f>IF(data!C2359="","",data!O2359)</f>
        <v>25</v>
      </c>
      <c r="P2359" s="16">
        <f t="shared" si="384"/>
        <v>24</v>
      </c>
      <c r="Q2359" s="17">
        <f t="shared" si="374"/>
        <v>31</v>
      </c>
      <c r="R2359" s="18">
        <f t="shared" si="375"/>
        <v>14</v>
      </c>
      <c r="S2359" s="18">
        <f t="shared" si="376"/>
        <v>25</v>
      </c>
      <c r="T2359" s="18">
        <f t="shared" si="377"/>
        <v>24</v>
      </c>
      <c r="U2359" s="18">
        <f t="shared" si="378"/>
        <v>12</v>
      </c>
      <c r="V2359" s="18">
        <f t="shared" si="379"/>
        <v>3</v>
      </c>
      <c r="W2359" s="18">
        <f t="shared" si="380"/>
        <v>15</v>
      </c>
      <c r="X2359" s="18">
        <f t="shared" si="381"/>
        <v>6</v>
      </c>
      <c r="Y2359" s="18" t="str">
        <f t="shared" si="382"/>
        <v>错</v>
      </c>
    </row>
    <row r="2360" spans="1:25" ht="12.75" customHeight="1" thickBot="1">
      <c r="A2360" s="12">
        <f>IF(data!C2360="","",data!A2360)</f>
        <v>2018152</v>
      </c>
      <c r="B2360" s="13">
        <f t="shared" si="383"/>
        <v>2</v>
      </c>
      <c r="C2360" s="34">
        <f>IF(data!C2360="","",data!C2360)</f>
        <v>4</v>
      </c>
      <c r="D2360" s="34">
        <f>IF(data!C2360="","",data!D2360)</f>
        <v>14</v>
      </c>
      <c r="E2360" s="34">
        <f>IF(data!C2360="","",data!E2360)</f>
        <v>16</v>
      </c>
      <c r="F2360" s="34">
        <f>IF(data!C2360="","",data!F2360)</f>
        <v>23</v>
      </c>
      <c r="G2360" s="34">
        <f>IF(data!C2360="","",data!G2360)</f>
        <v>28</v>
      </c>
      <c r="H2360" s="34">
        <f>IF(data!C2360="","",data!H2360)</f>
        <v>29</v>
      </c>
      <c r="I2360" s="35">
        <f>IF(data!C2360="","",data!I2360)</f>
        <v>3</v>
      </c>
      <c r="J2360" s="34">
        <f>IF(data!C2360="","",data!J2360)</f>
        <v>14</v>
      </c>
      <c r="K2360" s="34">
        <f>IF(data!C2360="","",data!K2360)</f>
        <v>4</v>
      </c>
      <c r="L2360" s="34">
        <f>IF(data!C2360="","",data!L2360)</f>
        <v>23</v>
      </c>
      <c r="M2360" s="34">
        <f>IF(data!C2360="","",data!M2360)</f>
        <v>29</v>
      </c>
      <c r="N2360" s="34">
        <f>IF(data!C2360="","",data!N2360)</f>
        <v>16</v>
      </c>
      <c r="O2360" s="34">
        <f>IF(data!C2360="","",data!O2360)</f>
        <v>28</v>
      </c>
      <c r="P2360" s="16">
        <f t="shared" si="384"/>
        <v>25</v>
      </c>
      <c r="Q2360" s="17">
        <f t="shared" si="374"/>
        <v>28</v>
      </c>
      <c r="R2360" s="18">
        <f t="shared" si="375"/>
        <v>21</v>
      </c>
      <c r="S2360" s="18">
        <f t="shared" si="376"/>
        <v>24</v>
      </c>
      <c r="T2360" s="18">
        <f t="shared" si="377"/>
        <v>29</v>
      </c>
      <c r="U2360" s="18">
        <f t="shared" si="378"/>
        <v>3</v>
      </c>
      <c r="V2360" s="18">
        <f t="shared" si="379"/>
        <v>6</v>
      </c>
      <c r="W2360" s="18">
        <f t="shared" si="380"/>
        <v>30</v>
      </c>
      <c r="X2360" s="18">
        <f t="shared" si="381"/>
        <v>3</v>
      </c>
      <c r="Y2360" s="18" t="str">
        <f t="shared" si="382"/>
        <v>对</v>
      </c>
    </row>
    <row r="2361" spans="1:25" ht="12.75" customHeight="1" thickBot="1">
      <c r="A2361" s="12">
        <f>IF(data!C2361="","",data!A2361)</f>
        <v>2018153</v>
      </c>
      <c r="B2361" s="13">
        <f t="shared" si="383"/>
        <v>3</v>
      </c>
      <c r="C2361" s="34">
        <f>IF(data!C2361="","",data!C2361)</f>
        <v>1</v>
      </c>
      <c r="D2361" s="34">
        <f>IF(data!C2361="","",data!D2361)</f>
        <v>7</v>
      </c>
      <c r="E2361" s="34">
        <f>IF(data!C2361="","",data!E2361)</f>
        <v>17</v>
      </c>
      <c r="F2361" s="34">
        <f>IF(data!C2361="","",data!F2361)</f>
        <v>23</v>
      </c>
      <c r="G2361" s="34">
        <f>IF(data!C2361="","",data!G2361)</f>
        <v>25</v>
      </c>
      <c r="H2361" s="34">
        <f>IF(data!C2361="","",data!H2361)</f>
        <v>31</v>
      </c>
      <c r="I2361" s="35">
        <f>IF(data!C2361="","",data!I2361)</f>
        <v>11</v>
      </c>
      <c r="J2361" s="34">
        <f>IF(data!C2361="","",data!J2361)</f>
        <v>17</v>
      </c>
      <c r="K2361" s="34">
        <f>IF(data!C2361="","",data!K2361)</f>
        <v>7</v>
      </c>
      <c r="L2361" s="34">
        <f>IF(data!C2361="","",data!L2361)</f>
        <v>23</v>
      </c>
      <c r="M2361" s="34">
        <f>IF(data!C2361="","",data!M2361)</f>
        <v>25</v>
      </c>
      <c r="N2361" s="34">
        <f>IF(data!C2361="","",data!N2361)</f>
        <v>1</v>
      </c>
      <c r="O2361" s="34">
        <f>IF(data!C2361="","",data!O2361)</f>
        <v>31</v>
      </c>
      <c r="P2361" s="16">
        <f t="shared" si="384"/>
        <v>30</v>
      </c>
      <c r="Q2361" s="17">
        <f t="shared" si="374"/>
        <v>27</v>
      </c>
      <c r="R2361" s="18">
        <f t="shared" si="375"/>
        <v>24</v>
      </c>
      <c r="S2361" s="18">
        <f t="shared" si="376"/>
        <v>25</v>
      </c>
      <c r="T2361" s="18">
        <f t="shared" si="377"/>
        <v>23</v>
      </c>
      <c r="U2361" s="18">
        <f t="shared" si="378"/>
        <v>27</v>
      </c>
      <c r="V2361" s="18">
        <f t="shared" si="379"/>
        <v>27</v>
      </c>
      <c r="W2361" s="18">
        <f t="shared" si="380"/>
        <v>3</v>
      </c>
      <c r="X2361" s="18">
        <f t="shared" si="381"/>
        <v>9</v>
      </c>
      <c r="Y2361" s="18" t="str">
        <f t="shared" si="382"/>
        <v>对</v>
      </c>
    </row>
    <row r="2362" spans="1:25" ht="12.75" customHeight="1" thickBot="1">
      <c r="A2362" s="12">
        <f>IF(data!C2362="","",data!A2362)</f>
        <v>2019001</v>
      </c>
      <c r="B2362" s="13">
        <f t="shared" si="383"/>
        <v>1</v>
      </c>
      <c r="C2362" s="34">
        <f>IF(data!C2362="","",data!C2362)</f>
        <v>6</v>
      </c>
      <c r="D2362" s="34">
        <f>IF(data!C2362="","",data!D2362)</f>
        <v>10</v>
      </c>
      <c r="E2362" s="34">
        <f>IF(data!C2362="","",data!E2362)</f>
        <v>13</v>
      </c>
      <c r="F2362" s="34">
        <f>IF(data!C2362="","",data!F2362)</f>
        <v>15</v>
      </c>
      <c r="G2362" s="34">
        <f>IF(data!C2362="","",data!G2362)</f>
        <v>32</v>
      </c>
      <c r="H2362" s="34">
        <f>IF(data!C2362="","",data!H2362)</f>
        <v>33</v>
      </c>
      <c r="I2362" s="35">
        <f>IF(data!C2362="","",data!I2362)</f>
        <v>15</v>
      </c>
      <c r="J2362" s="34">
        <f>IF(data!C2362="","",data!J2362)</f>
        <v>32</v>
      </c>
      <c r="K2362" s="34">
        <f>IF(data!C2362="","",data!K2362)</f>
        <v>33</v>
      </c>
      <c r="L2362" s="34">
        <f>IF(data!C2362="","",data!L2362)</f>
        <v>13</v>
      </c>
      <c r="M2362" s="34">
        <f>IF(data!C2362="","",data!M2362)</f>
        <v>15</v>
      </c>
      <c r="N2362" s="34">
        <f>IF(data!C2362="","",data!N2362)</f>
        <v>6</v>
      </c>
      <c r="O2362" s="34">
        <f>IF(data!C2362="","",data!O2362)</f>
        <v>10</v>
      </c>
      <c r="P2362" s="16">
        <f t="shared" si="384"/>
        <v>27</v>
      </c>
      <c r="Q2362" s="17">
        <f t="shared" si="374"/>
        <v>28</v>
      </c>
      <c r="R2362" s="18">
        <f t="shared" si="375"/>
        <v>24</v>
      </c>
      <c r="S2362" s="18">
        <f t="shared" si="376"/>
        <v>30</v>
      </c>
      <c r="T2362" s="18">
        <f t="shared" si="377"/>
        <v>17</v>
      </c>
      <c r="U2362" s="18">
        <f t="shared" si="378"/>
        <v>0</v>
      </c>
      <c r="V2362" s="18">
        <f t="shared" si="379"/>
        <v>21</v>
      </c>
      <c r="W2362" s="18">
        <f t="shared" si="380"/>
        <v>30</v>
      </c>
      <c r="X2362" s="18">
        <f t="shared" si="381"/>
        <v>9</v>
      </c>
      <c r="Y2362" s="18" t="str">
        <f t="shared" si="382"/>
        <v>对</v>
      </c>
    </row>
    <row r="2363" spans="1:25" ht="12.75" customHeight="1" thickBot="1">
      <c r="A2363" s="12">
        <f>IF(data!C2363="","",data!A2363)</f>
        <v>2019002</v>
      </c>
      <c r="B2363" s="13">
        <f t="shared" si="383"/>
        <v>2</v>
      </c>
      <c r="C2363" s="34">
        <f>IF(data!C2363="","",data!C2363)</f>
        <v>4</v>
      </c>
      <c r="D2363" s="34">
        <f>IF(data!C2363="","",data!D2363)</f>
        <v>5</v>
      </c>
      <c r="E2363" s="34">
        <f>IF(data!C2363="","",data!E2363)</f>
        <v>6</v>
      </c>
      <c r="F2363" s="34">
        <f>IF(data!C2363="","",data!F2363)</f>
        <v>8</v>
      </c>
      <c r="G2363" s="34">
        <f>IF(data!C2363="","",data!G2363)</f>
        <v>9</v>
      </c>
      <c r="H2363" s="34">
        <f>IF(data!C2363="","",data!H2363)</f>
        <v>18</v>
      </c>
      <c r="I2363" s="35">
        <f>IF(data!C2363="","",data!I2363)</f>
        <v>11</v>
      </c>
      <c r="J2363" s="34">
        <f>IF(data!C2363="","",data!J2363)</f>
        <v>18</v>
      </c>
      <c r="K2363" s="34">
        <f>IF(data!C2363="","",data!K2363)</f>
        <v>6</v>
      </c>
      <c r="L2363" s="34">
        <f>IF(data!C2363="","",data!L2363)</f>
        <v>4</v>
      </c>
      <c r="M2363" s="34">
        <f>IF(data!C2363="","",data!M2363)</f>
        <v>8</v>
      </c>
      <c r="N2363" s="34">
        <f>IF(data!C2363="","",data!N2363)</f>
        <v>5</v>
      </c>
      <c r="O2363" s="34">
        <f>IF(data!C2363="","",data!O2363)</f>
        <v>9</v>
      </c>
      <c r="P2363" s="16">
        <f t="shared" si="384"/>
        <v>14</v>
      </c>
      <c r="Q2363" s="17">
        <f t="shared" si="374"/>
        <v>32</v>
      </c>
      <c r="R2363" s="18">
        <f t="shared" si="375"/>
        <v>26</v>
      </c>
      <c r="S2363" s="18">
        <f t="shared" si="376"/>
        <v>27</v>
      </c>
      <c r="T2363" s="18">
        <f t="shared" si="377"/>
        <v>27</v>
      </c>
      <c r="U2363" s="18">
        <f t="shared" si="378"/>
        <v>3</v>
      </c>
      <c r="V2363" s="18">
        <f t="shared" si="379"/>
        <v>24</v>
      </c>
      <c r="W2363" s="18">
        <f t="shared" si="380"/>
        <v>0</v>
      </c>
      <c r="X2363" s="18">
        <f t="shared" si="381"/>
        <v>18</v>
      </c>
      <c r="Y2363" s="18" t="str">
        <f t="shared" si="382"/>
        <v>对</v>
      </c>
    </row>
    <row r="2364" spans="1:25" ht="12.75" customHeight="1" thickBot="1">
      <c r="A2364" s="12">
        <f>IF(data!C2364="","",data!A2364)</f>
        <v>2019003</v>
      </c>
      <c r="B2364" s="13">
        <f t="shared" si="383"/>
        <v>3</v>
      </c>
      <c r="C2364" s="34">
        <f>IF(data!C2364="","",data!C2364)</f>
        <v>13</v>
      </c>
      <c r="D2364" s="34">
        <f>IF(data!C2364="","",data!D2364)</f>
        <v>17</v>
      </c>
      <c r="E2364" s="34">
        <f>IF(data!C2364="","",data!E2364)</f>
        <v>20</v>
      </c>
      <c r="F2364" s="34">
        <f>IF(data!C2364="","",data!F2364)</f>
        <v>21</v>
      </c>
      <c r="G2364" s="34">
        <f>IF(data!C2364="","",data!G2364)</f>
        <v>22</v>
      </c>
      <c r="H2364" s="34">
        <f>IF(data!C2364="","",data!H2364)</f>
        <v>27</v>
      </c>
      <c r="I2364" s="35">
        <f>IF(data!C2364="","",data!I2364)</f>
        <v>1</v>
      </c>
      <c r="J2364" s="34">
        <f>IF(data!C2364="","",data!J2364)</f>
        <v>20</v>
      </c>
      <c r="K2364" s="34">
        <f>IF(data!C2364="","",data!K2364)</f>
        <v>21</v>
      </c>
      <c r="L2364" s="34">
        <f>IF(data!C2364="","",data!L2364)</f>
        <v>22</v>
      </c>
      <c r="M2364" s="34">
        <f>IF(data!C2364="","",data!M2364)</f>
        <v>17</v>
      </c>
      <c r="N2364" s="34">
        <f>IF(data!C2364="","",data!N2364)</f>
        <v>13</v>
      </c>
      <c r="O2364" s="34">
        <f>IF(data!C2364="","",data!O2364)</f>
        <v>27</v>
      </c>
      <c r="P2364" s="16">
        <f t="shared" si="384"/>
        <v>14</v>
      </c>
      <c r="Q2364" s="17">
        <f t="shared" si="374"/>
        <v>16</v>
      </c>
      <c r="R2364" s="18">
        <f t="shared" si="375"/>
        <v>5</v>
      </c>
      <c r="S2364" s="18">
        <f t="shared" si="376"/>
        <v>14</v>
      </c>
      <c r="T2364" s="18">
        <f t="shared" si="377"/>
        <v>6</v>
      </c>
      <c r="U2364" s="18">
        <f t="shared" si="378"/>
        <v>0</v>
      </c>
      <c r="V2364" s="18">
        <f t="shared" si="379"/>
        <v>30</v>
      </c>
      <c r="W2364" s="18">
        <f t="shared" si="380"/>
        <v>21</v>
      </c>
      <c r="X2364" s="18">
        <f t="shared" si="381"/>
        <v>3</v>
      </c>
      <c r="Y2364" s="18" t="str">
        <f t="shared" si="382"/>
        <v>错</v>
      </c>
    </row>
    <row r="2365" spans="1:25" ht="12.75" customHeight="1" thickBot="1">
      <c r="A2365" s="12">
        <f>IF(data!C2365="","",data!A2365)</f>
        <v>2019004</v>
      </c>
      <c r="B2365" s="13">
        <f t="shared" si="383"/>
        <v>4</v>
      </c>
      <c r="C2365" s="34">
        <f>IF(data!C2365="","",data!C2365)</f>
        <v>8</v>
      </c>
      <c r="D2365" s="34">
        <f>IF(data!C2365="","",data!D2365)</f>
        <v>12</v>
      </c>
      <c r="E2365" s="34">
        <f>IF(data!C2365="","",data!E2365)</f>
        <v>16</v>
      </c>
      <c r="F2365" s="34">
        <f>IF(data!C2365="","",data!F2365)</f>
        <v>19</v>
      </c>
      <c r="G2365" s="34">
        <f>IF(data!C2365="","",data!G2365)</f>
        <v>26</v>
      </c>
      <c r="H2365" s="34">
        <f>IF(data!C2365="","",data!H2365)</f>
        <v>32</v>
      </c>
      <c r="I2365" s="35">
        <f>IF(data!C2365="","",data!I2365)</f>
        <v>3</v>
      </c>
      <c r="J2365" s="34">
        <f>IF(data!C2365="","",data!J2365)</f>
        <v>8</v>
      </c>
      <c r="K2365" s="34">
        <f>IF(data!C2365="","",data!K2365)</f>
        <v>26</v>
      </c>
      <c r="L2365" s="34">
        <f>IF(data!C2365="","",data!L2365)</f>
        <v>32</v>
      </c>
      <c r="M2365" s="34">
        <f>IF(data!C2365="","",data!M2365)</f>
        <v>16</v>
      </c>
      <c r="N2365" s="34">
        <f>IF(data!C2365="","",data!N2365)</f>
        <v>12</v>
      </c>
      <c r="O2365" s="34">
        <f>IF(data!C2365="","",data!O2365)</f>
        <v>19</v>
      </c>
      <c r="P2365" s="16">
        <f t="shared" si="384"/>
        <v>24</v>
      </c>
      <c r="Q2365" s="17">
        <f t="shared" si="374"/>
        <v>24</v>
      </c>
      <c r="R2365" s="18">
        <f t="shared" si="375"/>
        <v>9</v>
      </c>
      <c r="S2365" s="18">
        <f t="shared" si="376"/>
        <v>14</v>
      </c>
      <c r="T2365" s="18">
        <f t="shared" si="377"/>
        <v>29</v>
      </c>
      <c r="U2365" s="18">
        <f t="shared" si="378"/>
        <v>9</v>
      </c>
      <c r="V2365" s="18">
        <f t="shared" si="379"/>
        <v>15</v>
      </c>
      <c r="W2365" s="18">
        <f t="shared" si="380"/>
        <v>24</v>
      </c>
      <c r="X2365" s="18">
        <f t="shared" si="381"/>
        <v>0</v>
      </c>
      <c r="Y2365" s="18" t="str">
        <f t="shared" si="382"/>
        <v>错</v>
      </c>
    </row>
    <row r="2366" spans="1:25" ht="12.75" customHeight="1" thickBot="1">
      <c r="A2366" s="12">
        <f>IF(data!C2366="","",data!A2366)</f>
        <v>2019005</v>
      </c>
      <c r="B2366" s="13">
        <f t="shared" si="383"/>
        <v>5</v>
      </c>
      <c r="C2366" s="34">
        <f>IF(data!C2366="","",data!C2366)</f>
        <v>21</v>
      </c>
      <c r="D2366" s="34">
        <f>IF(data!C2366="","",data!D2366)</f>
        <v>22</v>
      </c>
      <c r="E2366" s="34">
        <f>IF(data!C2366="","",data!E2366)</f>
        <v>26</v>
      </c>
      <c r="F2366" s="34">
        <f>IF(data!C2366="","",data!F2366)</f>
        <v>28</v>
      </c>
      <c r="G2366" s="34">
        <f>IF(data!C2366="","",data!G2366)</f>
        <v>31</v>
      </c>
      <c r="H2366" s="34">
        <f>IF(data!C2366="","",data!H2366)</f>
        <v>32</v>
      </c>
      <c r="I2366" s="35">
        <f>IF(data!C2366="","",data!I2366)</f>
        <v>7</v>
      </c>
      <c r="J2366" s="34">
        <f>IF(data!C2366="","",data!J2366)</f>
        <v>28</v>
      </c>
      <c r="K2366" s="34">
        <f>IF(data!C2366="","",data!K2366)</f>
        <v>22</v>
      </c>
      <c r="L2366" s="34">
        <f>IF(data!C2366="","",data!L2366)</f>
        <v>31</v>
      </c>
      <c r="M2366" s="34">
        <f>IF(data!C2366="","",data!M2366)</f>
        <v>32</v>
      </c>
      <c r="N2366" s="34">
        <f>IF(data!C2366="","",data!N2366)</f>
        <v>21</v>
      </c>
      <c r="O2366" s="34">
        <f>IF(data!C2366="","",data!O2366)</f>
        <v>26</v>
      </c>
      <c r="P2366" s="16">
        <f t="shared" si="384"/>
        <v>11</v>
      </c>
      <c r="Q2366" s="17">
        <f t="shared" si="374"/>
        <v>28</v>
      </c>
      <c r="R2366" s="18">
        <f t="shared" si="375"/>
        <v>18</v>
      </c>
      <c r="S2366" s="18">
        <f t="shared" si="376"/>
        <v>24</v>
      </c>
      <c r="T2366" s="18">
        <f t="shared" si="377"/>
        <v>31</v>
      </c>
      <c r="U2366" s="18">
        <f t="shared" si="378"/>
        <v>27</v>
      </c>
      <c r="V2366" s="18">
        <f t="shared" si="379"/>
        <v>6</v>
      </c>
      <c r="W2366" s="18">
        <f t="shared" si="380"/>
        <v>3</v>
      </c>
      <c r="X2366" s="18">
        <f t="shared" si="381"/>
        <v>24</v>
      </c>
      <c r="Y2366" s="18" t="str">
        <f t="shared" si="382"/>
        <v>对</v>
      </c>
    </row>
    <row r="2367" spans="1:25" ht="12.75" customHeight="1" thickBot="1">
      <c r="A2367" s="12">
        <f>IF(data!C2367="","",data!A2367)</f>
        <v>2019006</v>
      </c>
      <c r="B2367" s="13">
        <f t="shared" si="383"/>
        <v>6</v>
      </c>
      <c r="C2367" s="34">
        <f>IF(data!C2367="","",data!C2367)</f>
        <v>1</v>
      </c>
      <c r="D2367" s="34">
        <f>IF(data!C2367="","",data!D2367)</f>
        <v>5</v>
      </c>
      <c r="E2367" s="34">
        <f>IF(data!C2367="","",data!E2367)</f>
        <v>10</v>
      </c>
      <c r="F2367" s="34">
        <f>IF(data!C2367="","",data!F2367)</f>
        <v>19</v>
      </c>
      <c r="G2367" s="34">
        <f>IF(data!C2367="","",data!G2367)</f>
        <v>26</v>
      </c>
      <c r="H2367" s="34">
        <f>IF(data!C2367="","",data!H2367)</f>
        <v>28</v>
      </c>
      <c r="I2367" s="35">
        <f>IF(data!C2367="","",data!I2367)</f>
        <v>12</v>
      </c>
      <c r="J2367" s="34">
        <f>IF(data!C2367="","",data!J2367)</f>
        <v>1</v>
      </c>
      <c r="K2367" s="34">
        <f>IF(data!C2367="","",data!K2367)</f>
        <v>10</v>
      </c>
      <c r="L2367" s="34">
        <f>IF(data!C2367="","",data!L2367)</f>
        <v>19</v>
      </c>
      <c r="M2367" s="34">
        <f>IF(data!C2367="","",data!M2367)</f>
        <v>26</v>
      </c>
      <c r="N2367" s="34">
        <f>IF(data!C2367="","",data!N2367)</f>
        <v>28</v>
      </c>
      <c r="O2367" s="34">
        <f>IF(data!C2367="","",data!O2367)</f>
        <v>5</v>
      </c>
      <c r="P2367" s="16">
        <f t="shared" si="384"/>
        <v>27</v>
      </c>
      <c r="Q2367" s="17">
        <f t="shared" si="374"/>
        <v>27</v>
      </c>
      <c r="R2367" s="18">
        <f t="shared" si="375"/>
        <v>10</v>
      </c>
      <c r="S2367" s="18">
        <f t="shared" si="376"/>
        <v>11</v>
      </c>
      <c r="T2367" s="18">
        <f t="shared" si="377"/>
        <v>27</v>
      </c>
      <c r="U2367" s="18">
        <f t="shared" si="378"/>
        <v>30</v>
      </c>
      <c r="V2367" s="18">
        <f t="shared" si="379"/>
        <v>21</v>
      </c>
      <c r="W2367" s="18">
        <f t="shared" si="380"/>
        <v>0</v>
      </c>
      <c r="X2367" s="18">
        <f t="shared" si="381"/>
        <v>15</v>
      </c>
      <c r="Y2367" s="18" t="str">
        <f t="shared" si="382"/>
        <v>错</v>
      </c>
    </row>
    <row r="2368" spans="1:25" ht="12.75" customHeight="1" thickBot="1">
      <c r="A2368" s="12">
        <f>IF(data!C2368="","",data!A2368)</f>
        <v>2019007</v>
      </c>
      <c r="B2368" s="13">
        <f t="shared" si="383"/>
        <v>7</v>
      </c>
      <c r="C2368" s="34">
        <f>IF(data!C2368="","",data!C2368)</f>
        <v>6</v>
      </c>
      <c r="D2368" s="34">
        <f>IF(data!C2368="","",data!D2368)</f>
        <v>10</v>
      </c>
      <c r="E2368" s="34">
        <f>IF(data!C2368="","",data!E2368)</f>
        <v>14</v>
      </c>
      <c r="F2368" s="34">
        <f>IF(data!C2368="","",data!F2368)</f>
        <v>15</v>
      </c>
      <c r="G2368" s="34">
        <f>IF(data!C2368="","",data!G2368)</f>
        <v>19</v>
      </c>
      <c r="H2368" s="34">
        <f>IF(data!C2368="","",data!H2368)</f>
        <v>23</v>
      </c>
      <c r="I2368" s="35">
        <f>IF(data!C2368="","",data!I2368)</f>
        <v>15</v>
      </c>
      <c r="J2368" s="34">
        <f>IF(data!C2368="","",data!J2368)</f>
        <v>15</v>
      </c>
      <c r="K2368" s="34">
        <f>IF(data!C2368="","",data!K2368)</f>
        <v>23</v>
      </c>
      <c r="L2368" s="34">
        <f>IF(data!C2368="","",data!L2368)</f>
        <v>6</v>
      </c>
      <c r="M2368" s="34">
        <f>IF(data!C2368="","",data!M2368)</f>
        <v>14</v>
      </c>
      <c r="N2368" s="34">
        <f>IF(data!C2368="","",data!N2368)</f>
        <v>10</v>
      </c>
      <c r="O2368" s="34">
        <f>IF(data!C2368="","",data!O2368)</f>
        <v>19</v>
      </c>
      <c r="P2368" s="16">
        <f t="shared" si="384"/>
        <v>17</v>
      </c>
      <c r="Q2368" s="17">
        <f t="shared" si="374"/>
        <v>22</v>
      </c>
      <c r="R2368" s="18">
        <f t="shared" si="375"/>
        <v>25</v>
      </c>
      <c r="S2368" s="18">
        <f t="shared" si="376"/>
        <v>27</v>
      </c>
      <c r="T2368" s="18">
        <f t="shared" si="377"/>
        <v>1</v>
      </c>
      <c r="U2368" s="18">
        <f t="shared" si="378"/>
        <v>9</v>
      </c>
      <c r="V2368" s="18">
        <f t="shared" si="379"/>
        <v>9</v>
      </c>
      <c r="W2368" s="18">
        <f t="shared" si="380"/>
        <v>24</v>
      </c>
      <c r="X2368" s="18">
        <f t="shared" si="381"/>
        <v>6</v>
      </c>
      <c r="Y2368" s="18" t="str">
        <f t="shared" si="382"/>
        <v>对</v>
      </c>
    </row>
    <row r="2369" spans="1:25" ht="12.75" customHeight="1" thickBot="1">
      <c r="A2369" s="12">
        <f>IF(data!C2369="","",data!A2369)</f>
        <v>2019008</v>
      </c>
      <c r="B2369" s="13">
        <f t="shared" si="383"/>
        <v>8</v>
      </c>
      <c r="C2369" s="34">
        <f>IF(data!C2369="","",data!C2369)</f>
        <v>2</v>
      </c>
      <c r="D2369" s="34">
        <f>IF(data!C2369="","",data!D2369)</f>
        <v>6</v>
      </c>
      <c r="E2369" s="34">
        <f>IF(data!C2369="","",data!E2369)</f>
        <v>9</v>
      </c>
      <c r="F2369" s="34">
        <f>IF(data!C2369="","",data!F2369)</f>
        <v>13</v>
      </c>
      <c r="G2369" s="34">
        <f>IF(data!C2369="","",data!G2369)</f>
        <v>28</v>
      </c>
      <c r="H2369" s="34">
        <f>IF(data!C2369="","",data!H2369)</f>
        <v>32</v>
      </c>
      <c r="I2369" s="35">
        <f>IF(data!C2369="","",data!I2369)</f>
        <v>12</v>
      </c>
      <c r="J2369" s="34">
        <f>IF(data!C2369="","",data!J2369)</f>
        <v>28</v>
      </c>
      <c r="K2369" s="34">
        <f>IF(data!C2369="","",data!K2369)</f>
        <v>32</v>
      </c>
      <c r="L2369" s="34">
        <f>IF(data!C2369="","",data!L2369)</f>
        <v>13</v>
      </c>
      <c r="M2369" s="34">
        <f>IF(data!C2369="","",data!M2369)</f>
        <v>2</v>
      </c>
      <c r="N2369" s="34">
        <f>IF(data!C2369="","",data!N2369)</f>
        <v>6</v>
      </c>
      <c r="O2369" s="34">
        <f>IF(data!C2369="","",data!O2369)</f>
        <v>9</v>
      </c>
      <c r="P2369" s="16">
        <f t="shared" si="384"/>
        <v>30</v>
      </c>
      <c r="Q2369" s="17">
        <f t="shared" si="374"/>
        <v>16</v>
      </c>
      <c r="R2369" s="18">
        <f t="shared" si="375"/>
        <v>13</v>
      </c>
      <c r="S2369" s="18">
        <f t="shared" si="376"/>
        <v>17</v>
      </c>
      <c r="T2369" s="18">
        <f t="shared" si="377"/>
        <v>24</v>
      </c>
      <c r="U2369" s="18">
        <f t="shared" si="378"/>
        <v>3</v>
      </c>
      <c r="V2369" s="18">
        <f t="shared" si="379"/>
        <v>3</v>
      </c>
      <c r="W2369" s="18">
        <f t="shared" si="380"/>
        <v>9</v>
      </c>
      <c r="X2369" s="18">
        <f t="shared" si="381"/>
        <v>21</v>
      </c>
      <c r="Y2369" s="18" t="str">
        <f t="shared" si="382"/>
        <v>对</v>
      </c>
    </row>
    <row r="2370" spans="1:25" ht="12.75" customHeight="1" thickBot="1">
      <c r="A2370" s="12">
        <f>IF(data!C2370="","",data!A2370)</f>
        <v>2019009</v>
      </c>
      <c r="B2370" s="13">
        <f t="shared" si="383"/>
        <v>9</v>
      </c>
      <c r="C2370" s="34">
        <f>IF(data!C2370="","",data!C2370)</f>
        <v>1</v>
      </c>
      <c r="D2370" s="34">
        <f>IF(data!C2370="","",data!D2370)</f>
        <v>7</v>
      </c>
      <c r="E2370" s="34">
        <f>IF(data!C2370="","",data!E2370)</f>
        <v>10</v>
      </c>
      <c r="F2370" s="34">
        <f>IF(data!C2370="","",data!F2370)</f>
        <v>22</v>
      </c>
      <c r="G2370" s="34">
        <f>IF(data!C2370="","",data!G2370)</f>
        <v>31</v>
      </c>
      <c r="H2370" s="34">
        <f>IF(data!C2370="","",data!H2370)</f>
        <v>32</v>
      </c>
      <c r="I2370" s="35">
        <f>IF(data!C2370="","",data!I2370)</f>
        <v>15</v>
      </c>
      <c r="J2370" s="34">
        <f>IF(data!C2370="","",data!J2370)</f>
        <v>22</v>
      </c>
      <c r="K2370" s="34">
        <f>IF(data!C2370="","",data!K2370)</f>
        <v>31</v>
      </c>
      <c r="L2370" s="34">
        <f>IF(data!C2370="","",data!L2370)</f>
        <v>1</v>
      </c>
      <c r="M2370" s="34">
        <f>IF(data!C2370="","",data!M2370)</f>
        <v>10</v>
      </c>
      <c r="N2370" s="34">
        <f>IF(data!C2370="","",data!N2370)</f>
        <v>7</v>
      </c>
      <c r="O2370" s="34">
        <f>IF(data!C2370="","",data!O2370)</f>
        <v>32</v>
      </c>
      <c r="P2370" s="16">
        <f t="shared" si="384"/>
        <v>31</v>
      </c>
      <c r="Q2370" s="17">
        <f t="shared" si="374"/>
        <v>24</v>
      </c>
      <c r="R2370" s="18">
        <f t="shared" si="375"/>
        <v>26</v>
      </c>
      <c r="S2370" s="18">
        <f t="shared" si="376"/>
        <v>30</v>
      </c>
      <c r="T2370" s="18">
        <f t="shared" si="377"/>
        <v>23</v>
      </c>
      <c r="U2370" s="18">
        <f t="shared" si="378"/>
        <v>9</v>
      </c>
      <c r="V2370" s="18">
        <f t="shared" si="379"/>
        <v>21</v>
      </c>
      <c r="W2370" s="18">
        <f t="shared" si="380"/>
        <v>24</v>
      </c>
      <c r="X2370" s="18">
        <f t="shared" si="381"/>
        <v>18</v>
      </c>
      <c r="Y2370" s="18" t="str">
        <f t="shared" si="382"/>
        <v>对</v>
      </c>
    </row>
    <row r="2371" spans="1:25" ht="12.75" customHeight="1" thickBot="1">
      <c r="A2371" s="12">
        <f>IF(data!C2371="","",data!A2371)</f>
        <v>2019010</v>
      </c>
      <c r="B2371" s="13">
        <f t="shared" si="383"/>
        <v>0</v>
      </c>
      <c r="C2371" s="34">
        <f>IF(data!C2371="","",data!C2371)</f>
        <v>2</v>
      </c>
      <c r="D2371" s="34">
        <f>IF(data!C2371="","",data!D2371)</f>
        <v>4</v>
      </c>
      <c r="E2371" s="34">
        <f>IF(data!C2371="","",data!E2371)</f>
        <v>5</v>
      </c>
      <c r="F2371" s="34">
        <f>IF(data!C2371="","",data!F2371)</f>
        <v>8</v>
      </c>
      <c r="G2371" s="34">
        <f>IF(data!C2371="","",data!G2371)</f>
        <v>11</v>
      </c>
      <c r="H2371" s="34">
        <f>IF(data!C2371="","",data!H2371)</f>
        <v>30</v>
      </c>
      <c r="I2371" s="35">
        <f>IF(data!C2371="","",data!I2371)</f>
        <v>2</v>
      </c>
      <c r="J2371" s="34">
        <f>IF(data!C2371="","",data!J2371)</f>
        <v>11</v>
      </c>
      <c r="K2371" s="34">
        <f>IF(data!C2371="","",data!K2371)</f>
        <v>8</v>
      </c>
      <c r="L2371" s="34">
        <f>IF(data!C2371="","",data!L2371)</f>
        <v>2</v>
      </c>
      <c r="M2371" s="34">
        <f>IF(data!C2371="","",data!M2371)</f>
        <v>30</v>
      </c>
      <c r="N2371" s="34">
        <f>IF(data!C2371="","",data!N2371)</f>
        <v>5</v>
      </c>
      <c r="O2371" s="34">
        <f>IF(data!C2371="","",data!O2371)</f>
        <v>4</v>
      </c>
      <c r="P2371" s="16">
        <f t="shared" si="384"/>
        <v>28</v>
      </c>
      <c r="Q2371" s="17">
        <f t="shared" si="374"/>
        <v>23</v>
      </c>
      <c r="R2371" s="18">
        <f t="shared" si="375"/>
        <v>30</v>
      </c>
      <c r="S2371" s="18">
        <f t="shared" si="376"/>
        <v>31</v>
      </c>
      <c r="T2371" s="18">
        <f t="shared" si="377"/>
        <v>22</v>
      </c>
      <c r="U2371" s="18">
        <f t="shared" si="378"/>
        <v>3</v>
      </c>
      <c r="V2371" s="18">
        <f t="shared" si="379"/>
        <v>0</v>
      </c>
      <c r="W2371" s="18">
        <f t="shared" si="380"/>
        <v>15</v>
      </c>
      <c r="X2371" s="18">
        <f t="shared" si="381"/>
        <v>9</v>
      </c>
      <c r="Y2371" s="18" t="str">
        <f t="shared" si="382"/>
        <v>对</v>
      </c>
    </row>
    <row r="2372" spans="1:25" ht="12.75" customHeight="1" thickBot="1">
      <c r="A2372" s="12">
        <f>IF(data!C2372="","",data!A2372)</f>
        <v>2019011</v>
      </c>
      <c r="B2372" s="13">
        <f t="shared" si="383"/>
        <v>1</v>
      </c>
      <c r="C2372" s="34">
        <f>IF(data!C2372="","",data!C2372)</f>
        <v>10</v>
      </c>
      <c r="D2372" s="34">
        <f>IF(data!C2372="","",data!D2372)</f>
        <v>13</v>
      </c>
      <c r="E2372" s="34">
        <f>IF(data!C2372="","",data!E2372)</f>
        <v>19</v>
      </c>
      <c r="F2372" s="34">
        <f>IF(data!C2372="","",data!F2372)</f>
        <v>21</v>
      </c>
      <c r="G2372" s="34">
        <f>IF(data!C2372="","",data!G2372)</f>
        <v>24</v>
      </c>
      <c r="H2372" s="34">
        <f>IF(data!C2372="","",data!H2372)</f>
        <v>30</v>
      </c>
      <c r="I2372" s="35">
        <f>IF(data!C2372="","",data!I2372)</f>
        <v>7</v>
      </c>
      <c r="J2372" s="34">
        <f>IF(data!C2372="","",data!J2372)</f>
        <v>19</v>
      </c>
      <c r="K2372" s="34">
        <f>IF(data!C2372="","",data!K2372)</f>
        <v>13</v>
      </c>
      <c r="L2372" s="34">
        <f>IF(data!C2372="","",data!L2372)</f>
        <v>30</v>
      </c>
      <c r="M2372" s="34">
        <f>IF(data!C2372="","",data!M2372)</f>
        <v>10</v>
      </c>
      <c r="N2372" s="34">
        <f>IF(data!C2372="","",data!N2372)</f>
        <v>24</v>
      </c>
      <c r="O2372" s="34">
        <f>IF(data!C2372="","",data!O2372)</f>
        <v>21</v>
      </c>
      <c r="P2372" s="16">
        <f t="shared" si="384"/>
        <v>20</v>
      </c>
      <c r="Q2372" s="17">
        <f t="shared" ref="Q2372:Q2435" si="385">IF(C2371="","",H2371-B2371)</f>
        <v>30</v>
      </c>
      <c r="R2372" s="18">
        <f t="shared" ref="R2372:R2435" si="386">IF(C2371="","",G2371-C2371)</f>
        <v>9</v>
      </c>
      <c r="S2372" s="18">
        <f t="shared" ref="S2372:S2435" si="387">IF(C2371="","",H2371-C2371)</f>
        <v>28</v>
      </c>
      <c r="T2372" s="18">
        <f t="shared" ref="T2372:T2435" si="388">IF(C2371="","",MOD(J2371*C2371,33))</f>
        <v>22</v>
      </c>
      <c r="U2372" s="18">
        <f t="shared" ref="U2372:U2435" si="389">IF(C2371="","",MOD(I2371*9,33))</f>
        <v>18</v>
      </c>
      <c r="V2372" s="18">
        <f t="shared" ref="V2372:V2435" si="390">IF(D2371="","",MOD(J2371*9,33))</f>
        <v>0</v>
      </c>
      <c r="W2372" s="18">
        <f t="shared" ref="W2372:W2435" si="391">IF(E2371="","",MOD(K2371*9,33))</f>
        <v>6</v>
      </c>
      <c r="X2372" s="18">
        <f t="shared" ref="X2372:X2435" si="392">IF(F2371="","",MOD(L2371*9,33))</f>
        <v>18</v>
      </c>
      <c r="Y2372" s="18" t="str">
        <f t="shared" ref="Y2372:Y2435" si="393">IF($P2372="","",IF(COUNTIF($Q2372:$X2372,$P2372),"错","对"))</f>
        <v>对</v>
      </c>
    </row>
    <row r="2373" spans="1:25" ht="12.75" customHeight="1" thickBot="1">
      <c r="A2373" s="12">
        <f>IF(data!C2373="","",data!A2373)</f>
        <v>2019012</v>
      </c>
      <c r="B2373" s="13">
        <f t="shared" si="383"/>
        <v>2</v>
      </c>
      <c r="C2373" s="34">
        <f>IF(data!C2373="","",data!C2373)</f>
        <v>7</v>
      </c>
      <c r="D2373" s="34">
        <f>IF(data!C2373="","",data!D2373)</f>
        <v>10</v>
      </c>
      <c r="E2373" s="34">
        <f>IF(data!C2373="","",data!E2373)</f>
        <v>21</v>
      </c>
      <c r="F2373" s="34">
        <f>IF(data!C2373="","",data!F2373)</f>
        <v>23</v>
      </c>
      <c r="G2373" s="34">
        <f>IF(data!C2373="","",data!G2373)</f>
        <v>31</v>
      </c>
      <c r="H2373" s="34">
        <f>IF(data!C2373="","",data!H2373)</f>
        <v>33</v>
      </c>
      <c r="I2373" s="35">
        <f>IF(data!C2373="","",data!I2373)</f>
        <v>14</v>
      </c>
      <c r="J2373" s="34">
        <f>IF(data!C2373="","",data!J2373)</f>
        <v>33</v>
      </c>
      <c r="K2373" s="34">
        <f>IF(data!C2373="","",data!K2373)</f>
        <v>7</v>
      </c>
      <c r="L2373" s="34">
        <f>IF(data!C2373="","",data!L2373)</f>
        <v>23</v>
      </c>
      <c r="M2373" s="34">
        <f>IF(data!C2373="","",data!M2373)</f>
        <v>31</v>
      </c>
      <c r="N2373" s="34">
        <f>IF(data!C2373="","",data!N2373)</f>
        <v>10</v>
      </c>
      <c r="O2373" s="34">
        <f>IF(data!C2373="","",data!O2373)</f>
        <v>21</v>
      </c>
      <c r="P2373" s="16">
        <f t="shared" si="384"/>
        <v>26</v>
      </c>
      <c r="Q2373" s="17">
        <f t="shared" si="385"/>
        <v>29</v>
      </c>
      <c r="R2373" s="18">
        <f t="shared" si="386"/>
        <v>14</v>
      </c>
      <c r="S2373" s="18">
        <f t="shared" si="387"/>
        <v>20</v>
      </c>
      <c r="T2373" s="18">
        <f t="shared" si="388"/>
        <v>25</v>
      </c>
      <c r="U2373" s="18">
        <f t="shared" si="389"/>
        <v>30</v>
      </c>
      <c r="V2373" s="18">
        <f t="shared" si="390"/>
        <v>6</v>
      </c>
      <c r="W2373" s="18">
        <f t="shared" si="391"/>
        <v>18</v>
      </c>
      <c r="X2373" s="18">
        <f t="shared" si="392"/>
        <v>6</v>
      </c>
      <c r="Y2373" s="18" t="str">
        <f t="shared" si="393"/>
        <v>对</v>
      </c>
    </row>
    <row r="2374" spans="1:25" ht="12.75" customHeight="1" thickBot="1">
      <c r="A2374" s="12">
        <f>IF(data!C2374="","",data!A2374)</f>
        <v>2019013</v>
      </c>
      <c r="B2374" s="13">
        <f t="shared" si="383"/>
        <v>3</v>
      </c>
      <c r="C2374" s="34">
        <f>IF(data!C2374="","",data!C2374)</f>
        <v>5</v>
      </c>
      <c r="D2374" s="34">
        <f>IF(data!C2374="","",data!D2374)</f>
        <v>7</v>
      </c>
      <c r="E2374" s="34">
        <f>IF(data!C2374="","",data!E2374)</f>
        <v>14</v>
      </c>
      <c r="F2374" s="34">
        <f>IF(data!C2374="","",data!F2374)</f>
        <v>16</v>
      </c>
      <c r="G2374" s="34">
        <f>IF(data!C2374="","",data!G2374)</f>
        <v>18</v>
      </c>
      <c r="H2374" s="34">
        <f>IF(data!C2374="","",data!H2374)</f>
        <v>21</v>
      </c>
      <c r="I2374" s="35">
        <f>IF(data!C2374="","",data!I2374)</f>
        <v>1</v>
      </c>
      <c r="J2374" s="34">
        <f>IF(data!C2374="","",data!J2374)</f>
        <v>5</v>
      </c>
      <c r="K2374" s="34">
        <f>IF(data!C2374="","",data!K2374)</f>
        <v>7</v>
      </c>
      <c r="L2374" s="34">
        <f>IF(data!C2374="","",data!L2374)</f>
        <v>16</v>
      </c>
      <c r="M2374" s="34">
        <f>IF(data!C2374="","",data!M2374)</f>
        <v>18</v>
      </c>
      <c r="N2374" s="34">
        <f>IF(data!C2374="","",data!N2374)</f>
        <v>21</v>
      </c>
      <c r="O2374" s="34">
        <f>IF(data!C2374="","",data!O2374)</f>
        <v>14</v>
      </c>
      <c r="P2374" s="16">
        <f t="shared" si="384"/>
        <v>16</v>
      </c>
      <c r="Q2374" s="17">
        <f t="shared" si="385"/>
        <v>31</v>
      </c>
      <c r="R2374" s="18">
        <f t="shared" si="386"/>
        <v>24</v>
      </c>
      <c r="S2374" s="18">
        <f t="shared" si="387"/>
        <v>26</v>
      </c>
      <c r="T2374" s="18">
        <f t="shared" si="388"/>
        <v>0</v>
      </c>
      <c r="U2374" s="18">
        <f t="shared" si="389"/>
        <v>27</v>
      </c>
      <c r="V2374" s="18">
        <f t="shared" si="390"/>
        <v>0</v>
      </c>
      <c r="W2374" s="18">
        <f t="shared" si="391"/>
        <v>30</v>
      </c>
      <c r="X2374" s="18">
        <f t="shared" si="392"/>
        <v>9</v>
      </c>
      <c r="Y2374" s="18" t="str">
        <f t="shared" si="393"/>
        <v>对</v>
      </c>
    </row>
    <row r="2375" spans="1:25" ht="12.75" customHeight="1" thickBot="1">
      <c r="A2375" s="12">
        <f>IF(data!C2375="","",data!A2375)</f>
        <v>2019014</v>
      </c>
      <c r="B2375" s="13">
        <f t="shared" si="383"/>
        <v>4</v>
      </c>
      <c r="C2375" s="34">
        <f>IF(data!C2375="","",data!C2375)</f>
        <v>1</v>
      </c>
      <c r="D2375" s="34">
        <f>IF(data!C2375="","",data!D2375)</f>
        <v>2</v>
      </c>
      <c r="E2375" s="34">
        <f>IF(data!C2375="","",data!E2375)</f>
        <v>3</v>
      </c>
      <c r="F2375" s="34">
        <f>IF(data!C2375="","",data!F2375)</f>
        <v>14</v>
      </c>
      <c r="G2375" s="34">
        <f>IF(data!C2375="","",data!G2375)</f>
        <v>19</v>
      </c>
      <c r="H2375" s="34">
        <f>IF(data!C2375="","",data!H2375)</f>
        <v>33</v>
      </c>
      <c r="I2375" s="35">
        <f>IF(data!C2375="","",data!I2375)</f>
        <v>3</v>
      </c>
      <c r="J2375" s="34">
        <f>IF(data!C2375="","",data!J2375)</f>
        <v>19</v>
      </c>
      <c r="K2375" s="34">
        <f>IF(data!C2375="","",data!K2375)</f>
        <v>14</v>
      </c>
      <c r="L2375" s="34">
        <f>IF(data!C2375="","",data!L2375)</f>
        <v>1</v>
      </c>
      <c r="M2375" s="34">
        <f>IF(data!C2375="","",data!M2375)</f>
        <v>2</v>
      </c>
      <c r="N2375" s="34">
        <f>IF(data!C2375="","",data!N2375)</f>
        <v>33</v>
      </c>
      <c r="O2375" s="34">
        <f>IF(data!C2375="","",data!O2375)</f>
        <v>3</v>
      </c>
      <c r="P2375" s="16">
        <f t="shared" si="384"/>
        <v>32</v>
      </c>
      <c r="Q2375" s="17">
        <f t="shared" si="385"/>
        <v>18</v>
      </c>
      <c r="R2375" s="18">
        <f t="shared" si="386"/>
        <v>13</v>
      </c>
      <c r="S2375" s="18">
        <f t="shared" si="387"/>
        <v>16</v>
      </c>
      <c r="T2375" s="18">
        <f t="shared" si="388"/>
        <v>25</v>
      </c>
      <c r="U2375" s="18">
        <f t="shared" si="389"/>
        <v>9</v>
      </c>
      <c r="V2375" s="18">
        <f t="shared" si="390"/>
        <v>12</v>
      </c>
      <c r="W2375" s="18">
        <f t="shared" si="391"/>
        <v>30</v>
      </c>
      <c r="X2375" s="18">
        <f t="shared" si="392"/>
        <v>12</v>
      </c>
      <c r="Y2375" s="18" t="str">
        <f t="shared" si="393"/>
        <v>对</v>
      </c>
    </row>
    <row r="2376" spans="1:25" ht="12.75" customHeight="1" thickBot="1">
      <c r="A2376" s="12">
        <f>IF(data!C2376="","",data!A2376)</f>
        <v>2019015</v>
      </c>
      <c r="B2376" s="13">
        <f t="shared" si="383"/>
        <v>5</v>
      </c>
      <c r="C2376" s="34">
        <f>IF(data!C2376="","",data!C2376)</f>
        <v>11</v>
      </c>
      <c r="D2376" s="34">
        <f>IF(data!C2376="","",data!D2376)</f>
        <v>15</v>
      </c>
      <c r="E2376" s="34">
        <f>IF(data!C2376="","",data!E2376)</f>
        <v>16</v>
      </c>
      <c r="F2376" s="34">
        <f>IF(data!C2376="","",data!F2376)</f>
        <v>20</v>
      </c>
      <c r="G2376" s="34">
        <f>IF(data!C2376="","",data!G2376)</f>
        <v>24</v>
      </c>
      <c r="H2376" s="34">
        <f>IF(data!C2376="","",data!H2376)</f>
        <v>31</v>
      </c>
      <c r="I2376" s="35">
        <f>IF(data!C2376="","",data!I2376)</f>
        <v>4</v>
      </c>
      <c r="J2376" s="34">
        <f>IF(data!C2376="","",data!J2376)</f>
        <v>15</v>
      </c>
      <c r="K2376" s="34">
        <f>IF(data!C2376="","",data!K2376)</f>
        <v>31</v>
      </c>
      <c r="L2376" s="34">
        <f>IF(data!C2376="","",data!L2376)</f>
        <v>24</v>
      </c>
      <c r="M2376" s="34">
        <f>IF(data!C2376="","",data!M2376)</f>
        <v>20</v>
      </c>
      <c r="N2376" s="34">
        <f>IF(data!C2376="","",data!N2376)</f>
        <v>16</v>
      </c>
      <c r="O2376" s="34">
        <f>IF(data!C2376="","",data!O2376)</f>
        <v>11</v>
      </c>
      <c r="P2376" s="16">
        <f t="shared" si="384"/>
        <v>20</v>
      </c>
      <c r="Q2376" s="17">
        <f t="shared" si="385"/>
        <v>29</v>
      </c>
      <c r="R2376" s="18">
        <f t="shared" si="386"/>
        <v>18</v>
      </c>
      <c r="S2376" s="18">
        <f t="shared" si="387"/>
        <v>32</v>
      </c>
      <c r="T2376" s="18">
        <f t="shared" si="388"/>
        <v>19</v>
      </c>
      <c r="U2376" s="18">
        <f t="shared" si="389"/>
        <v>27</v>
      </c>
      <c r="V2376" s="18">
        <f t="shared" si="390"/>
        <v>6</v>
      </c>
      <c r="W2376" s="18">
        <f t="shared" si="391"/>
        <v>27</v>
      </c>
      <c r="X2376" s="18">
        <f t="shared" si="392"/>
        <v>9</v>
      </c>
      <c r="Y2376" s="18" t="str">
        <f t="shared" si="393"/>
        <v>对</v>
      </c>
    </row>
    <row r="2377" spans="1:25" ht="12.75" customHeight="1" thickBot="1">
      <c r="A2377" s="12">
        <f>IF(data!C2377="","",data!A2377)</f>
        <v>2019016</v>
      </c>
      <c r="B2377" s="13">
        <f t="shared" si="383"/>
        <v>6</v>
      </c>
      <c r="C2377" s="34">
        <f>IF(data!C2377="","",data!C2377)</f>
        <v>5</v>
      </c>
      <c r="D2377" s="34">
        <f>IF(data!C2377="","",data!D2377)</f>
        <v>7</v>
      </c>
      <c r="E2377" s="34">
        <f>IF(data!C2377="","",data!E2377)</f>
        <v>9</v>
      </c>
      <c r="F2377" s="34">
        <f>IF(data!C2377="","",data!F2377)</f>
        <v>11</v>
      </c>
      <c r="G2377" s="34">
        <f>IF(data!C2377="","",data!G2377)</f>
        <v>19</v>
      </c>
      <c r="H2377" s="34">
        <f>IF(data!C2377="","",data!H2377)</f>
        <v>25</v>
      </c>
      <c r="I2377" s="35">
        <f>IF(data!C2377="","",data!I2377)</f>
        <v>5</v>
      </c>
      <c r="J2377" s="34">
        <f>IF(data!C2377="","",data!J2377)</f>
        <v>11</v>
      </c>
      <c r="K2377" s="34">
        <f>IF(data!C2377="","",data!K2377)</f>
        <v>5</v>
      </c>
      <c r="L2377" s="34">
        <f>IF(data!C2377="","",data!L2377)</f>
        <v>9</v>
      </c>
      <c r="M2377" s="34">
        <f>IF(data!C2377="","",data!M2377)</f>
        <v>7</v>
      </c>
      <c r="N2377" s="34">
        <f>IF(data!C2377="","",data!N2377)</f>
        <v>25</v>
      </c>
      <c r="O2377" s="34">
        <f>IF(data!C2377="","",data!O2377)</f>
        <v>19</v>
      </c>
      <c r="P2377" s="16">
        <f t="shared" si="384"/>
        <v>20</v>
      </c>
      <c r="Q2377" s="17">
        <f t="shared" si="385"/>
        <v>26</v>
      </c>
      <c r="R2377" s="18">
        <f t="shared" si="386"/>
        <v>13</v>
      </c>
      <c r="S2377" s="18">
        <f t="shared" si="387"/>
        <v>20</v>
      </c>
      <c r="T2377" s="18">
        <f t="shared" si="388"/>
        <v>0</v>
      </c>
      <c r="U2377" s="18">
        <f t="shared" si="389"/>
        <v>3</v>
      </c>
      <c r="V2377" s="18">
        <f t="shared" si="390"/>
        <v>3</v>
      </c>
      <c r="W2377" s="18">
        <f t="shared" si="391"/>
        <v>15</v>
      </c>
      <c r="X2377" s="18">
        <f t="shared" si="392"/>
        <v>18</v>
      </c>
      <c r="Y2377" s="18" t="str">
        <f t="shared" si="393"/>
        <v>错</v>
      </c>
    </row>
    <row r="2378" spans="1:25" ht="12.75" customHeight="1" thickBot="1">
      <c r="A2378" s="12">
        <f>IF(data!C2378="","",data!A2378)</f>
        <v>2019017</v>
      </c>
      <c r="B2378" s="13">
        <f t="shared" si="383"/>
        <v>7</v>
      </c>
      <c r="C2378" s="34">
        <f>IF(data!C2378="","",data!C2378)</f>
        <v>4</v>
      </c>
      <c r="D2378" s="34">
        <f>IF(data!C2378="","",data!D2378)</f>
        <v>5</v>
      </c>
      <c r="E2378" s="34">
        <f>IF(data!C2378="","",data!E2378)</f>
        <v>24</v>
      </c>
      <c r="F2378" s="34">
        <f>IF(data!C2378="","",data!F2378)</f>
        <v>28</v>
      </c>
      <c r="G2378" s="34">
        <f>IF(data!C2378="","",data!G2378)</f>
        <v>30</v>
      </c>
      <c r="H2378" s="34">
        <f>IF(data!C2378="","",data!H2378)</f>
        <v>33</v>
      </c>
      <c r="I2378" s="35">
        <f>IF(data!C2378="","",data!I2378)</f>
        <v>9</v>
      </c>
      <c r="J2378" s="34">
        <f>IF(data!C2378="","",data!J2378)</f>
        <v>24</v>
      </c>
      <c r="K2378" s="34">
        <f>IF(data!C2378="","",data!K2378)</f>
        <v>5</v>
      </c>
      <c r="L2378" s="34">
        <f>IF(data!C2378="","",data!L2378)</f>
        <v>4</v>
      </c>
      <c r="M2378" s="34">
        <f>IF(data!C2378="","",data!M2378)</f>
        <v>30</v>
      </c>
      <c r="N2378" s="34">
        <f>IF(data!C2378="","",data!N2378)</f>
        <v>28</v>
      </c>
      <c r="O2378" s="34">
        <f>IF(data!C2378="","",data!O2378)</f>
        <v>33</v>
      </c>
      <c r="P2378" s="16">
        <f t="shared" si="384"/>
        <v>29</v>
      </c>
      <c r="Q2378" s="17">
        <f t="shared" si="385"/>
        <v>19</v>
      </c>
      <c r="R2378" s="18">
        <f t="shared" si="386"/>
        <v>14</v>
      </c>
      <c r="S2378" s="18">
        <f t="shared" si="387"/>
        <v>20</v>
      </c>
      <c r="T2378" s="18">
        <f t="shared" si="388"/>
        <v>22</v>
      </c>
      <c r="U2378" s="18">
        <f t="shared" si="389"/>
        <v>12</v>
      </c>
      <c r="V2378" s="18">
        <f t="shared" si="390"/>
        <v>0</v>
      </c>
      <c r="W2378" s="18">
        <f t="shared" si="391"/>
        <v>12</v>
      </c>
      <c r="X2378" s="18">
        <f t="shared" si="392"/>
        <v>15</v>
      </c>
      <c r="Y2378" s="18" t="str">
        <f t="shared" si="393"/>
        <v>对</v>
      </c>
    </row>
    <row r="2379" spans="1:25" ht="12.75" customHeight="1" thickBot="1">
      <c r="A2379" s="12">
        <f>IF(data!C2379="","",data!A2379)</f>
        <v>2019018</v>
      </c>
      <c r="B2379" s="13">
        <f t="shared" si="383"/>
        <v>8</v>
      </c>
      <c r="C2379" s="34">
        <f>IF(data!C2379="","",data!C2379)</f>
        <v>4</v>
      </c>
      <c r="D2379" s="34">
        <f>IF(data!C2379="","",data!D2379)</f>
        <v>11</v>
      </c>
      <c r="E2379" s="34">
        <f>IF(data!C2379="","",data!E2379)</f>
        <v>18</v>
      </c>
      <c r="F2379" s="34">
        <f>IF(data!C2379="","",data!F2379)</f>
        <v>19</v>
      </c>
      <c r="G2379" s="34">
        <f>IF(data!C2379="","",data!G2379)</f>
        <v>26</v>
      </c>
      <c r="H2379" s="34">
        <f>IF(data!C2379="","",data!H2379)</f>
        <v>32</v>
      </c>
      <c r="I2379" s="35">
        <f>IF(data!C2379="","",data!I2379)</f>
        <v>4</v>
      </c>
      <c r="J2379" s="34">
        <f>IF(data!C2379="","",data!J2379)</f>
        <v>19</v>
      </c>
      <c r="K2379" s="34">
        <f>IF(data!C2379="","",data!K2379)</f>
        <v>32</v>
      </c>
      <c r="L2379" s="34">
        <f>IF(data!C2379="","",data!L2379)</f>
        <v>18</v>
      </c>
      <c r="M2379" s="34">
        <f>IF(data!C2379="","",data!M2379)</f>
        <v>4</v>
      </c>
      <c r="N2379" s="34">
        <f>IF(data!C2379="","",data!N2379)</f>
        <v>26</v>
      </c>
      <c r="O2379" s="34">
        <f>IF(data!C2379="","",data!O2379)</f>
        <v>11</v>
      </c>
      <c r="P2379" s="16">
        <f t="shared" si="384"/>
        <v>28</v>
      </c>
      <c r="Q2379" s="17">
        <f t="shared" si="385"/>
        <v>26</v>
      </c>
      <c r="R2379" s="18">
        <f t="shared" si="386"/>
        <v>26</v>
      </c>
      <c r="S2379" s="18">
        <f t="shared" si="387"/>
        <v>29</v>
      </c>
      <c r="T2379" s="18">
        <f t="shared" si="388"/>
        <v>30</v>
      </c>
      <c r="U2379" s="18">
        <f t="shared" si="389"/>
        <v>15</v>
      </c>
      <c r="V2379" s="18">
        <f t="shared" si="390"/>
        <v>18</v>
      </c>
      <c r="W2379" s="18">
        <f t="shared" si="391"/>
        <v>12</v>
      </c>
      <c r="X2379" s="18">
        <f t="shared" si="392"/>
        <v>3</v>
      </c>
      <c r="Y2379" s="18" t="str">
        <f t="shared" si="393"/>
        <v>对</v>
      </c>
    </row>
    <row r="2380" spans="1:25" ht="12.75" customHeight="1" thickBot="1">
      <c r="A2380" s="12">
        <f>IF(data!C2380="","",data!A2380)</f>
        <v>2019019</v>
      </c>
      <c r="B2380" s="13">
        <f t="shared" si="383"/>
        <v>9</v>
      </c>
      <c r="C2380" s="34">
        <f>IF(data!C2380="","",data!C2380)</f>
        <v>3</v>
      </c>
      <c r="D2380" s="34">
        <f>IF(data!C2380="","",data!D2380)</f>
        <v>11</v>
      </c>
      <c r="E2380" s="34">
        <f>IF(data!C2380="","",data!E2380)</f>
        <v>17</v>
      </c>
      <c r="F2380" s="34">
        <f>IF(data!C2380="","",data!F2380)</f>
        <v>18</v>
      </c>
      <c r="G2380" s="34">
        <f>IF(data!C2380="","",data!G2380)</f>
        <v>24</v>
      </c>
      <c r="H2380" s="34">
        <f>IF(data!C2380="","",data!H2380)</f>
        <v>25</v>
      </c>
      <c r="I2380" s="35">
        <f>IF(data!C2380="","",data!I2380)</f>
        <v>6</v>
      </c>
      <c r="J2380" s="34">
        <f>IF(data!C2380="","",data!J2380)</f>
        <v>11</v>
      </c>
      <c r="K2380" s="34">
        <f>IF(data!C2380="","",data!K2380)</f>
        <v>25</v>
      </c>
      <c r="L2380" s="34">
        <f>IF(data!C2380="","",data!L2380)</f>
        <v>3</v>
      </c>
      <c r="M2380" s="34">
        <f>IF(data!C2380="","",data!M2380)</f>
        <v>17</v>
      </c>
      <c r="N2380" s="34">
        <f>IF(data!C2380="","",data!N2380)</f>
        <v>18</v>
      </c>
      <c r="O2380" s="34">
        <f>IF(data!C2380="","",data!O2380)</f>
        <v>24</v>
      </c>
      <c r="P2380" s="16">
        <f t="shared" si="384"/>
        <v>22</v>
      </c>
      <c r="Q2380" s="17">
        <f t="shared" si="385"/>
        <v>24</v>
      </c>
      <c r="R2380" s="18">
        <f t="shared" si="386"/>
        <v>22</v>
      </c>
      <c r="S2380" s="18">
        <f t="shared" si="387"/>
        <v>28</v>
      </c>
      <c r="T2380" s="18">
        <f t="shared" si="388"/>
        <v>10</v>
      </c>
      <c r="U2380" s="18">
        <f t="shared" si="389"/>
        <v>3</v>
      </c>
      <c r="V2380" s="18">
        <f t="shared" si="390"/>
        <v>6</v>
      </c>
      <c r="W2380" s="18">
        <f t="shared" si="391"/>
        <v>24</v>
      </c>
      <c r="X2380" s="18">
        <f t="shared" si="392"/>
        <v>30</v>
      </c>
      <c r="Y2380" s="18" t="str">
        <f t="shared" si="393"/>
        <v>错</v>
      </c>
    </row>
    <row r="2381" spans="1:25" ht="12.75" customHeight="1" thickBot="1">
      <c r="A2381" s="12">
        <f>IF(data!C2381="","",data!A2381)</f>
        <v>2019020</v>
      </c>
      <c r="B2381" s="13">
        <f t="shared" si="383"/>
        <v>0</v>
      </c>
      <c r="C2381" s="34">
        <f>IF(data!C2381="","",data!C2381)</f>
        <v>2</v>
      </c>
      <c r="D2381" s="34">
        <f>IF(data!C2381="","",data!D2381)</f>
        <v>12</v>
      </c>
      <c r="E2381" s="34">
        <f>IF(data!C2381="","",data!E2381)</f>
        <v>13</v>
      </c>
      <c r="F2381" s="34">
        <f>IF(data!C2381="","",data!F2381)</f>
        <v>23</v>
      </c>
      <c r="G2381" s="34">
        <f>IF(data!C2381="","",data!G2381)</f>
        <v>27</v>
      </c>
      <c r="H2381" s="34">
        <f>IF(data!C2381="","",data!H2381)</f>
        <v>28</v>
      </c>
      <c r="I2381" s="35">
        <f>IF(data!C2381="","",data!I2381)</f>
        <v>12</v>
      </c>
      <c r="J2381" s="34">
        <f>IF(data!C2381="","",data!J2381)</f>
        <v>12</v>
      </c>
      <c r="K2381" s="34">
        <f>IF(data!C2381="","",data!K2381)</f>
        <v>2</v>
      </c>
      <c r="L2381" s="34">
        <f>IF(data!C2381="","",data!L2381)</f>
        <v>27</v>
      </c>
      <c r="M2381" s="34">
        <f>IF(data!C2381="","",data!M2381)</f>
        <v>28</v>
      </c>
      <c r="N2381" s="34">
        <f>IF(data!C2381="","",data!N2381)</f>
        <v>13</v>
      </c>
      <c r="O2381" s="34">
        <f>IF(data!C2381="","",data!O2381)</f>
        <v>23</v>
      </c>
      <c r="P2381" s="16">
        <f t="shared" si="384"/>
        <v>26</v>
      </c>
      <c r="Q2381" s="17">
        <f t="shared" si="385"/>
        <v>16</v>
      </c>
      <c r="R2381" s="18">
        <f t="shared" si="386"/>
        <v>21</v>
      </c>
      <c r="S2381" s="18">
        <f t="shared" si="387"/>
        <v>22</v>
      </c>
      <c r="T2381" s="18">
        <f t="shared" si="388"/>
        <v>0</v>
      </c>
      <c r="U2381" s="18">
        <f t="shared" si="389"/>
        <v>21</v>
      </c>
      <c r="V2381" s="18">
        <f t="shared" si="390"/>
        <v>0</v>
      </c>
      <c r="W2381" s="18">
        <f t="shared" si="391"/>
        <v>27</v>
      </c>
      <c r="X2381" s="18">
        <f t="shared" si="392"/>
        <v>27</v>
      </c>
      <c r="Y2381" s="18" t="str">
        <f t="shared" si="393"/>
        <v>对</v>
      </c>
    </row>
    <row r="2382" spans="1:25" ht="12.75" customHeight="1" thickBot="1">
      <c r="A2382" s="12">
        <f>IF(data!C2382="","",data!A2382)</f>
        <v>2019021</v>
      </c>
      <c r="B2382" s="13">
        <f t="shared" si="383"/>
        <v>1</v>
      </c>
      <c r="C2382" s="34">
        <f>IF(data!C2382="","",data!C2382)</f>
        <v>2</v>
      </c>
      <c r="D2382" s="34">
        <f>IF(data!C2382="","",data!D2382)</f>
        <v>5</v>
      </c>
      <c r="E2382" s="34">
        <f>IF(data!C2382="","",data!E2382)</f>
        <v>7</v>
      </c>
      <c r="F2382" s="34">
        <f>IF(data!C2382="","",data!F2382)</f>
        <v>8</v>
      </c>
      <c r="G2382" s="34">
        <f>IF(data!C2382="","",data!G2382)</f>
        <v>20</v>
      </c>
      <c r="H2382" s="34">
        <f>IF(data!C2382="","",data!H2382)</f>
        <v>27</v>
      </c>
      <c r="I2382" s="35">
        <f>IF(data!C2382="","",data!I2382)</f>
        <v>4</v>
      </c>
      <c r="J2382" s="34">
        <f>IF(data!C2382="","",data!J2382)</f>
        <v>8</v>
      </c>
      <c r="K2382" s="34">
        <f>IF(data!C2382="","",data!K2382)</f>
        <v>5</v>
      </c>
      <c r="L2382" s="34">
        <f>IF(data!C2382="","",data!L2382)</f>
        <v>7</v>
      </c>
      <c r="M2382" s="34">
        <f>IF(data!C2382="","",data!M2382)</f>
        <v>27</v>
      </c>
      <c r="N2382" s="34">
        <f>IF(data!C2382="","",data!N2382)</f>
        <v>2</v>
      </c>
      <c r="O2382" s="34">
        <f>IF(data!C2382="","",data!O2382)</f>
        <v>20</v>
      </c>
      <c r="P2382" s="16">
        <f t="shared" si="384"/>
        <v>25</v>
      </c>
      <c r="Q2382" s="17">
        <f t="shared" si="385"/>
        <v>28</v>
      </c>
      <c r="R2382" s="18">
        <f t="shared" si="386"/>
        <v>25</v>
      </c>
      <c r="S2382" s="18">
        <f t="shared" si="387"/>
        <v>26</v>
      </c>
      <c r="T2382" s="18">
        <f t="shared" si="388"/>
        <v>24</v>
      </c>
      <c r="U2382" s="18">
        <f t="shared" si="389"/>
        <v>9</v>
      </c>
      <c r="V2382" s="18">
        <f t="shared" si="390"/>
        <v>9</v>
      </c>
      <c r="W2382" s="18">
        <f t="shared" si="391"/>
        <v>18</v>
      </c>
      <c r="X2382" s="18">
        <f t="shared" si="392"/>
        <v>12</v>
      </c>
      <c r="Y2382" s="18" t="str">
        <f t="shared" si="393"/>
        <v>错</v>
      </c>
    </row>
    <row r="2383" spans="1:25" ht="12.75" customHeight="1" thickBot="1">
      <c r="A2383" s="12">
        <f>IF(data!C2383="","",data!A2383)</f>
        <v>2019022</v>
      </c>
      <c r="B2383" s="13">
        <f t="shared" si="383"/>
        <v>2</v>
      </c>
      <c r="C2383" s="34">
        <f>IF(data!C2383="","",data!C2383)</f>
        <v>3</v>
      </c>
      <c r="D2383" s="34">
        <f>IF(data!C2383="","",data!D2383)</f>
        <v>7</v>
      </c>
      <c r="E2383" s="34">
        <f>IF(data!C2383="","",data!E2383)</f>
        <v>11</v>
      </c>
      <c r="F2383" s="34">
        <f>IF(data!C2383="","",data!F2383)</f>
        <v>21</v>
      </c>
      <c r="G2383" s="34">
        <f>IF(data!C2383="","",data!G2383)</f>
        <v>30</v>
      </c>
      <c r="H2383" s="34">
        <f>IF(data!C2383="","",data!H2383)</f>
        <v>33</v>
      </c>
      <c r="I2383" s="35">
        <f>IF(data!C2383="","",data!I2383)</f>
        <v>7</v>
      </c>
      <c r="J2383" s="34">
        <f>IF(data!C2383="","",data!J2383)</f>
        <v>30</v>
      </c>
      <c r="K2383" s="34">
        <f>IF(data!C2383="","",data!K2383)</f>
        <v>21</v>
      </c>
      <c r="L2383" s="34">
        <f>IF(data!C2383="","",data!L2383)</f>
        <v>33</v>
      </c>
      <c r="M2383" s="34">
        <f>IF(data!C2383="","",data!M2383)</f>
        <v>3</v>
      </c>
      <c r="N2383" s="34">
        <f>IF(data!C2383="","",data!N2383)</f>
        <v>11</v>
      </c>
      <c r="O2383" s="34">
        <f>IF(data!C2383="","",data!O2383)</f>
        <v>7</v>
      </c>
      <c r="P2383" s="16">
        <f t="shared" si="384"/>
        <v>30</v>
      </c>
      <c r="Q2383" s="17">
        <f t="shared" si="385"/>
        <v>26</v>
      </c>
      <c r="R2383" s="18">
        <f t="shared" si="386"/>
        <v>18</v>
      </c>
      <c r="S2383" s="18">
        <f t="shared" si="387"/>
        <v>25</v>
      </c>
      <c r="T2383" s="18">
        <f t="shared" si="388"/>
        <v>16</v>
      </c>
      <c r="U2383" s="18">
        <f t="shared" si="389"/>
        <v>3</v>
      </c>
      <c r="V2383" s="18">
        <f t="shared" si="390"/>
        <v>6</v>
      </c>
      <c r="W2383" s="18">
        <f t="shared" si="391"/>
        <v>12</v>
      </c>
      <c r="X2383" s="18">
        <f t="shared" si="392"/>
        <v>30</v>
      </c>
      <c r="Y2383" s="18" t="str">
        <f t="shared" si="393"/>
        <v>错</v>
      </c>
    </row>
    <row r="2384" spans="1:25" ht="12.75" customHeight="1" thickBot="1">
      <c r="A2384" s="12">
        <f>IF(data!C2384="","",data!A2384)</f>
        <v>2019023</v>
      </c>
      <c r="B2384" s="13">
        <f t="shared" si="383"/>
        <v>3</v>
      </c>
      <c r="C2384" s="34">
        <f>IF(data!C2384="","",data!C2384)</f>
        <v>1</v>
      </c>
      <c r="D2384" s="34">
        <f>IF(data!C2384="","",data!D2384)</f>
        <v>10</v>
      </c>
      <c r="E2384" s="34">
        <f>IF(data!C2384="","",data!E2384)</f>
        <v>14</v>
      </c>
      <c r="F2384" s="34">
        <f>IF(data!C2384="","",data!F2384)</f>
        <v>15</v>
      </c>
      <c r="G2384" s="34">
        <f>IF(data!C2384="","",data!G2384)</f>
        <v>18</v>
      </c>
      <c r="H2384" s="34">
        <f>IF(data!C2384="","",data!H2384)</f>
        <v>31</v>
      </c>
      <c r="I2384" s="35">
        <f>IF(data!C2384="","",data!I2384)</f>
        <v>13</v>
      </c>
      <c r="J2384" s="34">
        <f>IF(data!C2384="","",data!J2384)</f>
        <v>10</v>
      </c>
      <c r="K2384" s="34">
        <f>IF(data!C2384="","",data!K2384)</f>
        <v>31</v>
      </c>
      <c r="L2384" s="34">
        <f>IF(data!C2384="","",data!L2384)</f>
        <v>14</v>
      </c>
      <c r="M2384" s="34">
        <f>IF(data!C2384="","",data!M2384)</f>
        <v>1</v>
      </c>
      <c r="N2384" s="34">
        <f>IF(data!C2384="","",data!N2384)</f>
        <v>15</v>
      </c>
      <c r="O2384" s="34">
        <f>IF(data!C2384="","",data!O2384)</f>
        <v>18</v>
      </c>
      <c r="P2384" s="16">
        <f t="shared" si="384"/>
        <v>30</v>
      </c>
      <c r="Q2384" s="17">
        <f t="shared" si="385"/>
        <v>31</v>
      </c>
      <c r="R2384" s="18">
        <f t="shared" si="386"/>
        <v>27</v>
      </c>
      <c r="S2384" s="18">
        <f t="shared" si="387"/>
        <v>30</v>
      </c>
      <c r="T2384" s="18">
        <f t="shared" si="388"/>
        <v>24</v>
      </c>
      <c r="U2384" s="18">
        <f t="shared" si="389"/>
        <v>30</v>
      </c>
      <c r="V2384" s="18">
        <f t="shared" si="390"/>
        <v>6</v>
      </c>
      <c r="W2384" s="18">
        <f t="shared" si="391"/>
        <v>24</v>
      </c>
      <c r="X2384" s="18">
        <f t="shared" si="392"/>
        <v>0</v>
      </c>
      <c r="Y2384" s="18" t="str">
        <f t="shared" si="393"/>
        <v>错</v>
      </c>
    </row>
    <row r="2385" spans="1:25" ht="12.75" customHeight="1" thickBot="1">
      <c r="A2385" s="12">
        <f>IF(data!C2385="","",data!A2385)</f>
        <v>2019024</v>
      </c>
      <c r="B2385" s="13">
        <f t="shared" si="383"/>
        <v>4</v>
      </c>
      <c r="C2385" s="34">
        <f>IF(data!C2385="","",data!C2385)</f>
        <v>1</v>
      </c>
      <c r="D2385" s="34">
        <f>IF(data!C2385="","",data!D2385)</f>
        <v>8</v>
      </c>
      <c r="E2385" s="34">
        <f>IF(data!C2385="","",data!E2385)</f>
        <v>23</v>
      </c>
      <c r="F2385" s="34">
        <f>IF(data!C2385="","",data!F2385)</f>
        <v>25</v>
      </c>
      <c r="G2385" s="34">
        <f>IF(data!C2385="","",data!G2385)</f>
        <v>28</v>
      </c>
      <c r="H2385" s="34">
        <f>IF(data!C2385="","",data!H2385)</f>
        <v>29</v>
      </c>
      <c r="I2385" s="35">
        <f>IF(data!C2385="","",data!I2385)</f>
        <v>10</v>
      </c>
      <c r="J2385" s="34">
        <f>IF(data!C2385="","",data!J2385)</f>
        <v>23</v>
      </c>
      <c r="K2385" s="34">
        <f>IF(data!C2385="","",data!K2385)</f>
        <v>29</v>
      </c>
      <c r="L2385" s="34">
        <f>IF(data!C2385="","",data!L2385)</f>
        <v>28</v>
      </c>
      <c r="M2385" s="34">
        <f>IF(data!C2385="","",data!M2385)</f>
        <v>8</v>
      </c>
      <c r="N2385" s="34">
        <f>IF(data!C2385="","",data!N2385)</f>
        <v>25</v>
      </c>
      <c r="O2385" s="34">
        <f>IF(data!C2385="","",data!O2385)</f>
        <v>1</v>
      </c>
      <c r="P2385" s="16">
        <f t="shared" si="384"/>
        <v>28</v>
      </c>
      <c r="Q2385" s="17">
        <f t="shared" si="385"/>
        <v>28</v>
      </c>
      <c r="R2385" s="18">
        <f t="shared" si="386"/>
        <v>17</v>
      </c>
      <c r="S2385" s="18">
        <f t="shared" si="387"/>
        <v>30</v>
      </c>
      <c r="T2385" s="18">
        <f t="shared" si="388"/>
        <v>10</v>
      </c>
      <c r="U2385" s="18">
        <f t="shared" si="389"/>
        <v>18</v>
      </c>
      <c r="V2385" s="18">
        <f t="shared" si="390"/>
        <v>24</v>
      </c>
      <c r="W2385" s="18">
        <f t="shared" si="391"/>
        <v>15</v>
      </c>
      <c r="X2385" s="18">
        <f t="shared" si="392"/>
        <v>27</v>
      </c>
      <c r="Y2385" s="18" t="str">
        <f t="shared" si="393"/>
        <v>错</v>
      </c>
    </row>
    <row r="2386" spans="1:25" ht="12.75" customHeight="1" thickBot="1">
      <c r="A2386" s="12">
        <f>IF(data!C2386="","",data!A2386)</f>
        <v>2019025</v>
      </c>
      <c r="B2386" s="13">
        <f t="shared" si="383"/>
        <v>5</v>
      </c>
      <c r="C2386" s="34">
        <f>IF(data!C2386="","",data!C2386)</f>
        <v>15</v>
      </c>
      <c r="D2386" s="34">
        <f>IF(data!C2386="","",data!D2386)</f>
        <v>16</v>
      </c>
      <c r="E2386" s="34">
        <f>IF(data!C2386="","",data!E2386)</f>
        <v>21</v>
      </c>
      <c r="F2386" s="34">
        <f>IF(data!C2386="","",data!F2386)</f>
        <v>27</v>
      </c>
      <c r="G2386" s="34">
        <f>IF(data!C2386="","",data!G2386)</f>
        <v>30</v>
      </c>
      <c r="H2386" s="34">
        <f>IF(data!C2386="","",data!H2386)</f>
        <v>33</v>
      </c>
      <c r="I2386" s="35">
        <f>IF(data!C2386="","",data!I2386)</f>
        <v>4</v>
      </c>
      <c r="J2386" s="34">
        <f>IF(data!C2386="","",data!J2386)</f>
        <v>21</v>
      </c>
      <c r="K2386" s="34">
        <f>IF(data!C2386="","",data!K2386)</f>
        <v>33</v>
      </c>
      <c r="L2386" s="34">
        <f>IF(data!C2386="","",data!L2386)</f>
        <v>15</v>
      </c>
      <c r="M2386" s="34">
        <f>IF(data!C2386="","",data!M2386)</f>
        <v>16</v>
      </c>
      <c r="N2386" s="34">
        <f>IF(data!C2386="","",data!N2386)</f>
        <v>27</v>
      </c>
      <c r="O2386" s="34">
        <f>IF(data!C2386="","",data!O2386)</f>
        <v>30</v>
      </c>
      <c r="P2386" s="16">
        <f t="shared" si="384"/>
        <v>18</v>
      </c>
      <c r="Q2386" s="17">
        <f t="shared" si="385"/>
        <v>25</v>
      </c>
      <c r="R2386" s="18">
        <f t="shared" si="386"/>
        <v>27</v>
      </c>
      <c r="S2386" s="18">
        <f t="shared" si="387"/>
        <v>28</v>
      </c>
      <c r="T2386" s="18">
        <f t="shared" si="388"/>
        <v>23</v>
      </c>
      <c r="U2386" s="18">
        <f t="shared" si="389"/>
        <v>24</v>
      </c>
      <c r="V2386" s="18">
        <f t="shared" si="390"/>
        <v>9</v>
      </c>
      <c r="W2386" s="18">
        <f t="shared" si="391"/>
        <v>30</v>
      </c>
      <c r="X2386" s="18">
        <f t="shared" si="392"/>
        <v>21</v>
      </c>
      <c r="Y2386" s="18" t="str">
        <f t="shared" si="393"/>
        <v>对</v>
      </c>
    </row>
    <row r="2387" spans="1:25" ht="12.75" customHeight="1" thickBot="1">
      <c r="A2387" s="12">
        <f>IF(data!C2387="","",data!A2387)</f>
        <v>2019026</v>
      </c>
      <c r="B2387" s="13">
        <f t="shared" si="383"/>
        <v>6</v>
      </c>
      <c r="C2387" s="34">
        <f>IF(data!C2387="","",data!C2387)</f>
        <v>3</v>
      </c>
      <c r="D2387" s="34">
        <f>IF(data!C2387="","",data!D2387)</f>
        <v>13</v>
      </c>
      <c r="E2387" s="34">
        <f>IF(data!C2387="","",data!E2387)</f>
        <v>15</v>
      </c>
      <c r="F2387" s="34">
        <f>IF(data!C2387="","",data!F2387)</f>
        <v>19</v>
      </c>
      <c r="G2387" s="34">
        <f>IF(data!C2387="","",data!G2387)</f>
        <v>20</v>
      </c>
      <c r="H2387" s="34">
        <f>IF(data!C2387="","",data!H2387)</f>
        <v>27</v>
      </c>
      <c r="I2387" s="35">
        <f>IF(data!C2387="","",data!I2387)</f>
        <v>14</v>
      </c>
      <c r="J2387" s="34">
        <f>IF(data!C2387="","",data!J2387)</f>
        <v>27</v>
      </c>
      <c r="K2387" s="34">
        <f>IF(data!C2387="","",data!K2387)</f>
        <v>3</v>
      </c>
      <c r="L2387" s="34">
        <f>IF(data!C2387="","",data!L2387)</f>
        <v>19</v>
      </c>
      <c r="M2387" s="34">
        <f>IF(data!C2387="","",data!M2387)</f>
        <v>13</v>
      </c>
      <c r="N2387" s="34">
        <f>IF(data!C2387="","",data!N2387)</f>
        <v>15</v>
      </c>
      <c r="O2387" s="34">
        <f>IF(data!C2387="","",data!O2387)</f>
        <v>20</v>
      </c>
      <c r="P2387" s="16">
        <f t="shared" si="384"/>
        <v>24</v>
      </c>
      <c r="Q2387" s="17">
        <f t="shared" si="385"/>
        <v>28</v>
      </c>
      <c r="R2387" s="18">
        <f t="shared" si="386"/>
        <v>15</v>
      </c>
      <c r="S2387" s="18">
        <f t="shared" si="387"/>
        <v>18</v>
      </c>
      <c r="T2387" s="18">
        <f t="shared" si="388"/>
        <v>18</v>
      </c>
      <c r="U2387" s="18">
        <f t="shared" si="389"/>
        <v>3</v>
      </c>
      <c r="V2387" s="18">
        <f t="shared" si="390"/>
        <v>24</v>
      </c>
      <c r="W2387" s="18">
        <f t="shared" si="391"/>
        <v>0</v>
      </c>
      <c r="X2387" s="18">
        <f t="shared" si="392"/>
        <v>3</v>
      </c>
      <c r="Y2387" s="18" t="str">
        <f t="shared" si="393"/>
        <v>错</v>
      </c>
    </row>
    <row r="2388" spans="1:25" ht="12.75" customHeight="1" thickBot="1">
      <c r="A2388" s="12">
        <f>IF(data!C2388="","",data!A2388)</f>
        <v>2019027</v>
      </c>
      <c r="B2388" s="13">
        <f t="shared" si="383"/>
        <v>7</v>
      </c>
      <c r="C2388" s="34">
        <f>IF(data!C2388="","",data!C2388)</f>
        <v>2</v>
      </c>
      <c r="D2388" s="34">
        <f>IF(data!C2388="","",data!D2388)</f>
        <v>6</v>
      </c>
      <c r="E2388" s="34">
        <f>IF(data!C2388="","",data!E2388)</f>
        <v>8</v>
      </c>
      <c r="F2388" s="34">
        <f>IF(data!C2388="","",data!F2388)</f>
        <v>10</v>
      </c>
      <c r="G2388" s="34">
        <f>IF(data!C2388="","",data!G2388)</f>
        <v>11</v>
      </c>
      <c r="H2388" s="34">
        <f>IF(data!C2388="","",data!H2388)</f>
        <v>17</v>
      </c>
      <c r="I2388" s="35">
        <f>IF(data!C2388="","",data!I2388)</f>
        <v>13</v>
      </c>
      <c r="J2388" s="34">
        <f>IF(data!C2388="","",data!J2388)</f>
        <v>6</v>
      </c>
      <c r="K2388" s="34">
        <f>IF(data!C2388="","",data!K2388)</f>
        <v>10</v>
      </c>
      <c r="L2388" s="34">
        <f>IF(data!C2388="","",data!L2388)</f>
        <v>11</v>
      </c>
      <c r="M2388" s="34">
        <f>IF(data!C2388="","",data!M2388)</f>
        <v>8</v>
      </c>
      <c r="N2388" s="34">
        <f>IF(data!C2388="","",data!N2388)</f>
        <v>2</v>
      </c>
      <c r="O2388" s="34">
        <f>IF(data!C2388="","",data!O2388)</f>
        <v>17</v>
      </c>
      <c r="P2388" s="16">
        <f t="shared" si="384"/>
        <v>15</v>
      </c>
      <c r="Q2388" s="17">
        <f t="shared" si="385"/>
        <v>21</v>
      </c>
      <c r="R2388" s="18">
        <f t="shared" si="386"/>
        <v>17</v>
      </c>
      <c r="S2388" s="18">
        <f t="shared" si="387"/>
        <v>24</v>
      </c>
      <c r="T2388" s="18">
        <f t="shared" si="388"/>
        <v>15</v>
      </c>
      <c r="U2388" s="18">
        <f t="shared" si="389"/>
        <v>27</v>
      </c>
      <c r="V2388" s="18">
        <f t="shared" si="390"/>
        <v>12</v>
      </c>
      <c r="W2388" s="18">
        <f t="shared" si="391"/>
        <v>27</v>
      </c>
      <c r="X2388" s="18">
        <f t="shared" si="392"/>
        <v>6</v>
      </c>
      <c r="Y2388" s="18" t="str">
        <f t="shared" si="393"/>
        <v>错</v>
      </c>
    </row>
    <row r="2389" spans="1:25" ht="12.75" customHeight="1" thickBot="1">
      <c r="A2389" s="12">
        <f>IF(data!C2389="","",data!A2389)</f>
        <v>2019028</v>
      </c>
      <c r="B2389" s="13">
        <f t="shared" ref="B2389:B2452" si="394">IF(A2389="","",MOD(A2389,10))</f>
        <v>8</v>
      </c>
      <c r="C2389" s="34">
        <f>IF(data!C2389="","",data!C2389)</f>
        <v>4</v>
      </c>
      <c r="D2389" s="34">
        <f>IF(data!C2389="","",data!D2389)</f>
        <v>19</v>
      </c>
      <c r="E2389" s="34">
        <f>IF(data!C2389="","",data!E2389)</f>
        <v>22</v>
      </c>
      <c r="F2389" s="34">
        <f>IF(data!C2389="","",data!F2389)</f>
        <v>26</v>
      </c>
      <c r="G2389" s="34">
        <f>IF(data!C2389="","",data!G2389)</f>
        <v>29</v>
      </c>
      <c r="H2389" s="34">
        <f>IF(data!C2389="","",data!H2389)</f>
        <v>30</v>
      </c>
      <c r="I2389" s="35">
        <f>IF(data!C2389="","",data!I2389)</f>
        <v>11</v>
      </c>
      <c r="J2389" s="34">
        <f>IF(data!C2389="","",data!J2389)</f>
        <v>29</v>
      </c>
      <c r="K2389" s="34">
        <f>IF(data!C2389="","",data!K2389)</f>
        <v>30</v>
      </c>
      <c r="L2389" s="34">
        <f>IF(data!C2389="","",data!L2389)</f>
        <v>26</v>
      </c>
      <c r="M2389" s="34">
        <f>IF(data!C2389="","",data!M2389)</f>
        <v>4</v>
      </c>
      <c r="N2389" s="34">
        <f>IF(data!C2389="","",data!N2389)</f>
        <v>22</v>
      </c>
      <c r="O2389" s="34">
        <f>IF(data!C2389="","",data!O2389)</f>
        <v>19</v>
      </c>
      <c r="P2389" s="16">
        <f t="shared" ref="P2389:P2452" si="395">IF(C2389="","",H2389-C2389)</f>
        <v>26</v>
      </c>
      <c r="Q2389" s="17">
        <f t="shared" si="385"/>
        <v>10</v>
      </c>
      <c r="R2389" s="18">
        <f t="shared" si="386"/>
        <v>9</v>
      </c>
      <c r="S2389" s="18">
        <f t="shared" si="387"/>
        <v>15</v>
      </c>
      <c r="T2389" s="18">
        <f t="shared" si="388"/>
        <v>12</v>
      </c>
      <c r="U2389" s="18">
        <f t="shared" si="389"/>
        <v>18</v>
      </c>
      <c r="V2389" s="18">
        <f t="shared" si="390"/>
        <v>21</v>
      </c>
      <c r="W2389" s="18">
        <f t="shared" si="391"/>
        <v>24</v>
      </c>
      <c r="X2389" s="18">
        <f t="shared" si="392"/>
        <v>0</v>
      </c>
      <c r="Y2389" s="18" t="str">
        <f t="shared" si="393"/>
        <v>对</v>
      </c>
    </row>
    <row r="2390" spans="1:25" ht="12.75" customHeight="1" thickBot="1">
      <c r="A2390" s="12">
        <f>IF(data!C2390="","",data!A2390)</f>
        <v>2019029</v>
      </c>
      <c r="B2390" s="13">
        <f t="shared" si="394"/>
        <v>9</v>
      </c>
      <c r="C2390" s="34">
        <f>IF(data!C2390="","",data!C2390)</f>
        <v>8</v>
      </c>
      <c r="D2390" s="34">
        <f>IF(data!C2390="","",data!D2390)</f>
        <v>11</v>
      </c>
      <c r="E2390" s="34">
        <f>IF(data!C2390="","",data!E2390)</f>
        <v>17</v>
      </c>
      <c r="F2390" s="34">
        <f>IF(data!C2390="","",data!F2390)</f>
        <v>23</v>
      </c>
      <c r="G2390" s="34">
        <f>IF(data!C2390="","",data!G2390)</f>
        <v>32</v>
      </c>
      <c r="H2390" s="34">
        <f>IF(data!C2390="","",data!H2390)</f>
        <v>33</v>
      </c>
      <c r="I2390" s="35">
        <f>IF(data!C2390="","",data!I2390)</f>
        <v>10</v>
      </c>
      <c r="J2390" s="34">
        <f>IF(data!C2390="","",data!J2390)</f>
        <v>32</v>
      </c>
      <c r="K2390" s="34">
        <f>IF(data!C2390="","",data!K2390)</f>
        <v>17</v>
      </c>
      <c r="L2390" s="34">
        <f>IF(data!C2390="","",data!L2390)</f>
        <v>33</v>
      </c>
      <c r="M2390" s="34">
        <f>IF(data!C2390="","",data!M2390)</f>
        <v>23</v>
      </c>
      <c r="N2390" s="34">
        <f>IF(data!C2390="","",data!N2390)</f>
        <v>8</v>
      </c>
      <c r="O2390" s="34">
        <f>IF(data!C2390="","",data!O2390)</f>
        <v>11</v>
      </c>
      <c r="P2390" s="16">
        <f t="shared" si="395"/>
        <v>25</v>
      </c>
      <c r="Q2390" s="17">
        <f t="shared" si="385"/>
        <v>22</v>
      </c>
      <c r="R2390" s="18">
        <f t="shared" si="386"/>
        <v>25</v>
      </c>
      <c r="S2390" s="18">
        <f t="shared" si="387"/>
        <v>26</v>
      </c>
      <c r="T2390" s="18">
        <f t="shared" si="388"/>
        <v>17</v>
      </c>
      <c r="U2390" s="18">
        <f t="shared" si="389"/>
        <v>0</v>
      </c>
      <c r="V2390" s="18">
        <f t="shared" si="390"/>
        <v>30</v>
      </c>
      <c r="W2390" s="18">
        <f t="shared" si="391"/>
        <v>6</v>
      </c>
      <c r="X2390" s="18">
        <f t="shared" si="392"/>
        <v>3</v>
      </c>
      <c r="Y2390" s="18" t="str">
        <f t="shared" si="393"/>
        <v>错</v>
      </c>
    </row>
    <row r="2391" spans="1:25" ht="12.75" customHeight="1" thickBot="1">
      <c r="A2391" s="12">
        <f>IF(data!C2391="","",data!A2391)</f>
        <v>2019030</v>
      </c>
      <c r="B2391" s="13">
        <f t="shared" si="394"/>
        <v>0</v>
      </c>
      <c r="C2391" s="34">
        <f>IF(data!C2391="","",data!C2391)</f>
        <v>4</v>
      </c>
      <c r="D2391" s="34">
        <f>IF(data!C2391="","",data!D2391)</f>
        <v>5</v>
      </c>
      <c r="E2391" s="34">
        <f>IF(data!C2391="","",data!E2391)</f>
        <v>7</v>
      </c>
      <c r="F2391" s="34">
        <f>IF(data!C2391="","",data!F2391)</f>
        <v>10</v>
      </c>
      <c r="G2391" s="34">
        <f>IF(data!C2391="","",data!G2391)</f>
        <v>12</v>
      </c>
      <c r="H2391" s="34">
        <f>IF(data!C2391="","",data!H2391)</f>
        <v>22</v>
      </c>
      <c r="I2391" s="35">
        <f>IF(data!C2391="","",data!I2391)</f>
        <v>16</v>
      </c>
      <c r="J2391" s="34">
        <f>IF(data!C2391="","",data!J2391)</f>
        <v>10</v>
      </c>
      <c r="K2391" s="34">
        <f>IF(data!C2391="","",data!K2391)</f>
        <v>4</v>
      </c>
      <c r="L2391" s="34">
        <f>IF(data!C2391="","",data!L2391)</f>
        <v>22</v>
      </c>
      <c r="M2391" s="34">
        <f>IF(data!C2391="","",data!M2391)</f>
        <v>5</v>
      </c>
      <c r="N2391" s="34">
        <f>IF(data!C2391="","",data!N2391)</f>
        <v>12</v>
      </c>
      <c r="O2391" s="34">
        <f>IF(data!C2391="","",data!O2391)</f>
        <v>7</v>
      </c>
      <c r="P2391" s="16">
        <f t="shared" si="395"/>
        <v>18</v>
      </c>
      <c r="Q2391" s="17">
        <f t="shared" si="385"/>
        <v>24</v>
      </c>
      <c r="R2391" s="18">
        <f t="shared" si="386"/>
        <v>24</v>
      </c>
      <c r="S2391" s="18">
        <f t="shared" si="387"/>
        <v>25</v>
      </c>
      <c r="T2391" s="18">
        <f t="shared" si="388"/>
        <v>25</v>
      </c>
      <c r="U2391" s="18">
        <f t="shared" si="389"/>
        <v>24</v>
      </c>
      <c r="V2391" s="18">
        <f t="shared" si="390"/>
        <v>24</v>
      </c>
      <c r="W2391" s="18">
        <f t="shared" si="391"/>
        <v>21</v>
      </c>
      <c r="X2391" s="18">
        <f t="shared" si="392"/>
        <v>0</v>
      </c>
      <c r="Y2391" s="18" t="str">
        <f t="shared" si="393"/>
        <v>对</v>
      </c>
    </row>
    <row r="2392" spans="1:25" ht="12.75" customHeight="1" thickBot="1">
      <c r="A2392" s="12">
        <f>IF(data!C2392="","",data!A2392)</f>
        <v>2019031</v>
      </c>
      <c r="B2392" s="13">
        <f t="shared" si="394"/>
        <v>1</v>
      </c>
      <c r="C2392" s="34">
        <f>IF(data!C2392="","",data!C2392)</f>
        <v>3</v>
      </c>
      <c r="D2392" s="34">
        <f>IF(data!C2392="","",data!D2392)</f>
        <v>13</v>
      </c>
      <c r="E2392" s="34">
        <f>IF(data!C2392="","",data!E2392)</f>
        <v>15</v>
      </c>
      <c r="F2392" s="34">
        <f>IF(data!C2392="","",data!F2392)</f>
        <v>18</v>
      </c>
      <c r="G2392" s="34">
        <f>IF(data!C2392="","",data!G2392)</f>
        <v>21</v>
      </c>
      <c r="H2392" s="34">
        <f>IF(data!C2392="","",data!H2392)</f>
        <v>33</v>
      </c>
      <c r="I2392" s="35">
        <f>IF(data!C2392="","",data!I2392)</f>
        <v>16</v>
      </c>
      <c r="J2392" s="34">
        <f>IF(data!C2392="","",data!J2392)</f>
        <v>18</v>
      </c>
      <c r="K2392" s="34">
        <f>IF(data!C2392="","",data!K2392)</f>
        <v>21</v>
      </c>
      <c r="L2392" s="34">
        <f>IF(data!C2392="","",data!L2392)</f>
        <v>15</v>
      </c>
      <c r="M2392" s="34">
        <f>IF(data!C2392="","",data!M2392)</f>
        <v>13</v>
      </c>
      <c r="N2392" s="34">
        <f>IF(data!C2392="","",data!N2392)</f>
        <v>3</v>
      </c>
      <c r="O2392" s="34">
        <f>IF(data!C2392="","",data!O2392)</f>
        <v>33</v>
      </c>
      <c r="P2392" s="16">
        <f t="shared" si="395"/>
        <v>30</v>
      </c>
      <c r="Q2392" s="17">
        <f t="shared" si="385"/>
        <v>22</v>
      </c>
      <c r="R2392" s="18">
        <f t="shared" si="386"/>
        <v>8</v>
      </c>
      <c r="S2392" s="18">
        <f t="shared" si="387"/>
        <v>18</v>
      </c>
      <c r="T2392" s="18">
        <f t="shared" si="388"/>
        <v>7</v>
      </c>
      <c r="U2392" s="18">
        <f t="shared" si="389"/>
        <v>12</v>
      </c>
      <c r="V2392" s="18">
        <f t="shared" si="390"/>
        <v>24</v>
      </c>
      <c r="W2392" s="18">
        <f t="shared" si="391"/>
        <v>3</v>
      </c>
      <c r="X2392" s="18">
        <f t="shared" si="392"/>
        <v>0</v>
      </c>
      <c r="Y2392" s="18" t="str">
        <f t="shared" si="393"/>
        <v>对</v>
      </c>
    </row>
    <row r="2393" spans="1:25" ht="12.75" customHeight="1" thickBot="1">
      <c r="A2393" s="12">
        <f>IF(data!C2393="","",data!A2393)</f>
        <v>2019032</v>
      </c>
      <c r="B2393" s="13">
        <f t="shared" si="394"/>
        <v>2</v>
      </c>
      <c r="C2393" s="34">
        <f>IF(data!C2393="","",data!C2393)</f>
        <v>4</v>
      </c>
      <c r="D2393" s="34">
        <f>IF(data!C2393="","",data!D2393)</f>
        <v>8</v>
      </c>
      <c r="E2393" s="34">
        <f>IF(data!C2393="","",data!E2393)</f>
        <v>9</v>
      </c>
      <c r="F2393" s="34">
        <f>IF(data!C2393="","",data!F2393)</f>
        <v>13</v>
      </c>
      <c r="G2393" s="34">
        <f>IF(data!C2393="","",data!G2393)</f>
        <v>28</v>
      </c>
      <c r="H2393" s="34">
        <f>IF(data!C2393="","",data!H2393)</f>
        <v>33</v>
      </c>
      <c r="I2393" s="35">
        <f>IF(data!C2393="","",data!I2393)</f>
        <v>4</v>
      </c>
      <c r="J2393" s="34">
        <f>IF(data!C2393="","",data!J2393)</f>
        <v>13</v>
      </c>
      <c r="K2393" s="34">
        <f>IF(data!C2393="","",data!K2393)</f>
        <v>8</v>
      </c>
      <c r="L2393" s="34">
        <f>IF(data!C2393="","",data!L2393)</f>
        <v>33</v>
      </c>
      <c r="M2393" s="34">
        <f>IF(data!C2393="","",data!M2393)</f>
        <v>28</v>
      </c>
      <c r="N2393" s="34">
        <f>IF(data!C2393="","",data!N2393)</f>
        <v>9</v>
      </c>
      <c r="O2393" s="34">
        <f>IF(data!C2393="","",data!O2393)</f>
        <v>4</v>
      </c>
      <c r="P2393" s="16">
        <f t="shared" si="395"/>
        <v>29</v>
      </c>
      <c r="Q2393" s="17">
        <f t="shared" si="385"/>
        <v>32</v>
      </c>
      <c r="R2393" s="18">
        <f t="shared" si="386"/>
        <v>18</v>
      </c>
      <c r="S2393" s="18">
        <f t="shared" si="387"/>
        <v>30</v>
      </c>
      <c r="T2393" s="18">
        <f t="shared" si="388"/>
        <v>21</v>
      </c>
      <c r="U2393" s="18">
        <f t="shared" si="389"/>
        <v>12</v>
      </c>
      <c r="V2393" s="18">
        <f t="shared" si="390"/>
        <v>30</v>
      </c>
      <c r="W2393" s="18">
        <f t="shared" si="391"/>
        <v>24</v>
      </c>
      <c r="X2393" s="18">
        <f t="shared" si="392"/>
        <v>3</v>
      </c>
      <c r="Y2393" s="18" t="str">
        <f t="shared" si="393"/>
        <v>对</v>
      </c>
    </row>
    <row r="2394" spans="1:25" ht="12.75" customHeight="1" thickBot="1">
      <c r="A2394" s="12">
        <f>IF(data!C2394="","",data!A2394)</f>
        <v>2019033</v>
      </c>
      <c r="B2394" s="13">
        <f t="shared" si="394"/>
        <v>3</v>
      </c>
      <c r="C2394" s="34">
        <f>IF(data!C2394="","",data!C2394)</f>
        <v>9</v>
      </c>
      <c r="D2394" s="34">
        <f>IF(data!C2394="","",data!D2394)</f>
        <v>15</v>
      </c>
      <c r="E2394" s="34">
        <f>IF(data!C2394="","",data!E2394)</f>
        <v>19</v>
      </c>
      <c r="F2394" s="34">
        <f>IF(data!C2394="","",data!F2394)</f>
        <v>21</v>
      </c>
      <c r="G2394" s="34">
        <f>IF(data!C2394="","",data!G2394)</f>
        <v>23</v>
      </c>
      <c r="H2394" s="34">
        <f>IF(data!C2394="","",data!H2394)</f>
        <v>29</v>
      </c>
      <c r="I2394" s="35">
        <f>IF(data!C2394="","",data!I2394)</f>
        <v>15</v>
      </c>
      <c r="J2394" s="34">
        <f>IF(data!C2394="","",data!J2394)</f>
        <v>15</v>
      </c>
      <c r="K2394" s="34">
        <f>IF(data!C2394="","",data!K2394)</f>
        <v>21</v>
      </c>
      <c r="L2394" s="34">
        <f>IF(data!C2394="","",data!L2394)</f>
        <v>29</v>
      </c>
      <c r="M2394" s="34">
        <f>IF(data!C2394="","",data!M2394)</f>
        <v>23</v>
      </c>
      <c r="N2394" s="34">
        <f>IF(data!C2394="","",data!N2394)</f>
        <v>19</v>
      </c>
      <c r="O2394" s="34">
        <f>IF(data!C2394="","",data!O2394)</f>
        <v>9</v>
      </c>
      <c r="P2394" s="16">
        <f t="shared" si="395"/>
        <v>20</v>
      </c>
      <c r="Q2394" s="17">
        <f t="shared" si="385"/>
        <v>31</v>
      </c>
      <c r="R2394" s="18">
        <f t="shared" si="386"/>
        <v>24</v>
      </c>
      <c r="S2394" s="18">
        <f t="shared" si="387"/>
        <v>29</v>
      </c>
      <c r="T2394" s="18">
        <f t="shared" si="388"/>
        <v>19</v>
      </c>
      <c r="U2394" s="18">
        <f t="shared" si="389"/>
        <v>3</v>
      </c>
      <c r="V2394" s="18">
        <f t="shared" si="390"/>
        <v>18</v>
      </c>
      <c r="W2394" s="18">
        <f t="shared" si="391"/>
        <v>6</v>
      </c>
      <c r="X2394" s="18">
        <f t="shared" si="392"/>
        <v>0</v>
      </c>
      <c r="Y2394" s="18" t="str">
        <f t="shared" si="393"/>
        <v>对</v>
      </c>
    </row>
    <row r="2395" spans="1:25" ht="12.75" customHeight="1" thickBot="1">
      <c r="A2395" s="12">
        <f>IF(data!C2395="","",data!A2395)</f>
        <v>2019034</v>
      </c>
      <c r="B2395" s="13">
        <f t="shared" si="394"/>
        <v>4</v>
      </c>
      <c r="C2395" s="34">
        <f>IF(data!C2395="","",data!C2395)</f>
        <v>9</v>
      </c>
      <c r="D2395" s="34">
        <f>IF(data!C2395="","",data!D2395)</f>
        <v>11</v>
      </c>
      <c r="E2395" s="34">
        <f>IF(data!C2395="","",data!E2395)</f>
        <v>15</v>
      </c>
      <c r="F2395" s="34">
        <f>IF(data!C2395="","",data!F2395)</f>
        <v>22</v>
      </c>
      <c r="G2395" s="34">
        <f>IF(data!C2395="","",data!G2395)</f>
        <v>24</v>
      </c>
      <c r="H2395" s="34">
        <f>IF(data!C2395="","",data!H2395)</f>
        <v>26</v>
      </c>
      <c r="I2395" s="35">
        <f>IF(data!C2395="","",data!I2395)</f>
        <v>3</v>
      </c>
      <c r="J2395" s="34">
        <f>IF(data!C2395="","",data!J2395)</f>
        <v>11</v>
      </c>
      <c r="K2395" s="34">
        <f>IF(data!C2395="","",data!K2395)</f>
        <v>9</v>
      </c>
      <c r="L2395" s="34">
        <f>IF(data!C2395="","",data!L2395)</f>
        <v>26</v>
      </c>
      <c r="M2395" s="34">
        <f>IF(data!C2395="","",data!M2395)</f>
        <v>24</v>
      </c>
      <c r="N2395" s="34">
        <f>IF(data!C2395="","",data!N2395)</f>
        <v>22</v>
      </c>
      <c r="O2395" s="34">
        <f>IF(data!C2395="","",data!O2395)</f>
        <v>15</v>
      </c>
      <c r="P2395" s="16">
        <f t="shared" si="395"/>
        <v>17</v>
      </c>
      <c r="Q2395" s="17">
        <f t="shared" si="385"/>
        <v>26</v>
      </c>
      <c r="R2395" s="18">
        <f t="shared" si="386"/>
        <v>14</v>
      </c>
      <c r="S2395" s="18">
        <f t="shared" si="387"/>
        <v>20</v>
      </c>
      <c r="T2395" s="18">
        <f t="shared" si="388"/>
        <v>3</v>
      </c>
      <c r="U2395" s="18">
        <f t="shared" si="389"/>
        <v>3</v>
      </c>
      <c r="V2395" s="18">
        <f t="shared" si="390"/>
        <v>3</v>
      </c>
      <c r="W2395" s="18">
        <f t="shared" si="391"/>
        <v>24</v>
      </c>
      <c r="X2395" s="18">
        <f t="shared" si="392"/>
        <v>30</v>
      </c>
      <c r="Y2395" s="18" t="str">
        <f t="shared" si="393"/>
        <v>对</v>
      </c>
    </row>
    <row r="2396" spans="1:25" ht="12.75" customHeight="1" thickBot="1">
      <c r="A2396" s="12">
        <f>IF(data!C2396="","",data!A2396)</f>
        <v>2019035</v>
      </c>
      <c r="B2396" s="13">
        <f t="shared" si="394"/>
        <v>5</v>
      </c>
      <c r="C2396" s="34">
        <f>IF(data!C2396="","",data!C2396)</f>
        <v>1</v>
      </c>
      <c r="D2396" s="34">
        <f>IF(data!C2396="","",data!D2396)</f>
        <v>5</v>
      </c>
      <c r="E2396" s="34">
        <f>IF(data!C2396="","",data!E2396)</f>
        <v>7</v>
      </c>
      <c r="F2396" s="34">
        <f>IF(data!C2396="","",data!F2396)</f>
        <v>9</v>
      </c>
      <c r="G2396" s="34">
        <f>IF(data!C2396="","",data!G2396)</f>
        <v>10</v>
      </c>
      <c r="H2396" s="34">
        <f>IF(data!C2396="","",data!H2396)</f>
        <v>20</v>
      </c>
      <c r="I2396" s="35">
        <f>IF(data!C2396="","",data!I2396)</f>
        <v>16</v>
      </c>
      <c r="J2396" s="34">
        <f>IF(data!C2396="","",data!J2396)</f>
        <v>1</v>
      </c>
      <c r="K2396" s="34">
        <f>IF(data!C2396="","",data!K2396)</f>
        <v>9</v>
      </c>
      <c r="L2396" s="34">
        <f>IF(data!C2396="","",data!L2396)</f>
        <v>5</v>
      </c>
      <c r="M2396" s="34">
        <f>IF(data!C2396="","",data!M2396)</f>
        <v>20</v>
      </c>
      <c r="N2396" s="34">
        <f>IF(data!C2396="","",data!N2396)</f>
        <v>10</v>
      </c>
      <c r="O2396" s="34">
        <f>IF(data!C2396="","",data!O2396)</f>
        <v>7</v>
      </c>
      <c r="P2396" s="16">
        <f t="shared" si="395"/>
        <v>19</v>
      </c>
      <c r="Q2396" s="17">
        <f t="shared" si="385"/>
        <v>22</v>
      </c>
      <c r="R2396" s="18">
        <f t="shared" si="386"/>
        <v>15</v>
      </c>
      <c r="S2396" s="18">
        <f t="shared" si="387"/>
        <v>17</v>
      </c>
      <c r="T2396" s="18">
        <f t="shared" si="388"/>
        <v>0</v>
      </c>
      <c r="U2396" s="18">
        <f t="shared" si="389"/>
        <v>27</v>
      </c>
      <c r="V2396" s="18">
        <f t="shared" si="390"/>
        <v>0</v>
      </c>
      <c r="W2396" s="18">
        <f t="shared" si="391"/>
        <v>15</v>
      </c>
      <c r="X2396" s="18">
        <f t="shared" si="392"/>
        <v>3</v>
      </c>
      <c r="Y2396" s="18" t="str">
        <f t="shared" si="393"/>
        <v>对</v>
      </c>
    </row>
    <row r="2397" spans="1:25" ht="12.75" customHeight="1" thickBot="1">
      <c r="A2397" s="12">
        <f>IF(data!C2397="","",data!A2397)</f>
        <v>2019036</v>
      </c>
      <c r="B2397" s="13">
        <f t="shared" si="394"/>
        <v>6</v>
      </c>
      <c r="C2397" s="34">
        <f>IF(data!C2397="","",data!C2397)</f>
        <v>2</v>
      </c>
      <c r="D2397" s="34">
        <f>IF(data!C2397="","",data!D2397)</f>
        <v>10</v>
      </c>
      <c r="E2397" s="34">
        <f>IF(data!C2397="","",data!E2397)</f>
        <v>13</v>
      </c>
      <c r="F2397" s="34">
        <f>IF(data!C2397="","",data!F2397)</f>
        <v>16</v>
      </c>
      <c r="G2397" s="34">
        <f>IF(data!C2397="","",data!G2397)</f>
        <v>23</v>
      </c>
      <c r="H2397" s="34">
        <f>IF(data!C2397="","",data!H2397)</f>
        <v>32</v>
      </c>
      <c r="I2397" s="35">
        <f>IF(data!C2397="","",data!I2397)</f>
        <v>8</v>
      </c>
      <c r="J2397" s="34">
        <f>IF(data!C2397="","",data!J2397)</f>
        <v>23</v>
      </c>
      <c r="K2397" s="34">
        <f>IF(data!C2397="","",data!K2397)</f>
        <v>10</v>
      </c>
      <c r="L2397" s="34">
        <f>IF(data!C2397="","",data!L2397)</f>
        <v>13</v>
      </c>
      <c r="M2397" s="34">
        <f>IF(data!C2397="","",data!M2397)</f>
        <v>2</v>
      </c>
      <c r="N2397" s="34">
        <f>IF(data!C2397="","",data!N2397)</f>
        <v>32</v>
      </c>
      <c r="O2397" s="34">
        <f>IF(data!C2397="","",data!O2397)</f>
        <v>16</v>
      </c>
      <c r="P2397" s="16">
        <f t="shared" si="395"/>
        <v>30</v>
      </c>
      <c r="Q2397" s="17">
        <f t="shared" si="385"/>
        <v>15</v>
      </c>
      <c r="R2397" s="18">
        <f t="shared" si="386"/>
        <v>9</v>
      </c>
      <c r="S2397" s="18">
        <f t="shared" si="387"/>
        <v>19</v>
      </c>
      <c r="T2397" s="18">
        <f t="shared" si="388"/>
        <v>1</v>
      </c>
      <c r="U2397" s="18">
        <f t="shared" si="389"/>
        <v>12</v>
      </c>
      <c r="V2397" s="18">
        <f t="shared" si="390"/>
        <v>9</v>
      </c>
      <c r="W2397" s="18">
        <f t="shared" si="391"/>
        <v>15</v>
      </c>
      <c r="X2397" s="18">
        <f t="shared" si="392"/>
        <v>12</v>
      </c>
      <c r="Y2397" s="18" t="str">
        <f t="shared" si="393"/>
        <v>对</v>
      </c>
    </row>
    <row r="2398" spans="1:25" ht="12.75" customHeight="1" thickBot="1">
      <c r="A2398" s="12">
        <f>IF(data!C2398="","",data!A2398)</f>
        <v>2019037</v>
      </c>
      <c r="B2398" s="13">
        <f t="shared" si="394"/>
        <v>7</v>
      </c>
      <c r="C2398" s="34">
        <f>IF(data!C2398="","",data!C2398)</f>
        <v>1</v>
      </c>
      <c r="D2398" s="34">
        <f>IF(data!C2398="","",data!D2398)</f>
        <v>7</v>
      </c>
      <c r="E2398" s="34">
        <f>IF(data!C2398="","",data!E2398)</f>
        <v>12</v>
      </c>
      <c r="F2398" s="34">
        <f>IF(data!C2398="","",data!F2398)</f>
        <v>14</v>
      </c>
      <c r="G2398" s="34">
        <f>IF(data!C2398="","",data!G2398)</f>
        <v>18</v>
      </c>
      <c r="H2398" s="34">
        <f>IF(data!C2398="","",data!H2398)</f>
        <v>25</v>
      </c>
      <c r="I2398" s="35">
        <f>IF(data!C2398="","",data!I2398)</f>
        <v>10</v>
      </c>
      <c r="J2398" s="34">
        <f>IF(data!C2398="","",data!J2398)</f>
        <v>18</v>
      </c>
      <c r="K2398" s="34">
        <f>IF(data!C2398="","",data!K2398)</f>
        <v>1</v>
      </c>
      <c r="L2398" s="34">
        <f>IF(data!C2398="","",data!L2398)</f>
        <v>14</v>
      </c>
      <c r="M2398" s="34">
        <f>IF(data!C2398="","",data!M2398)</f>
        <v>25</v>
      </c>
      <c r="N2398" s="34">
        <f>IF(data!C2398="","",data!N2398)</f>
        <v>7</v>
      </c>
      <c r="O2398" s="34">
        <f>IF(data!C2398="","",data!O2398)</f>
        <v>12</v>
      </c>
      <c r="P2398" s="16">
        <f t="shared" si="395"/>
        <v>24</v>
      </c>
      <c r="Q2398" s="17">
        <f t="shared" si="385"/>
        <v>26</v>
      </c>
      <c r="R2398" s="18">
        <f t="shared" si="386"/>
        <v>21</v>
      </c>
      <c r="S2398" s="18">
        <f t="shared" si="387"/>
        <v>30</v>
      </c>
      <c r="T2398" s="18">
        <f t="shared" si="388"/>
        <v>13</v>
      </c>
      <c r="U2398" s="18">
        <f t="shared" si="389"/>
        <v>6</v>
      </c>
      <c r="V2398" s="18">
        <f t="shared" si="390"/>
        <v>9</v>
      </c>
      <c r="W2398" s="18">
        <f t="shared" si="391"/>
        <v>24</v>
      </c>
      <c r="X2398" s="18">
        <f t="shared" si="392"/>
        <v>18</v>
      </c>
      <c r="Y2398" s="18" t="str">
        <f t="shared" si="393"/>
        <v>错</v>
      </c>
    </row>
    <row r="2399" spans="1:25" ht="12.75" customHeight="1" thickBot="1">
      <c r="A2399" s="12">
        <f>IF(data!C2399="","",data!A2399)</f>
        <v>2019038</v>
      </c>
      <c r="B2399" s="13">
        <f t="shared" si="394"/>
        <v>8</v>
      </c>
      <c r="C2399" s="34">
        <f>IF(data!C2399="","",data!C2399)</f>
        <v>9</v>
      </c>
      <c r="D2399" s="34">
        <f>IF(data!C2399="","",data!D2399)</f>
        <v>12</v>
      </c>
      <c r="E2399" s="34">
        <f>IF(data!C2399="","",data!E2399)</f>
        <v>21</v>
      </c>
      <c r="F2399" s="34">
        <f>IF(data!C2399="","",data!F2399)</f>
        <v>27</v>
      </c>
      <c r="G2399" s="34">
        <f>IF(data!C2399="","",data!G2399)</f>
        <v>29</v>
      </c>
      <c r="H2399" s="34">
        <f>IF(data!C2399="","",data!H2399)</f>
        <v>30</v>
      </c>
      <c r="I2399" s="35">
        <f>IF(data!C2399="","",data!I2399)</f>
        <v>5</v>
      </c>
      <c r="J2399" s="34">
        <f>IF(data!C2399="","",data!J2399)</f>
        <v>21</v>
      </c>
      <c r="K2399" s="34">
        <f>IF(data!C2399="","",data!K2399)</f>
        <v>30</v>
      </c>
      <c r="L2399" s="34">
        <f>IF(data!C2399="","",data!L2399)</f>
        <v>12</v>
      </c>
      <c r="M2399" s="34">
        <f>IF(data!C2399="","",data!M2399)</f>
        <v>9</v>
      </c>
      <c r="N2399" s="34">
        <f>IF(data!C2399="","",data!N2399)</f>
        <v>27</v>
      </c>
      <c r="O2399" s="34">
        <f>IF(data!C2399="","",data!O2399)</f>
        <v>29</v>
      </c>
      <c r="P2399" s="16">
        <f t="shared" si="395"/>
        <v>21</v>
      </c>
      <c r="Q2399" s="17">
        <f t="shared" si="385"/>
        <v>18</v>
      </c>
      <c r="R2399" s="18">
        <f t="shared" si="386"/>
        <v>17</v>
      </c>
      <c r="S2399" s="18">
        <f t="shared" si="387"/>
        <v>24</v>
      </c>
      <c r="T2399" s="18">
        <f t="shared" si="388"/>
        <v>18</v>
      </c>
      <c r="U2399" s="18">
        <f t="shared" si="389"/>
        <v>24</v>
      </c>
      <c r="V2399" s="18">
        <f t="shared" si="390"/>
        <v>30</v>
      </c>
      <c r="W2399" s="18">
        <f t="shared" si="391"/>
        <v>9</v>
      </c>
      <c r="X2399" s="18">
        <f t="shared" si="392"/>
        <v>27</v>
      </c>
      <c r="Y2399" s="18" t="str">
        <f t="shared" si="393"/>
        <v>对</v>
      </c>
    </row>
    <row r="2400" spans="1:25" ht="12.75" customHeight="1" thickBot="1">
      <c r="A2400" s="12">
        <f>IF(data!C2400="","",data!A2400)</f>
        <v>2019039</v>
      </c>
      <c r="B2400" s="13">
        <f t="shared" si="394"/>
        <v>9</v>
      </c>
      <c r="C2400" s="34">
        <f>IF(data!C2400="","",data!C2400)</f>
        <v>6</v>
      </c>
      <c r="D2400" s="34">
        <f>IF(data!C2400="","",data!D2400)</f>
        <v>7</v>
      </c>
      <c r="E2400" s="34">
        <f>IF(data!C2400="","",data!E2400)</f>
        <v>11</v>
      </c>
      <c r="F2400" s="34">
        <f>IF(data!C2400="","",data!F2400)</f>
        <v>14</v>
      </c>
      <c r="G2400" s="34">
        <f>IF(data!C2400="","",data!G2400)</f>
        <v>27</v>
      </c>
      <c r="H2400" s="34">
        <f>IF(data!C2400="","",data!H2400)</f>
        <v>32</v>
      </c>
      <c r="I2400" s="35">
        <f>IF(data!C2400="","",data!I2400)</f>
        <v>8</v>
      </c>
      <c r="J2400" s="34">
        <f>IF(data!C2400="","",data!J2400)</f>
        <v>7</v>
      </c>
      <c r="K2400" s="34">
        <f>IF(data!C2400="","",data!K2400)</f>
        <v>27</v>
      </c>
      <c r="L2400" s="34">
        <f>IF(data!C2400="","",data!L2400)</f>
        <v>11</v>
      </c>
      <c r="M2400" s="34">
        <f>IF(data!C2400="","",data!M2400)</f>
        <v>32</v>
      </c>
      <c r="N2400" s="34">
        <f>IF(data!C2400="","",data!N2400)</f>
        <v>6</v>
      </c>
      <c r="O2400" s="34">
        <f>IF(data!C2400="","",data!O2400)</f>
        <v>14</v>
      </c>
      <c r="P2400" s="16">
        <f t="shared" si="395"/>
        <v>26</v>
      </c>
      <c r="Q2400" s="17">
        <f t="shared" si="385"/>
        <v>22</v>
      </c>
      <c r="R2400" s="18">
        <f t="shared" si="386"/>
        <v>20</v>
      </c>
      <c r="S2400" s="18">
        <f t="shared" si="387"/>
        <v>21</v>
      </c>
      <c r="T2400" s="18">
        <f t="shared" si="388"/>
        <v>24</v>
      </c>
      <c r="U2400" s="18">
        <f t="shared" si="389"/>
        <v>12</v>
      </c>
      <c r="V2400" s="18">
        <f t="shared" si="390"/>
        <v>24</v>
      </c>
      <c r="W2400" s="18">
        <f t="shared" si="391"/>
        <v>6</v>
      </c>
      <c r="X2400" s="18">
        <f t="shared" si="392"/>
        <v>9</v>
      </c>
      <c r="Y2400" s="18" t="str">
        <f t="shared" si="393"/>
        <v>对</v>
      </c>
    </row>
    <row r="2401" spans="1:25" ht="12.75" customHeight="1" thickBot="1">
      <c r="A2401" s="12">
        <f>IF(data!C2401="","",data!A2401)</f>
        <v>2019040</v>
      </c>
      <c r="B2401" s="13">
        <f t="shared" si="394"/>
        <v>0</v>
      </c>
      <c r="C2401" s="34">
        <f>IF(data!C2401="","",data!C2401)</f>
        <v>5</v>
      </c>
      <c r="D2401" s="34">
        <f>IF(data!C2401="","",data!D2401)</f>
        <v>6</v>
      </c>
      <c r="E2401" s="34">
        <f>IF(data!C2401="","",data!E2401)</f>
        <v>9</v>
      </c>
      <c r="F2401" s="34">
        <f>IF(data!C2401="","",data!F2401)</f>
        <v>18</v>
      </c>
      <c r="G2401" s="34">
        <f>IF(data!C2401="","",data!G2401)</f>
        <v>23</v>
      </c>
      <c r="H2401" s="34">
        <f>IF(data!C2401="","",data!H2401)</f>
        <v>31</v>
      </c>
      <c r="I2401" s="35">
        <f>IF(data!C2401="","",data!I2401)</f>
        <v>11</v>
      </c>
      <c r="J2401" s="34">
        <f>IF(data!C2401="","",data!J2401)</f>
        <v>23</v>
      </c>
      <c r="K2401" s="34">
        <f>IF(data!C2401="","",data!K2401)</f>
        <v>5</v>
      </c>
      <c r="L2401" s="34">
        <f>IF(data!C2401="","",data!L2401)</f>
        <v>9</v>
      </c>
      <c r="M2401" s="34">
        <f>IF(data!C2401="","",data!M2401)</f>
        <v>18</v>
      </c>
      <c r="N2401" s="34">
        <f>IF(data!C2401="","",data!N2401)</f>
        <v>31</v>
      </c>
      <c r="O2401" s="34">
        <f>IF(data!C2401="","",data!O2401)</f>
        <v>6</v>
      </c>
      <c r="P2401" s="16">
        <f t="shared" si="395"/>
        <v>26</v>
      </c>
      <c r="Q2401" s="17">
        <f t="shared" si="385"/>
        <v>23</v>
      </c>
      <c r="R2401" s="18">
        <f t="shared" si="386"/>
        <v>21</v>
      </c>
      <c r="S2401" s="18">
        <f t="shared" si="387"/>
        <v>26</v>
      </c>
      <c r="T2401" s="18">
        <f t="shared" si="388"/>
        <v>9</v>
      </c>
      <c r="U2401" s="18">
        <f t="shared" si="389"/>
        <v>6</v>
      </c>
      <c r="V2401" s="18">
        <f t="shared" si="390"/>
        <v>30</v>
      </c>
      <c r="W2401" s="18">
        <f t="shared" si="391"/>
        <v>12</v>
      </c>
      <c r="X2401" s="18">
        <f t="shared" si="392"/>
        <v>0</v>
      </c>
      <c r="Y2401" s="18" t="str">
        <f t="shared" si="393"/>
        <v>错</v>
      </c>
    </row>
    <row r="2402" spans="1:25" ht="12.75" customHeight="1" thickBot="1">
      <c r="A2402" s="12">
        <f>IF(data!C2402="","",data!A2402)</f>
        <v>2019041</v>
      </c>
      <c r="B2402" s="13">
        <f t="shared" si="394"/>
        <v>1</v>
      </c>
      <c r="C2402" s="34">
        <f>IF(data!C2402="","",data!C2402)</f>
        <v>2</v>
      </c>
      <c r="D2402" s="34">
        <f>IF(data!C2402="","",data!D2402)</f>
        <v>9</v>
      </c>
      <c r="E2402" s="34">
        <f>IF(data!C2402="","",data!E2402)</f>
        <v>13</v>
      </c>
      <c r="F2402" s="34">
        <f>IF(data!C2402="","",data!F2402)</f>
        <v>23</v>
      </c>
      <c r="G2402" s="34">
        <f>IF(data!C2402="","",data!G2402)</f>
        <v>24</v>
      </c>
      <c r="H2402" s="34">
        <f>IF(data!C2402="","",data!H2402)</f>
        <v>26</v>
      </c>
      <c r="I2402" s="35">
        <f>IF(data!C2402="","",data!I2402)</f>
        <v>16</v>
      </c>
      <c r="J2402" s="34">
        <f>IF(data!C2402="","",data!J2402)</f>
        <v>26</v>
      </c>
      <c r="K2402" s="34">
        <f>IF(data!C2402="","",data!K2402)</f>
        <v>13</v>
      </c>
      <c r="L2402" s="34">
        <f>IF(data!C2402="","",data!L2402)</f>
        <v>2</v>
      </c>
      <c r="M2402" s="34">
        <f>IF(data!C2402="","",data!M2402)</f>
        <v>24</v>
      </c>
      <c r="N2402" s="34">
        <f>IF(data!C2402="","",data!N2402)</f>
        <v>9</v>
      </c>
      <c r="O2402" s="34">
        <f>IF(data!C2402="","",data!O2402)</f>
        <v>23</v>
      </c>
      <c r="P2402" s="16">
        <f t="shared" si="395"/>
        <v>24</v>
      </c>
      <c r="Q2402" s="17">
        <f t="shared" si="385"/>
        <v>31</v>
      </c>
      <c r="R2402" s="18">
        <f t="shared" si="386"/>
        <v>18</v>
      </c>
      <c r="S2402" s="18">
        <f t="shared" si="387"/>
        <v>26</v>
      </c>
      <c r="T2402" s="18">
        <f t="shared" si="388"/>
        <v>16</v>
      </c>
      <c r="U2402" s="18">
        <f t="shared" si="389"/>
        <v>0</v>
      </c>
      <c r="V2402" s="18">
        <f t="shared" si="390"/>
        <v>9</v>
      </c>
      <c r="W2402" s="18">
        <f t="shared" si="391"/>
        <v>12</v>
      </c>
      <c r="X2402" s="18">
        <f t="shared" si="392"/>
        <v>15</v>
      </c>
      <c r="Y2402" s="18" t="str">
        <f t="shared" si="393"/>
        <v>对</v>
      </c>
    </row>
    <row r="2403" spans="1:25" ht="12.75" customHeight="1" thickBot="1">
      <c r="A2403" s="12">
        <f>IF(data!C2403="","",data!A2403)</f>
        <v>2019042</v>
      </c>
      <c r="B2403" s="13">
        <f t="shared" si="394"/>
        <v>2</v>
      </c>
      <c r="C2403" s="34">
        <f>IF(data!C2403="","",data!C2403)</f>
        <v>15</v>
      </c>
      <c r="D2403" s="34">
        <f>IF(data!C2403="","",data!D2403)</f>
        <v>17</v>
      </c>
      <c r="E2403" s="34">
        <f>IF(data!C2403="","",data!E2403)</f>
        <v>19</v>
      </c>
      <c r="F2403" s="34">
        <f>IF(data!C2403="","",data!F2403)</f>
        <v>22</v>
      </c>
      <c r="G2403" s="34">
        <f>IF(data!C2403="","",data!G2403)</f>
        <v>25</v>
      </c>
      <c r="H2403" s="34">
        <f>IF(data!C2403="","",data!H2403)</f>
        <v>26</v>
      </c>
      <c r="I2403" s="35">
        <f>IF(data!C2403="","",data!I2403)</f>
        <v>4</v>
      </c>
      <c r="J2403" s="34">
        <f>IF(data!C2403="","",data!J2403)</f>
        <v>22</v>
      </c>
      <c r="K2403" s="34">
        <f>IF(data!C2403="","",data!K2403)</f>
        <v>25</v>
      </c>
      <c r="L2403" s="34">
        <f>IF(data!C2403="","",data!L2403)</f>
        <v>26</v>
      </c>
      <c r="M2403" s="34">
        <f>IF(data!C2403="","",data!M2403)</f>
        <v>15</v>
      </c>
      <c r="N2403" s="34">
        <f>IF(data!C2403="","",data!N2403)</f>
        <v>19</v>
      </c>
      <c r="O2403" s="34">
        <f>IF(data!C2403="","",data!O2403)</f>
        <v>17</v>
      </c>
      <c r="P2403" s="16">
        <f t="shared" si="395"/>
        <v>11</v>
      </c>
      <c r="Q2403" s="17">
        <f t="shared" si="385"/>
        <v>25</v>
      </c>
      <c r="R2403" s="18">
        <f t="shared" si="386"/>
        <v>22</v>
      </c>
      <c r="S2403" s="18">
        <f t="shared" si="387"/>
        <v>24</v>
      </c>
      <c r="T2403" s="18">
        <f t="shared" si="388"/>
        <v>19</v>
      </c>
      <c r="U2403" s="18">
        <f t="shared" si="389"/>
        <v>12</v>
      </c>
      <c r="V2403" s="18">
        <f t="shared" si="390"/>
        <v>3</v>
      </c>
      <c r="W2403" s="18">
        <f t="shared" si="391"/>
        <v>18</v>
      </c>
      <c r="X2403" s="18">
        <f t="shared" si="392"/>
        <v>18</v>
      </c>
      <c r="Y2403" s="18" t="str">
        <f t="shared" si="393"/>
        <v>对</v>
      </c>
    </row>
    <row r="2404" spans="1:25" ht="12.75" customHeight="1" thickBot="1">
      <c r="A2404" s="12">
        <f>IF(data!C2404="","",data!A2404)</f>
        <v>2019043</v>
      </c>
      <c r="B2404" s="13">
        <f t="shared" si="394"/>
        <v>3</v>
      </c>
      <c r="C2404" s="34">
        <f>IF(data!C2404="","",data!C2404)</f>
        <v>1</v>
      </c>
      <c r="D2404" s="34">
        <f>IF(data!C2404="","",data!D2404)</f>
        <v>6</v>
      </c>
      <c r="E2404" s="34">
        <f>IF(data!C2404="","",data!E2404)</f>
        <v>12</v>
      </c>
      <c r="F2404" s="34">
        <f>IF(data!C2404="","",data!F2404)</f>
        <v>13</v>
      </c>
      <c r="G2404" s="34">
        <f>IF(data!C2404="","",data!G2404)</f>
        <v>24</v>
      </c>
      <c r="H2404" s="34">
        <f>IF(data!C2404="","",data!H2404)</f>
        <v>32</v>
      </c>
      <c r="I2404" s="35">
        <f>IF(data!C2404="","",data!I2404)</f>
        <v>13</v>
      </c>
      <c r="J2404" s="34">
        <f>IF(data!C2404="","",data!J2404)</f>
        <v>1</v>
      </c>
      <c r="K2404" s="34">
        <f>IF(data!C2404="","",data!K2404)</f>
        <v>13</v>
      </c>
      <c r="L2404" s="34">
        <f>IF(data!C2404="","",data!L2404)</f>
        <v>32</v>
      </c>
      <c r="M2404" s="34">
        <f>IF(data!C2404="","",data!M2404)</f>
        <v>6</v>
      </c>
      <c r="N2404" s="34">
        <f>IF(data!C2404="","",data!N2404)</f>
        <v>12</v>
      </c>
      <c r="O2404" s="34">
        <f>IF(data!C2404="","",data!O2404)</f>
        <v>24</v>
      </c>
      <c r="P2404" s="16">
        <f t="shared" si="395"/>
        <v>31</v>
      </c>
      <c r="Q2404" s="17">
        <f t="shared" si="385"/>
        <v>24</v>
      </c>
      <c r="R2404" s="18">
        <f t="shared" si="386"/>
        <v>10</v>
      </c>
      <c r="S2404" s="18">
        <f t="shared" si="387"/>
        <v>11</v>
      </c>
      <c r="T2404" s="18">
        <f t="shared" si="388"/>
        <v>0</v>
      </c>
      <c r="U2404" s="18">
        <f t="shared" si="389"/>
        <v>3</v>
      </c>
      <c r="V2404" s="18">
        <f t="shared" si="390"/>
        <v>0</v>
      </c>
      <c r="W2404" s="18">
        <f t="shared" si="391"/>
        <v>27</v>
      </c>
      <c r="X2404" s="18">
        <f t="shared" si="392"/>
        <v>3</v>
      </c>
      <c r="Y2404" s="18" t="str">
        <f t="shared" si="393"/>
        <v>对</v>
      </c>
    </row>
    <row r="2405" spans="1:25" ht="12.75" customHeight="1" thickBot="1">
      <c r="A2405" s="12">
        <f>IF(data!C2405="","",data!A2405)</f>
        <v>2019044</v>
      </c>
      <c r="B2405" s="13">
        <f t="shared" si="394"/>
        <v>4</v>
      </c>
      <c r="C2405" s="34">
        <f>IF(data!C2405="","",data!C2405)</f>
        <v>6</v>
      </c>
      <c r="D2405" s="34">
        <f>IF(data!C2405="","",data!D2405)</f>
        <v>14</v>
      </c>
      <c r="E2405" s="34">
        <f>IF(data!C2405="","",data!E2405)</f>
        <v>16</v>
      </c>
      <c r="F2405" s="34">
        <f>IF(data!C2405="","",data!F2405)</f>
        <v>17</v>
      </c>
      <c r="G2405" s="34">
        <f>IF(data!C2405="","",data!G2405)</f>
        <v>23</v>
      </c>
      <c r="H2405" s="34">
        <f>IF(data!C2405="","",data!H2405)</f>
        <v>29</v>
      </c>
      <c r="I2405" s="35">
        <f>IF(data!C2405="","",data!I2405)</f>
        <v>7</v>
      </c>
      <c r="J2405" s="34">
        <f>IF(data!C2405="","",data!J2405)</f>
        <v>23</v>
      </c>
      <c r="K2405" s="34">
        <f>IF(data!C2405="","",data!K2405)</f>
        <v>16</v>
      </c>
      <c r="L2405" s="34">
        <f>IF(data!C2405="","",data!L2405)</f>
        <v>17</v>
      </c>
      <c r="M2405" s="34">
        <f>IF(data!C2405="","",data!M2405)</f>
        <v>29</v>
      </c>
      <c r="N2405" s="34">
        <f>IF(data!C2405="","",data!N2405)</f>
        <v>14</v>
      </c>
      <c r="O2405" s="34">
        <f>IF(data!C2405="","",data!O2405)</f>
        <v>6</v>
      </c>
      <c r="P2405" s="16">
        <f t="shared" si="395"/>
        <v>23</v>
      </c>
      <c r="Q2405" s="17">
        <f t="shared" si="385"/>
        <v>29</v>
      </c>
      <c r="R2405" s="18">
        <f t="shared" si="386"/>
        <v>23</v>
      </c>
      <c r="S2405" s="18">
        <f t="shared" si="387"/>
        <v>31</v>
      </c>
      <c r="T2405" s="18">
        <f t="shared" si="388"/>
        <v>1</v>
      </c>
      <c r="U2405" s="18">
        <f t="shared" si="389"/>
        <v>18</v>
      </c>
      <c r="V2405" s="18">
        <f t="shared" si="390"/>
        <v>9</v>
      </c>
      <c r="W2405" s="18">
        <f t="shared" si="391"/>
        <v>18</v>
      </c>
      <c r="X2405" s="18">
        <f t="shared" si="392"/>
        <v>24</v>
      </c>
      <c r="Y2405" s="18" t="str">
        <f t="shared" si="393"/>
        <v>错</v>
      </c>
    </row>
    <row r="2406" spans="1:25" ht="12.75" customHeight="1" thickBot="1">
      <c r="A2406" s="12">
        <f>IF(data!C2406="","",data!A2406)</f>
        <v>2019045</v>
      </c>
      <c r="B2406" s="13">
        <f t="shared" si="394"/>
        <v>5</v>
      </c>
      <c r="C2406" s="34">
        <f>IF(data!C2406="","",data!C2406)</f>
        <v>1</v>
      </c>
      <c r="D2406" s="34">
        <f>IF(data!C2406="","",data!D2406)</f>
        <v>6</v>
      </c>
      <c r="E2406" s="34">
        <f>IF(data!C2406="","",data!E2406)</f>
        <v>17</v>
      </c>
      <c r="F2406" s="34">
        <f>IF(data!C2406="","",data!F2406)</f>
        <v>19</v>
      </c>
      <c r="G2406" s="34">
        <f>IF(data!C2406="","",data!G2406)</f>
        <v>27</v>
      </c>
      <c r="H2406" s="34">
        <f>IF(data!C2406="","",data!H2406)</f>
        <v>31</v>
      </c>
      <c r="I2406" s="35">
        <f>IF(data!C2406="","",data!I2406)</f>
        <v>14</v>
      </c>
      <c r="J2406" s="34">
        <f>IF(data!C2406="","",data!J2406)</f>
        <v>31</v>
      </c>
      <c r="K2406" s="34">
        <f>IF(data!C2406="","",data!K2406)</f>
        <v>1</v>
      </c>
      <c r="L2406" s="34">
        <f>IF(data!C2406="","",data!L2406)</f>
        <v>27</v>
      </c>
      <c r="M2406" s="34">
        <f>IF(data!C2406="","",data!M2406)</f>
        <v>6</v>
      </c>
      <c r="N2406" s="34">
        <f>IF(data!C2406="","",data!N2406)</f>
        <v>17</v>
      </c>
      <c r="O2406" s="34">
        <f>IF(data!C2406="","",data!O2406)</f>
        <v>19</v>
      </c>
      <c r="P2406" s="16">
        <f t="shared" si="395"/>
        <v>30</v>
      </c>
      <c r="Q2406" s="17">
        <f t="shared" si="385"/>
        <v>25</v>
      </c>
      <c r="R2406" s="18">
        <f t="shared" si="386"/>
        <v>17</v>
      </c>
      <c r="S2406" s="18">
        <f t="shared" si="387"/>
        <v>23</v>
      </c>
      <c r="T2406" s="18">
        <f t="shared" si="388"/>
        <v>6</v>
      </c>
      <c r="U2406" s="18">
        <f t="shared" si="389"/>
        <v>30</v>
      </c>
      <c r="V2406" s="18">
        <f t="shared" si="390"/>
        <v>9</v>
      </c>
      <c r="W2406" s="18">
        <f t="shared" si="391"/>
        <v>12</v>
      </c>
      <c r="X2406" s="18">
        <f t="shared" si="392"/>
        <v>21</v>
      </c>
      <c r="Y2406" s="18" t="str">
        <f t="shared" si="393"/>
        <v>错</v>
      </c>
    </row>
    <row r="2407" spans="1:25" ht="12.75" customHeight="1" thickBot="1">
      <c r="A2407" s="12">
        <f>IF(data!C2407="","",data!A2407)</f>
        <v>2019046</v>
      </c>
      <c r="B2407" s="13">
        <f t="shared" si="394"/>
        <v>6</v>
      </c>
      <c r="C2407" s="34">
        <f>IF(data!C2407="","",data!C2407)</f>
        <v>2</v>
      </c>
      <c r="D2407" s="34">
        <f>IF(data!C2407="","",data!D2407)</f>
        <v>12</v>
      </c>
      <c r="E2407" s="34">
        <f>IF(data!C2407="","",data!E2407)</f>
        <v>16</v>
      </c>
      <c r="F2407" s="34">
        <f>IF(data!C2407="","",data!F2407)</f>
        <v>22</v>
      </c>
      <c r="G2407" s="34">
        <f>IF(data!C2407="","",data!G2407)</f>
        <v>25</v>
      </c>
      <c r="H2407" s="34">
        <f>IF(data!C2407="","",data!H2407)</f>
        <v>32</v>
      </c>
      <c r="I2407" s="35">
        <f>IF(data!C2407="","",data!I2407)</f>
        <v>6</v>
      </c>
      <c r="J2407" s="34">
        <f>IF(data!C2407="","",data!J2407)</f>
        <v>2</v>
      </c>
      <c r="K2407" s="34">
        <f>IF(data!C2407="","",data!K2407)</f>
        <v>16</v>
      </c>
      <c r="L2407" s="34">
        <f>IF(data!C2407="","",data!L2407)</f>
        <v>12</v>
      </c>
      <c r="M2407" s="34">
        <f>IF(data!C2407="","",data!M2407)</f>
        <v>32</v>
      </c>
      <c r="N2407" s="34">
        <f>IF(data!C2407="","",data!N2407)</f>
        <v>25</v>
      </c>
      <c r="O2407" s="34">
        <f>IF(data!C2407="","",data!O2407)</f>
        <v>22</v>
      </c>
      <c r="P2407" s="16">
        <f t="shared" si="395"/>
        <v>30</v>
      </c>
      <c r="Q2407" s="17">
        <f t="shared" si="385"/>
        <v>26</v>
      </c>
      <c r="R2407" s="18">
        <f t="shared" si="386"/>
        <v>26</v>
      </c>
      <c r="S2407" s="18">
        <f t="shared" si="387"/>
        <v>30</v>
      </c>
      <c r="T2407" s="18">
        <f t="shared" si="388"/>
        <v>31</v>
      </c>
      <c r="U2407" s="18">
        <f t="shared" si="389"/>
        <v>27</v>
      </c>
      <c r="V2407" s="18">
        <f t="shared" si="390"/>
        <v>15</v>
      </c>
      <c r="W2407" s="18">
        <f t="shared" si="391"/>
        <v>9</v>
      </c>
      <c r="X2407" s="18">
        <f t="shared" si="392"/>
        <v>12</v>
      </c>
      <c r="Y2407" s="18" t="str">
        <f t="shared" si="393"/>
        <v>错</v>
      </c>
    </row>
    <row r="2408" spans="1:25" ht="12.75" customHeight="1" thickBot="1">
      <c r="A2408" s="12">
        <f>IF(data!C2408="","",data!A2408)</f>
        <v>2019047</v>
      </c>
      <c r="B2408" s="13">
        <f t="shared" si="394"/>
        <v>7</v>
      </c>
      <c r="C2408" s="34">
        <f>IF(data!C2408="","",data!C2408)</f>
        <v>3</v>
      </c>
      <c r="D2408" s="34">
        <f>IF(data!C2408="","",data!D2408)</f>
        <v>11</v>
      </c>
      <c r="E2408" s="34">
        <f>IF(data!C2408="","",data!E2408)</f>
        <v>18</v>
      </c>
      <c r="F2408" s="34">
        <f>IF(data!C2408="","",data!F2408)</f>
        <v>25</v>
      </c>
      <c r="G2408" s="34">
        <f>IF(data!C2408="","",data!G2408)</f>
        <v>30</v>
      </c>
      <c r="H2408" s="34">
        <f>IF(data!C2408="","",data!H2408)</f>
        <v>33</v>
      </c>
      <c r="I2408" s="35">
        <f>IF(data!C2408="","",data!I2408)</f>
        <v>14</v>
      </c>
      <c r="J2408" s="34">
        <f>IF(data!C2408="","",data!J2408)</f>
        <v>18</v>
      </c>
      <c r="K2408" s="34">
        <f>IF(data!C2408="","",data!K2408)</f>
        <v>25</v>
      </c>
      <c r="L2408" s="34">
        <f>IF(data!C2408="","",data!L2408)</f>
        <v>3</v>
      </c>
      <c r="M2408" s="34">
        <f>IF(data!C2408="","",data!M2408)</f>
        <v>11</v>
      </c>
      <c r="N2408" s="34">
        <f>IF(data!C2408="","",data!N2408)</f>
        <v>30</v>
      </c>
      <c r="O2408" s="34">
        <f>IF(data!C2408="","",data!O2408)</f>
        <v>33</v>
      </c>
      <c r="P2408" s="16">
        <f t="shared" si="395"/>
        <v>30</v>
      </c>
      <c r="Q2408" s="17">
        <f t="shared" si="385"/>
        <v>26</v>
      </c>
      <c r="R2408" s="18">
        <f t="shared" si="386"/>
        <v>23</v>
      </c>
      <c r="S2408" s="18">
        <f t="shared" si="387"/>
        <v>30</v>
      </c>
      <c r="T2408" s="18">
        <f t="shared" si="388"/>
        <v>4</v>
      </c>
      <c r="U2408" s="18">
        <f t="shared" si="389"/>
        <v>21</v>
      </c>
      <c r="V2408" s="18">
        <f t="shared" si="390"/>
        <v>18</v>
      </c>
      <c r="W2408" s="18">
        <f t="shared" si="391"/>
        <v>12</v>
      </c>
      <c r="X2408" s="18">
        <f t="shared" si="392"/>
        <v>9</v>
      </c>
      <c r="Y2408" s="18" t="str">
        <f t="shared" si="393"/>
        <v>错</v>
      </c>
    </row>
    <row r="2409" spans="1:25" ht="12.75" customHeight="1" thickBot="1">
      <c r="A2409" s="12">
        <f>IF(data!C2409="","",data!A2409)</f>
        <v>2019048</v>
      </c>
      <c r="B2409" s="13">
        <f t="shared" si="394"/>
        <v>8</v>
      </c>
      <c r="C2409" s="34">
        <f>IF(data!C2409="","",data!C2409)</f>
        <v>3</v>
      </c>
      <c r="D2409" s="34">
        <f>IF(data!C2409="","",data!D2409)</f>
        <v>7</v>
      </c>
      <c r="E2409" s="34">
        <f>IF(data!C2409="","",data!E2409)</f>
        <v>10</v>
      </c>
      <c r="F2409" s="34">
        <f>IF(data!C2409="","",data!F2409)</f>
        <v>12</v>
      </c>
      <c r="G2409" s="34">
        <f>IF(data!C2409="","",data!G2409)</f>
        <v>18</v>
      </c>
      <c r="H2409" s="34">
        <f>IF(data!C2409="","",data!H2409)</f>
        <v>29</v>
      </c>
      <c r="I2409" s="35">
        <f>IF(data!C2409="","",data!I2409)</f>
        <v>10</v>
      </c>
      <c r="J2409" s="34">
        <f>IF(data!C2409="","",data!J2409)</f>
        <v>29</v>
      </c>
      <c r="K2409" s="34">
        <f>IF(data!C2409="","",data!K2409)</f>
        <v>18</v>
      </c>
      <c r="L2409" s="34">
        <f>IF(data!C2409="","",data!L2409)</f>
        <v>3</v>
      </c>
      <c r="M2409" s="34">
        <f>IF(data!C2409="","",data!M2409)</f>
        <v>7</v>
      </c>
      <c r="N2409" s="34">
        <f>IF(data!C2409="","",data!N2409)</f>
        <v>10</v>
      </c>
      <c r="O2409" s="34">
        <f>IF(data!C2409="","",data!O2409)</f>
        <v>12</v>
      </c>
      <c r="P2409" s="16">
        <f t="shared" si="395"/>
        <v>26</v>
      </c>
      <c r="Q2409" s="17">
        <f t="shared" si="385"/>
        <v>26</v>
      </c>
      <c r="R2409" s="18">
        <f t="shared" si="386"/>
        <v>27</v>
      </c>
      <c r="S2409" s="18">
        <f t="shared" si="387"/>
        <v>30</v>
      </c>
      <c r="T2409" s="18">
        <f t="shared" si="388"/>
        <v>21</v>
      </c>
      <c r="U2409" s="18">
        <f t="shared" si="389"/>
        <v>27</v>
      </c>
      <c r="V2409" s="18">
        <f t="shared" si="390"/>
        <v>30</v>
      </c>
      <c r="W2409" s="18">
        <f t="shared" si="391"/>
        <v>27</v>
      </c>
      <c r="X2409" s="18">
        <f t="shared" si="392"/>
        <v>27</v>
      </c>
      <c r="Y2409" s="18" t="str">
        <f t="shared" si="393"/>
        <v>错</v>
      </c>
    </row>
    <row r="2410" spans="1:25" ht="12.75" customHeight="1" thickBot="1">
      <c r="A2410" s="12">
        <f>IF(data!C2410="","",data!A2410)</f>
        <v>2019049</v>
      </c>
      <c r="B2410" s="13">
        <f t="shared" si="394"/>
        <v>9</v>
      </c>
      <c r="C2410" s="34">
        <f>IF(data!C2410="","",data!C2410)</f>
        <v>3</v>
      </c>
      <c r="D2410" s="34">
        <f>IF(data!C2410="","",data!D2410)</f>
        <v>10</v>
      </c>
      <c r="E2410" s="34">
        <f>IF(data!C2410="","",data!E2410)</f>
        <v>13</v>
      </c>
      <c r="F2410" s="34">
        <f>IF(data!C2410="","",data!F2410)</f>
        <v>22</v>
      </c>
      <c r="G2410" s="34">
        <f>IF(data!C2410="","",data!G2410)</f>
        <v>23</v>
      </c>
      <c r="H2410" s="34">
        <f>IF(data!C2410="","",data!H2410)</f>
        <v>28</v>
      </c>
      <c r="I2410" s="35">
        <f>IF(data!C2410="","",data!I2410)</f>
        <v>15</v>
      </c>
      <c r="J2410" s="34">
        <f>IF(data!C2410="","",data!J2410)</f>
        <v>23</v>
      </c>
      <c r="K2410" s="34">
        <f>IF(data!C2410="","",data!K2410)</f>
        <v>13</v>
      </c>
      <c r="L2410" s="34">
        <f>IF(data!C2410="","",data!L2410)</f>
        <v>3</v>
      </c>
      <c r="M2410" s="34">
        <f>IF(data!C2410="","",data!M2410)</f>
        <v>28</v>
      </c>
      <c r="N2410" s="34">
        <f>IF(data!C2410="","",data!N2410)</f>
        <v>22</v>
      </c>
      <c r="O2410" s="34">
        <f>IF(data!C2410="","",data!O2410)</f>
        <v>10</v>
      </c>
      <c r="P2410" s="16">
        <f t="shared" si="395"/>
        <v>25</v>
      </c>
      <c r="Q2410" s="17">
        <f t="shared" si="385"/>
        <v>21</v>
      </c>
      <c r="R2410" s="18">
        <f t="shared" si="386"/>
        <v>15</v>
      </c>
      <c r="S2410" s="18">
        <f t="shared" si="387"/>
        <v>26</v>
      </c>
      <c r="T2410" s="18">
        <f t="shared" si="388"/>
        <v>21</v>
      </c>
      <c r="U2410" s="18">
        <f t="shared" si="389"/>
        <v>24</v>
      </c>
      <c r="V2410" s="18">
        <f t="shared" si="390"/>
        <v>30</v>
      </c>
      <c r="W2410" s="18">
        <f t="shared" si="391"/>
        <v>30</v>
      </c>
      <c r="X2410" s="18">
        <f t="shared" si="392"/>
        <v>27</v>
      </c>
      <c r="Y2410" s="18" t="str">
        <f t="shared" si="393"/>
        <v>对</v>
      </c>
    </row>
    <row r="2411" spans="1:25" ht="12.75" customHeight="1" thickBot="1">
      <c r="A2411" s="12">
        <f>IF(data!C2411="","",data!A2411)</f>
        <v>2019050</v>
      </c>
      <c r="B2411" s="13">
        <f t="shared" si="394"/>
        <v>0</v>
      </c>
      <c r="C2411" s="34">
        <f>IF(data!C2411="","",data!C2411)</f>
        <v>4</v>
      </c>
      <c r="D2411" s="34">
        <f>IF(data!C2411="","",data!D2411)</f>
        <v>6</v>
      </c>
      <c r="E2411" s="34">
        <f>IF(data!C2411="","",data!E2411)</f>
        <v>10</v>
      </c>
      <c r="F2411" s="34">
        <f>IF(data!C2411="","",data!F2411)</f>
        <v>11</v>
      </c>
      <c r="G2411" s="34">
        <f>IF(data!C2411="","",data!G2411)</f>
        <v>21</v>
      </c>
      <c r="H2411" s="34">
        <f>IF(data!C2411="","",data!H2411)</f>
        <v>23</v>
      </c>
      <c r="I2411" s="35">
        <f>IF(data!C2411="","",data!I2411)</f>
        <v>2</v>
      </c>
      <c r="J2411" s="34">
        <f>IF(data!C2411="","",data!J2411)</f>
        <v>4</v>
      </c>
      <c r="K2411" s="34">
        <f>IF(data!C2411="","",data!K2411)</f>
        <v>10</v>
      </c>
      <c r="L2411" s="34">
        <f>IF(data!C2411="","",data!L2411)</f>
        <v>11</v>
      </c>
      <c r="M2411" s="34">
        <f>IF(data!C2411="","",data!M2411)</f>
        <v>21</v>
      </c>
      <c r="N2411" s="34">
        <f>IF(data!C2411="","",data!N2411)</f>
        <v>6</v>
      </c>
      <c r="O2411" s="34">
        <f>IF(data!C2411="","",data!O2411)</f>
        <v>23</v>
      </c>
      <c r="P2411" s="16">
        <f t="shared" si="395"/>
        <v>19</v>
      </c>
      <c r="Q2411" s="17">
        <f t="shared" si="385"/>
        <v>19</v>
      </c>
      <c r="R2411" s="18">
        <f t="shared" si="386"/>
        <v>20</v>
      </c>
      <c r="S2411" s="18">
        <f t="shared" si="387"/>
        <v>25</v>
      </c>
      <c r="T2411" s="18">
        <f t="shared" si="388"/>
        <v>3</v>
      </c>
      <c r="U2411" s="18">
        <f t="shared" si="389"/>
        <v>3</v>
      </c>
      <c r="V2411" s="18">
        <f t="shared" si="390"/>
        <v>9</v>
      </c>
      <c r="W2411" s="18">
        <f t="shared" si="391"/>
        <v>18</v>
      </c>
      <c r="X2411" s="18">
        <f t="shared" si="392"/>
        <v>27</v>
      </c>
      <c r="Y2411" s="18" t="str">
        <f t="shared" si="393"/>
        <v>错</v>
      </c>
    </row>
    <row r="2412" spans="1:25" ht="12.75" customHeight="1" thickBot="1">
      <c r="A2412" s="12">
        <f>IF(data!C2412="","",data!A2412)</f>
        <v>2019051</v>
      </c>
      <c r="B2412" s="13">
        <f t="shared" si="394"/>
        <v>1</v>
      </c>
      <c r="C2412" s="34">
        <f>IF(data!C2412="","",data!C2412)</f>
        <v>8</v>
      </c>
      <c r="D2412" s="34">
        <f>IF(data!C2412="","",data!D2412)</f>
        <v>9</v>
      </c>
      <c r="E2412" s="34">
        <f>IF(data!C2412="","",data!E2412)</f>
        <v>10</v>
      </c>
      <c r="F2412" s="34">
        <f>IF(data!C2412="","",data!F2412)</f>
        <v>13</v>
      </c>
      <c r="G2412" s="34">
        <f>IF(data!C2412="","",data!G2412)</f>
        <v>15</v>
      </c>
      <c r="H2412" s="34">
        <f>IF(data!C2412="","",data!H2412)</f>
        <v>28</v>
      </c>
      <c r="I2412" s="35">
        <f>IF(data!C2412="","",data!I2412)</f>
        <v>9</v>
      </c>
      <c r="J2412" s="34">
        <f>IF(data!C2412="","",data!J2412)</f>
        <v>10</v>
      </c>
      <c r="K2412" s="34">
        <f>IF(data!C2412="","",data!K2412)</f>
        <v>15</v>
      </c>
      <c r="L2412" s="34">
        <f>IF(data!C2412="","",data!L2412)</f>
        <v>9</v>
      </c>
      <c r="M2412" s="34">
        <f>IF(data!C2412="","",data!M2412)</f>
        <v>28</v>
      </c>
      <c r="N2412" s="34">
        <f>IF(data!C2412="","",data!N2412)</f>
        <v>8</v>
      </c>
      <c r="O2412" s="34">
        <f>IF(data!C2412="","",data!O2412)</f>
        <v>13</v>
      </c>
      <c r="P2412" s="16">
        <f t="shared" si="395"/>
        <v>20</v>
      </c>
      <c r="Q2412" s="17">
        <f t="shared" si="385"/>
        <v>23</v>
      </c>
      <c r="R2412" s="18">
        <f t="shared" si="386"/>
        <v>17</v>
      </c>
      <c r="S2412" s="18">
        <f t="shared" si="387"/>
        <v>19</v>
      </c>
      <c r="T2412" s="18">
        <f t="shared" si="388"/>
        <v>16</v>
      </c>
      <c r="U2412" s="18">
        <f t="shared" si="389"/>
        <v>18</v>
      </c>
      <c r="V2412" s="18">
        <f t="shared" si="390"/>
        <v>3</v>
      </c>
      <c r="W2412" s="18">
        <f t="shared" si="391"/>
        <v>24</v>
      </c>
      <c r="X2412" s="18">
        <f t="shared" si="392"/>
        <v>0</v>
      </c>
      <c r="Y2412" s="18" t="str">
        <f t="shared" si="393"/>
        <v>对</v>
      </c>
    </row>
    <row r="2413" spans="1:25" ht="12.75" customHeight="1" thickBot="1">
      <c r="A2413" s="12">
        <f>IF(data!C2413="","",data!A2413)</f>
        <v>2019052</v>
      </c>
      <c r="B2413" s="13">
        <f t="shared" si="394"/>
        <v>2</v>
      </c>
      <c r="C2413" s="34">
        <f>IF(data!C2413="","",data!C2413)</f>
        <v>3</v>
      </c>
      <c r="D2413" s="34">
        <f>IF(data!C2413="","",data!D2413)</f>
        <v>6</v>
      </c>
      <c r="E2413" s="34">
        <f>IF(data!C2413="","",data!E2413)</f>
        <v>9</v>
      </c>
      <c r="F2413" s="34">
        <f>IF(data!C2413="","",data!F2413)</f>
        <v>13</v>
      </c>
      <c r="G2413" s="34">
        <f>IF(data!C2413="","",data!G2413)</f>
        <v>16</v>
      </c>
      <c r="H2413" s="34">
        <f>IF(data!C2413="","",data!H2413)</f>
        <v>19</v>
      </c>
      <c r="I2413" s="35">
        <f>IF(data!C2413="","",data!I2413)</f>
        <v>16</v>
      </c>
      <c r="J2413" s="34">
        <f>IF(data!C2413="","",data!J2413)</f>
        <v>9</v>
      </c>
      <c r="K2413" s="34">
        <f>IF(data!C2413="","",data!K2413)</f>
        <v>3</v>
      </c>
      <c r="L2413" s="34">
        <f>IF(data!C2413="","",data!L2413)</f>
        <v>16</v>
      </c>
      <c r="M2413" s="34">
        <f>IF(data!C2413="","",data!M2413)</f>
        <v>19</v>
      </c>
      <c r="N2413" s="34">
        <f>IF(data!C2413="","",data!N2413)</f>
        <v>6</v>
      </c>
      <c r="O2413" s="34">
        <f>IF(data!C2413="","",data!O2413)</f>
        <v>13</v>
      </c>
      <c r="P2413" s="16">
        <f t="shared" si="395"/>
        <v>16</v>
      </c>
      <c r="Q2413" s="17">
        <f t="shared" si="385"/>
        <v>27</v>
      </c>
      <c r="R2413" s="18">
        <f t="shared" si="386"/>
        <v>7</v>
      </c>
      <c r="S2413" s="18">
        <f t="shared" si="387"/>
        <v>20</v>
      </c>
      <c r="T2413" s="18">
        <f t="shared" si="388"/>
        <v>14</v>
      </c>
      <c r="U2413" s="18">
        <f t="shared" si="389"/>
        <v>15</v>
      </c>
      <c r="V2413" s="18">
        <f t="shared" si="390"/>
        <v>24</v>
      </c>
      <c r="W2413" s="18">
        <f t="shared" si="391"/>
        <v>3</v>
      </c>
      <c r="X2413" s="18">
        <f t="shared" si="392"/>
        <v>15</v>
      </c>
      <c r="Y2413" s="18" t="str">
        <f t="shared" si="393"/>
        <v>对</v>
      </c>
    </row>
    <row r="2414" spans="1:25" ht="12.75" customHeight="1" thickBot="1">
      <c r="A2414" s="12">
        <f>IF(data!C2414="","",data!A2414)</f>
        <v>2019053</v>
      </c>
      <c r="B2414" s="13">
        <f t="shared" si="394"/>
        <v>3</v>
      </c>
      <c r="C2414" s="34">
        <f>IF(data!C2414="","",data!C2414)</f>
        <v>4</v>
      </c>
      <c r="D2414" s="34">
        <f>IF(data!C2414="","",data!D2414)</f>
        <v>16</v>
      </c>
      <c r="E2414" s="34">
        <f>IF(data!C2414="","",data!E2414)</f>
        <v>22</v>
      </c>
      <c r="F2414" s="34">
        <f>IF(data!C2414="","",data!F2414)</f>
        <v>25</v>
      </c>
      <c r="G2414" s="34">
        <f>IF(data!C2414="","",data!G2414)</f>
        <v>29</v>
      </c>
      <c r="H2414" s="34">
        <f>IF(data!C2414="","",data!H2414)</f>
        <v>31</v>
      </c>
      <c r="I2414" s="35">
        <f>IF(data!C2414="","",data!I2414)</f>
        <v>8</v>
      </c>
      <c r="J2414" s="34">
        <f>IF(data!C2414="","",data!J2414)</f>
        <v>22</v>
      </c>
      <c r="K2414" s="34">
        <f>IF(data!C2414="","",data!K2414)</f>
        <v>31</v>
      </c>
      <c r="L2414" s="34">
        <f>IF(data!C2414="","",data!L2414)</f>
        <v>16</v>
      </c>
      <c r="M2414" s="34">
        <f>IF(data!C2414="","",data!M2414)</f>
        <v>4</v>
      </c>
      <c r="N2414" s="34">
        <f>IF(data!C2414="","",data!N2414)</f>
        <v>25</v>
      </c>
      <c r="O2414" s="34">
        <f>IF(data!C2414="","",data!O2414)</f>
        <v>29</v>
      </c>
      <c r="P2414" s="16">
        <f t="shared" si="395"/>
        <v>27</v>
      </c>
      <c r="Q2414" s="17">
        <f t="shared" si="385"/>
        <v>17</v>
      </c>
      <c r="R2414" s="18">
        <f t="shared" si="386"/>
        <v>13</v>
      </c>
      <c r="S2414" s="18">
        <f t="shared" si="387"/>
        <v>16</v>
      </c>
      <c r="T2414" s="18">
        <f t="shared" si="388"/>
        <v>27</v>
      </c>
      <c r="U2414" s="18">
        <f t="shared" si="389"/>
        <v>12</v>
      </c>
      <c r="V2414" s="18">
        <f t="shared" si="390"/>
        <v>15</v>
      </c>
      <c r="W2414" s="18">
        <f t="shared" si="391"/>
        <v>27</v>
      </c>
      <c r="X2414" s="18">
        <f t="shared" si="392"/>
        <v>12</v>
      </c>
      <c r="Y2414" s="18" t="str">
        <f t="shared" si="393"/>
        <v>错</v>
      </c>
    </row>
    <row r="2415" spans="1:25" ht="12.75" customHeight="1" thickBot="1">
      <c r="A2415" s="12">
        <f>IF(data!C2415="","",data!A2415)</f>
        <v>2019054</v>
      </c>
      <c r="B2415" s="13">
        <f t="shared" si="394"/>
        <v>4</v>
      </c>
      <c r="C2415" s="34">
        <f>IF(data!C2415="","",data!C2415)</f>
        <v>7</v>
      </c>
      <c r="D2415" s="34">
        <f>IF(data!C2415="","",data!D2415)</f>
        <v>10</v>
      </c>
      <c r="E2415" s="34">
        <f>IF(data!C2415="","",data!E2415)</f>
        <v>11</v>
      </c>
      <c r="F2415" s="34">
        <f>IF(data!C2415="","",data!F2415)</f>
        <v>15</v>
      </c>
      <c r="G2415" s="34">
        <f>IF(data!C2415="","",data!G2415)</f>
        <v>24</v>
      </c>
      <c r="H2415" s="34">
        <f>IF(data!C2415="","",data!H2415)</f>
        <v>26</v>
      </c>
      <c r="I2415" s="35">
        <f>IF(data!C2415="","",data!I2415)</f>
        <v>11</v>
      </c>
      <c r="J2415" s="34">
        <f>IF(data!C2415="","",data!J2415)</f>
        <v>15</v>
      </c>
      <c r="K2415" s="34">
        <f>IF(data!C2415="","",data!K2415)</f>
        <v>26</v>
      </c>
      <c r="L2415" s="34">
        <f>IF(data!C2415="","",data!L2415)</f>
        <v>7</v>
      </c>
      <c r="M2415" s="34">
        <f>IF(data!C2415="","",data!M2415)</f>
        <v>10</v>
      </c>
      <c r="N2415" s="34">
        <f>IF(data!C2415="","",data!N2415)</f>
        <v>24</v>
      </c>
      <c r="O2415" s="34">
        <f>IF(data!C2415="","",data!O2415)</f>
        <v>11</v>
      </c>
      <c r="P2415" s="16">
        <f t="shared" si="395"/>
        <v>19</v>
      </c>
      <c r="Q2415" s="17">
        <f t="shared" si="385"/>
        <v>28</v>
      </c>
      <c r="R2415" s="18">
        <f t="shared" si="386"/>
        <v>25</v>
      </c>
      <c r="S2415" s="18">
        <f t="shared" si="387"/>
        <v>27</v>
      </c>
      <c r="T2415" s="18">
        <f t="shared" si="388"/>
        <v>22</v>
      </c>
      <c r="U2415" s="18">
        <f t="shared" si="389"/>
        <v>6</v>
      </c>
      <c r="V2415" s="18">
        <f t="shared" si="390"/>
        <v>0</v>
      </c>
      <c r="W2415" s="18">
        <f t="shared" si="391"/>
        <v>15</v>
      </c>
      <c r="X2415" s="18">
        <f t="shared" si="392"/>
        <v>12</v>
      </c>
      <c r="Y2415" s="18" t="str">
        <f t="shared" si="393"/>
        <v>对</v>
      </c>
    </row>
    <row r="2416" spans="1:25" ht="12.75" customHeight="1" thickBot="1">
      <c r="A2416" s="12">
        <f>IF(data!C2416="","",data!A2416)</f>
        <v>2019055</v>
      </c>
      <c r="B2416" s="13">
        <f t="shared" si="394"/>
        <v>5</v>
      </c>
      <c r="C2416" s="34">
        <f>IF(data!C2416="","",data!C2416)</f>
        <v>1</v>
      </c>
      <c r="D2416" s="34">
        <f>IF(data!C2416="","",data!D2416)</f>
        <v>6</v>
      </c>
      <c r="E2416" s="34">
        <f>IF(data!C2416="","",data!E2416)</f>
        <v>11</v>
      </c>
      <c r="F2416" s="34">
        <f>IF(data!C2416="","",data!F2416)</f>
        <v>15</v>
      </c>
      <c r="G2416" s="34">
        <f>IF(data!C2416="","",data!G2416)</f>
        <v>19</v>
      </c>
      <c r="H2416" s="34">
        <f>IF(data!C2416="","",data!H2416)</f>
        <v>31</v>
      </c>
      <c r="I2416" s="35">
        <f>IF(data!C2416="","",data!I2416)</f>
        <v>10</v>
      </c>
      <c r="J2416" s="34">
        <f>IF(data!C2416="","",data!J2416)</f>
        <v>31</v>
      </c>
      <c r="K2416" s="34">
        <f>IF(data!C2416="","",data!K2416)</f>
        <v>6</v>
      </c>
      <c r="L2416" s="34">
        <f>IF(data!C2416="","",data!L2416)</f>
        <v>1</v>
      </c>
      <c r="M2416" s="34">
        <f>IF(data!C2416="","",data!M2416)</f>
        <v>19</v>
      </c>
      <c r="N2416" s="34">
        <f>IF(data!C2416="","",data!N2416)</f>
        <v>15</v>
      </c>
      <c r="O2416" s="34">
        <f>IF(data!C2416="","",data!O2416)</f>
        <v>11</v>
      </c>
      <c r="P2416" s="16">
        <f t="shared" si="395"/>
        <v>30</v>
      </c>
      <c r="Q2416" s="17">
        <f t="shared" si="385"/>
        <v>22</v>
      </c>
      <c r="R2416" s="18">
        <f t="shared" si="386"/>
        <v>17</v>
      </c>
      <c r="S2416" s="18">
        <f t="shared" si="387"/>
        <v>19</v>
      </c>
      <c r="T2416" s="18">
        <f t="shared" si="388"/>
        <v>6</v>
      </c>
      <c r="U2416" s="18">
        <f t="shared" si="389"/>
        <v>0</v>
      </c>
      <c r="V2416" s="18">
        <f t="shared" si="390"/>
        <v>3</v>
      </c>
      <c r="W2416" s="18">
        <f t="shared" si="391"/>
        <v>3</v>
      </c>
      <c r="X2416" s="18">
        <f t="shared" si="392"/>
        <v>30</v>
      </c>
      <c r="Y2416" s="18" t="str">
        <f t="shared" si="393"/>
        <v>错</v>
      </c>
    </row>
    <row r="2417" spans="1:25" ht="12.75" customHeight="1" thickBot="1">
      <c r="A2417" s="12">
        <f>IF(data!C2417="","",data!A2417)</f>
        <v>2019056</v>
      </c>
      <c r="B2417" s="13">
        <f t="shared" si="394"/>
        <v>6</v>
      </c>
      <c r="C2417" s="34">
        <f>IF(data!C2417="","",data!C2417)</f>
        <v>13</v>
      </c>
      <c r="D2417" s="34">
        <f>IF(data!C2417="","",data!D2417)</f>
        <v>14</v>
      </c>
      <c r="E2417" s="34">
        <f>IF(data!C2417="","",data!E2417)</f>
        <v>17</v>
      </c>
      <c r="F2417" s="34">
        <f>IF(data!C2417="","",data!F2417)</f>
        <v>19</v>
      </c>
      <c r="G2417" s="34">
        <f>IF(data!C2417="","",data!G2417)</f>
        <v>21</v>
      </c>
      <c r="H2417" s="34">
        <f>IF(data!C2417="","",data!H2417)</f>
        <v>29</v>
      </c>
      <c r="I2417" s="35">
        <f>IF(data!C2417="","",data!I2417)</f>
        <v>1</v>
      </c>
      <c r="J2417" s="34">
        <f>IF(data!C2417="","",data!J2417)</f>
        <v>19</v>
      </c>
      <c r="K2417" s="34">
        <f>IF(data!C2417="","",data!K2417)</f>
        <v>21</v>
      </c>
      <c r="L2417" s="34">
        <f>IF(data!C2417="","",data!L2417)</f>
        <v>14</v>
      </c>
      <c r="M2417" s="34">
        <f>IF(data!C2417="","",data!M2417)</f>
        <v>13</v>
      </c>
      <c r="N2417" s="34">
        <f>IF(data!C2417="","",data!N2417)</f>
        <v>17</v>
      </c>
      <c r="O2417" s="34">
        <f>IF(data!C2417="","",data!O2417)</f>
        <v>29</v>
      </c>
      <c r="P2417" s="16">
        <f t="shared" si="395"/>
        <v>16</v>
      </c>
      <c r="Q2417" s="17">
        <f t="shared" si="385"/>
        <v>26</v>
      </c>
      <c r="R2417" s="18">
        <f t="shared" si="386"/>
        <v>18</v>
      </c>
      <c r="S2417" s="18">
        <f t="shared" si="387"/>
        <v>30</v>
      </c>
      <c r="T2417" s="18">
        <f t="shared" si="388"/>
        <v>31</v>
      </c>
      <c r="U2417" s="18">
        <f t="shared" si="389"/>
        <v>24</v>
      </c>
      <c r="V2417" s="18">
        <f t="shared" si="390"/>
        <v>15</v>
      </c>
      <c r="W2417" s="18">
        <f t="shared" si="391"/>
        <v>21</v>
      </c>
      <c r="X2417" s="18">
        <f t="shared" si="392"/>
        <v>9</v>
      </c>
      <c r="Y2417" s="18" t="str">
        <f t="shared" si="393"/>
        <v>对</v>
      </c>
    </row>
    <row r="2418" spans="1:25" ht="12.75" customHeight="1" thickBot="1">
      <c r="A2418" s="12">
        <f>IF(data!C2418="","",data!A2418)</f>
        <v>2019057</v>
      </c>
      <c r="B2418" s="13">
        <f t="shared" si="394"/>
        <v>7</v>
      </c>
      <c r="C2418" s="34">
        <f>IF(data!C2418="","",data!C2418)</f>
        <v>4</v>
      </c>
      <c r="D2418" s="34">
        <f>IF(data!C2418="","",data!D2418)</f>
        <v>5</v>
      </c>
      <c r="E2418" s="34">
        <f>IF(data!C2418="","",data!E2418)</f>
        <v>6</v>
      </c>
      <c r="F2418" s="34">
        <f>IF(data!C2418="","",data!F2418)</f>
        <v>8</v>
      </c>
      <c r="G2418" s="34">
        <f>IF(data!C2418="","",data!G2418)</f>
        <v>13</v>
      </c>
      <c r="H2418" s="34">
        <f>IF(data!C2418="","",data!H2418)</f>
        <v>18</v>
      </c>
      <c r="I2418" s="35">
        <f>IF(data!C2418="","",data!I2418)</f>
        <v>16</v>
      </c>
      <c r="J2418" s="34">
        <f>IF(data!C2418="","",data!J2418)</f>
        <v>18</v>
      </c>
      <c r="K2418" s="34">
        <f>IF(data!C2418="","",data!K2418)</f>
        <v>4</v>
      </c>
      <c r="L2418" s="34">
        <f>IF(data!C2418="","",data!L2418)</f>
        <v>13</v>
      </c>
      <c r="M2418" s="34">
        <f>IF(data!C2418="","",data!M2418)</f>
        <v>5</v>
      </c>
      <c r="N2418" s="34">
        <f>IF(data!C2418="","",data!N2418)</f>
        <v>6</v>
      </c>
      <c r="O2418" s="34">
        <f>IF(data!C2418="","",data!O2418)</f>
        <v>8</v>
      </c>
      <c r="P2418" s="16">
        <f t="shared" si="395"/>
        <v>14</v>
      </c>
      <c r="Q2418" s="17">
        <f t="shared" si="385"/>
        <v>23</v>
      </c>
      <c r="R2418" s="18">
        <f t="shared" si="386"/>
        <v>8</v>
      </c>
      <c r="S2418" s="18">
        <f t="shared" si="387"/>
        <v>16</v>
      </c>
      <c r="T2418" s="18">
        <f t="shared" si="388"/>
        <v>16</v>
      </c>
      <c r="U2418" s="18">
        <f t="shared" si="389"/>
        <v>9</v>
      </c>
      <c r="V2418" s="18">
        <f t="shared" si="390"/>
        <v>6</v>
      </c>
      <c r="W2418" s="18">
        <f t="shared" si="391"/>
        <v>24</v>
      </c>
      <c r="X2418" s="18">
        <f t="shared" si="392"/>
        <v>27</v>
      </c>
      <c r="Y2418" s="18" t="str">
        <f t="shared" si="393"/>
        <v>对</v>
      </c>
    </row>
    <row r="2419" spans="1:25" ht="12.75" customHeight="1" thickBot="1">
      <c r="A2419" s="12">
        <f>IF(data!C2419="","",data!A2419)</f>
        <v>2019058</v>
      </c>
      <c r="B2419" s="13">
        <f t="shared" si="394"/>
        <v>8</v>
      </c>
      <c r="C2419" s="34">
        <f>IF(data!C2419="","",data!C2419)</f>
        <v>7</v>
      </c>
      <c r="D2419" s="34">
        <f>IF(data!C2419="","",data!D2419)</f>
        <v>8</v>
      </c>
      <c r="E2419" s="34">
        <f>IF(data!C2419="","",data!E2419)</f>
        <v>12</v>
      </c>
      <c r="F2419" s="34">
        <f>IF(data!C2419="","",data!F2419)</f>
        <v>21</v>
      </c>
      <c r="G2419" s="34">
        <f>IF(data!C2419="","",data!G2419)</f>
        <v>23</v>
      </c>
      <c r="H2419" s="34">
        <f>IF(data!C2419="","",data!H2419)</f>
        <v>27</v>
      </c>
      <c r="I2419" s="35">
        <f>IF(data!C2419="","",data!I2419)</f>
        <v>12</v>
      </c>
      <c r="J2419" s="34">
        <f>IF(data!C2419="","",data!J2419)</f>
        <v>7</v>
      </c>
      <c r="K2419" s="34">
        <f>IF(data!C2419="","",data!K2419)</f>
        <v>12</v>
      </c>
      <c r="L2419" s="34">
        <f>IF(data!C2419="","",data!L2419)</f>
        <v>8</v>
      </c>
      <c r="M2419" s="34">
        <f>IF(data!C2419="","",data!M2419)</f>
        <v>27</v>
      </c>
      <c r="N2419" s="34">
        <f>IF(data!C2419="","",data!N2419)</f>
        <v>21</v>
      </c>
      <c r="O2419" s="34">
        <f>IF(data!C2419="","",data!O2419)</f>
        <v>23</v>
      </c>
      <c r="P2419" s="16">
        <f t="shared" si="395"/>
        <v>20</v>
      </c>
      <c r="Q2419" s="17">
        <f t="shared" si="385"/>
        <v>11</v>
      </c>
      <c r="R2419" s="18">
        <f t="shared" si="386"/>
        <v>9</v>
      </c>
      <c r="S2419" s="18">
        <f t="shared" si="387"/>
        <v>14</v>
      </c>
      <c r="T2419" s="18">
        <f t="shared" si="388"/>
        <v>6</v>
      </c>
      <c r="U2419" s="18">
        <f t="shared" si="389"/>
        <v>12</v>
      </c>
      <c r="V2419" s="18">
        <f t="shared" si="390"/>
        <v>30</v>
      </c>
      <c r="W2419" s="18">
        <f t="shared" si="391"/>
        <v>3</v>
      </c>
      <c r="X2419" s="18">
        <f t="shared" si="392"/>
        <v>18</v>
      </c>
      <c r="Y2419" s="18" t="str">
        <f t="shared" si="393"/>
        <v>对</v>
      </c>
    </row>
    <row r="2420" spans="1:25" ht="12.75" customHeight="1" thickBot="1">
      <c r="A2420" s="12">
        <f>IF(data!C2420="","",data!A2420)</f>
        <v>2019059</v>
      </c>
      <c r="B2420" s="13">
        <f t="shared" si="394"/>
        <v>9</v>
      </c>
      <c r="C2420" s="34">
        <f>IF(data!C2420="","",data!C2420)</f>
        <v>4</v>
      </c>
      <c r="D2420" s="34">
        <f>IF(data!C2420="","",data!D2420)</f>
        <v>5</v>
      </c>
      <c r="E2420" s="34">
        <f>IF(data!C2420="","",data!E2420)</f>
        <v>7</v>
      </c>
      <c r="F2420" s="34">
        <f>IF(data!C2420="","",data!F2420)</f>
        <v>9</v>
      </c>
      <c r="G2420" s="34">
        <f>IF(data!C2420="","",data!G2420)</f>
        <v>16</v>
      </c>
      <c r="H2420" s="34">
        <f>IF(data!C2420="","",data!H2420)</f>
        <v>18</v>
      </c>
      <c r="I2420" s="35">
        <f>IF(data!C2420="","",data!I2420)</f>
        <v>6</v>
      </c>
      <c r="J2420" s="34">
        <f>IF(data!C2420="","",data!J2420)</f>
        <v>9</v>
      </c>
      <c r="K2420" s="34">
        <f>IF(data!C2420="","",data!K2420)</f>
        <v>5</v>
      </c>
      <c r="L2420" s="34">
        <f>IF(data!C2420="","",data!L2420)</f>
        <v>18</v>
      </c>
      <c r="M2420" s="34">
        <f>IF(data!C2420="","",data!M2420)</f>
        <v>16</v>
      </c>
      <c r="N2420" s="34">
        <f>IF(data!C2420="","",data!N2420)</f>
        <v>4</v>
      </c>
      <c r="O2420" s="34">
        <f>IF(data!C2420="","",data!O2420)</f>
        <v>7</v>
      </c>
      <c r="P2420" s="16">
        <f t="shared" si="395"/>
        <v>14</v>
      </c>
      <c r="Q2420" s="17">
        <f t="shared" si="385"/>
        <v>19</v>
      </c>
      <c r="R2420" s="18">
        <f t="shared" si="386"/>
        <v>16</v>
      </c>
      <c r="S2420" s="18">
        <f t="shared" si="387"/>
        <v>20</v>
      </c>
      <c r="T2420" s="18">
        <f t="shared" si="388"/>
        <v>16</v>
      </c>
      <c r="U2420" s="18">
        <f t="shared" si="389"/>
        <v>9</v>
      </c>
      <c r="V2420" s="18">
        <f t="shared" si="390"/>
        <v>30</v>
      </c>
      <c r="W2420" s="18">
        <f t="shared" si="391"/>
        <v>9</v>
      </c>
      <c r="X2420" s="18">
        <f t="shared" si="392"/>
        <v>6</v>
      </c>
      <c r="Y2420" s="18" t="str">
        <f t="shared" si="393"/>
        <v>对</v>
      </c>
    </row>
    <row r="2421" spans="1:25" ht="12.75" customHeight="1" thickBot="1">
      <c r="A2421" s="12">
        <f>IF(data!C2421="","",data!A2421)</f>
        <v>2019060</v>
      </c>
      <c r="B2421" s="13">
        <f t="shared" si="394"/>
        <v>0</v>
      </c>
      <c r="C2421" s="34">
        <f>IF(data!C2421="","",data!C2421)</f>
        <v>3</v>
      </c>
      <c r="D2421" s="34">
        <f>IF(data!C2421="","",data!D2421)</f>
        <v>4</v>
      </c>
      <c r="E2421" s="34">
        <f>IF(data!C2421="","",data!E2421)</f>
        <v>14</v>
      </c>
      <c r="F2421" s="34">
        <f>IF(data!C2421="","",data!F2421)</f>
        <v>20</v>
      </c>
      <c r="G2421" s="34">
        <f>IF(data!C2421="","",data!G2421)</f>
        <v>23</v>
      </c>
      <c r="H2421" s="34">
        <f>IF(data!C2421="","",data!H2421)</f>
        <v>27</v>
      </c>
      <c r="I2421" s="35">
        <f>IF(data!C2421="","",data!I2421)</f>
        <v>1</v>
      </c>
      <c r="J2421" s="34">
        <f>IF(data!C2421="","",data!J2421)</f>
        <v>14</v>
      </c>
      <c r="K2421" s="34">
        <f>IF(data!C2421="","",data!K2421)</f>
        <v>20</v>
      </c>
      <c r="L2421" s="34">
        <f>IF(data!C2421="","",data!L2421)</f>
        <v>3</v>
      </c>
      <c r="M2421" s="34">
        <f>IF(data!C2421="","",data!M2421)</f>
        <v>27</v>
      </c>
      <c r="N2421" s="34">
        <f>IF(data!C2421="","",data!N2421)</f>
        <v>23</v>
      </c>
      <c r="O2421" s="34">
        <f>IF(data!C2421="","",data!O2421)</f>
        <v>4</v>
      </c>
      <c r="P2421" s="16">
        <f t="shared" si="395"/>
        <v>24</v>
      </c>
      <c r="Q2421" s="17">
        <f t="shared" si="385"/>
        <v>9</v>
      </c>
      <c r="R2421" s="18">
        <f t="shared" si="386"/>
        <v>12</v>
      </c>
      <c r="S2421" s="18">
        <f t="shared" si="387"/>
        <v>14</v>
      </c>
      <c r="T2421" s="18">
        <f t="shared" si="388"/>
        <v>3</v>
      </c>
      <c r="U2421" s="18">
        <f t="shared" si="389"/>
        <v>21</v>
      </c>
      <c r="V2421" s="18">
        <f t="shared" si="390"/>
        <v>15</v>
      </c>
      <c r="W2421" s="18">
        <f t="shared" si="391"/>
        <v>12</v>
      </c>
      <c r="X2421" s="18">
        <f t="shared" si="392"/>
        <v>30</v>
      </c>
      <c r="Y2421" s="18" t="str">
        <f t="shared" si="393"/>
        <v>对</v>
      </c>
    </row>
    <row r="2422" spans="1:25" ht="12.75" customHeight="1" thickBot="1">
      <c r="A2422" s="12">
        <f>IF(data!C2422="","",data!A2422)</f>
        <v>2019061</v>
      </c>
      <c r="B2422" s="13">
        <f t="shared" si="394"/>
        <v>1</v>
      </c>
      <c r="C2422" s="34">
        <f>IF(data!C2422="","",data!C2422)</f>
        <v>3</v>
      </c>
      <c r="D2422" s="34">
        <f>IF(data!C2422="","",data!D2422)</f>
        <v>17</v>
      </c>
      <c r="E2422" s="34">
        <f>IF(data!C2422="","",data!E2422)</f>
        <v>19</v>
      </c>
      <c r="F2422" s="34">
        <f>IF(data!C2422="","",data!F2422)</f>
        <v>24</v>
      </c>
      <c r="G2422" s="34">
        <f>IF(data!C2422="","",data!G2422)</f>
        <v>27</v>
      </c>
      <c r="H2422" s="34">
        <f>IF(data!C2422="","",data!H2422)</f>
        <v>31</v>
      </c>
      <c r="I2422" s="35">
        <f>IF(data!C2422="","",data!I2422)</f>
        <v>12</v>
      </c>
      <c r="J2422" s="34">
        <f>IF(data!C2422="","",data!J2422)</f>
        <v>27</v>
      </c>
      <c r="K2422" s="34">
        <f>IF(data!C2422="","",data!K2422)</f>
        <v>17</v>
      </c>
      <c r="L2422" s="34">
        <f>IF(data!C2422="","",data!L2422)</f>
        <v>19</v>
      </c>
      <c r="M2422" s="34">
        <f>IF(data!C2422="","",data!M2422)</f>
        <v>24</v>
      </c>
      <c r="N2422" s="34">
        <f>IF(data!C2422="","",data!N2422)</f>
        <v>3</v>
      </c>
      <c r="O2422" s="34">
        <f>IF(data!C2422="","",data!O2422)</f>
        <v>31</v>
      </c>
      <c r="P2422" s="16">
        <f t="shared" si="395"/>
        <v>28</v>
      </c>
      <c r="Q2422" s="17">
        <f t="shared" si="385"/>
        <v>27</v>
      </c>
      <c r="R2422" s="18">
        <f t="shared" si="386"/>
        <v>20</v>
      </c>
      <c r="S2422" s="18">
        <f t="shared" si="387"/>
        <v>24</v>
      </c>
      <c r="T2422" s="18">
        <f t="shared" si="388"/>
        <v>9</v>
      </c>
      <c r="U2422" s="18">
        <f t="shared" si="389"/>
        <v>9</v>
      </c>
      <c r="V2422" s="18">
        <f t="shared" si="390"/>
        <v>27</v>
      </c>
      <c r="W2422" s="18">
        <f t="shared" si="391"/>
        <v>15</v>
      </c>
      <c r="X2422" s="18">
        <f t="shared" si="392"/>
        <v>27</v>
      </c>
      <c r="Y2422" s="18" t="str">
        <f t="shared" si="393"/>
        <v>对</v>
      </c>
    </row>
    <row r="2423" spans="1:25" ht="12.75" customHeight="1" thickBot="1">
      <c r="A2423" s="12">
        <f>IF(data!C2423="","",data!A2423)</f>
        <v>2019062</v>
      </c>
      <c r="B2423" s="13">
        <f t="shared" si="394"/>
        <v>2</v>
      </c>
      <c r="C2423" s="34">
        <f>IF(data!C2423="","",data!C2423)</f>
        <v>7</v>
      </c>
      <c r="D2423" s="34">
        <f>IF(data!C2423="","",data!D2423)</f>
        <v>13</v>
      </c>
      <c r="E2423" s="34">
        <f>IF(data!C2423="","",data!E2423)</f>
        <v>16</v>
      </c>
      <c r="F2423" s="34">
        <f>IF(data!C2423="","",data!F2423)</f>
        <v>23</v>
      </c>
      <c r="G2423" s="34">
        <f>IF(data!C2423="","",data!G2423)</f>
        <v>26</v>
      </c>
      <c r="H2423" s="34">
        <f>IF(data!C2423="","",data!H2423)</f>
        <v>30</v>
      </c>
      <c r="I2423" s="35">
        <f>IF(data!C2423="","",data!I2423)</f>
        <v>1</v>
      </c>
      <c r="J2423" s="34">
        <f>IF(data!C2423="","",data!J2423)</f>
        <v>30</v>
      </c>
      <c r="K2423" s="34">
        <f>IF(data!C2423="","",data!K2423)</f>
        <v>7</v>
      </c>
      <c r="L2423" s="34">
        <f>IF(data!C2423="","",data!L2423)</f>
        <v>26</v>
      </c>
      <c r="M2423" s="34">
        <f>IF(data!C2423="","",data!M2423)</f>
        <v>16</v>
      </c>
      <c r="N2423" s="34">
        <f>IF(data!C2423="","",data!N2423)</f>
        <v>23</v>
      </c>
      <c r="O2423" s="34">
        <f>IF(data!C2423="","",data!O2423)</f>
        <v>13</v>
      </c>
      <c r="P2423" s="16">
        <f t="shared" si="395"/>
        <v>23</v>
      </c>
      <c r="Q2423" s="17">
        <f t="shared" si="385"/>
        <v>30</v>
      </c>
      <c r="R2423" s="18">
        <f t="shared" si="386"/>
        <v>24</v>
      </c>
      <c r="S2423" s="18">
        <f t="shared" si="387"/>
        <v>28</v>
      </c>
      <c r="T2423" s="18">
        <f t="shared" si="388"/>
        <v>15</v>
      </c>
      <c r="U2423" s="18">
        <f t="shared" si="389"/>
        <v>9</v>
      </c>
      <c r="V2423" s="18">
        <f t="shared" si="390"/>
        <v>12</v>
      </c>
      <c r="W2423" s="18">
        <f t="shared" si="391"/>
        <v>21</v>
      </c>
      <c r="X2423" s="18">
        <f t="shared" si="392"/>
        <v>6</v>
      </c>
      <c r="Y2423" s="18" t="str">
        <f t="shared" si="393"/>
        <v>对</v>
      </c>
    </row>
    <row r="2424" spans="1:25" ht="12.75" customHeight="1" thickBot="1">
      <c r="A2424" s="12">
        <f>IF(data!C2424="","",data!A2424)</f>
        <v>2019063</v>
      </c>
      <c r="B2424" s="13">
        <f t="shared" si="394"/>
        <v>3</v>
      </c>
      <c r="C2424" s="34">
        <f>IF(data!C2424="","",data!C2424)</f>
        <v>1</v>
      </c>
      <c r="D2424" s="34">
        <f>IF(data!C2424="","",data!D2424)</f>
        <v>14</v>
      </c>
      <c r="E2424" s="34">
        <f>IF(data!C2424="","",data!E2424)</f>
        <v>19</v>
      </c>
      <c r="F2424" s="34">
        <f>IF(data!C2424="","",data!F2424)</f>
        <v>22</v>
      </c>
      <c r="G2424" s="34">
        <f>IF(data!C2424="","",data!G2424)</f>
        <v>29</v>
      </c>
      <c r="H2424" s="34">
        <f>IF(data!C2424="","",data!H2424)</f>
        <v>31</v>
      </c>
      <c r="I2424" s="35">
        <f>IF(data!C2424="","",data!I2424)</f>
        <v>16</v>
      </c>
      <c r="J2424" s="34">
        <f>IF(data!C2424="","",data!J2424)</f>
        <v>1</v>
      </c>
      <c r="K2424" s="34">
        <f>IF(data!C2424="","",data!K2424)</f>
        <v>14</v>
      </c>
      <c r="L2424" s="34">
        <f>IF(data!C2424="","",data!L2424)</f>
        <v>29</v>
      </c>
      <c r="M2424" s="34">
        <f>IF(data!C2424="","",data!M2424)</f>
        <v>22</v>
      </c>
      <c r="N2424" s="34">
        <f>IF(data!C2424="","",data!N2424)</f>
        <v>31</v>
      </c>
      <c r="O2424" s="34">
        <f>IF(data!C2424="","",data!O2424)</f>
        <v>19</v>
      </c>
      <c r="P2424" s="16">
        <f t="shared" si="395"/>
        <v>30</v>
      </c>
      <c r="Q2424" s="17">
        <f t="shared" si="385"/>
        <v>28</v>
      </c>
      <c r="R2424" s="18">
        <f t="shared" si="386"/>
        <v>19</v>
      </c>
      <c r="S2424" s="18">
        <f t="shared" si="387"/>
        <v>23</v>
      </c>
      <c r="T2424" s="18">
        <f t="shared" si="388"/>
        <v>12</v>
      </c>
      <c r="U2424" s="18">
        <f t="shared" si="389"/>
        <v>9</v>
      </c>
      <c r="V2424" s="18">
        <f t="shared" si="390"/>
        <v>6</v>
      </c>
      <c r="W2424" s="18">
        <f t="shared" si="391"/>
        <v>30</v>
      </c>
      <c r="X2424" s="18">
        <f t="shared" si="392"/>
        <v>3</v>
      </c>
      <c r="Y2424" s="18" t="str">
        <f t="shared" si="393"/>
        <v>错</v>
      </c>
    </row>
    <row r="2425" spans="1:25" ht="12.75" customHeight="1" thickBot="1">
      <c r="A2425" s="12">
        <f>IF(data!C2425="","",data!A2425)</f>
        <v>2019064</v>
      </c>
      <c r="B2425" s="13">
        <f t="shared" si="394"/>
        <v>4</v>
      </c>
      <c r="C2425" s="34">
        <f>IF(data!C2425="","",data!C2425)</f>
        <v>12</v>
      </c>
      <c r="D2425" s="34">
        <f>IF(data!C2425="","",data!D2425)</f>
        <v>20</v>
      </c>
      <c r="E2425" s="34">
        <f>IF(data!C2425="","",data!E2425)</f>
        <v>24</v>
      </c>
      <c r="F2425" s="34">
        <f>IF(data!C2425="","",data!F2425)</f>
        <v>25</v>
      </c>
      <c r="G2425" s="34">
        <f>IF(data!C2425="","",data!G2425)</f>
        <v>30</v>
      </c>
      <c r="H2425" s="34">
        <f>IF(data!C2425="","",data!H2425)</f>
        <v>33</v>
      </c>
      <c r="I2425" s="35">
        <f>IF(data!C2425="","",data!I2425)</f>
        <v>12</v>
      </c>
      <c r="J2425" s="34">
        <f>IF(data!C2425="","",data!J2425)</f>
        <v>25</v>
      </c>
      <c r="K2425" s="34">
        <f>IF(data!C2425="","",data!K2425)</f>
        <v>20</v>
      </c>
      <c r="L2425" s="34">
        <f>IF(data!C2425="","",data!L2425)</f>
        <v>33</v>
      </c>
      <c r="M2425" s="34">
        <f>IF(data!C2425="","",data!M2425)</f>
        <v>12</v>
      </c>
      <c r="N2425" s="34">
        <f>IF(data!C2425="","",data!N2425)</f>
        <v>24</v>
      </c>
      <c r="O2425" s="34">
        <f>IF(data!C2425="","",data!O2425)</f>
        <v>30</v>
      </c>
      <c r="P2425" s="16">
        <f t="shared" si="395"/>
        <v>21</v>
      </c>
      <c r="Q2425" s="17">
        <f t="shared" si="385"/>
        <v>28</v>
      </c>
      <c r="R2425" s="18">
        <f t="shared" si="386"/>
        <v>28</v>
      </c>
      <c r="S2425" s="18">
        <f t="shared" si="387"/>
        <v>30</v>
      </c>
      <c r="T2425" s="18">
        <f t="shared" si="388"/>
        <v>1</v>
      </c>
      <c r="U2425" s="18">
        <f t="shared" si="389"/>
        <v>12</v>
      </c>
      <c r="V2425" s="18">
        <f t="shared" si="390"/>
        <v>9</v>
      </c>
      <c r="W2425" s="18">
        <f t="shared" si="391"/>
        <v>27</v>
      </c>
      <c r="X2425" s="18">
        <f t="shared" si="392"/>
        <v>30</v>
      </c>
      <c r="Y2425" s="18" t="str">
        <f t="shared" si="393"/>
        <v>对</v>
      </c>
    </row>
    <row r="2426" spans="1:25" ht="12.75" customHeight="1" thickBot="1">
      <c r="A2426" s="12">
        <f>IF(data!C2426="","",data!A2426)</f>
        <v>2019065</v>
      </c>
      <c r="B2426" s="13">
        <f t="shared" si="394"/>
        <v>5</v>
      </c>
      <c r="C2426" s="34">
        <f>IF(data!C2426="","",data!C2426)</f>
        <v>6</v>
      </c>
      <c r="D2426" s="34">
        <f>IF(data!C2426="","",data!D2426)</f>
        <v>9</v>
      </c>
      <c r="E2426" s="34">
        <f>IF(data!C2426="","",data!E2426)</f>
        <v>11</v>
      </c>
      <c r="F2426" s="34">
        <f>IF(data!C2426="","",data!F2426)</f>
        <v>15</v>
      </c>
      <c r="G2426" s="34">
        <f>IF(data!C2426="","",data!G2426)</f>
        <v>20</v>
      </c>
      <c r="H2426" s="34">
        <f>IF(data!C2426="","",data!H2426)</f>
        <v>26</v>
      </c>
      <c r="I2426" s="35">
        <f>IF(data!C2426="","",data!I2426)</f>
        <v>10</v>
      </c>
      <c r="J2426" s="34">
        <f>IF(data!C2426="","",data!J2426)</f>
        <v>6</v>
      </c>
      <c r="K2426" s="34">
        <f>IF(data!C2426="","",data!K2426)</f>
        <v>15</v>
      </c>
      <c r="L2426" s="34">
        <f>IF(data!C2426="","",data!L2426)</f>
        <v>26</v>
      </c>
      <c r="M2426" s="34">
        <f>IF(data!C2426="","",data!M2426)</f>
        <v>20</v>
      </c>
      <c r="N2426" s="34">
        <f>IF(data!C2426="","",data!N2426)</f>
        <v>11</v>
      </c>
      <c r="O2426" s="34">
        <f>IF(data!C2426="","",data!O2426)</f>
        <v>9</v>
      </c>
      <c r="P2426" s="16">
        <f t="shared" si="395"/>
        <v>20</v>
      </c>
      <c r="Q2426" s="17">
        <f t="shared" si="385"/>
        <v>29</v>
      </c>
      <c r="R2426" s="18">
        <f t="shared" si="386"/>
        <v>18</v>
      </c>
      <c r="S2426" s="18">
        <f t="shared" si="387"/>
        <v>21</v>
      </c>
      <c r="T2426" s="18">
        <f t="shared" si="388"/>
        <v>3</v>
      </c>
      <c r="U2426" s="18">
        <f t="shared" si="389"/>
        <v>9</v>
      </c>
      <c r="V2426" s="18">
        <f t="shared" si="390"/>
        <v>27</v>
      </c>
      <c r="W2426" s="18">
        <f t="shared" si="391"/>
        <v>15</v>
      </c>
      <c r="X2426" s="18">
        <f t="shared" si="392"/>
        <v>0</v>
      </c>
      <c r="Y2426" s="18" t="str">
        <f t="shared" si="393"/>
        <v>对</v>
      </c>
    </row>
    <row r="2427" spans="1:25" ht="12.75" customHeight="1" thickBot="1">
      <c r="A2427" s="12">
        <f>IF(data!C2427="","",data!A2427)</f>
        <v>2019066</v>
      </c>
      <c r="B2427" s="13">
        <f t="shared" si="394"/>
        <v>6</v>
      </c>
      <c r="C2427" s="34">
        <f>IF(data!C2427="","",data!C2427)</f>
        <v>1</v>
      </c>
      <c r="D2427" s="34">
        <f>IF(data!C2427="","",data!D2427)</f>
        <v>14</v>
      </c>
      <c r="E2427" s="34">
        <f>IF(data!C2427="","",data!E2427)</f>
        <v>17</v>
      </c>
      <c r="F2427" s="34">
        <f>IF(data!C2427="","",data!F2427)</f>
        <v>20</v>
      </c>
      <c r="G2427" s="34">
        <f>IF(data!C2427="","",data!G2427)</f>
        <v>22</v>
      </c>
      <c r="H2427" s="34">
        <f>IF(data!C2427="","",data!H2427)</f>
        <v>32</v>
      </c>
      <c r="I2427" s="35">
        <f>IF(data!C2427="","",data!I2427)</f>
        <v>4</v>
      </c>
      <c r="J2427" s="34">
        <f>IF(data!C2427="","",data!J2427)</f>
        <v>14</v>
      </c>
      <c r="K2427" s="34">
        <f>IF(data!C2427="","",data!K2427)</f>
        <v>20</v>
      </c>
      <c r="L2427" s="34">
        <f>IF(data!C2427="","",data!L2427)</f>
        <v>17</v>
      </c>
      <c r="M2427" s="34">
        <f>IF(data!C2427="","",data!M2427)</f>
        <v>22</v>
      </c>
      <c r="N2427" s="34">
        <f>IF(data!C2427="","",data!N2427)</f>
        <v>1</v>
      </c>
      <c r="O2427" s="34">
        <f>IF(data!C2427="","",data!O2427)</f>
        <v>32</v>
      </c>
      <c r="P2427" s="16">
        <f t="shared" si="395"/>
        <v>31</v>
      </c>
      <c r="Q2427" s="17">
        <f t="shared" si="385"/>
        <v>21</v>
      </c>
      <c r="R2427" s="18">
        <f t="shared" si="386"/>
        <v>14</v>
      </c>
      <c r="S2427" s="18">
        <f t="shared" si="387"/>
        <v>20</v>
      </c>
      <c r="T2427" s="18">
        <f t="shared" si="388"/>
        <v>3</v>
      </c>
      <c r="U2427" s="18">
        <f t="shared" si="389"/>
        <v>24</v>
      </c>
      <c r="V2427" s="18">
        <f t="shared" si="390"/>
        <v>21</v>
      </c>
      <c r="W2427" s="18">
        <f t="shared" si="391"/>
        <v>3</v>
      </c>
      <c r="X2427" s="18">
        <f t="shared" si="392"/>
        <v>3</v>
      </c>
      <c r="Y2427" s="18" t="str">
        <f t="shared" si="393"/>
        <v>对</v>
      </c>
    </row>
    <row r="2428" spans="1:25" ht="12.75" customHeight="1" thickBot="1">
      <c r="A2428" s="12">
        <f>IF(data!C2428="","",data!A2428)</f>
        <v>2019067</v>
      </c>
      <c r="B2428" s="13">
        <f t="shared" si="394"/>
        <v>7</v>
      </c>
      <c r="C2428" s="34">
        <f>IF(data!C2428="","",data!C2428)</f>
        <v>4</v>
      </c>
      <c r="D2428" s="34">
        <f>IF(data!C2428="","",data!D2428)</f>
        <v>6</v>
      </c>
      <c r="E2428" s="34">
        <f>IF(data!C2428="","",data!E2428)</f>
        <v>8</v>
      </c>
      <c r="F2428" s="34">
        <f>IF(data!C2428="","",data!F2428)</f>
        <v>11</v>
      </c>
      <c r="G2428" s="34">
        <f>IF(data!C2428="","",data!G2428)</f>
        <v>30</v>
      </c>
      <c r="H2428" s="34">
        <f>IF(data!C2428="","",data!H2428)</f>
        <v>33</v>
      </c>
      <c r="I2428" s="35">
        <f>IF(data!C2428="","",data!I2428)</f>
        <v>11</v>
      </c>
      <c r="J2428" s="34">
        <f>IF(data!C2428="","",data!J2428)</f>
        <v>4</v>
      </c>
      <c r="K2428" s="34">
        <f>IF(data!C2428="","",data!K2428)</f>
        <v>8</v>
      </c>
      <c r="L2428" s="34">
        <f>IF(data!C2428="","",data!L2428)</f>
        <v>33</v>
      </c>
      <c r="M2428" s="34">
        <f>IF(data!C2428="","",data!M2428)</f>
        <v>6</v>
      </c>
      <c r="N2428" s="34">
        <f>IF(data!C2428="","",data!N2428)</f>
        <v>30</v>
      </c>
      <c r="O2428" s="34">
        <f>IF(data!C2428="","",data!O2428)</f>
        <v>11</v>
      </c>
      <c r="P2428" s="16">
        <f t="shared" si="395"/>
        <v>29</v>
      </c>
      <c r="Q2428" s="17">
        <f t="shared" si="385"/>
        <v>26</v>
      </c>
      <c r="R2428" s="18">
        <f t="shared" si="386"/>
        <v>21</v>
      </c>
      <c r="S2428" s="18">
        <f t="shared" si="387"/>
        <v>31</v>
      </c>
      <c r="T2428" s="18">
        <f t="shared" si="388"/>
        <v>14</v>
      </c>
      <c r="U2428" s="18">
        <f t="shared" si="389"/>
        <v>3</v>
      </c>
      <c r="V2428" s="18">
        <f t="shared" si="390"/>
        <v>27</v>
      </c>
      <c r="W2428" s="18">
        <f t="shared" si="391"/>
        <v>15</v>
      </c>
      <c r="X2428" s="18">
        <f t="shared" si="392"/>
        <v>21</v>
      </c>
      <c r="Y2428" s="18" t="str">
        <f t="shared" si="393"/>
        <v>对</v>
      </c>
    </row>
    <row r="2429" spans="1:25" ht="12.75" customHeight="1" thickBot="1">
      <c r="A2429" s="12">
        <f>IF(data!C2429="","",data!A2429)</f>
        <v>2019068</v>
      </c>
      <c r="B2429" s="13">
        <f t="shared" si="394"/>
        <v>8</v>
      </c>
      <c r="C2429" s="34">
        <f>IF(data!C2429="","",data!C2429)</f>
        <v>3</v>
      </c>
      <c r="D2429" s="34">
        <f>IF(data!C2429="","",data!D2429)</f>
        <v>14</v>
      </c>
      <c r="E2429" s="34">
        <f>IF(data!C2429="","",data!E2429)</f>
        <v>20</v>
      </c>
      <c r="F2429" s="34">
        <f>IF(data!C2429="","",data!F2429)</f>
        <v>24</v>
      </c>
      <c r="G2429" s="34">
        <f>IF(data!C2429="","",data!G2429)</f>
        <v>26</v>
      </c>
      <c r="H2429" s="34">
        <f>IF(data!C2429="","",data!H2429)</f>
        <v>33</v>
      </c>
      <c r="I2429" s="35">
        <f>IF(data!C2429="","",data!I2429)</f>
        <v>10</v>
      </c>
      <c r="J2429" s="34">
        <f>IF(data!C2429="","",data!J2429)</f>
        <v>20</v>
      </c>
      <c r="K2429" s="34">
        <f>IF(data!C2429="","",data!K2429)</f>
        <v>26</v>
      </c>
      <c r="L2429" s="34">
        <f>IF(data!C2429="","",data!L2429)</f>
        <v>33</v>
      </c>
      <c r="M2429" s="34">
        <f>IF(data!C2429="","",data!M2429)</f>
        <v>24</v>
      </c>
      <c r="N2429" s="34">
        <f>IF(data!C2429="","",data!N2429)</f>
        <v>3</v>
      </c>
      <c r="O2429" s="34">
        <f>IF(data!C2429="","",data!O2429)</f>
        <v>14</v>
      </c>
      <c r="P2429" s="16">
        <f t="shared" si="395"/>
        <v>30</v>
      </c>
      <c r="Q2429" s="17">
        <f t="shared" si="385"/>
        <v>26</v>
      </c>
      <c r="R2429" s="18">
        <f t="shared" si="386"/>
        <v>26</v>
      </c>
      <c r="S2429" s="18">
        <f t="shared" si="387"/>
        <v>29</v>
      </c>
      <c r="T2429" s="18">
        <f t="shared" si="388"/>
        <v>16</v>
      </c>
      <c r="U2429" s="18">
        <f t="shared" si="389"/>
        <v>0</v>
      </c>
      <c r="V2429" s="18">
        <f t="shared" si="390"/>
        <v>3</v>
      </c>
      <c r="W2429" s="18">
        <f t="shared" si="391"/>
        <v>6</v>
      </c>
      <c r="X2429" s="18">
        <f t="shared" si="392"/>
        <v>0</v>
      </c>
      <c r="Y2429" s="18" t="str">
        <f t="shared" si="393"/>
        <v>对</v>
      </c>
    </row>
    <row r="2430" spans="1:25" ht="12.75" customHeight="1" thickBot="1">
      <c r="A2430" s="12">
        <f>IF(data!C2430="","",data!A2430)</f>
        <v>2019069</v>
      </c>
      <c r="B2430" s="13">
        <f t="shared" si="394"/>
        <v>9</v>
      </c>
      <c r="C2430" s="34">
        <f>IF(data!C2430="","",data!C2430)</f>
        <v>6</v>
      </c>
      <c r="D2430" s="34">
        <f>IF(data!C2430="","",data!D2430)</f>
        <v>11</v>
      </c>
      <c r="E2430" s="34">
        <f>IF(data!C2430="","",data!E2430)</f>
        <v>16</v>
      </c>
      <c r="F2430" s="34">
        <f>IF(data!C2430="","",data!F2430)</f>
        <v>19</v>
      </c>
      <c r="G2430" s="34">
        <f>IF(data!C2430="","",data!G2430)</f>
        <v>21</v>
      </c>
      <c r="H2430" s="34">
        <f>IF(data!C2430="","",data!H2430)</f>
        <v>25</v>
      </c>
      <c r="I2430" s="35">
        <f>IF(data!C2430="","",data!I2430)</f>
        <v>1</v>
      </c>
      <c r="J2430" s="34">
        <f>IF(data!C2430="","",data!J2430)</f>
        <v>21</v>
      </c>
      <c r="K2430" s="34">
        <f>IF(data!C2430="","",data!K2430)</f>
        <v>11</v>
      </c>
      <c r="L2430" s="34">
        <f>IF(data!C2430="","",data!L2430)</f>
        <v>6</v>
      </c>
      <c r="M2430" s="34">
        <f>IF(data!C2430="","",data!M2430)</f>
        <v>25</v>
      </c>
      <c r="N2430" s="34">
        <f>IF(data!C2430="","",data!N2430)</f>
        <v>19</v>
      </c>
      <c r="O2430" s="34">
        <f>IF(data!C2430="","",data!O2430)</f>
        <v>16</v>
      </c>
      <c r="P2430" s="16">
        <f t="shared" si="395"/>
        <v>19</v>
      </c>
      <c r="Q2430" s="17">
        <f t="shared" si="385"/>
        <v>25</v>
      </c>
      <c r="R2430" s="18">
        <f t="shared" si="386"/>
        <v>23</v>
      </c>
      <c r="S2430" s="18">
        <f t="shared" si="387"/>
        <v>30</v>
      </c>
      <c r="T2430" s="18">
        <f t="shared" si="388"/>
        <v>27</v>
      </c>
      <c r="U2430" s="18">
        <f t="shared" si="389"/>
        <v>24</v>
      </c>
      <c r="V2430" s="18">
        <f t="shared" si="390"/>
        <v>15</v>
      </c>
      <c r="W2430" s="18">
        <f t="shared" si="391"/>
        <v>3</v>
      </c>
      <c r="X2430" s="18">
        <f t="shared" si="392"/>
        <v>0</v>
      </c>
      <c r="Y2430" s="18" t="str">
        <f t="shared" si="393"/>
        <v>对</v>
      </c>
    </row>
    <row r="2431" spans="1:25" ht="12.75" customHeight="1" thickBot="1">
      <c r="A2431" s="12">
        <f>IF(data!C2431="","",data!A2431)</f>
        <v>2019070</v>
      </c>
      <c r="B2431" s="13">
        <f t="shared" si="394"/>
        <v>0</v>
      </c>
      <c r="C2431" s="34">
        <f>IF(data!C2431="","",data!C2431)</f>
        <v>6</v>
      </c>
      <c r="D2431" s="34">
        <f>IF(data!C2431="","",data!D2431)</f>
        <v>15</v>
      </c>
      <c r="E2431" s="34">
        <f>IF(data!C2431="","",data!E2431)</f>
        <v>18</v>
      </c>
      <c r="F2431" s="34">
        <f>IF(data!C2431="","",data!F2431)</f>
        <v>19</v>
      </c>
      <c r="G2431" s="34">
        <f>IF(data!C2431="","",data!G2431)</f>
        <v>24</v>
      </c>
      <c r="H2431" s="34">
        <f>IF(data!C2431="","",data!H2431)</f>
        <v>32</v>
      </c>
      <c r="I2431" s="35">
        <f>IF(data!C2431="","",data!I2431)</f>
        <v>9</v>
      </c>
      <c r="J2431" s="34">
        <f>IF(data!C2431="","",data!J2431)</f>
        <v>18</v>
      </c>
      <c r="K2431" s="34">
        <f>IF(data!C2431="","",data!K2431)</f>
        <v>15</v>
      </c>
      <c r="L2431" s="34">
        <f>IF(data!C2431="","",data!L2431)</f>
        <v>19</v>
      </c>
      <c r="M2431" s="34">
        <f>IF(data!C2431="","",data!M2431)</f>
        <v>32</v>
      </c>
      <c r="N2431" s="34">
        <f>IF(data!C2431="","",data!N2431)</f>
        <v>24</v>
      </c>
      <c r="O2431" s="34">
        <f>IF(data!C2431="","",data!O2431)</f>
        <v>6</v>
      </c>
      <c r="P2431" s="16">
        <f t="shared" si="395"/>
        <v>26</v>
      </c>
      <c r="Q2431" s="17">
        <f t="shared" si="385"/>
        <v>16</v>
      </c>
      <c r="R2431" s="18">
        <f t="shared" si="386"/>
        <v>15</v>
      </c>
      <c r="S2431" s="18">
        <f t="shared" si="387"/>
        <v>19</v>
      </c>
      <c r="T2431" s="18">
        <f t="shared" si="388"/>
        <v>27</v>
      </c>
      <c r="U2431" s="18">
        <f t="shared" si="389"/>
        <v>9</v>
      </c>
      <c r="V2431" s="18">
        <f t="shared" si="390"/>
        <v>24</v>
      </c>
      <c r="W2431" s="18">
        <f t="shared" si="391"/>
        <v>0</v>
      </c>
      <c r="X2431" s="18">
        <f t="shared" si="392"/>
        <v>21</v>
      </c>
      <c r="Y2431" s="18" t="str">
        <f t="shared" si="393"/>
        <v>对</v>
      </c>
    </row>
    <row r="2432" spans="1:25" ht="12.75" customHeight="1" thickBot="1">
      <c r="A2432" s="12">
        <f>IF(data!C2432="","",data!A2432)</f>
        <v>2019071</v>
      </c>
      <c r="B2432" s="13">
        <f t="shared" si="394"/>
        <v>1</v>
      </c>
      <c r="C2432" s="34">
        <f>IF(data!C2432="","",data!C2432)</f>
        <v>1</v>
      </c>
      <c r="D2432" s="34">
        <f>IF(data!C2432="","",data!D2432)</f>
        <v>8</v>
      </c>
      <c r="E2432" s="34">
        <f>IF(data!C2432="","",data!E2432)</f>
        <v>19</v>
      </c>
      <c r="F2432" s="34">
        <f>IF(data!C2432="","",data!F2432)</f>
        <v>24</v>
      </c>
      <c r="G2432" s="34">
        <f>IF(data!C2432="","",data!G2432)</f>
        <v>29</v>
      </c>
      <c r="H2432" s="34">
        <f>IF(data!C2432="","",data!H2432)</f>
        <v>30</v>
      </c>
      <c r="I2432" s="35">
        <f>IF(data!C2432="","",data!I2432)</f>
        <v>4</v>
      </c>
      <c r="J2432" s="34">
        <f>IF(data!C2432="","",data!J2432)</f>
        <v>29</v>
      </c>
      <c r="K2432" s="34">
        <f>IF(data!C2432="","",data!K2432)</f>
        <v>8</v>
      </c>
      <c r="L2432" s="34">
        <f>IF(data!C2432="","",data!L2432)</f>
        <v>1</v>
      </c>
      <c r="M2432" s="34">
        <f>IF(data!C2432="","",data!M2432)</f>
        <v>24</v>
      </c>
      <c r="N2432" s="34">
        <f>IF(data!C2432="","",data!N2432)</f>
        <v>19</v>
      </c>
      <c r="O2432" s="34">
        <f>IF(data!C2432="","",data!O2432)</f>
        <v>30</v>
      </c>
      <c r="P2432" s="16">
        <f t="shared" si="395"/>
        <v>29</v>
      </c>
      <c r="Q2432" s="17">
        <f t="shared" si="385"/>
        <v>32</v>
      </c>
      <c r="R2432" s="18">
        <f t="shared" si="386"/>
        <v>18</v>
      </c>
      <c r="S2432" s="18">
        <f t="shared" si="387"/>
        <v>26</v>
      </c>
      <c r="T2432" s="18">
        <f t="shared" si="388"/>
        <v>9</v>
      </c>
      <c r="U2432" s="18">
        <f t="shared" si="389"/>
        <v>15</v>
      </c>
      <c r="V2432" s="18">
        <f t="shared" si="390"/>
        <v>30</v>
      </c>
      <c r="W2432" s="18">
        <f t="shared" si="391"/>
        <v>3</v>
      </c>
      <c r="X2432" s="18">
        <f t="shared" si="392"/>
        <v>6</v>
      </c>
      <c r="Y2432" s="18" t="str">
        <f t="shared" si="393"/>
        <v>对</v>
      </c>
    </row>
    <row r="2433" spans="1:25" ht="12.75" customHeight="1" thickBot="1">
      <c r="A2433" s="12">
        <f>IF(data!C2433="","",data!A2433)</f>
        <v>2019072</v>
      </c>
      <c r="B2433" s="13">
        <f t="shared" si="394"/>
        <v>2</v>
      </c>
      <c r="C2433" s="34">
        <f>IF(data!C2433="","",data!C2433)</f>
        <v>2</v>
      </c>
      <c r="D2433" s="34">
        <f>IF(data!C2433="","",data!D2433)</f>
        <v>9</v>
      </c>
      <c r="E2433" s="34">
        <f>IF(data!C2433="","",data!E2433)</f>
        <v>13</v>
      </c>
      <c r="F2433" s="34">
        <f>IF(data!C2433="","",data!F2433)</f>
        <v>15</v>
      </c>
      <c r="G2433" s="34">
        <f>IF(data!C2433="","",data!G2433)</f>
        <v>22</v>
      </c>
      <c r="H2433" s="34">
        <f>IF(data!C2433="","",data!H2433)</f>
        <v>30</v>
      </c>
      <c r="I2433" s="35">
        <f>IF(data!C2433="","",data!I2433)</f>
        <v>15</v>
      </c>
      <c r="J2433" s="34">
        <f>IF(data!C2433="","",data!J2433)</f>
        <v>13</v>
      </c>
      <c r="K2433" s="34">
        <f>IF(data!C2433="","",data!K2433)</f>
        <v>9</v>
      </c>
      <c r="L2433" s="34">
        <f>IF(data!C2433="","",data!L2433)</f>
        <v>22</v>
      </c>
      <c r="M2433" s="34">
        <f>IF(data!C2433="","",data!M2433)</f>
        <v>30</v>
      </c>
      <c r="N2433" s="34">
        <f>IF(data!C2433="","",data!N2433)</f>
        <v>15</v>
      </c>
      <c r="O2433" s="34">
        <f>IF(data!C2433="","",data!O2433)</f>
        <v>2</v>
      </c>
      <c r="P2433" s="16">
        <f t="shared" si="395"/>
        <v>28</v>
      </c>
      <c r="Q2433" s="17">
        <f t="shared" si="385"/>
        <v>29</v>
      </c>
      <c r="R2433" s="18">
        <f t="shared" si="386"/>
        <v>28</v>
      </c>
      <c r="S2433" s="18">
        <f t="shared" si="387"/>
        <v>29</v>
      </c>
      <c r="T2433" s="18">
        <f t="shared" si="388"/>
        <v>29</v>
      </c>
      <c r="U2433" s="18">
        <f t="shared" si="389"/>
        <v>3</v>
      </c>
      <c r="V2433" s="18">
        <f t="shared" si="390"/>
        <v>30</v>
      </c>
      <c r="W2433" s="18">
        <f t="shared" si="391"/>
        <v>6</v>
      </c>
      <c r="X2433" s="18">
        <f t="shared" si="392"/>
        <v>9</v>
      </c>
      <c r="Y2433" s="18" t="str">
        <f t="shared" si="393"/>
        <v>错</v>
      </c>
    </row>
    <row r="2434" spans="1:25" ht="12.75" customHeight="1" thickBot="1">
      <c r="A2434" s="12">
        <f>IF(data!C2434="","",data!A2434)</f>
        <v>2019073</v>
      </c>
      <c r="B2434" s="13">
        <f t="shared" si="394"/>
        <v>3</v>
      </c>
      <c r="C2434" s="34">
        <f>IF(data!C2434="","",data!C2434)</f>
        <v>1</v>
      </c>
      <c r="D2434" s="34">
        <f>IF(data!C2434="","",data!D2434)</f>
        <v>2</v>
      </c>
      <c r="E2434" s="34">
        <f>IF(data!C2434="","",data!E2434)</f>
        <v>6</v>
      </c>
      <c r="F2434" s="34">
        <f>IF(data!C2434="","",data!F2434)</f>
        <v>12</v>
      </c>
      <c r="G2434" s="34">
        <f>IF(data!C2434="","",data!G2434)</f>
        <v>16</v>
      </c>
      <c r="H2434" s="34">
        <f>IF(data!C2434="","",data!H2434)</f>
        <v>18</v>
      </c>
      <c r="I2434" s="35">
        <f>IF(data!C2434="","",data!I2434)</f>
        <v>8</v>
      </c>
      <c r="J2434" s="34">
        <f>IF(data!C2434="","",data!J2434)</f>
        <v>12</v>
      </c>
      <c r="K2434" s="34">
        <f>IF(data!C2434="","",data!K2434)</f>
        <v>18</v>
      </c>
      <c r="L2434" s="34">
        <f>IF(data!C2434="","",data!L2434)</f>
        <v>16</v>
      </c>
      <c r="M2434" s="34">
        <f>IF(data!C2434="","",data!M2434)</f>
        <v>1</v>
      </c>
      <c r="N2434" s="34">
        <f>IF(data!C2434="","",data!N2434)</f>
        <v>2</v>
      </c>
      <c r="O2434" s="34">
        <f>IF(data!C2434="","",data!O2434)</f>
        <v>6</v>
      </c>
      <c r="P2434" s="16">
        <f t="shared" si="395"/>
        <v>17</v>
      </c>
      <c r="Q2434" s="17">
        <f t="shared" si="385"/>
        <v>28</v>
      </c>
      <c r="R2434" s="18">
        <f t="shared" si="386"/>
        <v>20</v>
      </c>
      <c r="S2434" s="18">
        <f t="shared" si="387"/>
        <v>28</v>
      </c>
      <c r="T2434" s="18">
        <f t="shared" si="388"/>
        <v>26</v>
      </c>
      <c r="U2434" s="18">
        <f t="shared" si="389"/>
        <v>3</v>
      </c>
      <c r="V2434" s="18">
        <f t="shared" si="390"/>
        <v>18</v>
      </c>
      <c r="W2434" s="18">
        <f t="shared" si="391"/>
        <v>15</v>
      </c>
      <c r="X2434" s="18">
        <f t="shared" si="392"/>
        <v>0</v>
      </c>
      <c r="Y2434" s="18" t="str">
        <f t="shared" si="393"/>
        <v>对</v>
      </c>
    </row>
    <row r="2435" spans="1:25" ht="12.75" customHeight="1" thickBot="1">
      <c r="A2435" s="12">
        <f>IF(data!C2435="","",data!A2435)</f>
        <v>2019074</v>
      </c>
      <c r="B2435" s="13">
        <f t="shared" si="394"/>
        <v>4</v>
      </c>
      <c r="C2435" s="34">
        <f>IF(data!C2435="","",data!C2435)</f>
        <v>12</v>
      </c>
      <c r="D2435" s="34">
        <f>IF(data!C2435="","",data!D2435)</f>
        <v>21</v>
      </c>
      <c r="E2435" s="34">
        <f>IF(data!C2435="","",data!E2435)</f>
        <v>27</v>
      </c>
      <c r="F2435" s="34">
        <f>IF(data!C2435="","",data!F2435)</f>
        <v>29</v>
      </c>
      <c r="G2435" s="34">
        <f>IF(data!C2435="","",data!G2435)</f>
        <v>31</v>
      </c>
      <c r="H2435" s="34">
        <f>IF(data!C2435="","",data!H2435)</f>
        <v>33</v>
      </c>
      <c r="I2435" s="35">
        <f>IF(data!C2435="","",data!I2435)</f>
        <v>4</v>
      </c>
      <c r="J2435" s="34">
        <f>IF(data!C2435="","",data!J2435)</f>
        <v>33</v>
      </c>
      <c r="K2435" s="34">
        <f>IF(data!C2435="","",data!K2435)</f>
        <v>29</v>
      </c>
      <c r="L2435" s="34">
        <f>IF(data!C2435="","",data!L2435)</f>
        <v>21</v>
      </c>
      <c r="M2435" s="34">
        <f>IF(data!C2435="","",data!M2435)</f>
        <v>12</v>
      </c>
      <c r="N2435" s="34">
        <f>IF(data!C2435="","",data!N2435)</f>
        <v>31</v>
      </c>
      <c r="O2435" s="34">
        <f>IF(data!C2435="","",data!O2435)</f>
        <v>27</v>
      </c>
      <c r="P2435" s="16">
        <f t="shared" si="395"/>
        <v>21</v>
      </c>
      <c r="Q2435" s="17">
        <f t="shared" si="385"/>
        <v>15</v>
      </c>
      <c r="R2435" s="18">
        <f t="shared" si="386"/>
        <v>15</v>
      </c>
      <c r="S2435" s="18">
        <f t="shared" si="387"/>
        <v>17</v>
      </c>
      <c r="T2435" s="18">
        <f t="shared" si="388"/>
        <v>12</v>
      </c>
      <c r="U2435" s="18">
        <f t="shared" si="389"/>
        <v>6</v>
      </c>
      <c r="V2435" s="18">
        <f t="shared" si="390"/>
        <v>9</v>
      </c>
      <c r="W2435" s="18">
        <f t="shared" si="391"/>
        <v>30</v>
      </c>
      <c r="X2435" s="18">
        <f t="shared" si="392"/>
        <v>12</v>
      </c>
      <c r="Y2435" s="18" t="str">
        <f t="shared" si="393"/>
        <v>对</v>
      </c>
    </row>
    <row r="2436" spans="1:25" ht="12.75" customHeight="1" thickBot="1">
      <c r="A2436" s="12">
        <f>IF(data!C2436="","",data!A2436)</f>
        <v>2019075</v>
      </c>
      <c r="B2436" s="13">
        <f t="shared" si="394"/>
        <v>5</v>
      </c>
      <c r="C2436" s="34">
        <f>IF(data!C2436="","",data!C2436)</f>
        <v>5</v>
      </c>
      <c r="D2436" s="34">
        <f>IF(data!C2436="","",data!D2436)</f>
        <v>8</v>
      </c>
      <c r="E2436" s="34">
        <f>IF(data!C2436="","",data!E2436)</f>
        <v>20</v>
      </c>
      <c r="F2436" s="34">
        <f>IF(data!C2436="","",data!F2436)</f>
        <v>22</v>
      </c>
      <c r="G2436" s="34">
        <f>IF(data!C2436="","",data!G2436)</f>
        <v>31</v>
      </c>
      <c r="H2436" s="34">
        <f>IF(data!C2436="","",data!H2436)</f>
        <v>33</v>
      </c>
      <c r="I2436" s="35">
        <f>IF(data!C2436="","",data!I2436)</f>
        <v>3</v>
      </c>
      <c r="J2436" s="34">
        <f>IF(data!C2436="","",data!J2436)</f>
        <v>33</v>
      </c>
      <c r="K2436" s="34">
        <f>IF(data!C2436="","",data!K2436)</f>
        <v>20</v>
      </c>
      <c r="L2436" s="34">
        <f>IF(data!C2436="","",data!L2436)</f>
        <v>5</v>
      </c>
      <c r="M2436" s="34">
        <f>IF(data!C2436="","",data!M2436)</f>
        <v>8</v>
      </c>
      <c r="N2436" s="34">
        <f>IF(data!C2436="","",data!N2436)</f>
        <v>31</v>
      </c>
      <c r="O2436" s="34">
        <f>IF(data!C2436="","",data!O2436)</f>
        <v>22</v>
      </c>
      <c r="P2436" s="16">
        <f t="shared" si="395"/>
        <v>28</v>
      </c>
      <c r="Q2436" s="17">
        <f t="shared" ref="Q2436:Q2499" si="396">IF(C2435="","",H2435-B2435)</f>
        <v>29</v>
      </c>
      <c r="R2436" s="18">
        <f t="shared" ref="R2436:R2499" si="397">IF(C2435="","",G2435-C2435)</f>
        <v>19</v>
      </c>
      <c r="S2436" s="18">
        <f t="shared" ref="S2436:S2499" si="398">IF(C2435="","",H2435-C2435)</f>
        <v>21</v>
      </c>
      <c r="T2436" s="18">
        <f t="shared" ref="T2436:T2499" si="399">IF(C2435="","",MOD(J2435*C2435,33))</f>
        <v>0</v>
      </c>
      <c r="U2436" s="18">
        <f t="shared" ref="U2436:U2499" si="400">IF(C2435="","",MOD(I2435*9,33))</f>
        <v>3</v>
      </c>
      <c r="V2436" s="18">
        <f t="shared" ref="V2436:V2499" si="401">IF(D2435="","",MOD(J2435*9,33))</f>
        <v>0</v>
      </c>
      <c r="W2436" s="18">
        <f t="shared" ref="W2436:W2499" si="402">IF(E2435="","",MOD(K2435*9,33))</f>
        <v>30</v>
      </c>
      <c r="X2436" s="18">
        <f t="shared" ref="X2436:X2499" si="403">IF(F2435="","",MOD(L2435*9,33))</f>
        <v>24</v>
      </c>
      <c r="Y2436" s="18" t="str">
        <f t="shared" ref="Y2436:Y2499" si="404">IF($P2436="","",IF(COUNTIF($Q2436:$X2436,$P2436),"错","对"))</f>
        <v>对</v>
      </c>
    </row>
    <row r="2437" spans="1:25" ht="12.75" customHeight="1" thickBot="1">
      <c r="A2437" s="12">
        <f>IF(data!C2437="","",data!A2437)</f>
        <v>2019076</v>
      </c>
      <c r="B2437" s="13">
        <f t="shared" si="394"/>
        <v>6</v>
      </c>
      <c r="C2437" s="34">
        <f>IF(data!C2437="","",data!C2437)</f>
        <v>12</v>
      </c>
      <c r="D2437" s="34">
        <f>IF(data!C2437="","",data!D2437)</f>
        <v>15</v>
      </c>
      <c r="E2437" s="34">
        <f>IF(data!C2437="","",data!E2437)</f>
        <v>19</v>
      </c>
      <c r="F2437" s="34">
        <f>IF(data!C2437="","",data!F2437)</f>
        <v>20</v>
      </c>
      <c r="G2437" s="34">
        <f>IF(data!C2437="","",data!G2437)</f>
        <v>29</v>
      </c>
      <c r="H2437" s="34">
        <f>IF(data!C2437="","",data!H2437)</f>
        <v>32</v>
      </c>
      <c r="I2437" s="35">
        <f>IF(data!C2437="","",data!I2437)</f>
        <v>14</v>
      </c>
      <c r="J2437" s="34">
        <f>IF(data!C2437="","",data!J2437)</f>
        <v>12</v>
      </c>
      <c r="K2437" s="34">
        <f>IF(data!C2437="","",data!K2437)</f>
        <v>20</v>
      </c>
      <c r="L2437" s="34">
        <f>IF(data!C2437="","",data!L2437)</f>
        <v>15</v>
      </c>
      <c r="M2437" s="34">
        <f>IF(data!C2437="","",data!M2437)</f>
        <v>29</v>
      </c>
      <c r="N2437" s="34">
        <f>IF(data!C2437="","",data!N2437)</f>
        <v>32</v>
      </c>
      <c r="O2437" s="34">
        <f>IF(data!C2437="","",data!O2437)</f>
        <v>19</v>
      </c>
      <c r="P2437" s="16">
        <f t="shared" si="395"/>
        <v>20</v>
      </c>
      <c r="Q2437" s="17">
        <f t="shared" si="396"/>
        <v>28</v>
      </c>
      <c r="R2437" s="18">
        <f t="shared" si="397"/>
        <v>26</v>
      </c>
      <c r="S2437" s="18">
        <f t="shared" si="398"/>
        <v>28</v>
      </c>
      <c r="T2437" s="18">
        <f t="shared" si="399"/>
        <v>0</v>
      </c>
      <c r="U2437" s="18">
        <f t="shared" si="400"/>
        <v>27</v>
      </c>
      <c r="V2437" s="18">
        <f t="shared" si="401"/>
        <v>0</v>
      </c>
      <c r="W2437" s="18">
        <f t="shared" si="402"/>
        <v>15</v>
      </c>
      <c r="X2437" s="18">
        <f t="shared" si="403"/>
        <v>12</v>
      </c>
      <c r="Y2437" s="18" t="str">
        <f t="shared" si="404"/>
        <v>对</v>
      </c>
    </row>
    <row r="2438" spans="1:25" ht="12.75" customHeight="1" thickBot="1">
      <c r="A2438" s="12">
        <f>IF(data!C2438="","",data!A2438)</f>
        <v>2019077</v>
      </c>
      <c r="B2438" s="13">
        <f t="shared" si="394"/>
        <v>7</v>
      </c>
      <c r="C2438" s="34">
        <f>IF(data!C2438="","",data!C2438)</f>
        <v>9</v>
      </c>
      <c r="D2438" s="34">
        <f>IF(data!C2438="","",data!D2438)</f>
        <v>11</v>
      </c>
      <c r="E2438" s="34">
        <f>IF(data!C2438="","",data!E2438)</f>
        <v>13</v>
      </c>
      <c r="F2438" s="34">
        <f>IF(data!C2438="","",data!F2438)</f>
        <v>18</v>
      </c>
      <c r="G2438" s="34">
        <f>IF(data!C2438="","",data!G2438)</f>
        <v>21</v>
      </c>
      <c r="H2438" s="34">
        <f>IF(data!C2438="","",data!H2438)</f>
        <v>22</v>
      </c>
      <c r="I2438" s="35">
        <f>IF(data!C2438="","",data!I2438)</f>
        <v>15</v>
      </c>
      <c r="J2438" s="34">
        <f>IF(data!C2438="","",data!J2438)</f>
        <v>22</v>
      </c>
      <c r="K2438" s="34">
        <f>IF(data!C2438="","",data!K2438)</f>
        <v>11</v>
      </c>
      <c r="L2438" s="34">
        <f>IF(data!C2438="","",data!L2438)</f>
        <v>18</v>
      </c>
      <c r="M2438" s="34">
        <f>IF(data!C2438="","",data!M2438)</f>
        <v>13</v>
      </c>
      <c r="N2438" s="34">
        <f>IF(data!C2438="","",data!N2438)</f>
        <v>21</v>
      </c>
      <c r="O2438" s="34">
        <f>IF(data!C2438="","",data!O2438)</f>
        <v>9</v>
      </c>
      <c r="P2438" s="16">
        <f t="shared" si="395"/>
        <v>13</v>
      </c>
      <c r="Q2438" s="17">
        <f t="shared" si="396"/>
        <v>26</v>
      </c>
      <c r="R2438" s="18">
        <f t="shared" si="397"/>
        <v>17</v>
      </c>
      <c r="S2438" s="18">
        <f t="shared" si="398"/>
        <v>20</v>
      </c>
      <c r="T2438" s="18">
        <f t="shared" si="399"/>
        <v>12</v>
      </c>
      <c r="U2438" s="18">
        <f t="shared" si="400"/>
        <v>27</v>
      </c>
      <c r="V2438" s="18">
        <f t="shared" si="401"/>
        <v>9</v>
      </c>
      <c r="W2438" s="18">
        <f t="shared" si="402"/>
        <v>15</v>
      </c>
      <c r="X2438" s="18">
        <f t="shared" si="403"/>
        <v>3</v>
      </c>
      <c r="Y2438" s="18" t="str">
        <f t="shared" si="404"/>
        <v>对</v>
      </c>
    </row>
    <row r="2439" spans="1:25" ht="12.75" customHeight="1" thickBot="1">
      <c r="A2439" s="12">
        <f>IF(data!C2439="","",data!A2439)</f>
        <v>2019078</v>
      </c>
      <c r="B2439" s="13">
        <f t="shared" si="394"/>
        <v>8</v>
      </c>
      <c r="C2439" s="34">
        <f>IF(data!C2439="","",data!C2439)</f>
        <v>1</v>
      </c>
      <c r="D2439" s="34">
        <f>IF(data!C2439="","",data!D2439)</f>
        <v>17</v>
      </c>
      <c r="E2439" s="34">
        <f>IF(data!C2439="","",data!E2439)</f>
        <v>27</v>
      </c>
      <c r="F2439" s="34">
        <f>IF(data!C2439="","",data!F2439)</f>
        <v>29</v>
      </c>
      <c r="G2439" s="34">
        <f>IF(data!C2439="","",data!G2439)</f>
        <v>31</v>
      </c>
      <c r="H2439" s="34">
        <f>IF(data!C2439="","",data!H2439)</f>
        <v>33</v>
      </c>
      <c r="I2439" s="35">
        <f>IF(data!C2439="","",data!I2439)</f>
        <v>12</v>
      </c>
      <c r="J2439" s="34">
        <f>IF(data!C2439="","",data!J2439)</f>
        <v>1</v>
      </c>
      <c r="K2439" s="34">
        <f>IF(data!C2439="","",data!K2439)</f>
        <v>29</v>
      </c>
      <c r="L2439" s="34">
        <f>IF(data!C2439="","",data!L2439)</f>
        <v>27</v>
      </c>
      <c r="M2439" s="34">
        <f>IF(data!C2439="","",data!M2439)</f>
        <v>33</v>
      </c>
      <c r="N2439" s="34">
        <f>IF(data!C2439="","",data!N2439)</f>
        <v>31</v>
      </c>
      <c r="O2439" s="34">
        <f>IF(data!C2439="","",data!O2439)</f>
        <v>17</v>
      </c>
      <c r="P2439" s="16">
        <f t="shared" si="395"/>
        <v>32</v>
      </c>
      <c r="Q2439" s="17">
        <f t="shared" si="396"/>
        <v>15</v>
      </c>
      <c r="R2439" s="18">
        <f t="shared" si="397"/>
        <v>12</v>
      </c>
      <c r="S2439" s="18">
        <f t="shared" si="398"/>
        <v>13</v>
      </c>
      <c r="T2439" s="18">
        <f t="shared" si="399"/>
        <v>0</v>
      </c>
      <c r="U2439" s="18">
        <f t="shared" si="400"/>
        <v>3</v>
      </c>
      <c r="V2439" s="18">
        <f t="shared" si="401"/>
        <v>0</v>
      </c>
      <c r="W2439" s="18">
        <f t="shared" si="402"/>
        <v>0</v>
      </c>
      <c r="X2439" s="18">
        <f t="shared" si="403"/>
        <v>30</v>
      </c>
      <c r="Y2439" s="18" t="str">
        <f t="shared" si="404"/>
        <v>对</v>
      </c>
    </row>
    <row r="2440" spans="1:25" ht="12.75" customHeight="1" thickBot="1">
      <c r="A2440" s="12">
        <f>IF(data!C2440="","",data!A2440)</f>
        <v>2019079</v>
      </c>
      <c r="B2440" s="13">
        <f t="shared" si="394"/>
        <v>9</v>
      </c>
      <c r="C2440" s="34">
        <f>IF(data!C2440="","",data!C2440)</f>
        <v>1</v>
      </c>
      <c r="D2440" s="34">
        <f>IF(data!C2440="","",data!D2440)</f>
        <v>3</v>
      </c>
      <c r="E2440" s="34">
        <f>IF(data!C2440="","",data!E2440)</f>
        <v>6</v>
      </c>
      <c r="F2440" s="34">
        <f>IF(data!C2440="","",data!F2440)</f>
        <v>9</v>
      </c>
      <c r="G2440" s="34">
        <f>IF(data!C2440="","",data!G2440)</f>
        <v>19</v>
      </c>
      <c r="H2440" s="34">
        <f>IF(data!C2440="","",data!H2440)</f>
        <v>31</v>
      </c>
      <c r="I2440" s="35">
        <f>IF(data!C2440="","",data!I2440)</f>
        <v>16</v>
      </c>
      <c r="J2440" s="34">
        <f>IF(data!C2440="","",data!J2440)</f>
        <v>1</v>
      </c>
      <c r="K2440" s="34">
        <f>IF(data!C2440="","",data!K2440)</f>
        <v>31</v>
      </c>
      <c r="L2440" s="34">
        <f>IF(data!C2440="","",data!L2440)</f>
        <v>9</v>
      </c>
      <c r="M2440" s="34">
        <f>IF(data!C2440="","",data!M2440)</f>
        <v>3</v>
      </c>
      <c r="N2440" s="34">
        <f>IF(data!C2440="","",data!N2440)</f>
        <v>19</v>
      </c>
      <c r="O2440" s="34">
        <f>IF(data!C2440="","",data!O2440)</f>
        <v>6</v>
      </c>
      <c r="P2440" s="16">
        <f t="shared" si="395"/>
        <v>30</v>
      </c>
      <c r="Q2440" s="17">
        <f t="shared" si="396"/>
        <v>25</v>
      </c>
      <c r="R2440" s="18">
        <f t="shared" si="397"/>
        <v>30</v>
      </c>
      <c r="S2440" s="18">
        <f t="shared" si="398"/>
        <v>32</v>
      </c>
      <c r="T2440" s="18">
        <f t="shared" si="399"/>
        <v>1</v>
      </c>
      <c r="U2440" s="18">
        <f t="shared" si="400"/>
        <v>9</v>
      </c>
      <c r="V2440" s="18">
        <f t="shared" si="401"/>
        <v>9</v>
      </c>
      <c r="W2440" s="18">
        <f t="shared" si="402"/>
        <v>30</v>
      </c>
      <c r="X2440" s="18">
        <f t="shared" si="403"/>
        <v>12</v>
      </c>
      <c r="Y2440" s="18" t="str">
        <f t="shared" si="404"/>
        <v>错</v>
      </c>
    </row>
    <row r="2441" spans="1:25" ht="12.75" customHeight="1" thickBot="1">
      <c r="A2441" s="12">
        <f>IF(data!C2441="","",data!A2441)</f>
        <v>2019080</v>
      </c>
      <c r="B2441" s="13">
        <f t="shared" si="394"/>
        <v>0</v>
      </c>
      <c r="C2441" s="34">
        <f>IF(data!C2441="","",data!C2441)</f>
        <v>3</v>
      </c>
      <c r="D2441" s="34">
        <f>IF(data!C2441="","",data!D2441)</f>
        <v>6</v>
      </c>
      <c r="E2441" s="34">
        <f>IF(data!C2441="","",data!E2441)</f>
        <v>8</v>
      </c>
      <c r="F2441" s="34">
        <f>IF(data!C2441="","",data!F2441)</f>
        <v>20</v>
      </c>
      <c r="G2441" s="34">
        <f>IF(data!C2441="","",data!G2441)</f>
        <v>24</v>
      </c>
      <c r="H2441" s="34">
        <f>IF(data!C2441="","",data!H2441)</f>
        <v>32</v>
      </c>
      <c r="I2441" s="35">
        <f>IF(data!C2441="","",data!I2441)</f>
        <v>7</v>
      </c>
      <c r="J2441" s="34">
        <f>IF(data!C2441="","",data!J2441)</f>
        <v>3</v>
      </c>
      <c r="K2441" s="34">
        <f>IF(data!C2441="","",data!K2441)</f>
        <v>6</v>
      </c>
      <c r="L2441" s="34">
        <f>IF(data!C2441="","",data!L2441)</f>
        <v>8</v>
      </c>
      <c r="M2441" s="34">
        <f>IF(data!C2441="","",data!M2441)</f>
        <v>32</v>
      </c>
      <c r="N2441" s="34">
        <f>IF(data!C2441="","",data!N2441)</f>
        <v>24</v>
      </c>
      <c r="O2441" s="34">
        <f>IF(data!C2441="","",data!O2441)</f>
        <v>20</v>
      </c>
      <c r="P2441" s="16">
        <f t="shared" si="395"/>
        <v>29</v>
      </c>
      <c r="Q2441" s="17">
        <f t="shared" si="396"/>
        <v>22</v>
      </c>
      <c r="R2441" s="18">
        <f t="shared" si="397"/>
        <v>18</v>
      </c>
      <c r="S2441" s="18">
        <f t="shared" si="398"/>
        <v>30</v>
      </c>
      <c r="T2441" s="18">
        <f t="shared" si="399"/>
        <v>1</v>
      </c>
      <c r="U2441" s="18">
        <f t="shared" si="400"/>
        <v>12</v>
      </c>
      <c r="V2441" s="18">
        <f t="shared" si="401"/>
        <v>9</v>
      </c>
      <c r="W2441" s="18">
        <f t="shared" si="402"/>
        <v>15</v>
      </c>
      <c r="X2441" s="18">
        <f t="shared" si="403"/>
        <v>15</v>
      </c>
      <c r="Y2441" s="18" t="str">
        <f t="shared" si="404"/>
        <v>对</v>
      </c>
    </row>
    <row r="2442" spans="1:25" ht="12.75" customHeight="1" thickBot="1">
      <c r="A2442" s="12">
        <f>IF(data!C2442="","",data!A2442)</f>
        <v>2019081</v>
      </c>
      <c r="B2442" s="13">
        <f t="shared" si="394"/>
        <v>1</v>
      </c>
      <c r="C2442" s="34">
        <f>IF(data!C2442="","",data!C2442)</f>
        <v>5</v>
      </c>
      <c r="D2442" s="34">
        <f>IF(data!C2442="","",data!D2442)</f>
        <v>24</v>
      </c>
      <c r="E2442" s="34">
        <f>IF(data!C2442="","",data!E2442)</f>
        <v>27</v>
      </c>
      <c r="F2442" s="34">
        <f>IF(data!C2442="","",data!F2442)</f>
        <v>29</v>
      </c>
      <c r="G2442" s="34">
        <f>IF(data!C2442="","",data!G2442)</f>
        <v>31</v>
      </c>
      <c r="H2442" s="34">
        <f>IF(data!C2442="","",data!H2442)</f>
        <v>32</v>
      </c>
      <c r="I2442" s="35">
        <f>IF(data!C2442="","",data!I2442)</f>
        <v>10</v>
      </c>
      <c r="J2442" s="34">
        <f>IF(data!C2442="","",data!J2442)</f>
        <v>27</v>
      </c>
      <c r="K2442" s="34">
        <f>IF(data!C2442="","",data!K2442)</f>
        <v>32</v>
      </c>
      <c r="L2442" s="34">
        <f>IF(data!C2442="","",data!L2442)</f>
        <v>5</v>
      </c>
      <c r="M2442" s="34">
        <f>IF(data!C2442="","",data!M2442)</f>
        <v>31</v>
      </c>
      <c r="N2442" s="34">
        <f>IF(data!C2442="","",data!N2442)</f>
        <v>24</v>
      </c>
      <c r="O2442" s="34">
        <f>IF(data!C2442="","",data!O2442)</f>
        <v>29</v>
      </c>
      <c r="P2442" s="16">
        <f t="shared" si="395"/>
        <v>27</v>
      </c>
      <c r="Q2442" s="17">
        <f t="shared" si="396"/>
        <v>32</v>
      </c>
      <c r="R2442" s="18">
        <f t="shared" si="397"/>
        <v>21</v>
      </c>
      <c r="S2442" s="18">
        <f t="shared" si="398"/>
        <v>29</v>
      </c>
      <c r="T2442" s="18">
        <f t="shared" si="399"/>
        <v>9</v>
      </c>
      <c r="U2442" s="18">
        <f t="shared" si="400"/>
        <v>30</v>
      </c>
      <c r="V2442" s="18">
        <f t="shared" si="401"/>
        <v>27</v>
      </c>
      <c r="W2442" s="18">
        <f t="shared" si="402"/>
        <v>21</v>
      </c>
      <c r="X2442" s="18">
        <f t="shared" si="403"/>
        <v>6</v>
      </c>
      <c r="Y2442" s="18" t="str">
        <f t="shared" si="404"/>
        <v>错</v>
      </c>
    </row>
    <row r="2443" spans="1:25" ht="12.75" customHeight="1" thickBot="1">
      <c r="A2443" s="12">
        <f>IF(data!C2443="","",data!A2443)</f>
        <v>2019082</v>
      </c>
      <c r="B2443" s="13">
        <f t="shared" si="394"/>
        <v>2</v>
      </c>
      <c r="C2443" s="34">
        <f>IF(data!C2443="","",data!C2443)</f>
        <v>7</v>
      </c>
      <c r="D2443" s="34">
        <f>IF(data!C2443="","",data!D2443)</f>
        <v>16</v>
      </c>
      <c r="E2443" s="34">
        <f>IF(data!C2443="","",data!E2443)</f>
        <v>19</v>
      </c>
      <c r="F2443" s="34">
        <f>IF(data!C2443="","",data!F2443)</f>
        <v>22</v>
      </c>
      <c r="G2443" s="34">
        <f>IF(data!C2443="","",data!G2443)</f>
        <v>24</v>
      </c>
      <c r="H2443" s="34">
        <f>IF(data!C2443="","",data!H2443)</f>
        <v>28</v>
      </c>
      <c r="I2443" s="35">
        <f>IF(data!C2443="","",data!I2443)</f>
        <v>2</v>
      </c>
      <c r="J2443" s="34">
        <f>IF(data!C2443="","",data!J2443)</f>
        <v>19</v>
      </c>
      <c r="K2443" s="34">
        <f>IF(data!C2443="","",data!K2443)</f>
        <v>28</v>
      </c>
      <c r="L2443" s="34">
        <f>IF(data!C2443="","",data!L2443)</f>
        <v>22</v>
      </c>
      <c r="M2443" s="34">
        <f>IF(data!C2443="","",data!M2443)</f>
        <v>7</v>
      </c>
      <c r="N2443" s="34">
        <f>IF(data!C2443="","",data!N2443)</f>
        <v>16</v>
      </c>
      <c r="O2443" s="34">
        <f>IF(data!C2443="","",data!O2443)</f>
        <v>24</v>
      </c>
      <c r="P2443" s="16">
        <f t="shared" si="395"/>
        <v>21</v>
      </c>
      <c r="Q2443" s="17">
        <f t="shared" si="396"/>
        <v>31</v>
      </c>
      <c r="R2443" s="18">
        <f t="shared" si="397"/>
        <v>26</v>
      </c>
      <c r="S2443" s="18">
        <f t="shared" si="398"/>
        <v>27</v>
      </c>
      <c r="T2443" s="18">
        <f t="shared" si="399"/>
        <v>3</v>
      </c>
      <c r="U2443" s="18">
        <f t="shared" si="400"/>
        <v>24</v>
      </c>
      <c r="V2443" s="18">
        <f t="shared" si="401"/>
        <v>12</v>
      </c>
      <c r="W2443" s="18">
        <f t="shared" si="402"/>
        <v>24</v>
      </c>
      <c r="X2443" s="18">
        <f t="shared" si="403"/>
        <v>12</v>
      </c>
      <c r="Y2443" s="18" t="str">
        <f t="shared" si="404"/>
        <v>对</v>
      </c>
    </row>
    <row r="2444" spans="1:25" ht="12.75" customHeight="1" thickBot="1">
      <c r="A2444" s="12">
        <f>IF(data!C2444="","",data!A2444)</f>
        <v>2019083</v>
      </c>
      <c r="B2444" s="13">
        <f t="shared" si="394"/>
        <v>3</v>
      </c>
      <c r="C2444" s="34">
        <f>IF(data!C2444="","",data!C2444)</f>
        <v>6</v>
      </c>
      <c r="D2444" s="34">
        <f>IF(data!C2444="","",data!D2444)</f>
        <v>15</v>
      </c>
      <c r="E2444" s="34">
        <f>IF(data!C2444="","",data!E2444)</f>
        <v>17</v>
      </c>
      <c r="F2444" s="34">
        <f>IF(data!C2444="","",data!F2444)</f>
        <v>26</v>
      </c>
      <c r="G2444" s="34">
        <f>IF(data!C2444="","",data!G2444)</f>
        <v>28</v>
      </c>
      <c r="H2444" s="34">
        <f>IF(data!C2444="","",data!H2444)</f>
        <v>31</v>
      </c>
      <c r="I2444" s="35">
        <f>IF(data!C2444="","",data!I2444)</f>
        <v>3</v>
      </c>
      <c r="J2444" s="34">
        <f>IF(data!C2444="","",data!J2444)</f>
        <v>6</v>
      </c>
      <c r="K2444" s="34">
        <f>IF(data!C2444="","",data!K2444)</f>
        <v>31</v>
      </c>
      <c r="L2444" s="34">
        <f>IF(data!C2444="","",data!L2444)</f>
        <v>15</v>
      </c>
      <c r="M2444" s="34">
        <f>IF(data!C2444="","",data!M2444)</f>
        <v>28</v>
      </c>
      <c r="N2444" s="34">
        <f>IF(data!C2444="","",data!N2444)</f>
        <v>26</v>
      </c>
      <c r="O2444" s="34">
        <f>IF(data!C2444="","",data!O2444)</f>
        <v>17</v>
      </c>
      <c r="P2444" s="16">
        <f t="shared" si="395"/>
        <v>25</v>
      </c>
      <c r="Q2444" s="17">
        <f t="shared" si="396"/>
        <v>26</v>
      </c>
      <c r="R2444" s="18">
        <f t="shared" si="397"/>
        <v>17</v>
      </c>
      <c r="S2444" s="18">
        <f t="shared" si="398"/>
        <v>21</v>
      </c>
      <c r="T2444" s="18">
        <f t="shared" si="399"/>
        <v>1</v>
      </c>
      <c r="U2444" s="18">
        <f t="shared" si="400"/>
        <v>18</v>
      </c>
      <c r="V2444" s="18">
        <f t="shared" si="401"/>
        <v>6</v>
      </c>
      <c r="W2444" s="18">
        <f t="shared" si="402"/>
        <v>21</v>
      </c>
      <c r="X2444" s="18">
        <f t="shared" si="403"/>
        <v>0</v>
      </c>
      <c r="Y2444" s="18" t="str">
        <f t="shared" si="404"/>
        <v>对</v>
      </c>
    </row>
    <row r="2445" spans="1:25" ht="12.75" customHeight="1" thickBot="1">
      <c r="A2445" s="12">
        <f>IF(data!C2445="","",data!A2445)</f>
        <v>2019084</v>
      </c>
      <c r="B2445" s="13">
        <f t="shared" si="394"/>
        <v>4</v>
      </c>
      <c r="C2445" s="34">
        <f>IF(data!C2445="","",data!C2445)</f>
        <v>4</v>
      </c>
      <c r="D2445" s="34">
        <f>IF(data!C2445="","",data!D2445)</f>
        <v>8</v>
      </c>
      <c r="E2445" s="34">
        <f>IF(data!C2445="","",data!E2445)</f>
        <v>14</v>
      </c>
      <c r="F2445" s="34">
        <f>IF(data!C2445="","",data!F2445)</f>
        <v>18</v>
      </c>
      <c r="G2445" s="34">
        <f>IF(data!C2445="","",data!G2445)</f>
        <v>20</v>
      </c>
      <c r="H2445" s="34">
        <f>IF(data!C2445="","",data!H2445)</f>
        <v>27</v>
      </c>
      <c r="I2445" s="35">
        <f>IF(data!C2445="","",data!I2445)</f>
        <v>3</v>
      </c>
      <c r="J2445" s="34">
        <f>IF(data!C2445="","",data!J2445)</f>
        <v>4</v>
      </c>
      <c r="K2445" s="34">
        <f>IF(data!C2445="","",data!K2445)</f>
        <v>27</v>
      </c>
      <c r="L2445" s="34">
        <f>IF(data!C2445="","",data!L2445)</f>
        <v>14</v>
      </c>
      <c r="M2445" s="34">
        <f>IF(data!C2445="","",data!M2445)</f>
        <v>20</v>
      </c>
      <c r="N2445" s="34">
        <f>IF(data!C2445="","",data!N2445)</f>
        <v>8</v>
      </c>
      <c r="O2445" s="34">
        <f>IF(data!C2445="","",data!O2445)</f>
        <v>18</v>
      </c>
      <c r="P2445" s="16">
        <f t="shared" si="395"/>
        <v>23</v>
      </c>
      <c r="Q2445" s="17">
        <f t="shared" si="396"/>
        <v>28</v>
      </c>
      <c r="R2445" s="18">
        <f t="shared" si="397"/>
        <v>22</v>
      </c>
      <c r="S2445" s="18">
        <f t="shared" si="398"/>
        <v>25</v>
      </c>
      <c r="T2445" s="18">
        <f t="shared" si="399"/>
        <v>3</v>
      </c>
      <c r="U2445" s="18">
        <f t="shared" si="400"/>
        <v>27</v>
      </c>
      <c r="V2445" s="18">
        <f t="shared" si="401"/>
        <v>21</v>
      </c>
      <c r="W2445" s="18">
        <f t="shared" si="402"/>
        <v>15</v>
      </c>
      <c r="X2445" s="18">
        <f t="shared" si="403"/>
        <v>3</v>
      </c>
      <c r="Y2445" s="18" t="str">
        <f t="shared" si="404"/>
        <v>对</v>
      </c>
    </row>
    <row r="2446" spans="1:25" ht="12.75" customHeight="1" thickBot="1">
      <c r="A2446" s="12">
        <f>IF(data!C2446="","",data!A2446)</f>
        <v>2019085</v>
      </c>
      <c r="B2446" s="13">
        <f t="shared" si="394"/>
        <v>5</v>
      </c>
      <c r="C2446" s="34">
        <f>IF(data!C2446="","",data!C2446)</f>
        <v>1</v>
      </c>
      <c r="D2446" s="34">
        <f>IF(data!C2446="","",data!D2446)</f>
        <v>4</v>
      </c>
      <c r="E2446" s="34">
        <f>IF(data!C2446="","",data!E2446)</f>
        <v>14</v>
      </c>
      <c r="F2446" s="34">
        <f>IF(data!C2446="","",data!F2446)</f>
        <v>18</v>
      </c>
      <c r="G2446" s="34">
        <f>IF(data!C2446="","",data!G2446)</f>
        <v>24</v>
      </c>
      <c r="H2446" s="34">
        <f>IF(data!C2446="","",data!H2446)</f>
        <v>29</v>
      </c>
      <c r="I2446" s="35">
        <f>IF(data!C2446="","",data!I2446)</f>
        <v>4</v>
      </c>
      <c r="J2446" s="34">
        <f>IF(data!C2446="","",data!J2446)</f>
        <v>1</v>
      </c>
      <c r="K2446" s="34">
        <f>IF(data!C2446="","",data!K2446)</f>
        <v>4</v>
      </c>
      <c r="L2446" s="34">
        <f>IF(data!C2446="","",data!L2446)</f>
        <v>18</v>
      </c>
      <c r="M2446" s="34">
        <f>IF(data!C2446="","",data!M2446)</f>
        <v>29</v>
      </c>
      <c r="N2446" s="34">
        <f>IF(data!C2446="","",data!N2446)</f>
        <v>24</v>
      </c>
      <c r="O2446" s="34">
        <f>IF(data!C2446="","",data!O2446)</f>
        <v>14</v>
      </c>
      <c r="P2446" s="16">
        <f t="shared" si="395"/>
        <v>28</v>
      </c>
      <c r="Q2446" s="17">
        <f t="shared" si="396"/>
        <v>23</v>
      </c>
      <c r="R2446" s="18">
        <f t="shared" si="397"/>
        <v>16</v>
      </c>
      <c r="S2446" s="18">
        <f t="shared" si="398"/>
        <v>23</v>
      </c>
      <c r="T2446" s="18">
        <f t="shared" si="399"/>
        <v>16</v>
      </c>
      <c r="U2446" s="18">
        <f t="shared" si="400"/>
        <v>27</v>
      </c>
      <c r="V2446" s="18">
        <f t="shared" si="401"/>
        <v>3</v>
      </c>
      <c r="W2446" s="18">
        <f t="shared" si="402"/>
        <v>12</v>
      </c>
      <c r="X2446" s="18">
        <f t="shared" si="403"/>
        <v>27</v>
      </c>
      <c r="Y2446" s="18" t="str">
        <f t="shared" si="404"/>
        <v>对</v>
      </c>
    </row>
    <row r="2447" spans="1:25" ht="12.75" customHeight="1" thickBot="1">
      <c r="A2447" s="12">
        <f>IF(data!C2447="","",data!A2447)</f>
        <v>2019086</v>
      </c>
      <c r="B2447" s="13">
        <f t="shared" si="394"/>
        <v>6</v>
      </c>
      <c r="C2447" s="34">
        <f>IF(data!C2447="","",data!C2447)</f>
        <v>16</v>
      </c>
      <c r="D2447" s="34">
        <f>IF(data!C2447="","",data!D2447)</f>
        <v>22</v>
      </c>
      <c r="E2447" s="34">
        <f>IF(data!C2447="","",data!E2447)</f>
        <v>24</v>
      </c>
      <c r="F2447" s="34">
        <f>IF(data!C2447="","",data!F2447)</f>
        <v>26</v>
      </c>
      <c r="G2447" s="34">
        <f>IF(data!C2447="","",data!G2447)</f>
        <v>28</v>
      </c>
      <c r="H2447" s="34">
        <f>IF(data!C2447="","",data!H2447)</f>
        <v>31</v>
      </c>
      <c r="I2447" s="35">
        <f>IF(data!C2447="","",data!I2447)</f>
        <v>6</v>
      </c>
      <c r="J2447" s="34">
        <f>IF(data!C2447="","",data!J2447)</f>
        <v>26</v>
      </c>
      <c r="K2447" s="34">
        <f>IF(data!C2447="","",data!K2447)</f>
        <v>31</v>
      </c>
      <c r="L2447" s="34">
        <f>IF(data!C2447="","",data!L2447)</f>
        <v>22</v>
      </c>
      <c r="M2447" s="34">
        <f>IF(data!C2447="","",data!M2447)</f>
        <v>24</v>
      </c>
      <c r="N2447" s="34">
        <f>IF(data!C2447="","",data!N2447)</f>
        <v>28</v>
      </c>
      <c r="O2447" s="34">
        <f>IF(data!C2447="","",data!O2447)</f>
        <v>16</v>
      </c>
      <c r="P2447" s="16">
        <f t="shared" si="395"/>
        <v>15</v>
      </c>
      <c r="Q2447" s="17">
        <f t="shared" si="396"/>
        <v>24</v>
      </c>
      <c r="R2447" s="18">
        <f t="shared" si="397"/>
        <v>23</v>
      </c>
      <c r="S2447" s="18">
        <f t="shared" si="398"/>
        <v>28</v>
      </c>
      <c r="T2447" s="18">
        <f t="shared" si="399"/>
        <v>1</v>
      </c>
      <c r="U2447" s="18">
        <f t="shared" si="400"/>
        <v>3</v>
      </c>
      <c r="V2447" s="18">
        <f t="shared" si="401"/>
        <v>9</v>
      </c>
      <c r="W2447" s="18">
        <f t="shared" si="402"/>
        <v>3</v>
      </c>
      <c r="X2447" s="18">
        <f t="shared" si="403"/>
        <v>30</v>
      </c>
      <c r="Y2447" s="18" t="str">
        <f t="shared" si="404"/>
        <v>对</v>
      </c>
    </row>
    <row r="2448" spans="1:25" ht="12.75" customHeight="1" thickBot="1">
      <c r="A2448" s="12">
        <f>IF(data!C2448="","",data!A2448)</f>
        <v>2019087</v>
      </c>
      <c r="B2448" s="13">
        <f t="shared" si="394"/>
        <v>7</v>
      </c>
      <c r="C2448" s="34">
        <f>IF(data!C2448="","",data!C2448)</f>
        <v>4</v>
      </c>
      <c r="D2448" s="34">
        <f>IF(data!C2448="","",data!D2448)</f>
        <v>5</v>
      </c>
      <c r="E2448" s="34">
        <f>IF(data!C2448="","",data!E2448)</f>
        <v>7</v>
      </c>
      <c r="F2448" s="34">
        <f>IF(data!C2448="","",data!F2448)</f>
        <v>9</v>
      </c>
      <c r="G2448" s="34">
        <f>IF(data!C2448="","",data!G2448)</f>
        <v>21</v>
      </c>
      <c r="H2448" s="34">
        <f>IF(data!C2448="","",data!H2448)</f>
        <v>30</v>
      </c>
      <c r="I2448" s="35">
        <f>IF(data!C2448="","",data!I2448)</f>
        <v>4</v>
      </c>
      <c r="J2448" s="34">
        <f>IF(data!C2448="","",data!J2448)</f>
        <v>7</v>
      </c>
      <c r="K2448" s="34">
        <f>IF(data!C2448="","",data!K2448)</f>
        <v>21</v>
      </c>
      <c r="L2448" s="34">
        <f>IF(data!C2448="","",data!L2448)</f>
        <v>30</v>
      </c>
      <c r="M2448" s="34">
        <f>IF(data!C2448="","",data!M2448)</f>
        <v>4</v>
      </c>
      <c r="N2448" s="34">
        <f>IF(data!C2448="","",data!N2448)</f>
        <v>9</v>
      </c>
      <c r="O2448" s="34">
        <f>IF(data!C2448="","",data!O2448)</f>
        <v>5</v>
      </c>
      <c r="P2448" s="16">
        <f t="shared" si="395"/>
        <v>26</v>
      </c>
      <c r="Q2448" s="17">
        <f t="shared" si="396"/>
        <v>25</v>
      </c>
      <c r="R2448" s="18">
        <f t="shared" si="397"/>
        <v>12</v>
      </c>
      <c r="S2448" s="18">
        <f t="shared" si="398"/>
        <v>15</v>
      </c>
      <c r="T2448" s="18">
        <f t="shared" si="399"/>
        <v>20</v>
      </c>
      <c r="U2448" s="18">
        <f t="shared" si="400"/>
        <v>21</v>
      </c>
      <c r="V2448" s="18">
        <f t="shared" si="401"/>
        <v>3</v>
      </c>
      <c r="W2448" s="18">
        <f t="shared" si="402"/>
        <v>15</v>
      </c>
      <c r="X2448" s="18">
        <f t="shared" si="403"/>
        <v>0</v>
      </c>
      <c r="Y2448" s="18" t="str">
        <f t="shared" si="404"/>
        <v>对</v>
      </c>
    </row>
    <row r="2449" spans="1:25" ht="12.75" customHeight="1" thickBot="1">
      <c r="A2449" s="12">
        <f>IF(data!C2449="","",data!A2449)</f>
        <v>2019088</v>
      </c>
      <c r="B2449" s="13">
        <f t="shared" si="394"/>
        <v>8</v>
      </c>
      <c r="C2449" s="34">
        <f>IF(data!C2449="","",data!C2449)</f>
        <v>13</v>
      </c>
      <c r="D2449" s="34">
        <f>IF(data!C2449="","",data!D2449)</f>
        <v>14</v>
      </c>
      <c r="E2449" s="34">
        <f>IF(data!C2449="","",data!E2449)</f>
        <v>15</v>
      </c>
      <c r="F2449" s="34">
        <f>IF(data!C2449="","",data!F2449)</f>
        <v>21</v>
      </c>
      <c r="G2449" s="34">
        <f>IF(data!C2449="","",data!G2449)</f>
        <v>23</v>
      </c>
      <c r="H2449" s="34">
        <f>IF(data!C2449="","",data!H2449)</f>
        <v>29</v>
      </c>
      <c r="I2449" s="35">
        <f>IF(data!C2449="","",data!I2449)</f>
        <v>13</v>
      </c>
      <c r="J2449" s="34">
        <f>IF(data!C2449="","",data!J2449)</f>
        <v>21</v>
      </c>
      <c r="K2449" s="34">
        <f>IF(data!C2449="","",data!K2449)</f>
        <v>29</v>
      </c>
      <c r="L2449" s="34">
        <f>IF(data!C2449="","",data!L2449)</f>
        <v>14</v>
      </c>
      <c r="M2449" s="34">
        <f>IF(data!C2449="","",data!M2449)</f>
        <v>15</v>
      </c>
      <c r="N2449" s="34">
        <f>IF(data!C2449="","",data!N2449)</f>
        <v>23</v>
      </c>
      <c r="O2449" s="34">
        <f>IF(data!C2449="","",data!O2449)</f>
        <v>13</v>
      </c>
      <c r="P2449" s="16">
        <f t="shared" si="395"/>
        <v>16</v>
      </c>
      <c r="Q2449" s="17">
        <f t="shared" si="396"/>
        <v>23</v>
      </c>
      <c r="R2449" s="18">
        <f t="shared" si="397"/>
        <v>17</v>
      </c>
      <c r="S2449" s="18">
        <f t="shared" si="398"/>
        <v>26</v>
      </c>
      <c r="T2449" s="18">
        <f t="shared" si="399"/>
        <v>28</v>
      </c>
      <c r="U2449" s="18">
        <f t="shared" si="400"/>
        <v>3</v>
      </c>
      <c r="V2449" s="18">
        <f t="shared" si="401"/>
        <v>30</v>
      </c>
      <c r="W2449" s="18">
        <f t="shared" si="402"/>
        <v>24</v>
      </c>
      <c r="X2449" s="18">
        <f t="shared" si="403"/>
        <v>6</v>
      </c>
      <c r="Y2449" s="18" t="str">
        <f t="shared" si="404"/>
        <v>对</v>
      </c>
    </row>
    <row r="2450" spans="1:25" ht="12.75" customHeight="1" thickBot="1">
      <c r="A2450" s="12">
        <f>IF(data!C2450="","",data!A2450)</f>
        <v>2019089</v>
      </c>
      <c r="B2450" s="13">
        <f t="shared" si="394"/>
        <v>9</v>
      </c>
      <c r="C2450" s="34">
        <f>IF(data!C2450="","",data!C2450)</f>
        <v>2</v>
      </c>
      <c r="D2450" s="34">
        <f>IF(data!C2450="","",data!D2450)</f>
        <v>4</v>
      </c>
      <c r="E2450" s="34">
        <f>IF(data!C2450="","",data!E2450)</f>
        <v>14</v>
      </c>
      <c r="F2450" s="34">
        <f>IF(data!C2450="","",data!F2450)</f>
        <v>16</v>
      </c>
      <c r="G2450" s="34">
        <f>IF(data!C2450="","",data!G2450)</f>
        <v>20</v>
      </c>
      <c r="H2450" s="34">
        <f>IF(data!C2450="","",data!H2450)</f>
        <v>22</v>
      </c>
      <c r="I2450" s="35">
        <f>IF(data!C2450="","",data!I2450)</f>
        <v>11</v>
      </c>
      <c r="J2450" s="34">
        <f>IF(data!C2450="","",data!J2450)</f>
        <v>2</v>
      </c>
      <c r="K2450" s="34">
        <f>IF(data!C2450="","",data!K2450)</f>
        <v>14</v>
      </c>
      <c r="L2450" s="34">
        <f>IF(data!C2450="","",data!L2450)</f>
        <v>20</v>
      </c>
      <c r="M2450" s="34">
        <f>IF(data!C2450="","",data!M2450)</f>
        <v>4</v>
      </c>
      <c r="N2450" s="34">
        <f>IF(data!C2450="","",data!N2450)</f>
        <v>16</v>
      </c>
      <c r="O2450" s="34">
        <f>IF(data!C2450="","",data!O2450)</f>
        <v>22</v>
      </c>
      <c r="P2450" s="16">
        <f t="shared" si="395"/>
        <v>20</v>
      </c>
      <c r="Q2450" s="17">
        <f t="shared" si="396"/>
        <v>21</v>
      </c>
      <c r="R2450" s="18">
        <f t="shared" si="397"/>
        <v>10</v>
      </c>
      <c r="S2450" s="18">
        <f t="shared" si="398"/>
        <v>16</v>
      </c>
      <c r="T2450" s="18">
        <f t="shared" si="399"/>
        <v>9</v>
      </c>
      <c r="U2450" s="18">
        <f t="shared" si="400"/>
        <v>18</v>
      </c>
      <c r="V2450" s="18">
        <f t="shared" si="401"/>
        <v>24</v>
      </c>
      <c r="W2450" s="18">
        <f t="shared" si="402"/>
        <v>30</v>
      </c>
      <c r="X2450" s="18">
        <f t="shared" si="403"/>
        <v>27</v>
      </c>
      <c r="Y2450" s="18" t="str">
        <f t="shared" si="404"/>
        <v>对</v>
      </c>
    </row>
    <row r="2451" spans="1:25" ht="12.75" customHeight="1" thickBot="1">
      <c r="A2451" s="12">
        <f>IF(data!C2451="","",data!A2451)</f>
        <v>2019090</v>
      </c>
      <c r="B2451" s="13">
        <f t="shared" si="394"/>
        <v>0</v>
      </c>
      <c r="C2451" s="34">
        <f>IF(data!C2451="","",data!C2451)</f>
        <v>2</v>
      </c>
      <c r="D2451" s="34">
        <f>IF(data!C2451="","",data!D2451)</f>
        <v>3</v>
      </c>
      <c r="E2451" s="34">
        <f>IF(data!C2451="","",data!E2451)</f>
        <v>6</v>
      </c>
      <c r="F2451" s="34">
        <f>IF(data!C2451="","",data!F2451)</f>
        <v>8</v>
      </c>
      <c r="G2451" s="34">
        <f>IF(data!C2451="","",data!G2451)</f>
        <v>14</v>
      </c>
      <c r="H2451" s="34">
        <f>IF(data!C2451="","",data!H2451)</f>
        <v>22</v>
      </c>
      <c r="I2451" s="35">
        <f>IF(data!C2451="","",data!I2451)</f>
        <v>4</v>
      </c>
      <c r="J2451" s="34">
        <f>IF(data!C2451="","",data!J2451)</f>
        <v>8</v>
      </c>
      <c r="K2451" s="34">
        <f>IF(data!C2451="","",data!K2451)</f>
        <v>2</v>
      </c>
      <c r="L2451" s="34">
        <f>IF(data!C2451="","",data!L2451)</f>
        <v>6</v>
      </c>
      <c r="M2451" s="34">
        <f>IF(data!C2451="","",data!M2451)</f>
        <v>14</v>
      </c>
      <c r="N2451" s="34">
        <f>IF(data!C2451="","",data!N2451)</f>
        <v>3</v>
      </c>
      <c r="O2451" s="34">
        <f>IF(data!C2451="","",data!O2451)</f>
        <v>22</v>
      </c>
      <c r="P2451" s="16">
        <f t="shared" si="395"/>
        <v>20</v>
      </c>
      <c r="Q2451" s="17">
        <f t="shared" si="396"/>
        <v>13</v>
      </c>
      <c r="R2451" s="18">
        <f t="shared" si="397"/>
        <v>18</v>
      </c>
      <c r="S2451" s="18">
        <f t="shared" si="398"/>
        <v>20</v>
      </c>
      <c r="T2451" s="18">
        <f t="shared" si="399"/>
        <v>4</v>
      </c>
      <c r="U2451" s="18">
        <f t="shared" si="400"/>
        <v>0</v>
      </c>
      <c r="V2451" s="18">
        <f t="shared" si="401"/>
        <v>18</v>
      </c>
      <c r="W2451" s="18">
        <f t="shared" si="402"/>
        <v>27</v>
      </c>
      <c r="X2451" s="18">
        <f t="shared" si="403"/>
        <v>15</v>
      </c>
      <c r="Y2451" s="18" t="str">
        <f t="shared" si="404"/>
        <v>错</v>
      </c>
    </row>
    <row r="2452" spans="1:25" ht="12.75" customHeight="1" thickBot="1">
      <c r="A2452" s="12">
        <f>IF(data!C2452="","",data!A2452)</f>
        <v>2019091</v>
      </c>
      <c r="B2452" s="13">
        <f t="shared" si="394"/>
        <v>1</v>
      </c>
      <c r="C2452" s="34">
        <f>IF(data!C2452="","",data!C2452)</f>
        <v>7</v>
      </c>
      <c r="D2452" s="34">
        <f>IF(data!C2452="","",data!D2452)</f>
        <v>10</v>
      </c>
      <c r="E2452" s="34">
        <f>IF(data!C2452="","",data!E2452)</f>
        <v>21</v>
      </c>
      <c r="F2452" s="34">
        <f>IF(data!C2452="","",data!F2452)</f>
        <v>24</v>
      </c>
      <c r="G2452" s="34">
        <f>IF(data!C2452="","",data!G2452)</f>
        <v>29</v>
      </c>
      <c r="H2452" s="34">
        <f>IF(data!C2452="","",data!H2452)</f>
        <v>32</v>
      </c>
      <c r="I2452" s="35">
        <f>IF(data!C2452="","",data!I2452)</f>
        <v>11</v>
      </c>
      <c r="J2452" s="34">
        <f>IF(data!C2452="","",data!J2452)</f>
        <v>24</v>
      </c>
      <c r="K2452" s="34">
        <f>IF(data!C2452="","",data!K2452)</f>
        <v>21</v>
      </c>
      <c r="L2452" s="34">
        <f>IF(data!C2452="","",data!L2452)</f>
        <v>32</v>
      </c>
      <c r="M2452" s="34">
        <f>IF(data!C2452="","",data!M2452)</f>
        <v>10</v>
      </c>
      <c r="N2452" s="34">
        <f>IF(data!C2452="","",data!N2452)</f>
        <v>29</v>
      </c>
      <c r="O2452" s="34">
        <f>IF(data!C2452="","",data!O2452)</f>
        <v>7</v>
      </c>
      <c r="P2452" s="16">
        <f t="shared" si="395"/>
        <v>25</v>
      </c>
      <c r="Q2452" s="17">
        <f t="shared" si="396"/>
        <v>22</v>
      </c>
      <c r="R2452" s="18">
        <f t="shared" si="397"/>
        <v>12</v>
      </c>
      <c r="S2452" s="18">
        <f t="shared" si="398"/>
        <v>20</v>
      </c>
      <c r="T2452" s="18">
        <f t="shared" si="399"/>
        <v>16</v>
      </c>
      <c r="U2452" s="18">
        <f t="shared" si="400"/>
        <v>3</v>
      </c>
      <c r="V2452" s="18">
        <f t="shared" si="401"/>
        <v>6</v>
      </c>
      <c r="W2452" s="18">
        <f t="shared" si="402"/>
        <v>18</v>
      </c>
      <c r="X2452" s="18">
        <f t="shared" si="403"/>
        <v>21</v>
      </c>
      <c r="Y2452" s="18" t="str">
        <f t="shared" si="404"/>
        <v>对</v>
      </c>
    </row>
    <row r="2453" spans="1:25" ht="12.75" customHeight="1" thickBot="1">
      <c r="A2453" s="12">
        <f>IF(data!C2453="","",data!A2453)</f>
        <v>2019092</v>
      </c>
      <c r="B2453" s="13">
        <f t="shared" ref="B2453:B2516" si="405">IF(A2453="","",MOD(A2453,10))</f>
        <v>2</v>
      </c>
      <c r="C2453" s="34">
        <f>IF(data!C2453="","",data!C2453)</f>
        <v>9</v>
      </c>
      <c r="D2453" s="34">
        <f>IF(data!C2453="","",data!D2453)</f>
        <v>17</v>
      </c>
      <c r="E2453" s="34">
        <f>IF(data!C2453="","",data!E2453)</f>
        <v>27</v>
      </c>
      <c r="F2453" s="34">
        <f>IF(data!C2453="","",data!F2453)</f>
        <v>28</v>
      </c>
      <c r="G2453" s="34">
        <f>IF(data!C2453="","",data!G2453)</f>
        <v>32</v>
      </c>
      <c r="H2453" s="34">
        <f>IF(data!C2453="","",data!H2453)</f>
        <v>33</v>
      </c>
      <c r="I2453" s="35">
        <f>IF(data!C2453="","",data!I2453)</f>
        <v>8</v>
      </c>
      <c r="J2453" s="34">
        <f>IF(data!C2453="","",data!J2453)</f>
        <v>33</v>
      </c>
      <c r="K2453" s="34">
        <f>IF(data!C2453="","",data!K2453)</f>
        <v>27</v>
      </c>
      <c r="L2453" s="34">
        <f>IF(data!C2453="","",data!L2453)</f>
        <v>32</v>
      </c>
      <c r="M2453" s="34">
        <f>IF(data!C2453="","",data!M2453)</f>
        <v>9</v>
      </c>
      <c r="N2453" s="34">
        <f>IF(data!C2453="","",data!N2453)</f>
        <v>28</v>
      </c>
      <c r="O2453" s="34">
        <f>IF(data!C2453="","",data!O2453)</f>
        <v>17</v>
      </c>
      <c r="P2453" s="16">
        <f t="shared" ref="P2453:P2516" si="406">IF(C2453="","",H2453-C2453)</f>
        <v>24</v>
      </c>
      <c r="Q2453" s="17">
        <f t="shared" si="396"/>
        <v>31</v>
      </c>
      <c r="R2453" s="18">
        <f t="shared" si="397"/>
        <v>22</v>
      </c>
      <c r="S2453" s="18">
        <f t="shared" si="398"/>
        <v>25</v>
      </c>
      <c r="T2453" s="18">
        <f t="shared" si="399"/>
        <v>3</v>
      </c>
      <c r="U2453" s="18">
        <f t="shared" si="400"/>
        <v>0</v>
      </c>
      <c r="V2453" s="18">
        <f t="shared" si="401"/>
        <v>18</v>
      </c>
      <c r="W2453" s="18">
        <f t="shared" si="402"/>
        <v>24</v>
      </c>
      <c r="X2453" s="18">
        <f t="shared" si="403"/>
        <v>24</v>
      </c>
      <c r="Y2453" s="18" t="str">
        <f t="shared" si="404"/>
        <v>错</v>
      </c>
    </row>
    <row r="2454" spans="1:25" ht="12.75" customHeight="1" thickBot="1">
      <c r="A2454" s="12">
        <f>IF(data!C2454="","",data!A2454)</f>
        <v>2019093</v>
      </c>
      <c r="B2454" s="13">
        <f t="shared" si="405"/>
        <v>3</v>
      </c>
      <c r="C2454" s="34">
        <f>IF(data!C2454="","",data!C2454)</f>
        <v>5</v>
      </c>
      <c r="D2454" s="34">
        <f>IF(data!C2454="","",data!D2454)</f>
        <v>7</v>
      </c>
      <c r="E2454" s="34">
        <f>IF(data!C2454="","",data!E2454)</f>
        <v>8</v>
      </c>
      <c r="F2454" s="34">
        <f>IF(data!C2454="","",data!F2454)</f>
        <v>9</v>
      </c>
      <c r="G2454" s="34">
        <f>IF(data!C2454="","",data!G2454)</f>
        <v>20</v>
      </c>
      <c r="H2454" s="34">
        <f>IF(data!C2454="","",data!H2454)</f>
        <v>22</v>
      </c>
      <c r="I2454" s="35">
        <f>IF(data!C2454="","",data!I2454)</f>
        <v>2</v>
      </c>
      <c r="J2454" s="34">
        <f>IF(data!C2454="","",data!J2454)</f>
        <v>22</v>
      </c>
      <c r="K2454" s="34">
        <f>IF(data!C2454="","",data!K2454)</f>
        <v>8</v>
      </c>
      <c r="L2454" s="34">
        <f>IF(data!C2454="","",data!L2454)</f>
        <v>5</v>
      </c>
      <c r="M2454" s="34">
        <f>IF(data!C2454="","",data!M2454)</f>
        <v>20</v>
      </c>
      <c r="N2454" s="34">
        <f>IF(data!C2454="","",data!N2454)</f>
        <v>9</v>
      </c>
      <c r="O2454" s="34">
        <f>IF(data!C2454="","",data!O2454)</f>
        <v>7</v>
      </c>
      <c r="P2454" s="16">
        <f t="shared" si="406"/>
        <v>17</v>
      </c>
      <c r="Q2454" s="17">
        <f t="shared" si="396"/>
        <v>31</v>
      </c>
      <c r="R2454" s="18">
        <f t="shared" si="397"/>
        <v>23</v>
      </c>
      <c r="S2454" s="18">
        <f t="shared" si="398"/>
        <v>24</v>
      </c>
      <c r="T2454" s="18">
        <f t="shared" si="399"/>
        <v>0</v>
      </c>
      <c r="U2454" s="18">
        <f t="shared" si="400"/>
        <v>6</v>
      </c>
      <c r="V2454" s="18">
        <f t="shared" si="401"/>
        <v>0</v>
      </c>
      <c r="W2454" s="18">
        <f t="shared" si="402"/>
        <v>12</v>
      </c>
      <c r="X2454" s="18">
        <f t="shared" si="403"/>
        <v>24</v>
      </c>
      <c r="Y2454" s="18" t="str">
        <f t="shared" si="404"/>
        <v>对</v>
      </c>
    </row>
    <row r="2455" spans="1:25" ht="12.75" customHeight="1" thickBot="1">
      <c r="A2455" s="12">
        <f>IF(data!C2455="","",data!A2455)</f>
        <v>2019094</v>
      </c>
      <c r="B2455" s="13">
        <f t="shared" si="405"/>
        <v>4</v>
      </c>
      <c r="C2455" s="34">
        <f>IF(data!C2455="","",data!C2455)</f>
        <v>5</v>
      </c>
      <c r="D2455" s="34">
        <f>IF(data!C2455="","",data!D2455)</f>
        <v>10</v>
      </c>
      <c r="E2455" s="34">
        <f>IF(data!C2455="","",data!E2455)</f>
        <v>12</v>
      </c>
      <c r="F2455" s="34">
        <f>IF(data!C2455="","",data!F2455)</f>
        <v>18</v>
      </c>
      <c r="G2455" s="34">
        <f>IF(data!C2455="","",data!G2455)</f>
        <v>19</v>
      </c>
      <c r="H2455" s="34">
        <f>IF(data!C2455="","",data!H2455)</f>
        <v>27</v>
      </c>
      <c r="I2455" s="35">
        <f>IF(data!C2455="","",data!I2455)</f>
        <v>6</v>
      </c>
      <c r="J2455" s="34">
        <f>IF(data!C2455="","",data!J2455)</f>
        <v>10</v>
      </c>
      <c r="K2455" s="34">
        <f>IF(data!C2455="","",data!K2455)</f>
        <v>27</v>
      </c>
      <c r="L2455" s="34">
        <f>IF(data!C2455="","",data!L2455)</f>
        <v>12</v>
      </c>
      <c r="M2455" s="34">
        <f>IF(data!C2455="","",data!M2455)</f>
        <v>5</v>
      </c>
      <c r="N2455" s="34">
        <f>IF(data!C2455="","",data!N2455)</f>
        <v>19</v>
      </c>
      <c r="O2455" s="34">
        <f>IF(data!C2455="","",data!O2455)</f>
        <v>18</v>
      </c>
      <c r="P2455" s="16">
        <f t="shared" si="406"/>
        <v>22</v>
      </c>
      <c r="Q2455" s="17">
        <f t="shared" si="396"/>
        <v>19</v>
      </c>
      <c r="R2455" s="18">
        <f t="shared" si="397"/>
        <v>15</v>
      </c>
      <c r="S2455" s="18">
        <f t="shared" si="398"/>
        <v>17</v>
      </c>
      <c r="T2455" s="18">
        <f t="shared" si="399"/>
        <v>11</v>
      </c>
      <c r="U2455" s="18">
        <f t="shared" si="400"/>
        <v>18</v>
      </c>
      <c r="V2455" s="18">
        <f t="shared" si="401"/>
        <v>0</v>
      </c>
      <c r="W2455" s="18">
        <f t="shared" si="402"/>
        <v>6</v>
      </c>
      <c r="X2455" s="18">
        <f t="shared" si="403"/>
        <v>12</v>
      </c>
      <c r="Y2455" s="18" t="str">
        <f t="shared" si="404"/>
        <v>对</v>
      </c>
    </row>
    <row r="2456" spans="1:25" ht="12.75" customHeight="1" thickBot="1">
      <c r="A2456" s="12">
        <f>IF(data!C2456="","",data!A2456)</f>
        <v>2019095</v>
      </c>
      <c r="B2456" s="13">
        <f t="shared" si="405"/>
        <v>5</v>
      </c>
      <c r="C2456" s="34">
        <f>IF(data!C2456="","",data!C2456)</f>
        <v>2</v>
      </c>
      <c r="D2456" s="34">
        <f>IF(data!C2456="","",data!D2456)</f>
        <v>5</v>
      </c>
      <c r="E2456" s="34">
        <f>IF(data!C2456="","",data!E2456)</f>
        <v>14</v>
      </c>
      <c r="F2456" s="34">
        <f>IF(data!C2456="","",data!F2456)</f>
        <v>19</v>
      </c>
      <c r="G2456" s="34">
        <f>IF(data!C2456="","",data!G2456)</f>
        <v>21</v>
      </c>
      <c r="H2456" s="34">
        <f>IF(data!C2456="","",data!H2456)</f>
        <v>28</v>
      </c>
      <c r="I2456" s="35">
        <f>IF(data!C2456="","",data!I2456)</f>
        <v>1</v>
      </c>
      <c r="J2456" s="34">
        <f>IF(data!C2456="","",data!J2456)</f>
        <v>14</v>
      </c>
      <c r="K2456" s="34">
        <f>IF(data!C2456="","",data!K2456)</f>
        <v>28</v>
      </c>
      <c r="L2456" s="34">
        <f>IF(data!C2456="","",data!L2456)</f>
        <v>2</v>
      </c>
      <c r="M2456" s="34">
        <f>IF(data!C2456="","",data!M2456)</f>
        <v>5</v>
      </c>
      <c r="N2456" s="34">
        <f>IF(data!C2456="","",data!N2456)</f>
        <v>19</v>
      </c>
      <c r="O2456" s="34">
        <f>IF(data!C2456="","",data!O2456)</f>
        <v>21</v>
      </c>
      <c r="P2456" s="16">
        <f t="shared" si="406"/>
        <v>26</v>
      </c>
      <c r="Q2456" s="17">
        <f t="shared" si="396"/>
        <v>23</v>
      </c>
      <c r="R2456" s="18">
        <f t="shared" si="397"/>
        <v>14</v>
      </c>
      <c r="S2456" s="18">
        <f t="shared" si="398"/>
        <v>22</v>
      </c>
      <c r="T2456" s="18">
        <f t="shared" si="399"/>
        <v>17</v>
      </c>
      <c r="U2456" s="18">
        <f t="shared" si="400"/>
        <v>21</v>
      </c>
      <c r="V2456" s="18">
        <f t="shared" si="401"/>
        <v>24</v>
      </c>
      <c r="W2456" s="18">
        <f t="shared" si="402"/>
        <v>12</v>
      </c>
      <c r="X2456" s="18">
        <f t="shared" si="403"/>
        <v>9</v>
      </c>
      <c r="Y2456" s="18" t="str">
        <f t="shared" si="404"/>
        <v>对</v>
      </c>
    </row>
    <row r="2457" spans="1:25" ht="12.75" customHeight="1" thickBot="1">
      <c r="A2457" s="12">
        <f>IF(data!C2457="","",data!A2457)</f>
        <v>2019096</v>
      </c>
      <c r="B2457" s="13">
        <f t="shared" si="405"/>
        <v>6</v>
      </c>
      <c r="C2457" s="34">
        <f>IF(data!C2457="","",data!C2457)</f>
        <v>5</v>
      </c>
      <c r="D2457" s="34">
        <f>IF(data!C2457="","",data!D2457)</f>
        <v>7</v>
      </c>
      <c r="E2457" s="34">
        <f>IF(data!C2457="","",data!E2457)</f>
        <v>12</v>
      </c>
      <c r="F2457" s="34">
        <f>IF(data!C2457="","",data!F2457)</f>
        <v>18</v>
      </c>
      <c r="G2457" s="34">
        <f>IF(data!C2457="","",data!G2457)</f>
        <v>27</v>
      </c>
      <c r="H2457" s="34">
        <f>IF(data!C2457="","",data!H2457)</f>
        <v>32</v>
      </c>
      <c r="I2457" s="35">
        <f>IF(data!C2457="","",data!I2457)</f>
        <v>11</v>
      </c>
      <c r="J2457" s="34">
        <f>IF(data!C2457="","",data!J2457)</f>
        <v>27</v>
      </c>
      <c r="K2457" s="34">
        <f>IF(data!C2457="","",data!K2457)</f>
        <v>18</v>
      </c>
      <c r="L2457" s="34">
        <f>IF(data!C2457="","",data!L2457)</f>
        <v>7</v>
      </c>
      <c r="M2457" s="34">
        <f>IF(data!C2457="","",data!M2457)</f>
        <v>5</v>
      </c>
      <c r="N2457" s="34">
        <f>IF(data!C2457="","",data!N2457)</f>
        <v>12</v>
      </c>
      <c r="O2457" s="34">
        <f>IF(data!C2457="","",data!O2457)</f>
        <v>32</v>
      </c>
      <c r="P2457" s="16">
        <f t="shared" si="406"/>
        <v>27</v>
      </c>
      <c r="Q2457" s="17">
        <f t="shared" si="396"/>
        <v>23</v>
      </c>
      <c r="R2457" s="18">
        <f t="shared" si="397"/>
        <v>19</v>
      </c>
      <c r="S2457" s="18">
        <f t="shared" si="398"/>
        <v>26</v>
      </c>
      <c r="T2457" s="18">
        <f t="shared" si="399"/>
        <v>28</v>
      </c>
      <c r="U2457" s="18">
        <f t="shared" si="400"/>
        <v>9</v>
      </c>
      <c r="V2457" s="18">
        <f t="shared" si="401"/>
        <v>27</v>
      </c>
      <c r="W2457" s="18">
        <f t="shared" si="402"/>
        <v>21</v>
      </c>
      <c r="X2457" s="18">
        <f t="shared" si="403"/>
        <v>18</v>
      </c>
      <c r="Y2457" s="18" t="str">
        <f t="shared" si="404"/>
        <v>错</v>
      </c>
    </row>
    <row r="2458" spans="1:25" ht="12.75" customHeight="1" thickBot="1">
      <c r="A2458" s="12">
        <f>IF(data!C2458="","",data!A2458)</f>
        <v>2019097</v>
      </c>
      <c r="B2458" s="13">
        <f t="shared" si="405"/>
        <v>7</v>
      </c>
      <c r="C2458" s="34">
        <f>IF(data!C2458="","",data!C2458)</f>
        <v>3</v>
      </c>
      <c r="D2458" s="34">
        <f>IF(data!C2458="","",data!D2458)</f>
        <v>5</v>
      </c>
      <c r="E2458" s="34">
        <f>IF(data!C2458="","",data!E2458)</f>
        <v>18</v>
      </c>
      <c r="F2458" s="34">
        <f>IF(data!C2458="","",data!F2458)</f>
        <v>24</v>
      </c>
      <c r="G2458" s="34">
        <f>IF(data!C2458="","",data!G2458)</f>
        <v>25</v>
      </c>
      <c r="H2458" s="34">
        <f>IF(data!C2458="","",data!H2458)</f>
        <v>31</v>
      </c>
      <c r="I2458" s="35">
        <f>IF(data!C2458="","",data!I2458)</f>
        <v>9</v>
      </c>
      <c r="J2458" s="34">
        <f>IF(data!C2458="","",data!J2458)</f>
        <v>18</v>
      </c>
      <c r="K2458" s="34">
        <f>IF(data!C2458="","",data!K2458)</f>
        <v>3</v>
      </c>
      <c r="L2458" s="34">
        <f>IF(data!C2458="","",data!L2458)</f>
        <v>25</v>
      </c>
      <c r="M2458" s="34">
        <f>IF(data!C2458="","",data!M2458)</f>
        <v>5</v>
      </c>
      <c r="N2458" s="34">
        <f>IF(data!C2458="","",data!N2458)</f>
        <v>31</v>
      </c>
      <c r="O2458" s="34">
        <f>IF(data!C2458="","",data!O2458)</f>
        <v>24</v>
      </c>
      <c r="P2458" s="16">
        <f t="shared" si="406"/>
        <v>28</v>
      </c>
      <c r="Q2458" s="17">
        <f t="shared" si="396"/>
        <v>26</v>
      </c>
      <c r="R2458" s="18">
        <f t="shared" si="397"/>
        <v>22</v>
      </c>
      <c r="S2458" s="18">
        <f t="shared" si="398"/>
        <v>27</v>
      </c>
      <c r="T2458" s="18">
        <f t="shared" si="399"/>
        <v>3</v>
      </c>
      <c r="U2458" s="18">
        <f t="shared" si="400"/>
        <v>0</v>
      </c>
      <c r="V2458" s="18">
        <f t="shared" si="401"/>
        <v>12</v>
      </c>
      <c r="W2458" s="18">
        <f t="shared" si="402"/>
        <v>30</v>
      </c>
      <c r="X2458" s="18">
        <f t="shared" si="403"/>
        <v>30</v>
      </c>
      <c r="Y2458" s="18" t="str">
        <f t="shared" si="404"/>
        <v>对</v>
      </c>
    </row>
    <row r="2459" spans="1:25" ht="12.75" customHeight="1" thickBot="1">
      <c r="A2459" s="12">
        <f>IF(data!C2459="","",data!A2459)</f>
        <v>2019098</v>
      </c>
      <c r="B2459" s="13">
        <f t="shared" si="405"/>
        <v>8</v>
      </c>
      <c r="C2459" s="34">
        <f>IF(data!C2459="","",data!C2459)</f>
        <v>3</v>
      </c>
      <c r="D2459" s="34">
        <f>IF(data!C2459="","",data!D2459)</f>
        <v>11</v>
      </c>
      <c r="E2459" s="34">
        <f>IF(data!C2459="","",data!E2459)</f>
        <v>12</v>
      </c>
      <c r="F2459" s="34">
        <f>IF(data!C2459="","",data!F2459)</f>
        <v>14</v>
      </c>
      <c r="G2459" s="34">
        <f>IF(data!C2459="","",data!G2459)</f>
        <v>17</v>
      </c>
      <c r="H2459" s="34">
        <f>IF(data!C2459="","",data!H2459)</f>
        <v>26</v>
      </c>
      <c r="I2459" s="35">
        <f>IF(data!C2459="","",data!I2459)</f>
        <v>9</v>
      </c>
      <c r="J2459" s="34">
        <f>IF(data!C2459="","",data!J2459)</f>
        <v>14</v>
      </c>
      <c r="K2459" s="34">
        <f>IF(data!C2459="","",data!K2459)</f>
        <v>11</v>
      </c>
      <c r="L2459" s="34">
        <f>IF(data!C2459="","",data!L2459)</f>
        <v>3</v>
      </c>
      <c r="M2459" s="34">
        <f>IF(data!C2459="","",data!M2459)</f>
        <v>12</v>
      </c>
      <c r="N2459" s="34">
        <f>IF(data!C2459="","",data!N2459)</f>
        <v>17</v>
      </c>
      <c r="O2459" s="34">
        <f>IF(data!C2459="","",data!O2459)</f>
        <v>26</v>
      </c>
      <c r="P2459" s="16">
        <f t="shared" si="406"/>
        <v>23</v>
      </c>
      <c r="Q2459" s="17">
        <f t="shared" si="396"/>
        <v>24</v>
      </c>
      <c r="R2459" s="18">
        <f t="shared" si="397"/>
        <v>22</v>
      </c>
      <c r="S2459" s="18">
        <f t="shared" si="398"/>
        <v>28</v>
      </c>
      <c r="T2459" s="18">
        <f t="shared" si="399"/>
        <v>21</v>
      </c>
      <c r="U2459" s="18">
        <f t="shared" si="400"/>
        <v>15</v>
      </c>
      <c r="V2459" s="18">
        <f t="shared" si="401"/>
        <v>30</v>
      </c>
      <c r="W2459" s="18">
        <f t="shared" si="402"/>
        <v>27</v>
      </c>
      <c r="X2459" s="18">
        <f t="shared" si="403"/>
        <v>27</v>
      </c>
      <c r="Y2459" s="18" t="str">
        <f t="shared" si="404"/>
        <v>对</v>
      </c>
    </row>
    <row r="2460" spans="1:25" ht="12.75" customHeight="1" thickBot="1">
      <c r="A2460" s="12">
        <f>IF(data!C2460="","",data!A2460)</f>
        <v>2019099</v>
      </c>
      <c r="B2460" s="13">
        <f t="shared" si="405"/>
        <v>9</v>
      </c>
      <c r="C2460" s="34">
        <f>IF(data!C2460="","",data!C2460)</f>
        <v>7</v>
      </c>
      <c r="D2460" s="34">
        <f>IF(data!C2460="","",data!D2460)</f>
        <v>14</v>
      </c>
      <c r="E2460" s="34">
        <f>IF(data!C2460="","",data!E2460)</f>
        <v>22</v>
      </c>
      <c r="F2460" s="34">
        <f>IF(data!C2460="","",data!F2460)</f>
        <v>23</v>
      </c>
      <c r="G2460" s="34">
        <f>IF(data!C2460="","",data!G2460)</f>
        <v>27</v>
      </c>
      <c r="H2460" s="34">
        <f>IF(data!C2460="","",data!H2460)</f>
        <v>30</v>
      </c>
      <c r="I2460" s="35">
        <f>IF(data!C2460="","",data!I2460)</f>
        <v>8</v>
      </c>
      <c r="J2460" s="34">
        <f>IF(data!C2460="","",data!J2460)</f>
        <v>22</v>
      </c>
      <c r="K2460" s="34">
        <f>IF(data!C2460="","",data!K2460)</f>
        <v>23</v>
      </c>
      <c r="L2460" s="34">
        <f>IF(data!C2460="","",data!L2460)</f>
        <v>30</v>
      </c>
      <c r="M2460" s="34">
        <f>IF(data!C2460="","",data!M2460)</f>
        <v>14</v>
      </c>
      <c r="N2460" s="34">
        <f>IF(data!C2460="","",data!N2460)</f>
        <v>27</v>
      </c>
      <c r="O2460" s="34">
        <f>IF(data!C2460="","",data!O2460)</f>
        <v>7</v>
      </c>
      <c r="P2460" s="16">
        <f t="shared" si="406"/>
        <v>23</v>
      </c>
      <c r="Q2460" s="17">
        <f t="shared" si="396"/>
        <v>18</v>
      </c>
      <c r="R2460" s="18">
        <f t="shared" si="397"/>
        <v>14</v>
      </c>
      <c r="S2460" s="18">
        <f t="shared" si="398"/>
        <v>23</v>
      </c>
      <c r="T2460" s="18">
        <f t="shared" si="399"/>
        <v>9</v>
      </c>
      <c r="U2460" s="18">
        <f t="shared" si="400"/>
        <v>15</v>
      </c>
      <c r="V2460" s="18">
        <f t="shared" si="401"/>
        <v>27</v>
      </c>
      <c r="W2460" s="18">
        <f t="shared" si="402"/>
        <v>0</v>
      </c>
      <c r="X2460" s="18">
        <f t="shared" si="403"/>
        <v>27</v>
      </c>
      <c r="Y2460" s="18" t="str">
        <f t="shared" si="404"/>
        <v>错</v>
      </c>
    </row>
    <row r="2461" spans="1:25" ht="12.75" customHeight="1" thickBot="1">
      <c r="A2461" s="12">
        <f>IF(data!C2461="","",data!A2461)</f>
        <v>2019100</v>
      </c>
      <c r="B2461" s="13">
        <f t="shared" si="405"/>
        <v>0</v>
      </c>
      <c r="C2461" s="34">
        <f>IF(data!C2461="","",data!C2461)</f>
        <v>1</v>
      </c>
      <c r="D2461" s="34">
        <f>IF(data!C2461="","",data!D2461)</f>
        <v>4</v>
      </c>
      <c r="E2461" s="34">
        <f>IF(data!C2461="","",data!E2461)</f>
        <v>12</v>
      </c>
      <c r="F2461" s="34">
        <f>IF(data!C2461="","",data!F2461)</f>
        <v>13</v>
      </c>
      <c r="G2461" s="34">
        <f>IF(data!C2461="","",data!G2461)</f>
        <v>30</v>
      </c>
      <c r="H2461" s="34">
        <f>IF(data!C2461="","",data!H2461)</f>
        <v>32</v>
      </c>
      <c r="I2461" s="35">
        <f>IF(data!C2461="","",data!I2461)</f>
        <v>8</v>
      </c>
      <c r="J2461" s="34">
        <f>IF(data!C2461="","",data!J2461)</f>
        <v>1</v>
      </c>
      <c r="K2461" s="34">
        <f>IF(data!C2461="","",data!K2461)</f>
        <v>30</v>
      </c>
      <c r="L2461" s="34">
        <f>IF(data!C2461="","",data!L2461)</f>
        <v>32</v>
      </c>
      <c r="M2461" s="34">
        <f>IF(data!C2461="","",data!M2461)</f>
        <v>4</v>
      </c>
      <c r="N2461" s="34">
        <f>IF(data!C2461="","",data!N2461)</f>
        <v>13</v>
      </c>
      <c r="O2461" s="34">
        <f>IF(data!C2461="","",data!O2461)</f>
        <v>12</v>
      </c>
      <c r="P2461" s="16">
        <f t="shared" si="406"/>
        <v>31</v>
      </c>
      <c r="Q2461" s="17">
        <f t="shared" si="396"/>
        <v>21</v>
      </c>
      <c r="R2461" s="18">
        <f t="shared" si="397"/>
        <v>20</v>
      </c>
      <c r="S2461" s="18">
        <f t="shared" si="398"/>
        <v>23</v>
      </c>
      <c r="T2461" s="18">
        <f t="shared" si="399"/>
        <v>22</v>
      </c>
      <c r="U2461" s="18">
        <f t="shared" si="400"/>
        <v>6</v>
      </c>
      <c r="V2461" s="18">
        <f t="shared" si="401"/>
        <v>0</v>
      </c>
      <c r="W2461" s="18">
        <f t="shared" si="402"/>
        <v>9</v>
      </c>
      <c r="X2461" s="18">
        <f t="shared" si="403"/>
        <v>6</v>
      </c>
      <c r="Y2461" s="18" t="str">
        <f t="shared" si="404"/>
        <v>对</v>
      </c>
    </row>
    <row r="2462" spans="1:25" ht="12.75" customHeight="1" thickBot="1">
      <c r="A2462" s="12">
        <f>IF(data!C2462="","",data!A2462)</f>
        <v>2019101</v>
      </c>
      <c r="B2462" s="13">
        <f t="shared" si="405"/>
        <v>1</v>
      </c>
      <c r="C2462" s="34">
        <f>IF(data!C2462="","",data!C2462)</f>
        <v>1</v>
      </c>
      <c r="D2462" s="34">
        <f>IF(data!C2462="","",data!D2462)</f>
        <v>4</v>
      </c>
      <c r="E2462" s="34">
        <f>IF(data!C2462="","",data!E2462)</f>
        <v>9</v>
      </c>
      <c r="F2462" s="34">
        <f>IF(data!C2462="","",data!F2462)</f>
        <v>21</v>
      </c>
      <c r="G2462" s="34">
        <f>IF(data!C2462="","",data!G2462)</f>
        <v>31</v>
      </c>
      <c r="H2462" s="34">
        <f>IF(data!C2462="","",data!H2462)</f>
        <v>33</v>
      </c>
      <c r="I2462" s="35">
        <f>IF(data!C2462="","",data!I2462)</f>
        <v>5</v>
      </c>
      <c r="J2462" s="34">
        <f>IF(data!C2462="","",data!J2462)</f>
        <v>21</v>
      </c>
      <c r="K2462" s="34">
        <f>IF(data!C2462="","",data!K2462)</f>
        <v>31</v>
      </c>
      <c r="L2462" s="34">
        <f>IF(data!C2462="","",data!L2462)</f>
        <v>1</v>
      </c>
      <c r="M2462" s="34">
        <f>IF(data!C2462="","",data!M2462)</f>
        <v>9</v>
      </c>
      <c r="N2462" s="34">
        <f>IF(data!C2462="","",data!N2462)</f>
        <v>4</v>
      </c>
      <c r="O2462" s="34">
        <f>IF(data!C2462="","",data!O2462)</f>
        <v>33</v>
      </c>
      <c r="P2462" s="16">
        <f t="shared" si="406"/>
        <v>32</v>
      </c>
      <c r="Q2462" s="17">
        <f t="shared" si="396"/>
        <v>32</v>
      </c>
      <c r="R2462" s="18">
        <f t="shared" si="397"/>
        <v>29</v>
      </c>
      <c r="S2462" s="18">
        <f t="shared" si="398"/>
        <v>31</v>
      </c>
      <c r="T2462" s="18">
        <f t="shared" si="399"/>
        <v>1</v>
      </c>
      <c r="U2462" s="18">
        <f t="shared" si="400"/>
        <v>6</v>
      </c>
      <c r="V2462" s="18">
        <f t="shared" si="401"/>
        <v>9</v>
      </c>
      <c r="W2462" s="18">
        <f t="shared" si="402"/>
        <v>6</v>
      </c>
      <c r="X2462" s="18">
        <f t="shared" si="403"/>
        <v>24</v>
      </c>
      <c r="Y2462" s="18" t="str">
        <f t="shared" si="404"/>
        <v>错</v>
      </c>
    </row>
    <row r="2463" spans="1:25" ht="12.75" customHeight="1" thickBot="1">
      <c r="A2463" s="12">
        <f>IF(data!C2463="","",data!A2463)</f>
        <v>2019102</v>
      </c>
      <c r="B2463" s="13">
        <f t="shared" si="405"/>
        <v>2</v>
      </c>
      <c r="C2463" s="34">
        <f>IF(data!C2463="","",data!C2463)</f>
        <v>3</v>
      </c>
      <c r="D2463" s="34">
        <f>IF(data!C2463="","",data!D2463)</f>
        <v>8</v>
      </c>
      <c r="E2463" s="34">
        <f>IF(data!C2463="","",data!E2463)</f>
        <v>12</v>
      </c>
      <c r="F2463" s="34">
        <f>IF(data!C2463="","",data!F2463)</f>
        <v>16</v>
      </c>
      <c r="G2463" s="34">
        <f>IF(data!C2463="","",data!G2463)</f>
        <v>20</v>
      </c>
      <c r="H2463" s="34">
        <f>IF(data!C2463="","",data!H2463)</f>
        <v>32</v>
      </c>
      <c r="I2463" s="35">
        <f>IF(data!C2463="","",data!I2463)</f>
        <v>12</v>
      </c>
      <c r="J2463" s="34">
        <f>IF(data!C2463="","",data!J2463)</f>
        <v>3</v>
      </c>
      <c r="K2463" s="34">
        <f>IF(data!C2463="","",data!K2463)</f>
        <v>32</v>
      </c>
      <c r="L2463" s="34">
        <f>IF(data!C2463="","",data!L2463)</f>
        <v>16</v>
      </c>
      <c r="M2463" s="34">
        <f>IF(data!C2463="","",data!M2463)</f>
        <v>8</v>
      </c>
      <c r="N2463" s="34">
        <f>IF(data!C2463="","",data!N2463)</f>
        <v>20</v>
      </c>
      <c r="O2463" s="34">
        <f>IF(data!C2463="","",data!O2463)</f>
        <v>12</v>
      </c>
      <c r="P2463" s="16">
        <f t="shared" si="406"/>
        <v>29</v>
      </c>
      <c r="Q2463" s="17">
        <f t="shared" si="396"/>
        <v>32</v>
      </c>
      <c r="R2463" s="18">
        <f t="shared" si="397"/>
        <v>30</v>
      </c>
      <c r="S2463" s="18">
        <f t="shared" si="398"/>
        <v>32</v>
      </c>
      <c r="T2463" s="18">
        <f t="shared" si="399"/>
        <v>21</v>
      </c>
      <c r="U2463" s="18">
        <f t="shared" si="400"/>
        <v>12</v>
      </c>
      <c r="V2463" s="18">
        <f t="shared" si="401"/>
        <v>24</v>
      </c>
      <c r="W2463" s="18">
        <f t="shared" si="402"/>
        <v>15</v>
      </c>
      <c r="X2463" s="18">
        <f t="shared" si="403"/>
        <v>9</v>
      </c>
      <c r="Y2463" s="18" t="str">
        <f t="shared" si="404"/>
        <v>对</v>
      </c>
    </row>
    <row r="2464" spans="1:25" ht="12.75" customHeight="1" thickBot="1">
      <c r="A2464" s="12">
        <f>IF(data!C2464="","",data!A2464)</f>
        <v>2019103</v>
      </c>
      <c r="B2464" s="13">
        <f t="shared" si="405"/>
        <v>3</v>
      </c>
      <c r="C2464" s="34">
        <f>IF(data!C2464="","",data!C2464)</f>
        <v>4</v>
      </c>
      <c r="D2464" s="34">
        <f>IF(data!C2464="","",data!D2464)</f>
        <v>12</v>
      </c>
      <c r="E2464" s="34">
        <f>IF(data!C2464="","",data!E2464)</f>
        <v>14</v>
      </c>
      <c r="F2464" s="34">
        <f>IF(data!C2464="","",data!F2464)</f>
        <v>21</v>
      </c>
      <c r="G2464" s="34">
        <f>IF(data!C2464="","",data!G2464)</f>
        <v>27</v>
      </c>
      <c r="H2464" s="34">
        <f>IF(data!C2464="","",data!H2464)</f>
        <v>29</v>
      </c>
      <c r="I2464" s="35">
        <f>IF(data!C2464="","",data!I2464)</f>
        <v>12</v>
      </c>
      <c r="J2464" s="34">
        <f>IF(data!C2464="","",data!J2464)</f>
        <v>21</v>
      </c>
      <c r="K2464" s="34">
        <f>IF(data!C2464="","",data!K2464)</f>
        <v>27</v>
      </c>
      <c r="L2464" s="34">
        <f>IF(data!C2464="","",data!L2464)</f>
        <v>14</v>
      </c>
      <c r="M2464" s="34">
        <f>IF(data!C2464="","",data!M2464)</f>
        <v>4</v>
      </c>
      <c r="N2464" s="34">
        <f>IF(data!C2464="","",data!N2464)</f>
        <v>29</v>
      </c>
      <c r="O2464" s="34">
        <f>IF(data!C2464="","",data!O2464)</f>
        <v>12</v>
      </c>
      <c r="P2464" s="16">
        <f t="shared" si="406"/>
        <v>25</v>
      </c>
      <c r="Q2464" s="17">
        <f t="shared" si="396"/>
        <v>30</v>
      </c>
      <c r="R2464" s="18">
        <f t="shared" si="397"/>
        <v>17</v>
      </c>
      <c r="S2464" s="18">
        <f t="shared" si="398"/>
        <v>29</v>
      </c>
      <c r="T2464" s="18">
        <f t="shared" si="399"/>
        <v>9</v>
      </c>
      <c r="U2464" s="18">
        <f t="shared" si="400"/>
        <v>9</v>
      </c>
      <c r="V2464" s="18">
        <f t="shared" si="401"/>
        <v>27</v>
      </c>
      <c r="W2464" s="18">
        <f t="shared" si="402"/>
        <v>24</v>
      </c>
      <c r="X2464" s="18">
        <f t="shared" si="403"/>
        <v>12</v>
      </c>
      <c r="Y2464" s="18" t="str">
        <f t="shared" si="404"/>
        <v>对</v>
      </c>
    </row>
    <row r="2465" spans="1:25" ht="12.75" customHeight="1" thickBot="1">
      <c r="A2465" s="12">
        <f>IF(data!C2465="","",data!A2465)</f>
        <v>2019104</v>
      </c>
      <c r="B2465" s="13">
        <f t="shared" si="405"/>
        <v>4</v>
      </c>
      <c r="C2465" s="34">
        <f>IF(data!C2465="","",data!C2465)</f>
        <v>1</v>
      </c>
      <c r="D2465" s="34">
        <f>IF(data!C2465="","",data!D2465)</f>
        <v>5</v>
      </c>
      <c r="E2465" s="34">
        <f>IF(data!C2465="","",data!E2465)</f>
        <v>16</v>
      </c>
      <c r="F2465" s="34">
        <f>IF(data!C2465="","",data!F2465)</f>
        <v>17</v>
      </c>
      <c r="G2465" s="34">
        <f>IF(data!C2465="","",data!G2465)</f>
        <v>18</v>
      </c>
      <c r="H2465" s="34">
        <f>IF(data!C2465="","",data!H2465)</f>
        <v>24</v>
      </c>
      <c r="I2465" s="35">
        <f>IF(data!C2465="","",data!I2465)</f>
        <v>10</v>
      </c>
      <c r="J2465" s="34">
        <f>IF(data!C2465="","",data!J2465)</f>
        <v>24</v>
      </c>
      <c r="K2465" s="34">
        <f>IF(data!C2465="","",data!K2465)</f>
        <v>1</v>
      </c>
      <c r="L2465" s="34">
        <f>IF(data!C2465="","",data!L2465)</f>
        <v>16</v>
      </c>
      <c r="M2465" s="34">
        <f>IF(data!C2465="","",data!M2465)</f>
        <v>5</v>
      </c>
      <c r="N2465" s="34">
        <f>IF(data!C2465="","",data!N2465)</f>
        <v>17</v>
      </c>
      <c r="O2465" s="34">
        <f>IF(data!C2465="","",data!O2465)</f>
        <v>18</v>
      </c>
      <c r="P2465" s="16">
        <f t="shared" si="406"/>
        <v>23</v>
      </c>
      <c r="Q2465" s="17">
        <f t="shared" si="396"/>
        <v>26</v>
      </c>
      <c r="R2465" s="18">
        <f t="shared" si="397"/>
        <v>23</v>
      </c>
      <c r="S2465" s="18">
        <f t="shared" si="398"/>
        <v>25</v>
      </c>
      <c r="T2465" s="18">
        <f t="shared" si="399"/>
        <v>18</v>
      </c>
      <c r="U2465" s="18">
        <f t="shared" si="400"/>
        <v>9</v>
      </c>
      <c r="V2465" s="18">
        <f t="shared" si="401"/>
        <v>24</v>
      </c>
      <c r="W2465" s="18">
        <f t="shared" si="402"/>
        <v>12</v>
      </c>
      <c r="X2465" s="18">
        <f t="shared" si="403"/>
        <v>27</v>
      </c>
      <c r="Y2465" s="18" t="str">
        <f t="shared" si="404"/>
        <v>错</v>
      </c>
    </row>
    <row r="2466" spans="1:25" ht="12.75" customHeight="1" thickBot="1">
      <c r="A2466" s="12">
        <f>IF(data!C2466="","",data!A2466)</f>
        <v>2019105</v>
      </c>
      <c r="B2466" s="13">
        <f t="shared" si="405"/>
        <v>5</v>
      </c>
      <c r="C2466" s="34">
        <f>IF(data!C2466="","",data!C2466)</f>
        <v>2</v>
      </c>
      <c r="D2466" s="34">
        <f>IF(data!C2466="","",data!D2466)</f>
        <v>13</v>
      </c>
      <c r="E2466" s="34">
        <f>IF(data!C2466="","",data!E2466)</f>
        <v>15</v>
      </c>
      <c r="F2466" s="34">
        <f>IF(data!C2466="","",data!F2466)</f>
        <v>17</v>
      </c>
      <c r="G2466" s="34">
        <f>IF(data!C2466="","",data!G2466)</f>
        <v>26</v>
      </c>
      <c r="H2466" s="34">
        <f>IF(data!C2466="","",data!H2466)</f>
        <v>33</v>
      </c>
      <c r="I2466" s="35">
        <f>IF(data!C2466="","",data!I2466)</f>
        <v>1</v>
      </c>
      <c r="J2466" s="34">
        <f>IF(data!C2466="","",data!J2466)</f>
        <v>17</v>
      </c>
      <c r="K2466" s="34">
        <f>IF(data!C2466="","",data!K2466)</f>
        <v>33</v>
      </c>
      <c r="L2466" s="34">
        <f>IF(data!C2466="","",data!L2466)</f>
        <v>26</v>
      </c>
      <c r="M2466" s="34">
        <f>IF(data!C2466="","",data!M2466)</f>
        <v>13</v>
      </c>
      <c r="N2466" s="34">
        <f>IF(data!C2466="","",data!N2466)</f>
        <v>15</v>
      </c>
      <c r="O2466" s="34">
        <f>IF(data!C2466="","",data!O2466)</f>
        <v>2</v>
      </c>
      <c r="P2466" s="16">
        <f t="shared" si="406"/>
        <v>31</v>
      </c>
      <c r="Q2466" s="17">
        <f t="shared" si="396"/>
        <v>20</v>
      </c>
      <c r="R2466" s="18">
        <f t="shared" si="397"/>
        <v>17</v>
      </c>
      <c r="S2466" s="18">
        <f t="shared" si="398"/>
        <v>23</v>
      </c>
      <c r="T2466" s="18">
        <f t="shared" si="399"/>
        <v>24</v>
      </c>
      <c r="U2466" s="18">
        <f t="shared" si="400"/>
        <v>24</v>
      </c>
      <c r="V2466" s="18">
        <f t="shared" si="401"/>
        <v>18</v>
      </c>
      <c r="W2466" s="18">
        <f t="shared" si="402"/>
        <v>9</v>
      </c>
      <c r="X2466" s="18">
        <f t="shared" si="403"/>
        <v>12</v>
      </c>
      <c r="Y2466" s="18" t="str">
        <f t="shared" si="404"/>
        <v>对</v>
      </c>
    </row>
    <row r="2467" spans="1:25" ht="12.75" customHeight="1" thickBot="1">
      <c r="A2467" s="12">
        <f>IF(data!C2467="","",data!A2467)</f>
        <v>2019106</v>
      </c>
      <c r="B2467" s="13">
        <f t="shared" si="405"/>
        <v>6</v>
      </c>
      <c r="C2467" s="34">
        <f>IF(data!C2467="","",data!C2467)</f>
        <v>2</v>
      </c>
      <c r="D2467" s="34">
        <f>IF(data!C2467="","",data!D2467)</f>
        <v>14</v>
      </c>
      <c r="E2467" s="34">
        <f>IF(data!C2467="","",data!E2467)</f>
        <v>22</v>
      </c>
      <c r="F2467" s="34">
        <f>IF(data!C2467="","",data!F2467)</f>
        <v>27</v>
      </c>
      <c r="G2467" s="34">
        <f>IF(data!C2467="","",data!G2467)</f>
        <v>30</v>
      </c>
      <c r="H2467" s="34">
        <f>IF(data!C2467="","",data!H2467)</f>
        <v>33</v>
      </c>
      <c r="I2467" s="35">
        <f>IF(data!C2467="","",data!I2467)</f>
        <v>14</v>
      </c>
      <c r="J2467" s="34">
        <f>IF(data!C2467="","",data!J2467)</f>
        <v>22</v>
      </c>
      <c r="K2467" s="34">
        <f>IF(data!C2467="","",data!K2467)</f>
        <v>14</v>
      </c>
      <c r="L2467" s="34">
        <f>IF(data!C2467="","",data!L2467)</f>
        <v>33</v>
      </c>
      <c r="M2467" s="34">
        <f>IF(data!C2467="","",data!M2467)</f>
        <v>30</v>
      </c>
      <c r="N2467" s="34">
        <f>IF(data!C2467="","",data!N2467)</f>
        <v>27</v>
      </c>
      <c r="O2467" s="34">
        <f>IF(data!C2467="","",data!O2467)</f>
        <v>2</v>
      </c>
      <c r="P2467" s="16">
        <f t="shared" si="406"/>
        <v>31</v>
      </c>
      <c r="Q2467" s="17">
        <f t="shared" si="396"/>
        <v>28</v>
      </c>
      <c r="R2467" s="18">
        <f t="shared" si="397"/>
        <v>24</v>
      </c>
      <c r="S2467" s="18">
        <f t="shared" si="398"/>
        <v>31</v>
      </c>
      <c r="T2467" s="18">
        <f t="shared" si="399"/>
        <v>1</v>
      </c>
      <c r="U2467" s="18">
        <f t="shared" si="400"/>
        <v>9</v>
      </c>
      <c r="V2467" s="18">
        <f t="shared" si="401"/>
        <v>21</v>
      </c>
      <c r="W2467" s="18">
        <f t="shared" si="402"/>
        <v>0</v>
      </c>
      <c r="X2467" s="18">
        <f t="shared" si="403"/>
        <v>3</v>
      </c>
      <c r="Y2467" s="18" t="str">
        <f t="shared" si="404"/>
        <v>错</v>
      </c>
    </row>
    <row r="2468" spans="1:25" ht="12.75" customHeight="1" thickBot="1">
      <c r="A2468" s="12">
        <f>IF(data!C2468="","",data!A2468)</f>
        <v>2019107</v>
      </c>
      <c r="B2468" s="13">
        <f t="shared" si="405"/>
        <v>7</v>
      </c>
      <c r="C2468" s="34">
        <f>IF(data!C2468="","",data!C2468)</f>
        <v>2</v>
      </c>
      <c r="D2468" s="34">
        <f>IF(data!C2468="","",data!D2468)</f>
        <v>6</v>
      </c>
      <c r="E2468" s="34">
        <f>IF(data!C2468="","",data!E2468)</f>
        <v>8</v>
      </c>
      <c r="F2468" s="34">
        <f>IF(data!C2468="","",data!F2468)</f>
        <v>23</v>
      </c>
      <c r="G2468" s="34">
        <f>IF(data!C2468="","",data!G2468)</f>
        <v>27</v>
      </c>
      <c r="H2468" s="34">
        <f>IF(data!C2468="","",data!H2468)</f>
        <v>32</v>
      </c>
      <c r="I2468" s="35">
        <f>IF(data!C2468="","",data!I2468)</f>
        <v>2</v>
      </c>
      <c r="J2468" s="34">
        <f>IF(data!C2468="","",data!J2468)</f>
        <v>6</v>
      </c>
      <c r="K2468" s="34">
        <f>IF(data!C2468="","",data!K2468)</f>
        <v>8</v>
      </c>
      <c r="L2468" s="34">
        <f>IF(data!C2468="","",data!L2468)</f>
        <v>2</v>
      </c>
      <c r="M2468" s="34">
        <f>IF(data!C2468="","",data!M2468)</f>
        <v>32</v>
      </c>
      <c r="N2468" s="34">
        <f>IF(data!C2468="","",data!N2468)</f>
        <v>23</v>
      </c>
      <c r="O2468" s="34">
        <f>IF(data!C2468="","",data!O2468)</f>
        <v>27</v>
      </c>
      <c r="P2468" s="16">
        <f t="shared" si="406"/>
        <v>30</v>
      </c>
      <c r="Q2468" s="17">
        <f t="shared" si="396"/>
        <v>27</v>
      </c>
      <c r="R2468" s="18">
        <f t="shared" si="397"/>
        <v>28</v>
      </c>
      <c r="S2468" s="18">
        <f t="shared" si="398"/>
        <v>31</v>
      </c>
      <c r="T2468" s="18">
        <f t="shared" si="399"/>
        <v>11</v>
      </c>
      <c r="U2468" s="18">
        <f t="shared" si="400"/>
        <v>27</v>
      </c>
      <c r="V2468" s="18">
        <f t="shared" si="401"/>
        <v>0</v>
      </c>
      <c r="W2468" s="18">
        <f t="shared" si="402"/>
        <v>27</v>
      </c>
      <c r="X2468" s="18">
        <f t="shared" si="403"/>
        <v>0</v>
      </c>
      <c r="Y2468" s="18" t="str">
        <f t="shared" si="404"/>
        <v>对</v>
      </c>
    </row>
    <row r="2469" spans="1:25" ht="12.75" customHeight="1" thickBot="1">
      <c r="A2469" s="12">
        <f>IF(data!C2469="","",data!A2469)</f>
        <v>2019108</v>
      </c>
      <c r="B2469" s="13">
        <f t="shared" si="405"/>
        <v>8</v>
      </c>
      <c r="C2469" s="34">
        <f>IF(data!C2469="","",data!C2469)</f>
        <v>7</v>
      </c>
      <c r="D2469" s="34">
        <f>IF(data!C2469="","",data!D2469)</f>
        <v>13</v>
      </c>
      <c r="E2469" s="34">
        <f>IF(data!C2469="","",data!E2469)</f>
        <v>19</v>
      </c>
      <c r="F2469" s="34">
        <f>IF(data!C2469="","",data!F2469)</f>
        <v>22</v>
      </c>
      <c r="G2469" s="34">
        <f>IF(data!C2469="","",data!G2469)</f>
        <v>25</v>
      </c>
      <c r="H2469" s="34">
        <f>IF(data!C2469="","",data!H2469)</f>
        <v>32</v>
      </c>
      <c r="I2469" s="35">
        <f>IF(data!C2469="","",data!I2469)</f>
        <v>13</v>
      </c>
      <c r="J2469" s="34">
        <f>IF(data!C2469="","",data!J2469)</f>
        <v>19</v>
      </c>
      <c r="K2469" s="34">
        <f>IF(data!C2469="","",data!K2469)</f>
        <v>32</v>
      </c>
      <c r="L2469" s="34">
        <f>IF(data!C2469="","",data!L2469)</f>
        <v>13</v>
      </c>
      <c r="M2469" s="34">
        <f>IF(data!C2469="","",data!M2469)</f>
        <v>25</v>
      </c>
      <c r="N2469" s="34">
        <f>IF(data!C2469="","",data!N2469)</f>
        <v>22</v>
      </c>
      <c r="O2469" s="34">
        <f>IF(data!C2469="","",data!O2469)</f>
        <v>7</v>
      </c>
      <c r="P2469" s="16">
        <f t="shared" si="406"/>
        <v>25</v>
      </c>
      <c r="Q2469" s="17">
        <f t="shared" si="396"/>
        <v>25</v>
      </c>
      <c r="R2469" s="18">
        <f t="shared" si="397"/>
        <v>25</v>
      </c>
      <c r="S2469" s="18">
        <f t="shared" si="398"/>
        <v>30</v>
      </c>
      <c r="T2469" s="18">
        <f t="shared" si="399"/>
        <v>12</v>
      </c>
      <c r="U2469" s="18">
        <f t="shared" si="400"/>
        <v>18</v>
      </c>
      <c r="V2469" s="18">
        <f t="shared" si="401"/>
        <v>21</v>
      </c>
      <c r="W2469" s="18">
        <f t="shared" si="402"/>
        <v>6</v>
      </c>
      <c r="X2469" s="18">
        <f t="shared" si="403"/>
        <v>18</v>
      </c>
      <c r="Y2469" s="18" t="str">
        <f t="shared" si="404"/>
        <v>错</v>
      </c>
    </row>
    <row r="2470" spans="1:25" ht="12.75" customHeight="1" thickBot="1">
      <c r="A2470" s="12">
        <f>IF(data!C2470="","",data!A2470)</f>
        <v>2019109</v>
      </c>
      <c r="B2470" s="13">
        <f t="shared" si="405"/>
        <v>9</v>
      </c>
      <c r="C2470" s="34">
        <f>IF(data!C2470="","",data!C2470)</f>
        <v>3</v>
      </c>
      <c r="D2470" s="34">
        <f>IF(data!C2470="","",data!D2470)</f>
        <v>6</v>
      </c>
      <c r="E2470" s="34">
        <f>IF(data!C2470="","",data!E2470)</f>
        <v>7</v>
      </c>
      <c r="F2470" s="34">
        <f>IF(data!C2470="","",data!F2470)</f>
        <v>17</v>
      </c>
      <c r="G2470" s="34">
        <f>IF(data!C2470="","",data!G2470)</f>
        <v>28</v>
      </c>
      <c r="H2470" s="34">
        <f>IF(data!C2470="","",data!H2470)</f>
        <v>31</v>
      </c>
      <c r="I2470" s="35">
        <f>IF(data!C2470="","",data!I2470)</f>
        <v>10</v>
      </c>
      <c r="J2470" s="34">
        <f>IF(data!C2470="","",data!J2470)</f>
        <v>28</v>
      </c>
      <c r="K2470" s="34">
        <f>IF(data!C2470="","",data!K2470)</f>
        <v>7</v>
      </c>
      <c r="L2470" s="34">
        <f>IF(data!C2470="","",data!L2470)</f>
        <v>6</v>
      </c>
      <c r="M2470" s="34">
        <f>IF(data!C2470="","",data!M2470)</f>
        <v>17</v>
      </c>
      <c r="N2470" s="34">
        <f>IF(data!C2470="","",data!N2470)</f>
        <v>31</v>
      </c>
      <c r="O2470" s="34">
        <f>IF(data!C2470="","",data!O2470)</f>
        <v>3</v>
      </c>
      <c r="P2470" s="16">
        <f t="shared" si="406"/>
        <v>28</v>
      </c>
      <c r="Q2470" s="17">
        <f t="shared" si="396"/>
        <v>24</v>
      </c>
      <c r="R2470" s="18">
        <f t="shared" si="397"/>
        <v>18</v>
      </c>
      <c r="S2470" s="18">
        <f t="shared" si="398"/>
        <v>25</v>
      </c>
      <c r="T2470" s="18">
        <f t="shared" si="399"/>
        <v>1</v>
      </c>
      <c r="U2470" s="18">
        <f t="shared" si="400"/>
        <v>18</v>
      </c>
      <c r="V2470" s="18">
        <f t="shared" si="401"/>
        <v>6</v>
      </c>
      <c r="W2470" s="18">
        <f t="shared" si="402"/>
        <v>24</v>
      </c>
      <c r="X2470" s="18">
        <f t="shared" si="403"/>
        <v>18</v>
      </c>
      <c r="Y2470" s="18" t="str">
        <f t="shared" si="404"/>
        <v>对</v>
      </c>
    </row>
    <row r="2471" spans="1:25" ht="12.75" customHeight="1" thickBot="1">
      <c r="A2471" s="12">
        <f>IF(data!C2471="","",data!A2471)</f>
        <v>2019110</v>
      </c>
      <c r="B2471" s="13">
        <f t="shared" si="405"/>
        <v>0</v>
      </c>
      <c r="C2471" s="34">
        <f>IF(data!C2471="","",data!C2471)</f>
        <v>1</v>
      </c>
      <c r="D2471" s="34">
        <f>IF(data!C2471="","",data!D2471)</f>
        <v>18</v>
      </c>
      <c r="E2471" s="34">
        <f>IF(data!C2471="","",data!E2471)</f>
        <v>22</v>
      </c>
      <c r="F2471" s="34">
        <f>IF(data!C2471="","",data!F2471)</f>
        <v>26</v>
      </c>
      <c r="G2471" s="34">
        <f>IF(data!C2471="","",data!G2471)</f>
        <v>27</v>
      </c>
      <c r="H2471" s="34">
        <f>IF(data!C2471="","",data!H2471)</f>
        <v>28</v>
      </c>
      <c r="I2471" s="35">
        <f>IF(data!C2471="","",data!I2471)</f>
        <v>8</v>
      </c>
      <c r="J2471" s="34">
        <f>IF(data!C2471="","",data!J2471)</f>
        <v>28</v>
      </c>
      <c r="K2471" s="34">
        <f>IF(data!C2471="","",data!K2471)</f>
        <v>26</v>
      </c>
      <c r="L2471" s="34">
        <f>IF(data!C2471="","",data!L2471)</f>
        <v>18</v>
      </c>
      <c r="M2471" s="34">
        <f>IF(data!C2471="","",data!M2471)</f>
        <v>22</v>
      </c>
      <c r="N2471" s="34">
        <f>IF(data!C2471="","",data!N2471)</f>
        <v>1</v>
      </c>
      <c r="O2471" s="34">
        <f>IF(data!C2471="","",data!O2471)</f>
        <v>27</v>
      </c>
      <c r="P2471" s="16">
        <f t="shared" si="406"/>
        <v>27</v>
      </c>
      <c r="Q2471" s="17">
        <f t="shared" si="396"/>
        <v>22</v>
      </c>
      <c r="R2471" s="18">
        <f t="shared" si="397"/>
        <v>25</v>
      </c>
      <c r="S2471" s="18">
        <f t="shared" si="398"/>
        <v>28</v>
      </c>
      <c r="T2471" s="18">
        <f t="shared" si="399"/>
        <v>18</v>
      </c>
      <c r="U2471" s="18">
        <f t="shared" si="400"/>
        <v>24</v>
      </c>
      <c r="V2471" s="18">
        <f t="shared" si="401"/>
        <v>21</v>
      </c>
      <c r="W2471" s="18">
        <f t="shared" si="402"/>
        <v>30</v>
      </c>
      <c r="X2471" s="18">
        <f t="shared" si="403"/>
        <v>21</v>
      </c>
      <c r="Y2471" s="18" t="str">
        <f t="shared" si="404"/>
        <v>对</v>
      </c>
    </row>
    <row r="2472" spans="1:25" ht="12.75" customHeight="1" thickBot="1">
      <c r="A2472" s="12">
        <f>IF(data!C2472="","",data!A2472)</f>
        <v>2019111</v>
      </c>
      <c r="B2472" s="13">
        <f t="shared" si="405"/>
        <v>1</v>
      </c>
      <c r="C2472" s="34">
        <f>IF(data!C2472="","",data!C2472)</f>
        <v>7</v>
      </c>
      <c r="D2472" s="34">
        <f>IF(data!C2472="","",data!D2472)</f>
        <v>18</v>
      </c>
      <c r="E2472" s="34">
        <f>IF(data!C2472="","",data!E2472)</f>
        <v>20</v>
      </c>
      <c r="F2472" s="34">
        <f>IF(data!C2472="","",data!F2472)</f>
        <v>22</v>
      </c>
      <c r="G2472" s="34">
        <f>IF(data!C2472="","",data!G2472)</f>
        <v>24</v>
      </c>
      <c r="H2472" s="34">
        <f>IF(data!C2472="","",data!H2472)</f>
        <v>33</v>
      </c>
      <c r="I2472" s="35">
        <f>IF(data!C2472="","",data!I2472)</f>
        <v>1</v>
      </c>
      <c r="J2472" s="34">
        <f>IF(data!C2472="","",data!J2472)</f>
        <v>22</v>
      </c>
      <c r="K2472" s="34">
        <f>IF(data!C2472="","",data!K2472)</f>
        <v>24</v>
      </c>
      <c r="L2472" s="34">
        <f>IF(data!C2472="","",data!L2472)</f>
        <v>20</v>
      </c>
      <c r="M2472" s="34">
        <f>IF(data!C2472="","",data!M2472)</f>
        <v>33</v>
      </c>
      <c r="N2472" s="34">
        <f>IF(data!C2472="","",data!N2472)</f>
        <v>7</v>
      </c>
      <c r="O2472" s="34">
        <f>IF(data!C2472="","",data!O2472)</f>
        <v>18</v>
      </c>
      <c r="P2472" s="16">
        <f t="shared" si="406"/>
        <v>26</v>
      </c>
      <c r="Q2472" s="17">
        <f t="shared" si="396"/>
        <v>28</v>
      </c>
      <c r="R2472" s="18">
        <f t="shared" si="397"/>
        <v>26</v>
      </c>
      <c r="S2472" s="18">
        <f t="shared" si="398"/>
        <v>27</v>
      </c>
      <c r="T2472" s="18">
        <f t="shared" si="399"/>
        <v>28</v>
      </c>
      <c r="U2472" s="18">
        <f t="shared" si="400"/>
        <v>6</v>
      </c>
      <c r="V2472" s="18">
        <f t="shared" si="401"/>
        <v>21</v>
      </c>
      <c r="W2472" s="18">
        <f t="shared" si="402"/>
        <v>3</v>
      </c>
      <c r="X2472" s="18">
        <f t="shared" si="403"/>
        <v>30</v>
      </c>
      <c r="Y2472" s="18" t="str">
        <f t="shared" si="404"/>
        <v>错</v>
      </c>
    </row>
    <row r="2473" spans="1:25" ht="12.75" customHeight="1" thickBot="1">
      <c r="A2473" s="12">
        <f>IF(data!C2473="","",data!A2473)</f>
        <v>2019112</v>
      </c>
      <c r="B2473" s="13">
        <f t="shared" si="405"/>
        <v>2</v>
      </c>
      <c r="C2473" s="34">
        <f>IF(data!C2473="","",data!C2473)</f>
        <v>3</v>
      </c>
      <c r="D2473" s="34">
        <f>IF(data!C2473="","",data!D2473)</f>
        <v>12</v>
      </c>
      <c r="E2473" s="34">
        <f>IF(data!C2473="","",data!E2473)</f>
        <v>14</v>
      </c>
      <c r="F2473" s="34">
        <f>IF(data!C2473="","",data!F2473)</f>
        <v>17</v>
      </c>
      <c r="G2473" s="34">
        <f>IF(data!C2473="","",data!G2473)</f>
        <v>23</v>
      </c>
      <c r="H2473" s="34">
        <f>IF(data!C2473="","",data!H2473)</f>
        <v>27</v>
      </c>
      <c r="I2473" s="35">
        <f>IF(data!C2473="","",data!I2473)</f>
        <v>1</v>
      </c>
      <c r="J2473" s="34">
        <f>IF(data!C2473="","",data!J2473)</f>
        <v>3</v>
      </c>
      <c r="K2473" s="34">
        <f>IF(data!C2473="","",data!K2473)</f>
        <v>17</v>
      </c>
      <c r="L2473" s="34">
        <f>IF(data!C2473="","",data!L2473)</f>
        <v>23</v>
      </c>
      <c r="M2473" s="34">
        <f>IF(data!C2473="","",data!M2473)</f>
        <v>14</v>
      </c>
      <c r="N2473" s="34">
        <f>IF(data!C2473="","",data!N2473)</f>
        <v>27</v>
      </c>
      <c r="O2473" s="34">
        <f>IF(data!C2473="","",data!O2473)</f>
        <v>12</v>
      </c>
      <c r="P2473" s="16">
        <f t="shared" si="406"/>
        <v>24</v>
      </c>
      <c r="Q2473" s="17">
        <f t="shared" si="396"/>
        <v>32</v>
      </c>
      <c r="R2473" s="18">
        <f t="shared" si="397"/>
        <v>17</v>
      </c>
      <c r="S2473" s="18">
        <f t="shared" si="398"/>
        <v>26</v>
      </c>
      <c r="T2473" s="18">
        <f t="shared" si="399"/>
        <v>22</v>
      </c>
      <c r="U2473" s="18">
        <f t="shared" si="400"/>
        <v>9</v>
      </c>
      <c r="V2473" s="18">
        <f t="shared" si="401"/>
        <v>0</v>
      </c>
      <c r="W2473" s="18">
        <f t="shared" si="402"/>
        <v>18</v>
      </c>
      <c r="X2473" s="18">
        <f t="shared" si="403"/>
        <v>15</v>
      </c>
      <c r="Y2473" s="18" t="str">
        <f t="shared" si="404"/>
        <v>对</v>
      </c>
    </row>
    <row r="2474" spans="1:25" ht="12.75" customHeight="1" thickBot="1">
      <c r="A2474" s="12">
        <f>IF(data!C2474="","",data!A2474)</f>
        <v>2019113</v>
      </c>
      <c r="B2474" s="13">
        <f t="shared" si="405"/>
        <v>3</v>
      </c>
      <c r="C2474" s="34">
        <f>IF(data!C2474="","",data!C2474)</f>
        <v>1</v>
      </c>
      <c r="D2474" s="34">
        <f>IF(data!C2474="","",data!D2474)</f>
        <v>5</v>
      </c>
      <c r="E2474" s="34">
        <f>IF(data!C2474="","",data!E2474)</f>
        <v>19</v>
      </c>
      <c r="F2474" s="34">
        <f>IF(data!C2474="","",data!F2474)</f>
        <v>21</v>
      </c>
      <c r="G2474" s="34">
        <f>IF(data!C2474="","",data!G2474)</f>
        <v>25</v>
      </c>
      <c r="H2474" s="34">
        <f>IF(data!C2474="","",data!H2474)</f>
        <v>33</v>
      </c>
      <c r="I2474" s="35">
        <f>IF(data!C2474="","",data!I2474)</f>
        <v>15</v>
      </c>
      <c r="J2474" s="34">
        <f>IF(data!C2474="","",data!J2474)</f>
        <v>1</v>
      </c>
      <c r="K2474" s="34">
        <f>IF(data!C2474="","",data!K2474)</f>
        <v>25</v>
      </c>
      <c r="L2474" s="34">
        <f>IF(data!C2474="","",data!L2474)</f>
        <v>33</v>
      </c>
      <c r="M2474" s="34">
        <f>IF(data!C2474="","",data!M2474)</f>
        <v>19</v>
      </c>
      <c r="N2474" s="34">
        <f>IF(data!C2474="","",data!N2474)</f>
        <v>5</v>
      </c>
      <c r="O2474" s="34">
        <f>IF(data!C2474="","",data!O2474)</f>
        <v>21</v>
      </c>
      <c r="P2474" s="16">
        <f t="shared" si="406"/>
        <v>32</v>
      </c>
      <c r="Q2474" s="17">
        <f t="shared" si="396"/>
        <v>25</v>
      </c>
      <c r="R2474" s="18">
        <f t="shared" si="397"/>
        <v>20</v>
      </c>
      <c r="S2474" s="18">
        <f t="shared" si="398"/>
        <v>24</v>
      </c>
      <c r="T2474" s="18">
        <f t="shared" si="399"/>
        <v>9</v>
      </c>
      <c r="U2474" s="18">
        <f t="shared" si="400"/>
        <v>9</v>
      </c>
      <c r="V2474" s="18">
        <f t="shared" si="401"/>
        <v>27</v>
      </c>
      <c r="W2474" s="18">
        <f t="shared" si="402"/>
        <v>21</v>
      </c>
      <c r="X2474" s="18">
        <f t="shared" si="403"/>
        <v>9</v>
      </c>
      <c r="Y2474" s="18" t="str">
        <f t="shared" si="404"/>
        <v>对</v>
      </c>
    </row>
    <row r="2475" spans="1:25" ht="12.75" customHeight="1" thickBot="1">
      <c r="A2475" s="12">
        <f>IF(data!C2475="","",data!A2475)</f>
        <v>2019114</v>
      </c>
      <c r="B2475" s="13">
        <f t="shared" si="405"/>
        <v>4</v>
      </c>
      <c r="C2475" s="34">
        <f>IF(data!C2475="","",data!C2475)</f>
        <v>2</v>
      </c>
      <c r="D2475" s="34">
        <f>IF(data!C2475="","",data!D2475)</f>
        <v>4</v>
      </c>
      <c r="E2475" s="34">
        <f>IF(data!C2475="","",data!E2475)</f>
        <v>9</v>
      </c>
      <c r="F2475" s="34">
        <f>IF(data!C2475="","",data!F2475)</f>
        <v>11</v>
      </c>
      <c r="G2475" s="34">
        <f>IF(data!C2475="","",data!G2475)</f>
        <v>12</v>
      </c>
      <c r="H2475" s="34">
        <f>IF(data!C2475="","",data!H2475)</f>
        <v>30</v>
      </c>
      <c r="I2475" s="35">
        <f>IF(data!C2475="","",data!I2475)</f>
        <v>1</v>
      </c>
      <c r="J2475" s="34">
        <f>IF(data!C2475="","",data!J2475)</f>
        <v>11</v>
      </c>
      <c r="K2475" s="34">
        <f>IF(data!C2475="","",data!K2475)</f>
        <v>12</v>
      </c>
      <c r="L2475" s="34">
        <f>IF(data!C2475="","",data!L2475)</f>
        <v>30</v>
      </c>
      <c r="M2475" s="34">
        <f>IF(data!C2475="","",data!M2475)</f>
        <v>9</v>
      </c>
      <c r="N2475" s="34">
        <f>IF(data!C2475="","",data!N2475)</f>
        <v>4</v>
      </c>
      <c r="O2475" s="34">
        <f>IF(data!C2475="","",data!O2475)</f>
        <v>2</v>
      </c>
      <c r="P2475" s="16">
        <f t="shared" si="406"/>
        <v>28</v>
      </c>
      <c r="Q2475" s="17">
        <f t="shared" si="396"/>
        <v>30</v>
      </c>
      <c r="R2475" s="18">
        <f t="shared" si="397"/>
        <v>24</v>
      </c>
      <c r="S2475" s="18">
        <f t="shared" si="398"/>
        <v>32</v>
      </c>
      <c r="T2475" s="18">
        <f t="shared" si="399"/>
        <v>1</v>
      </c>
      <c r="U2475" s="18">
        <f t="shared" si="400"/>
        <v>3</v>
      </c>
      <c r="V2475" s="18">
        <f t="shared" si="401"/>
        <v>9</v>
      </c>
      <c r="W2475" s="18">
        <f t="shared" si="402"/>
        <v>27</v>
      </c>
      <c r="X2475" s="18">
        <f t="shared" si="403"/>
        <v>0</v>
      </c>
      <c r="Y2475" s="18" t="str">
        <f t="shared" si="404"/>
        <v>对</v>
      </c>
    </row>
    <row r="2476" spans="1:25" ht="12.75" customHeight="1" thickBot="1">
      <c r="A2476" s="12">
        <f>IF(data!C2476="","",data!A2476)</f>
        <v>2019115</v>
      </c>
      <c r="B2476" s="13">
        <f t="shared" si="405"/>
        <v>5</v>
      </c>
      <c r="C2476" s="34">
        <f>IF(data!C2476="","",data!C2476)</f>
        <v>4</v>
      </c>
      <c r="D2476" s="34">
        <f>IF(data!C2476="","",data!D2476)</f>
        <v>10</v>
      </c>
      <c r="E2476" s="34">
        <f>IF(data!C2476="","",data!E2476)</f>
        <v>11</v>
      </c>
      <c r="F2476" s="34">
        <f>IF(data!C2476="","",data!F2476)</f>
        <v>14</v>
      </c>
      <c r="G2476" s="34">
        <f>IF(data!C2476="","",data!G2476)</f>
        <v>15</v>
      </c>
      <c r="H2476" s="34">
        <f>IF(data!C2476="","",data!H2476)</f>
        <v>29</v>
      </c>
      <c r="I2476" s="35">
        <f>IF(data!C2476="","",data!I2476)</f>
        <v>5</v>
      </c>
      <c r="J2476" s="34">
        <f>IF(data!C2476="","",data!J2476)</f>
        <v>11</v>
      </c>
      <c r="K2476" s="34">
        <f>IF(data!C2476="","",data!K2476)</f>
        <v>14</v>
      </c>
      <c r="L2476" s="34">
        <f>IF(data!C2476="","",data!L2476)</f>
        <v>29</v>
      </c>
      <c r="M2476" s="34">
        <f>IF(data!C2476="","",data!M2476)</f>
        <v>15</v>
      </c>
      <c r="N2476" s="34">
        <f>IF(data!C2476="","",data!N2476)</f>
        <v>10</v>
      </c>
      <c r="O2476" s="34">
        <f>IF(data!C2476="","",data!O2476)</f>
        <v>4</v>
      </c>
      <c r="P2476" s="16">
        <f t="shared" si="406"/>
        <v>25</v>
      </c>
      <c r="Q2476" s="17">
        <f t="shared" si="396"/>
        <v>26</v>
      </c>
      <c r="R2476" s="18">
        <f t="shared" si="397"/>
        <v>10</v>
      </c>
      <c r="S2476" s="18">
        <f t="shared" si="398"/>
        <v>28</v>
      </c>
      <c r="T2476" s="18">
        <f t="shared" si="399"/>
        <v>22</v>
      </c>
      <c r="U2476" s="18">
        <f t="shared" si="400"/>
        <v>9</v>
      </c>
      <c r="V2476" s="18">
        <f t="shared" si="401"/>
        <v>0</v>
      </c>
      <c r="W2476" s="18">
        <f t="shared" si="402"/>
        <v>9</v>
      </c>
      <c r="X2476" s="18">
        <f t="shared" si="403"/>
        <v>6</v>
      </c>
      <c r="Y2476" s="18" t="str">
        <f t="shared" si="404"/>
        <v>对</v>
      </c>
    </row>
    <row r="2477" spans="1:25" ht="12.75" customHeight="1" thickBot="1">
      <c r="A2477" s="12">
        <f>IF(data!C2477="","",data!A2477)</f>
        <v>2019116</v>
      </c>
      <c r="B2477" s="13">
        <f t="shared" si="405"/>
        <v>6</v>
      </c>
      <c r="C2477" s="34">
        <f>IF(data!C2477="","",data!C2477)</f>
        <v>1</v>
      </c>
      <c r="D2477" s="34">
        <f>IF(data!C2477="","",data!D2477)</f>
        <v>8</v>
      </c>
      <c r="E2477" s="34">
        <f>IF(data!C2477="","",data!E2477)</f>
        <v>9</v>
      </c>
      <c r="F2477" s="34">
        <f>IF(data!C2477="","",data!F2477)</f>
        <v>13</v>
      </c>
      <c r="G2477" s="34">
        <f>IF(data!C2477="","",data!G2477)</f>
        <v>16</v>
      </c>
      <c r="H2477" s="34">
        <f>IF(data!C2477="","",data!H2477)</f>
        <v>33</v>
      </c>
      <c r="I2477" s="35">
        <f>IF(data!C2477="","",data!I2477)</f>
        <v>1</v>
      </c>
      <c r="J2477" s="34">
        <f>IF(data!C2477="","",data!J2477)</f>
        <v>33</v>
      </c>
      <c r="K2477" s="34">
        <f>IF(data!C2477="","",data!K2477)</f>
        <v>9</v>
      </c>
      <c r="L2477" s="34">
        <f>IF(data!C2477="","",data!L2477)</f>
        <v>13</v>
      </c>
      <c r="M2477" s="34">
        <f>IF(data!C2477="","",data!M2477)</f>
        <v>8</v>
      </c>
      <c r="N2477" s="34">
        <f>IF(data!C2477="","",data!N2477)</f>
        <v>16</v>
      </c>
      <c r="O2477" s="34">
        <f>IF(data!C2477="","",data!O2477)</f>
        <v>1</v>
      </c>
      <c r="P2477" s="16">
        <f t="shared" si="406"/>
        <v>32</v>
      </c>
      <c r="Q2477" s="17">
        <f t="shared" si="396"/>
        <v>24</v>
      </c>
      <c r="R2477" s="18">
        <f t="shared" si="397"/>
        <v>11</v>
      </c>
      <c r="S2477" s="18">
        <f t="shared" si="398"/>
        <v>25</v>
      </c>
      <c r="T2477" s="18">
        <f t="shared" si="399"/>
        <v>11</v>
      </c>
      <c r="U2477" s="18">
        <f t="shared" si="400"/>
        <v>12</v>
      </c>
      <c r="V2477" s="18">
        <f t="shared" si="401"/>
        <v>0</v>
      </c>
      <c r="W2477" s="18">
        <f t="shared" si="402"/>
        <v>27</v>
      </c>
      <c r="X2477" s="18">
        <f t="shared" si="403"/>
        <v>30</v>
      </c>
      <c r="Y2477" s="18" t="str">
        <f t="shared" si="404"/>
        <v>对</v>
      </c>
    </row>
    <row r="2478" spans="1:25" ht="12.75" customHeight="1" thickBot="1">
      <c r="A2478" s="12">
        <f>IF(data!C2478="","",data!A2478)</f>
        <v>2019117</v>
      </c>
      <c r="B2478" s="13">
        <f t="shared" si="405"/>
        <v>7</v>
      </c>
      <c r="C2478" s="34">
        <f>IF(data!C2478="","",data!C2478)</f>
        <v>3</v>
      </c>
      <c r="D2478" s="34">
        <f>IF(data!C2478="","",data!D2478)</f>
        <v>5</v>
      </c>
      <c r="E2478" s="34">
        <f>IF(data!C2478="","",data!E2478)</f>
        <v>11</v>
      </c>
      <c r="F2478" s="34">
        <f>IF(data!C2478="","",data!F2478)</f>
        <v>28</v>
      </c>
      <c r="G2478" s="34">
        <f>IF(data!C2478="","",data!G2478)</f>
        <v>32</v>
      </c>
      <c r="H2478" s="34">
        <f>IF(data!C2478="","",data!H2478)</f>
        <v>33</v>
      </c>
      <c r="I2478" s="35">
        <f>IF(data!C2478="","",data!I2478)</f>
        <v>1</v>
      </c>
      <c r="J2478" s="34">
        <f>IF(data!C2478="","",data!J2478)</f>
        <v>5</v>
      </c>
      <c r="K2478" s="34">
        <f>IF(data!C2478="","",data!K2478)</f>
        <v>33</v>
      </c>
      <c r="L2478" s="34">
        <f>IF(data!C2478="","",data!L2478)</f>
        <v>11</v>
      </c>
      <c r="M2478" s="34">
        <f>IF(data!C2478="","",data!M2478)</f>
        <v>28</v>
      </c>
      <c r="N2478" s="34">
        <f>IF(data!C2478="","",data!N2478)</f>
        <v>3</v>
      </c>
      <c r="O2478" s="34">
        <f>IF(data!C2478="","",data!O2478)</f>
        <v>32</v>
      </c>
      <c r="P2478" s="16">
        <f t="shared" si="406"/>
        <v>30</v>
      </c>
      <c r="Q2478" s="17">
        <f t="shared" si="396"/>
        <v>27</v>
      </c>
      <c r="R2478" s="18">
        <f t="shared" si="397"/>
        <v>15</v>
      </c>
      <c r="S2478" s="18">
        <f t="shared" si="398"/>
        <v>32</v>
      </c>
      <c r="T2478" s="18">
        <f t="shared" si="399"/>
        <v>0</v>
      </c>
      <c r="U2478" s="18">
        <f t="shared" si="400"/>
        <v>9</v>
      </c>
      <c r="V2478" s="18">
        <f t="shared" si="401"/>
        <v>0</v>
      </c>
      <c r="W2478" s="18">
        <f t="shared" si="402"/>
        <v>15</v>
      </c>
      <c r="X2478" s="18">
        <f t="shared" si="403"/>
        <v>18</v>
      </c>
      <c r="Y2478" s="18" t="str">
        <f t="shared" si="404"/>
        <v>对</v>
      </c>
    </row>
    <row r="2479" spans="1:25" ht="12.75" customHeight="1" thickBot="1">
      <c r="A2479" s="12">
        <f>IF(data!C2479="","",data!A2479)</f>
        <v>2019118</v>
      </c>
      <c r="B2479" s="13">
        <f t="shared" si="405"/>
        <v>8</v>
      </c>
      <c r="C2479" s="34">
        <f>IF(data!C2479="","",data!C2479)</f>
        <v>12</v>
      </c>
      <c r="D2479" s="34">
        <f>IF(data!C2479="","",data!D2479)</f>
        <v>14</v>
      </c>
      <c r="E2479" s="34">
        <f>IF(data!C2479="","",data!E2479)</f>
        <v>15</v>
      </c>
      <c r="F2479" s="34">
        <f>IF(data!C2479="","",data!F2479)</f>
        <v>25</v>
      </c>
      <c r="G2479" s="34">
        <f>IF(data!C2479="","",data!G2479)</f>
        <v>28</v>
      </c>
      <c r="H2479" s="34">
        <f>IF(data!C2479="","",data!H2479)</f>
        <v>31</v>
      </c>
      <c r="I2479" s="35">
        <f>IF(data!C2479="","",data!I2479)</f>
        <v>4</v>
      </c>
      <c r="J2479" s="34">
        <f>IF(data!C2479="","",data!J2479)</f>
        <v>15</v>
      </c>
      <c r="K2479" s="34">
        <f>IF(data!C2479="","",data!K2479)</f>
        <v>25</v>
      </c>
      <c r="L2479" s="34">
        <f>IF(data!C2479="","",data!L2479)</f>
        <v>12</v>
      </c>
      <c r="M2479" s="34">
        <f>IF(data!C2479="","",data!M2479)</f>
        <v>31</v>
      </c>
      <c r="N2479" s="34">
        <f>IF(data!C2479="","",data!N2479)</f>
        <v>28</v>
      </c>
      <c r="O2479" s="34">
        <f>IF(data!C2479="","",data!O2479)</f>
        <v>14</v>
      </c>
      <c r="P2479" s="16">
        <f t="shared" si="406"/>
        <v>19</v>
      </c>
      <c r="Q2479" s="17">
        <f t="shared" si="396"/>
        <v>26</v>
      </c>
      <c r="R2479" s="18">
        <f t="shared" si="397"/>
        <v>29</v>
      </c>
      <c r="S2479" s="18">
        <f t="shared" si="398"/>
        <v>30</v>
      </c>
      <c r="T2479" s="18">
        <f t="shared" si="399"/>
        <v>15</v>
      </c>
      <c r="U2479" s="18">
        <f t="shared" si="400"/>
        <v>9</v>
      </c>
      <c r="V2479" s="18">
        <f t="shared" si="401"/>
        <v>12</v>
      </c>
      <c r="W2479" s="18">
        <f t="shared" si="402"/>
        <v>0</v>
      </c>
      <c r="X2479" s="18">
        <f t="shared" si="403"/>
        <v>0</v>
      </c>
      <c r="Y2479" s="18" t="str">
        <f t="shared" si="404"/>
        <v>对</v>
      </c>
    </row>
    <row r="2480" spans="1:25" ht="12.75" customHeight="1" thickBot="1">
      <c r="A2480" s="12">
        <f>IF(data!C2480="","",data!A2480)</f>
        <v>2019119</v>
      </c>
      <c r="B2480" s="13">
        <f t="shared" si="405"/>
        <v>9</v>
      </c>
      <c r="C2480" s="34">
        <f>IF(data!C2480="","",data!C2480)</f>
        <v>4</v>
      </c>
      <c r="D2480" s="34">
        <f>IF(data!C2480="","",data!D2480)</f>
        <v>20</v>
      </c>
      <c r="E2480" s="34">
        <f>IF(data!C2480="","",data!E2480)</f>
        <v>22</v>
      </c>
      <c r="F2480" s="34">
        <f>IF(data!C2480="","",data!F2480)</f>
        <v>24</v>
      </c>
      <c r="G2480" s="34">
        <f>IF(data!C2480="","",data!G2480)</f>
        <v>26</v>
      </c>
      <c r="H2480" s="34">
        <f>IF(data!C2480="","",data!H2480)</f>
        <v>33</v>
      </c>
      <c r="I2480" s="35">
        <f>IF(data!C2480="","",data!I2480)</f>
        <v>7</v>
      </c>
      <c r="J2480" s="34">
        <f>IF(data!C2480="","",data!J2480)</f>
        <v>4</v>
      </c>
      <c r="K2480" s="34">
        <f>IF(data!C2480="","",data!K2480)</f>
        <v>22</v>
      </c>
      <c r="L2480" s="34">
        <f>IF(data!C2480="","",data!L2480)</f>
        <v>26</v>
      </c>
      <c r="M2480" s="34">
        <f>IF(data!C2480="","",data!M2480)</f>
        <v>24</v>
      </c>
      <c r="N2480" s="34">
        <f>IF(data!C2480="","",data!N2480)</f>
        <v>20</v>
      </c>
      <c r="O2480" s="34">
        <f>IF(data!C2480="","",data!O2480)</f>
        <v>33</v>
      </c>
      <c r="P2480" s="16">
        <f t="shared" si="406"/>
        <v>29</v>
      </c>
      <c r="Q2480" s="17">
        <f t="shared" si="396"/>
        <v>23</v>
      </c>
      <c r="R2480" s="18">
        <f t="shared" si="397"/>
        <v>16</v>
      </c>
      <c r="S2480" s="18">
        <f t="shared" si="398"/>
        <v>19</v>
      </c>
      <c r="T2480" s="18">
        <f t="shared" si="399"/>
        <v>15</v>
      </c>
      <c r="U2480" s="18">
        <f t="shared" si="400"/>
        <v>3</v>
      </c>
      <c r="V2480" s="18">
        <f t="shared" si="401"/>
        <v>3</v>
      </c>
      <c r="W2480" s="18">
        <f t="shared" si="402"/>
        <v>27</v>
      </c>
      <c r="X2480" s="18">
        <f t="shared" si="403"/>
        <v>9</v>
      </c>
      <c r="Y2480" s="18" t="str">
        <f t="shared" si="404"/>
        <v>对</v>
      </c>
    </row>
    <row r="2481" spans="1:25" ht="12.75" customHeight="1" thickBot="1">
      <c r="A2481" s="12">
        <f>IF(data!C2481="","",data!A2481)</f>
        <v>2019120</v>
      </c>
      <c r="B2481" s="13">
        <f t="shared" si="405"/>
        <v>0</v>
      </c>
      <c r="C2481" s="34">
        <f>IF(data!C2481="","",data!C2481)</f>
        <v>10</v>
      </c>
      <c r="D2481" s="34">
        <f>IF(data!C2481="","",data!D2481)</f>
        <v>12</v>
      </c>
      <c r="E2481" s="34">
        <f>IF(data!C2481="","",data!E2481)</f>
        <v>27</v>
      </c>
      <c r="F2481" s="34">
        <f>IF(data!C2481="","",data!F2481)</f>
        <v>31</v>
      </c>
      <c r="G2481" s="34">
        <f>IF(data!C2481="","",data!G2481)</f>
        <v>32</v>
      </c>
      <c r="H2481" s="34">
        <f>IF(data!C2481="","",data!H2481)</f>
        <v>33</v>
      </c>
      <c r="I2481" s="35">
        <f>IF(data!C2481="","",data!I2481)</f>
        <v>3</v>
      </c>
      <c r="J2481" s="34">
        <f>IF(data!C2481="","",data!J2481)</f>
        <v>31</v>
      </c>
      <c r="K2481" s="34">
        <f>IF(data!C2481="","",data!K2481)</f>
        <v>10</v>
      </c>
      <c r="L2481" s="34">
        <f>IF(data!C2481="","",data!L2481)</f>
        <v>32</v>
      </c>
      <c r="M2481" s="34">
        <f>IF(data!C2481="","",data!M2481)</f>
        <v>33</v>
      </c>
      <c r="N2481" s="34">
        <f>IF(data!C2481="","",data!N2481)</f>
        <v>12</v>
      </c>
      <c r="O2481" s="34">
        <f>IF(data!C2481="","",data!O2481)</f>
        <v>27</v>
      </c>
      <c r="P2481" s="16">
        <f t="shared" si="406"/>
        <v>23</v>
      </c>
      <c r="Q2481" s="17">
        <f t="shared" si="396"/>
        <v>24</v>
      </c>
      <c r="R2481" s="18">
        <f t="shared" si="397"/>
        <v>22</v>
      </c>
      <c r="S2481" s="18">
        <f t="shared" si="398"/>
        <v>29</v>
      </c>
      <c r="T2481" s="18">
        <f t="shared" si="399"/>
        <v>16</v>
      </c>
      <c r="U2481" s="18">
        <f t="shared" si="400"/>
        <v>30</v>
      </c>
      <c r="V2481" s="18">
        <f t="shared" si="401"/>
        <v>3</v>
      </c>
      <c r="W2481" s="18">
        <f t="shared" si="402"/>
        <v>0</v>
      </c>
      <c r="X2481" s="18">
        <f t="shared" si="403"/>
        <v>3</v>
      </c>
      <c r="Y2481" s="18" t="str">
        <f t="shared" si="404"/>
        <v>对</v>
      </c>
    </row>
    <row r="2482" spans="1:25" ht="12.75" customHeight="1" thickBot="1">
      <c r="A2482" s="12">
        <f>IF(data!C2482="","",data!A2482)</f>
        <v>2019121</v>
      </c>
      <c r="B2482" s="13">
        <f t="shared" si="405"/>
        <v>1</v>
      </c>
      <c r="C2482" s="34">
        <f>IF(data!C2482="","",data!C2482)</f>
        <v>2</v>
      </c>
      <c r="D2482" s="34">
        <f>IF(data!C2482="","",data!D2482)</f>
        <v>6</v>
      </c>
      <c r="E2482" s="34">
        <f>IF(data!C2482="","",data!E2482)</f>
        <v>15</v>
      </c>
      <c r="F2482" s="34">
        <f>IF(data!C2482="","",data!F2482)</f>
        <v>21</v>
      </c>
      <c r="G2482" s="34">
        <f>IF(data!C2482="","",data!G2482)</f>
        <v>30</v>
      </c>
      <c r="H2482" s="34">
        <f>IF(data!C2482="","",data!H2482)</f>
        <v>31</v>
      </c>
      <c r="I2482" s="35">
        <f>IF(data!C2482="","",data!I2482)</f>
        <v>2</v>
      </c>
      <c r="J2482" s="34">
        <f>IF(data!C2482="","",data!J2482)</f>
        <v>31</v>
      </c>
      <c r="K2482" s="34">
        <f>IF(data!C2482="","",data!K2482)</f>
        <v>21</v>
      </c>
      <c r="L2482" s="34">
        <f>IF(data!C2482="","",data!L2482)</f>
        <v>2</v>
      </c>
      <c r="M2482" s="34">
        <f>IF(data!C2482="","",data!M2482)</f>
        <v>30</v>
      </c>
      <c r="N2482" s="34">
        <f>IF(data!C2482="","",data!N2482)</f>
        <v>6</v>
      </c>
      <c r="O2482" s="34">
        <f>IF(data!C2482="","",data!O2482)</f>
        <v>15</v>
      </c>
      <c r="P2482" s="16">
        <f t="shared" si="406"/>
        <v>29</v>
      </c>
      <c r="Q2482" s="17">
        <f t="shared" si="396"/>
        <v>33</v>
      </c>
      <c r="R2482" s="18">
        <f t="shared" si="397"/>
        <v>22</v>
      </c>
      <c r="S2482" s="18">
        <f t="shared" si="398"/>
        <v>23</v>
      </c>
      <c r="T2482" s="18">
        <f t="shared" si="399"/>
        <v>13</v>
      </c>
      <c r="U2482" s="18">
        <f t="shared" si="400"/>
        <v>27</v>
      </c>
      <c r="V2482" s="18">
        <f t="shared" si="401"/>
        <v>15</v>
      </c>
      <c r="W2482" s="18">
        <f t="shared" si="402"/>
        <v>24</v>
      </c>
      <c r="X2482" s="18">
        <f t="shared" si="403"/>
        <v>24</v>
      </c>
      <c r="Y2482" s="18" t="str">
        <f t="shared" si="404"/>
        <v>对</v>
      </c>
    </row>
    <row r="2483" spans="1:25" ht="12.75" customHeight="1" thickBot="1">
      <c r="A2483" s="12">
        <f>IF(data!C2483="","",data!A2483)</f>
        <v>2019122</v>
      </c>
      <c r="B2483" s="13">
        <f t="shared" si="405"/>
        <v>2</v>
      </c>
      <c r="C2483" s="34">
        <f>IF(data!C2483="","",data!C2483)</f>
        <v>4</v>
      </c>
      <c r="D2483" s="34">
        <f>IF(data!C2483="","",data!D2483)</f>
        <v>10</v>
      </c>
      <c r="E2483" s="34">
        <f>IF(data!C2483="","",data!E2483)</f>
        <v>15</v>
      </c>
      <c r="F2483" s="34">
        <f>IF(data!C2483="","",data!F2483)</f>
        <v>19</v>
      </c>
      <c r="G2483" s="34">
        <f>IF(data!C2483="","",data!G2483)</f>
        <v>21</v>
      </c>
      <c r="H2483" s="34">
        <f>IF(data!C2483="","",data!H2483)</f>
        <v>23</v>
      </c>
      <c r="I2483" s="35">
        <f>IF(data!C2483="","",data!I2483)</f>
        <v>2</v>
      </c>
      <c r="J2483" s="34">
        <f>IF(data!C2483="","",data!J2483)</f>
        <v>4</v>
      </c>
      <c r="K2483" s="34">
        <f>IF(data!C2483="","",data!K2483)</f>
        <v>21</v>
      </c>
      <c r="L2483" s="34">
        <f>IF(data!C2483="","",data!L2483)</f>
        <v>19</v>
      </c>
      <c r="M2483" s="34">
        <f>IF(data!C2483="","",data!M2483)</f>
        <v>10</v>
      </c>
      <c r="N2483" s="34">
        <f>IF(data!C2483="","",data!N2483)</f>
        <v>15</v>
      </c>
      <c r="O2483" s="34">
        <f>IF(data!C2483="","",data!O2483)</f>
        <v>23</v>
      </c>
      <c r="P2483" s="16">
        <f t="shared" si="406"/>
        <v>19</v>
      </c>
      <c r="Q2483" s="17">
        <f t="shared" si="396"/>
        <v>30</v>
      </c>
      <c r="R2483" s="18">
        <f t="shared" si="397"/>
        <v>28</v>
      </c>
      <c r="S2483" s="18">
        <f t="shared" si="398"/>
        <v>29</v>
      </c>
      <c r="T2483" s="18">
        <f t="shared" si="399"/>
        <v>29</v>
      </c>
      <c r="U2483" s="18">
        <f t="shared" si="400"/>
        <v>18</v>
      </c>
      <c r="V2483" s="18">
        <f t="shared" si="401"/>
        <v>15</v>
      </c>
      <c r="W2483" s="18">
        <f t="shared" si="402"/>
        <v>24</v>
      </c>
      <c r="X2483" s="18">
        <f t="shared" si="403"/>
        <v>18</v>
      </c>
      <c r="Y2483" s="18" t="str">
        <f t="shared" si="404"/>
        <v>对</v>
      </c>
    </row>
    <row r="2484" spans="1:25" ht="12.75" customHeight="1" thickBot="1">
      <c r="A2484" s="12">
        <f>IF(data!C2484="","",data!A2484)</f>
        <v>2019123</v>
      </c>
      <c r="B2484" s="13">
        <f t="shared" si="405"/>
        <v>3</v>
      </c>
      <c r="C2484" s="34">
        <f>IF(data!C2484="","",data!C2484)</f>
        <v>2</v>
      </c>
      <c r="D2484" s="34">
        <f>IF(data!C2484="","",data!D2484)</f>
        <v>6</v>
      </c>
      <c r="E2484" s="34">
        <f>IF(data!C2484="","",data!E2484)</f>
        <v>8</v>
      </c>
      <c r="F2484" s="34">
        <f>IF(data!C2484="","",data!F2484)</f>
        <v>17</v>
      </c>
      <c r="G2484" s="34">
        <f>IF(data!C2484="","",data!G2484)</f>
        <v>28</v>
      </c>
      <c r="H2484" s="34">
        <f>IF(data!C2484="","",data!H2484)</f>
        <v>30</v>
      </c>
      <c r="I2484" s="35">
        <f>IF(data!C2484="","",data!I2484)</f>
        <v>6</v>
      </c>
      <c r="J2484" s="34">
        <f>IF(data!C2484="","",data!J2484)</f>
        <v>6</v>
      </c>
      <c r="K2484" s="34">
        <f>IF(data!C2484="","",data!K2484)</f>
        <v>17</v>
      </c>
      <c r="L2484" s="34">
        <f>IF(data!C2484="","",data!L2484)</f>
        <v>2</v>
      </c>
      <c r="M2484" s="34">
        <f>IF(data!C2484="","",data!M2484)</f>
        <v>28</v>
      </c>
      <c r="N2484" s="34">
        <f>IF(data!C2484="","",data!N2484)</f>
        <v>8</v>
      </c>
      <c r="O2484" s="34">
        <f>IF(data!C2484="","",data!O2484)</f>
        <v>30</v>
      </c>
      <c r="P2484" s="16">
        <f t="shared" si="406"/>
        <v>28</v>
      </c>
      <c r="Q2484" s="17">
        <f t="shared" si="396"/>
        <v>21</v>
      </c>
      <c r="R2484" s="18">
        <f t="shared" si="397"/>
        <v>17</v>
      </c>
      <c r="S2484" s="18">
        <f t="shared" si="398"/>
        <v>19</v>
      </c>
      <c r="T2484" s="18">
        <f t="shared" si="399"/>
        <v>16</v>
      </c>
      <c r="U2484" s="18">
        <f t="shared" si="400"/>
        <v>18</v>
      </c>
      <c r="V2484" s="18">
        <f t="shared" si="401"/>
        <v>3</v>
      </c>
      <c r="W2484" s="18">
        <f t="shared" si="402"/>
        <v>24</v>
      </c>
      <c r="X2484" s="18">
        <f t="shared" si="403"/>
        <v>6</v>
      </c>
      <c r="Y2484" s="18" t="str">
        <f t="shared" si="404"/>
        <v>对</v>
      </c>
    </row>
    <row r="2485" spans="1:25" ht="12.75" customHeight="1" thickBot="1">
      <c r="A2485" s="12">
        <f>IF(data!C2485="","",data!A2485)</f>
        <v>2019124</v>
      </c>
      <c r="B2485" s="13">
        <f t="shared" si="405"/>
        <v>4</v>
      </c>
      <c r="C2485" s="34">
        <f>IF(data!C2485="","",data!C2485)</f>
        <v>4</v>
      </c>
      <c r="D2485" s="34">
        <f>IF(data!C2485="","",data!D2485)</f>
        <v>9</v>
      </c>
      <c r="E2485" s="34">
        <f>IF(data!C2485="","",data!E2485)</f>
        <v>30</v>
      </c>
      <c r="F2485" s="34">
        <f>IF(data!C2485="","",data!F2485)</f>
        <v>31</v>
      </c>
      <c r="G2485" s="34">
        <f>IF(data!C2485="","",data!G2485)</f>
        <v>32</v>
      </c>
      <c r="H2485" s="34">
        <f>IF(data!C2485="","",data!H2485)</f>
        <v>33</v>
      </c>
      <c r="I2485" s="35">
        <f>IF(data!C2485="","",data!I2485)</f>
        <v>1</v>
      </c>
      <c r="J2485" s="34">
        <f>IF(data!C2485="","",data!J2485)</f>
        <v>32</v>
      </c>
      <c r="K2485" s="34">
        <f>IF(data!C2485="","",data!K2485)</f>
        <v>9</v>
      </c>
      <c r="L2485" s="34">
        <f>IF(data!C2485="","",data!L2485)</f>
        <v>31</v>
      </c>
      <c r="M2485" s="34">
        <f>IF(data!C2485="","",data!M2485)</f>
        <v>33</v>
      </c>
      <c r="N2485" s="34">
        <f>IF(data!C2485="","",data!N2485)</f>
        <v>4</v>
      </c>
      <c r="O2485" s="34">
        <f>IF(data!C2485="","",data!O2485)</f>
        <v>30</v>
      </c>
      <c r="P2485" s="16">
        <f t="shared" si="406"/>
        <v>29</v>
      </c>
      <c r="Q2485" s="17">
        <f t="shared" si="396"/>
        <v>27</v>
      </c>
      <c r="R2485" s="18">
        <f t="shared" si="397"/>
        <v>26</v>
      </c>
      <c r="S2485" s="18">
        <f t="shared" si="398"/>
        <v>28</v>
      </c>
      <c r="T2485" s="18">
        <f t="shared" si="399"/>
        <v>12</v>
      </c>
      <c r="U2485" s="18">
        <f t="shared" si="400"/>
        <v>21</v>
      </c>
      <c r="V2485" s="18">
        <f t="shared" si="401"/>
        <v>21</v>
      </c>
      <c r="W2485" s="18">
        <f t="shared" si="402"/>
        <v>21</v>
      </c>
      <c r="X2485" s="18">
        <f t="shared" si="403"/>
        <v>18</v>
      </c>
      <c r="Y2485" s="18" t="str">
        <f t="shared" si="404"/>
        <v>对</v>
      </c>
    </row>
    <row r="2486" spans="1:25" ht="12.75" customHeight="1" thickBot="1">
      <c r="A2486" s="12">
        <f>IF(data!C2486="","",data!A2486)</f>
        <v>2019125</v>
      </c>
      <c r="B2486" s="13">
        <f t="shared" si="405"/>
        <v>5</v>
      </c>
      <c r="C2486" s="34">
        <f>IF(data!C2486="","",data!C2486)</f>
        <v>2</v>
      </c>
      <c r="D2486" s="34">
        <f>IF(data!C2486="","",data!D2486)</f>
        <v>11</v>
      </c>
      <c r="E2486" s="34">
        <f>IF(data!C2486="","",data!E2486)</f>
        <v>12</v>
      </c>
      <c r="F2486" s="34">
        <f>IF(data!C2486="","",data!F2486)</f>
        <v>26</v>
      </c>
      <c r="G2486" s="34">
        <f>IF(data!C2486="","",data!G2486)</f>
        <v>27</v>
      </c>
      <c r="H2486" s="34">
        <f>IF(data!C2486="","",data!H2486)</f>
        <v>29</v>
      </c>
      <c r="I2486" s="35">
        <f>IF(data!C2486="","",data!I2486)</f>
        <v>3</v>
      </c>
      <c r="J2486" s="34">
        <f>IF(data!C2486="","",data!J2486)</f>
        <v>29</v>
      </c>
      <c r="K2486" s="34">
        <f>IF(data!C2486="","",data!K2486)</f>
        <v>27</v>
      </c>
      <c r="L2486" s="34">
        <f>IF(data!C2486="","",data!L2486)</f>
        <v>2</v>
      </c>
      <c r="M2486" s="34">
        <f>IF(data!C2486="","",data!M2486)</f>
        <v>12</v>
      </c>
      <c r="N2486" s="34">
        <f>IF(data!C2486="","",data!N2486)</f>
        <v>26</v>
      </c>
      <c r="O2486" s="34">
        <f>IF(data!C2486="","",data!O2486)</f>
        <v>11</v>
      </c>
      <c r="P2486" s="16">
        <f t="shared" si="406"/>
        <v>27</v>
      </c>
      <c r="Q2486" s="17">
        <f t="shared" si="396"/>
        <v>29</v>
      </c>
      <c r="R2486" s="18">
        <f t="shared" si="397"/>
        <v>28</v>
      </c>
      <c r="S2486" s="18">
        <f t="shared" si="398"/>
        <v>29</v>
      </c>
      <c r="T2486" s="18">
        <f t="shared" si="399"/>
        <v>29</v>
      </c>
      <c r="U2486" s="18">
        <f t="shared" si="400"/>
        <v>9</v>
      </c>
      <c r="V2486" s="18">
        <f t="shared" si="401"/>
        <v>24</v>
      </c>
      <c r="W2486" s="18">
        <f t="shared" si="402"/>
        <v>15</v>
      </c>
      <c r="X2486" s="18">
        <f t="shared" si="403"/>
        <v>15</v>
      </c>
      <c r="Y2486" s="18" t="str">
        <f t="shared" si="404"/>
        <v>对</v>
      </c>
    </row>
    <row r="2487" spans="1:25" ht="12.75" customHeight="1" thickBot="1">
      <c r="A2487" s="12">
        <f>IF(data!C2487="","",data!A2487)</f>
        <v>2019126</v>
      </c>
      <c r="B2487" s="13">
        <f t="shared" si="405"/>
        <v>6</v>
      </c>
      <c r="C2487" s="34">
        <f>IF(data!C2487="","",data!C2487)</f>
        <v>2</v>
      </c>
      <c r="D2487" s="34">
        <f>IF(data!C2487="","",data!D2487)</f>
        <v>14</v>
      </c>
      <c r="E2487" s="34">
        <f>IF(data!C2487="","",data!E2487)</f>
        <v>17</v>
      </c>
      <c r="F2487" s="34">
        <f>IF(data!C2487="","",data!F2487)</f>
        <v>29</v>
      </c>
      <c r="G2487" s="34">
        <f>IF(data!C2487="","",data!G2487)</f>
        <v>32</v>
      </c>
      <c r="H2487" s="34">
        <f>IF(data!C2487="","",data!H2487)</f>
        <v>33</v>
      </c>
      <c r="I2487" s="35">
        <f>IF(data!C2487="","",data!I2487)</f>
        <v>16</v>
      </c>
      <c r="J2487" s="34">
        <f>IF(data!C2487="","",data!J2487)</f>
        <v>14</v>
      </c>
      <c r="K2487" s="34">
        <f>IF(data!C2487="","",data!K2487)</f>
        <v>17</v>
      </c>
      <c r="L2487" s="34">
        <f>IF(data!C2487="","",data!L2487)</f>
        <v>33</v>
      </c>
      <c r="M2487" s="34">
        <f>IF(data!C2487="","",data!M2487)</f>
        <v>2</v>
      </c>
      <c r="N2487" s="34">
        <f>IF(data!C2487="","",data!N2487)</f>
        <v>29</v>
      </c>
      <c r="O2487" s="34">
        <f>IF(data!C2487="","",data!O2487)</f>
        <v>32</v>
      </c>
      <c r="P2487" s="16">
        <f t="shared" si="406"/>
        <v>31</v>
      </c>
      <c r="Q2487" s="17">
        <f t="shared" si="396"/>
        <v>24</v>
      </c>
      <c r="R2487" s="18">
        <f t="shared" si="397"/>
        <v>25</v>
      </c>
      <c r="S2487" s="18">
        <f t="shared" si="398"/>
        <v>27</v>
      </c>
      <c r="T2487" s="18">
        <f t="shared" si="399"/>
        <v>25</v>
      </c>
      <c r="U2487" s="18">
        <f t="shared" si="400"/>
        <v>27</v>
      </c>
      <c r="V2487" s="18">
        <f t="shared" si="401"/>
        <v>30</v>
      </c>
      <c r="W2487" s="18">
        <f t="shared" si="402"/>
        <v>12</v>
      </c>
      <c r="X2487" s="18">
        <f t="shared" si="403"/>
        <v>18</v>
      </c>
      <c r="Y2487" s="18" t="str">
        <f t="shared" si="404"/>
        <v>对</v>
      </c>
    </row>
    <row r="2488" spans="1:25" ht="12.75" customHeight="1" thickBot="1">
      <c r="A2488" s="12">
        <f>IF(data!C2488="","",data!A2488)</f>
        <v>2019127</v>
      </c>
      <c r="B2488" s="13">
        <f t="shared" si="405"/>
        <v>7</v>
      </c>
      <c r="C2488" s="34">
        <f>IF(data!C2488="","",data!C2488)</f>
        <v>2</v>
      </c>
      <c r="D2488" s="34">
        <f>IF(data!C2488="","",data!D2488)</f>
        <v>6</v>
      </c>
      <c r="E2488" s="34">
        <f>IF(data!C2488="","",data!E2488)</f>
        <v>7</v>
      </c>
      <c r="F2488" s="34">
        <f>IF(data!C2488="","",data!F2488)</f>
        <v>12</v>
      </c>
      <c r="G2488" s="34">
        <f>IF(data!C2488="","",data!G2488)</f>
        <v>17</v>
      </c>
      <c r="H2488" s="34">
        <f>IF(data!C2488="","",data!H2488)</f>
        <v>24</v>
      </c>
      <c r="I2488" s="35">
        <f>IF(data!C2488="","",data!I2488)</f>
        <v>10</v>
      </c>
      <c r="J2488" s="34">
        <f>IF(data!C2488="","",data!J2488)</f>
        <v>2</v>
      </c>
      <c r="K2488" s="34">
        <f>IF(data!C2488="","",data!K2488)</f>
        <v>7</v>
      </c>
      <c r="L2488" s="34">
        <f>IF(data!C2488="","",data!L2488)</f>
        <v>24</v>
      </c>
      <c r="M2488" s="34">
        <f>IF(data!C2488="","",data!M2488)</f>
        <v>12</v>
      </c>
      <c r="N2488" s="34">
        <f>IF(data!C2488="","",data!N2488)</f>
        <v>17</v>
      </c>
      <c r="O2488" s="34">
        <f>IF(data!C2488="","",data!O2488)</f>
        <v>6</v>
      </c>
      <c r="P2488" s="16">
        <f t="shared" si="406"/>
        <v>22</v>
      </c>
      <c r="Q2488" s="17">
        <f t="shared" si="396"/>
        <v>27</v>
      </c>
      <c r="R2488" s="18">
        <f t="shared" si="397"/>
        <v>30</v>
      </c>
      <c r="S2488" s="18">
        <f t="shared" si="398"/>
        <v>31</v>
      </c>
      <c r="T2488" s="18">
        <f t="shared" si="399"/>
        <v>28</v>
      </c>
      <c r="U2488" s="18">
        <f t="shared" si="400"/>
        <v>12</v>
      </c>
      <c r="V2488" s="18">
        <f t="shared" si="401"/>
        <v>27</v>
      </c>
      <c r="W2488" s="18">
        <f t="shared" si="402"/>
        <v>21</v>
      </c>
      <c r="X2488" s="18">
        <f t="shared" si="403"/>
        <v>0</v>
      </c>
      <c r="Y2488" s="18" t="str">
        <f t="shared" si="404"/>
        <v>对</v>
      </c>
    </row>
    <row r="2489" spans="1:25" ht="12.75" customHeight="1" thickBot="1">
      <c r="A2489" s="12">
        <f>IF(data!C2489="","",data!A2489)</f>
        <v>2019128</v>
      </c>
      <c r="B2489" s="13">
        <f t="shared" si="405"/>
        <v>8</v>
      </c>
      <c r="C2489" s="34">
        <f>IF(data!C2489="","",data!C2489)</f>
        <v>3</v>
      </c>
      <c r="D2489" s="34">
        <f>IF(data!C2489="","",data!D2489)</f>
        <v>8</v>
      </c>
      <c r="E2489" s="34">
        <f>IF(data!C2489="","",data!E2489)</f>
        <v>12</v>
      </c>
      <c r="F2489" s="34">
        <f>IF(data!C2489="","",data!F2489)</f>
        <v>16</v>
      </c>
      <c r="G2489" s="34">
        <f>IF(data!C2489="","",data!G2489)</f>
        <v>17</v>
      </c>
      <c r="H2489" s="34">
        <f>IF(data!C2489="","",data!H2489)</f>
        <v>19</v>
      </c>
      <c r="I2489" s="35">
        <f>IF(data!C2489="","",data!I2489)</f>
        <v>8</v>
      </c>
      <c r="J2489" s="34">
        <f>IF(data!C2489="","",data!J2489)</f>
        <v>16</v>
      </c>
      <c r="K2489" s="34">
        <f>IF(data!C2489="","",data!K2489)</f>
        <v>3</v>
      </c>
      <c r="L2489" s="34">
        <f>IF(data!C2489="","",data!L2489)</f>
        <v>12</v>
      </c>
      <c r="M2489" s="34">
        <f>IF(data!C2489="","",data!M2489)</f>
        <v>17</v>
      </c>
      <c r="N2489" s="34">
        <f>IF(data!C2489="","",data!N2489)</f>
        <v>8</v>
      </c>
      <c r="O2489" s="34">
        <f>IF(data!C2489="","",data!O2489)</f>
        <v>19</v>
      </c>
      <c r="P2489" s="16">
        <f t="shared" si="406"/>
        <v>16</v>
      </c>
      <c r="Q2489" s="17">
        <f t="shared" si="396"/>
        <v>17</v>
      </c>
      <c r="R2489" s="18">
        <f t="shared" si="397"/>
        <v>15</v>
      </c>
      <c r="S2489" s="18">
        <f t="shared" si="398"/>
        <v>22</v>
      </c>
      <c r="T2489" s="18">
        <f t="shared" si="399"/>
        <v>4</v>
      </c>
      <c r="U2489" s="18">
        <f t="shared" si="400"/>
        <v>24</v>
      </c>
      <c r="V2489" s="18">
        <f t="shared" si="401"/>
        <v>18</v>
      </c>
      <c r="W2489" s="18">
        <f t="shared" si="402"/>
        <v>30</v>
      </c>
      <c r="X2489" s="18">
        <f t="shared" si="403"/>
        <v>18</v>
      </c>
      <c r="Y2489" s="18" t="str">
        <f t="shared" si="404"/>
        <v>对</v>
      </c>
    </row>
    <row r="2490" spans="1:25" ht="12.75" customHeight="1" thickBot="1">
      <c r="A2490" s="12">
        <f>IF(data!C2490="","",data!A2490)</f>
        <v>2019129</v>
      </c>
      <c r="B2490" s="13">
        <f t="shared" si="405"/>
        <v>9</v>
      </c>
      <c r="C2490" s="34">
        <f>IF(data!C2490="","",data!C2490)</f>
        <v>3</v>
      </c>
      <c r="D2490" s="34">
        <f>IF(data!C2490="","",data!D2490)</f>
        <v>4</v>
      </c>
      <c r="E2490" s="34">
        <f>IF(data!C2490="","",data!E2490)</f>
        <v>7</v>
      </c>
      <c r="F2490" s="34">
        <f>IF(data!C2490="","",data!F2490)</f>
        <v>9</v>
      </c>
      <c r="G2490" s="34">
        <f>IF(data!C2490="","",data!G2490)</f>
        <v>15</v>
      </c>
      <c r="H2490" s="34">
        <f>IF(data!C2490="","",data!H2490)</f>
        <v>26</v>
      </c>
      <c r="I2490" s="35">
        <f>IF(data!C2490="","",data!I2490)</f>
        <v>7</v>
      </c>
      <c r="J2490" s="34">
        <f>IF(data!C2490="","",data!J2490)</f>
        <v>15</v>
      </c>
      <c r="K2490" s="34">
        <f>IF(data!C2490="","",data!K2490)</f>
        <v>3</v>
      </c>
      <c r="L2490" s="34">
        <f>IF(data!C2490="","",data!L2490)</f>
        <v>4</v>
      </c>
      <c r="M2490" s="34">
        <f>IF(data!C2490="","",data!M2490)</f>
        <v>7</v>
      </c>
      <c r="N2490" s="34">
        <f>IF(data!C2490="","",data!N2490)</f>
        <v>26</v>
      </c>
      <c r="O2490" s="34">
        <f>IF(data!C2490="","",data!O2490)</f>
        <v>9</v>
      </c>
      <c r="P2490" s="16">
        <f t="shared" si="406"/>
        <v>23</v>
      </c>
      <c r="Q2490" s="17">
        <f t="shared" si="396"/>
        <v>11</v>
      </c>
      <c r="R2490" s="18">
        <f t="shared" si="397"/>
        <v>14</v>
      </c>
      <c r="S2490" s="18">
        <f t="shared" si="398"/>
        <v>16</v>
      </c>
      <c r="T2490" s="18">
        <f t="shared" si="399"/>
        <v>15</v>
      </c>
      <c r="U2490" s="18">
        <f t="shared" si="400"/>
        <v>6</v>
      </c>
      <c r="V2490" s="18">
        <f t="shared" si="401"/>
        <v>12</v>
      </c>
      <c r="W2490" s="18">
        <f t="shared" si="402"/>
        <v>27</v>
      </c>
      <c r="X2490" s="18">
        <f t="shared" si="403"/>
        <v>9</v>
      </c>
      <c r="Y2490" s="18" t="str">
        <f t="shared" si="404"/>
        <v>对</v>
      </c>
    </row>
    <row r="2491" spans="1:25" ht="12.75" customHeight="1" thickBot="1">
      <c r="A2491" s="12">
        <f>IF(data!C2491="","",data!A2491)</f>
        <v>2019130</v>
      </c>
      <c r="B2491" s="13">
        <f t="shared" si="405"/>
        <v>0</v>
      </c>
      <c r="C2491" s="34">
        <f>IF(data!C2491="","",data!C2491)</f>
        <v>1</v>
      </c>
      <c r="D2491" s="34">
        <f>IF(data!C2491="","",data!D2491)</f>
        <v>7</v>
      </c>
      <c r="E2491" s="34">
        <f>IF(data!C2491="","",data!E2491)</f>
        <v>9</v>
      </c>
      <c r="F2491" s="34">
        <f>IF(data!C2491="","",data!F2491)</f>
        <v>11</v>
      </c>
      <c r="G2491" s="34">
        <f>IF(data!C2491="","",data!G2491)</f>
        <v>24</v>
      </c>
      <c r="H2491" s="34">
        <f>IF(data!C2491="","",data!H2491)</f>
        <v>32</v>
      </c>
      <c r="I2491" s="35">
        <f>IF(data!C2491="","",data!I2491)</f>
        <v>16</v>
      </c>
      <c r="J2491" s="34">
        <f>IF(data!C2491="","",data!J2491)</f>
        <v>9</v>
      </c>
      <c r="K2491" s="34">
        <f>IF(data!C2491="","",data!K2491)</f>
        <v>32</v>
      </c>
      <c r="L2491" s="34">
        <f>IF(data!C2491="","",data!L2491)</f>
        <v>11</v>
      </c>
      <c r="M2491" s="34">
        <f>IF(data!C2491="","",data!M2491)</f>
        <v>1</v>
      </c>
      <c r="N2491" s="34">
        <f>IF(data!C2491="","",data!N2491)</f>
        <v>24</v>
      </c>
      <c r="O2491" s="34">
        <f>IF(data!C2491="","",data!O2491)</f>
        <v>7</v>
      </c>
      <c r="P2491" s="16">
        <f t="shared" si="406"/>
        <v>31</v>
      </c>
      <c r="Q2491" s="17">
        <f t="shared" si="396"/>
        <v>17</v>
      </c>
      <c r="R2491" s="18">
        <f t="shared" si="397"/>
        <v>12</v>
      </c>
      <c r="S2491" s="18">
        <f t="shared" si="398"/>
        <v>23</v>
      </c>
      <c r="T2491" s="18">
        <f t="shared" si="399"/>
        <v>12</v>
      </c>
      <c r="U2491" s="18">
        <f t="shared" si="400"/>
        <v>30</v>
      </c>
      <c r="V2491" s="18">
        <f t="shared" si="401"/>
        <v>3</v>
      </c>
      <c r="W2491" s="18">
        <f t="shared" si="402"/>
        <v>27</v>
      </c>
      <c r="X2491" s="18">
        <f t="shared" si="403"/>
        <v>3</v>
      </c>
      <c r="Y2491" s="18" t="str">
        <f t="shared" si="404"/>
        <v>对</v>
      </c>
    </row>
    <row r="2492" spans="1:25" ht="12.75" customHeight="1" thickBot="1">
      <c r="A2492" s="12">
        <f>IF(data!C2492="","",data!A2492)</f>
        <v>2019131</v>
      </c>
      <c r="B2492" s="13">
        <f t="shared" si="405"/>
        <v>1</v>
      </c>
      <c r="C2492" s="34">
        <f>IF(data!C2492="","",data!C2492)</f>
        <v>9</v>
      </c>
      <c r="D2492" s="34">
        <f>IF(data!C2492="","",data!D2492)</f>
        <v>17</v>
      </c>
      <c r="E2492" s="34">
        <f>IF(data!C2492="","",data!E2492)</f>
        <v>19</v>
      </c>
      <c r="F2492" s="34">
        <f>IF(data!C2492="","",data!F2492)</f>
        <v>20</v>
      </c>
      <c r="G2492" s="34">
        <f>IF(data!C2492="","",data!G2492)</f>
        <v>24</v>
      </c>
      <c r="H2492" s="34">
        <f>IF(data!C2492="","",data!H2492)</f>
        <v>31</v>
      </c>
      <c r="I2492" s="35">
        <f>IF(data!C2492="","",data!I2492)</f>
        <v>4</v>
      </c>
      <c r="J2492" s="34">
        <f>IF(data!C2492="","",data!J2492)</f>
        <v>24</v>
      </c>
      <c r="K2492" s="34">
        <f>IF(data!C2492="","",data!K2492)</f>
        <v>9</v>
      </c>
      <c r="L2492" s="34">
        <f>IF(data!C2492="","",data!L2492)</f>
        <v>31</v>
      </c>
      <c r="M2492" s="34">
        <f>IF(data!C2492="","",data!M2492)</f>
        <v>17</v>
      </c>
      <c r="N2492" s="34">
        <f>IF(data!C2492="","",data!N2492)</f>
        <v>19</v>
      </c>
      <c r="O2492" s="34">
        <f>IF(data!C2492="","",data!O2492)</f>
        <v>20</v>
      </c>
      <c r="P2492" s="16">
        <f t="shared" si="406"/>
        <v>22</v>
      </c>
      <c r="Q2492" s="17">
        <f t="shared" si="396"/>
        <v>32</v>
      </c>
      <c r="R2492" s="18">
        <f t="shared" si="397"/>
        <v>23</v>
      </c>
      <c r="S2492" s="18">
        <f t="shared" si="398"/>
        <v>31</v>
      </c>
      <c r="T2492" s="18">
        <f t="shared" si="399"/>
        <v>9</v>
      </c>
      <c r="U2492" s="18">
        <f t="shared" si="400"/>
        <v>12</v>
      </c>
      <c r="V2492" s="18">
        <f t="shared" si="401"/>
        <v>15</v>
      </c>
      <c r="W2492" s="18">
        <f t="shared" si="402"/>
        <v>24</v>
      </c>
      <c r="X2492" s="18">
        <f t="shared" si="403"/>
        <v>0</v>
      </c>
      <c r="Y2492" s="18" t="str">
        <f t="shared" si="404"/>
        <v>对</v>
      </c>
    </row>
    <row r="2493" spans="1:25" ht="12.75" customHeight="1" thickBot="1">
      <c r="A2493" s="12">
        <f>IF(data!C2493="","",data!A2493)</f>
        <v>2019132</v>
      </c>
      <c r="B2493" s="13">
        <f t="shared" si="405"/>
        <v>2</v>
      </c>
      <c r="C2493" s="34">
        <f>IF(data!C2493="","",data!C2493)</f>
        <v>4</v>
      </c>
      <c r="D2493" s="34">
        <f>IF(data!C2493="","",data!D2493)</f>
        <v>6</v>
      </c>
      <c r="E2493" s="34">
        <f>IF(data!C2493="","",data!E2493)</f>
        <v>11</v>
      </c>
      <c r="F2493" s="34">
        <f>IF(data!C2493="","",data!F2493)</f>
        <v>14</v>
      </c>
      <c r="G2493" s="34">
        <f>IF(data!C2493="","",data!G2493)</f>
        <v>19</v>
      </c>
      <c r="H2493" s="34">
        <f>IF(data!C2493="","",data!H2493)</f>
        <v>33</v>
      </c>
      <c r="I2493" s="35">
        <f>IF(data!C2493="","",data!I2493)</f>
        <v>7</v>
      </c>
      <c r="J2493" s="34">
        <f>IF(data!C2493="","",data!J2493)</f>
        <v>19</v>
      </c>
      <c r="K2493" s="34">
        <f>IF(data!C2493="","",data!K2493)</f>
        <v>4</v>
      </c>
      <c r="L2493" s="34">
        <f>IF(data!C2493="","",data!L2493)</f>
        <v>11</v>
      </c>
      <c r="M2493" s="34">
        <f>IF(data!C2493="","",data!M2493)</f>
        <v>6</v>
      </c>
      <c r="N2493" s="34">
        <f>IF(data!C2493="","",data!N2493)</f>
        <v>14</v>
      </c>
      <c r="O2493" s="34">
        <f>IF(data!C2493="","",data!O2493)</f>
        <v>33</v>
      </c>
      <c r="P2493" s="16">
        <f t="shared" si="406"/>
        <v>29</v>
      </c>
      <c r="Q2493" s="17">
        <f t="shared" si="396"/>
        <v>30</v>
      </c>
      <c r="R2493" s="18">
        <f t="shared" si="397"/>
        <v>15</v>
      </c>
      <c r="S2493" s="18">
        <f t="shared" si="398"/>
        <v>22</v>
      </c>
      <c r="T2493" s="18">
        <f t="shared" si="399"/>
        <v>18</v>
      </c>
      <c r="U2493" s="18">
        <f t="shared" si="400"/>
        <v>3</v>
      </c>
      <c r="V2493" s="18">
        <f t="shared" si="401"/>
        <v>18</v>
      </c>
      <c r="W2493" s="18">
        <f t="shared" si="402"/>
        <v>15</v>
      </c>
      <c r="X2493" s="18">
        <f t="shared" si="403"/>
        <v>15</v>
      </c>
      <c r="Y2493" s="18" t="str">
        <f t="shared" si="404"/>
        <v>对</v>
      </c>
    </row>
    <row r="2494" spans="1:25" ht="12.75" customHeight="1" thickBot="1">
      <c r="A2494" s="12">
        <f>IF(data!C2494="","",data!A2494)</f>
        <v>2019133</v>
      </c>
      <c r="B2494" s="13">
        <f t="shared" si="405"/>
        <v>3</v>
      </c>
      <c r="C2494" s="34">
        <f>IF(data!C2494="","",data!C2494)</f>
        <v>3</v>
      </c>
      <c r="D2494" s="34">
        <f>IF(data!C2494="","",data!D2494)</f>
        <v>7</v>
      </c>
      <c r="E2494" s="34">
        <f>IF(data!C2494="","",data!E2494)</f>
        <v>16</v>
      </c>
      <c r="F2494" s="34">
        <f>IF(data!C2494="","",data!F2494)</f>
        <v>21</v>
      </c>
      <c r="G2494" s="34">
        <f>IF(data!C2494="","",data!G2494)</f>
        <v>24</v>
      </c>
      <c r="H2494" s="34">
        <f>IF(data!C2494="","",data!H2494)</f>
        <v>31</v>
      </c>
      <c r="I2494" s="35">
        <f>IF(data!C2494="","",data!I2494)</f>
        <v>7</v>
      </c>
      <c r="J2494" s="34">
        <f>IF(data!C2494="","",data!J2494)</f>
        <v>7</v>
      </c>
      <c r="K2494" s="34">
        <f>IF(data!C2494="","",data!K2494)</f>
        <v>3</v>
      </c>
      <c r="L2494" s="34">
        <f>IF(data!C2494="","",data!L2494)</f>
        <v>16</v>
      </c>
      <c r="M2494" s="34">
        <f>IF(data!C2494="","",data!M2494)</f>
        <v>24</v>
      </c>
      <c r="N2494" s="34">
        <f>IF(data!C2494="","",data!N2494)</f>
        <v>31</v>
      </c>
      <c r="O2494" s="34">
        <f>IF(data!C2494="","",data!O2494)</f>
        <v>21</v>
      </c>
      <c r="P2494" s="16">
        <f t="shared" si="406"/>
        <v>28</v>
      </c>
      <c r="Q2494" s="17">
        <f t="shared" si="396"/>
        <v>31</v>
      </c>
      <c r="R2494" s="18">
        <f t="shared" si="397"/>
        <v>15</v>
      </c>
      <c r="S2494" s="18">
        <f t="shared" si="398"/>
        <v>29</v>
      </c>
      <c r="T2494" s="18">
        <f t="shared" si="399"/>
        <v>10</v>
      </c>
      <c r="U2494" s="18">
        <f t="shared" si="400"/>
        <v>30</v>
      </c>
      <c r="V2494" s="18">
        <f t="shared" si="401"/>
        <v>6</v>
      </c>
      <c r="W2494" s="18">
        <f t="shared" si="402"/>
        <v>3</v>
      </c>
      <c r="X2494" s="18">
        <f t="shared" si="403"/>
        <v>0</v>
      </c>
      <c r="Y2494" s="18" t="str">
        <f t="shared" si="404"/>
        <v>对</v>
      </c>
    </row>
    <row r="2495" spans="1:25" ht="12.75" customHeight="1" thickBot="1">
      <c r="A2495" s="12">
        <f>IF(data!C2495="","",data!A2495)</f>
        <v>2019134</v>
      </c>
      <c r="B2495" s="13">
        <f t="shared" si="405"/>
        <v>4</v>
      </c>
      <c r="C2495" s="34">
        <f>IF(data!C2495="","",data!C2495)</f>
        <v>1</v>
      </c>
      <c r="D2495" s="34">
        <f>IF(data!C2495="","",data!D2495)</f>
        <v>4</v>
      </c>
      <c r="E2495" s="34">
        <f>IF(data!C2495="","",data!E2495)</f>
        <v>6</v>
      </c>
      <c r="F2495" s="34">
        <f>IF(data!C2495="","",data!F2495)</f>
        <v>22</v>
      </c>
      <c r="G2495" s="34">
        <f>IF(data!C2495="","",data!G2495)</f>
        <v>29</v>
      </c>
      <c r="H2495" s="34">
        <f>IF(data!C2495="","",data!H2495)</f>
        <v>30</v>
      </c>
      <c r="I2495" s="35">
        <f>IF(data!C2495="","",data!I2495)</f>
        <v>3</v>
      </c>
      <c r="J2495" s="34">
        <f>IF(data!C2495="","",data!J2495)</f>
        <v>30</v>
      </c>
      <c r="K2495" s="34">
        <f>IF(data!C2495="","",data!K2495)</f>
        <v>22</v>
      </c>
      <c r="L2495" s="34">
        <f>IF(data!C2495="","",data!L2495)</f>
        <v>6</v>
      </c>
      <c r="M2495" s="34">
        <f>IF(data!C2495="","",data!M2495)</f>
        <v>1</v>
      </c>
      <c r="N2495" s="34">
        <f>IF(data!C2495="","",data!N2495)</f>
        <v>4</v>
      </c>
      <c r="O2495" s="34">
        <f>IF(data!C2495="","",data!O2495)</f>
        <v>29</v>
      </c>
      <c r="P2495" s="16">
        <f t="shared" si="406"/>
        <v>29</v>
      </c>
      <c r="Q2495" s="17">
        <f t="shared" si="396"/>
        <v>28</v>
      </c>
      <c r="R2495" s="18">
        <f t="shared" si="397"/>
        <v>21</v>
      </c>
      <c r="S2495" s="18">
        <f t="shared" si="398"/>
        <v>28</v>
      </c>
      <c r="T2495" s="18">
        <f t="shared" si="399"/>
        <v>21</v>
      </c>
      <c r="U2495" s="18">
        <f t="shared" si="400"/>
        <v>30</v>
      </c>
      <c r="V2495" s="18">
        <f t="shared" si="401"/>
        <v>30</v>
      </c>
      <c r="W2495" s="18">
        <f t="shared" si="402"/>
        <v>27</v>
      </c>
      <c r="X2495" s="18">
        <f t="shared" si="403"/>
        <v>12</v>
      </c>
      <c r="Y2495" s="18" t="str">
        <f t="shared" si="404"/>
        <v>对</v>
      </c>
    </row>
    <row r="2496" spans="1:25" ht="12.75" customHeight="1" thickBot="1">
      <c r="A2496" s="12">
        <f>IF(data!C2496="","",data!A2496)</f>
        <v>2019135</v>
      </c>
      <c r="B2496" s="13">
        <f t="shared" si="405"/>
        <v>5</v>
      </c>
      <c r="C2496" s="34">
        <f>IF(data!C2496="","",data!C2496)</f>
        <v>3</v>
      </c>
      <c r="D2496" s="34">
        <f>IF(data!C2496="","",data!D2496)</f>
        <v>6</v>
      </c>
      <c r="E2496" s="34">
        <f>IF(data!C2496="","",data!E2496)</f>
        <v>10</v>
      </c>
      <c r="F2496" s="34">
        <f>IF(data!C2496="","",data!F2496)</f>
        <v>11</v>
      </c>
      <c r="G2496" s="34">
        <f>IF(data!C2496="","",data!G2496)</f>
        <v>27</v>
      </c>
      <c r="H2496" s="34">
        <f>IF(data!C2496="","",data!H2496)</f>
        <v>33</v>
      </c>
      <c r="I2496" s="35">
        <f>IF(data!C2496="","",data!I2496)</f>
        <v>3</v>
      </c>
      <c r="J2496" s="34">
        <f>IF(data!C2496="","",data!J2496)</f>
        <v>27</v>
      </c>
      <c r="K2496" s="34">
        <f>IF(data!C2496="","",data!K2496)</f>
        <v>6</v>
      </c>
      <c r="L2496" s="34">
        <f>IF(data!C2496="","",data!L2496)</f>
        <v>11</v>
      </c>
      <c r="M2496" s="34">
        <f>IF(data!C2496="","",data!M2496)</f>
        <v>10</v>
      </c>
      <c r="N2496" s="34">
        <f>IF(data!C2496="","",data!N2496)</f>
        <v>33</v>
      </c>
      <c r="O2496" s="34">
        <f>IF(data!C2496="","",data!O2496)</f>
        <v>3</v>
      </c>
      <c r="P2496" s="16">
        <f t="shared" si="406"/>
        <v>30</v>
      </c>
      <c r="Q2496" s="17">
        <f t="shared" si="396"/>
        <v>26</v>
      </c>
      <c r="R2496" s="18">
        <f t="shared" si="397"/>
        <v>28</v>
      </c>
      <c r="S2496" s="18">
        <f t="shared" si="398"/>
        <v>29</v>
      </c>
      <c r="T2496" s="18">
        <f t="shared" si="399"/>
        <v>30</v>
      </c>
      <c r="U2496" s="18">
        <f t="shared" si="400"/>
        <v>27</v>
      </c>
      <c r="V2496" s="18">
        <f t="shared" si="401"/>
        <v>6</v>
      </c>
      <c r="W2496" s="18">
        <f t="shared" si="402"/>
        <v>0</v>
      </c>
      <c r="X2496" s="18">
        <f t="shared" si="403"/>
        <v>21</v>
      </c>
      <c r="Y2496" s="18" t="str">
        <f t="shared" si="404"/>
        <v>错</v>
      </c>
    </row>
    <row r="2497" spans="1:25" ht="12.75" customHeight="1" thickBot="1">
      <c r="A2497" s="12">
        <f>IF(data!C2497="","",data!A2497)</f>
        <v>2019136</v>
      </c>
      <c r="B2497" s="13">
        <f t="shared" si="405"/>
        <v>6</v>
      </c>
      <c r="C2497" s="34">
        <f>IF(data!C2497="","",data!C2497)</f>
        <v>12</v>
      </c>
      <c r="D2497" s="34">
        <f>IF(data!C2497="","",data!D2497)</f>
        <v>14</v>
      </c>
      <c r="E2497" s="34">
        <f>IF(data!C2497="","",data!E2497)</f>
        <v>15</v>
      </c>
      <c r="F2497" s="34">
        <f>IF(data!C2497="","",data!F2497)</f>
        <v>17</v>
      </c>
      <c r="G2497" s="34">
        <f>IF(data!C2497="","",data!G2497)</f>
        <v>29</v>
      </c>
      <c r="H2497" s="34">
        <f>IF(data!C2497="","",data!H2497)</f>
        <v>33</v>
      </c>
      <c r="I2497" s="35">
        <f>IF(data!C2497="","",data!I2497)</f>
        <v>12</v>
      </c>
      <c r="J2497" s="34">
        <f>IF(data!C2497="","",data!J2497)</f>
        <v>29</v>
      </c>
      <c r="K2497" s="34">
        <f>IF(data!C2497="","",data!K2497)</f>
        <v>33</v>
      </c>
      <c r="L2497" s="34">
        <f>IF(data!C2497="","",data!L2497)</f>
        <v>15</v>
      </c>
      <c r="M2497" s="34">
        <f>IF(data!C2497="","",data!M2497)</f>
        <v>12</v>
      </c>
      <c r="N2497" s="34">
        <f>IF(data!C2497="","",data!N2497)</f>
        <v>17</v>
      </c>
      <c r="O2497" s="34">
        <f>IF(data!C2497="","",data!O2497)</f>
        <v>14</v>
      </c>
      <c r="P2497" s="16">
        <f t="shared" si="406"/>
        <v>21</v>
      </c>
      <c r="Q2497" s="17">
        <f t="shared" si="396"/>
        <v>28</v>
      </c>
      <c r="R2497" s="18">
        <f t="shared" si="397"/>
        <v>24</v>
      </c>
      <c r="S2497" s="18">
        <f t="shared" si="398"/>
        <v>30</v>
      </c>
      <c r="T2497" s="18">
        <f t="shared" si="399"/>
        <v>15</v>
      </c>
      <c r="U2497" s="18">
        <f t="shared" si="400"/>
        <v>27</v>
      </c>
      <c r="V2497" s="18">
        <f t="shared" si="401"/>
        <v>12</v>
      </c>
      <c r="W2497" s="18">
        <f t="shared" si="402"/>
        <v>21</v>
      </c>
      <c r="X2497" s="18">
        <f t="shared" si="403"/>
        <v>0</v>
      </c>
      <c r="Y2497" s="18" t="str">
        <f t="shared" si="404"/>
        <v>错</v>
      </c>
    </row>
    <row r="2498" spans="1:25" ht="12.75" customHeight="1" thickBot="1">
      <c r="A2498" s="12">
        <f>IF(data!C2498="","",data!A2498)</f>
        <v>2019137</v>
      </c>
      <c r="B2498" s="13">
        <f t="shared" si="405"/>
        <v>7</v>
      </c>
      <c r="C2498" s="34">
        <f>IF(data!C2498="","",data!C2498)</f>
        <v>7</v>
      </c>
      <c r="D2498" s="34">
        <f>IF(data!C2498="","",data!D2498)</f>
        <v>10</v>
      </c>
      <c r="E2498" s="34">
        <f>IF(data!C2498="","",data!E2498)</f>
        <v>13</v>
      </c>
      <c r="F2498" s="34">
        <f>IF(data!C2498="","",data!F2498)</f>
        <v>19</v>
      </c>
      <c r="G2498" s="34">
        <f>IF(data!C2498="","",data!G2498)</f>
        <v>23</v>
      </c>
      <c r="H2498" s="34">
        <f>IF(data!C2498="","",data!H2498)</f>
        <v>31</v>
      </c>
      <c r="I2498" s="35">
        <f>IF(data!C2498="","",data!I2498)</f>
        <v>6</v>
      </c>
      <c r="J2498" s="34">
        <f>IF(data!C2498="","",data!J2498)</f>
        <v>31</v>
      </c>
      <c r="K2498" s="34">
        <f>IF(data!C2498="","",data!K2498)</f>
        <v>23</v>
      </c>
      <c r="L2498" s="34">
        <f>IF(data!C2498="","",data!L2498)</f>
        <v>7</v>
      </c>
      <c r="M2498" s="34">
        <f>IF(data!C2498="","",data!M2498)</f>
        <v>10</v>
      </c>
      <c r="N2498" s="34">
        <f>IF(data!C2498="","",data!N2498)</f>
        <v>19</v>
      </c>
      <c r="O2498" s="34">
        <f>IF(data!C2498="","",data!O2498)</f>
        <v>13</v>
      </c>
      <c r="P2498" s="16">
        <f t="shared" si="406"/>
        <v>24</v>
      </c>
      <c r="Q2498" s="17">
        <f t="shared" si="396"/>
        <v>27</v>
      </c>
      <c r="R2498" s="18">
        <f t="shared" si="397"/>
        <v>17</v>
      </c>
      <c r="S2498" s="18">
        <f t="shared" si="398"/>
        <v>21</v>
      </c>
      <c r="T2498" s="18">
        <f t="shared" si="399"/>
        <v>18</v>
      </c>
      <c r="U2498" s="18">
        <f t="shared" si="400"/>
        <v>9</v>
      </c>
      <c r="V2498" s="18">
        <f t="shared" si="401"/>
        <v>30</v>
      </c>
      <c r="W2498" s="18">
        <f t="shared" si="402"/>
        <v>0</v>
      </c>
      <c r="X2498" s="18">
        <f t="shared" si="403"/>
        <v>3</v>
      </c>
      <c r="Y2498" s="18" t="str">
        <f t="shared" si="404"/>
        <v>对</v>
      </c>
    </row>
    <row r="2499" spans="1:25" ht="12.75" customHeight="1" thickBot="1">
      <c r="A2499" s="12">
        <f>IF(data!C2499="","",data!A2499)</f>
        <v>2019138</v>
      </c>
      <c r="B2499" s="13">
        <f t="shared" si="405"/>
        <v>8</v>
      </c>
      <c r="C2499" s="34">
        <f>IF(data!C2499="","",data!C2499)</f>
        <v>2</v>
      </c>
      <c r="D2499" s="34">
        <f>IF(data!C2499="","",data!D2499)</f>
        <v>6</v>
      </c>
      <c r="E2499" s="34">
        <f>IF(data!C2499="","",data!E2499)</f>
        <v>12</v>
      </c>
      <c r="F2499" s="34">
        <f>IF(data!C2499="","",data!F2499)</f>
        <v>30</v>
      </c>
      <c r="G2499" s="34">
        <f>IF(data!C2499="","",data!G2499)</f>
        <v>31</v>
      </c>
      <c r="H2499" s="34">
        <f>IF(data!C2499="","",data!H2499)</f>
        <v>32</v>
      </c>
      <c r="I2499" s="35">
        <f>IF(data!C2499="","",data!I2499)</f>
        <v>11</v>
      </c>
      <c r="J2499" s="34">
        <f>IF(data!C2499="","",data!J2499)</f>
        <v>6</v>
      </c>
      <c r="K2499" s="34">
        <f>IF(data!C2499="","",data!K2499)</f>
        <v>32</v>
      </c>
      <c r="L2499" s="34">
        <f>IF(data!C2499="","",data!L2499)</f>
        <v>31</v>
      </c>
      <c r="M2499" s="34">
        <f>IF(data!C2499="","",data!M2499)</f>
        <v>30</v>
      </c>
      <c r="N2499" s="34">
        <f>IF(data!C2499="","",data!N2499)</f>
        <v>2</v>
      </c>
      <c r="O2499" s="34">
        <f>IF(data!C2499="","",data!O2499)</f>
        <v>12</v>
      </c>
      <c r="P2499" s="16">
        <f t="shared" si="406"/>
        <v>30</v>
      </c>
      <c r="Q2499" s="17">
        <f t="shared" si="396"/>
        <v>24</v>
      </c>
      <c r="R2499" s="18">
        <f t="shared" si="397"/>
        <v>16</v>
      </c>
      <c r="S2499" s="18">
        <f t="shared" si="398"/>
        <v>24</v>
      </c>
      <c r="T2499" s="18">
        <f t="shared" si="399"/>
        <v>19</v>
      </c>
      <c r="U2499" s="18">
        <f t="shared" si="400"/>
        <v>21</v>
      </c>
      <c r="V2499" s="18">
        <f t="shared" si="401"/>
        <v>15</v>
      </c>
      <c r="W2499" s="18">
        <f t="shared" si="402"/>
        <v>9</v>
      </c>
      <c r="X2499" s="18">
        <f t="shared" si="403"/>
        <v>30</v>
      </c>
      <c r="Y2499" s="18" t="str">
        <f t="shared" si="404"/>
        <v>错</v>
      </c>
    </row>
    <row r="2500" spans="1:25" ht="12.75" customHeight="1" thickBot="1">
      <c r="A2500" s="12">
        <f>IF(data!C2500="","",data!A2500)</f>
        <v>2019139</v>
      </c>
      <c r="B2500" s="13">
        <f t="shared" si="405"/>
        <v>9</v>
      </c>
      <c r="C2500" s="34">
        <f>IF(data!C2500="","",data!C2500)</f>
        <v>8</v>
      </c>
      <c r="D2500" s="34">
        <f>IF(data!C2500="","",data!D2500)</f>
        <v>14</v>
      </c>
      <c r="E2500" s="34">
        <f>IF(data!C2500="","",data!E2500)</f>
        <v>20</v>
      </c>
      <c r="F2500" s="34">
        <f>IF(data!C2500="","",data!F2500)</f>
        <v>23</v>
      </c>
      <c r="G2500" s="34">
        <f>IF(data!C2500="","",data!G2500)</f>
        <v>30</v>
      </c>
      <c r="H2500" s="34">
        <f>IF(data!C2500="","",data!H2500)</f>
        <v>33</v>
      </c>
      <c r="I2500" s="35">
        <f>IF(data!C2500="","",data!I2500)</f>
        <v>11</v>
      </c>
      <c r="J2500" s="34">
        <f>IF(data!C2500="","",data!J2500)</f>
        <v>33</v>
      </c>
      <c r="K2500" s="34">
        <f>IF(data!C2500="","",data!K2500)</f>
        <v>8</v>
      </c>
      <c r="L2500" s="34">
        <f>IF(data!C2500="","",data!L2500)</f>
        <v>20</v>
      </c>
      <c r="M2500" s="34">
        <f>IF(data!C2500="","",data!M2500)</f>
        <v>23</v>
      </c>
      <c r="N2500" s="34">
        <f>IF(data!C2500="","",data!N2500)</f>
        <v>30</v>
      </c>
      <c r="O2500" s="34">
        <f>IF(data!C2500="","",data!O2500)</f>
        <v>14</v>
      </c>
      <c r="P2500" s="16">
        <f t="shared" si="406"/>
        <v>25</v>
      </c>
      <c r="Q2500" s="17">
        <f t="shared" ref="Q2500:Q2563" si="407">IF(C2499="","",H2499-B2499)</f>
        <v>24</v>
      </c>
      <c r="R2500" s="18">
        <f t="shared" ref="R2500:R2563" si="408">IF(C2499="","",G2499-C2499)</f>
        <v>29</v>
      </c>
      <c r="S2500" s="18">
        <f t="shared" ref="S2500:S2563" si="409">IF(C2499="","",H2499-C2499)</f>
        <v>30</v>
      </c>
      <c r="T2500" s="18">
        <f t="shared" ref="T2500:T2563" si="410">IF(C2499="","",MOD(J2499*C2499,33))</f>
        <v>12</v>
      </c>
      <c r="U2500" s="18">
        <f t="shared" ref="U2500:U2563" si="411">IF(C2499="","",MOD(I2499*9,33))</f>
        <v>0</v>
      </c>
      <c r="V2500" s="18">
        <f t="shared" ref="V2500:V2563" si="412">IF(D2499="","",MOD(J2499*9,33))</f>
        <v>21</v>
      </c>
      <c r="W2500" s="18">
        <f t="shared" ref="W2500:W2563" si="413">IF(E2499="","",MOD(K2499*9,33))</f>
        <v>24</v>
      </c>
      <c r="X2500" s="18">
        <f t="shared" ref="X2500:X2563" si="414">IF(F2499="","",MOD(L2499*9,33))</f>
        <v>15</v>
      </c>
      <c r="Y2500" s="18" t="str">
        <f t="shared" ref="Y2500:Y2563" si="415">IF($P2500="","",IF(COUNTIF($Q2500:$X2500,$P2500),"错","对"))</f>
        <v>对</v>
      </c>
    </row>
    <row r="2501" spans="1:25" ht="12.75" customHeight="1" thickBot="1">
      <c r="A2501" s="12">
        <f>IF(data!C2501="","",data!A2501)</f>
        <v>2019140</v>
      </c>
      <c r="B2501" s="13">
        <f t="shared" si="405"/>
        <v>0</v>
      </c>
      <c r="C2501" s="34">
        <f>IF(data!C2501="","",data!C2501)</f>
        <v>2</v>
      </c>
      <c r="D2501" s="34">
        <f>IF(data!C2501="","",data!D2501)</f>
        <v>4</v>
      </c>
      <c r="E2501" s="34">
        <f>IF(data!C2501="","",data!E2501)</f>
        <v>9</v>
      </c>
      <c r="F2501" s="34">
        <f>IF(data!C2501="","",data!F2501)</f>
        <v>11</v>
      </c>
      <c r="G2501" s="34">
        <f>IF(data!C2501="","",data!G2501)</f>
        <v>14</v>
      </c>
      <c r="H2501" s="34">
        <f>IF(data!C2501="","",data!H2501)</f>
        <v>22</v>
      </c>
      <c r="I2501" s="35">
        <f>IF(data!C2501="","",data!I2501)</f>
        <v>5</v>
      </c>
      <c r="J2501" s="34">
        <f>IF(data!C2501="","",data!J2501)</f>
        <v>11</v>
      </c>
      <c r="K2501" s="34">
        <f>IF(data!C2501="","",data!K2501)</f>
        <v>9</v>
      </c>
      <c r="L2501" s="34">
        <f>IF(data!C2501="","",data!L2501)</f>
        <v>4</v>
      </c>
      <c r="M2501" s="34">
        <f>IF(data!C2501="","",data!M2501)</f>
        <v>22</v>
      </c>
      <c r="N2501" s="34">
        <f>IF(data!C2501="","",data!N2501)</f>
        <v>2</v>
      </c>
      <c r="O2501" s="34">
        <f>IF(data!C2501="","",data!O2501)</f>
        <v>14</v>
      </c>
      <c r="P2501" s="16">
        <f t="shared" si="406"/>
        <v>20</v>
      </c>
      <c r="Q2501" s="17">
        <f t="shared" si="407"/>
        <v>24</v>
      </c>
      <c r="R2501" s="18">
        <f t="shared" si="408"/>
        <v>22</v>
      </c>
      <c r="S2501" s="18">
        <f t="shared" si="409"/>
        <v>25</v>
      </c>
      <c r="T2501" s="18">
        <f t="shared" si="410"/>
        <v>0</v>
      </c>
      <c r="U2501" s="18">
        <f t="shared" si="411"/>
        <v>0</v>
      </c>
      <c r="V2501" s="18">
        <f t="shared" si="412"/>
        <v>0</v>
      </c>
      <c r="W2501" s="18">
        <f t="shared" si="413"/>
        <v>6</v>
      </c>
      <c r="X2501" s="18">
        <f t="shared" si="414"/>
        <v>15</v>
      </c>
      <c r="Y2501" s="18" t="str">
        <f t="shared" si="415"/>
        <v>对</v>
      </c>
    </row>
    <row r="2502" spans="1:25" ht="12.75" customHeight="1" thickBot="1">
      <c r="A2502" s="12">
        <f>IF(data!C2502="","",data!A2502)</f>
        <v>2019141</v>
      </c>
      <c r="B2502" s="13">
        <f t="shared" si="405"/>
        <v>1</v>
      </c>
      <c r="C2502" s="34">
        <f>IF(data!C2502="","",data!C2502)</f>
        <v>10</v>
      </c>
      <c r="D2502" s="34">
        <f>IF(data!C2502="","",data!D2502)</f>
        <v>13</v>
      </c>
      <c r="E2502" s="34">
        <f>IF(data!C2502="","",data!E2502)</f>
        <v>14</v>
      </c>
      <c r="F2502" s="34">
        <f>IF(data!C2502="","",data!F2502)</f>
        <v>15</v>
      </c>
      <c r="G2502" s="34">
        <f>IF(data!C2502="","",data!G2502)</f>
        <v>17</v>
      </c>
      <c r="H2502" s="34">
        <f>IF(data!C2502="","",data!H2502)</f>
        <v>33</v>
      </c>
      <c r="I2502" s="35">
        <f>IF(data!C2502="","",data!I2502)</f>
        <v>14</v>
      </c>
      <c r="J2502" s="34">
        <f>IF(data!C2502="","",data!J2502)</f>
        <v>33</v>
      </c>
      <c r="K2502" s="34">
        <f>IF(data!C2502="","",data!K2502)</f>
        <v>17</v>
      </c>
      <c r="L2502" s="34">
        <f>IF(data!C2502="","",data!L2502)</f>
        <v>13</v>
      </c>
      <c r="M2502" s="34">
        <f>IF(data!C2502="","",data!M2502)</f>
        <v>15</v>
      </c>
      <c r="N2502" s="34">
        <f>IF(data!C2502="","",data!N2502)</f>
        <v>10</v>
      </c>
      <c r="O2502" s="34">
        <f>IF(data!C2502="","",data!O2502)</f>
        <v>14</v>
      </c>
      <c r="P2502" s="16">
        <f t="shared" si="406"/>
        <v>23</v>
      </c>
      <c r="Q2502" s="17">
        <f t="shared" si="407"/>
        <v>22</v>
      </c>
      <c r="R2502" s="18">
        <f t="shared" si="408"/>
        <v>12</v>
      </c>
      <c r="S2502" s="18">
        <f t="shared" si="409"/>
        <v>20</v>
      </c>
      <c r="T2502" s="18">
        <f t="shared" si="410"/>
        <v>22</v>
      </c>
      <c r="U2502" s="18">
        <f t="shared" si="411"/>
        <v>12</v>
      </c>
      <c r="V2502" s="18">
        <f t="shared" si="412"/>
        <v>0</v>
      </c>
      <c r="W2502" s="18">
        <f t="shared" si="413"/>
        <v>15</v>
      </c>
      <c r="X2502" s="18">
        <f t="shared" si="414"/>
        <v>3</v>
      </c>
      <c r="Y2502" s="18" t="str">
        <f t="shared" si="415"/>
        <v>对</v>
      </c>
    </row>
    <row r="2503" spans="1:25" ht="12.75" customHeight="1" thickBot="1">
      <c r="A2503" s="12">
        <f>IF(data!C2503="","",data!A2503)</f>
        <v>2019142</v>
      </c>
      <c r="B2503" s="13">
        <f t="shared" si="405"/>
        <v>2</v>
      </c>
      <c r="C2503" s="34">
        <f>IF(data!C2503="","",data!C2503)</f>
        <v>8</v>
      </c>
      <c r="D2503" s="34">
        <f>IF(data!C2503="","",data!D2503)</f>
        <v>14</v>
      </c>
      <c r="E2503" s="34">
        <f>IF(data!C2503="","",data!E2503)</f>
        <v>24</v>
      </c>
      <c r="F2503" s="34">
        <f>IF(data!C2503="","",data!F2503)</f>
        <v>27</v>
      </c>
      <c r="G2503" s="34">
        <f>IF(data!C2503="","",data!G2503)</f>
        <v>29</v>
      </c>
      <c r="H2503" s="34">
        <f>IF(data!C2503="","",data!H2503)</f>
        <v>33</v>
      </c>
      <c r="I2503" s="35">
        <f>IF(data!C2503="","",data!I2503)</f>
        <v>9</v>
      </c>
      <c r="J2503" s="34">
        <f>IF(data!C2503="","",data!J2503)</f>
        <v>24</v>
      </c>
      <c r="K2503" s="34">
        <f>IF(data!C2503="","",data!K2503)</f>
        <v>27</v>
      </c>
      <c r="L2503" s="34">
        <f>IF(data!C2503="","",data!L2503)</f>
        <v>29</v>
      </c>
      <c r="M2503" s="34">
        <f>IF(data!C2503="","",data!M2503)</f>
        <v>8</v>
      </c>
      <c r="N2503" s="34">
        <f>IF(data!C2503="","",data!N2503)</f>
        <v>33</v>
      </c>
      <c r="O2503" s="34">
        <f>IF(data!C2503="","",data!O2503)</f>
        <v>14</v>
      </c>
      <c r="P2503" s="16">
        <f t="shared" si="406"/>
        <v>25</v>
      </c>
      <c r="Q2503" s="17">
        <f t="shared" si="407"/>
        <v>32</v>
      </c>
      <c r="R2503" s="18">
        <f t="shared" si="408"/>
        <v>7</v>
      </c>
      <c r="S2503" s="18">
        <f t="shared" si="409"/>
        <v>23</v>
      </c>
      <c r="T2503" s="18">
        <f t="shared" si="410"/>
        <v>0</v>
      </c>
      <c r="U2503" s="18">
        <f t="shared" si="411"/>
        <v>27</v>
      </c>
      <c r="V2503" s="18">
        <f t="shared" si="412"/>
        <v>0</v>
      </c>
      <c r="W2503" s="18">
        <f t="shared" si="413"/>
        <v>21</v>
      </c>
      <c r="X2503" s="18">
        <f t="shared" si="414"/>
        <v>18</v>
      </c>
      <c r="Y2503" s="18" t="str">
        <f t="shared" si="415"/>
        <v>对</v>
      </c>
    </row>
    <row r="2504" spans="1:25" ht="12.75" customHeight="1" thickBot="1">
      <c r="A2504" s="12">
        <f>IF(data!C2504="","",data!A2504)</f>
        <v>2019143</v>
      </c>
      <c r="B2504" s="13">
        <f t="shared" si="405"/>
        <v>3</v>
      </c>
      <c r="C2504" s="34">
        <f>IF(data!C2504="","",data!C2504)</f>
        <v>5</v>
      </c>
      <c r="D2504" s="34">
        <f>IF(data!C2504="","",data!D2504)</f>
        <v>13</v>
      </c>
      <c r="E2504" s="34">
        <f>IF(data!C2504="","",data!E2504)</f>
        <v>15</v>
      </c>
      <c r="F2504" s="34">
        <f>IF(data!C2504="","",data!F2504)</f>
        <v>16</v>
      </c>
      <c r="G2504" s="34">
        <f>IF(data!C2504="","",data!G2504)</f>
        <v>26</v>
      </c>
      <c r="H2504" s="34">
        <f>IF(data!C2504="","",data!H2504)</f>
        <v>32</v>
      </c>
      <c r="I2504" s="35">
        <f>IF(data!C2504="","",data!I2504)</f>
        <v>9</v>
      </c>
      <c r="J2504" s="34">
        <f>IF(data!C2504="","",data!J2504)</f>
        <v>32</v>
      </c>
      <c r="K2504" s="34">
        <f>IF(data!C2504="","",data!K2504)</f>
        <v>13</v>
      </c>
      <c r="L2504" s="34">
        <f>IF(data!C2504="","",data!L2504)</f>
        <v>5</v>
      </c>
      <c r="M2504" s="34">
        <f>IF(data!C2504="","",data!M2504)</f>
        <v>26</v>
      </c>
      <c r="N2504" s="34">
        <f>IF(data!C2504="","",data!N2504)</f>
        <v>15</v>
      </c>
      <c r="O2504" s="34">
        <f>IF(data!C2504="","",data!O2504)</f>
        <v>16</v>
      </c>
      <c r="P2504" s="16">
        <f t="shared" si="406"/>
        <v>27</v>
      </c>
      <c r="Q2504" s="17">
        <f t="shared" si="407"/>
        <v>31</v>
      </c>
      <c r="R2504" s="18">
        <f t="shared" si="408"/>
        <v>21</v>
      </c>
      <c r="S2504" s="18">
        <f t="shared" si="409"/>
        <v>25</v>
      </c>
      <c r="T2504" s="18">
        <f t="shared" si="410"/>
        <v>27</v>
      </c>
      <c r="U2504" s="18">
        <f t="shared" si="411"/>
        <v>15</v>
      </c>
      <c r="V2504" s="18">
        <f t="shared" si="412"/>
        <v>18</v>
      </c>
      <c r="W2504" s="18">
        <f t="shared" si="413"/>
        <v>12</v>
      </c>
      <c r="X2504" s="18">
        <f t="shared" si="414"/>
        <v>30</v>
      </c>
      <c r="Y2504" s="18" t="str">
        <f t="shared" si="415"/>
        <v>错</v>
      </c>
    </row>
    <row r="2505" spans="1:25" ht="12.75" customHeight="1" thickBot="1">
      <c r="A2505" s="12">
        <f>IF(data!C2505="","",data!A2505)</f>
        <v>2019144</v>
      </c>
      <c r="B2505" s="13">
        <f t="shared" si="405"/>
        <v>4</v>
      </c>
      <c r="C2505" s="34">
        <f>IF(data!C2505="","",data!C2505)</f>
        <v>2</v>
      </c>
      <c r="D2505" s="34">
        <f>IF(data!C2505="","",data!D2505)</f>
        <v>12</v>
      </c>
      <c r="E2505" s="34">
        <f>IF(data!C2505="","",data!E2505)</f>
        <v>15</v>
      </c>
      <c r="F2505" s="34">
        <f>IF(data!C2505="","",data!F2505)</f>
        <v>19</v>
      </c>
      <c r="G2505" s="34">
        <f>IF(data!C2505="","",data!G2505)</f>
        <v>27</v>
      </c>
      <c r="H2505" s="34">
        <f>IF(data!C2505="","",data!H2505)</f>
        <v>30</v>
      </c>
      <c r="I2505" s="35">
        <f>IF(data!C2505="","",data!I2505)</f>
        <v>3</v>
      </c>
      <c r="J2505" s="34">
        <f>IF(data!C2505="","",data!J2505)</f>
        <v>2</v>
      </c>
      <c r="K2505" s="34">
        <f>IF(data!C2505="","",data!K2505)</f>
        <v>30</v>
      </c>
      <c r="L2505" s="34">
        <f>IF(data!C2505="","",data!L2505)</f>
        <v>19</v>
      </c>
      <c r="M2505" s="34">
        <f>IF(data!C2505="","",data!M2505)</f>
        <v>15</v>
      </c>
      <c r="N2505" s="34">
        <f>IF(data!C2505="","",data!N2505)</f>
        <v>12</v>
      </c>
      <c r="O2505" s="34">
        <f>IF(data!C2505="","",data!O2505)</f>
        <v>27</v>
      </c>
      <c r="P2505" s="16">
        <f t="shared" si="406"/>
        <v>28</v>
      </c>
      <c r="Q2505" s="17">
        <f t="shared" si="407"/>
        <v>29</v>
      </c>
      <c r="R2505" s="18">
        <f t="shared" si="408"/>
        <v>21</v>
      </c>
      <c r="S2505" s="18">
        <f t="shared" si="409"/>
        <v>27</v>
      </c>
      <c r="T2505" s="18">
        <f t="shared" si="410"/>
        <v>28</v>
      </c>
      <c r="U2505" s="18">
        <f t="shared" si="411"/>
        <v>15</v>
      </c>
      <c r="V2505" s="18">
        <f t="shared" si="412"/>
        <v>24</v>
      </c>
      <c r="W2505" s="18">
        <f t="shared" si="413"/>
        <v>18</v>
      </c>
      <c r="X2505" s="18">
        <f t="shared" si="414"/>
        <v>12</v>
      </c>
      <c r="Y2505" s="18" t="str">
        <f t="shared" si="415"/>
        <v>错</v>
      </c>
    </row>
    <row r="2506" spans="1:25" ht="12.75" customHeight="1" thickBot="1">
      <c r="A2506" s="12">
        <f>IF(data!C2506="","",data!A2506)</f>
        <v>2019145</v>
      </c>
      <c r="B2506" s="13">
        <f t="shared" si="405"/>
        <v>5</v>
      </c>
      <c r="C2506" s="34">
        <f>IF(data!C2506="","",data!C2506)</f>
        <v>1</v>
      </c>
      <c r="D2506" s="34">
        <f>IF(data!C2506="","",data!D2506)</f>
        <v>8</v>
      </c>
      <c r="E2506" s="34">
        <f>IF(data!C2506="","",data!E2506)</f>
        <v>13</v>
      </c>
      <c r="F2506" s="34">
        <f>IF(data!C2506="","",data!F2506)</f>
        <v>17</v>
      </c>
      <c r="G2506" s="34">
        <f>IF(data!C2506="","",data!G2506)</f>
        <v>18</v>
      </c>
      <c r="H2506" s="34">
        <f>IF(data!C2506="","",data!H2506)</f>
        <v>19</v>
      </c>
      <c r="I2506" s="35">
        <f>IF(data!C2506="","",data!I2506)</f>
        <v>16</v>
      </c>
      <c r="J2506" s="34">
        <f>IF(data!C2506="","",data!J2506)</f>
        <v>13</v>
      </c>
      <c r="K2506" s="34">
        <f>IF(data!C2506="","",data!K2506)</f>
        <v>8</v>
      </c>
      <c r="L2506" s="34">
        <f>IF(data!C2506="","",data!L2506)</f>
        <v>17</v>
      </c>
      <c r="M2506" s="34">
        <f>IF(data!C2506="","",data!M2506)</f>
        <v>1</v>
      </c>
      <c r="N2506" s="34">
        <f>IF(data!C2506="","",data!N2506)</f>
        <v>18</v>
      </c>
      <c r="O2506" s="34">
        <f>IF(data!C2506="","",data!O2506)</f>
        <v>19</v>
      </c>
      <c r="P2506" s="16">
        <f t="shared" si="406"/>
        <v>18</v>
      </c>
      <c r="Q2506" s="17">
        <f t="shared" si="407"/>
        <v>26</v>
      </c>
      <c r="R2506" s="18">
        <f t="shared" si="408"/>
        <v>25</v>
      </c>
      <c r="S2506" s="18">
        <f t="shared" si="409"/>
        <v>28</v>
      </c>
      <c r="T2506" s="18">
        <f t="shared" si="410"/>
        <v>4</v>
      </c>
      <c r="U2506" s="18">
        <f t="shared" si="411"/>
        <v>27</v>
      </c>
      <c r="V2506" s="18">
        <f t="shared" si="412"/>
        <v>18</v>
      </c>
      <c r="W2506" s="18">
        <f t="shared" si="413"/>
        <v>6</v>
      </c>
      <c r="X2506" s="18">
        <f t="shared" si="414"/>
        <v>6</v>
      </c>
      <c r="Y2506" s="18" t="str">
        <f t="shared" si="415"/>
        <v>错</v>
      </c>
    </row>
    <row r="2507" spans="1:25" ht="12.75" customHeight="1" thickBot="1">
      <c r="A2507" s="12">
        <f>IF(data!C2507="","",data!A2507)</f>
        <v>2019146</v>
      </c>
      <c r="B2507" s="13">
        <f t="shared" si="405"/>
        <v>6</v>
      </c>
      <c r="C2507" s="34">
        <f>IF(data!C2507="","",data!C2507)</f>
        <v>1</v>
      </c>
      <c r="D2507" s="34">
        <f>IF(data!C2507="","",data!D2507)</f>
        <v>4</v>
      </c>
      <c r="E2507" s="34">
        <f>IF(data!C2507="","",data!E2507)</f>
        <v>10</v>
      </c>
      <c r="F2507" s="34">
        <f>IF(data!C2507="","",data!F2507)</f>
        <v>12</v>
      </c>
      <c r="G2507" s="34">
        <f>IF(data!C2507="","",data!G2507)</f>
        <v>30</v>
      </c>
      <c r="H2507" s="34">
        <f>IF(data!C2507="","",data!H2507)</f>
        <v>32</v>
      </c>
      <c r="I2507" s="35">
        <f>IF(data!C2507="","",data!I2507)</f>
        <v>14</v>
      </c>
      <c r="J2507" s="34">
        <f>IF(data!C2507="","",data!J2507)</f>
        <v>12</v>
      </c>
      <c r="K2507" s="34">
        <f>IF(data!C2507="","",data!K2507)</f>
        <v>10</v>
      </c>
      <c r="L2507" s="34">
        <f>IF(data!C2507="","",data!L2507)</f>
        <v>1</v>
      </c>
      <c r="M2507" s="34">
        <f>IF(data!C2507="","",data!M2507)</f>
        <v>30</v>
      </c>
      <c r="N2507" s="34">
        <f>IF(data!C2507="","",data!N2507)</f>
        <v>4</v>
      </c>
      <c r="O2507" s="34">
        <f>IF(data!C2507="","",data!O2507)</f>
        <v>32</v>
      </c>
      <c r="P2507" s="16">
        <f t="shared" si="406"/>
        <v>31</v>
      </c>
      <c r="Q2507" s="17">
        <f t="shared" si="407"/>
        <v>14</v>
      </c>
      <c r="R2507" s="18">
        <f t="shared" si="408"/>
        <v>17</v>
      </c>
      <c r="S2507" s="18">
        <f t="shared" si="409"/>
        <v>18</v>
      </c>
      <c r="T2507" s="18">
        <f t="shared" si="410"/>
        <v>13</v>
      </c>
      <c r="U2507" s="18">
        <f t="shared" si="411"/>
        <v>12</v>
      </c>
      <c r="V2507" s="18">
        <f t="shared" si="412"/>
        <v>18</v>
      </c>
      <c r="W2507" s="18">
        <f t="shared" si="413"/>
        <v>6</v>
      </c>
      <c r="X2507" s="18">
        <f t="shared" si="414"/>
        <v>21</v>
      </c>
      <c r="Y2507" s="18" t="str">
        <f t="shared" si="415"/>
        <v>对</v>
      </c>
    </row>
    <row r="2508" spans="1:25" ht="12.75" customHeight="1" thickBot="1">
      <c r="A2508" s="12">
        <f>IF(data!C2508="","",data!A2508)</f>
        <v>2019147</v>
      </c>
      <c r="B2508" s="13">
        <f t="shared" si="405"/>
        <v>7</v>
      </c>
      <c r="C2508" s="34">
        <f>IF(data!C2508="","",data!C2508)</f>
        <v>1</v>
      </c>
      <c r="D2508" s="34">
        <f>IF(data!C2508="","",data!D2508)</f>
        <v>9</v>
      </c>
      <c r="E2508" s="34">
        <f>IF(data!C2508="","",data!E2508)</f>
        <v>12</v>
      </c>
      <c r="F2508" s="34">
        <f>IF(data!C2508="","",data!F2508)</f>
        <v>14</v>
      </c>
      <c r="G2508" s="34">
        <f>IF(data!C2508="","",data!G2508)</f>
        <v>23</v>
      </c>
      <c r="H2508" s="34">
        <f>IF(data!C2508="","",data!H2508)</f>
        <v>27</v>
      </c>
      <c r="I2508" s="35">
        <f>IF(data!C2508="","",data!I2508)</f>
        <v>12</v>
      </c>
      <c r="J2508" s="34">
        <f>IF(data!C2508="","",data!J2508)</f>
        <v>23</v>
      </c>
      <c r="K2508" s="34">
        <f>IF(data!C2508="","",data!K2508)</f>
        <v>12</v>
      </c>
      <c r="L2508" s="34">
        <f>IF(data!C2508="","",data!L2508)</f>
        <v>27</v>
      </c>
      <c r="M2508" s="34">
        <f>IF(data!C2508="","",data!M2508)</f>
        <v>1</v>
      </c>
      <c r="N2508" s="34">
        <f>IF(data!C2508="","",data!N2508)</f>
        <v>14</v>
      </c>
      <c r="O2508" s="34">
        <f>IF(data!C2508="","",data!O2508)</f>
        <v>9</v>
      </c>
      <c r="P2508" s="16">
        <f t="shared" si="406"/>
        <v>26</v>
      </c>
      <c r="Q2508" s="17">
        <f t="shared" si="407"/>
        <v>26</v>
      </c>
      <c r="R2508" s="18">
        <f t="shared" si="408"/>
        <v>29</v>
      </c>
      <c r="S2508" s="18">
        <f t="shared" si="409"/>
        <v>31</v>
      </c>
      <c r="T2508" s="18">
        <f t="shared" si="410"/>
        <v>12</v>
      </c>
      <c r="U2508" s="18">
        <f t="shared" si="411"/>
        <v>27</v>
      </c>
      <c r="V2508" s="18">
        <f t="shared" si="412"/>
        <v>9</v>
      </c>
      <c r="W2508" s="18">
        <f t="shared" si="413"/>
        <v>24</v>
      </c>
      <c r="X2508" s="18">
        <f t="shared" si="414"/>
        <v>9</v>
      </c>
      <c r="Y2508" s="18" t="str">
        <f t="shared" si="415"/>
        <v>错</v>
      </c>
    </row>
    <row r="2509" spans="1:25" ht="12.75" customHeight="1" thickBot="1">
      <c r="A2509" s="12">
        <f>IF(data!C2509="","",data!A2509)</f>
        <v>2019148</v>
      </c>
      <c r="B2509" s="13">
        <f t="shared" si="405"/>
        <v>8</v>
      </c>
      <c r="C2509" s="34">
        <f>IF(data!C2509="","",data!C2509)</f>
        <v>9</v>
      </c>
      <c r="D2509" s="34">
        <f>IF(data!C2509="","",data!D2509)</f>
        <v>10</v>
      </c>
      <c r="E2509" s="34">
        <f>IF(data!C2509="","",data!E2509)</f>
        <v>13</v>
      </c>
      <c r="F2509" s="34">
        <f>IF(data!C2509="","",data!F2509)</f>
        <v>20</v>
      </c>
      <c r="G2509" s="34">
        <f>IF(data!C2509="","",data!G2509)</f>
        <v>26</v>
      </c>
      <c r="H2509" s="34">
        <f>IF(data!C2509="","",data!H2509)</f>
        <v>27</v>
      </c>
      <c r="I2509" s="35">
        <f>IF(data!C2509="","",data!I2509)</f>
        <v>8</v>
      </c>
      <c r="J2509" s="34">
        <f>IF(data!C2509="","",data!J2509)</f>
        <v>26</v>
      </c>
      <c r="K2509" s="34">
        <f>IF(data!C2509="","",data!K2509)</f>
        <v>10</v>
      </c>
      <c r="L2509" s="34">
        <f>IF(data!C2509="","",data!L2509)</f>
        <v>9</v>
      </c>
      <c r="M2509" s="34">
        <f>IF(data!C2509="","",data!M2509)</f>
        <v>13</v>
      </c>
      <c r="N2509" s="34">
        <f>IF(data!C2509="","",data!N2509)</f>
        <v>27</v>
      </c>
      <c r="O2509" s="34">
        <f>IF(data!C2509="","",data!O2509)</f>
        <v>20</v>
      </c>
      <c r="P2509" s="16">
        <f t="shared" si="406"/>
        <v>18</v>
      </c>
      <c r="Q2509" s="17">
        <f t="shared" si="407"/>
        <v>20</v>
      </c>
      <c r="R2509" s="18">
        <f t="shared" si="408"/>
        <v>22</v>
      </c>
      <c r="S2509" s="18">
        <f t="shared" si="409"/>
        <v>26</v>
      </c>
      <c r="T2509" s="18">
        <f t="shared" si="410"/>
        <v>23</v>
      </c>
      <c r="U2509" s="18">
        <f t="shared" si="411"/>
        <v>9</v>
      </c>
      <c r="V2509" s="18">
        <f t="shared" si="412"/>
        <v>9</v>
      </c>
      <c r="W2509" s="18">
        <f t="shared" si="413"/>
        <v>9</v>
      </c>
      <c r="X2509" s="18">
        <f t="shared" si="414"/>
        <v>12</v>
      </c>
      <c r="Y2509" s="18" t="str">
        <f t="shared" si="415"/>
        <v>对</v>
      </c>
    </row>
    <row r="2510" spans="1:25" ht="12.75" customHeight="1" thickBot="1">
      <c r="A2510" s="12">
        <f>IF(data!C2510="","",data!A2510)</f>
        <v>2019149</v>
      </c>
      <c r="B2510" s="13">
        <f t="shared" si="405"/>
        <v>9</v>
      </c>
      <c r="C2510" s="34">
        <f>IF(data!C2510="","",data!C2510)</f>
        <v>1</v>
      </c>
      <c r="D2510" s="34">
        <f>IF(data!C2510="","",data!D2510)</f>
        <v>6</v>
      </c>
      <c r="E2510" s="34">
        <f>IF(data!C2510="","",data!E2510)</f>
        <v>27</v>
      </c>
      <c r="F2510" s="34">
        <f>IF(data!C2510="","",data!F2510)</f>
        <v>28</v>
      </c>
      <c r="G2510" s="34">
        <f>IF(data!C2510="","",data!G2510)</f>
        <v>31</v>
      </c>
      <c r="H2510" s="34">
        <f>IF(data!C2510="","",data!H2510)</f>
        <v>33</v>
      </c>
      <c r="I2510" s="35">
        <f>IF(data!C2510="","",data!I2510)</f>
        <v>7</v>
      </c>
      <c r="J2510" s="34">
        <f>IF(data!C2510="","",data!J2510)</f>
        <v>6</v>
      </c>
      <c r="K2510" s="34">
        <f>IF(data!C2510="","",data!K2510)</f>
        <v>27</v>
      </c>
      <c r="L2510" s="34">
        <f>IF(data!C2510="","",data!L2510)</f>
        <v>28</v>
      </c>
      <c r="M2510" s="34">
        <f>IF(data!C2510="","",data!M2510)</f>
        <v>31</v>
      </c>
      <c r="N2510" s="34">
        <f>IF(data!C2510="","",data!N2510)</f>
        <v>1</v>
      </c>
      <c r="O2510" s="34">
        <f>IF(data!C2510="","",data!O2510)</f>
        <v>33</v>
      </c>
      <c r="P2510" s="16">
        <f t="shared" si="406"/>
        <v>32</v>
      </c>
      <c r="Q2510" s="17">
        <f t="shared" si="407"/>
        <v>19</v>
      </c>
      <c r="R2510" s="18">
        <f t="shared" si="408"/>
        <v>17</v>
      </c>
      <c r="S2510" s="18">
        <f t="shared" si="409"/>
        <v>18</v>
      </c>
      <c r="T2510" s="18">
        <f t="shared" si="410"/>
        <v>3</v>
      </c>
      <c r="U2510" s="18">
        <f t="shared" si="411"/>
        <v>6</v>
      </c>
      <c r="V2510" s="18">
        <f t="shared" si="412"/>
        <v>3</v>
      </c>
      <c r="W2510" s="18">
        <f t="shared" si="413"/>
        <v>24</v>
      </c>
      <c r="X2510" s="18">
        <f t="shared" si="414"/>
        <v>15</v>
      </c>
      <c r="Y2510" s="18" t="str">
        <f t="shared" si="415"/>
        <v>对</v>
      </c>
    </row>
    <row r="2511" spans="1:25" ht="12.75" customHeight="1" thickBot="1">
      <c r="A2511" s="12">
        <f>IF(data!C2511="","",data!A2511)</f>
        <v>2019150</v>
      </c>
      <c r="B2511" s="13">
        <f t="shared" si="405"/>
        <v>0</v>
      </c>
      <c r="C2511" s="34">
        <f>IF(data!C2511="","",data!C2511)</f>
        <v>2</v>
      </c>
      <c r="D2511" s="34">
        <f>IF(data!C2511="","",data!D2511)</f>
        <v>9</v>
      </c>
      <c r="E2511" s="34">
        <f>IF(data!C2511="","",data!E2511)</f>
        <v>14</v>
      </c>
      <c r="F2511" s="34">
        <f>IF(data!C2511="","",data!F2511)</f>
        <v>22</v>
      </c>
      <c r="G2511" s="34">
        <f>IF(data!C2511="","",data!G2511)</f>
        <v>27</v>
      </c>
      <c r="H2511" s="34">
        <f>IF(data!C2511="","",data!H2511)</f>
        <v>29</v>
      </c>
      <c r="I2511" s="35">
        <f>IF(data!C2511="","",data!I2511)</f>
        <v>2</v>
      </c>
      <c r="J2511" s="34">
        <f>IF(data!C2511="","",data!J2511)</f>
        <v>22</v>
      </c>
      <c r="K2511" s="34">
        <f>IF(data!C2511="","",data!K2511)</f>
        <v>2</v>
      </c>
      <c r="L2511" s="34">
        <f>IF(data!C2511="","",data!L2511)</f>
        <v>14</v>
      </c>
      <c r="M2511" s="34">
        <f>IF(data!C2511="","",data!M2511)</f>
        <v>27</v>
      </c>
      <c r="N2511" s="34">
        <f>IF(data!C2511="","",data!N2511)</f>
        <v>29</v>
      </c>
      <c r="O2511" s="34">
        <f>IF(data!C2511="","",data!O2511)</f>
        <v>9</v>
      </c>
      <c r="P2511" s="16">
        <f t="shared" si="406"/>
        <v>27</v>
      </c>
      <c r="Q2511" s="17">
        <f t="shared" si="407"/>
        <v>24</v>
      </c>
      <c r="R2511" s="18">
        <f t="shared" si="408"/>
        <v>30</v>
      </c>
      <c r="S2511" s="18">
        <f t="shared" si="409"/>
        <v>32</v>
      </c>
      <c r="T2511" s="18">
        <f t="shared" si="410"/>
        <v>6</v>
      </c>
      <c r="U2511" s="18">
        <f t="shared" si="411"/>
        <v>30</v>
      </c>
      <c r="V2511" s="18">
        <f t="shared" si="412"/>
        <v>21</v>
      </c>
      <c r="W2511" s="18">
        <f t="shared" si="413"/>
        <v>12</v>
      </c>
      <c r="X2511" s="18">
        <f t="shared" si="414"/>
        <v>21</v>
      </c>
      <c r="Y2511" s="18" t="str">
        <f t="shared" si="415"/>
        <v>对</v>
      </c>
    </row>
    <row r="2512" spans="1:25" ht="12.75" customHeight="1" thickBot="1">
      <c r="A2512" s="12">
        <f>IF(data!C2512="","",data!A2512)</f>
        <v>2019151</v>
      </c>
      <c r="B2512" s="13">
        <f t="shared" si="405"/>
        <v>1</v>
      </c>
      <c r="C2512" s="34">
        <f>IF(data!C2512="","",data!C2512)</f>
        <v>2</v>
      </c>
      <c r="D2512" s="34">
        <f>IF(data!C2512="","",data!D2512)</f>
        <v>6</v>
      </c>
      <c r="E2512" s="34">
        <f>IF(data!C2512="","",data!E2512)</f>
        <v>9</v>
      </c>
      <c r="F2512" s="34">
        <f>IF(data!C2512="","",data!F2512)</f>
        <v>18</v>
      </c>
      <c r="G2512" s="34">
        <f>IF(data!C2512="","",data!G2512)</f>
        <v>24</v>
      </c>
      <c r="H2512" s="34">
        <f>IF(data!C2512="","",data!H2512)</f>
        <v>26</v>
      </c>
      <c r="I2512" s="35">
        <f>IF(data!C2512="","",data!I2512)</f>
        <v>14</v>
      </c>
      <c r="J2512" s="34">
        <f>IF(data!C2512="","",data!J2512)</f>
        <v>18</v>
      </c>
      <c r="K2512" s="34">
        <f>IF(data!C2512="","",data!K2512)</f>
        <v>2</v>
      </c>
      <c r="L2512" s="34">
        <f>IF(data!C2512="","",data!L2512)</f>
        <v>26</v>
      </c>
      <c r="M2512" s="34">
        <f>IF(data!C2512="","",data!M2512)</f>
        <v>6</v>
      </c>
      <c r="N2512" s="34">
        <f>IF(data!C2512="","",data!N2512)</f>
        <v>9</v>
      </c>
      <c r="O2512" s="34">
        <f>IF(data!C2512="","",data!O2512)</f>
        <v>24</v>
      </c>
      <c r="P2512" s="16">
        <f t="shared" si="406"/>
        <v>24</v>
      </c>
      <c r="Q2512" s="17">
        <f t="shared" si="407"/>
        <v>29</v>
      </c>
      <c r="R2512" s="18">
        <f t="shared" si="408"/>
        <v>25</v>
      </c>
      <c r="S2512" s="18">
        <f t="shared" si="409"/>
        <v>27</v>
      </c>
      <c r="T2512" s="18">
        <f t="shared" si="410"/>
        <v>11</v>
      </c>
      <c r="U2512" s="18">
        <f t="shared" si="411"/>
        <v>18</v>
      </c>
      <c r="V2512" s="18">
        <f t="shared" si="412"/>
        <v>0</v>
      </c>
      <c r="W2512" s="18">
        <f t="shared" si="413"/>
        <v>18</v>
      </c>
      <c r="X2512" s="18">
        <f t="shared" si="414"/>
        <v>27</v>
      </c>
      <c r="Y2512" s="18" t="str">
        <f t="shared" si="415"/>
        <v>对</v>
      </c>
    </row>
    <row r="2513" spans="1:25" ht="12.75" customHeight="1" thickBot="1">
      <c r="A2513" s="12">
        <f>IF(data!C2513="","",data!A2513)</f>
        <v>2020001</v>
      </c>
      <c r="B2513" s="13">
        <f t="shared" si="405"/>
        <v>1</v>
      </c>
      <c r="C2513" s="34">
        <f>IF(data!C2513="","",data!C2513)</f>
        <v>2</v>
      </c>
      <c r="D2513" s="34">
        <f>IF(data!C2513="","",data!D2513)</f>
        <v>15</v>
      </c>
      <c r="E2513" s="34">
        <f>IF(data!C2513="","",data!E2513)</f>
        <v>23</v>
      </c>
      <c r="F2513" s="34">
        <f>IF(data!C2513="","",data!F2513)</f>
        <v>26</v>
      </c>
      <c r="G2513" s="34">
        <f>IF(data!C2513="","",data!G2513)</f>
        <v>29</v>
      </c>
      <c r="H2513" s="34">
        <f>IF(data!C2513="","",data!H2513)</f>
        <v>30</v>
      </c>
      <c r="I2513" s="35">
        <f>IF(data!C2513="","",data!I2513)</f>
        <v>2</v>
      </c>
      <c r="J2513" s="34">
        <f>IF(data!C2513="","",data!J2513)</f>
        <v>15</v>
      </c>
      <c r="K2513" s="34">
        <f>IF(data!C2513="","",data!K2513)</f>
        <v>26</v>
      </c>
      <c r="L2513" s="34">
        <f>IF(data!C2513="","",data!L2513)</f>
        <v>2</v>
      </c>
      <c r="M2513" s="34">
        <f>IF(data!C2513="","",data!M2513)</f>
        <v>29</v>
      </c>
      <c r="N2513" s="34">
        <f>IF(data!C2513="","",data!N2513)</f>
        <v>30</v>
      </c>
      <c r="O2513" s="34">
        <f>IF(data!C2513="","",data!O2513)</f>
        <v>23</v>
      </c>
      <c r="P2513" s="16">
        <f t="shared" si="406"/>
        <v>28</v>
      </c>
      <c r="Q2513" s="17">
        <f t="shared" si="407"/>
        <v>25</v>
      </c>
      <c r="R2513" s="18">
        <f t="shared" si="408"/>
        <v>22</v>
      </c>
      <c r="S2513" s="18">
        <f t="shared" si="409"/>
        <v>24</v>
      </c>
      <c r="T2513" s="18">
        <f t="shared" si="410"/>
        <v>3</v>
      </c>
      <c r="U2513" s="18">
        <f t="shared" si="411"/>
        <v>27</v>
      </c>
      <c r="V2513" s="18">
        <f t="shared" si="412"/>
        <v>30</v>
      </c>
      <c r="W2513" s="18">
        <f t="shared" si="413"/>
        <v>18</v>
      </c>
      <c r="X2513" s="18">
        <f t="shared" si="414"/>
        <v>3</v>
      </c>
      <c r="Y2513" s="18" t="str">
        <f t="shared" si="415"/>
        <v>对</v>
      </c>
    </row>
    <row r="2514" spans="1:25" ht="12.75" customHeight="1" thickBot="1">
      <c r="A2514" s="12">
        <f>IF(data!C2514="","",data!A2514)</f>
        <v>2020002</v>
      </c>
      <c r="B2514" s="13">
        <f t="shared" si="405"/>
        <v>2</v>
      </c>
      <c r="C2514" s="34">
        <f>IF(data!C2514="","",data!C2514)</f>
        <v>4</v>
      </c>
      <c r="D2514" s="34">
        <f>IF(data!C2514="","",data!D2514)</f>
        <v>9</v>
      </c>
      <c r="E2514" s="34">
        <f>IF(data!C2514="","",data!E2514)</f>
        <v>14</v>
      </c>
      <c r="F2514" s="34">
        <f>IF(data!C2514="","",data!F2514)</f>
        <v>15</v>
      </c>
      <c r="G2514" s="34">
        <f>IF(data!C2514="","",data!G2514)</f>
        <v>16</v>
      </c>
      <c r="H2514" s="34">
        <f>IF(data!C2514="","",data!H2514)</f>
        <v>29</v>
      </c>
      <c r="I2514" s="35">
        <f>IF(data!C2514="","",data!I2514)</f>
        <v>11</v>
      </c>
      <c r="J2514" s="34">
        <f>IF(data!C2514="","",data!J2514)</f>
        <v>29</v>
      </c>
      <c r="K2514" s="34">
        <f>IF(data!C2514="","",data!K2514)</f>
        <v>15</v>
      </c>
      <c r="L2514" s="34">
        <f>IF(data!C2514="","",data!L2514)</f>
        <v>14</v>
      </c>
      <c r="M2514" s="34">
        <f>IF(data!C2514="","",data!M2514)</f>
        <v>4</v>
      </c>
      <c r="N2514" s="34">
        <f>IF(data!C2514="","",data!N2514)</f>
        <v>16</v>
      </c>
      <c r="O2514" s="34">
        <f>IF(data!C2514="","",data!O2514)</f>
        <v>9</v>
      </c>
      <c r="P2514" s="16">
        <f t="shared" si="406"/>
        <v>25</v>
      </c>
      <c r="Q2514" s="17">
        <f t="shared" si="407"/>
        <v>29</v>
      </c>
      <c r="R2514" s="18">
        <f t="shared" si="408"/>
        <v>27</v>
      </c>
      <c r="S2514" s="18">
        <f t="shared" si="409"/>
        <v>28</v>
      </c>
      <c r="T2514" s="18">
        <f t="shared" si="410"/>
        <v>30</v>
      </c>
      <c r="U2514" s="18">
        <f t="shared" si="411"/>
        <v>18</v>
      </c>
      <c r="V2514" s="18">
        <f t="shared" si="412"/>
        <v>3</v>
      </c>
      <c r="W2514" s="18">
        <f t="shared" si="413"/>
        <v>3</v>
      </c>
      <c r="X2514" s="18">
        <f t="shared" si="414"/>
        <v>18</v>
      </c>
      <c r="Y2514" s="18" t="str">
        <f t="shared" si="415"/>
        <v>对</v>
      </c>
    </row>
    <row r="2515" spans="1:25" ht="12.75" customHeight="1" thickBot="1">
      <c r="A2515" s="12">
        <f>IF(data!C2515="","",data!A2515)</f>
        <v>2020003</v>
      </c>
      <c r="B2515" s="13">
        <f t="shared" si="405"/>
        <v>3</v>
      </c>
      <c r="C2515" s="34">
        <f>IF(data!C2515="","",data!C2515)</f>
        <v>9</v>
      </c>
      <c r="D2515" s="34">
        <f>IF(data!C2515="","",data!D2515)</f>
        <v>17</v>
      </c>
      <c r="E2515" s="34">
        <f>IF(data!C2515="","",data!E2515)</f>
        <v>26</v>
      </c>
      <c r="F2515" s="34">
        <f>IF(data!C2515="","",data!F2515)</f>
        <v>29</v>
      </c>
      <c r="G2515" s="34">
        <f>IF(data!C2515="","",data!G2515)</f>
        <v>30</v>
      </c>
      <c r="H2515" s="34">
        <f>IF(data!C2515="","",data!H2515)</f>
        <v>32</v>
      </c>
      <c r="I2515" s="35">
        <f>IF(data!C2515="","",data!I2515)</f>
        <v>3</v>
      </c>
      <c r="J2515" s="34">
        <f>IF(data!C2515="","",data!J2515)</f>
        <v>9</v>
      </c>
      <c r="K2515" s="34">
        <f>IF(data!C2515="","",data!K2515)</f>
        <v>30</v>
      </c>
      <c r="L2515" s="34">
        <f>IF(data!C2515="","",data!L2515)</f>
        <v>32</v>
      </c>
      <c r="M2515" s="34">
        <f>IF(data!C2515="","",data!M2515)</f>
        <v>17</v>
      </c>
      <c r="N2515" s="34">
        <f>IF(data!C2515="","",data!N2515)</f>
        <v>26</v>
      </c>
      <c r="O2515" s="34">
        <f>IF(data!C2515="","",data!O2515)</f>
        <v>29</v>
      </c>
      <c r="P2515" s="16">
        <f t="shared" si="406"/>
        <v>23</v>
      </c>
      <c r="Q2515" s="17">
        <f t="shared" si="407"/>
        <v>27</v>
      </c>
      <c r="R2515" s="18">
        <f t="shared" si="408"/>
        <v>12</v>
      </c>
      <c r="S2515" s="18">
        <f t="shared" si="409"/>
        <v>25</v>
      </c>
      <c r="T2515" s="18">
        <f t="shared" si="410"/>
        <v>17</v>
      </c>
      <c r="U2515" s="18">
        <f t="shared" si="411"/>
        <v>0</v>
      </c>
      <c r="V2515" s="18">
        <f t="shared" si="412"/>
        <v>30</v>
      </c>
      <c r="W2515" s="18">
        <f t="shared" si="413"/>
        <v>3</v>
      </c>
      <c r="X2515" s="18">
        <f t="shared" si="414"/>
        <v>27</v>
      </c>
      <c r="Y2515" s="18" t="str">
        <f t="shared" si="415"/>
        <v>对</v>
      </c>
    </row>
    <row r="2516" spans="1:25" ht="12.75" customHeight="1" thickBot="1">
      <c r="A2516" s="12">
        <f>IF(data!C2516="","",data!A2516)</f>
        <v>2020004</v>
      </c>
      <c r="B2516" s="13">
        <f t="shared" si="405"/>
        <v>4</v>
      </c>
      <c r="C2516" s="34">
        <f>IF(data!C2516="","",data!C2516)</f>
        <v>2</v>
      </c>
      <c r="D2516" s="34">
        <f>IF(data!C2516="","",data!D2516)</f>
        <v>15</v>
      </c>
      <c r="E2516" s="34">
        <f>IF(data!C2516="","",data!E2516)</f>
        <v>17</v>
      </c>
      <c r="F2516" s="34">
        <f>IF(data!C2516="","",data!F2516)</f>
        <v>27</v>
      </c>
      <c r="G2516" s="34">
        <f>IF(data!C2516="","",data!G2516)</f>
        <v>32</v>
      </c>
      <c r="H2516" s="34">
        <f>IF(data!C2516="","",data!H2516)</f>
        <v>33</v>
      </c>
      <c r="I2516" s="35">
        <f>IF(data!C2516="","",data!I2516)</f>
        <v>3</v>
      </c>
      <c r="J2516" s="34">
        <f>IF(data!C2516="","",data!J2516)</f>
        <v>27</v>
      </c>
      <c r="K2516" s="34">
        <f>IF(data!C2516="","",data!K2516)</f>
        <v>15</v>
      </c>
      <c r="L2516" s="34">
        <f>IF(data!C2516="","",data!L2516)</f>
        <v>2</v>
      </c>
      <c r="M2516" s="34">
        <f>IF(data!C2516="","",data!M2516)</f>
        <v>32</v>
      </c>
      <c r="N2516" s="34">
        <f>IF(data!C2516="","",data!N2516)</f>
        <v>17</v>
      </c>
      <c r="O2516" s="34">
        <f>IF(data!C2516="","",data!O2516)</f>
        <v>33</v>
      </c>
      <c r="P2516" s="16">
        <f t="shared" si="406"/>
        <v>31</v>
      </c>
      <c r="Q2516" s="17">
        <f t="shared" si="407"/>
        <v>29</v>
      </c>
      <c r="R2516" s="18">
        <f t="shared" si="408"/>
        <v>21</v>
      </c>
      <c r="S2516" s="18">
        <f t="shared" si="409"/>
        <v>23</v>
      </c>
      <c r="T2516" s="18">
        <f t="shared" si="410"/>
        <v>15</v>
      </c>
      <c r="U2516" s="18">
        <f t="shared" si="411"/>
        <v>27</v>
      </c>
      <c r="V2516" s="18">
        <f t="shared" si="412"/>
        <v>15</v>
      </c>
      <c r="W2516" s="18">
        <f t="shared" si="413"/>
        <v>6</v>
      </c>
      <c r="X2516" s="18">
        <f t="shared" si="414"/>
        <v>24</v>
      </c>
      <c r="Y2516" s="18" t="str">
        <f t="shared" si="415"/>
        <v>对</v>
      </c>
    </row>
    <row r="2517" spans="1:25" ht="12.75" customHeight="1" thickBot="1">
      <c r="A2517" s="12">
        <f>IF(data!C2517="","",data!A2517)</f>
        <v>2020005</v>
      </c>
      <c r="B2517" s="13">
        <f t="shared" ref="B2517:B2580" si="416">IF(A2517="","",MOD(A2517,10))</f>
        <v>5</v>
      </c>
      <c r="C2517" s="34">
        <f>IF(data!C2517="","",data!C2517)</f>
        <v>11</v>
      </c>
      <c r="D2517" s="34">
        <f>IF(data!C2517="","",data!D2517)</f>
        <v>16</v>
      </c>
      <c r="E2517" s="34">
        <f>IF(data!C2517="","",data!E2517)</f>
        <v>17</v>
      </c>
      <c r="F2517" s="34">
        <f>IF(data!C2517="","",data!F2517)</f>
        <v>22</v>
      </c>
      <c r="G2517" s="34">
        <f>IF(data!C2517="","",data!G2517)</f>
        <v>26</v>
      </c>
      <c r="H2517" s="34">
        <f>IF(data!C2517="","",data!H2517)</f>
        <v>32</v>
      </c>
      <c r="I2517" s="35">
        <f>IF(data!C2517="","",data!I2517)</f>
        <v>4</v>
      </c>
      <c r="J2517" s="34">
        <f>IF(data!C2517="","",data!J2517)</f>
        <v>22</v>
      </c>
      <c r="K2517" s="34">
        <f>IF(data!C2517="","",data!K2517)</f>
        <v>11</v>
      </c>
      <c r="L2517" s="34">
        <f>IF(data!C2517="","",data!L2517)</f>
        <v>26</v>
      </c>
      <c r="M2517" s="34">
        <f>IF(data!C2517="","",data!M2517)</f>
        <v>32</v>
      </c>
      <c r="N2517" s="34">
        <f>IF(data!C2517="","",data!N2517)</f>
        <v>16</v>
      </c>
      <c r="O2517" s="34">
        <f>IF(data!C2517="","",data!O2517)</f>
        <v>17</v>
      </c>
      <c r="P2517" s="16">
        <f t="shared" ref="P2517:P2580" si="417">IF(C2517="","",H2517-C2517)</f>
        <v>21</v>
      </c>
      <c r="Q2517" s="17">
        <f t="shared" si="407"/>
        <v>29</v>
      </c>
      <c r="R2517" s="18">
        <f t="shared" si="408"/>
        <v>30</v>
      </c>
      <c r="S2517" s="18">
        <f t="shared" si="409"/>
        <v>31</v>
      </c>
      <c r="T2517" s="18">
        <f t="shared" si="410"/>
        <v>21</v>
      </c>
      <c r="U2517" s="18">
        <f t="shared" si="411"/>
        <v>27</v>
      </c>
      <c r="V2517" s="18">
        <f t="shared" si="412"/>
        <v>12</v>
      </c>
      <c r="W2517" s="18">
        <f t="shared" si="413"/>
        <v>3</v>
      </c>
      <c r="X2517" s="18">
        <f t="shared" si="414"/>
        <v>18</v>
      </c>
      <c r="Y2517" s="18" t="str">
        <f t="shared" si="415"/>
        <v>错</v>
      </c>
    </row>
    <row r="2518" spans="1:25" ht="12.75" customHeight="1" thickBot="1">
      <c r="A2518" s="12">
        <f>IF(data!C2518="","",data!A2518)</f>
        <v>2020006</v>
      </c>
      <c r="B2518" s="13">
        <f t="shared" si="416"/>
        <v>6</v>
      </c>
      <c r="C2518" s="34">
        <f>IF(data!C2518="","",data!C2518)</f>
        <v>3</v>
      </c>
      <c r="D2518" s="34">
        <f>IF(data!C2518="","",data!D2518)</f>
        <v>4</v>
      </c>
      <c r="E2518" s="34">
        <f>IF(data!C2518="","",data!E2518)</f>
        <v>5</v>
      </c>
      <c r="F2518" s="34">
        <f>IF(data!C2518="","",data!F2518)</f>
        <v>10</v>
      </c>
      <c r="G2518" s="34">
        <f>IF(data!C2518="","",data!G2518)</f>
        <v>16</v>
      </c>
      <c r="H2518" s="34">
        <f>IF(data!C2518="","",data!H2518)</f>
        <v>32</v>
      </c>
      <c r="I2518" s="35">
        <f>IF(data!C2518="","",data!I2518)</f>
        <v>9</v>
      </c>
      <c r="J2518" s="34">
        <f>IF(data!C2518="","",data!J2518)</f>
        <v>10</v>
      </c>
      <c r="K2518" s="34">
        <f>IF(data!C2518="","",data!K2518)</f>
        <v>4</v>
      </c>
      <c r="L2518" s="34">
        <f>IF(data!C2518="","",data!L2518)</f>
        <v>5</v>
      </c>
      <c r="M2518" s="34">
        <f>IF(data!C2518="","",data!M2518)</f>
        <v>16</v>
      </c>
      <c r="N2518" s="34">
        <f>IF(data!C2518="","",data!N2518)</f>
        <v>3</v>
      </c>
      <c r="O2518" s="34">
        <f>IF(data!C2518="","",data!O2518)</f>
        <v>32</v>
      </c>
      <c r="P2518" s="16">
        <f t="shared" si="417"/>
        <v>29</v>
      </c>
      <c r="Q2518" s="17">
        <f t="shared" si="407"/>
        <v>27</v>
      </c>
      <c r="R2518" s="18">
        <f t="shared" si="408"/>
        <v>15</v>
      </c>
      <c r="S2518" s="18">
        <f t="shared" si="409"/>
        <v>21</v>
      </c>
      <c r="T2518" s="18">
        <f t="shared" si="410"/>
        <v>11</v>
      </c>
      <c r="U2518" s="18">
        <f t="shared" si="411"/>
        <v>3</v>
      </c>
      <c r="V2518" s="18">
        <f t="shared" si="412"/>
        <v>0</v>
      </c>
      <c r="W2518" s="18">
        <f t="shared" si="413"/>
        <v>0</v>
      </c>
      <c r="X2518" s="18">
        <f t="shared" si="414"/>
        <v>3</v>
      </c>
      <c r="Y2518" s="18" t="str">
        <f t="shared" si="415"/>
        <v>对</v>
      </c>
    </row>
    <row r="2519" spans="1:25" ht="12.75" customHeight="1" thickBot="1">
      <c r="A2519" s="12">
        <f>IF(data!C2519="","",data!A2519)</f>
        <v>2020007</v>
      </c>
      <c r="B2519" s="13">
        <f t="shared" si="416"/>
        <v>7</v>
      </c>
      <c r="C2519" s="34">
        <f>IF(data!C2519="","",data!C2519)</f>
        <v>5</v>
      </c>
      <c r="D2519" s="34">
        <f>IF(data!C2519="","",data!D2519)</f>
        <v>12</v>
      </c>
      <c r="E2519" s="34">
        <f>IF(data!C2519="","",data!E2519)</f>
        <v>17</v>
      </c>
      <c r="F2519" s="34">
        <f>IF(data!C2519="","",data!F2519)</f>
        <v>20</v>
      </c>
      <c r="G2519" s="34">
        <f>IF(data!C2519="","",data!G2519)</f>
        <v>25</v>
      </c>
      <c r="H2519" s="34">
        <f>IF(data!C2519="","",data!H2519)</f>
        <v>31</v>
      </c>
      <c r="I2519" s="35">
        <f>IF(data!C2519="","",data!I2519)</f>
        <v>10</v>
      </c>
      <c r="J2519" s="34">
        <f>IF(data!C2519="","",data!J2519)</f>
        <v>17</v>
      </c>
      <c r="K2519" s="34">
        <f>IF(data!C2519="","",data!K2519)</f>
        <v>25</v>
      </c>
      <c r="L2519" s="34">
        <f>IF(data!C2519="","",data!L2519)</f>
        <v>20</v>
      </c>
      <c r="M2519" s="34">
        <f>IF(data!C2519="","",data!M2519)</f>
        <v>12</v>
      </c>
      <c r="N2519" s="34">
        <f>IF(data!C2519="","",data!N2519)</f>
        <v>31</v>
      </c>
      <c r="O2519" s="34">
        <f>IF(data!C2519="","",data!O2519)</f>
        <v>5</v>
      </c>
      <c r="P2519" s="16">
        <f t="shared" si="417"/>
        <v>26</v>
      </c>
      <c r="Q2519" s="17">
        <f t="shared" si="407"/>
        <v>26</v>
      </c>
      <c r="R2519" s="18">
        <f t="shared" si="408"/>
        <v>13</v>
      </c>
      <c r="S2519" s="18">
        <f t="shared" si="409"/>
        <v>29</v>
      </c>
      <c r="T2519" s="18">
        <f t="shared" si="410"/>
        <v>30</v>
      </c>
      <c r="U2519" s="18">
        <f t="shared" si="411"/>
        <v>15</v>
      </c>
      <c r="V2519" s="18">
        <f t="shared" si="412"/>
        <v>24</v>
      </c>
      <c r="W2519" s="18">
        <f t="shared" si="413"/>
        <v>3</v>
      </c>
      <c r="X2519" s="18">
        <f t="shared" si="414"/>
        <v>12</v>
      </c>
      <c r="Y2519" s="18" t="str">
        <f t="shared" si="415"/>
        <v>错</v>
      </c>
    </row>
    <row r="2520" spans="1:25" ht="12.75" customHeight="1" thickBot="1">
      <c r="A2520" s="12">
        <f>IF(data!C2520="","",data!A2520)</f>
        <v>2020008</v>
      </c>
      <c r="B2520" s="13">
        <f t="shared" si="416"/>
        <v>8</v>
      </c>
      <c r="C2520" s="34">
        <f>IF(data!C2520="","",data!C2520)</f>
        <v>1</v>
      </c>
      <c r="D2520" s="34">
        <f>IF(data!C2520="","",data!D2520)</f>
        <v>4</v>
      </c>
      <c r="E2520" s="34">
        <f>IF(data!C2520="","",data!E2520)</f>
        <v>6</v>
      </c>
      <c r="F2520" s="34">
        <f>IF(data!C2520="","",data!F2520)</f>
        <v>10</v>
      </c>
      <c r="G2520" s="34">
        <f>IF(data!C2520="","",data!G2520)</f>
        <v>11</v>
      </c>
      <c r="H2520" s="34">
        <f>IF(data!C2520="","",data!H2520)</f>
        <v>28</v>
      </c>
      <c r="I2520" s="35">
        <f>IF(data!C2520="","",data!I2520)</f>
        <v>16</v>
      </c>
      <c r="J2520" s="34">
        <f>IF(data!C2520="","",data!J2520)</f>
        <v>10</v>
      </c>
      <c r="K2520" s="34">
        <f>IF(data!C2520="","",data!K2520)</f>
        <v>1</v>
      </c>
      <c r="L2520" s="34">
        <f>IF(data!C2520="","",data!L2520)</f>
        <v>11</v>
      </c>
      <c r="M2520" s="34">
        <f>IF(data!C2520="","",data!M2520)</f>
        <v>6</v>
      </c>
      <c r="N2520" s="34">
        <f>IF(data!C2520="","",data!N2520)</f>
        <v>28</v>
      </c>
      <c r="O2520" s="34">
        <f>IF(data!C2520="","",data!O2520)</f>
        <v>4</v>
      </c>
      <c r="P2520" s="16">
        <f t="shared" si="417"/>
        <v>27</v>
      </c>
      <c r="Q2520" s="17">
        <f t="shared" si="407"/>
        <v>24</v>
      </c>
      <c r="R2520" s="18">
        <f t="shared" si="408"/>
        <v>20</v>
      </c>
      <c r="S2520" s="18">
        <f t="shared" si="409"/>
        <v>26</v>
      </c>
      <c r="T2520" s="18">
        <f t="shared" si="410"/>
        <v>19</v>
      </c>
      <c r="U2520" s="18">
        <f t="shared" si="411"/>
        <v>24</v>
      </c>
      <c r="V2520" s="18">
        <f t="shared" si="412"/>
        <v>21</v>
      </c>
      <c r="W2520" s="18">
        <f t="shared" si="413"/>
        <v>27</v>
      </c>
      <c r="X2520" s="18">
        <f t="shared" si="414"/>
        <v>15</v>
      </c>
      <c r="Y2520" s="18" t="str">
        <f t="shared" si="415"/>
        <v>错</v>
      </c>
    </row>
    <row r="2521" spans="1:25" ht="12.75" customHeight="1" thickBot="1">
      <c r="A2521" s="12">
        <f>IF(data!C2521="","",data!A2521)</f>
        <v>2020009</v>
      </c>
      <c r="B2521" s="13">
        <f t="shared" si="416"/>
        <v>9</v>
      </c>
      <c r="C2521" s="34">
        <f>IF(data!C2521="","",data!C2521)</f>
        <v>3</v>
      </c>
      <c r="D2521" s="34">
        <f>IF(data!C2521="","",data!D2521)</f>
        <v>6</v>
      </c>
      <c r="E2521" s="34">
        <f>IF(data!C2521="","",data!E2521)</f>
        <v>8</v>
      </c>
      <c r="F2521" s="34">
        <f>IF(data!C2521="","",data!F2521)</f>
        <v>14</v>
      </c>
      <c r="G2521" s="34">
        <f>IF(data!C2521="","",data!G2521)</f>
        <v>19</v>
      </c>
      <c r="H2521" s="34">
        <f>IF(data!C2521="","",data!H2521)</f>
        <v>26</v>
      </c>
      <c r="I2521" s="35">
        <f>IF(data!C2521="","",data!I2521)</f>
        <v>12</v>
      </c>
      <c r="J2521" s="34">
        <f>IF(data!C2521="","",data!J2521)</f>
        <v>8</v>
      </c>
      <c r="K2521" s="34">
        <f>IF(data!C2521="","",data!K2521)</f>
        <v>6</v>
      </c>
      <c r="L2521" s="34">
        <f>IF(data!C2521="","",data!L2521)</f>
        <v>14</v>
      </c>
      <c r="M2521" s="34">
        <f>IF(data!C2521="","",data!M2521)</f>
        <v>19</v>
      </c>
      <c r="N2521" s="34">
        <f>IF(data!C2521="","",data!N2521)</f>
        <v>26</v>
      </c>
      <c r="O2521" s="34">
        <f>IF(data!C2521="","",data!O2521)</f>
        <v>3</v>
      </c>
      <c r="P2521" s="16">
        <f t="shared" si="417"/>
        <v>23</v>
      </c>
      <c r="Q2521" s="17">
        <f t="shared" si="407"/>
        <v>20</v>
      </c>
      <c r="R2521" s="18">
        <f t="shared" si="408"/>
        <v>10</v>
      </c>
      <c r="S2521" s="18">
        <f t="shared" si="409"/>
        <v>27</v>
      </c>
      <c r="T2521" s="18">
        <f t="shared" si="410"/>
        <v>10</v>
      </c>
      <c r="U2521" s="18">
        <f t="shared" si="411"/>
        <v>12</v>
      </c>
      <c r="V2521" s="18">
        <f t="shared" si="412"/>
        <v>24</v>
      </c>
      <c r="W2521" s="18">
        <f t="shared" si="413"/>
        <v>9</v>
      </c>
      <c r="X2521" s="18">
        <f t="shared" si="414"/>
        <v>0</v>
      </c>
      <c r="Y2521" s="18" t="str">
        <f t="shared" si="415"/>
        <v>对</v>
      </c>
    </row>
    <row r="2522" spans="1:25" ht="12.75" customHeight="1" thickBot="1">
      <c r="A2522" s="12">
        <f>IF(data!C2522="","",data!A2522)</f>
        <v>2020010</v>
      </c>
      <c r="B2522" s="13">
        <f t="shared" si="416"/>
        <v>0</v>
      </c>
      <c r="C2522" s="34">
        <f>IF(data!C2522="","",data!C2522)</f>
        <v>11</v>
      </c>
      <c r="D2522" s="34">
        <f>IF(data!C2522="","",data!D2522)</f>
        <v>14</v>
      </c>
      <c r="E2522" s="34">
        <f>IF(data!C2522="","",data!E2522)</f>
        <v>22</v>
      </c>
      <c r="F2522" s="34">
        <f>IF(data!C2522="","",data!F2522)</f>
        <v>27</v>
      </c>
      <c r="G2522" s="34">
        <f>IF(data!C2522="","",data!G2522)</f>
        <v>31</v>
      </c>
      <c r="H2522" s="34">
        <f>IF(data!C2522="","",data!H2522)</f>
        <v>32</v>
      </c>
      <c r="I2522" s="35">
        <f>IF(data!C2522="","",data!I2522)</f>
        <v>9</v>
      </c>
      <c r="J2522" s="34">
        <f>IF(data!C2522="","",data!J2522)</f>
        <v>14</v>
      </c>
      <c r="K2522" s="34">
        <f>IF(data!C2522="","",data!K2522)</f>
        <v>22</v>
      </c>
      <c r="L2522" s="34">
        <f>IF(data!C2522="","",data!L2522)</f>
        <v>32</v>
      </c>
      <c r="M2522" s="34">
        <f>IF(data!C2522="","",data!M2522)</f>
        <v>11</v>
      </c>
      <c r="N2522" s="34">
        <f>IF(data!C2522="","",data!N2522)</f>
        <v>31</v>
      </c>
      <c r="O2522" s="34">
        <f>IF(data!C2522="","",data!O2522)</f>
        <v>27</v>
      </c>
      <c r="P2522" s="16">
        <f t="shared" si="417"/>
        <v>21</v>
      </c>
      <c r="Q2522" s="17">
        <f t="shared" si="407"/>
        <v>17</v>
      </c>
      <c r="R2522" s="18">
        <f t="shared" si="408"/>
        <v>16</v>
      </c>
      <c r="S2522" s="18">
        <f t="shared" si="409"/>
        <v>23</v>
      </c>
      <c r="T2522" s="18">
        <f t="shared" si="410"/>
        <v>24</v>
      </c>
      <c r="U2522" s="18">
        <f t="shared" si="411"/>
        <v>9</v>
      </c>
      <c r="V2522" s="18">
        <f t="shared" si="412"/>
        <v>6</v>
      </c>
      <c r="W2522" s="18">
        <f t="shared" si="413"/>
        <v>21</v>
      </c>
      <c r="X2522" s="18">
        <f t="shared" si="414"/>
        <v>27</v>
      </c>
      <c r="Y2522" s="18" t="str">
        <f t="shared" si="415"/>
        <v>错</v>
      </c>
    </row>
    <row r="2523" spans="1:25" ht="12.75" customHeight="1" thickBot="1">
      <c r="A2523" s="12">
        <f>IF(data!C2523="","",data!A2523)</f>
        <v>2020011</v>
      </c>
      <c r="B2523" s="13">
        <f t="shared" si="416"/>
        <v>1</v>
      </c>
      <c r="C2523" s="34">
        <f>IF(data!C2523="","",data!C2523)</f>
        <v>4</v>
      </c>
      <c r="D2523" s="34">
        <f>IF(data!C2523="","",data!D2523)</f>
        <v>5</v>
      </c>
      <c r="E2523" s="34">
        <f>IF(data!C2523="","",data!E2523)</f>
        <v>7</v>
      </c>
      <c r="F2523" s="34">
        <f>IF(data!C2523="","",data!F2523)</f>
        <v>17</v>
      </c>
      <c r="G2523" s="34">
        <f>IF(data!C2523="","",data!G2523)</f>
        <v>18</v>
      </c>
      <c r="H2523" s="34">
        <f>IF(data!C2523="","",data!H2523)</f>
        <v>29</v>
      </c>
      <c r="I2523" s="35">
        <f>IF(data!C2523="","",data!I2523)</f>
        <v>1</v>
      </c>
      <c r="J2523" s="34">
        <f>IF(data!C2523="","",data!J2523)</f>
        <v>7</v>
      </c>
      <c r="K2523" s="34">
        <f>IF(data!C2523="","",data!K2523)</f>
        <v>5</v>
      </c>
      <c r="L2523" s="34">
        <f>IF(data!C2523="","",data!L2523)</f>
        <v>4</v>
      </c>
      <c r="M2523" s="34">
        <f>IF(data!C2523="","",data!M2523)</f>
        <v>29</v>
      </c>
      <c r="N2523" s="34">
        <f>IF(data!C2523="","",data!N2523)</f>
        <v>17</v>
      </c>
      <c r="O2523" s="34">
        <f>IF(data!C2523="","",data!O2523)</f>
        <v>18</v>
      </c>
      <c r="P2523" s="16">
        <f t="shared" si="417"/>
        <v>25</v>
      </c>
      <c r="Q2523" s="17">
        <f t="shared" si="407"/>
        <v>32</v>
      </c>
      <c r="R2523" s="18">
        <f t="shared" si="408"/>
        <v>20</v>
      </c>
      <c r="S2523" s="18">
        <f t="shared" si="409"/>
        <v>21</v>
      </c>
      <c r="T2523" s="18">
        <f t="shared" si="410"/>
        <v>22</v>
      </c>
      <c r="U2523" s="18">
        <f t="shared" si="411"/>
        <v>15</v>
      </c>
      <c r="V2523" s="18">
        <f t="shared" si="412"/>
        <v>27</v>
      </c>
      <c r="W2523" s="18">
        <f t="shared" si="413"/>
        <v>0</v>
      </c>
      <c r="X2523" s="18">
        <f t="shared" si="414"/>
        <v>24</v>
      </c>
      <c r="Y2523" s="18" t="str">
        <f t="shared" si="415"/>
        <v>对</v>
      </c>
    </row>
    <row r="2524" spans="1:25" ht="12.75" customHeight="1" thickBot="1">
      <c r="A2524" s="12">
        <f>IF(data!C2524="","",data!A2524)</f>
        <v>2020012</v>
      </c>
      <c r="B2524" s="13">
        <f t="shared" si="416"/>
        <v>2</v>
      </c>
      <c r="C2524" s="34">
        <f>IF(data!C2524="","",data!C2524)</f>
        <v>4</v>
      </c>
      <c r="D2524" s="34">
        <f>IF(data!C2524="","",data!D2524)</f>
        <v>13</v>
      </c>
      <c r="E2524" s="34">
        <f>IF(data!C2524="","",data!E2524)</f>
        <v>14</v>
      </c>
      <c r="F2524" s="34">
        <f>IF(data!C2524="","",data!F2524)</f>
        <v>23</v>
      </c>
      <c r="G2524" s="34">
        <f>IF(data!C2524="","",data!G2524)</f>
        <v>26</v>
      </c>
      <c r="H2524" s="34">
        <f>IF(data!C2524="","",data!H2524)</f>
        <v>31</v>
      </c>
      <c r="I2524" s="35">
        <f>IF(data!C2524="","",data!I2524)</f>
        <v>9</v>
      </c>
      <c r="J2524" s="34">
        <f>IF(data!C2524="","",data!J2524)</f>
        <v>31</v>
      </c>
      <c r="K2524" s="34">
        <f>IF(data!C2524="","",data!K2524)</f>
        <v>14</v>
      </c>
      <c r="L2524" s="34">
        <f>IF(data!C2524="","",data!L2524)</f>
        <v>23</v>
      </c>
      <c r="M2524" s="34">
        <f>IF(data!C2524="","",data!M2524)</f>
        <v>4</v>
      </c>
      <c r="N2524" s="34">
        <f>IF(data!C2524="","",data!N2524)</f>
        <v>26</v>
      </c>
      <c r="O2524" s="34">
        <f>IF(data!C2524="","",data!O2524)</f>
        <v>13</v>
      </c>
      <c r="P2524" s="16">
        <f t="shared" si="417"/>
        <v>27</v>
      </c>
      <c r="Q2524" s="17">
        <f t="shared" si="407"/>
        <v>28</v>
      </c>
      <c r="R2524" s="18">
        <f t="shared" si="408"/>
        <v>14</v>
      </c>
      <c r="S2524" s="18">
        <f t="shared" si="409"/>
        <v>25</v>
      </c>
      <c r="T2524" s="18">
        <f t="shared" si="410"/>
        <v>28</v>
      </c>
      <c r="U2524" s="18">
        <f t="shared" si="411"/>
        <v>9</v>
      </c>
      <c r="V2524" s="18">
        <f t="shared" si="412"/>
        <v>30</v>
      </c>
      <c r="W2524" s="18">
        <f t="shared" si="413"/>
        <v>12</v>
      </c>
      <c r="X2524" s="18">
        <f t="shared" si="414"/>
        <v>3</v>
      </c>
      <c r="Y2524" s="18" t="str">
        <f t="shared" si="415"/>
        <v>对</v>
      </c>
    </row>
    <row r="2525" spans="1:25" ht="12.75" customHeight="1" thickBot="1">
      <c r="A2525" s="12">
        <f>IF(data!C2525="","",data!A2525)</f>
        <v>2020013</v>
      </c>
      <c r="B2525" s="13">
        <f t="shared" si="416"/>
        <v>3</v>
      </c>
      <c r="C2525" s="34">
        <f>IF(data!C2525="","",data!C2525)</f>
        <v>2</v>
      </c>
      <c r="D2525" s="34">
        <f>IF(data!C2525="","",data!D2525)</f>
        <v>8</v>
      </c>
      <c r="E2525" s="34">
        <f>IF(data!C2525="","",data!E2525)</f>
        <v>10</v>
      </c>
      <c r="F2525" s="34">
        <f>IF(data!C2525="","",data!F2525)</f>
        <v>20</v>
      </c>
      <c r="G2525" s="34">
        <f>IF(data!C2525="","",data!G2525)</f>
        <v>21</v>
      </c>
      <c r="H2525" s="34">
        <f>IF(data!C2525="","",data!H2525)</f>
        <v>30</v>
      </c>
      <c r="I2525" s="35">
        <f>IF(data!C2525="","",data!I2525)</f>
        <v>14</v>
      </c>
      <c r="J2525" s="34">
        <f>IF(data!C2525="","",data!J2525)</f>
        <v>8</v>
      </c>
      <c r="K2525" s="34">
        <f>IF(data!C2525="","",data!K2525)</f>
        <v>20</v>
      </c>
      <c r="L2525" s="34">
        <f>IF(data!C2525="","",data!L2525)</f>
        <v>30</v>
      </c>
      <c r="M2525" s="34">
        <f>IF(data!C2525="","",data!M2525)</f>
        <v>2</v>
      </c>
      <c r="N2525" s="34">
        <f>IF(data!C2525="","",data!N2525)</f>
        <v>21</v>
      </c>
      <c r="O2525" s="34">
        <f>IF(data!C2525="","",data!O2525)</f>
        <v>10</v>
      </c>
      <c r="P2525" s="16">
        <f t="shared" si="417"/>
        <v>28</v>
      </c>
      <c r="Q2525" s="17">
        <f t="shared" si="407"/>
        <v>29</v>
      </c>
      <c r="R2525" s="18">
        <f t="shared" si="408"/>
        <v>22</v>
      </c>
      <c r="S2525" s="18">
        <f t="shared" si="409"/>
        <v>27</v>
      </c>
      <c r="T2525" s="18">
        <f t="shared" si="410"/>
        <v>25</v>
      </c>
      <c r="U2525" s="18">
        <f t="shared" si="411"/>
        <v>15</v>
      </c>
      <c r="V2525" s="18">
        <f t="shared" si="412"/>
        <v>15</v>
      </c>
      <c r="W2525" s="18">
        <f t="shared" si="413"/>
        <v>27</v>
      </c>
      <c r="X2525" s="18">
        <f t="shared" si="414"/>
        <v>9</v>
      </c>
      <c r="Y2525" s="18" t="str">
        <f t="shared" si="415"/>
        <v>对</v>
      </c>
    </row>
    <row r="2526" spans="1:25" ht="12.75" customHeight="1" thickBot="1">
      <c r="A2526" s="12">
        <f>IF(data!C2526="","",data!A2526)</f>
        <v>2020014</v>
      </c>
      <c r="B2526" s="13">
        <f t="shared" si="416"/>
        <v>4</v>
      </c>
      <c r="C2526" s="34">
        <f>IF(data!C2526="","",data!C2526)</f>
        <v>2</v>
      </c>
      <c r="D2526" s="34">
        <f>IF(data!C2526="","",data!D2526)</f>
        <v>7</v>
      </c>
      <c r="E2526" s="34">
        <f>IF(data!C2526="","",data!E2526)</f>
        <v>8</v>
      </c>
      <c r="F2526" s="34">
        <f>IF(data!C2526="","",data!F2526)</f>
        <v>10</v>
      </c>
      <c r="G2526" s="34">
        <f>IF(data!C2526="","",data!G2526)</f>
        <v>12</v>
      </c>
      <c r="H2526" s="34">
        <f>IF(data!C2526="","",data!H2526)</f>
        <v>16</v>
      </c>
      <c r="I2526" s="35">
        <f>IF(data!C2526="","",data!I2526)</f>
        <v>7</v>
      </c>
      <c r="J2526" s="34">
        <f>IF(data!C2526="","",data!J2526)</f>
        <v>12</v>
      </c>
      <c r="K2526" s="34">
        <f>IF(data!C2526="","",data!K2526)</f>
        <v>2</v>
      </c>
      <c r="L2526" s="34">
        <f>IF(data!C2526="","",data!L2526)</f>
        <v>8</v>
      </c>
      <c r="M2526" s="34">
        <f>IF(data!C2526="","",data!M2526)</f>
        <v>10</v>
      </c>
      <c r="N2526" s="34">
        <f>IF(data!C2526="","",data!N2526)</f>
        <v>7</v>
      </c>
      <c r="O2526" s="34">
        <f>IF(data!C2526="","",data!O2526)</f>
        <v>16</v>
      </c>
      <c r="P2526" s="16">
        <f t="shared" si="417"/>
        <v>14</v>
      </c>
      <c r="Q2526" s="17">
        <f t="shared" si="407"/>
        <v>27</v>
      </c>
      <c r="R2526" s="18">
        <f t="shared" si="408"/>
        <v>19</v>
      </c>
      <c r="S2526" s="18">
        <f t="shared" si="409"/>
        <v>28</v>
      </c>
      <c r="T2526" s="18">
        <f t="shared" si="410"/>
        <v>16</v>
      </c>
      <c r="U2526" s="18">
        <f t="shared" si="411"/>
        <v>27</v>
      </c>
      <c r="V2526" s="18">
        <f t="shared" si="412"/>
        <v>6</v>
      </c>
      <c r="W2526" s="18">
        <f t="shared" si="413"/>
        <v>15</v>
      </c>
      <c r="X2526" s="18">
        <f t="shared" si="414"/>
        <v>6</v>
      </c>
      <c r="Y2526" s="18" t="str">
        <f t="shared" si="415"/>
        <v>对</v>
      </c>
    </row>
    <row r="2527" spans="1:25" ht="12.75" customHeight="1" thickBot="1">
      <c r="A2527" s="12">
        <f>IF(data!C2527="","",data!A2527)</f>
        <v>2020015</v>
      </c>
      <c r="B2527" s="13">
        <f t="shared" si="416"/>
        <v>5</v>
      </c>
      <c r="C2527" s="34">
        <f>IF(data!C2527="","",data!C2527)</f>
        <v>8</v>
      </c>
      <c r="D2527" s="34">
        <f>IF(data!C2527="","",data!D2527)</f>
        <v>9</v>
      </c>
      <c r="E2527" s="34">
        <f>IF(data!C2527="","",data!E2527)</f>
        <v>22</v>
      </c>
      <c r="F2527" s="34">
        <f>IF(data!C2527="","",data!F2527)</f>
        <v>24</v>
      </c>
      <c r="G2527" s="34">
        <f>IF(data!C2527="","",data!G2527)</f>
        <v>30</v>
      </c>
      <c r="H2527" s="34">
        <f>IF(data!C2527="","",data!H2527)</f>
        <v>33</v>
      </c>
      <c r="I2527" s="35">
        <f>IF(data!C2527="","",data!I2527)</f>
        <v>1</v>
      </c>
      <c r="J2527" s="34">
        <f>IF(data!C2527="","",data!J2527)</f>
        <v>9</v>
      </c>
      <c r="K2527" s="34">
        <f>IF(data!C2527="","",data!K2527)</f>
        <v>8</v>
      </c>
      <c r="L2527" s="34">
        <f>IF(data!C2527="","",data!L2527)</f>
        <v>30</v>
      </c>
      <c r="M2527" s="34">
        <f>IF(data!C2527="","",data!M2527)</f>
        <v>22</v>
      </c>
      <c r="N2527" s="34">
        <f>IF(data!C2527="","",data!N2527)</f>
        <v>24</v>
      </c>
      <c r="O2527" s="34">
        <f>IF(data!C2527="","",data!O2527)</f>
        <v>33</v>
      </c>
      <c r="P2527" s="16">
        <f t="shared" si="417"/>
        <v>25</v>
      </c>
      <c r="Q2527" s="17">
        <f t="shared" si="407"/>
        <v>12</v>
      </c>
      <c r="R2527" s="18">
        <f t="shared" si="408"/>
        <v>10</v>
      </c>
      <c r="S2527" s="18">
        <f t="shared" si="409"/>
        <v>14</v>
      </c>
      <c r="T2527" s="18">
        <f t="shared" si="410"/>
        <v>24</v>
      </c>
      <c r="U2527" s="18">
        <f t="shared" si="411"/>
        <v>30</v>
      </c>
      <c r="V2527" s="18">
        <f t="shared" si="412"/>
        <v>9</v>
      </c>
      <c r="W2527" s="18">
        <f t="shared" si="413"/>
        <v>18</v>
      </c>
      <c r="X2527" s="18">
        <f t="shared" si="414"/>
        <v>6</v>
      </c>
      <c r="Y2527" s="18" t="str">
        <f t="shared" si="415"/>
        <v>对</v>
      </c>
    </row>
    <row r="2528" spans="1:25" ht="12.75" customHeight="1" thickBot="1">
      <c r="A2528" s="12">
        <f>IF(data!C2528="","",data!A2528)</f>
        <v>2020016</v>
      </c>
      <c r="B2528" s="13">
        <f t="shared" si="416"/>
        <v>6</v>
      </c>
      <c r="C2528" s="34">
        <f>IF(data!C2528="","",data!C2528)</f>
        <v>5</v>
      </c>
      <c r="D2528" s="34">
        <f>IF(data!C2528="","",data!D2528)</f>
        <v>6</v>
      </c>
      <c r="E2528" s="34">
        <f>IF(data!C2528="","",data!E2528)</f>
        <v>8</v>
      </c>
      <c r="F2528" s="34">
        <f>IF(data!C2528="","",data!F2528)</f>
        <v>17</v>
      </c>
      <c r="G2528" s="34">
        <f>IF(data!C2528="","",data!G2528)</f>
        <v>24</v>
      </c>
      <c r="H2528" s="34">
        <f>IF(data!C2528="","",data!H2528)</f>
        <v>27</v>
      </c>
      <c r="I2528" s="35">
        <f>IF(data!C2528="","",data!I2528)</f>
        <v>7</v>
      </c>
      <c r="J2528" s="34">
        <f>IF(data!C2528="","",data!J2528)</f>
        <v>17</v>
      </c>
      <c r="K2528" s="34">
        <f>IF(data!C2528="","",data!K2528)</f>
        <v>8</v>
      </c>
      <c r="L2528" s="34">
        <f>IF(data!C2528="","",data!L2528)</f>
        <v>24</v>
      </c>
      <c r="M2528" s="34">
        <f>IF(data!C2528="","",data!M2528)</f>
        <v>6</v>
      </c>
      <c r="N2528" s="34">
        <f>IF(data!C2528="","",data!N2528)</f>
        <v>5</v>
      </c>
      <c r="O2528" s="34">
        <f>IF(data!C2528="","",data!O2528)</f>
        <v>27</v>
      </c>
      <c r="P2528" s="16">
        <f t="shared" si="417"/>
        <v>22</v>
      </c>
      <c r="Q2528" s="17">
        <f t="shared" si="407"/>
        <v>28</v>
      </c>
      <c r="R2528" s="18">
        <f t="shared" si="408"/>
        <v>22</v>
      </c>
      <c r="S2528" s="18">
        <f t="shared" si="409"/>
        <v>25</v>
      </c>
      <c r="T2528" s="18">
        <f t="shared" si="410"/>
        <v>6</v>
      </c>
      <c r="U2528" s="18">
        <f t="shared" si="411"/>
        <v>9</v>
      </c>
      <c r="V2528" s="18">
        <f t="shared" si="412"/>
        <v>15</v>
      </c>
      <c r="W2528" s="18">
        <f t="shared" si="413"/>
        <v>6</v>
      </c>
      <c r="X2528" s="18">
        <f t="shared" si="414"/>
        <v>6</v>
      </c>
      <c r="Y2528" s="18" t="str">
        <f t="shared" si="415"/>
        <v>错</v>
      </c>
    </row>
    <row r="2529" spans="1:25" ht="12.75" customHeight="1" thickBot="1">
      <c r="A2529" s="12">
        <f>IF(data!C2529="","",data!A2529)</f>
        <v>2020017</v>
      </c>
      <c r="B2529" s="13">
        <f t="shared" si="416"/>
        <v>7</v>
      </c>
      <c r="C2529" s="34">
        <f>IF(data!C2529="","",data!C2529)</f>
        <v>2</v>
      </c>
      <c r="D2529" s="34">
        <f>IF(data!C2529="","",data!D2529)</f>
        <v>4</v>
      </c>
      <c r="E2529" s="34">
        <f>IF(data!C2529="","",data!E2529)</f>
        <v>7</v>
      </c>
      <c r="F2529" s="34">
        <f>IF(data!C2529="","",data!F2529)</f>
        <v>15</v>
      </c>
      <c r="G2529" s="34">
        <f>IF(data!C2529="","",data!G2529)</f>
        <v>20</v>
      </c>
      <c r="H2529" s="34">
        <f>IF(data!C2529="","",data!H2529)</f>
        <v>27</v>
      </c>
      <c r="I2529" s="35">
        <f>IF(data!C2529="","",data!I2529)</f>
        <v>4</v>
      </c>
      <c r="J2529" s="34">
        <f>IF(data!C2529="","",data!J2529)</f>
        <v>7</v>
      </c>
      <c r="K2529" s="34">
        <f>IF(data!C2529="","",data!K2529)</f>
        <v>27</v>
      </c>
      <c r="L2529" s="34">
        <f>IF(data!C2529="","",data!L2529)</f>
        <v>15</v>
      </c>
      <c r="M2529" s="34">
        <f>IF(data!C2529="","",data!M2529)</f>
        <v>4</v>
      </c>
      <c r="N2529" s="34">
        <f>IF(data!C2529="","",data!N2529)</f>
        <v>20</v>
      </c>
      <c r="O2529" s="34">
        <f>IF(data!C2529="","",data!O2529)</f>
        <v>2</v>
      </c>
      <c r="P2529" s="16">
        <f t="shared" si="417"/>
        <v>25</v>
      </c>
      <c r="Q2529" s="17">
        <f t="shared" si="407"/>
        <v>21</v>
      </c>
      <c r="R2529" s="18">
        <f t="shared" si="408"/>
        <v>19</v>
      </c>
      <c r="S2529" s="18">
        <f t="shared" si="409"/>
        <v>22</v>
      </c>
      <c r="T2529" s="18">
        <f t="shared" si="410"/>
        <v>19</v>
      </c>
      <c r="U2529" s="18">
        <f t="shared" si="411"/>
        <v>30</v>
      </c>
      <c r="V2529" s="18">
        <f t="shared" si="412"/>
        <v>21</v>
      </c>
      <c r="W2529" s="18">
        <f t="shared" si="413"/>
        <v>6</v>
      </c>
      <c r="X2529" s="18">
        <f t="shared" si="414"/>
        <v>18</v>
      </c>
      <c r="Y2529" s="18" t="str">
        <f t="shared" si="415"/>
        <v>对</v>
      </c>
    </row>
    <row r="2530" spans="1:25" ht="12.75" customHeight="1" thickBot="1">
      <c r="A2530" s="12">
        <f>IF(data!C2530="","",data!A2530)</f>
        <v>2020018</v>
      </c>
      <c r="B2530" s="13">
        <f t="shared" si="416"/>
        <v>8</v>
      </c>
      <c r="C2530" s="34">
        <f>IF(data!C2530="","",data!C2530)</f>
        <v>5</v>
      </c>
      <c r="D2530" s="34">
        <f>IF(data!C2530="","",data!D2530)</f>
        <v>7</v>
      </c>
      <c r="E2530" s="34">
        <f>IF(data!C2530="","",data!E2530)</f>
        <v>8</v>
      </c>
      <c r="F2530" s="34">
        <f>IF(data!C2530="","",data!F2530)</f>
        <v>11</v>
      </c>
      <c r="G2530" s="34">
        <f>IF(data!C2530="","",data!G2530)</f>
        <v>17</v>
      </c>
      <c r="H2530" s="34">
        <f>IF(data!C2530="","",data!H2530)</f>
        <v>22</v>
      </c>
      <c r="I2530" s="35">
        <f>IF(data!C2530="","",data!I2530)</f>
        <v>13</v>
      </c>
      <c r="J2530" s="34">
        <f>IF(data!C2530="","",data!J2530)</f>
        <v>7</v>
      </c>
      <c r="K2530" s="34">
        <f>IF(data!C2530="","",data!K2530)</f>
        <v>5</v>
      </c>
      <c r="L2530" s="34">
        <f>IF(data!C2530="","",data!L2530)</f>
        <v>11</v>
      </c>
      <c r="M2530" s="34">
        <f>IF(data!C2530="","",data!M2530)</f>
        <v>17</v>
      </c>
      <c r="N2530" s="34">
        <f>IF(data!C2530="","",data!N2530)</f>
        <v>22</v>
      </c>
      <c r="O2530" s="34">
        <f>IF(data!C2530="","",data!O2530)</f>
        <v>8</v>
      </c>
      <c r="P2530" s="16">
        <f t="shared" si="417"/>
        <v>17</v>
      </c>
      <c r="Q2530" s="17">
        <f t="shared" si="407"/>
        <v>20</v>
      </c>
      <c r="R2530" s="18">
        <f t="shared" si="408"/>
        <v>18</v>
      </c>
      <c r="S2530" s="18">
        <f t="shared" si="409"/>
        <v>25</v>
      </c>
      <c r="T2530" s="18">
        <f t="shared" si="410"/>
        <v>14</v>
      </c>
      <c r="U2530" s="18">
        <f t="shared" si="411"/>
        <v>3</v>
      </c>
      <c r="V2530" s="18">
        <f t="shared" si="412"/>
        <v>30</v>
      </c>
      <c r="W2530" s="18">
        <f t="shared" si="413"/>
        <v>12</v>
      </c>
      <c r="X2530" s="18">
        <f t="shared" si="414"/>
        <v>3</v>
      </c>
      <c r="Y2530" s="18" t="str">
        <f t="shared" si="415"/>
        <v>对</v>
      </c>
    </row>
    <row r="2531" spans="1:25" ht="12.75" customHeight="1" thickBot="1">
      <c r="A2531" s="12">
        <f>IF(data!C2531="","",data!A2531)</f>
        <v>2020019</v>
      </c>
      <c r="B2531" s="13">
        <f t="shared" si="416"/>
        <v>9</v>
      </c>
      <c r="C2531" s="34">
        <f>IF(data!C2531="","",data!C2531)</f>
        <v>15</v>
      </c>
      <c r="D2531" s="34">
        <f>IF(data!C2531="","",data!D2531)</f>
        <v>19</v>
      </c>
      <c r="E2531" s="34">
        <f>IF(data!C2531="","",data!E2531)</f>
        <v>27</v>
      </c>
      <c r="F2531" s="34">
        <f>IF(data!C2531="","",data!F2531)</f>
        <v>28</v>
      </c>
      <c r="G2531" s="34">
        <f>IF(data!C2531="","",data!G2531)</f>
        <v>30</v>
      </c>
      <c r="H2531" s="34">
        <f>IF(data!C2531="","",data!H2531)</f>
        <v>33</v>
      </c>
      <c r="I2531" s="35">
        <f>IF(data!C2531="","",data!I2531)</f>
        <v>3</v>
      </c>
      <c r="J2531" s="34">
        <f>IF(data!C2531="","",data!J2531)</f>
        <v>28</v>
      </c>
      <c r="K2531" s="34">
        <f>IF(data!C2531="","",data!K2531)</f>
        <v>19</v>
      </c>
      <c r="L2531" s="34">
        <f>IF(data!C2531="","",data!L2531)</f>
        <v>27</v>
      </c>
      <c r="M2531" s="34">
        <f>IF(data!C2531="","",data!M2531)</f>
        <v>33</v>
      </c>
      <c r="N2531" s="34">
        <f>IF(data!C2531="","",data!N2531)</f>
        <v>30</v>
      </c>
      <c r="O2531" s="34">
        <f>IF(data!C2531="","",data!O2531)</f>
        <v>15</v>
      </c>
      <c r="P2531" s="16">
        <f t="shared" si="417"/>
        <v>18</v>
      </c>
      <c r="Q2531" s="17">
        <f t="shared" si="407"/>
        <v>14</v>
      </c>
      <c r="R2531" s="18">
        <f t="shared" si="408"/>
        <v>12</v>
      </c>
      <c r="S2531" s="18">
        <f t="shared" si="409"/>
        <v>17</v>
      </c>
      <c r="T2531" s="18">
        <f t="shared" si="410"/>
        <v>2</v>
      </c>
      <c r="U2531" s="18">
        <f t="shared" si="411"/>
        <v>18</v>
      </c>
      <c r="V2531" s="18">
        <f t="shared" si="412"/>
        <v>30</v>
      </c>
      <c r="W2531" s="18">
        <f t="shared" si="413"/>
        <v>12</v>
      </c>
      <c r="X2531" s="18">
        <f t="shared" si="414"/>
        <v>0</v>
      </c>
      <c r="Y2531" s="18" t="str">
        <f t="shared" si="415"/>
        <v>错</v>
      </c>
    </row>
    <row r="2532" spans="1:25" ht="12.75" customHeight="1" thickBot="1">
      <c r="A2532" s="12">
        <f>IF(data!C2532="","",data!A2532)</f>
        <v>2020020</v>
      </c>
      <c r="B2532" s="13">
        <f t="shared" si="416"/>
        <v>0</v>
      </c>
      <c r="C2532" s="34">
        <f>IF(data!C2532="","",data!C2532)</f>
        <v>1</v>
      </c>
      <c r="D2532" s="34">
        <f>IF(data!C2532="","",data!D2532)</f>
        <v>6</v>
      </c>
      <c r="E2532" s="34">
        <f>IF(data!C2532="","",data!E2532)</f>
        <v>9</v>
      </c>
      <c r="F2532" s="34">
        <f>IF(data!C2532="","",data!F2532)</f>
        <v>13</v>
      </c>
      <c r="G2532" s="34">
        <f>IF(data!C2532="","",data!G2532)</f>
        <v>15</v>
      </c>
      <c r="H2532" s="34">
        <f>IF(data!C2532="","",data!H2532)</f>
        <v>22</v>
      </c>
      <c r="I2532" s="35">
        <f>IF(data!C2532="","",data!I2532)</f>
        <v>14</v>
      </c>
      <c r="J2532" s="34">
        <f>IF(data!C2532="","",data!J2532)</f>
        <v>13</v>
      </c>
      <c r="K2532" s="34">
        <f>IF(data!C2532="","",data!K2532)</f>
        <v>1</v>
      </c>
      <c r="L2532" s="34">
        <f>IF(data!C2532="","",data!L2532)</f>
        <v>9</v>
      </c>
      <c r="M2532" s="34">
        <f>IF(data!C2532="","",data!M2532)</f>
        <v>6</v>
      </c>
      <c r="N2532" s="34">
        <f>IF(data!C2532="","",data!N2532)</f>
        <v>15</v>
      </c>
      <c r="O2532" s="34">
        <f>IF(data!C2532="","",data!O2532)</f>
        <v>22</v>
      </c>
      <c r="P2532" s="16">
        <f t="shared" si="417"/>
        <v>21</v>
      </c>
      <c r="Q2532" s="17">
        <f t="shared" si="407"/>
        <v>24</v>
      </c>
      <c r="R2532" s="18">
        <f t="shared" si="408"/>
        <v>15</v>
      </c>
      <c r="S2532" s="18">
        <f t="shared" si="409"/>
        <v>18</v>
      </c>
      <c r="T2532" s="18">
        <f t="shared" si="410"/>
        <v>24</v>
      </c>
      <c r="U2532" s="18">
        <f t="shared" si="411"/>
        <v>27</v>
      </c>
      <c r="V2532" s="18">
        <f t="shared" si="412"/>
        <v>21</v>
      </c>
      <c r="W2532" s="18">
        <f t="shared" si="413"/>
        <v>6</v>
      </c>
      <c r="X2532" s="18">
        <f t="shared" si="414"/>
        <v>12</v>
      </c>
      <c r="Y2532" s="18" t="str">
        <f t="shared" si="415"/>
        <v>错</v>
      </c>
    </row>
    <row r="2533" spans="1:25" ht="12.75" customHeight="1" thickBot="1">
      <c r="A2533" s="12">
        <f>IF(data!C2533="","",data!A2533)</f>
        <v>2020021</v>
      </c>
      <c r="B2533" s="13">
        <f t="shared" si="416"/>
        <v>1</v>
      </c>
      <c r="C2533" s="34">
        <f>IF(data!C2533="","",data!C2533)</f>
        <v>2</v>
      </c>
      <c r="D2533" s="34">
        <f>IF(data!C2533="","",data!D2533)</f>
        <v>6</v>
      </c>
      <c r="E2533" s="34">
        <f>IF(data!C2533="","",data!E2533)</f>
        <v>14</v>
      </c>
      <c r="F2533" s="34">
        <f>IF(data!C2533="","",data!F2533)</f>
        <v>16</v>
      </c>
      <c r="G2533" s="34">
        <f>IF(data!C2533="","",data!G2533)</f>
        <v>27</v>
      </c>
      <c r="H2533" s="34">
        <f>IF(data!C2533="","",data!H2533)</f>
        <v>31</v>
      </c>
      <c r="I2533" s="35">
        <f>IF(data!C2533="","",data!I2533)</f>
        <v>7</v>
      </c>
      <c r="J2533" s="34">
        <f>IF(data!C2533="","",data!J2533)</f>
        <v>16</v>
      </c>
      <c r="K2533" s="34">
        <f>IF(data!C2533="","",data!K2533)</f>
        <v>27</v>
      </c>
      <c r="L2533" s="34">
        <f>IF(data!C2533="","",data!L2533)</f>
        <v>2</v>
      </c>
      <c r="M2533" s="34">
        <f>IF(data!C2533="","",data!M2533)</f>
        <v>14</v>
      </c>
      <c r="N2533" s="34">
        <f>IF(data!C2533="","",data!N2533)</f>
        <v>31</v>
      </c>
      <c r="O2533" s="34">
        <f>IF(data!C2533="","",data!O2533)</f>
        <v>6</v>
      </c>
      <c r="P2533" s="16">
        <f t="shared" si="417"/>
        <v>29</v>
      </c>
      <c r="Q2533" s="17">
        <f t="shared" si="407"/>
        <v>22</v>
      </c>
      <c r="R2533" s="18">
        <f t="shared" si="408"/>
        <v>14</v>
      </c>
      <c r="S2533" s="18">
        <f t="shared" si="409"/>
        <v>21</v>
      </c>
      <c r="T2533" s="18">
        <f t="shared" si="410"/>
        <v>13</v>
      </c>
      <c r="U2533" s="18">
        <f t="shared" si="411"/>
        <v>27</v>
      </c>
      <c r="V2533" s="18">
        <f t="shared" si="412"/>
        <v>18</v>
      </c>
      <c r="W2533" s="18">
        <f t="shared" si="413"/>
        <v>9</v>
      </c>
      <c r="X2533" s="18">
        <f t="shared" si="414"/>
        <v>15</v>
      </c>
      <c r="Y2533" s="18" t="str">
        <f t="shared" si="415"/>
        <v>对</v>
      </c>
    </row>
    <row r="2534" spans="1:25" ht="12.75" customHeight="1" thickBot="1">
      <c r="A2534" s="12">
        <f>IF(data!C2534="","",data!A2534)</f>
        <v>2020022</v>
      </c>
      <c r="B2534" s="13">
        <f t="shared" si="416"/>
        <v>2</v>
      </c>
      <c r="C2534" s="34">
        <f>IF(data!C2534="","",data!C2534)</f>
        <v>2</v>
      </c>
      <c r="D2534" s="34">
        <f>IF(data!C2534="","",data!D2534)</f>
        <v>10</v>
      </c>
      <c r="E2534" s="34">
        <f>IF(data!C2534="","",data!E2534)</f>
        <v>20</v>
      </c>
      <c r="F2534" s="34">
        <f>IF(data!C2534="","",data!F2534)</f>
        <v>22</v>
      </c>
      <c r="G2534" s="34">
        <f>IF(data!C2534="","",data!G2534)</f>
        <v>25</v>
      </c>
      <c r="H2534" s="34">
        <f>IF(data!C2534="","",data!H2534)</f>
        <v>30</v>
      </c>
      <c r="I2534" s="35">
        <f>IF(data!C2534="","",data!I2534)</f>
        <v>2</v>
      </c>
      <c r="J2534" s="34">
        <f>IF(data!C2534="","",data!J2534)</f>
        <v>10</v>
      </c>
      <c r="K2534" s="34">
        <f>IF(data!C2534="","",data!K2534)</f>
        <v>20</v>
      </c>
      <c r="L2534" s="34">
        <f>IF(data!C2534="","",data!L2534)</f>
        <v>2</v>
      </c>
      <c r="M2534" s="34">
        <f>IF(data!C2534="","",data!M2534)</f>
        <v>22</v>
      </c>
      <c r="N2534" s="34">
        <f>IF(data!C2534="","",data!N2534)</f>
        <v>25</v>
      </c>
      <c r="O2534" s="34">
        <f>IF(data!C2534="","",data!O2534)</f>
        <v>30</v>
      </c>
      <c r="P2534" s="16">
        <f t="shared" si="417"/>
        <v>28</v>
      </c>
      <c r="Q2534" s="17">
        <f t="shared" si="407"/>
        <v>30</v>
      </c>
      <c r="R2534" s="18">
        <f t="shared" si="408"/>
        <v>25</v>
      </c>
      <c r="S2534" s="18">
        <f t="shared" si="409"/>
        <v>29</v>
      </c>
      <c r="T2534" s="18">
        <f t="shared" si="410"/>
        <v>32</v>
      </c>
      <c r="U2534" s="18">
        <f t="shared" si="411"/>
        <v>30</v>
      </c>
      <c r="V2534" s="18">
        <f t="shared" si="412"/>
        <v>12</v>
      </c>
      <c r="W2534" s="18">
        <f t="shared" si="413"/>
        <v>12</v>
      </c>
      <c r="X2534" s="18">
        <f t="shared" si="414"/>
        <v>18</v>
      </c>
      <c r="Y2534" s="18" t="str">
        <f t="shared" si="415"/>
        <v>对</v>
      </c>
    </row>
    <row r="2535" spans="1:25" ht="12.75" customHeight="1" thickBot="1">
      <c r="A2535" s="12">
        <f>IF(data!C2535="","",data!A2535)</f>
        <v>2020023</v>
      </c>
      <c r="B2535" s="13">
        <f t="shared" si="416"/>
        <v>3</v>
      </c>
      <c r="C2535" s="34">
        <f>IF(data!C2535="","",data!C2535)</f>
        <v>4</v>
      </c>
      <c r="D2535" s="34">
        <f>IF(data!C2535="","",data!D2535)</f>
        <v>5</v>
      </c>
      <c r="E2535" s="34">
        <f>IF(data!C2535="","",data!E2535)</f>
        <v>20</v>
      </c>
      <c r="F2535" s="34">
        <f>IF(data!C2535="","",data!F2535)</f>
        <v>21</v>
      </c>
      <c r="G2535" s="34">
        <f>IF(data!C2535="","",data!G2535)</f>
        <v>30</v>
      </c>
      <c r="H2535" s="34">
        <f>IF(data!C2535="","",data!H2535)</f>
        <v>33</v>
      </c>
      <c r="I2535" s="35">
        <f>IF(data!C2535="","",data!I2535)</f>
        <v>8</v>
      </c>
      <c r="J2535" s="34">
        <f>IF(data!C2535="","",data!J2535)</f>
        <v>30</v>
      </c>
      <c r="K2535" s="34">
        <f>IF(data!C2535="","",data!K2535)</f>
        <v>33</v>
      </c>
      <c r="L2535" s="34">
        <f>IF(data!C2535="","",data!L2535)</f>
        <v>4</v>
      </c>
      <c r="M2535" s="34">
        <f>IF(data!C2535="","",data!M2535)</f>
        <v>20</v>
      </c>
      <c r="N2535" s="34">
        <f>IF(data!C2535="","",data!N2535)</f>
        <v>5</v>
      </c>
      <c r="O2535" s="34">
        <f>IF(data!C2535="","",data!O2535)</f>
        <v>21</v>
      </c>
      <c r="P2535" s="16">
        <f t="shared" si="417"/>
        <v>29</v>
      </c>
      <c r="Q2535" s="17">
        <f t="shared" si="407"/>
        <v>28</v>
      </c>
      <c r="R2535" s="18">
        <f t="shared" si="408"/>
        <v>23</v>
      </c>
      <c r="S2535" s="18">
        <f t="shared" si="409"/>
        <v>28</v>
      </c>
      <c r="T2535" s="18">
        <f t="shared" si="410"/>
        <v>20</v>
      </c>
      <c r="U2535" s="18">
        <f t="shared" si="411"/>
        <v>18</v>
      </c>
      <c r="V2535" s="18">
        <f t="shared" si="412"/>
        <v>24</v>
      </c>
      <c r="W2535" s="18">
        <f t="shared" si="413"/>
        <v>15</v>
      </c>
      <c r="X2535" s="18">
        <f t="shared" si="414"/>
        <v>18</v>
      </c>
      <c r="Y2535" s="18" t="str">
        <f t="shared" si="415"/>
        <v>对</v>
      </c>
    </row>
    <row r="2536" spans="1:25" ht="12.75" customHeight="1" thickBot="1">
      <c r="A2536" s="12">
        <f>IF(data!C2536="","",data!A2536)</f>
        <v>2020024</v>
      </c>
      <c r="B2536" s="13">
        <f t="shared" si="416"/>
        <v>4</v>
      </c>
      <c r="C2536" s="34">
        <f>IF(data!C2536="","",data!C2536)</f>
        <v>10</v>
      </c>
      <c r="D2536" s="34">
        <f>IF(data!C2536="","",data!D2536)</f>
        <v>13</v>
      </c>
      <c r="E2536" s="34">
        <f>IF(data!C2536="","",data!E2536)</f>
        <v>27</v>
      </c>
      <c r="F2536" s="34">
        <f>IF(data!C2536="","",data!F2536)</f>
        <v>28</v>
      </c>
      <c r="G2536" s="34">
        <f>IF(data!C2536="","",data!G2536)</f>
        <v>29</v>
      </c>
      <c r="H2536" s="34">
        <f>IF(data!C2536="","",data!H2536)</f>
        <v>31</v>
      </c>
      <c r="I2536" s="35">
        <f>IF(data!C2536="","",data!I2536)</f>
        <v>8</v>
      </c>
      <c r="J2536" s="34">
        <f>IF(data!C2536="","",data!J2536)</f>
        <v>10</v>
      </c>
      <c r="K2536" s="34">
        <f>IF(data!C2536="","",data!K2536)</f>
        <v>28</v>
      </c>
      <c r="L2536" s="34">
        <f>IF(data!C2536="","",data!L2536)</f>
        <v>13</v>
      </c>
      <c r="M2536" s="34">
        <f>IF(data!C2536="","",data!M2536)</f>
        <v>27</v>
      </c>
      <c r="N2536" s="34">
        <f>IF(data!C2536="","",data!N2536)</f>
        <v>31</v>
      </c>
      <c r="O2536" s="34">
        <f>IF(data!C2536="","",data!O2536)</f>
        <v>29</v>
      </c>
      <c r="P2536" s="16">
        <f t="shared" si="417"/>
        <v>21</v>
      </c>
      <c r="Q2536" s="17">
        <f t="shared" si="407"/>
        <v>30</v>
      </c>
      <c r="R2536" s="18">
        <f t="shared" si="408"/>
        <v>26</v>
      </c>
      <c r="S2536" s="18">
        <f t="shared" si="409"/>
        <v>29</v>
      </c>
      <c r="T2536" s="18">
        <f t="shared" si="410"/>
        <v>21</v>
      </c>
      <c r="U2536" s="18">
        <f t="shared" si="411"/>
        <v>6</v>
      </c>
      <c r="V2536" s="18">
        <f t="shared" si="412"/>
        <v>6</v>
      </c>
      <c r="W2536" s="18">
        <f t="shared" si="413"/>
        <v>0</v>
      </c>
      <c r="X2536" s="18">
        <f t="shared" si="414"/>
        <v>3</v>
      </c>
      <c r="Y2536" s="18" t="str">
        <f t="shared" si="415"/>
        <v>错</v>
      </c>
    </row>
    <row r="2537" spans="1:25" ht="12.75" customHeight="1" thickBot="1">
      <c r="A2537" s="12">
        <f>IF(data!C2537="","",data!A2537)</f>
        <v>2020025</v>
      </c>
      <c r="B2537" s="13">
        <f t="shared" si="416"/>
        <v>5</v>
      </c>
      <c r="C2537" s="34">
        <f>IF(data!C2537="","",data!C2537)</f>
        <v>1</v>
      </c>
      <c r="D2537" s="34">
        <f>IF(data!C2537="","",data!D2537)</f>
        <v>9</v>
      </c>
      <c r="E2537" s="34">
        <f>IF(data!C2537="","",data!E2537)</f>
        <v>10</v>
      </c>
      <c r="F2537" s="34">
        <f>IF(data!C2537="","",data!F2537)</f>
        <v>15</v>
      </c>
      <c r="G2537" s="34">
        <f>IF(data!C2537="","",data!G2537)</f>
        <v>20</v>
      </c>
      <c r="H2537" s="34">
        <f>IF(data!C2537="","",data!H2537)</f>
        <v>29</v>
      </c>
      <c r="I2537" s="35">
        <f>IF(data!C2537="","",data!I2537)</f>
        <v>2</v>
      </c>
      <c r="J2537" s="34">
        <f>IF(data!C2537="","",data!J2537)</f>
        <v>15</v>
      </c>
      <c r="K2537" s="34">
        <f>IF(data!C2537="","",data!K2537)</f>
        <v>20</v>
      </c>
      <c r="L2537" s="34">
        <f>IF(data!C2537="","",data!L2537)</f>
        <v>29</v>
      </c>
      <c r="M2537" s="34">
        <f>IF(data!C2537="","",data!M2537)</f>
        <v>1</v>
      </c>
      <c r="N2537" s="34">
        <f>IF(data!C2537="","",data!N2537)</f>
        <v>9</v>
      </c>
      <c r="O2537" s="34">
        <f>IF(data!C2537="","",data!O2537)</f>
        <v>10</v>
      </c>
      <c r="P2537" s="16">
        <f t="shared" si="417"/>
        <v>28</v>
      </c>
      <c r="Q2537" s="17">
        <f t="shared" si="407"/>
        <v>27</v>
      </c>
      <c r="R2537" s="18">
        <f t="shared" si="408"/>
        <v>19</v>
      </c>
      <c r="S2537" s="18">
        <f t="shared" si="409"/>
        <v>21</v>
      </c>
      <c r="T2537" s="18">
        <f t="shared" si="410"/>
        <v>1</v>
      </c>
      <c r="U2537" s="18">
        <f t="shared" si="411"/>
        <v>6</v>
      </c>
      <c r="V2537" s="18">
        <f t="shared" si="412"/>
        <v>24</v>
      </c>
      <c r="W2537" s="18">
        <f t="shared" si="413"/>
        <v>21</v>
      </c>
      <c r="X2537" s="18">
        <f t="shared" si="414"/>
        <v>18</v>
      </c>
      <c r="Y2537" s="18" t="str">
        <f t="shared" si="415"/>
        <v>对</v>
      </c>
    </row>
    <row r="2538" spans="1:25" ht="12.75" customHeight="1" thickBot="1">
      <c r="A2538" s="12">
        <f>IF(data!C2538="","",data!A2538)</f>
        <v>2020026</v>
      </c>
      <c r="B2538" s="13">
        <f t="shared" si="416"/>
        <v>6</v>
      </c>
      <c r="C2538" s="34">
        <f>IF(data!C2538="","",data!C2538)</f>
        <v>1</v>
      </c>
      <c r="D2538" s="34">
        <f>IF(data!C2538="","",data!D2538)</f>
        <v>4</v>
      </c>
      <c r="E2538" s="34">
        <f>IF(data!C2538="","",data!E2538)</f>
        <v>9</v>
      </c>
      <c r="F2538" s="34">
        <f>IF(data!C2538="","",data!F2538)</f>
        <v>18</v>
      </c>
      <c r="G2538" s="34">
        <f>IF(data!C2538="","",data!G2538)</f>
        <v>19</v>
      </c>
      <c r="H2538" s="34">
        <f>IF(data!C2538="","",data!H2538)</f>
        <v>31</v>
      </c>
      <c r="I2538" s="35">
        <f>IF(data!C2538="","",data!I2538)</f>
        <v>6</v>
      </c>
      <c r="J2538" s="34">
        <f>IF(data!C2538="","",data!J2538)</f>
        <v>31</v>
      </c>
      <c r="K2538" s="34">
        <f>IF(data!C2538="","",data!K2538)</f>
        <v>19</v>
      </c>
      <c r="L2538" s="34">
        <f>IF(data!C2538="","",data!L2538)</f>
        <v>1</v>
      </c>
      <c r="M2538" s="34">
        <f>IF(data!C2538="","",data!M2538)</f>
        <v>9</v>
      </c>
      <c r="N2538" s="34">
        <f>IF(data!C2538="","",data!N2538)</f>
        <v>4</v>
      </c>
      <c r="O2538" s="34">
        <f>IF(data!C2538="","",data!O2538)</f>
        <v>18</v>
      </c>
      <c r="P2538" s="16">
        <f t="shared" si="417"/>
        <v>30</v>
      </c>
      <c r="Q2538" s="17">
        <f t="shared" si="407"/>
        <v>24</v>
      </c>
      <c r="R2538" s="18">
        <f t="shared" si="408"/>
        <v>19</v>
      </c>
      <c r="S2538" s="18">
        <f t="shared" si="409"/>
        <v>28</v>
      </c>
      <c r="T2538" s="18">
        <f t="shared" si="410"/>
        <v>15</v>
      </c>
      <c r="U2538" s="18">
        <f t="shared" si="411"/>
        <v>18</v>
      </c>
      <c r="V2538" s="18">
        <f t="shared" si="412"/>
        <v>3</v>
      </c>
      <c r="W2538" s="18">
        <f t="shared" si="413"/>
        <v>15</v>
      </c>
      <c r="X2538" s="18">
        <f t="shared" si="414"/>
        <v>30</v>
      </c>
      <c r="Y2538" s="18" t="str">
        <f t="shared" si="415"/>
        <v>错</v>
      </c>
    </row>
    <row r="2539" spans="1:25" ht="12.75" customHeight="1" thickBot="1">
      <c r="A2539" s="12">
        <f>IF(data!C2539="","",data!A2539)</f>
        <v>2020027</v>
      </c>
      <c r="B2539" s="13">
        <f t="shared" si="416"/>
        <v>7</v>
      </c>
      <c r="C2539" s="34">
        <f>IF(data!C2539="","",data!C2539)</f>
        <v>12</v>
      </c>
      <c r="D2539" s="34">
        <f>IF(data!C2539="","",data!D2539)</f>
        <v>13</v>
      </c>
      <c r="E2539" s="34">
        <f>IF(data!C2539="","",data!E2539)</f>
        <v>14</v>
      </c>
      <c r="F2539" s="34">
        <f>IF(data!C2539="","",data!F2539)</f>
        <v>24</v>
      </c>
      <c r="G2539" s="34">
        <f>IF(data!C2539="","",data!G2539)</f>
        <v>25</v>
      </c>
      <c r="H2539" s="34">
        <f>IF(data!C2539="","",data!H2539)</f>
        <v>28</v>
      </c>
      <c r="I2539" s="35">
        <f>IF(data!C2539="","",data!I2539)</f>
        <v>6</v>
      </c>
      <c r="J2539" s="34">
        <f>IF(data!C2539="","",data!J2539)</f>
        <v>25</v>
      </c>
      <c r="K2539" s="34">
        <f>IF(data!C2539="","",data!K2539)</f>
        <v>14</v>
      </c>
      <c r="L2539" s="34">
        <f>IF(data!C2539="","",data!L2539)</f>
        <v>24</v>
      </c>
      <c r="M2539" s="34">
        <f>IF(data!C2539="","",data!M2539)</f>
        <v>12</v>
      </c>
      <c r="N2539" s="34">
        <f>IF(data!C2539="","",data!N2539)</f>
        <v>28</v>
      </c>
      <c r="O2539" s="34">
        <f>IF(data!C2539="","",data!O2539)</f>
        <v>13</v>
      </c>
      <c r="P2539" s="16">
        <f t="shared" si="417"/>
        <v>16</v>
      </c>
      <c r="Q2539" s="17">
        <f t="shared" si="407"/>
        <v>25</v>
      </c>
      <c r="R2539" s="18">
        <f t="shared" si="408"/>
        <v>18</v>
      </c>
      <c r="S2539" s="18">
        <f t="shared" si="409"/>
        <v>30</v>
      </c>
      <c r="T2539" s="18">
        <f t="shared" si="410"/>
        <v>31</v>
      </c>
      <c r="U2539" s="18">
        <f t="shared" si="411"/>
        <v>21</v>
      </c>
      <c r="V2539" s="18">
        <f t="shared" si="412"/>
        <v>15</v>
      </c>
      <c r="W2539" s="18">
        <f t="shared" si="413"/>
        <v>6</v>
      </c>
      <c r="X2539" s="18">
        <f t="shared" si="414"/>
        <v>9</v>
      </c>
      <c r="Y2539" s="18" t="str">
        <f t="shared" si="415"/>
        <v>对</v>
      </c>
    </row>
    <row r="2540" spans="1:25" ht="12.75" customHeight="1" thickBot="1">
      <c r="A2540" s="12">
        <f>IF(data!C2540="","",data!A2540)</f>
        <v>2020028</v>
      </c>
      <c r="B2540" s="13">
        <f t="shared" si="416"/>
        <v>8</v>
      </c>
      <c r="C2540" s="34">
        <f>IF(data!C2540="","",data!C2540)</f>
        <v>5</v>
      </c>
      <c r="D2540" s="34">
        <f>IF(data!C2540="","",data!D2540)</f>
        <v>6</v>
      </c>
      <c r="E2540" s="34">
        <f>IF(data!C2540="","",data!E2540)</f>
        <v>15</v>
      </c>
      <c r="F2540" s="34">
        <f>IF(data!C2540="","",data!F2540)</f>
        <v>18</v>
      </c>
      <c r="G2540" s="34">
        <f>IF(data!C2540="","",data!G2540)</f>
        <v>26</v>
      </c>
      <c r="H2540" s="34">
        <f>IF(data!C2540="","",data!H2540)</f>
        <v>32</v>
      </c>
      <c r="I2540" s="35">
        <f>IF(data!C2540="","",data!I2540)</f>
        <v>8</v>
      </c>
      <c r="J2540" s="34">
        <f>IF(data!C2540="","",data!J2540)</f>
        <v>32</v>
      </c>
      <c r="K2540" s="34">
        <f>IF(data!C2540="","",data!K2540)</f>
        <v>15</v>
      </c>
      <c r="L2540" s="34">
        <f>IF(data!C2540="","",data!L2540)</f>
        <v>5</v>
      </c>
      <c r="M2540" s="34">
        <f>IF(data!C2540="","",data!M2540)</f>
        <v>6</v>
      </c>
      <c r="N2540" s="34">
        <f>IF(data!C2540="","",data!N2540)</f>
        <v>18</v>
      </c>
      <c r="O2540" s="34">
        <f>IF(data!C2540="","",data!O2540)</f>
        <v>26</v>
      </c>
      <c r="P2540" s="16">
        <f t="shared" si="417"/>
        <v>27</v>
      </c>
      <c r="Q2540" s="17">
        <f t="shared" si="407"/>
        <v>21</v>
      </c>
      <c r="R2540" s="18">
        <f t="shared" si="408"/>
        <v>13</v>
      </c>
      <c r="S2540" s="18">
        <f t="shared" si="409"/>
        <v>16</v>
      </c>
      <c r="T2540" s="18">
        <f t="shared" si="410"/>
        <v>3</v>
      </c>
      <c r="U2540" s="18">
        <f t="shared" si="411"/>
        <v>21</v>
      </c>
      <c r="V2540" s="18">
        <f t="shared" si="412"/>
        <v>27</v>
      </c>
      <c r="W2540" s="18">
        <f t="shared" si="413"/>
        <v>27</v>
      </c>
      <c r="X2540" s="18">
        <f t="shared" si="414"/>
        <v>18</v>
      </c>
      <c r="Y2540" s="18" t="str">
        <f t="shared" si="415"/>
        <v>错</v>
      </c>
    </row>
    <row r="2541" spans="1:25" ht="12.75" customHeight="1" thickBot="1">
      <c r="A2541" s="12">
        <f>IF(data!C2541="","",data!A2541)</f>
        <v>2020029</v>
      </c>
      <c r="B2541" s="13">
        <f t="shared" si="416"/>
        <v>9</v>
      </c>
      <c r="C2541" s="34">
        <f>IF(data!C2541="","",data!C2541)</f>
        <v>1</v>
      </c>
      <c r="D2541" s="34">
        <f>IF(data!C2541="","",data!D2541)</f>
        <v>12</v>
      </c>
      <c r="E2541" s="34">
        <f>IF(data!C2541="","",data!E2541)</f>
        <v>18</v>
      </c>
      <c r="F2541" s="34">
        <f>IF(data!C2541="","",data!F2541)</f>
        <v>20</v>
      </c>
      <c r="G2541" s="34">
        <f>IF(data!C2541="","",data!G2541)</f>
        <v>30</v>
      </c>
      <c r="H2541" s="34">
        <f>IF(data!C2541="","",data!H2541)</f>
        <v>32</v>
      </c>
      <c r="I2541" s="35">
        <f>IF(data!C2541="","",data!I2541)</f>
        <v>5</v>
      </c>
      <c r="J2541" s="34">
        <f>IF(data!C2541="","",data!J2541)</f>
        <v>12</v>
      </c>
      <c r="K2541" s="34">
        <f>IF(data!C2541="","",data!K2541)</f>
        <v>1</v>
      </c>
      <c r="L2541" s="34">
        <f>IF(data!C2541="","",data!L2541)</f>
        <v>18</v>
      </c>
      <c r="M2541" s="34">
        <f>IF(data!C2541="","",data!M2541)</f>
        <v>20</v>
      </c>
      <c r="N2541" s="34">
        <f>IF(data!C2541="","",data!N2541)</f>
        <v>30</v>
      </c>
      <c r="O2541" s="34">
        <f>IF(data!C2541="","",data!O2541)</f>
        <v>32</v>
      </c>
      <c r="P2541" s="16">
        <f t="shared" si="417"/>
        <v>31</v>
      </c>
      <c r="Q2541" s="17">
        <f t="shared" si="407"/>
        <v>24</v>
      </c>
      <c r="R2541" s="18">
        <f t="shared" si="408"/>
        <v>21</v>
      </c>
      <c r="S2541" s="18">
        <f t="shared" si="409"/>
        <v>27</v>
      </c>
      <c r="T2541" s="18">
        <f t="shared" si="410"/>
        <v>28</v>
      </c>
      <c r="U2541" s="18">
        <f t="shared" si="411"/>
        <v>6</v>
      </c>
      <c r="V2541" s="18">
        <f t="shared" si="412"/>
        <v>24</v>
      </c>
      <c r="W2541" s="18">
        <f t="shared" si="413"/>
        <v>3</v>
      </c>
      <c r="X2541" s="18">
        <f t="shared" si="414"/>
        <v>12</v>
      </c>
      <c r="Y2541" s="18" t="str">
        <f t="shared" si="415"/>
        <v>对</v>
      </c>
    </row>
    <row r="2542" spans="1:25" ht="12.75" customHeight="1" thickBot="1">
      <c r="A2542" s="12">
        <f>IF(data!C2542="","",data!A2542)</f>
        <v>2020030</v>
      </c>
      <c r="B2542" s="13">
        <f t="shared" si="416"/>
        <v>0</v>
      </c>
      <c r="C2542" s="34">
        <f>IF(data!C2542="","",data!C2542)</f>
        <v>17</v>
      </c>
      <c r="D2542" s="34">
        <f>IF(data!C2542="","",data!D2542)</f>
        <v>18</v>
      </c>
      <c r="E2542" s="34">
        <f>IF(data!C2542="","",data!E2542)</f>
        <v>21</v>
      </c>
      <c r="F2542" s="34">
        <f>IF(data!C2542="","",data!F2542)</f>
        <v>29</v>
      </c>
      <c r="G2542" s="34">
        <f>IF(data!C2542="","",data!G2542)</f>
        <v>30</v>
      </c>
      <c r="H2542" s="34">
        <f>IF(data!C2542="","",data!H2542)</f>
        <v>32</v>
      </c>
      <c r="I2542" s="35">
        <f>IF(data!C2542="","",data!I2542)</f>
        <v>3</v>
      </c>
      <c r="J2542" s="34">
        <f>IF(data!C2542="","",data!J2542)</f>
        <v>18</v>
      </c>
      <c r="K2542" s="34">
        <f>IF(data!C2542="","",data!K2542)</f>
        <v>30</v>
      </c>
      <c r="L2542" s="34">
        <f>IF(data!C2542="","",data!L2542)</f>
        <v>29</v>
      </c>
      <c r="M2542" s="34">
        <f>IF(data!C2542="","",data!M2542)</f>
        <v>17</v>
      </c>
      <c r="N2542" s="34">
        <f>IF(data!C2542="","",data!N2542)</f>
        <v>21</v>
      </c>
      <c r="O2542" s="34">
        <f>IF(data!C2542="","",data!O2542)</f>
        <v>32</v>
      </c>
      <c r="P2542" s="16">
        <f t="shared" si="417"/>
        <v>15</v>
      </c>
      <c r="Q2542" s="17">
        <f t="shared" si="407"/>
        <v>23</v>
      </c>
      <c r="R2542" s="18">
        <f t="shared" si="408"/>
        <v>29</v>
      </c>
      <c r="S2542" s="18">
        <f t="shared" si="409"/>
        <v>31</v>
      </c>
      <c r="T2542" s="18">
        <f t="shared" si="410"/>
        <v>12</v>
      </c>
      <c r="U2542" s="18">
        <f t="shared" si="411"/>
        <v>12</v>
      </c>
      <c r="V2542" s="18">
        <f t="shared" si="412"/>
        <v>9</v>
      </c>
      <c r="W2542" s="18">
        <f t="shared" si="413"/>
        <v>9</v>
      </c>
      <c r="X2542" s="18">
        <f t="shared" si="414"/>
        <v>30</v>
      </c>
      <c r="Y2542" s="18" t="str">
        <f t="shared" si="415"/>
        <v>对</v>
      </c>
    </row>
    <row r="2543" spans="1:25" ht="12.75" customHeight="1" thickBot="1">
      <c r="A2543" s="12">
        <f>IF(data!C2543="","",data!A2543)</f>
        <v>2020031</v>
      </c>
      <c r="B2543" s="13">
        <f t="shared" si="416"/>
        <v>1</v>
      </c>
      <c r="C2543" s="34">
        <f>IF(data!C2543="","",data!C2543)</f>
        <v>2</v>
      </c>
      <c r="D2543" s="34">
        <f>IF(data!C2543="","",data!D2543)</f>
        <v>5</v>
      </c>
      <c r="E2543" s="34">
        <f>IF(data!C2543="","",data!E2543)</f>
        <v>9</v>
      </c>
      <c r="F2543" s="34">
        <f>IF(data!C2543="","",data!F2543)</f>
        <v>15</v>
      </c>
      <c r="G2543" s="34">
        <f>IF(data!C2543="","",data!G2543)</f>
        <v>16</v>
      </c>
      <c r="H2543" s="34">
        <f>IF(data!C2543="","",data!H2543)</f>
        <v>27</v>
      </c>
      <c r="I2543" s="35">
        <f>IF(data!C2543="","",data!I2543)</f>
        <v>9</v>
      </c>
      <c r="J2543" s="34">
        <f>IF(data!C2543="","",data!J2543)</f>
        <v>9</v>
      </c>
      <c r="K2543" s="34">
        <f>IF(data!C2543="","",data!K2543)</f>
        <v>16</v>
      </c>
      <c r="L2543" s="34">
        <f>IF(data!C2543="","",data!L2543)</f>
        <v>5</v>
      </c>
      <c r="M2543" s="34">
        <f>IF(data!C2543="","",data!M2543)</f>
        <v>15</v>
      </c>
      <c r="N2543" s="34">
        <f>IF(data!C2543="","",data!N2543)</f>
        <v>2</v>
      </c>
      <c r="O2543" s="34">
        <f>IF(data!C2543="","",data!O2543)</f>
        <v>27</v>
      </c>
      <c r="P2543" s="16">
        <f t="shared" si="417"/>
        <v>25</v>
      </c>
      <c r="Q2543" s="17">
        <f t="shared" si="407"/>
        <v>32</v>
      </c>
      <c r="R2543" s="18">
        <f t="shared" si="408"/>
        <v>13</v>
      </c>
      <c r="S2543" s="18">
        <f t="shared" si="409"/>
        <v>15</v>
      </c>
      <c r="T2543" s="18">
        <f t="shared" si="410"/>
        <v>9</v>
      </c>
      <c r="U2543" s="18">
        <f t="shared" si="411"/>
        <v>27</v>
      </c>
      <c r="V2543" s="18">
        <f t="shared" si="412"/>
        <v>30</v>
      </c>
      <c r="W2543" s="18">
        <f t="shared" si="413"/>
        <v>6</v>
      </c>
      <c r="X2543" s="18">
        <f t="shared" si="414"/>
        <v>30</v>
      </c>
      <c r="Y2543" s="18" t="str">
        <f t="shared" si="415"/>
        <v>对</v>
      </c>
    </row>
    <row r="2544" spans="1:25" ht="12.75" customHeight="1" thickBot="1">
      <c r="A2544" s="12">
        <f>IF(data!C2544="","",data!A2544)</f>
        <v>2020032</v>
      </c>
      <c r="B2544" s="13">
        <f t="shared" si="416"/>
        <v>2</v>
      </c>
      <c r="C2544" s="34">
        <f>IF(data!C2544="","",data!C2544)</f>
        <v>3</v>
      </c>
      <c r="D2544" s="34">
        <f>IF(data!C2544="","",data!D2544)</f>
        <v>11</v>
      </c>
      <c r="E2544" s="34">
        <f>IF(data!C2544="","",data!E2544)</f>
        <v>13</v>
      </c>
      <c r="F2544" s="34">
        <f>IF(data!C2544="","",data!F2544)</f>
        <v>14</v>
      </c>
      <c r="G2544" s="34">
        <f>IF(data!C2544="","",data!G2544)</f>
        <v>15</v>
      </c>
      <c r="H2544" s="34">
        <f>IF(data!C2544="","",data!H2544)</f>
        <v>26</v>
      </c>
      <c r="I2544" s="35">
        <f>IF(data!C2544="","",data!I2544)</f>
        <v>13</v>
      </c>
      <c r="J2544" s="34">
        <f>IF(data!C2544="","",data!J2544)</f>
        <v>15</v>
      </c>
      <c r="K2544" s="34">
        <f>IF(data!C2544="","",data!K2544)</f>
        <v>13</v>
      </c>
      <c r="L2544" s="34">
        <f>IF(data!C2544="","",data!L2544)</f>
        <v>14</v>
      </c>
      <c r="M2544" s="34">
        <f>IF(data!C2544="","",data!M2544)</f>
        <v>3</v>
      </c>
      <c r="N2544" s="34">
        <f>IF(data!C2544="","",data!N2544)</f>
        <v>11</v>
      </c>
      <c r="O2544" s="34">
        <f>IF(data!C2544="","",data!O2544)</f>
        <v>26</v>
      </c>
      <c r="P2544" s="16">
        <f t="shared" si="417"/>
        <v>23</v>
      </c>
      <c r="Q2544" s="17">
        <f t="shared" si="407"/>
        <v>26</v>
      </c>
      <c r="R2544" s="18">
        <f t="shared" si="408"/>
        <v>14</v>
      </c>
      <c r="S2544" s="18">
        <f t="shared" si="409"/>
        <v>25</v>
      </c>
      <c r="T2544" s="18">
        <f t="shared" si="410"/>
        <v>18</v>
      </c>
      <c r="U2544" s="18">
        <f t="shared" si="411"/>
        <v>15</v>
      </c>
      <c r="V2544" s="18">
        <f t="shared" si="412"/>
        <v>15</v>
      </c>
      <c r="W2544" s="18">
        <f t="shared" si="413"/>
        <v>12</v>
      </c>
      <c r="X2544" s="18">
        <f t="shared" si="414"/>
        <v>12</v>
      </c>
      <c r="Y2544" s="18" t="str">
        <f t="shared" si="415"/>
        <v>对</v>
      </c>
    </row>
    <row r="2545" spans="1:25" ht="12.75" customHeight="1" thickBot="1">
      <c r="A2545" s="12">
        <f>IF(data!C2545="","",data!A2545)</f>
        <v>2020033</v>
      </c>
      <c r="B2545" s="13">
        <f t="shared" si="416"/>
        <v>3</v>
      </c>
      <c r="C2545" s="34">
        <f>IF(data!C2545="","",data!C2545)</f>
        <v>7</v>
      </c>
      <c r="D2545" s="34">
        <f>IF(data!C2545="","",data!D2545)</f>
        <v>10</v>
      </c>
      <c r="E2545" s="34">
        <f>IF(data!C2545="","",data!E2545)</f>
        <v>12</v>
      </c>
      <c r="F2545" s="34">
        <f>IF(data!C2545="","",data!F2545)</f>
        <v>21</v>
      </c>
      <c r="G2545" s="34">
        <f>IF(data!C2545="","",data!G2545)</f>
        <v>31</v>
      </c>
      <c r="H2545" s="34">
        <f>IF(data!C2545="","",data!H2545)</f>
        <v>32</v>
      </c>
      <c r="I2545" s="35">
        <f>IF(data!C2545="","",data!I2545)</f>
        <v>1</v>
      </c>
      <c r="J2545" s="34">
        <f>IF(data!C2545="","",data!J2545)</f>
        <v>12</v>
      </c>
      <c r="K2545" s="34">
        <f>IF(data!C2545="","",data!K2545)</f>
        <v>7</v>
      </c>
      <c r="L2545" s="34">
        <f>IF(data!C2545="","",data!L2545)</f>
        <v>10</v>
      </c>
      <c r="M2545" s="34">
        <f>IF(data!C2545="","",data!M2545)</f>
        <v>32</v>
      </c>
      <c r="N2545" s="34">
        <f>IF(data!C2545="","",data!N2545)</f>
        <v>21</v>
      </c>
      <c r="O2545" s="34">
        <f>IF(data!C2545="","",data!O2545)</f>
        <v>31</v>
      </c>
      <c r="P2545" s="16">
        <f t="shared" si="417"/>
        <v>25</v>
      </c>
      <c r="Q2545" s="17">
        <f t="shared" si="407"/>
        <v>24</v>
      </c>
      <c r="R2545" s="18">
        <f t="shared" si="408"/>
        <v>12</v>
      </c>
      <c r="S2545" s="18">
        <f t="shared" si="409"/>
        <v>23</v>
      </c>
      <c r="T2545" s="18">
        <f t="shared" si="410"/>
        <v>12</v>
      </c>
      <c r="U2545" s="18">
        <f t="shared" si="411"/>
        <v>18</v>
      </c>
      <c r="V2545" s="18">
        <f t="shared" si="412"/>
        <v>3</v>
      </c>
      <c r="W2545" s="18">
        <f t="shared" si="413"/>
        <v>18</v>
      </c>
      <c r="X2545" s="18">
        <f t="shared" si="414"/>
        <v>27</v>
      </c>
      <c r="Y2545" s="18" t="str">
        <f t="shared" si="415"/>
        <v>对</v>
      </c>
    </row>
    <row r="2546" spans="1:25" ht="12.75" customHeight="1" thickBot="1">
      <c r="A2546" s="12">
        <f>IF(data!C2546="","",data!A2546)</f>
        <v>2020034</v>
      </c>
      <c r="B2546" s="13">
        <f t="shared" si="416"/>
        <v>4</v>
      </c>
      <c r="C2546" s="34">
        <f>IF(data!C2546="","",data!C2546)</f>
        <v>2</v>
      </c>
      <c r="D2546" s="34">
        <f>IF(data!C2546="","",data!D2546)</f>
        <v>8</v>
      </c>
      <c r="E2546" s="34">
        <f>IF(data!C2546="","",data!E2546)</f>
        <v>15</v>
      </c>
      <c r="F2546" s="34">
        <f>IF(data!C2546="","",data!F2546)</f>
        <v>16</v>
      </c>
      <c r="G2546" s="34">
        <f>IF(data!C2546="","",data!G2546)</f>
        <v>26</v>
      </c>
      <c r="H2546" s="34">
        <f>IF(data!C2546="","",data!H2546)</f>
        <v>32</v>
      </c>
      <c r="I2546" s="35">
        <f>IF(data!C2546="","",data!I2546)</f>
        <v>3</v>
      </c>
      <c r="J2546" s="34">
        <f>IF(data!C2546="","",data!J2546)</f>
        <v>32</v>
      </c>
      <c r="K2546" s="34">
        <f>IF(data!C2546="","",data!K2546)</f>
        <v>8</v>
      </c>
      <c r="L2546" s="34">
        <f>IF(data!C2546="","",data!L2546)</f>
        <v>16</v>
      </c>
      <c r="M2546" s="34">
        <f>IF(data!C2546="","",data!M2546)</f>
        <v>26</v>
      </c>
      <c r="N2546" s="34">
        <f>IF(data!C2546="","",data!N2546)</f>
        <v>2</v>
      </c>
      <c r="O2546" s="34">
        <f>IF(data!C2546="","",data!O2546)</f>
        <v>15</v>
      </c>
      <c r="P2546" s="16">
        <f t="shared" si="417"/>
        <v>30</v>
      </c>
      <c r="Q2546" s="17">
        <f t="shared" si="407"/>
        <v>29</v>
      </c>
      <c r="R2546" s="18">
        <f t="shared" si="408"/>
        <v>24</v>
      </c>
      <c r="S2546" s="18">
        <f t="shared" si="409"/>
        <v>25</v>
      </c>
      <c r="T2546" s="18">
        <f t="shared" si="410"/>
        <v>18</v>
      </c>
      <c r="U2546" s="18">
        <f t="shared" si="411"/>
        <v>9</v>
      </c>
      <c r="V2546" s="18">
        <f t="shared" si="412"/>
        <v>9</v>
      </c>
      <c r="W2546" s="18">
        <f t="shared" si="413"/>
        <v>30</v>
      </c>
      <c r="X2546" s="18">
        <f t="shared" si="414"/>
        <v>24</v>
      </c>
      <c r="Y2546" s="18" t="str">
        <f t="shared" si="415"/>
        <v>错</v>
      </c>
    </row>
    <row r="2547" spans="1:25" ht="12.75" customHeight="1" thickBot="1">
      <c r="A2547" s="12">
        <f>IF(data!C2547="","",data!A2547)</f>
        <v>2020035</v>
      </c>
      <c r="B2547" s="13">
        <f t="shared" si="416"/>
        <v>5</v>
      </c>
      <c r="C2547" s="34">
        <f>IF(data!C2547="","",data!C2547)</f>
        <v>10</v>
      </c>
      <c r="D2547" s="34">
        <f>IF(data!C2547="","",data!D2547)</f>
        <v>14</v>
      </c>
      <c r="E2547" s="34">
        <f>IF(data!C2547="","",data!E2547)</f>
        <v>24</v>
      </c>
      <c r="F2547" s="34">
        <f>IF(data!C2547="","",data!F2547)</f>
        <v>25</v>
      </c>
      <c r="G2547" s="34">
        <f>IF(data!C2547="","",data!G2547)</f>
        <v>28</v>
      </c>
      <c r="H2547" s="34">
        <f>IF(data!C2547="","",data!H2547)</f>
        <v>33</v>
      </c>
      <c r="I2547" s="35">
        <f>IF(data!C2547="","",data!I2547)</f>
        <v>11</v>
      </c>
      <c r="J2547" s="34">
        <f>IF(data!C2547="","",data!J2547)</f>
        <v>14</v>
      </c>
      <c r="K2547" s="34">
        <f>IF(data!C2547="","",data!K2547)</f>
        <v>25</v>
      </c>
      <c r="L2547" s="34">
        <f>IF(data!C2547="","",data!L2547)</f>
        <v>33</v>
      </c>
      <c r="M2547" s="34">
        <f>IF(data!C2547="","",data!M2547)</f>
        <v>28</v>
      </c>
      <c r="N2547" s="34">
        <f>IF(data!C2547="","",data!N2547)</f>
        <v>10</v>
      </c>
      <c r="O2547" s="34">
        <f>IF(data!C2547="","",data!O2547)</f>
        <v>24</v>
      </c>
      <c r="P2547" s="16">
        <f t="shared" si="417"/>
        <v>23</v>
      </c>
      <c r="Q2547" s="17">
        <f t="shared" si="407"/>
        <v>28</v>
      </c>
      <c r="R2547" s="18">
        <f t="shared" si="408"/>
        <v>24</v>
      </c>
      <c r="S2547" s="18">
        <f t="shared" si="409"/>
        <v>30</v>
      </c>
      <c r="T2547" s="18">
        <f t="shared" si="410"/>
        <v>31</v>
      </c>
      <c r="U2547" s="18">
        <f t="shared" si="411"/>
        <v>27</v>
      </c>
      <c r="V2547" s="18">
        <f t="shared" si="412"/>
        <v>24</v>
      </c>
      <c r="W2547" s="18">
        <f t="shared" si="413"/>
        <v>6</v>
      </c>
      <c r="X2547" s="18">
        <f t="shared" si="414"/>
        <v>12</v>
      </c>
      <c r="Y2547" s="18" t="str">
        <f t="shared" si="415"/>
        <v>对</v>
      </c>
    </row>
    <row r="2548" spans="1:25" ht="12.75" customHeight="1" thickBot="1">
      <c r="A2548" s="12">
        <f>IF(data!C2548="","",data!A2548)</f>
        <v>2020036</v>
      </c>
      <c r="B2548" s="13">
        <f t="shared" si="416"/>
        <v>6</v>
      </c>
      <c r="C2548" s="34">
        <f>IF(data!C2548="","",data!C2548)</f>
        <v>7</v>
      </c>
      <c r="D2548" s="34">
        <f>IF(data!C2548="","",data!D2548)</f>
        <v>9</v>
      </c>
      <c r="E2548" s="34">
        <f>IF(data!C2548="","",data!E2548)</f>
        <v>16</v>
      </c>
      <c r="F2548" s="34">
        <f>IF(data!C2548="","",data!F2548)</f>
        <v>22</v>
      </c>
      <c r="G2548" s="34">
        <f>IF(data!C2548="","",data!G2548)</f>
        <v>24</v>
      </c>
      <c r="H2548" s="34">
        <f>IF(data!C2548="","",data!H2548)</f>
        <v>32</v>
      </c>
      <c r="I2548" s="35">
        <f>IF(data!C2548="","",data!I2548)</f>
        <v>6</v>
      </c>
      <c r="J2548" s="34">
        <f>IF(data!C2548="","",data!J2548)</f>
        <v>22</v>
      </c>
      <c r="K2548" s="34">
        <f>IF(data!C2548="","",data!K2548)</f>
        <v>32</v>
      </c>
      <c r="L2548" s="34">
        <f>IF(data!C2548="","",data!L2548)</f>
        <v>9</v>
      </c>
      <c r="M2548" s="34">
        <f>IF(data!C2548="","",data!M2548)</f>
        <v>7</v>
      </c>
      <c r="N2548" s="34">
        <f>IF(data!C2548="","",data!N2548)</f>
        <v>16</v>
      </c>
      <c r="O2548" s="34">
        <f>IF(data!C2548="","",data!O2548)</f>
        <v>24</v>
      </c>
      <c r="P2548" s="16">
        <f t="shared" si="417"/>
        <v>25</v>
      </c>
      <c r="Q2548" s="17">
        <f t="shared" si="407"/>
        <v>28</v>
      </c>
      <c r="R2548" s="18">
        <f t="shared" si="408"/>
        <v>18</v>
      </c>
      <c r="S2548" s="18">
        <f t="shared" si="409"/>
        <v>23</v>
      </c>
      <c r="T2548" s="18">
        <f t="shared" si="410"/>
        <v>8</v>
      </c>
      <c r="U2548" s="18">
        <f t="shared" si="411"/>
        <v>0</v>
      </c>
      <c r="V2548" s="18">
        <f t="shared" si="412"/>
        <v>27</v>
      </c>
      <c r="W2548" s="18">
        <f t="shared" si="413"/>
        <v>27</v>
      </c>
      <c r="X2548" s="18">
        <f t="shared" si="414"/>
        <v>0</v>
      </c>
      <c r="Y2548" s="18" t="str">
        <f t="shared" si="415"/>
        <v>对</v>
      </c>
    </row>
    <row r="2549" spans="1:25" ht="12.75" customHeight="1" thickBot="1">
      <c r="A2549" s="12">
        <f>IF(data!C2549="","",data!A2549)</f>
        <v>2020037</v>
      </c>
      <c r="B2549" s="13">
        <f t="shared" si="416"/>
        <v>7</v>
      </c>
      <c r="C2549" s="34">
        <f>IF(data!C2549="","",data!C2549)</f>
        <v>1</v>
      </c>
      <c r="D2549" s="34">
        <f>IF(data!C2549="","",data!D2549)</f>
        <v>4</v>
      </c>
      <c r="E2549" s="34">
        <f>IF(data!C2549="","",data!E2549)</f>
        <v>11</v>
      </c>
      <c r="F2549" s="34">
        <f>IF(data!C2549="","",data!F2549)</f>
        <v>13</v>
      </c>
      <c r="G2549" s="34">
        <f>IF(data!C2549="","",data!G2549)</f>
        <v>17</v>
      </c>
      <c r="H2549" s="34">
        <f>IF(data!C2549="","",data!H2549)</f>
        <v>24</v>
      </c>
      <c r="I2549" s="35">
        <f>IF(data!C2549="","",data!I2549)</f>
        <v>15</v>
      </c>
      <c r="J2549" s="34">
        <f>IF(data!C2549="","",data!J2549)</f>
        <v>1</v>
      </c>
      <c r="K2549" s="34">
        <f>IF(data!C2549="","",data!K2549)</f>
        <v>17</v>
      </c>
      <c r="L2549" s="34">
        <f>IF(data!C2549="","",data!L2549)</f>
        <v>24</v>
      </c>
      <c r="M2549" s="34">
        <f>IF(data!C2549="","",data!M2549)</f>
        <v>4</v>
      </c>
      <c r="N2549" s="34">
        <f>IF(data!C2549="","",data!N2549)</f>
        <v>13</v>
      </c>
      <c r="O2549" s="34">
        <f>IF(data!C2549="","",data!O2549)</f>
        <v>11</v>
      </c>
      <c r="P2549" s="16">
        <f t="shared" si="417"/>
        <v>23</v>
      </c>
      <c r="Q2549" s="17">
        <f t="shared" si="407"/>
        <v>26</v>
      </c>
      <c r="R2549" s="18">
        <f t="shared" si="408"/>
        <v>17</v>
      </c>
      <c r="S2549" s="18">
        <f t="shared" si="409"/>
        <v>25</v>
      </c>
      <c r="T2549" s="18">
        <f t="shared" si="410"/>
        <v>22</v>
      </c>
      <c r="U2549" s="18">
        <f t="shared" si="411"/>
        <v>21</v>
      </c>
      <c r="V2549" s="18">
        <f t="shared" si="412"/>
        <v>0</v>
      </c>
      <c r="W2549" s="18">
        <f t="shared" si="413"/>
        <v>24</v>
      </c>
      <c r="X2549" s="18">
        <f t="shared" si="414"/>
        <v>15</v>
      </c>
      <c r="Y2549" s="18" t="str">
        <f t="shared" si="415"/>
        <v>对</v>
      </c>
    </row>
    <row r="2550" spans="1:25" ht="12.75" customHeight="1" thickBot="1">
      <c r="A2550" s="12">
        <f>IF(data!C2550="","",data!A2550)</f>
        <v>2020038</v>
      </c>
      <c r="B2550" s="13">
        <f t="shared" si="416"/>
        <v>8</v>
      </c>
      <c r="C2550" s="34">
        <f>IF(data!C2550="","",data!C2550)</f>
        <v>1</v>
      </c>
      <c r="D2550" s="34">
        <f>IF(data!C2550="","",data!D2550)</f>
        <v>6</v>
      </c>
      <c r="E2550" s="34">
        <f>IF(data!C2550="","",data!E2550)</f>
        <v>7</v>
      </c>
      <c r="F2550" s="34">
        <f>IF(data!C2550="","",data!F2550)</f>
        <v>18</v>
      </c>
      <c r="G2550" s="34">
        <f>IF(data!C2550="","",data!G2550)</f>
        <v>23</v>
      </c>
      <c r="H2550" s="34">
        <f>IF(data!C2550="","",data!H2550)</f>
        <v>24</v>
      </c>
      <c r="I2550" s="35">
        <f>IF(data!C2550="","",data!I2550)</f>
        <v>15</v>
      </c>
      <c r="J2550" s="34">
        <f>IF(data!C2550="","",data!J2550)</f>
        <v>24</v>
      </c>
      <c r="K2550" s="34">
        <f>IF(data!C2550="","",data!K2550)</f>
        <v>1</v>
      </c>
      <c r="L2550" s="34">
        <f>IF(data!C2550="","",data!L2550)</f>
        <v>18</v>
      </c>
      <c r="M2550" s="34">
        <f>IF(data!C2550="","",data!M2550)</f>
        <v>23</v>
      </c>
      <c r="N2550" s="34">
        <f>IF(data!C2550="","",data!N2550)</f>
        <v>6</v>
      </c>
      <c r="O2550" s="34">
        <f>IF(data!C2550="","",data!O2550)</f>
        <v>7</v>
      </c>
      <c r="P2550" s="16">
        <f t="shared" si="417"/>
        <v>23</v>
      </c>
      <c r="Q2550" s="17">
        <f t="shared" si="407"/>
        <v>17</v>
      </c>
      <c r="R2550" s="18">
        <f t="shared" si="408"/>
        <v>16</v>
      </c>
      <c r="S2550" s="18">
        <f t="shared" si="409"/>
        <v>23</v>
      </c>
      <c r="T2550" s="18">
        <f t="shared" si="410"/>
        <v>1</v>
      </c>
      <c r="U2550" s="18">
        <f t="shared" si="411"/>
        <v>3</v>
      </c>
      <c r="V2550" s="18">
        <f t="shared" si="412"/>
        <v>9</v>
      </c>
      <c r="W2550" s="18">
        <f t="shared" si="413"/>
        <v>21</v>
      </c>
      <c r="X2550" s="18">
        <f t="shared" si="414"/>
        <v>18</v>
      </c>
      <c r="Y2550" s="18" t="str">
        <f t="shared" si="415"/>
        <v>错</v>
      </c>
    </row>
    <row r="2551" spans="1:25" ht="12.75" customHeight="1" thickBot="1">
      <c r="A2551" s="12">
        <f>IF(data!C2551="","",data!A2551)</f>
        <v>2020039</v>
      </c>
      <c r="B2551" s="13">
        <f t="shared" si="416"/>
        <v>9</v>
      </c>
      <c r="C2551" s="34">
        <f>IF(data!C2551="","",data!C2551)</f>
        <v>2</v>
      </c>
      <c r="D2551" s="34">
        <f>IF(data!C2551="","",data!D2551)</f>
        <v>9</v>
      </c>
      <c r="E2551" s="34">
        <f>IF(data!C2551="","",data!E2551)</f>
        <v>10</v>
      </c>
      <c r="F2551" s="34">
        <f>IF(data!C2551="","",data!F2551)</f>
        <v>11</v>
      </c>
      <c r="G2551" s="34">
        <f>IF(data!C2551="","",data!G2551)</f>
        <v>16</v>
      </c>
      <c r="H2551" s="34">
        <f>IF(data!C2551="","",data!H2551)</f>
        <v>29</v>
      </c>
      <c r="I2551" s="35">
        <f>IF(data!C2551="","",data!I2551)</f>
        <v>2</v>
      </c>
      <c r="J2551" s="34">
        <f>IF(data!C2551="","",data!J2551)</f>
        <v>29</v>
      </c>
      <c r="K2551" s="34">
        <f>IF(data!C2551="","",data!K2551)</f>
        <v>2</v>
      </c>
      <c r="L2551" s="34">
        <f>IF(data!C2551="","",data!L2551)</f>
        <v>16</v>
      </c>
      <c r="M2551" s="34">
        <f>IF(data!C2551="","",data!M2551)</f>
        <v>10</v>
      </c>
      <c r="N2551" s="34">
        <f>IF(data!C2551="","",data!N2551)</f>
        <v>9</v>
      </c>
      <c r="O2551" s="34">
        <f>IF(data!C2551="","",data!O2551)</f>
        <v>11</v>
      </c>
      <c r="P2551" s="16">
        <f t="shared" si="417"/>
        <v>27</v>
      </c>
      <c r="Q2551" s="17">
        <f t="shared" si="407"/>
        <v>16</v>
      </c>
      <c r="R2551" s="18">
        <f t="shared" si="408"/>
        <v>22</v>
      </c>
      <c r="S2551" s="18">
        <f t="shared" si="409"/>
        <v>23</v>
      </c>
      <c r="T2551" s="18">
        <f t="shared" si="410"/>
        <v>24</v>
      </c>
      <c r="U2551" s="18">
        <f t="shared" si="411"/>
        <v>3</v>
      </c>
      <c r="V2551" s="18">
        <f t="shared" si="412"/>
        <v>18</v>
      </c>
      <c r="W2551" s="18">
        <f t="shared" si="413"/>
        <v>9</v>
      </c>
      <c r="X2551" s="18">
        <f t="shared" si="414"/>
        <v>30</v>
      </c>
      <c r="Y2551" s="18" t="str">
        <f t="shared" si="415"/>
        <v>对</v>
      </c>
    </row>
    <row r="2552" spans="1:25" ht="12.75" customHeight="1" thickBot="1">
      <c r="A2552" s="12">
        <f>IF(data!C2552="","",data!A2552)</f>
        <v>2020040</v>
      </c>
      <c r="B2552" s="13">
        <f t="shared" si="416"/>
        <v>0</v>
      </c>
      <c r="C2552" s="34">
        <f>IF(data!C2552="","",data!C2552)</f>
        <v>1</v>
      </c>
      <c r="D2552" s="34">
        <f>IF(data!C2552="","",data!D2552)</f>
        <v>6</v>
      </c>
      <c r="E2552" s="34">
        <f>IF(data!C2552="","",data!E2552)</f>
        <v>12</v>
      </c>
      <c r="F2552" s="34">
        <f>IF(data!C2552="","",data!F2552)</f>
        <v>16</v>
      </c>
      <c r="G2552" s="34">
        <f>IF(data!C2552="","",data!G2552)</f>
        <v>19</v>
      </c>
      <c r="H2552" s="34">
        <f>IF(data!C2552="","",data!H2552)</f>
        <v>21</v>
      </c>
      <c r="I2552" s="35">
        <f>IF(data!C2552="","",data!I2552)</f>
        <v>4</v>
      </c>
      <c r="J2552" s="34">
        <f>IF(data!C2552="","",data!J2552)</f>
        <v>19</v>
      </c>
      <c r="K2552" s="34">
        <f>IF(data!C2552="","",data!K2552)</f>
        <v>12</v>
      </c>
      <c r="L2552" s="34">
        <f>IF(data!C2552="","",data!L2552)</f>
        <v>6</v>
      </c>
      <c r="M2552" s="34">
        <f>IF(data!C2552="","",data!M2552)</f>
        <v>21</v>
      </c>
      <c r="N2552" s="34">
        <f>IF(data!C2552="","",data!N2552)</f>
        <v>16</v>
      </c>
      <c r="O2552" s="34">
        <f>IF(data!C2552="","",data!O2552)</f>
        <v>1</v>
      </c>
      <c r="P2552" s="16">
        <f t="shared" si="417"/>
        <v>20</v>
      </c>
      <c r="Q2552" s="17">
        <f t="shared" si="407"/>
        <v>20</v>
      </c>
      <c r="R2552" s="18">
        <f t="shared" si="408"/>
        <v>14</v>
      </c>
      <c r="S2552" s="18">
        <f t="shared" si="409"/>
        <v>27</v>
      </c>
      <c r="T2552" s="18">
        <f t="shared" si="410"/>
        <v>25</v>
      </c>
      <c r="U2552" s="18">
        <f t="shared" si="411"/>
        <v>18</v>
      </c>
      <c r="V2552" s="18">
        <f t="shared" si="412"/>
        <v>30</v>
      </c>
      <c r="W2552" s="18">
        <f t="shared" si="413"/>
        <v>18</v>
      </c>
      <c r="X2552" s="18">
        <f t="shared" si="414"/>
        <v>12</v>
      </c>
      <c r="Y2552" s="18" t="str">
        <f t="shared" si="415"/>
        <v>错</v>
      </c>
    </row>
    <row r="2553" spans="1:25" ht="12.75" customHeight="1" thickBot="1">
      <c r="A2553" s="12">
        <f>IF(data!C2553="","",data!A2553)</f>
        <v>2020041</v>
      </c>
      <c r="B2553" s="13">
        <f t="shared" si="416"/>
        <v>1</v>
      </c>
      <c r="C2553" s="34">
        <f>IF(data!C2553="","",data!C2553)</f>
        <v>6</v>
      </c>
      <c r="D2553" s="34">
        <f>IF(data!C2553="","",data!D2553)</f>
        <v>7</v>
      </c>
      <c r="E2553" s="34">
        <f>IF(data!C2553="","",data!E2553)</f>
        <v>16</v>
      </c>
      <c r="F2553" s="34">
        <f>IF(data!C2553="","",data!F2553)</f>
        <v>22</v>
      </c>
      <c r="G2553" s="34">
        <f>IF(data!C2553="","",data!G2553)</f>
        <v>24</v>
      </c>
      <c r="H2553" s="34">
        <f>IF(data!C2553="","",data!H2553)</f>
        <v>25</v>
      </c>
      <c r="I2553" s="35">
        <f>IF(data!C2553="","",data!I2553)</f>
        <v>13</v>
      </c>
      <c r="J2553" s="34">
        <f>IF(data!C2553="","",data!J2553)</f>
        <v>22</v>
      </c>
      <c r="K2553" s="34">
        <f>IF(data!C2553="","",data!K2553)</f>
        <v>7</v>
      </c>
      <c r="L2553" s="34">
        <f>IF(data!C2553="","",data!L2553)</f>
        <v>25</v>
      </c>
      <c r="M2553" s="34">
        <f>IF(data!C2553="","",data!M2553)</f>
        <v>6</v>
      </c>
      <c r="N2553" s="34">
        <f>IF(data!C2553="","",data!N2553)</f>
        <v>24</v>
      </c>
      <c r="O2553" s="34">
        <f>IF(data!C2553="","",data!O2553)</f>
        <v>16</v>
      </c>
      <c r="P2553" s="16">
        <f t="shared" si="417"/>
        <v>19</v>
      </c>
      <c r="Q2553" s="17">
        <f t="shared" si="407"/>
        <v>21</v>
      </c>
      <c r="R2553" s="18">
        <f t="shared" si="408"/>
        <v>18</v>
      </c>
      <c r="S2553" s="18">
        <f t="shared" si="409"/>
        <v>20</v>
      </c>
      <c r="T2553" s="18">
        <f t="shared" si="410"/>
        <v>19</v>
      </c>
      <c r="U2553" s="18">
        <f t="shared" si="411"/>
        <v>3</v>
      </c>
      <c r="V2553" s="18">
        <f t="shared" si="412"/>
        <v>6</v>
      </c>
      <c r="W2553" s="18">
        <f t="shared" si="413"/>
        <v>9</v>
      </c>
      <c r="X2553" s="18">
        <f t="shared" si="414"/>
        <v>21</v>
      </c>
      <c r="Y2553" s="18" t="str">
        <f t="shared" si="415"/>
        <v>错</v>
      </c>
    </row>
    <row r="2554" spans="1:25" ht="12.75" customHeight="1" thickBot="1">
      <c r="A2554" s="12">
        <f>IF(data!C2554="","",data!A2554)</f>
        <v>2020042</v>
      </c>
      <c r="B2554" s="13">
        <f t="shared" si="416"/>
        <v>2</v>
      </c>
      <c r="C2554" s="34">
        <f>IF(data!C2554="","",data!C2554)</f>
        <v>2</v>
      </c>
      <c r="D2554" s="34">
        <f>IF(data!C2554="","",data!D2554)</f>
        <v>6</v>
      </c>
      <c r="E2554" s="34">
        <f>IF(data!C2554="","",data!E2554)</f>
        <v>7</v>
      </c>
      <c r="F2554" s="34">
        <f>IF(data!C2554="","",data!F2554)</f>
        <v>11</v>
      </c>
      <c r="G2554" s="34">
        <f>IF(data!C2554="","",data!G2554)</f>
        <v>14</v>
      </c>
      <c r="H2554" s="34">
        <f>IF(data!C2554="","",data!H2554)</f>
        <v>31</v>
      </c>
      <c r="I2554" s="35">
        <f>IF(data!C2554="","",data!I2554)</f>
        <v>3</v>
      </c>
      <c r="J2554" s="34">
        <f>IF(data!C2554="","",data!J2554)</f>
        <v>7</v>
      </c>
      <c r="K2554" s="34">
        <f>IF(data!C2554="","",data!K2554)</f>
        <v>2</v>
      </c>
      <c r="L2554" s="34">
        <f>IF(data!C2554="","",data!L2554)</f>
        <v>31</v>
      </c>
      <c r="M2554" s="34">
        <f>IF(data!C2554="","",data!M2554)</f>
        <v>11</v>
      </c>
      <c r="N2554" s="34">
        <f>IF(data!C2554="","",data!N2554)</f>
        <v>14</v>
      </c>
      <c r="O2554" s="34">
        <f>IF(data!C2554="","",data!O2554)</f>
        <v>6</v>
      </c>
      <c r="P2554" s="16">
        <f t="shared" si="417"/>
        <v>29</v>
      </c>
      <c r="Q2554" s="17">
        <f t="shared" si="407"/>
        <v>24</v>
      </c>
      <c r="R2554" s="18">
        <f t="shared" si="408"/>
        <v>18</v>
      </c>
      <c r="S2554" s="18">
        <f t="shared" si="409"/>
        <v>19</v>
      </c>
      <c r="T2554" s="18">
        <f t="shared" si="410"/>
        <v>0</v>
      </c>
      <c r="U2554" s="18">
        <f t="shared" si="411"/>
        <v>18</v>
      </c>
      <c r="V2554" s="18">
        <f t="shared" si="412"/>
        <v>0</v>
      </c>
      <c r="W2554" s="18">
        <f t="shared" si="413"/>
        <v>30</v>
      </c>
      <c r="X2554" s="18">
        <f t="shared" si="414"/>
        <v>27</v>
      </c>
      <c r="Y2554" s="18" t="str">
        <f t="shared" si="415"/>
        <v>对</v>
      </c>
    </row>
    <row r="2555" spans="1:25" ht="12.75" customHeight="1" thickBot="1">
      <c r="A2555" s="12">
        <f>IF(data!C2555="","",data!A2555)</f>
        <v>2020043</v>
      </c>
      <c r="B2555" s="13">
        <f t="shared" si="416"/>
        <v>3</v>
      </c>
      <c r="C2555" s="34">
        <f>IF(data!C2555="","",data!C2555)</f>
        <v>1</v>
      </c>
      <c r="D2555" s="34">
        <f>IF(data!C2555="","",data!D2555)</f>
        <v>11</v>
      </c>
      <c r="E2555" s="34">
        <f>IF(data!C2555="","",data!E2555)</f>
        <v>24</v>
      </c>
      <c r="F2555" s="34">
        <f>IF(data!C2555="","",data!F2555)</f>
        <v>25</v>
      </c>
      <c r="G2555" s="34">
        <f>IF(data!C2555="","",data!G2555)</f>
        <v>27</v>
      </c>
      <c r="H2555" s="34">
        <f>IF(data!C2555="","",data!H2555)</f>
        <v>30</v>
      </c>
      <c r="I2555" s="35">
        <f>IF(data!C2555="","",data!I2555)</f>
        <v>7</v>
      </c>
      <c r="J2555" s="34">
        <f>IF(data!C2555="","",data!J2555)</f>
        <v>24</v>
      </c>
      <c r="K2555" s="34">
        <f>IF(data!C2555="","",data!K2555)</f>
        <v>30</v>
      </c>
      <c r="L2555" s="34">
        <f>IF(data!C2555="","",data!L2555)</f>
        <v>1</v>
      </c>
      <c r="M2555" s="34">
        <f>IF(data!C2555="","",data!M2555)</f>
        <v>11</v>
      </c>
      <c r="N2555" s="34">
        <f>IF(data!C2555="","",data!N2555)</f>
        <v>25</v>
      </c>
      <c r="O2555" s="34">
        <f>IF(data!C2555="","",data!O2555)</f>
        <v>27</v>
      </c>
      <c r="P2555" s="16">
        <f t="shared" si="417"/>
        <v>29</v>
      </c>
      <c r="Q2555" s="17">
        <f t="shared" si="407"/>
        <v>29</v>
      </c>
      <c r="R2555" s="18">
        <f t="shared" si="408"/>
        <v>12</v>
      </c>
      <c r="S2555" s="18">
        <f t="shared" si="409"/>
        <v>29</v>
      </c>
      <c r="T2555" s="18">
        <f t="shared" si="410"/>
        <v>14</v>
      </c>
      <c r="U2555" s="18">
        <f t="shared" si="411"/>
        <v>27</v>
      </c>
      <c r="V2555" s="18">
        <f t="shared" si="412"/>
        <v>30</v>
      </c>
      <c r="W2555" s="18">
        <f t="shared" si="413"/>
        <v>18</v>
      </c>
      <c r="X2555" s="18">
        <f t="shared" si="414"/>
        <v>15</v>
      </c>
      <c r="Y2555" s="18" t="str">
        <f t="shared" si="415"/>
        <v>错</v>
      </c>
    </row>
    <row r="2556" spans="1:25" ht="12.75" customHeight="1" thickBot="1">
      <c r="A2556" s="12">
        <f>IF(data!C2556="","",data!A2556)</f>
        <v>2020044</v>
      </c>
      <c r="B2556" s="13">
        <f t="shared" si="416"/>
        <v>4</v>
      </c>
      <c r="C2556" s="34">
        <f>IF(data!C2556="","",data!C2556)</f>
        <v>7</v>
      </c>
      <c r="D2556" s="34">
        <f>IF(data!C2556="","",data!D2556)</f>
        <v>8</v>
      </c>
      <c r="E2556" s="34">
        <f>IF(data!C2556="","",data!E2556)</f>
        <v>16</v>
      </c>
      <c r="F2556" s="34">
        <f>IF(data!C2556="","",data!F2556)</f>
        <v>17</v>
      </c>
      <c r="G2556" s="34">
        <f>IF(data!C2556="","",data!G2556)</f>
        <v>19</v>
      </c>
      <c r="H2556" s="34">
        <f>IF(data!C2556="","",data!H2556)</f>
        <v>24</v>
      </c>
      <c r="I2556" s="35">
        <f>IF(data!C2556="","",data!I2556)</f>
        <v>7</v>
      </c>
      <c r="J2556" s="34">
        <f>IF(data!C2556="","",data!J2556)</f>
        <v>8</v>
      </c>
      <c r="K2556" s="34">
        <f>IF(data!C2556="","",data!K2556)</f>
        <v>24</v>
      </c>
      <c r="L2556" s="34">
        <f>IF(data!C2556="","",data!L2556)</f>
        <v>17</v>
      </c>
      <c r="M2556" s="34">
        <f>IF(data!C2556="","",data!M2556)</f>
        <v>7</v>
      </c>
      <c r="N2556" s="34">
        <f>IF(data!C2556="","",data!N2556)</f>
        <v>16</v>
      </c>
      <c r="O2556" s="34">
        <f>IF(data!C2556="","",data!O2556)</f>
        <v>19</v>
      </c>
      <c r="P2556" s="16">
        <f t="shared" si="417"/>
        <v>17</v>
      </c>
      <c r="Q2556" s="17">
        <f t="shared" si="407"/>
        <v>27</v>
      </c>
      <c r="R2556" s="18">
        <f t="shared" si="408"/>
        <v>26</v>
      </c>
      <c r="S2556" s="18">
        <f t="shared" si="409"/>
        <v>29</v>
      </c>
      <c r="T2556" s="18">
        <f t="shared" si="410"/>
        <v>24</v>
      </c>
      <c r="U2556" s="18">
        <f t="shared" si="411"/>
        <v>30</v>
      </c>
      <c r="V2556" s="18">
        <f t="shared" si="412"/>
        <v>18</v>
      </c>
      <c r="W2556" s="18">
        <f t="shared" si="413"/>
        <v>6</v>
      </c>
      <c r="X2556" s="18">
        <f t="shared" si="414"/>
        <v>9</v>
      </c>
      <c r="Y2556" s="18" t="str">
        <f t="shared" si="415"/>
        <v>对</v>
      </c>
    </row>
    <row r="2557" spans="1:25" ht="12.75" customHeight="1" thickBot="1">
      <c r="A2557" s="12">
        <f>IF(data!C2557="","",data!A2557)</f>
        <v>2020045</v>
      </c>
      <c r="B2557" s="13">
        <f t="shared" si="416"/>
        <v>5</v>
      </c>
      <c r="C2557" s="34">
        <f>IF(data!C2557="","",data!C2557)</f>
        <v>2</v>
      </c>
      <c r="D2557" s="34">
        <f>IF(data!C2557="","",data!D2557)</f>
        <v>3</v>
      </c>
      <c r="E2557" s="34">
        <f>IF(data!C2557="","",data!E2557)</f>
        <v>15</v>
      </c>
      <c r="F2557" s="34">
        <f>IF(data!C2557="","",data!F2557)</f>
        <v>21</v>
      </c>
      <c r="G2557" s="34">
        <f>IF(data!C2557="","",data!G2557)</f>
        <v>22</v>
      </c>
      <c r="H2557" s="34">
        <f>IF(data!C2557="","",data!H2557)</f>
        <v>33</v>
      </c>
      <c r="I2557" s="35">
        <f>IF(data!C2557="","",data!I2557)</f>
        <v>16</v>
      </c>
      <c r="J2557" s="34">
        <f>IF(data!C2557="","",data!J2557)</f>
        <v>33</v>
      </c>
      <c r="K2557" s="34">
        <f>IF(data!C2557="","",data!K2557)</f>
        <v>2</v>
      </c>
      <c r="L2557" s="34">
        <f>IF(data!C2557="","",data!L2557)</f>
        <v>3</v>
      </c>
      <c r="M2557" s="34">
        <f>IF(data!C2557="","",data!M2557)</f>
        <v>22</v>
      </c>
      <c r="N2557" s="34">
        <f>IF(data!C2557="","",data!N2557)</f>
        <v>21</v>
      </c>
      <c r="O2557" s="34">
        <f>IF(data!C2557="","",data!O2557)</f>
        <v>15</v>
      </c>
      <c r="P2557" s="16">
        <f t="shared" si="417"/>
        <v>31</v>
      </c>
      <c r="Q2557" s="17">
        <f t="shared" si="407"/>
        <v>20</v>
      </c>
      <c r="R2557" s="18">
        <f t="shared" si="408"/>
        <v>12</v>
      </c>
      <c r="S2557" s="18">
        <f t="shared" si="409"/>
        <v>17</v>
      </c>
      <c r="T2557" s="18">
        <f t="shared" si="410"/>
        <v>23</v>
      </c>
      <c r="U2557" s="18">
        <f t="shared" si="411"/>
        <v>30</v>
      </c>
      <c r="V2557" s="18">
        <f t="shared" si="412"/>
        <v>6</v>
      </c>
      <c r="W2557" s="18">
        <f t="shared" si="413"/>
        <v>18</v>
      </c>
      <c r="X2557" s="18">
        <f t="shared" si="414"/>
        <v>21</v>
      </c>
      <c r="Y2557" s="18" t="str">
        <f t="shared" si="415"/>
        <v>对</v>
      </c>
    </row>
    <row r="2558" spans="1:25" ht="12.75" customHeight="1" thickBot="1">
      <c r="A2558" s="12">
        <f>IF(data!C2558="","",data!A2558)</f>
        <v>2020046</v>
      </c>
      <c r="B2558" s="13">
        <f t="shared" si="416"/>
        <v>6</v>
      </c>
      <c r="C2558" s="34">
        <f>IF(data!C2558="","",data!C2558)</f>
        <v>13</v>
      </c>
      <c r="D2558" s="34">
        <f>IF(data!C2558="","",data!D2558)</f>
        <v>19</v>
      </c>
      <c r="E2558" s="34">
        <f>IF(data!C2558="","",data!E2558)</f>
        <v>25</v>
      </c>
      <c r="F2558" s="34">
        <f>IF(data!C2558="","",data!F2558)</f>
        <v>26</v>
      </c>
      <c r="G2558" s="34">
        <f>IF(data!C2558="","",data!G2558)</f>
        <v>27</v>
      </c>
      <c r="H2558" s="34">
        <f>IF(data!C2558="","",data!H2558)</f>
        <v>32</v>
      </c>
      <c r="I2558" s="35">
        <f>IF(data!C2558="","",data!I2558)</f>
        <v>8</v>
      </c>
      <c r="J2558" s="34">
        <f>IF(data!C2558="","",data!J2558)</f>
        <v>26</v>
      </c>
      <c r="K2558" s="34">
        <f>IF(data!C2558="","",data!K2558)</f>
        <v>32</v>
      </c>
      <c r="L2558" s="34">
        <f>IF(data!C2558="","",data!L2558)</f>
        <v>27</v>
      </c>
      <c r="M2558" s="34">
        <f>IF(data!C2558="","",data!M2558)</f>
        <v>13</v>
      </c>
      <c r="N2558" s="34">
        <f>IF(data!C2558="","",data!N2558)</f>
        <v>25</v>
      </c>
      <c r="O2558" s="34">
        <f>IF(data!C2558="","",data!O2558)</f>
        <v>19</v>
      </c>
      <c r="P2558" s="16">
        <f t="shared" si="417"/>
        <v>19</v>
      </c>
      <c r="Q2558" s="17">
        <f t="shared" si="407"/>
        <v>28</v>
      </c>
      <c r="R2558" s="18">
        <f t="shared" si="408"/>
        <v>20</v>
      </c>
      <c r="S2558" s="18">
        <f t="shared" si="409"/>
        <v>31</v>
      </c>
      <c r="T2558" s="18">
        <f t="shared" si="410"/>
        <v>0</v>
      </c>
      <c r="U2558" s="18">
        <f t="shared" si="411"/>
        <v>12</v>
      </c>
      <c r="V2558" s="18">
        <f t="shared" si="412"/>
        <v>0</v>
      </c>
      <c r="W2558" s="18">
        <f t="shared" si="413"/>
        <v>18</v>
      </c>
      <c r="X2558" s="18">
        <f t="shared" si="414"/>
        <v>27</v>
      </c>
      <c r="Y2558" s="18" t="str">
        <f t="shared" si="415"/>
        <v>对</v>
      </c>
    </row>
    <row r="2559" spans="1:25" ht="12.75" customHeight="1" thickBot="1">
      <c r="A2559" s="12">
        <f>IF(data!C2559="","",data!A2559)</f>
        <v>2020047</v>
      </c>
      <c r="B2559" s="13">
        <f t="shared" si="416"/>
        <v>7</v>
      </c>
      <c r="C2559" s="34">
        <f>IF(data!C2559="","",data!C2559)</f>
        <v>4</v>
      </c>
      <c r="D2559" s="34">
        <f>IF(data!C2559="","",data!D2559)</f>
        <v>10</v>
      </c>
      <c r="E2559" s="34">
        <f>IF(data!C2559="","",data!E2559)</f>
        <v>17</v>
      </c>
      <c r="F2559" s="34">
        <f>IF(data!C2559="","",data!F2559)</f>
        <v>19</v>
      </c>
      <c r="G2559" s="34">
        <f>IF(data!C2559="","",data!G2559)</f>
        <v>28</v>
      </c>
      <c r="H2559" s="34">
        <f>IF(data!C2559="","",data!H2559)</f>
        <v>32</v>
      </c>
      <c r="I2559" s="35">
        <f>IF(data!C2559="","",data!I2559)</f>
        <v>1</v>
      </c>
      <c r="J2559" s="34">
        <f>IF(data!C2559="","",data!J2559)</f>
        <v>32</v>
      </c>
      <c r="K2559" s="34">
        <f>IF(data!C2559="","",data!K2559)</f>
        <v>10</v>
      </c>
      <c r="L2559" s="34">
        <f>IF(data!C2559="","",data!L2559)</f>
        <v>28</v>
      </c>
      <c r="M2559" s="34">
        <f>IF(data!C2559="","",data!M2559)</f>
        <v>19</v>
      </c>
      <c r="N2559" s="34">
        <f>IF(data!C2559="","",data!N2559)</f>
        <v>17</v>
      </c>
      <c r="O2559" s="34">
        <f>IF(data!C2559="","",data!O2559)</f>
        <v>4</v>
      </c>
      <c r="P2559" s="16">
        <f t="shared" si="417"/>
        <v>28</v>
      </c>
      <c r="Q2559" s="17">
        <f t="shared" si="407"/>
        <v>26</v>
      </c>
      <c r="R2559" s="18">
        <f t="shared" si="408"/>
        <v>14</v>
      </c>
      <c r="S2559" s="18">
        <f t="shared" si="409"/>
        <v>19</v>
      </c>
      <c r="T2559" s="18">
        <f t="shared" si="410"/>
        <v>8</v>
      </c>
      <c r="U2559" s="18">
        <f t="shared" si="411"/>
        <v>6</v>
      </c>
      <c r="V2559" s="18">
        <f t="shared" si="412"/>
        <v>3</v>
      </c>
      <c r="W2559" s="18">
        <f t="shared" si="413"/>
        <v>24</v>
      </c>
      <c r="X2559" s="18">
        <f t="shared" si="414"/>
        <v>12</v>
      </c>
      <c r="Y2559" s="18" t="str">
        <f t="shared" si="415"/>
        <v>对</v>
      </c>
    </row>
    <row r="2560" spans="1:25" ht="12.75" customHeight="1" thickBot="1">
      <c r="A2560" s="12">
        <f>IF(data!C2560="","",data!A2560)</f>
        <v>2020048</v>
      </c>
      <c r="B2560" s="13">
        <f t="shared" si="416"/>
        <v>8</v>
      </c>
      <c r="C2560" s="34">
        <f>IF(data!C2560="","",data!C2560)</f>
        <v>12</v>
      </c>
      <c r="D2560" s="34">
        <f>IF(data!C2560="","",data!D2560)</f>
        <v>14</v>
      </c>
      <c r="E2560" s="34">
        <f>IF(data!C2560="","",data!E2560)</f>
        <v>18</v>
      </c>
      <c r="F2560" s="34">
        <f>IF(data!C2560="","",data!F2560)</f>
        <v>23</v>
      </c>
      <c r="G2560" s="34">
        <f>IF(data!C2560="","",data!G2560)</f>
        <v>30</v>
      </c>
      <c r="H2560" s="34">
        <f>IF(data!C2560="","",data!H2560)</f>
        <v>32</v>
      </c>
      <c r="I2560" s="35">
        <f>IF(data!C2560="","",data!I2560)</f>
        <v>2</v>
      </c>
      <c r="J2560" s="34">
        <f>IF(data!C2560="","",data!J2560)</f>
        <v>30</v>
      </c>
      <c r="K2560" s="34">
        <f>IF(data!C2560="","",data!K2560)</f>
        <v>32</v>
      </c>
      <c r="L2560" s="34">
        <f>IF(data!C2560="","",data!L2560)</f>
        <v>23</v>
      </c>
      <c r="M2560" s="34">
        <f>IF(data!C2560="","",data!M2560)</f>
        <v>18</v>
      </c>
      <c r="N2560" s="34">
        <f>IF(data!C2560="","",data!N2560)</f>
        <v>14</v>
      </c>
      <c r="O2560" s="34">
        <f>IF(data!C2560="","",data!O2560)</f>
        <v>12</v>
      </c>
      <c r="P2560" s="16">
        <f t="shared" si="417"/>
        <v>20</v>
      </c>
      <c r="Q2560" s="17">
        <f t="shared" si="407"/>
        <v>25</v>
      </c>
      <c r="R2560" s="18">
        <f t="shared" si="408"/>
        <v>24</v>
      </c>
      <c r="S2560" s="18">
        <f t="shared" si="409"/>
        <v>28</v>
      </c>
      <c r="T2560" s="18">
        <f t="shared" si="410"/>
        <v>29</v>
      </c>
      <c r="U2560" s="18">
        <f t="shared" si="411"/>
        <v>9</v>
      </c>
      <c r="V2560" s="18">
        <f t="shared" si="412"/>
        <v>24</v>
      </c>
      <c r="W2560" s="18">
        <f t="shared" si="413"/>
        <v>24</v>
      </c>
      <c r="X2560" s="18">
        <f t="shared" si="414"/>
        <v>21</v>
      </c>
      <c r="Y2560" s="18" t="str">
        <f t="shared" si="415"/>
        <v>对</v>
      </c>
    </row>
    <row r="2561" spans="1:25" ht="12.75" customHeight="1" thickBot="1">
      <c r="A2561" s="12">
        <f>IF(data!C2561="","",data!A2561)</f>
        <v>2020049</v>
      </c>
      <c r="B2561" s="13">
        <f t="shared" si="416"/>
        <v>9</v>
      </c>
      <c r="C2561" s="34">
        <f>IF(data!C2561="","",data!C2561)</f>
        <v>1</v>
      </c>
      <c r="D2561" s="34">
        <f>IF(data!C2561="","",data!D2561)</f>
        <v>7</v>
      </c>
      <c r="E2561" s="34">
        <f>IF(data!C2561="","",data!E2561)</f>
        <v>9</v>
      </c>
      <c r="F2561" s="34">
        <f>IF(data!C2561="","",data!F2561)</f>
        <v>12</v>
      </c>
      <c r="G2561" s="34">
        <f>IF(data!C2561="","",data!G2561)</f>
        <v>18</v>
      </c>
      <c r="H2561" s="34">
        <f>IF(data!C2561="","",data!H2561)</f>
        <v>22</v>
      </c>
      <c r="I2561" s="35">
        <f>IF(data!C2561="","",data!I2561)</f>
        <v>4</v>
      </c>
      <c r="J2561" s="34">
        <f>IF(data!C2561="","",data!J2561)</f>
        <v>22</v>
      </c>
      <c r="K2561" s="34">
        <f>IF(data!C2561="","",data!K2561)</f>
        <v>1</v>
      </c>
      <c r="L2561" s="34">
        <f>IF(data!C2561="","",data!L2561)</f>
        <v>12</v>
      </c>
      <c r="M2561" s="34">
        <f>IF(data!C2561="","",data!M2561)</f>
        <v>18</v>
      </c>
      <c r="N2561" s="34">
        <f>IF(data!C2561="","",data!N2561)</f>
        <v>9</v>
      </c>
      <c r="O2561" s="34">
        <f>IF(data!C2561="","",data!O2561)</f>
        <v>7</v>
      </c>
      <c r="P2561" s="16">
        <f t="shared" si="417"/>
        <v>21</v>
      </c>
      <c r="Q2561" s="17">
        <f t="shared" si="407"/>
        <v>24</v>
      </c>
      <c r="R2561" s="18">
        <f t="shared" si="408"/>
        <v>18</v>
      </c>
      <c r="S2561" s="18">
        <f t="shared" si="409"/>
        <v>20</v>
      </c>
      <c r="T2561" s="18">
        <f t="shared" si="410"/>
        <v>30</v>
      </c>
      <c r="U2561" s="18">
        <f t="shared" si="411"/>
        <v>18</v>
      </c>
      <c r="V2561" s="18">
        <f t="shared" si="412"/>
        <v>6</v>
      </c>
      <c r="W2561" s="18">
        <f t="shared" si="413"/>
        <v>24</v>
      </c>
      <c r="X2561" s="18">
        <f t="shared" si="414"/>
        <v>9</v>
      </c>
      <c r="Y2561" s="18" t="str">
        <f t="shared" si="415"/>
        <v>对</v>
      </c>
    </row>
    <row r="2562" spans="1:25" ht="12.75" customHeight="1" thickBot="1">
      <c r="A2562" s="12">
        <f>IF(data!C2562="","",data!A2562)</f>
        <v>2020050</v>
      </c>
      <c r="B2562" s="13">
        <f t="shared" si="416"/>
        <v>0</v>
      </c>
      <c r="C2562" s="34">
        <f>IF(data!C2562="","",data!C2562)</f>
        <v>4</v>
      </c>
      <c r="D2562" s="34">
        <f>IF(data!C2562="","",data!D2562)</f>
        <v>9</v>
      </c>
      <c r="E2562" s="34">
        <f>IF(data!C2562="","",data!E2562)</f>
        <v>17</v>
      </c>
      <c r="F2562" s="34">
        <f>IF(data!C2562="","",data!F2562)</f>
        <v>20</v>
      </c>
      <c r="G2562" s="34">
        <f>IF(data!C2562="","",data!G2562)</f>
        <v>32</v>
      </c>
      <c r="H2562" s="34">
        <f>IF(data!C2562="","",data!H2562)</f>
        <v>33</v>
      </c>
      <c r="I2562" s="35">
        <f>IF(data!C2562="","",data!I2562)</f>
        <v>15</v>
      </c>
      <c r="J2562" s="34">
        <f>IF(data!C2562="","",data!J2562)</f>
        <v>9</v>
      </c>
      <c r="K2562" s="34">
        <f>IF(data!C2562="","",data!K2562)</f>
        <v>4</v>
      </c>
      <c r="L2562" s="34">
        <f>IF(data!C2562="","",data!L2562)</f>
        <v>32</v>
      </c>
      <c r="M2562" s="34">
        <f>IF(data!C2562="","",data!M2562)</f>
        <v>17</v>
      </c>
      <c r="N2562" s="34">
        <f>IF(data!C2562="","",data!N2562)</f>
        <v>20</v>
      </c>
      <c r="O2562" s="34">
        <f>IF(data!C2562="","",data!O2562)</f>
        <v>33</v>
      </c>
      <c r="P2562" s="16">
        <f t="shared" si="417"/>
        <v>29</v>
      </c>
      <c r="Q2562" s="17">
        <f t="shared" si="407"/>
        <v>13</v>
      </c>
      <c r="R2562" s="18">
        <f t="shared" si="408"/>
        <v>17</v>
      </c>
      <c r="S2562" s="18">
        <f t="shared" si="409"/>
        <v>21</v>
      </c>
      <c r="T2562" s="18">
        <f t="shared" si="410"/>
        <v>22</v>
      </c>
      <c r="U2562" s="18">
        <f t="shared" si="411"/>
        <v>3</v>
      </c>
      <c r="V2562" s="18">
        <f t="shared" si="412"/>
        <v>0</v>
      </c>
      <c r="W2562" s="18">
        <f t="shared" si="413"/>
        <v>9</v>
      </c>
      <c r="X2562" s="18">
        <f t="shared" si="414"/>
        <v>9</v>
      </c>
      <c r="Y2562" s="18" t="str">
        <f t="shared" si="415"/>
        <v>对</v>
      </c>
    </row>
    <row r="2563" spans="1:25" ht="12.75" customHeight="1" thickBot="1">
      <c r="A2563" s="12">
        <f>IF(data!C2563="","",data!A2563)</f>
        <v>2020051</v>
      </c>
      <c r="B2563" s="13">
        <f t="shared" si="416"/>
        <v>1</v>
      </c>
      <c r="C2563" s="34">
        <f>IF(data!C2563="","",data!C2563)</f>
        <v>3</v>
      </c>
      <c r="D2563" s="34">
        <f>IF(data!C2563="","",data!D2563)</f>
        <v>6</v>
      </c>
      <c r="E2563" s="34">
        <f>IF(data!C2563="","",data!E2563)</f>
        <v>8</v>
      </c>
      <c r="F2563" s="34">
        <f>IF(data!C2563="","",data!F2563)</f>
        <v>11</v>
      </c>
      <c r="G2563" s="34">
        <f>IF(data!C2563="","",data!G2563)</f>
        <v>19</v>
      </c>
      <c r="H2563" s="34">
        <f>IF(data!C2563="","",data!H2563)</f>
        <v>28</v>
      </c>
      <c r="I2563" s="35">
        <f>IF(data!C2563="","",data!I2563)</f>
        <v>8</v>
      </c>
      <c r="J2563" s="34">
        <f>IF(data!C2563="","",data!J2563)</f>
        <v>3</v>
      </c>
      <c r="K2563" s="34">
        <f>IF(data!C2563="","",data!K2563)</f>
        <v>8</v>
      </c>
      <c r="L2563" s="34">
        <f>IF(data!C2563="","",data!L2563)</f>
        <v>6</v>
      </c>
      <c r="M2563" s="34">
        <f>IF(data!C2563="","",data!M2563)</f>
        <v>28</v>
      </c>
      <c r="N2563" s="34">
        <f>IF(data!C2563="","",data!N2563)</f>
        <v>11</v>
      </c>
      <c r="O2563" s="34">
        <f>IF(data!C2563="","",data!O2563)</f>
        <v>19</v>
      </c>
      <c r="P2563" s="16">
        <f t="shared" si="417"/>
        <v>25</v>
      </c>
      <c r="Q2563" s="17">
        <f t="shared" si="407"/>
        <v>33</v>
      </c>
      <c r="R2563" s="18">
        <f t="shared" si="408"/>
        <v>28</v>
      </c>
      <c r="S2563" s="18">
        <f t="shared" si="409"/>
        <v>29</v>
      </c>
      <c r="T2563" s="18">
        <f t="shared" si="410"/>
        <v>3</v>
      </c>
      <c r="U2563" s="18">
        <f t="shared" si="411"/>
        <v>3</v>
      </c>
      <c r="V2563" s="18">
        <f t="shared" si="412"/>
        <v>15</v>
      </c>
      <c r="W2563" s="18">
        <f t="shared" si="413"/>
        <v>3</v>
      </c>
      <c r="X2563" s="18">
        <f t="shared" si="414"/>
        <v>24</v>
      </c>
      <c r="Y2563" s="18" t="str">
        <f t="shared" si="415"/>
        <v>对</v>
      </c>
    </row>
    <row r="2564" spans="1:25" ht="12.75" customHeight="1" thickBot="1">
      <c r="A2564" s="12">
        <f>IF(data!C2564="","",data!A2564)</f>
        <v>2020052</v>
      </c>
      <c r="B2564" s="13">
        <f t="shared" si="416"/>
        <v>2</v>
      </c>
      <c r="C2564" s="34">
        <f>IF(data!C2564="","",data!C2564)</f>
        <v>2</v>
      </c>
      <c r="D2564" s="34">
        <f>IF(data!C2564="","",data!D2564)</f>
        <v>8</v>
      </c>
      <c r="E2564" s="34">
        <f>IF(data!C2564="","",data!E2564)</f>
        <v>13</v>
      </c>
      <c r="F2564" s="34">
        <f>IF(data!C2564="","",data!F2564)</f>
        <v>29</v>
      </c>
      <c r="G2564" s="34">
        <f>IF(data!C2564="","",data!G2564)</f>
        <v>32</v>
      </c>
      <c r="H2564" s="34">
        <f>IF(data!C2564="","",data!H2564)</f>
        <v>33</v>
      </c>
      <c r="I2564" s="35">
        <f>IF(data!C2564="","",data!I2564)</f>
        <v>15</v>
      </c>
      <c r="J2564" s="34">
        <f>IF(data!C2564="","",data!J2564)</f>
        <v>29</v>
      </c>
      <c r="K2564" s="34">
        <f>IF(data!C2564="","",data!K2564)</f>
        <v>13</v>
      </c>
      <c r="L2564" s="34">
        <f>IF(data!C2564="","",data!L2564)</f>
        <v>33</v>
      </c>
      <c r="M2564" s="34">
        <f>IF(data!C2564="","",data!M2564)</f>
        <v>2</v>
      </c>
      <c r="N2564" s="34">
        <f>IF(data!C2564="","",data!N2564)</f>
        <v>32</v>
      </c>
      <c r="O2564" s="34">
        <f>IF(data!C2564="","",data!O2564)</f>
        <v>8</v>
      </c>
      <c r="P2564" s="16">
        <f t="shared" si="417"/>
        <v>31</v>
      </c>
      <c r="Q2564" s="17">
        <f t="shared" ref="Q2564:Q2627" si="418">IF(C2563="","",H2563-B2563)</f>
        <v>27</v>
      </c>
      <c r="R2564" s="18">
        <f t="shared" ref="R2564:R2627" si="419">IF(C2563="","",G2563-C2563)</f>
        <v>16</v>
      </c>
      <c r="S2564" s="18">
        <f t="shared" ref="S2564:S2627" si="420">IF(C2563="","",H2563-C2563)</f>
        <v>25</v>
      </c>
      <c r="T2564" s="18">
        <f t="shared" ref="T2564:T2627" si="421">IF(C2563="","",MOD(J2563*C2563,33))</f>
        <v>9</v>
      </c>
      <c r="U2564" s="18">
        <f t="shared" ref="U2564:U2627" si="422">IF(C2563="","",MOD(I2563*9,33))</f>
        <v>6</v>
      </c>
      <c r="V2564" s="18">
        <f t="shared" ref="V2564:V2627" si="423">IF(D2563="","",MOD(J2563*9,33))</f>
        <v>27</v>
      </c>
      <c r="W2564" s="18">
        <f t="shared" ref="W2564:W2627" si="424">IF(E2563="","",MOD(K2563*9,33))</f>
        <v>6</v>
      </c>
      <c r="X2564" s="18">
        <f t="shared" ref="X2564:X2627" si="425">IF(F2563="","",MOD(L2563*9,33))</f>
        <v>21</v>
      </c>
      <c r="Y2564" s="18" t="str">
        <f t="shared" ref="Y2564:Y2627" si="426">IF($P2564="","",IF(COUNTIF($Q2564:$X2564,$P2564),"错","对"))</f>
        <v>对</v>
      </c>
    </row>
    <row r="2565" spans="1:25" ht="12.75" customHeight="1" thickBot="1">
      <c r="A2565" s="12">
        <f>IF(data!C2565="","",data!A2565)</f>
        <v>2020053</v>
      </c>
      <c r="B2565" s="13">
        <f t="shared" si="416"/>
        <v>3</v>
      </c>
      <c r="C2565" s="34">
        <f>IF(data!C2565="","",data!C2565)</f>
        <v>2</v>
      </c>
      <c r="D2565" s="34">
        <f>IF(data!C2565="","",data!D2565)</f>
        <v>14</v>
      </c>
      <c r="E2565" s="34">
        <f>IF(data!C2565="","",data!E2565)</f>
        <v>15</v>
      </c>
      <c r="F2565" s="34">
        <f>IF(data!C2565="","",data!F2565)</f>
        <v>16</v>
      </c>
      <c r="G2565" s="34">
        <f>IF(data!C2565="","",data!G2565)</f>
        <v>32</v>
      </c>
      <c r="H2565" s="34">
        <f>IF(data!C2565="","",data!H2565)</f>
        <v>33</v>
      </c>
      <c r="I2565" s="35">
        <f>IF(data!C2565="","",data!I2565)</f>
        <v>1</v>
      </c>
      <c r="J2565" s="34">
        <f>IF(data!C2565="","",data!J2565)</f>
        <v>14</v>
      </c>
      <c r="K2565" s="34">
        <f>IF(data!C2565="","",data!K2565)</f>
        <v>16</v>
      </c>
      <c r="L2565" s="34">
        <f>IF(data!C2565="","",data!L2565)</f>
        <v>32</v>
      </c>
      <c r="M2565" s="34">
        <f>IF(data!C2565="","",data!M2565)</f>
        <v>15</v>
      </c>
      <c r="N2565" s="34">
        <f>IF(data!C2565="","",data!N2565)</f>
        <v>33</v>
      </c>
      <c r="O2565" s="34">
        <f>IF(data!C2565="","",data!O2565)</f>
        <v>2</v>
      </c>
      <c r="P2565" s="16">
        <f t="shared" si="417"/>
        <v>31</v>
      </c>
      <c r="Q2565" s="17">
        <f t="shared" si="418"/>
        <v>31</v>
      </c>
      <c r="R2565" s="18">
        <f t="shared" si="419"/>
        <v>30</v>
      </c>
      <c r="S2565" s="18">
        <f t="shared" si="420"/>
        <v>31</v>
      </c>
      <c r="T2565" s="18">
        <f t="shared" si="421"/>
        <v>25</v>
      </c>
      <c r="U2565" s="18">
        <f t="shared" si="422"/>
        <v>3</v>
      </c>
      <c r="V2565" s="18">
        <f t="shared" si="423"/>
        <v>30</v>
      </c>
      <c r="W2565" s="18">
        <f t="shared" si="424"/>
        <v>18</v>
      </c>
      <c r="X2565" s="18">
        <f t="shared" si="425"/>
        <v>0</v>
      </c>
      <c r="Y2565" s="18" t="str">
        <f t="shared" si="426"/>
        <v>错</v>
      </c>
    </row>
    <row r="2566" spans="1:25" ht="12.75" customHeight="1" thickBot="1">
      <c r="A2566" s="12">
        <f>IF(data!C2566="","",data!A2566)</f>
        <v>2020054</v>
      </c>
      <c r="B2566" s="13">
        <f t="shared" si="416"/>
        <v>4</v>
      </c>
      <c r="C2566" s="34">
        <f>IF(data!C2566="","",data!C2566)</f>
        <v>3</v>
      </c>
      <c r="D2566" s="34">
        <f>IF(data!C2566="","",data!D2566)</f>
        <v>10</v>
      </c>
      <c r="E2566" s="34">
        <f>IF(data!C2566="","",data!E2566)</f>
        <v>19</v>
      </c>
      <c r="F2566" s="34">
        <f>IF(data!C2566="","",data!F2566)</f>
        <v>25</v>
      </c>
      <c r="G2566" s="34">
        <f>IF(data!C2566="","",data!G2566)</f>
        <v>26</v>
      </c>
      <c r="H2566" s="34">
        <f>IF(data!C2566="","",data!H2566)</f>
        <v>31</v>
      </c>
      <c r="I2566" s="35">
        <f>IF(data!C2566="","",data!I2566)</f>
        <v>2</v>
      </c>
      <c r="J2566" s="34">
        <f>IF(data!C2566="","",data!J2566)</f>
        <v>31</v>
      </c>
      <c r="K2566" s="34">
        <f>IF(data!C2566="","",data!K2566)</f>
        <v>25</v>
      </c>
      <c r="L2566" s="34">
        <f>IF(data!C2566="","",data!L2566)</f>
        <v>3</v>
      </c>
      <c r="M2566" s="34">
        <f>IF(data!C2566="","",data!M2566)</f>
        <v>26</v>
      </c>
      <c r="N2566" s="34">
        <f>IF(data!C2566="","",data!N2566)</f>
        <v>10</v>
      </c>
      <c r="O2566" s="34">
        <f>IF(data!C2566="","",data!O2566)</f>
        <v>19</v>
      </c>
      <c r="P2566" s="16">
        <f t="shared" si="417"/>
        <v>28</v>
      </c>
      <c r="Q2566" s="17">
        <f t="shared" si="418"/>
        <v>30</v>
      </c>
      <c r="R2566" s="18">
        <f t="shared" si="419"/>
        <v>30</v>
      </c>
      <c r="S2566" s="18">
        <f t="shared" si="420"/>
        <v>31</v>
      </c>
      <c r="T2566" s="18">
        <f t="shared" si="421"/>
        <v>28</v>
      </c>
      <c r="U2566" s="18">
        <f t="shared" si="422"/>
        <v>9</v>
      </c>
      <c r="V2566" s="18">
        <f t="shared" si="423"/>
        <v>27</v>
      </c>
      <c r="W2566" s="18">
        <f t="shared" si="424"/>
        <v>12</v>
      </c>
      <c r="X2566" s="18">
        <f t="shared" si="425"/>
        <v>24</v>
      </c>
      <c r="Y2566" s="18" t="str">
        <f t="shared" si="426"/>
        <v>错</v>
      </c>
    </row>
    <row r="2567" spans="1:25" ht="12.75" customHeight="1" thickBot="1">
      <c r="A2567" s="12">
        <f>IF(data!C2567="","",data!A2567)</f>
        <v>2020055</v>
      </c>
      <c r="B2567" s="13">
        <f t="shared" si="416"/>
        <v>5</v>
      </c>
      <c r="C2567" s="34">
        <f>IF(data!C2567="","",data!C2567)</f>
        <v>1</v>
      </c>
      <c r="D2567" s="34">
        <f>IF(data!C2567="","",data!D2567)</f>
        <v>5</v>
      </c>
      <c r="E2567" s="34">
        <f>IF(data!C2567="","",data!E2567)</f>
        <v>7</v>
      </c>
      <c r="F2567" s="34">
        <f>IF(data!C2567="","",data!F2567)</f>
        <v>23</v>
      </c>
      <c r="G2567" s="34">
        <f>IF(data!C2567="","",data!G2567)</f>
        <v>28</v>
      </c>
      <c r="H2567" s="34">
        <f>IF(data!C2567="","",data!H2567)</f>
        <v>30</v>
      </c>
      <c r="I2567" s="35">
        <f>IF(data!C2567="","",data!I2567)</f>
        <v>12</v>
      </c>
      <c r="J2567" s="34">
        <f>IF(data!C2567="","",data!J2567)</f>
        <v>5</v>
      </c>
      <c r="K2567" s="34">
        <f>IF(data!C2567="","",data!K2567)</f>
        <v>23</v>
      </c>
      <c r="L2567" s="34">
        <f>IF(data!C2567="","",data!L2567)</f>
        <v>7</v>
      </c>
      <c r="M2567" s="34">
        <f>IF(data!C2567="","",data!M2567)</f>
        <v>1</v>
      </c>
      <c r="N2567" s="34">
        <f>IF(data!C2567="","",data!N2567)</f>
        <v>28</v>
      </c>
      <c r="O2567" s="34">
        <f>IF(data!C2567="","",data!O2567)</f>
        <v>30</v>
      </c>
      <c r="P2567" s="16">
        <f t="shared" si="417"/>
        <v>29</v>
      </c>
      <c r="Q2567" s="17">
        <f t="shared" si="418"/>
        <v>27</v>
      </c>
      <c r="R2567" s="18">
        <f t="shared" si="419"/>
        <v>23</v>
      </c>
      <c r="S2567" s="18">
        <f t="shared" si="420"/>
        <v>28</v>
      </c>
      <c r="T2567" s="18">
        <f t="shared" si="421"/>
        <v>27</v>
      </c>
      <c r="U2567" s="18">
        <f t="shared" si="422"/>
        <v>18</v>
      </c>
      <c r="V2567" s="18">
        <f t="shared" si="423"/>
        <v>15</v>
      </c>
      <c r="W2567" s="18">
        <f t="shared" si="424"/>
        <v>27</v>
      </c>
      <c r="X2567" s="18">
        <f t="shared" si="425"/>
        <v>27</v>
      </c>
      <c r="Y2567" s="18" t="str">
        <f t="shared" si="426"/>
        <v>对</v>
      </c>
    </row>
    <row r="2568" spans="1:25" ht="12.75" customHeight="1" thickBot="1">
      <c r="A2568" s="12">
        <f>IF(data!C2568="","",data!A2568)</f>
        <v>2020056</v>
      </c>
      <c r="B2568" s="13">
        <f t="shared" si="416"/>
        <v>6</v>
      </c>
      <c r="C2568" s="34">
        <f>IF(data!C2568="","",data!C2568)</f>
        <v>2</v>
      </c>
      <c r="D2568" s="34">
        <f>IF(data!C2568="","",data!D2568)</f>
        <v>5</v>
      </c>
      <c r="E2568" s="34">
        <f>IF(data!C2568="","",data!E2568)</f>
        <v>8</v>
      </c>
      <c r="F2568" s="34">
        <f>IF(data!C2568="","",data!F2568)</f>
        <v>12</v>
      </c>
      <c r="G2568" s="34">
        <f>IF(data!C2568="","",data!G2568)</f>
        <v>26</v>
      </c>
      <c r="H2568" s="34">
        <f>IF(data!C2568="","",data!H2568)</f>
        <v>31</v>
      </c>
      <c r="I2568" s="35">
        <f>IF(data!C2568="","",data!I2568)</f>
        <v>14</v>
      </c>
      <c r="J2568" s="34">
        <f>IF(data!C2568="","",data!J2568)</f>
        <v>31</v>
      </c>
      <c r="K2568" s="34">
        <f>IF(data!C2568="","",data!K2568)</f>
        <v>8</v>
      </c>
      <c r="L2568" s="34">
        <f>IF(data!C2568="","",data!L2568)</f>
        <v>5</v>
      </c>
      <c r="M2568" s="34">
        <f>IF(data!C2568="","",data!M2568)</f>
        <v>2</v>
      </c>
      <c r="N2568" s="34">
        <f>IF(data!C2568="","",data!N2568)</f>
        <v>12</v>
      </c>
      <c r="O2568" s="34">
        <f>IF(data!C2568="","",data!O2568)</f>
        <v>26</v>
      </c>
      <c r="P2568" s="16">
        <f t="shared" si="417"/>
        <v>29</v>
      </c>
      <c r="Q2568" s="17">
        <f t="shared" si="418"/>
        <v>25</v>
      </c>
      <c r="R2568" s="18">
        <f t="shared" si="419"/>
        <v>27</v>
      </c>
      <c r="S2568" s="18">
        <f t="shared" si="420"/>
        <v>29</v>
      </c>
      <c r="T2568" s="18">
        <f t="shared" si="421"/>
        <v>5</v>
      </c>
      <c r="U2568" s="18">
        <f t="shared" si="422"/>
        <v>9</v>
      </c>
      <c r="V2568" s="18">
        <f t="shared" si="423"/>
        <v>12</v>
      </c>
      <c r="W2568" s="18">
        <f t="shared" si="424"/>
        <v>9</v>
      </c>
      <c r="X2568" s="18">
        <f t="shared" si="425"/>
        <v>30</v>
      </c>
      <c r="Y2568" s="18" t="str">
        <f t="shared" si="426"/>
        <v>错</v>
      </c>
    </row>
    <row r="2569" spans="1:25" ht="12.75" customHeight="1" thickBot="1">
      <c r="A2569" s="12">
        <f>IF(data!C2569="","",data!A2569)</f>
        <v>2020057</v>
      </c>
      <c r="B2569" s="13">
        <f t="shared" si="416"/>
        <v>7</v>
      </c>
      <c r="C2569" s="34">
        <f>IF(data!C2569="","",data!C2569)</f>
        <v>9</v>
      </c>
      <c r="D2569" s="34">
        <f>IF(data!C2569="","",data!D2569)</f>
        <v>14</v>
      </c>
      <c r="E2569" s="34">
        <f>IF(data!C2569="","",data!E2569)</f>
        <v>21</v>
      </c>
      <c r="F2569" s="34">
        <f>IF(data!C2569="","",data!F2569)</f>
        <v>23</v>
      </c>
      <c r="G2569" s="34">
        <f>IF(data!C2569="","",data!G2569)</f>
        <v>26</v>
      </c>
      <c r="H2569" s="34">
        <f>IF(data!C2569="","",data!H2569)</f>
        <v>32</v>
      </c>
      <c r="I2569" s="35">
        <f>IF(data!C2569="","",data!I2569)</f>
        <v>3</v>
      </c>
      <c r="J2569" s="34">
        <f>IF(data!C2569="","",data!J2569)</f>
        <v>14</v>
      </c>
      <c r="K2569" s="34">
        <f>IF(data!C2569="","",data!K2569)</f>
        <v>26</v>
      </c>
      <c r="L2569" s="34">
        <f>IF(data!C2569="","",data!L2569)</f>
        <v>23</v>
      </c>
      <c r="M2569" s="34">
        <f>IF(data!C2569="","",data!M2569)</f>
        <v>9</v>
      </c>
      <c r="N2569" s="34">
        <f>IF(data!C2569="","",data!N2569)</f>
        <v>21</v>
      </c>
      <c r="O2569" s="34">
        <f>IF(data!C2569="","",data!O2569)</f>
        <v>32</v>
      </c>
      <c r="P2569" s="16">
        <f t="shared" si="417"/>
        <v>23</v>
      </c>
      <c r="Q2569" s="17">
        <f t="shared" si="418"/>
        <v>25</v>
      </c>
      <c r="R2569" s="18">
        <f t="shared" si="419"/>
        <v>24</v>
      </c>
      <c r="S2569" s="18">
        <f t="shared" si="420"/>
        <v>29</v>
      </c>
      <c r="T2569" s="18">
        <f t="shared" si="421"/>
        <v>29</v>
      </c>
      <c r="U2569" s="18">
        <f t="shared" si="422"/>
        <v>27</v>
      </c>
      <c r="V2569" s="18">
        <f t="shared" si="423"/>
        <v>15</v>
      </c>
      <c r="W2569" s="18">
        <f t="shared" si="424"/>
        <v>6</v>
      </c>
      <c r="X2569" s="18">
        <f t="shared" si="425"/>
        <v>12</v>
      </c>
      <c r="Y2569" s="18" t="str">
        <f t="shared" si="426"/>
        <v>对</v>
      </c>
    </row>
    <row r="2570" spans="1:25" ht="12.75" customHeight="1" thickBot="1">
      <c r="A2570" s="12">
        <f>IF(data!C2570="","",data!A2570)</f>
        <v>2020058</v>
      </c>
      <c r="B2570" s="13">
        <f t="shared" si="416"/>
        <v>8</v>
      </c>
      <c r="C2570" s="34">
        <f>IF(data!C2570="","",data!C2570)</f>
        <v>1</v>
      </c>
      <c r="D2570" s="34">
        <f>IF(data!C2570="","",data!D2570)</f>
        <v>3</v>
      </c>
      <c r="E2570" s="34">
        <f>IF(data!C2570="","",data!E2570)</f>
        <v>11</v>
      </c>
      <c r="F2570" s="34">
        <f>IF(data!C2570="","",data!F2570)</f>
        <v>12</v>
      </c>
      <c r="G2570" s="34">
        <f>IF(data!C2570="","",data!G2570)</f>
        <v>19</v>
      </c>
      <c r="H2570" s="34">
        <f>IF(data!C2570="","",data!H2570)</f>
        <v>26</v>
      </c>
      <c r="I2570" s="35">
        <f>IF(data!C2570="","",data!I2570)</f>
        <v>7</v>
      </c>
      <c r="J2570" s="34">
        <f>IF(data!C2570="","",data!J2570)</f>
        <v>11</v>
      </c>
      <c r="K2570" s="34">
        <f>IF(data!C2570="","",data!K2570)</f>
        <v>1</v>
      </c>
      <c r="L2570" s="34">
        <f>IF(data!C2570="","",data!L2570)</f>
        <v>3</v>
      </c>
      <c r="M2570" s="34">
        <f>IF(data!C2570="","",data!M2570)</f>
        <v>12</v>
      </c>
      <c r="N2570" s="34">
        <f>IF(data!C2570="","",data!N2570)</f>
        <v>26</v>
      </c>
      <c r="O2570" s="34">
        <f>IF(data!C2570="","",data!O2570)</f>
        <v>19</v>
      </c>
      <c r="P2570" s="16">
        <f t="shared" si="417"/>
        <v>25</v>
      </c>
      <c r="Q2570" s="17">
        <f t="shared" si="418"/>
        <v>25</v>
      </c>
      <c r="R2570" s="18">
        <f t="shared" si="419"/>
        <v>17</v>
      </c>
      <c r="S2570" s="18">
        <f t="shared" si="420"/>
        <v>23</v>
      </c>
      <c r="T2570" s="18">
        <f t="shared" si="421"/>
        <v>27</v>
      </c>
      <c r="U2570" s="18">
        <f t="shared" si="422"/>
        <v>27</v>
      </c>
      <c r="V2570" s="18">
        <f t="shared" si="423"/>
        <v>27</v>
      </c>
      <c r="W2570" s="18">
        <f t="shared" si="424"/>
        <v>3</v>
      </c>
      <c r="X2570" s="18">
        <f t="shared" si="425"/>
        <v>9</v>
      </c>
      <c r="Y2570" s="18" t="str">
        <f t="shared" si="426"/>
        <v>错</v>
      </c>
    </row>
    <row r="2571" spans="1:25" ht="12.75" customHeight="1" thickBot="1">
      <c r="A2571" s="12">
        <f>IF(data!C2571="","",data!A2571)</f>
        <v>2020059</v>
      </c>
      <c r="B2571" s="13">
        <f t="shared" si="416"/>
        <v>9</v>
      </c>
      <c r="C2571" s="34">
        <f>IF(data!C2571="","",data!C2571)</f>
        <v>2</v>
      </c>
      <c r="D2571" s="34">
        <f>IF(data!C2571="","",data!D2571)</f>
        <v>4</v>
      </c>
      <c r="E2571" s="34">
        <f>IF(data!C2571="","",data!E2571)</f>
        <v>10</v>
      </c>
      <c r="F2571" s="34">
        <f>IF(data!C2571="","",data!F2571)</f>
        <v>17</v>
      </c>
      <c r="G2571" s="34">
        <f>IF(data!C2571="","",data!G2571)</f>
        <v>22</v>
      </c>
      <c r="H2571" s="34">
        <f>IF(data!C2571="","",data!H2571)</f>
        <v>25</v>
      </c>
      <c r="I2571" s="35">
        <f>IF(data!C2571="","",data!I2571)</f>
        <v>14</v>
      </c>
      <c r="J2571" s="34">
        <f>IF(data!C2571="","",data!J2571)</f>
        <v>10</v>
      </c>
      <c r="K2571" s="34">
        <f>IF(data!C2571="","",data!K2571)</f>
        <v>25</v>
      </c>
      <c r="L2571" s="34">
        <f>IF(data!C2571="","",data!L2571)</f>
        <v>17</v>
      </c>
      <c r="M2571" s="34">
        <f>IF(data!C2571="","",data!M2571)</f>
        <v>4</v>
      </c>
      <c r="N2571" s="34">
        <f>IF(data!C2571="","",data!N2571)</f>
        <v>2</v>
      </c>
      <c r="O2571" s="34">
        <f>IF(data!C2571="","",data!O2571)</f>
        <v>22</v>
      </c>
      <c r="P2571" s="16">
        <f t="shared" si="417"/>
        <v>23</v>
      </c>
      <c r="Q2571" s="17">
        <f t="shared" si="418"/>
        <v>18</v>
      </c>
      <c r="R2571" s="18">
        <f t="shared" si="419"/>
        <v>18</v>
      </c>
      <c r="S2571" s="18">
        <f t="shared" si="420"/>
        <v>25</v>
      </c>
      <c r="T2571" s="18">
        <f t="shared" si="421"/>
        <v>11</v>
      </c>
      <c r="U2571" s="18">
        <f t="shared" si="422"/>
        <v>30</v>
      </c>
      <c r="V2571" s="18">
        <f t="shared" si="423"/>
        <v>0</v>
      </c>
      <c r="W2571" s="18">
        <f t="shared" si="424"/>
        <v>9</v>
      </c>
      <c r="X2571" s="18">
        <f t="shared" si="425"/>
        <v>27</v>
      </c>
      <c r="Y2571" s="18" t="str">
        <f t="shared" si="426"/>
        <v>对</v>
      </c>
    </row>
    <row r="2572" spans="1:25" ht="12.75" customHeight="1" thickBot="1">
      <c r="A2572" s="12">
        <f>IF(data!C2572="","",data!A2572)</f>
        <v>2020060</v>
      </c>
      <c r="B2572" s="13">
        <f t="shared" si="416"/>
        <v>0</v>
      </c>
      <c r="C2572" s="34">
        <f>IF(data!C2572="","",data!C2572)</f>
        <v>5</v>
      </c>
      <c r="D2572" s="34">
        <f>IF(data!C2572="","",data!D2572)</f>
        <v>9</v>
      </c>
      <c r="E2572" s="34">
        <f>IF(data!C2572="","",data!E2572)</f>
        <v>14</v>
      </c>
      <c r="F2572" s="34">
        <f>IF(data!C2572="","",data!F2572)</f>
        <v>20</v>
      </c>
      <c r="G2572" s="34">
        <f>IF(data!C2572="","",data!G2572)</f>
        <v>24</v>
      </c>
      <c r="H2572" s="34">
        <f>IF(data!C2572="","",data!H2572)</f>
        <v>30</v>
      </c>
      <c r="I2572" s="35">
        <f>IF(data!C2572="","",data!I2572)</f>
        <v>8</v>
      </c>
      <c r="J2572" s="34">
        <f>IF(data!C2572="","",data!J2572)</f>
        <v>5</v>
      </c>
      <c r="K2572" s="34">
        <f>IF(data!C2572="","",data!K2572)</f>
        <v>14</v>
      </c>
      <c r="L2572" s="34">
        <f>IF(data!C2572="","",data!L2572)</f>
        <v>9</v>
      </c>
      <c r="M2572" s="34">
        <f>IF(data!C2572="","",data!M2572)</f>
        <v>24</v>
      </c>
      <c r="N2572" s="34">
        <f>IF(data!C2572="","",data!N2572)</f>
        <v>30</v>
      </c>
      <c r="O2572" s="34">
        <f>IF(data!C2572="","",data!O2572)</f>
        <v>20</v>
      </c>
      <c r="P2572" s="16">
        <f t="shared" si="417"/>
        <v>25</v>
      </c>
      <c r="Q2572" s="17">
        <f t="shared" si="418"/>
        <v>16</v>
      </c>
      <c r="R2572" s="18">
        <f t="shared" si="419"/>
        <v>20</v>
      </c>
      <c r="S2572" s="18">
        <f t="shared" si="420"/>
        <v>23</v>
      </c>
      <c r="T2572" s="18">
        <f t="shared" si="421"/>
        <v>20</v>
      </c>
      <c r="U2572" s="18">
        <f t="shared" si="422"/>
        <v>27</v>
      </c>
      <c r="V2572" s="18">
        <f t="shared" si="423"/>
        <v>24</v>
      </c>
      <c r="W2572" s="18">
        <f t="shared" si="424"/>
        <v>27</v>
      </c>
      <c r="X2572" s="18">
        <f t="shared" si="425"/>
        <v>21</v>
      </c>
      <c r="Y2572" s="18" t="str">
        <f t="shared" si="426"/>
        <v>对</v>
      </c>
    </row>
    <row r="2573" spans="1:25" ht="12.75" customHeight="1" thickBot="1">
      <c r="A2573" s="12">
        <f>IF(data!C2573="","",data!A2573)</f>
        <v>2020061</v>
      </c>
      <c r="B2573" s="13">
        <f t="shared" si="416"/>
        <v>1</v>
      </c>
      <c r="C2573" s="34">
        <f>IF(data!C2573="","",data!C2573)</f>
        <v>8</v>
      </c>
      <c r="D2573" s="34">
        <f>IF(data!C2573="","",data!D2573)</f>
        <v>17</v>
      </c>
      <c r="E2573" s="34">
        <f>IF(data!C2573="","",data!E2573)</f>
        <v>24</v>
      </c>
      <c r="F2573" s="34">
        <f>IF(data!C2573="","",data!F2573)</f>
        <v>26</v>
      </c>
      <c r="G2573" s="34">
        <f>IF(data!C2573="","",data!G2573)</f>
        <v>27</v>
      </c>
      <c r="H2573" s="34">
        <f>IF(data!C2573="","",data!H2573)</f>
        <v>31</v>
      </c>
      <c r="I2573" s="35">
        <f>IF(data!C2573="","",data!I2573)</f>
        <v>4</v>
      </c>
      <c r="J2573" s="34">
        <f>IF(data!C2573="","",data!J2573)</f>
        <v>27</v>
      </c>
      <c r="K2573" s="34">
        <f>IF(data!C2573="","",data!K2573)</f>
        <v>31</v>
      </c>
      <c r="L2573" s="34">
        <f>IF(data!C2573="","",data!L2573)</f>
        <v>24</v>
      </c>
      <c r="M2573" s="34">
        <f>IF(data!C2573="","",data!M2573)</f>
        <v>26</v>
      </c>
      <c r="N2573" s="34">
        <f>IF(data!C2573="","",data!N2573)</f>
        <v>17</v>
      </c>
      <c r="O2573" s="34">
        <f>IF(data!C2573="","",data!O2573)</f>
        <v>8</v>
      </c>
      <c r="P2573" s="16">
        <f t="shared" si="417"/>
        <v>23</v>
      </c>
      <c r="Q2573" s="17">
        <f t="shared" si="418"/>
        <v>30</v>
      </c>
      <c r="R2573" s="18">
        <f t="shared" si="419"/>
        <v>19</v>
      </c>
      <c r="S2573" s="18">
        <f t="shared" si="420"/>
        <v>25</v>
      </c>
      <c r="T2573" s="18">
        <f t="shared" si="421"/>
        <v>25</v>
      </c>
      <c r="U2573" s="18">
        <f t="shared" si="422"/>
        <v>6</v>
      </c>
      <c r="V2573" s="18">
        <f t="shared" si="423"/>
        <v>12</v>
      </c>
      <c r="W2573" s="18">
        <f t="shared" si="424"/>
        <v>27</v>
      </c>
      <c r="X2573" s="18">
        <f t="shared" si="425"/>
        <v>15</v>
      </c>
      <c r="Y2573" s="18" t="str">
        <f t="shared" si="426"/>
        <v>对</v>
      </c>
    </row>
    <row r="2574" spans="1:25" ht="12.75" customHeight="1" thickBot="1">
      <c r="A2574" s="12">
        <f>IF(data!C2574="","",data!A2574)</f>
        <v>2020062</v>
      </c>
      <c r="B2574" s="13">
        <f t="shared" si="416"/>
        <v>2</v>
      </c>
      <c r="C2574" s="34">
        <f>IF(data!C2574="","",data!C2574)</f>
        <v>10</v>
      </c>
      <c r="D2574" s="34">
        <f>IF(data!C2574="","",data!D2574)</f>
        <v>14</v>
      </c>
      <c r="E2574" s="34">
        <f>IF(data!C2574="","",data!E2574)</f>
        <v>17</v>
      </c>
      <c r="F2574" s="34">
        <f>IF(data!C2574="","",data!F2574)</f>
        <v>22</v>
      </c>
      <c r="G2574" s="34">
        <f>IF(data!C2574="","",data!G2574)</f>
        <v>26</v>
      </c>
      <c r="H2574" s="34">
        <f>IF(data!C2574="","",data!H2574)</f>
        <v>27</v>
      </c>
      <c r="I2574" s="35">
        <f>IF(data!C2574="","",data!I2574)</f>
        <v>5</v>
      </c>
      <c r="J2574" s="34">
        <f>IF(data!C2574="","",data!J2574)</f>
        <v>22</v>
      </c>
      <c r="K2574" s="34">
        <f>IF(data!C2574="","",data!K2574)</f>
        <v>17</v>
      </c>
      <c r="L2574" s="34">
        <f>IF(data!C2574="","",data!L2574)</f>
        <v>10</v>
      </c>
      <c r="M2574" s="34">
        <f>IF(data!C2574="","",data!M2574)</f>
        <v>26</v>
      </c>
      <c r="N2574" s="34">
        <f>IF(data!C2574="","",data!N2574)</f>
        <v>27</v>
      </c>
      <c r="O2574" s="34">
        <f>IF(data!C2574="","",data!O2574)</f>
        <v>14</v>
      </c>
      <c r="P2574" s="16">
        <f t="shared" si="417"/>
        <v>17</v>
      </c>
      <c r="Q2574" s="17">
        <f t="shared" si="418"/>
        <v>30</v>
      </c>
      <c r="R2574" s="18">
        <f t="shared" si="419"/>
        <v>19</v>
      </c>
      <c r="S2574" s="18">
        <f t="shared" si="420"/>
        <v>23</v>
      </c>
      <c r="T2574" s="18">
        <f t="shared" si="421"/>
        <v>18</v>
      </c>
      <c r="U2574" s="18">
        <f t="shared" si="422"/>
        <v>3</v>
      </c>
      <c r="V2574" s="18">
        <f t="shared" si="423"/>
        <v>12</v>
      </c>
      <c r="W2574" s="18">
        <f t="shared" si="424"/>
        <v>15</v>
      </c>
      <c r="X2574" s="18">
        <f t="shared" si="425"/>
        <v>18</v>
      </c>
      <c r="Y2574" s="18" t="str">
        <f t="shared" si="426"/>
        <v>对</v>
      </c>
    </row>
    <row r="2575" spans="1:25" ht="12.75" customHeight="1" thickBot="1">
      <c r="A2575" s="12">
        <f>IF(data!C2575="","",data!A2575)</f>
        <v>2020063</v>
      </c>
      <c r="B2575" s="13">
        <f t="shared" si="416"/>
        <v>3</v>
      </c>
      <c r="C2575" s="34">
        <f>IF(data!C2575="","",data!C2575)</f>
        <v>12</v>
      </c>
      <c r="D2575" s="34">
        <f>IF(data!C2575="","",data!D2575)</f>
        <v>15</v>
      </c>
      <c r="E2575" s="34">
        <f>IF(data!C2575="","",data!E2575)</f>
        <v>16</v>
      </c>
      <c r="F2575" s="34">
        <f>IF(data!C2575="","",data!F2575)</f>
        <v>22</v>
      </c>
      <c r="G2575" s="34">
        <f>IF(data!C2575="","",data!G2575)</f>
        <v>29</v>
      </c>
      <c r="H2575" s="34">
        <f>IF(data!C2575="","",data!H2575)</f>
        <v>32</v>
      </c>
      <c r="I2575" s="35">
        <f>IF(data!C2575="","",data!I2575)</f>
        <v>14</v>
      </c>
      <c r="J2575" s="34">
        <f>IF(data!C2575="","",data!J2575)</f>
        <v>29</v>
      </c>
      <c r="K2575" s="34">
        <f>IF(data!C2575="","",data!K2575)</f>
        <v>15</v>
      </c>
      <c r="L2575" s="34">
        <f>IF(data!C2575="","",data!L2575)</f>
        <v>12</v>
      </c>
      <c r="M2575" s="34">
        <f>IF(data!C2575="","",data!M2575)</f>
        <v>22</v>
      </c>
      <c r="N2575" s="34">
        <f>IF(data!C2575="","",data!N2575)</f>
        <v>16</v>
      </c>
      <c r="O2575" s="34">
        <f>IF(data!C2575="","",data!O2575)</f>
        <v>32</v>
      </c>
      <c r="P2575" s="16">
        <f t="shared" si="417"/>
        <v>20</v>
      </c>
      <c r="Q2575" s="17">
        <f t="shared" si="418"/>
        <v>25</v>
      </c>
      <c r="R2575" s="18">
        <f t="shared" si="419"/>
        <v>16</v>
      </c>
      <c r="S2575" s="18">
        <f t="shared" si="420"/>
        <v>17</v>
      </c>
      <c r="T2575" s="18">
        <f t="shared" si="421"/>
        <v>22</v>
      </c>
      <c r="U2575" s="18">
        <f t="shared" si="422"/>
        <v>12</v>
      </c>
      <c r="V2575" s="18">
        <f t="shared" si="423"/>
        <v>0</v>
      </c>
      <c r="W2575" s="18">
        <f t="shared" si="424"/>
        <v>21</v>
      </c>
      <c r="X2575" s="18">
        <f t="shared" si="425"/>
        <v>24</v>
      </c>
      <c r="Y2575" s="18" t="str">
        <f t="shared" si="426"/>
        <v>对</v>
      </c>
    </row>
    <row r="2576" spans="1:25" ht="12.75" customHeight="1" thickBot="1">
      <c r="A2576" s="12">
        <f>IF(data!C2576="","",data!A2576)</f>
        <v>2020064</v>
      </c>
      <c r="B2576" s="13">
        <f t="shared" si="416"/>
        <v>4</v>
      </c>
      <c r="C2576" s="34">
        <f>IF(data!C2576="","",data!C2576)</f>
        <v>1</v>
      </c>
      <c r="D2576" s="34">
        <f>IF(data!C2576="","",data!D2576)</f>
        <v>3</v>
      </c>
      <c r="E2576" s="34">
        <f>IF(data!C2576="","",data!E2576)</f>
        <v>7</v>
      </c>
      <c r="F2576" s="34">
        <f>IF(data!C2576="","",data!F2576)</f>
        <v>21</v>
      </c>
      <c r="G2576" s="34">
        <f>IF(data!C2576="","",data!G2576)</f>
        <v>27</v>
      </c>
      <c r="H2576" s="34">
        <f>IF(data!C2576="","",data!H2576)</f>
        <v>32</v>
      </c>
      <c r="I2576" s="35">
        <f>IF(data!C2576="","",data!I2576)</f>
        <v>1</v>
      </c>
      <c r="J2576" s="34">
        <f>IF(data!C2576="","",data!J2576)</f>
        <v>3</v>
      </c>
      <c r="K2576" s="34">
        <f>IF(data!C2576="","",data!K2576)</f>
        <v>32</v>
      </c>
      <c r="L2576" s="34">
        <f>IF(data!C2576="","",data!L2576)</f>
        <v>21</v>
      </c>
      <c r="M2576" s="34">
        <f>IF(data!C2576="","",data!M2576)</f>
        <v>1</v>
      </c>
      <c r="N2576" s="34">
        <f>IF(data!C2576="","",data!N2576)</f>
        <v>27</v>
      </c>
      <c r="O2576" s="34">
        <f>IF(data!C2576="","",data!O2576)</f>
        <v>7</v>
      </c>
      <c r="P2576" s="16">
        <f t="shared" si="417"/>
        <v>31</v>
      </c>
      <c r="Q2576" s="17">
        <f t="shared" si="418"/>
        <v>29</v>
      </c>
      <c r="R2576" s="18">
        <f t="shared" si="419"/>
        <v>17</v>
      </c>
      <c r="S2576" s="18">
        <f t="shared" si="420"/>
        <v>20</v>
      </c>
      <c r="T2576" s="18">
        <f t="shared" si="421"/>
        <v>18</v>
      </c>
      <c r="U2576" s="18">
        <f t="shared" si="422"/>
        <v>27</v>
      </c>
      <c r="V2576" s="18">
        <f t="shared" si="423"/>
        <v>30</v>
      </c>
      <c r="W2576" s="18">
        <f t="shared" si="424"/>
        <v>3</v>
      </c>
      <c r="X2576" s="18">
        <f t="shared" si="425"/>
        <v>9</v>
      </c>
      <c r="Y2576" s="18" t="str">
        <f t="shared" si="426"/>
        <v>对</v>
      </c>
    </row>
    <row r="2577" spans="1:25" ht="12.75" customHeight="1" thickBot="1">
      <c r="A2577" s="12">
        <f>IF(data!C2577="","",data!A2577)</f>
        <v>2020065</v>
      </c>
      <c r="B2577" s="13">
        <f t="shared" si="416"/>
        <v>5</v>
      </c>
      <c r="C2577" s="34">
        <f>IF(data!C2577="","",data!C2577)</f>
        <v>9</v>
      </c>
      <c r="D2577" s="34">
        <f>IF(data!C2577="","",data!D2577)</f>
        <v>15</v>
      </c>
      <c r="E2577" s="34">
        <f>IF(data!C2577="","",data!E2577)</f>
        <v>18</v>
      </c>
      <c r="F2577" s="34">
        <f>IF(data!C2577="","",data!F2577)</f>
        <v>21</v>
      </c>
      <c r="G2577" s="34">
        <f>IF(data!C2577="","",data!G2577)</f>
        <v>23</v>
      </c>
      <c r="H2577" s="34">
        <f>IF(data!C2577="","",data!H2577)</f>
        <v>26</v>
      </c>
      <c r="I2577" s="35">
        <f>IF(data!C2577="","",data!I2577)</f>
        <v>8</v>
      </c>
      <c r="J2577" s="34">
        <f>IF(data!C2577="","",data!J2577)</f>
        <v>23</v>
      </c>
      <c r="K2577" s="34">
        <f>IF(data!C2577="","",data!K2577)</f>
        <v>21</v>
      </c>
      <c r="L2577" s="34">
        <f>IF(data!C2577="","",data!L2577)</f>
        <v>15</v>
      </c>
      <c r="M2577" s="34">
        <f>IF(data!C2577="","",data!M2577)</f>
        <v>26</v>
      </c>
      <c r="N2577" s="34">
        <f>IF(data!C2577="","",data!N2577)</f>
        <v>9</v>
      </c>
      <c r="O2577" s="34">
        <f>IF(data!C2577="","",data!O2577)</f>
        <v>18</v>
      </c>
      <c r="P2577" s="16">
        <f t="shared" si="417"/>
        <v>17</v>
      </c>
      <c r="Q2577" s="17">
        <f t="shared" si="418"/>
        <v>28</v>
      </c>
      <c r="R2577" s="18">
        <f t="shared" si="419"/>
        <v>26</v>
      </c>
      <c r="S2577" s="18">
        <f t="shared" si="420"/>
        <v>31</v>
      </c>
      <c r="T2577" s="18">
        <f t="shared" si="421"/>
        <v>3</v>
      </c>
      <c r="U2577" s="18">
        <f t="shared" si="422"/>
        <v>9</v>
      </c>
      <c r="V2577" s="18">
        <f t="shared" si="423"/>
        <v>27</v>
      </c>
      <c r="W2577" s="18">
        <f t="shared" si="424"/>
        <v>24</v>
      </c>
      <c r="X2577" s="18">
        <f t="shared" si="425"/>
        <v>24</v>
      </c>
      <c r="Y2577" s="18" t="str">
        <f t="shared" si="426"/>
        <v>对</v>
      </c>
    </row>
    <row r="2578" spans="1:25" ht="12.75" customHeight="1" thickBot="1">
      <c r="A2578" s="12">
        <f>IF(data!C2578="","",data!A2578)</f>
        <v>2020066</v>
      </c>
      <c r="B2578" s="13">
        <f t="shared" si="416"/>
        <v>6</v>
      </c>
      <c r="C2578" s="34">
        <f>IF(data!C2578="","",data!C2578)</f>
        <v>2</v>
      </c>
      <c r="D2578" s="34">
        <f>IF(data!C2578="","",data!D2578)</f>
        <v>9</v>
      </c>
      <c r="E2578" s="34">
        <f>IF(data!C2578="","",data!E2578)</f>
        <v>13</v>
      </c>
      <c r="F2578" s="34">
        <f>IF(data!C2578="","",data!F2578)</f>
        <v>17</v>
      </c>
      <c r="G2578" s="34">
        <f>IF(data!C2578="","",data!G2578)</f>
        <v>26</v>
      </c>
      <c r="H2578" s="34">
        <f>IF(data!C2578="","",data!H2578)</f>
        <v>28</v>
      </c>
      <c r="I2578" s="35">
        <f>IF(data!C2578="","",data!I2578)</f>
        <v>7</v>
      </c>
      <c r="J2578" s="34">
        <f>IF(data!C2578="","",data!J2578)</f>
        <v>17</v>
      </c>
      <c r="K2578" s="34">
        <f>IF(data!C2578="","",data!K2578)</f>
        <v>26</v>
      </c>
      <c r="L2578" s="34">
        <f>IF(data!C2578="","",data!L2578)</f>
        <v>28</v>
      </c>
      <c r="M2578" s="34">
        <f>IF(data!C2578="","",data!M2578)</f>
        <v>9</v>
      </c>
      <c r="N2578" s="34">
        <f>IF(data!C2578="","",data!N2578)</f>
        <v>13</v>
      </c>
      <c r="O2578" s="34">
        <f>IF(data!C2578="","",data!O2578)</f>
        <v>2</v>
      </c>
      <c r="P2578" s="16">
        <f t="shared" si="417"/>
        <v>26</v>
      </c>
      <c r="Q2578" s="17">
        <f t="shared" si="418"/>
        <v>21</v>
      </c>
      <c r="R2578" s="18">
        <f t="shared" si="419"/>
        <v>14</v>
      </c>
      <c r="S2578" s="18">
        <f t="shared" si="420"/>
        <v>17</v>
      </c>
      <c r="T2578" s="18">
        <f t="shared" si="421"/>
        <v>9</v>
      </c>
      <c r="U2578" s="18">
        <f t="shared" si="422"/>
        <v>6</v>
      </c>
      <c r="V2578" s="18">
        <f t="shared" si="423"/>
        <v>9</v>
      </c>
      <c r="W2578" s="18">
        <f t="shared" si="424"/>
        <v>24</v>
      </c>
      <c r="X2578" s="18">
        <f t="shared" si="425"/>
        <v>3</v>
      </c>
      <c r="Y2578" s="18" t="str">
        <f t="shared" si="426"/>
        <v>对</v>
      </c>
    </row>
    <row r="2579" spans="1:25" ht="12.75" customHeight="1" thickBot="1">
      <c r="A2579" s="12">
        <f>IF(data!C2579="","",data!A2579)</f>
        <v>2020067</v>
      </c>
      <c r="B2579" s="13">
        <f t="shared" si="416"/>
        <v>7</v>
      </c>
      <c r="C2579" s="34">
        <f>IF(data!C2579="","",data!C2579)</f>
        <v>4</v>
      </c>
      <c r="D2579" s="34">
        <f>IF(data!C2579="","",data!D2579)</f>
        <v>7</v>
      </c>
      <c r="E2579" s="34">
        <f>IF(data!C2579="","",data!E2579)</f>
        <v>9</v>
      </c>
      <c r="F2579" s="34">
        <f>IF(data!C2579="","",data!F2579)</f>
        <v>23</v>
      </c>
      <c r="G2579" s="34">
        <f>IF(data!C2579="","",data!G2579)</f>
        <v>27</v>
      </c>
      <c r="H2579" s="34">
        <f>IF(data!C2579="","",data!H2579)</f>
        <v>30</v>
      </c>
      <c r="I2579" s="35">
        <f>IF(data!C2579="","",data!I2579)</f>
        <v>8</v>
      </c>
      <c r="J2579" s="34">
        <f>IF(data!C2579="","",data!J2579)</f>
        <v>23</v>
      </c>
      <c r="K2579" s="34">
        <f>IF(data!C2579="","",data!K2579)</f>
        <v>4</v>
      </c>
      <c r="L2579" s="34">
        <f>IF(data!C2579="","",data!L2579)</f>
        <v>30</v>
      </c>
      <c r="M2579" s="34">
        <f>IF(data!C2579="","",data!M2579)</f>
        <v>9</v>
      </c>
      <c r="N2579" s="34">
        <f>IF(data!C2579="","",data!N2579)</f>
        <v>7</v>
      </c>
      <c r="O2579" s="34">
        <f>IF(data!C2579="","",data!O2579)</f>
        <v>27</v>
      </c>
      <c r="P2579" s="16">
        <f t="shared" si="417"/>
        <v>26</v>
      </c>
      <c r="Q2579" s="17">
        <f t="shared" si="418"/>
        <v>22</v>
      </c>
      <c r="R2579" s="18">
        <f t="shared" si="419"/>
        <v>24</v>
      </c>
      <c r="S2579" s="18">
        <f t="shared" si="420"/>
        <v>26</v>
      </c>
      <c r="T2579" s="18">
        <f t="shared" si="421"/>
        <v>1</v>
      </c>
      <c r="U2579" s="18">
        <f t="shared" si="422"/>
        <v>30</v>
      </c>
      <c r="V2579" s="18">
        <f t="shared" si="423"/>
        <v>21</v>
      </c>
      <c r="W2579" s="18">
        <f t="shared" si="424"/>
        <v>3</v>
      </c>
      <c r="X2579" s="18">
        <f t="shared" si="425"/>
        <v>21</v>
      </c>
      <c r="Y2579" s="18" t="str">
        <f t="shared" si="426"/>
        <v>错</v>
      </c>
    </row>
    <row r="2580" spans="1:25" ht="12.75" customHeight="1" thickBot="1">
      <c r="A2580" s="12">
        <f>IF(data!C2580="","",data!A2580)</f>
        <v>2020068</v>
      </c>
      <c r="B2580" s="13">
        <f t="shared" si="416"/>
        <v>8</v>
      </c>
      <c r="C2580" s="34">
        <f>IF(data!C2580="","",data!C2580)</f>
        <v>12</v>
      </c>
      <c r="D2580" s="34">
        <f>IF(data!C2580="","",data!D2580)</f>
        <v>16</v>
      </c>
      <c r="E2580" s="34">
        <f>IF(data!C2580="","",data!E2580)</f>
        <v>21</v>
      </c>
      <c r="F2580" s="34">
        <f>IF(data!C2580="","",data!F2580)</f>
        <v>26</v>
      </c>
      <c r="G2580" s="34">
        <f>IF(data!C2580="","",data!G2580)</f>
        <v>27</v>
      </c>
      <c r="H2580" s="34">
        <f>IF(data!C2580="","",data!H2580)</f>
        <v>32</v>
      </c>
      <c r="I2580" s="35">
        <f>IF(data!C2580="","",data!I2580)</f>
        <v>10</v>
      </c>
      <c r="J2580" s="34">
        <f>IF(data!C2580="","",data!J2580)</f>
        <v>26</v>
      </c>
      <c r="K2580" s="34">
        <f>IF(data!C2580="","",data!K2580)</f>
        <v>12</v>
      </c>
      <c r="L2580" s="34">
        <f>IF(data!C2580="","",data!L2580)</f>
        <v>32</v>
      </c>
      <c r="M2580" s="34">
        <f>IF(data!C2580="","",data!M2580)</f>
        <v>21</v>
      </c>
      <c r="N2580" s="34">
        <f>IF(data!C2580="","",data!N2580)</f>
        <v>16</v>
      </c>
      <c r="O2580" s="34">
        <f>IF(data!C2580="","",data!O2580)</f>
        <v>27</v>
      </c>
      <c r="P2580" s="16">
        <f t="shared" si="417"/>
        <v>20</v>
      </c>
      <c r="Q2580" s="17">
        <f t="shared" si="418"/>
        <v>23</v>
      </c>
      <c r="R2580" s="18">
        <f t="shared" si="419"/>
        <v>23</v>
      </c>
      <c r="S2580" s="18">
        <f t="shared" si="420"/>
        <v>26</v>
      </c>
      <c r="T2580" s="18">
        <f t="shared" si="421"/>
        <v>26</v>
      </c>
      <c r="U2580" s="18">
        <f t="shared" si="422"/>
        <v>6</v>
      </c>
      <c r="V2580" s="18">
        <f t="shared" si="423"/>
        <v>9</v>
      </c>
      <c r="W2580" s="18">
        <f t="shared" si="424"/>
        <v>3</v>
      </c>
      <c r="X2580" s="18">
        <f t="shared" si="425"/>
        <v>6</v>
      </c>
      <c r="Y2580" s="18" t="str">
        <f t="shared" si="426"/>
        <v>对</v>
      </c>
    </row>
    <row r="2581" spans="1:25" ht="12.75" customHeight="1" thickBot="1">
      <c r="A2581" s="12">
        <f>IF(data!C2581="","",data!A2581)</f>
        <v>2020069</v>
      </c>
      <c r="B2581" s="13">
        <f t="shared" ref="B2581:B2644" si="427">IF(A2581="","",MOD(A2581,10))</f>
        <v>9</v>
      </c>
      <c r="C2581" s="34">
        <f>IF(data!C2581="","",data!C2581)</f>
        <v>3</v>
      </c>
      <c r="D2581" s="34">
        <f>IF(data!C2581="","",data!D2581)</f>
        <v>9</v>
      </c>
      <c r="E2581" s="34">
        <f>IF(data!C2581="","",data!E2581)</f>
        <v>10</v>
      </c>
      <c r="F2581" s="34">
        <f>IF(data!C2581="","",data!F2581)</f>
        <v>13</v>
      </c>
      <c r="G2581" s="34">
        <f>IF(data!C2581="","",data!G2581)</f>
        <v>18</v>
      </c>
      <c r="H2581" s="34">
        <f>IF(data!C2581="","",data!H2581)</f>
        <v>26</v>
      </c>
      <c r="I2581" s="35">
        <f>IF(data!C2581="","",data!I2581)</f>
        <v>4</v>
      </c>
      <c r="J2581" s="34">
        <f>IF(data!C2581="","",data!J2581)</f>
        <v>3</v>
      </c>
      <c r="K2581" s="34">
        <f>IF(data!C2581="","",data!K2581)</f>
        <v>9</v>
      </c>
      <c r="L2581" s="34">
        <f>IF(data!C2581="","",data!L2581)</f>
        <v>13</v>
      </c>
      <c r="M2581" s="34">
        <f>IF(data!C2581="","",data!M2581)</f>
        <v>18</v>
      </c>
      <c r="N2581" s="34">
        <f>IF(data!C2581="","",data!N2581)</f>
        <v>10</v>
      </c>
      <c r="O2581" s="34">
        <f>IF(data!C2581="","",data!O2581)</f>
        <v>26</v>
      </c>
      <c r="P2581" s="16">
        <f t="shared" ref="P2581:P2644" si="428">IF(C2581="","",H2581-C2581)</f>
        <v>23</v>
      </c>
      <c r="Q2581" s="17">
        <f t="shared" si="418"/>
        <v>24</v>
      </c>
      <c r="R2581" s="18">
        <f t="shared" si="419"/>
        <v>15</v>
      </c>
      <c r="S2581" s="18">
        <f t="shared" si="420"/>
        <v>20</v>
      </c>
      <c r="T2581" s="18">
        <f t="shared" si="421"/>
        <v>15</v>
      </c>
      <c r="U2581" s="18">
        <f t="shared" si="422"/>
        <v>24</v>
      </c>
      <c r="V2581" s="18">
        <f t="shared" si="423"/>
        <v>3</v>
      </c>
      <c r="W2581" s="18">
        <f t="shared" si="424"/>
        <v>9</v>
      </c>
      <c r="X2581" s="18">
        <f t="shared" si="425"/>
        <v>24</v>
      </c>
      <c r="Y2581" s="18" t="str">
        <f t="shared" si="426"/>
        <v>对</v>
      </c>
    </row>
    <row r="2582" spans="1:25" ht="12.75" customHeight="1" thickBot="1">
      <c r="A2582" s="12">
        <f>IF(data!C2582="","",data!A2582)</f>
        <v>2020070</v>
      </c>
      <c r="B2582" s="13">
        <f t="shared" si="427"/>
        <v>0</v>
      </c>
      <c r="C2582" s="34">
        <f>IF(data!C2582="","",data!C2582)</f>
        <v>1</v>
      </c>
      <c r="D2582" s="34">
        <f>IF(data!C2582="","",data!D2582)</f>
        <v>2</v>
      </c>
      <c r="E2582" s="34">
        <f>IF(data!C2582="","",data!E2582)</f>
        <v>4</v>
      </c>
      <c r="F2582" s="34">
        <f>IF(data!C2582="","",data!F2582)</f>
        <v>6</v>
      </c>
      <c r="G2582" s="34">
        <f>IF(data!C2582="","",data!G2582)</f>
        <v>19</v>
      </c>
      <c r="H2582" s="34">
        <f>IF(data!C2582="","",data!H2582)</f>
        <v>21</v>
      </c>
      <c r="I2582" s="35">
        <f>IF(data!C2582="","",data!I2582)</f>
        <v>15</v>
      </c>
      <c r="J2582" s="34">
        <f>IF(data!C2582="","",data!J2582)</f>
        <v>4</v>
      </c>
      <c r="K2582" s="34">
        <f>IF(data!C2582="","",data!K2582)</f>
        <v>21</v>
      </c>
      <c r="L2582" s="34">
        <f>IF(data!C2582="","",data!L2582)</f>
        <v>2</v>
      </c>
      <c r="M2582" s="34">
        <f>IF(data!C2582="","",data!M2582)</f>
        <v>1</v>
      </c>
      <c r="N2582" s="34">
        <f>IF(data!C2582="","",data!N2582)</f>
        <v>6</v>
      </c>
      <c r="O2582" s="34">
        <f>IF(data!C2582="","",data!O2582)</f>
        <v>19</v>
      </c>
      <c r="P2582" s="16">
        <f t="shared" si="428"/>
        <v>20</v>
      </c>
      <c r="Q2582" s="17">
        <f t="shared" si="418"/>
        <v>17</v>
      </c>
      <c r="R2582" s="18">
        <f t="shared" si="419"/>
        <v>15</v>
      </c>
      <c r="S2582" s="18">
        <f t="shared" si="420"/>
        <v>23</v>
      </c>
      <c r="T2582" s="18">
        <f t="shared" si="421"/>
        <v>9</v>
      </c>
      <c r="U2582" s="18">
        <f t="shared" si="422"/>
        <v>3</v>
      </c>
      <c r="V2582" s="18">
        <f t="shared" si="423"/>
        <v>27</v>
      </c>
      <c r="W2582" s="18">
        <f t="shared" si="424"/>
        <v>15</v>
      </c>
      <c r="X2582" s="18">
        <f t="shared" si="425"/>
        <v>18</v>
      </c>
      <c r="Y2582" s="18" t="str">
        <f t="shared" si="426"/>
        <v>对</v>
      </c>
    </row>
    <row r="2583" spans="1:25" ht="12.75" customHeight="1" thickBot="1">
      <c r="A2583" s="12">
        <f>IF(data!C2583="","",data!A2583)</f>
        <v>2020071</v>
      </c>
      <c r="B2583" s="13">
        <f t="shared" si="427"/>
        <v>1</v>
      </c>
      <c r="C2583" s="34">
        <f>IF(data!C2583="","",data!C2583)</f>
        <v>9</v>
      </c>
      <c r="D2583" s="34">
        <f>IF(data!C2583="","",data!D2583)</f>
        <v>11</v>
      </c>
      <c r="E2583" s="34">
        <f>IF(data!C2583="","",data!E2583)</f>
        <v>12</v>
      </c>
      <c r="F2583" s="34">
        <f>IF(data!C2583="","",data!F2583)</f>
        <v>13</v>
      </c>
      <c r="G2583" s="34">
        <f>IF(data!C2583="","",data!G2583)</f>
        <v>22</v>
      </c>
      <c r="H2583" s="34">
        <f>IF(data!C2583="","",data!H2583)</f>
        <v>23</v>
      </c>
      <c r="I2583" s="35">
        <f>IF(data!C2583="","",data!I2583)</f>
        <v>8</v>
      </c>
      <c r="J2583" s="34">
        <f>IF(data!C2583="","",data!J2583)</f>
        <v>12</v>
      </c>
      <c r="K2583" s="34">
        <f>IF(data!C2583="","",data!K2583)</f>
        <v>9</v>
      </c>
      <c r="L2583" s="34">
        <f>IF(data!C2583="","",data!L2583)</f>
        <v>22</v>
      </c>
      <c r="M2583" s="34">
        <f>IF(data!C2583="","",data!M2583)</f>
        <v>23</v>
      </c>
      <c r="N2583" s="34">
        <f>IF(data!C2583="","",data!N2583)</f>
        <v>11</v>
      </c>
      <c r="O2583" s="34">
        <f>IF(data!C2583="","",data!O2583)</f>
        <v>13</v>
      </c>
      <c r="P2583" s="16">
        <f t="shared" si="428"/>
        <v>14</v>
      </c>
      <c r="Q2583" s="17">
        <f t="shared" si="418"/>
        <v>21</v>
      </c>
      <c r="R2583" s="18">
        <f t="shared" si="419"/>
        <v>18</v>
      </c>
      <c r="S2583" s="18">
        <f t="shared" si="420"/>
        <v>20</v>
      </c>
      <c r="T2583" s="18">
        <f t="shared" si="421"/>
        <v>4</v>
      </c>
      <c r="U2583" s="18">
        <f t="shared" si="422"/>
        <v>3</v>
      </c>
      <c r="V2583" s="18">
        <f t="shared" si="423"/>
        <v>3</v>
      </c>
      <c r="W2583" s="18">
        <f t="shared" si="424"/>
        <v>24</v>
      </c>
      <c r="X2583" s="18">
        <f t="shared" si="425"/>
        <v>18</v>
      </c>
      <c r="Y2583" s="18" t="str">
        <f t="shared" si="426"/>
        <v>对</v>
      </c>
    </row>
    <row r="2584" spans="1:25" ht="12.75" customHeight="1" thickBot="1">
      <c r="A2584" s="12">
        <f>IF(data!C2584="","",data!A2584)</f>
        <v>2020072</v>
      </c>
      <c r="B2584" s="13">
        <f t="shared" si="427"/>
        <v>2</v>
      </c>
      <c r="C2584" s="34">
        <f>IF(data!C2584="","",data!C2584)</f>
        <v>6</v>
      </c>
      <c r="D2584" s="34">
        <f>IF(data!C2584="","",data!D2584)</f>
        <v>8</v>
      </c>
      <c r="E2584" s="34">
        <f>IF(data!C2584="","",data!E2584)</f>
        <v>10</v>
      </c>
      <c r="F2584" s="34">
        <f>IF(data!C2584="","",data!F2584)</f>
        <v>15</v>
      </c>
      <c r="G2584" s="34">
        <f>IF(data!C2584="","",data!G2584)</f>
        <v>17</v>
      </c>
      <c r="H2584" s="34">
        <f>IF(data!C2584="","",data!H2584)</f>
        <v>26</v>
      </c>
      <c r="I2584" s="35">
        <f>IF(data!C2584="","",data!I2584)</f>
        <v>4</v>
      </c>
      <c r="J2584" s="34">
        <f>IF(data!C2584="","",data!J2584)</f>
        <v>10</v>
      </c>
      <c r="K2584" s="34">
        <f>IF(data!C2584="","",data!K2584)</f>
        <v>26</v>
      </c>
      <c r="L2584" s="34">
        <f>IF(data!C2584="","",data!L2584)</f>
        <v>17</v>
      </c>
      <c r="M2584" s="34">
        <f>IF(data!C2584="","",data!M2584)</f>
        <v>15</v>
      </c>
      <c r="N2584" s="34">
        <f>IF(data!C2584="","",data!N2584)</f>
        <v>6</v>
      </c>
      <c r="O2584" s="34">
        <f>IF(data!C2584="","",data!O2584)</f>
        <v>8</v>
      </c>
      <c r="P2584" s="16">
        <f t="shared" si="428"/>
        <v>20</v>
      </c>
      <c r="Q2584" s="17">
        <f t="shared" si="418"/>
        <v>22</v>
      </c>
      <c r="R2584" s="18">
        <f t="shared" si="419"/>
        <v>13</v>
      </c>
      <c r="S2584" s="18">
        <f t="shared" si="420"/>
        <v>14</v>
      </c>
      <c r="T2584" s="18">
        <f t="shared" si="421"/>
        <v>9</v>
      </c>
      <c r="U2584" s="18">
        <f t="shared" si="422"/>
        <v>6</v>
      </c>
      <c r="V2584" s="18">
        <f t="shared" si="423"/>
        <v>9</v>
      </c>
      <c r="W2584" s="18">
        <f t="shared" si="424"/>
        <v>15</v>
      </c>
      <c r="X2584" s="18">
        <f t="shared" si="425"/>
        <v>0</v>
      </c>
      <c r="Y2584" s="18" t="str">
        <f t="shared" si="426"/>
        <v>对</v>
      </c>
    </row>
    <row r="2585" spans="1:25" ht="12.75" customHeight="1" thickBot="1">
      <c r="A2585" s="12">
        <f>IF(data!C2585="","",data!A2585)</f>
        <v>2020073</v>
      </c>
      <c r="B2585" s="13">
        <f t="shared" si="427"/>
        <v>3</v>
      </c>
      <c r="C2585" s="34">
        <f>IF(data!C2585="","",data!C2585)</f>
        <v>5</v>
      </c>
      <c r="D2585" s="34">
        <f>IF(data!C2585="","",data!D2585)</f>
        <v>7</v>
      </c>
      <c r="E2585" s="34">
        <f>IF(data!C2585="","",data!E2585)</f>
        <v>11</v>
      </c>
      <c r="F2585" s="34">
        <f>IF(data!C2585="","",data!F2585)</f>
        <v>13</v>
      </c>
      <c r="G2585" s="34">
        <f>IF(data!C2585="","",data!G2585)</f>
        <v>27</v>
      </c>
      <c r="H2585" s="34">
        <f>IF(data!C2585="","",data!H2585)</f>
        <v>29</v>
      </c>
      <c r="I2585" s="35">
        <f>IF(data!C2585="","",data!I2585)</f>
        <v>3</v>
      </c>
      <c r="J2585" s="34">
        <f>IF(data!C2585="","",data!J2585)</f>
        <v>29</v>
      </c>
      <c r="K2585" s="34">
        <f>IF(data!C2585="","",data!K2585)</f>
        <v>5</v>
      </c>
      <c r="L2585" s="34">
        <f>IF(data!C2585="","",data!L2585)</f>
        <v>13</v>
      </c>
      <c r="M2585" s="34">
        <f>IF(data!C2585="","",data!M2585)</f>
        <v>7</v>
      </c>
      <c r="N2585" s="34">
        <f>IF(data!C2585="","",data!N2585)</f>
        <v>27</v>
      </c>
      <c r="O2585" s="34">
        <f>IF(data!C2585="","",data!O2585)</f>
        <v>11</v>
      </c>
      <c r="P2585" s="16">
        <f t="shared" si="428"/>
        <v>24</v>
      </c>
      <c r="Q2585" s="17">
        <f t="shared" si="418"/>
        <v>24</v>
      </c>
      <c r="R2585" s="18">
        <f t="shared" si="419"/>
        <v>11</v>
      </c>
      <c r="S2585" s="18">
        <f t="shared" si="420"/>
        <v>20</v>
      </c>
      <c r="T2585" s="18">
        <f t="shared" si="421"/>
        <v>27</v>
      </c>
      <c r="U2585" s="18">
        <f t="shared" si="422"/>
        <v>3</v>
      </c>
      <c r="V2585" s="18">
        <f t="shared" si="423"/>
        <v>24</v>
      </c>
      <c r="W2585" s="18">
        <f t="shared" si="424"/>
        <v>3</v>
      </c>
      <c r="X2585" s="18">
        <f t="shared" si="425"/>
        <v>21</v>
      </c>
      <c r="Y2585" s="18" t="str">
        <f t="shared" si="426"/>
        <v>错</v>
      </c>
    </row>
    <row r="2586" spans="1:25" ht="12.75" customHeight="1" thickBot="1">
      <c r="A2586" s="12">
        <f>IF(data!C2586="","",data!A2586)</f>
        <v>2020074</v>
      </c>
      <c r="B2586" s="13">
        <f t="shared" si="427"/>
        <v>4</v>
      </c>
      <c r="C2586" s="34">
        <f>IF(data!C2586="","",data!C2586)</f>
        <v>4</v>
      </c>
      <c r="D2586" s="34">
        <f>IF(data!C2586="","",data!D2586)</f>
        <v>8</v>
      </c>
      <c r="E2586" s="34">
        <f>IF(data!C2586="","",data!E2586)</f>
        <v>9</v>
      </c>
      <c r="F2586" s="34">
        <f>IF(data!C2586="","",data!F2586)</f>
        <v>13</v>
      </c>
      <c r="G2586" s="34">
        <f>IF(data!C2586="","",data!G2586)</f>
        <v>19</v>
      </c>
      <c r="H2586" s="34">
        <f>IF(data!C2586="","",data!H2586)</f>
        <v>33</v>
      </c>
      <c r="I2586" s="35">
        <f>IF(data!C2586="","",data!I2586)</f>
        <v>12</v>
      </c>
      <c r="J2586" s="34">
        <f>IF(data!C2586="","",data!J2586)</f>
        <v>4</v>
      </c>
      <c r="K2586" s="34">
        <f>IF(data!C2586="","",data!K2586)</f>
        <v>19</v>
      </c>
      <c r="L2586" s="34">
        <f>IF(data!C2586="","",data!L2586)</f>
        <v>9</v>
      </c>
      <c r="M2586" s="34">
        <f>IF(data!C2586="","",data!M2586)</f>
        <v>33</v>
      </c>
      <c r="N2586" s="34">
        <f>IF(data!C2586="","",data!N2586)</f>
        <v>8</v>
      </c>
      <c r="O2586" s="34">
        <f>IF(data!C2586="","",data!O2586)</f>
        <v>13</v>
      </c>
      <c r="P2586" s="16">
        <f t="shared" si="428"/>
        <v>29</v>
      </c>
      <c r="Q2586" s="17">
        <f t="shared" si="418"/>
        <v>26</v>
      </c>
      <c r="R2586" s="18">
        <f t="shared" si="419"/>
        <v>22</v>
      </c>
      <c r="S2586" s="18">
        <f t="shared" si="420"/>
        <v>24</v>
      </c>
      <c r="T2586" s="18">
        <f t="shared" si="421"/>
        <v>13</v>
      </c>
      <c r="U2586" s="18">
        <f t="shared" si="422"/>
        <v>27</v>
      </c>
      <c r="V2586" s="18">
        <f t="shared" si="423"/>
        <v>30</v>
      </c>
      <c r="W2586" s="18">
        <f t="shared" si="424"/>
        <v>12</v>
      </c>
      <c r="X2586" s="18">
        <f t="shared" si="425"/>
        <v>18</v>
      </c>
      <c r="Y2586" s="18" t="str">
        <f t="shared" si="426"/>
        <v>对</v>
      </c>
    </row>
    <row r="2587" spans="1:25" ht="12.75" customHeight="1" thickBot="1">
      <c r="A2587" s="12">
        <f>IF(data!C2587="","",data!A2587)</f>
        <v>2020075</v>
      </c>
      <c r="B2587" s="13">
        <f t="shared" si="427"/>
        <v>5</v>
      </c>
      <c r="C2587" s="34">
        <f>IF(data!C2587="","",data!C2587)</f>
        <v>3</v>
      </c>
      <c r="D2587" s="34">
        <f>IF(data!C2587="","",data!D2587)</f>
        <v>11</v>
      </c>
      <c r="E2587" s="34">
        <f>IF(data!C2587="","",data!E2587)</f>
        <v>13</v>
      </c>
      <c r="F2587" s="34">
        <f>IF(data!C2587="","",data!F2587)</f>
        <v>20</v>
      </c>
      <c r="G2587" s="34">
        <f>IF(data!C2587="","",data!G2587)</f>
        <v>24</v>
      </c>
      <c r="H2587" s="34">
        <f>IF(data!C2587="","",data!H2587)</f>
        <v>30</v>
      </c>
      <c r="I2587" s="35">
        <f>IF(data!C2587="","",data!I2587)</f>
        <v>16</v>
      </c>
      <c r="J2587" s="34">
        <f>IF(data!C2587="","",data!J2587)</f>
        <v>30</v>
      </c>
      <c r="K2587" s="34">
        <f>IF(data!C2587="","",data!K2587)</f>
        <v>11</v>
      </c>
      <c r="L2587" s="34">
        <f>IF(data!C2587="","",data!L2587)</f>
        <v>13</v>
      </c>
      <c r="M2587" s="34">
        <f>IF(data!C2587="","",data!M2587)</f>
        <v>3</v>
      </c>
      <c r="N2587" s="34">
        <f>IF(data!C2587="","",data!N2587)</f>
        <v>20</v>
      </c>
      <c r="O2587" s="34">
        <f>IF(data!C2587="","",data!O2587)</f>
        <v>24</v>
      </c>
      <c r="P2587" s="16">
        <f t="shared" si="428"/>
        <v>27</v>
      </c>
      <c r="Q2587" s="17">
        <f t="shared" si="418"/>
        <v>29</v>
      </c>
      <c r="R2587" s="18">
        <f t="shared" si="419"/>
        <v>15</v>
      </c>
      <c r="S2587" s="18">
        <f t="shared" si="420"/>
        <v>29</v>
      </c>
      <c r="T2587" s="18">
        <f t="shared" si="421"/>
        <v>16</v>
      </c>
      <c r="U2587" s="18">
        <f t="shared" si="422"/>
        <v>9</v>
      </c>
      <c r="V2587" s="18">
        <f t="shared" si="423"/>
        <v>3</v>
      </c>
      <c r="W2587" s="18">
        <f t="shared" si="424"/>
        <v>6</v>
      </c>
      <c r="X2587" s="18">
        <f t="shared" si="425"/>
        <v>15</v>
      </c>
      <c r="Y2587" s="18" t="str">
        <f t="shared" si="426"/>
        <v>对</v>
      </c>
    </row>
    <row r="2588" spans="1:25" ht="12.75" customHeight="1" thickBot="1">
      <c r="A2588" s="12">
        <f>IF(data!C2588="","",data!A2588)</f>
        <v>2020076</v>
      </c>
      <c r="B2588" s="13">
        <f t="shared" si="427"/>
        <v>6</v>
      </c>
      <c r="C2588" s="34">
        <f>IF(data!C2588="","",data!C2588)</f>
        <v>10</v>
      </c>
      <c r="D2588" s="34">
        <f>IF(data!C2588="","",data!D2588)</f>
        <v>15</v>
      </c>
      <c r="E2588" s="34">
        <f>IF(data!C2588="","",data!E2588)</f>
        <v>16</v>
      </c>
      <c r="F2588" s="34">
        <f>IF(data!C2588="","",data!F2588)</f>
        <v>18</v>
      </c>
      <c r="G2588" s="34">
        <f>IF(data!C2588="","",data!G2588)</f>
        <v>20</v>
      </c>
      <c r="H2588" s="34">
        <f>IF(data!C2588="","",data!H2588)</f>
        <v>27</v>
      </c>
      <c r="I2588" s="35">
        <f>IF(data!C2588="","",data!I2588)</f>
        <v>6</v>
      </c>
      <c r="J2588" s="34">
        <f>IF(data!C2588="","",data!J2588)</f>
        <v>10</v>
      </c>
      <c r="K2588" s="34">
        <f>IF(data!C2588="","",data!K2588)</f>
        <v>18</v>
      </c>
      <c r="L2588" s="34">
        <f>IF(data!C2588="","",data!L2588)</f>
        <v>27</v>
      </c>
      <c r="M2588" s="34">
        <f>IF(data!C2588="","",data!M2588)</f>
        <v>16</v>
      </c>
      <c r="N2588" s="34">
        <f>IF(data!C2588="","",data!N2588)</f>
        <v>15</v>
      </c>
      <c r="O2588" s="34">
        <f>IF(data!C2588="","",data!O2588)</f>
        <v>20</v>
      </c>
      <c r="P2588" s="16">
        <f t="shared" si="428"/>
        <v>17</v>
      </c>
      <c r="Q2588" s="17">
        <f t="shared" si="418"/>
        <v>25</v>
      </c>
      <c r="R2588" s="18">
        <f t="shared" si="419"/>
        <v>21</v>
      </c>
      <c r="S2588" s="18">
        <f t="shared" si="420"/>
        <v>27</v>
      </c>
      <c r="T2588" s="18">
        <f t="shared" si="421"/>
        <v>24</v>
      </c>
      <c r="U2588" s="18">
        <f t="shared" si="422"/>
        <v>12</v>
      </c>
      <c r="V2588" s="18">
        <f t="shared" si="423"/>
        <v>6</v>
      </c>
      <c r="W2588" s="18">
        <f t="shared" si="424"/>
        <v>0</v>
      </c>
      <c r="X2588" s="18">
        <f t="shared" si="425"/>
        <v>18</v>
      </c>
      <c r="Y2588" s="18" t="str">
        <f t="shared" si="426"/>
        <v>对</v>
      </c>
    </row>
    <row r="2589" spans="1:25" ht="12.75" customHeight="1" thickBot="1">
      <c r="A2589" s="12">
        <f>IF(data!C2589="","",data!A2589)</f>
        <v>2020077</v>
      </c>
      <c r="B2589" s="13">
        <f t="shared" si="427"/>
        <v>7</v>
      </c>
      <c r="C2589" s="34">
        <f>IF(data!C2589="","",data!C2589)</f>
        <v>3</v>
      </c>
      <c r="D2589" s="34">
        <f>IF(data!C2589="","",data!D2589)</f>
        <v>10</v>
      </c>
      <c r="E2589" s="34">
        <f>IF(data!C2589="","",data!E2589)</f>
        <v>16</v>
      </c>
      <c r="F2589" s="34">
        <f>IF(data!C2589="","",data!F2589)</f>
        <v>21</v>
      </c>
      <c r="G2589" s="34">
        <f>IF(data!C2589="","",data!G2589)</f>
        <v>25</v>
      </c>
      <c r="H2589" s="34">
        <f>IF(data!C2589="","",data!H2589)</f>
        <v>27</v>
      </c>
      <c r="I2589" s="35">
        <f>IF(data!C2589="","",data!I2589)</f>
        <v>12</v>
      </c>
      <c r="J2589" s="34">
        <f>IF(data!C2589="","",data!J2589)</f>
        <v>3</v>
      </c>
      <c r="K2589" s="34">
        <f>IF(data!C2589="","",data!K2589)</f>
        <v>21</v>
      </c>
      <c r="L2589" s="34">
        <f>IF(data!C2589="","",data!L2589)</f>
        <v>27</v>
      </c>
      <c r="M2589" s="34">
        <f>IF(data!C2589="","",data!M2589)</f>
        <v>25</v>
      </c>
      <c r="N2589" s="34">
        <f>IF(data!C2589="","",data!N2589)</f>
        <v>10</v>
      </c>
      <c r="O2589" s="34">
        <f>IF(data!C2589="","",data!O2589)</f>
        <v>16</v>
      </c>
      <c r="P2589" s="16">
        <f t="shared" si="428"/>
        <v>24</v>
      </c>
      <c r="Q2589" s="17">
        <f t="shared" si="418"/>
        <v>21</v>
      </c>
      <c r="R2589" s="18">
        <f t="shared" si="419"/>
        <v>10</v>
      </c>
      <c r="S2589" s="18">
        <f t="shared" si="420"/>
        <v>17</v>
      </c>
      <c r="T2589" s="18">
        <f t="shared" si="421"/>
        <v>1</v>
      </c>
      <c r="U2589" s="18">
        <f t="shared" si="422"/>
        <v>21</v>
      </c>
      <c r="V2589" s="18">
        <f t="shared" si="423"/>
        <v>24</v>
      </c>
      <c r="W2589" s="18">
        <f t="shared" si="424"/>
        <v>30</v>
      </c>
      <c r="X2589" s="18">
        <f t="shared" si="425"/>
        <v>12</v>
      </c>
      <c r="Y2589" s="18" t="str">
        <f t="shared" si="426"/>
        <v>错</v>
      </c>
    </row>
    <row r="2590" spans="1:25" ht="12.75" customHeight="1" thickBot="1">
      <c r="A2590" s="12">
        <f>IF(data!C2590="","",data!A2590)</f>
        <v>2020078</v>
      </c>
      <c r="B2590" s="13">
        <f t="shared" si="427"/>
        <v>8</v>
      </c>
      <c r="C2590" s="34">
        <f>IF(data!C2590="","",data!C2590)</f>
        <v>3</v>
      </c>
      <c r="D2590" s="34">
        <f>IF(data!C2590="","",data!D2590)</f>
        <v>11</v>
      </c>
      <c r="E2590" s="34">
        <f>IF(data!C2590="","",data!E2590)</f>
        <v>14</v>
      </c>
      <c r="F2590" s="34">
        <f>IF(data!C2590="","",data!F2590)</f>
        <v>16</v>
      </c>
      <c r="G2590" s="34">
        <f>IF(data!C2590="","",data!G2590)</f>
        <v>21</v>
      </c>
      <c r="H2590" s="34">
        <f>IF(data!C2590="","",data!H2590)</f>
        <v>32</v>
      </c>
      <c r="I2590" s="35">
        <f>IF(data!C2590="","",data!I2590)</f>
        <v>4</v>
      </c>
      <c r="J2590" s="34">
        <f>IF(data!C2590="","",data!J2590)</f>
        <v>16</v>
      </c>
      <c r="K2590" s="34">
        <f>IF(data!C2590="","",data!K2590)</f>
        <v>11</v>
      </c>
      <c r="L2590" s="34">
        <f>IF(data!C2590="","",data!L2590)</f>
        <v>21</v>
      </c>
      <c r="M2590" s="34">
        <f>IF(data!C2590="","",data!M2590)</f>
        <v>32</v>
      </c>
      <c r="N2590" s="34">
        <f>IF(data!C2590="","",data!N2590)</f>
        <v>14</v>
      </c>
      <c r="O2590" s="34">
        <f>IF(data!C2590="","",data!O2590)</f>
        <v>3</v>
      </c>
      <c r="P2590" s="16">
        <f t="shared" si="428"/>
        <v>29</v>
      </c>
      <c r="Q2590" s="17">
        <f t="shared" si="418"/>
        <v>20</v>
      </c>
      <c r="R2590" s="18">
        <f t="shared" si="419"/>
        <v>22</v>
      </c>
      <c r="S2590" s="18">
        <f t="shared" si="420"/>
        <v>24</v>
      </c>
      <c r="T2590" s="18">
        <f t="shared" si="421"/>
        <v>9</v>
      </c>
      <c r="U2590" s="18">
        <f t="shared" si="422"/>
        <v>9</v>
      </c>
      <c r="V2590" s="18">
        <f t="shared" si="423"/>
        <v>27</v>
      </c>
      <c r="W2590" s="18">
        <f t="shared" si="424"/>
        <v>24</v>
      </c>
      <c r="X2590" s="18">
        <f t="shared" si="425"/>
        <v>12</v>
      </c>
      <c r="Y2590" s="18" t="str">
        <f t="shared" si="426"/>
        <v>对</v>
      </c>
    </row>
    <row r="2591" spans="1:25" ht="12.75" customHeight="1" thickBot="1">
      <c r="A2591" s="12">
        <f>IF(data!C2591="","",data!A2591)</f>
        <v>2020079</v>
      </c>
      <c r="B2591" s="13">
        <f t="shared" si="427"/>
        <v>9</v>
      </c>
      <c r="C2591" s="34">
        <f>IF(data!C2591="","",data!C2591)</f>
        <v>5</v>
      </c>
      <c r="D2591" s="34">
        <f>IF(data!C2591="","",data!D2591)</f>
        <v>12</v>
      </c>
      <c r="E2591" s="34">
        <f>IF(data!C2591="","",data!E2591)</f>
        <v>20</v>
      </c>
      <c r="F2591" s="34">
        <f>IF(data!C2591="","",data!F2591)</f>
        <v>21</v>
      </c>
      <c r="G2591" s="34">
        <f>IF(data!C2591="","",data!G2591)</f>
        <v>22</v>
      </c>
      <c r="H2591" s="34">
        <f>IF(data!C2591="","",data!H2591)</f>
        <v>29</v>
      </c>
      <c r="I2591" s="35">
        <f>IF(data!C2591="","",data!I2591)</f>
        <v>14</v>
      </c>
      <c r="J2591" s="34">
        <f>IF(data!C2591="","",data!J2591)</f>
        <v>20</v>
      </c>
      <c r="K2591" s="34">
        <f>IF(data!C2591="","",data!K2591)</f>
        <v>21</v>
      </c>
      <c r="L2591" s="34">
        <f>IF(data!C2591="","",data!L2591)</f>
        <v>12</v>
      </c>
      <c r="M2591" s="34">
        <f>IF(data!C2591="","",data!M2591)</f>
        <v>22</v>
      </c>
      <c r="N2591" s="34">
        <f>IF(data!C2591="","",data!N2591)</f>
        <v>29</v>
      </c>
      <c r="O2591" s="34">
        <f>IF(data!C2591="","",data!O2591)</f>
        <v>5</v>
      </c>
      <c r="P2591" s="16">
        <f t="shared" si="428"/>
        <v>24</v>
      </c>
      <c r="Q2591" s="17">
        <f t="shared" si="418"/>
        <v>24</v>
      </c>
      <c r="R2591" s="18">
        <f t="shared" si="419"/>
        <v>18</v>
      </c>
      <c r="S2591" s="18">
        <f t="shared" si="420"/>
        <v>29</v>
      </c>
      <c r="T2591" s="18">
        <f t="shared" si="421"/>
        <v>15</v>
      </c>
      <c r="U2591" s="18">
        <f t="shared" si="422"/>
        <v>3</v>
      </c>
      <c r="V2591" s="18">
        <f t="shared" si="423"/>
        <v>12</v>
      </c>
      <c r="W2591" s="18">
        <f t="shared" si="424"/>
        <v>0</v>
      </c>
      <c r="X2591" s="18">
        <f t="shared" si="425"/>
        <v>24</v>
      </c>
      <c r="Y2591" s="18" t="str">
        <f t="shared" si="426"/>
        <v>错</v>
      </c>
    </row>
    <row r="2592" spans="1:25" ht="12.75" customHeight="1" thickBot="1">
      <c r="A2592" s="12">
        <f>IF(data!C2592="","",data!A2592)</f>
        <v>2020080</v>
      </c>
      <c r="B2592" s="13">
        <f t="shared" si="427"/>
        <v>0</v>
      </c>
      <c r="C2592" s="34">
        <f>IF(data!C2592="","",data!C2592)</f>
        <v>14</v>
      </c>
      <c r="D2592" s="34">
        <f>IF(data!C2592="","",data!D2592)</f>
        <v>15</v>
      </c>
      <c r="E2592" s="34">
        <f>IF(data!C2592="","",data!E2592)</f>
        <v>18</v>
      </c>
      <c r="F2592" s="34">
        <f>IF(data!C2592="","",data!F2592)</f>
        <v>22</v>
      </c>
      <c r="G2592" s="34">
        <f>IF(data!C2592="","",data!G2592)</f>
        <v>31</v>
      </c>
      <c r="H2592" s="34">
        <f>IF(data!C2592="","",data!H2592)</f>
        <v>33</v>
      </c>
      <c r="I2592" s="35">
        <f>IF(data!C2592="","",data!I2592)</f>
        <v>1</v>
      </c>
      <c r="J2592" s="34">
        <f>IF(data!C2592="","",data!J2592)</f>
        <v>18</v>
      </c>
      <c r="K2592" s="34">
        <f>IF(data!C2592="","",data!K2592)</f>
        <v>33</v>
      </c>
      <c r="L2592" s="34">
        <f>IF(data!C2592="","",data!L2592)</f>
        <v>31</v>
      </c>
      <c r="M2592" s="34">
        <f>IF(data!C2592="","",data!M2592)</f>
        <v>14</v>
      </c>
      <c r="N2592" s="34">
        <f>IF(data!C2592="","",data!N2592)</f>
        <v>15</v>
      </c>
      <c r="O2592" s="34">
        <f>IF(data!C2592="","",data!O2592)</f>
        <v>22</v>
      </c>
      <c r="P2592" s="16">
        <f t="shared" si="428"/>
        <v>19</v>
      </c>
      <c r="Q2592" s="17">
        <f t="shared" si="418"/>
        <v>20</v>
      </c>
      <c r="R2592" s="18">
        <f t="shared" si="419"/>
        <v>17</v>
      </c>
      <c r="S2592" s="18">
        <f t="shared" si="420"/>
        <v>24</v>
      </c>
      <c r="T2592" s="18">
        <f t="shared" si="421"/>
        <v>1</v>
      </c>
      <c r="U2592" s="18">
        <f t="shared" si="422"/>
        <v>27</v>
      </c>
      <c r="V2592" s="18">
        <f t="shared" si="423"/>
        <v>15</v>
      </c>
      <c r="W2592" s="18">
        <f t="shared" si="424"/>
        <v>24</v>
      </c>
      <c r="X2592" s="18">
        <f t="shared" si="425"/>
        <v>9</v>
      </c>
      <c r="Y2592" s="18" t="str">
        <f t="shared" si="426"/>
        <v>对</v>
      </c>
    </row>
    <row r="2593" spans="1:25" ht="12.75" customHeight="1" thickBot="1">
      <c r="A2593" s="12">
        <f>IF(data!C2593="","",data!A2593)</f>
        <v>2020081</v>
      </c>
      <c r="B2593" s="13">
        <f t="shared" si="427"/>
        <v>1</v>
      </c>
      <c r="C2593" s="34">
        <f>IF(data!C2593="","",data!C2593)</f>
        <v>1</v>
      </c>
      <c r="D2593" s="34">
        <f>IF(data!C2593="","",data!D2593)</f>
        <v>5</v>
      </c>
      <c r="E2593" s="34">
        <f>IF(data!C2593="","",data!E2593)</f>
        <v>13</v>
      </c>
      <c r="F2593" s="34">
        <f>IF(data!C2593="","",data!F2593)</f>
        <v>14</v>
      </c>
      <c r="G2593" s="34">
        <f>IF(data!C2593="","",data!G2593)</f>
        <v>27</v>
      </c>
      <c r="H2593" s="34">
        <f>IF(data!C2593="","",data!H2593)</f>
        <v>33</v>
      </c>
      <c r="I2593" s="35">
        <f>IF(data!C2593="","",data!I2593)</f>
        <v>15</v>
      </c>
      <c r="J2593" s="34">
        <f>IF(data!C2593="","",data!J2593)</f>
        <v>1</v>
      </c>
      <c r="K2593" s="34">
        <f>IF(data!C2593="","",data!K2593)</f>
        <v>13</v>
      </c>
      <c r="L2593" s="34">
        <f>IF(data!C2593="","",data!L2593)</f>
        <v>14</v>
      </c>
      <c r="M2593" s="34">
        <f>IF(data!C2593="","",data!M2593)</f>
        <v>5</v>
      </c>
      <c r="N2593" s="34">
        <f>IF(data!C2593="","",data!N2593)</f>
        <v>27</v>
      </c>
      <c r="O2593" s="34">
        <f>IF(data!C2593="","",data!O2593)</f>
        <v>33</v>
      </c>
      <c r="P2593" s="16">
        <f t="shared" si="428"/>
        <v>32</v>
      </c>
      <c r="Q2593" s="17">
        <f t="shared" si="418"/>
        <v>33</v>
      </c>
      <c r="R2593" s="18">
        <f t="shared" si="419"/>
        <v>17</v>
      </c>
      <c r="S2593" s="18">
        <f t="shared" si="420"/>
        <v>19</v>
      </c>
      <c r="T2593" s="18">
        <f t="shared" si="421"/>
        <v>21</v>
      </c>
      <c r="U2593" s="18">
        <f t="shared" si="422"/>
        <v>9</v>
      </c>
      <c r="V2593" s="18">
        <f t="shared" si="423"/>
        <v>30</v>
      </c>
      <c r="W2593" s="18">
        <f t="shared" si="424"/>
        <v>0</v>
      </c>
      <c r="X2593" s="18">
        <f t="shared" si="425"/>
        <v>15</v>
      </c>
      <c r="Y2593" s="18" t="str">
        <f t="shared" si="426"/>
        <v>对</v>
      </c>
    </row>
    <row r="2594" spans="1:25" ht="12.75" customHeight="1" thickBot="1">
      <c r="A2594" s="12">
        <f>IF(data!C2594="","",data!A2594)</f>
        <v>2020082</v>
      </c>
      <c r="B2594" s="13">
        <f t="shared" si="427"/>
        <v>2</v>
      </c>
      <c r="C2594" s="34">
        <f>IF(data!C2594="","",data!C2594)</f>
        <v>2</v>
      </c>
      <c r="D2594" s="34">
        <f>IF(data!C2594="","",data!D2594)</f>
        <v>8</v>
      </c>
      <c r="E2594" s="34">
        <f>IF(data!C2594="","",data!E2594)</f>
        <v>11</v>
      </c>
      <c r="F2594" s="34">
        <f>IF(data!C2594="","",data!F2594)</f>
        <v>17</v>
      </c>
      <c r="G2594" s="34">
        <f>IF(data!C2594="","",data!G2594)</f>
        <v>21</v>
      </c>
      <c r="H2594" s="34">
        <f>IF(data!C2594="","",data!H2594)</f>
        <v>30</v>
      </c>
      <c r="I2594" s="35">
        <f>IF(data!C2594="","",data!I2594)</f>
        <v>9</v>
      </c>
      <c r="J2594" s="34">
        <f>IF(data!C2594="","",data!J2594)</f>
        <v>11</v>
      </c>
      <c r="K2594" s="34">
        <f>IF(data!C2594="","",data!K2594)</f>
        <v>30</v>
      </c>
      <c r="L2594" s="34">
        <f>IF(data!C2594="","",data!L2594)</f>
        <v>21</v>
      </c>
      <c r="M2594" s="34">
        <f>IF(data!C2594="","",data!M2594)</f>
        <v>17</v>
      </c>
      <c r="N2594" s="34">
        <f>IF(data!C2594="","",data!N2594)</f>
        <v>2</v>
      </c>
      <c r="O2594" s="34">
        <f>IF(data!C2594="","",data!O2594)</f>
        <v>8</v>
      </c>
      <c r="P2594" s="16">
        <f t="shared" si="428"/>
        <v>28</v>
      </c>
      <c r="Q2594" s="17">
        <f t="shared" si="418"/>
        <v>32</v>
      </c>
      <c r="R2594" s="18">
        <f t="shared" si="419"/>
        <v>26</v>
      </c>
      <c r="S2594" s="18">
        <f t="shared" si="420"/>
        <v>32</v>
      </c>
      <c r="T2594" s="18">
        <f t="shared" si="421"/>
        <v>1</v>
      </c>
      <c r="U2594" s="18">
        <f t="shared" si="422"/>
        <v>3</v>
      </c>
      <c r="V2594" s="18">
        <f t="shared" si="423"/>
        <v>9</v>
      </c>
      <c r="W2594" s="18">
        <f t="shared" si="424"/>
        <v>18</v>
      </c>
      <c r="X2594" s="18">
        <f t="shared" si="425"/>
        <v>27</v>
      </c>
      <c r="Y2594" s="18" t="str">
        <f t="shared" si="426"/>
        <v>对</v>
      </c>
    </row>
    <row r="2595" spans="1:25" ht="12.75" customHeight="1" thickBot="1">
      <c r="A2595" s="12">
        <f>IF(data!C2595="","",data!A2595)</f>
        <v>2020083</v>
      </c>
      <c r="B2595" s="13">
        <f t="shared" si="427"/>
        <v>3</v>
      </c>
      <c r="C2595" s="34">
        <f>IF(data!C2595="","",data!C2595)</f>
        <v>1</v>
      </c>
      <c r="D2595" s="34">
        <f>IF(data!C2595="","",data!D2595)</f>
        <v>19</v>
      </c>
      <c r="E2595" s="34">
        <f>IF(data!C2595="","",data!E2595)</f>
        <v>25</v>
      </c>
      <c r="F2595" s="34">
        <f>IF(data!C2595="","",data!F2595)</f>
        <v>26</v>
      </c>
      <c r="G2595" s="34">
        <f>IF(data!C2595="","",data!G2595)</f>
        <v>30</v>
      </c>
      <c r="H2595" s="34">
        <f>IF(data!C2595="","",data!H2595)</f>
        <v>31</v>
      </c>
      <c r="I2595" s="35">
        <f>IF(data!C2595="","",data!I2595)</f>
        <v>12</v>
      </c>
      <c r="J2595" s="34">
        <f>IF(data!C2595="","",data!J2595)</f>
        <v>1</v>
      </c>
      <c r="K2595" s="34">
        <f>IF(data!C2595="","",data!K2595)</f>
        <v>31</v>
      </c>
      <c r="L2595" s="34">
        <f>IF(data!C2595="","",data!L2595)</f>
        <v>26</v>
      </c>
      <c r="M2595" s="34">
        <f>IF(data!C2595="","",data!M2595)</f>
        <v>30</v>
      </c>
      <c r="N2595" s="34">
        <f>IF(data!C2595="","",data!N2595)</f>
        <v>19</v>
      </c>
      <c r="O2595" s="34">
        <f>IF(data!C2595="","",data!O2595)</f>
        <v>25</v>
      </c>
      <c r="P2595" s="16">
        <f t="shared" si="428"/>
        <v>30</v>
      </c>
      <c r="Q2595" s="17">
        <f t="shared" si="418"/>
        <v>28</v>
      </c>
      <c r="R2595" s="18">
        <f t="shared" si="419"/>
        <v>19</v>
      </c>
      <c r="S2595" s="18">
        <f t="shared" si="420"/>
        <v>28</v>
      </c>
      <c r="T2595" s="18">
        <f t="shared" si="421"/>
        <v>22</v>
      </c>
      <c r="U2595" s="18">
        <f t="shared" si="422"/>
        <v>15</v>
      </c>
      <c r="V2595" s="18">
        <f t="shared" si="423"/>
        <v>0</v>
      </c>
      <c r="W2595" s="18">
        <f t="shared" si="424"/>
        <v>6</v>
      </c>
      <c r="X2595" s="18">
        <f t="shared" si="425"/>
        <v>24</v>
      </c>
      <c r="Y2595" s="18" t="str">
        <f t="shared" si="426"/>
        <v>对</v>
      </c>
    </row>
    <row r="2596" spans="1:25" ht="12.75" customHeight="1" thickBot="1">
      <c r="A2596" s="12">
        <f>IF(data!C2596="","",data!A2596)</f>
        <v>2020084</v>
      </c>
      <c r="B2596" s="13">
        <f t="shared" si="427"/>
        <v>4</v>
      </c>
      <c r="C2596" s="34">
        <f>IF(data!C2596="","",data!C2596)</f>
        <v>3</v>
      </c>
      <c r="D2596" s="34">
        <f>IF(data!C2596="","",data!D2596)</f>
        <v>7</v>
      </c>
      <c r="E2596" s="34">
        <f>IF(data!C2596="","",data!E2596)</f>
        <v>16</v>
      </c>
      <c r="F2596" s="34">
        <f>IF(data!C2596="","",data!F2596)</f>
        <v>17</v>
      </c>
      <c r="G2596" s="34">
        <f>IF(data!C2596="","",data!G2596)</f>
        <v>23</v>
      </c>
      <c r="H2596" s="34">
        <f>IF(data!C2596="","",data!H2596)</f>
        <v>30</v>
      </c>
      <c r="I2596" s="35">
        <f>IF(data!C2596="","",data!I2596)</f>
        <v>7</v>
      </c>
      <c r="J2596" s="34">
        <f>IF(data!C2596="","",data!J2596)</f>
        <v>7</v>
      </c>
      <c r="K2596" s="34">
        <f>IF(data!C2596="","",data!K2596)</f>
        <v>3</v>
      </c>
      <c r="L2596" s="34">
        <f>IF(data!C2596="","",data!L2596)</f>
        <v>17</v>
      </c>
      <c r="M2596" s="34">
        <f>IF(data!C2596="","",data!M2596)</f>
        <v>16</v>
      </c>
      <c r="N2596" s="34">
        <f>IF(data!C2596="","",data!N2596)</f>
        <v>23</v>
      </c>
      <c r="O2596" s="34">
        <f>IF(data!C2596="","",data!O2596)</f>
        <v>30</v>
      </c>
      <c r="P2596" s="16">
        <f t="shared" si="428"/>
        <v>27</v>
      </c>
      <c r="Q2596" s="17">
        <f t="shared" si="418"/>
        <v>28</v>
      </c>
      <c r="R2596" s="18">
        <f t="shared" si="419"/>
        <v>29</v>
      </c>
      <c r="S2596" s="18">
        <f t="shared" si="420"/>
        <v>30</v>
      </c>
      <c r="T2596" s="18">
        <f t="shared" si="421"/>
        <v>1</v>
      </c>
      <c r="U2596" s="18">
        <f t="shared" si="422"/>
        <v>9</v>
      </c>
      <c r="V2596" s="18">
        <f t="shared" si="423"/>
        <v>9</v>
      </c>
      <c r="W2596" s="18">
        <f t="shared" si="424"/>
        <v>15</v>
      </c>
      <c r="X2596" s="18">
        <f t="shared" si="425"/>
        <v>3</v>
      </c>
      <c r="Y2596" s="18" t="str">
        <f t="shared" si="426"/>
        <v>对</v>
      </c>
    </row>
    <row r="2597" spans="1:25" ht="12.75" customHeight="1" thickBot="1">
      <c r="A2597" s="12">
        <f>IF(data!C2597="","",data!A2597)</f>
        <v>2020085</v>
      </c>
      <c r="B2597" s="13">
        <f t="shared" si="427"/>
        <v>5</v>
      </c>
      <c r="C2597" s="34">
        <f>IF(data!C2597="","",data!C2597)</f>
        <v>1</v>
      </c>
      <c r="D2597" s="34">
        <f>IF(data!C2597="","",data!D2597)</f>
        <v>2</v>
      </c>
      <c r="E2597" s="34">
        <f>IF(data!C2597="","",data!E2597)</f>
        <v>5</v>
      </c>
      <c r="F2597" s="34">
        <f>IF(data!C2597="","",data!F2597)</f>
        <v>9</v>
      </c>
      <c r="G2597" s="34">
        <f>IF(data!C2597="","",data!G2597)</f>
        <v>19</v>
      </c>
      <c r="H2597" s="34">
        <f>IF(data!C2597="","",data!H2597)</f>
        <v>24</v>
      </c>
      <c r="I2597" s="35">
        <f>IF(data!C2597="","",data!I2597)</f>
        <v>16</v>
      </c>
      <c r="J2597" s="34">
        <f>IF(data!C2597="","",data!J2597)</f>
        <v>19</v>
      </c>
      <c r="K2597" s="34">
        <f>IF(data!C2597="","",data!K2597)</f>
        <v>1</v>
      </c>
      <c r="L2597" s="34">
        <f>IF(data!C2597="","",data!L2597)</f>
        <v>24</v>
      </c>
      <c r="M2597" s="34">
        <f>IF(data!C2597="","",data!M2597)</f>
        <v>2</v>
      </c>
      <c r="N2597" s="34">
        <f>IF(data!C2597="","",data!N2597)</f>
        <v>9</v>
      </c>
      <c r="O2597" s="34">
        <f>IF(data!C2597="","",data!O2597)</f>
        <v>5</v>
      </c>
      <c r="P2597" s="16">
        <f t="shared" si="428"/>
        <v>23</v>
      </c>
      <c r="Q2597" s="17">
        <f t="shared" si="418"/>
        <v>26</v>
      </c>
      <c r="R2597" s="18">
        <f t="shared" si="419"/>
        <v>20</v>
      </c>
      <c r="S2597" s="18">
        <f t="shared" si="420"/>
        <v>27</v>
      </c>
      <c r="T2597" s="18">
        <f t="shared" si="421"/>
        <v>21</v>
      </c>
      <c r="U2597" s="18">
        <f t="shared" si="422"/>
        <v>30</v>
      </c>
      <c r="V2597" s="18">
        <f t="shared" si="423"/>
        <v>30</v>
      </c>
      <c r="W2597" s="18">
        <f t="shared" si="424"/>
        <v>27</v>
      </c>
      <c r="X2597" s="18">
        <f t="shared" si="425"/>
        <v>21</v>
      </c>
      <c r="Y2597" s="18" t="str">
        <f t="shared" si="426"/>
        <v>对</v>
      </c>
    </row>
    <row r="2598" spans="1:25" ht="12.75" customHeight="1" thickBot="1">
      <c r="A2598" s="12">
        <f>IF(data!C2598="","",data!A2598)</f>
        <v>2020086</v>
      </c>
      <c r="B2598" s="13">
        <f t="shared" si="427"/>
        <v>6</v>
      </c>
      <c r="C2598" s="34">
        <f>IF(data!C2598="","",data!C2598)</f>
        <v>2</v>
      </c>
      <c r="D2598" s="34">
        <f>IF(data!C2598="","",data!D2598)</f>
        <v>4</v>
      </c>
      <c r="E2598" s="34">
        <f>IF(data!C2598="","",data!E2598)</f>
        <v>6</v>
      </c>
      <c r="F2598" s="34">
        <f>IF(data!C2598="","",data!F2598)</f>
        <v>15</v>
      </c>
      <c r="G2598" s="34">
        <f>IF(data!C2598="","",data!G2598)</f>
        <v>24</v>
      </c>
      <c r="H2598" s="34">
        <f>IF(data!C2598="","",data!H2598)</f>
        <v>27</v>
      </c>
      <c r="I2598" s="35">
        <f>IF(data!C2598="","",data!I2598)</f>
        <v>6</v>
      </c>
      <c r="J2598" s="34">
        <f>IF(data!C2598="","",data!J2598)</f>
        <v>24</v>
      </c>
      <c r="K2598" s="34">
        <f>IF(data!C2598="","",data!K2598)</f>
        <v>2</v>
      </c>
      <c r="L2598" s="34">
        <f>IF(data!C2598="","",data!L2598)</f>
        <v>27</v>
      </c>
      <c r="M2598" s="34">
        <f>IF(data!C2598="","",data!M2598)</f>
        <v>6</v>
      </c>
      <c r="N2598" s="34">
        <f>IF(data!C2598="","",data!N2598)</f>
        <v>15</v>
      </c>
      <c r="O2598" s="34">
        <f>IF(data!C2598="","",data!O2598)</f>
        <v>4</v>
      </c>
      <c r="P2598" s="16">
        <f t="shared" si="428"/>
        <v>25</v>
      </c>
      <c r="Q2598" s="17">
        <f t="shared" si="418"/>
        <v>19</v>
      </c>
      <c r="R2598" s="18">
        <f t="shared" si="419"/>
        <v>18</v>
      </c>
      <c r="S2598" s="18">
        <f t="shared" si="420"/>
        <v>23</v>
      </c>
      <c r="T2598" s="18">
        <f t="shared" si="421"/>
        <v>19</v>
      </c>
      <c r="U2598" s="18">
        <f t="shared" si="422"/>
        <v>12</v>
      </c>
      <c r="V2598" s="18">
        <f t="shared" si="423"/>
        <v>6</v>
      </c>
      <c r="W2598" s="18">
        <f t="shared" si="424"/>
        <v>9</v>
      </c>
      <c r="X2598" s="18">
        <f t="shared" si="425"/>
        <v>18</v>
      </c>
      <c r="Y2598" s="18" t="str">
        <f t="shared" si="426"/>
        <v>对</v>
      </c>
    </row>
    <row r="2599" spans="1:25" ht="12.75" customHeight="1" thickBot="1">
      <c r="A2599" s="12">
        <f>IF(data!C2599="","",data!A2599)</f>
        <v>2020087</v>
      </c>
      <c r="B2599" s="13">
        <f t="shared" si="427"/>
        <v>7</v>
      </c>
      <c r="C2599" s="34">
        <f>IF(data!C2599="","",data!C2599)</f>
        <v>11</v>
      </c>
      <c r="D2599" s="34">
        <f>IF(data!C2599="","",data!D2599)</f>
        <v>15</v>
      </c>
      <c r="E2599" s="34">
        <f>IF(data!C2599="","",data!E2599)</f>
        <v>20</v>
      </c>
      <c r="F2599" s="34">
        <f>IF(data!C2599="","",data!F2599)</f>
        <v>23</v>
      </c>
      <c r="G2599" s="34">
        <f>IF(data!C2599="","",data!G2599)</f>
        <v>25</v>
      </c>
      <c r="H2599" s="34">
        <f>IF(data!C2599="","",data!H2599)</f>
        <v>33</v>
      </c>
      <c r="I2599" s="35">
        <f>IF(data!C2599="","",data!I2599)</f>
        <v>10</v>
      </c>
      <c r="J2599" s="34">
        <f>IF(data!C2599="","",data!J2599)</f>
        <v>33</v>
      </c>
      <c r="K2599" s="34">
        <f>IF(data!C2599="","",data!K2599)</f>
        <v>23</v>
      </c>
      <c r="L2599" s="34">
        <f>IF(data!C2599="","",data!L2599)</f>
        <v>15</v>
      </c>
      <c r="M2599" s="34">
        <f>IF(data!C2599="","",data!M2599)</f>
        <v>20</v>
      </c>
      <c r="N2599" s="34">
        <f>IF(data!C2599="","",data!N2599)</f>
        <v>25</v>
      </c>
      <c r="O2599" s="34">
        <f>IF(data!C2599="","",data!O2599)</f>
        <v>11</v>
      </c>
      <c r="P2599" s="16">
        <f t="shared" si="428"/>
        <v>22</v>
      </c>
      <c r="Q2599" s="17">
        <f t="shared" si="418"/>
        <v>21</v>
      </c>
      <c r="R2599" s="18">
        <f t="shared" si="419"/>
        <v>22</v>
      </c>
      <c r="S2599" s="18">
        <f t="shared" si="420"/>
        <v>25</v>
      </c>
      <c r="T2599" s="18">
        <f t="shared" si="421"/>
        <v>15</v>
      </c>
      <c r="U2599" s="18">
        <f t="shared" si="422"/>
        <v>21</v>
      </c>
      <c r="V2599" s="18">
        <f t="shared" si="423"/>
        <v>18</v>
      </c>
      <c r="W2599" s="18">
        <f t="shared" si="424"/>
        <v>18</v>
      </c>
      <c r="X2599" s="18">
        <f t="shared" si="425"/>
        <v>12</v>
      </c>
      <c r="Y2599" s="18" t="str">
        <f t="shared" si="426"/>
        <v>错</v>
      </c>
    </row>
    <row r="2600" spans="1:25" ht="12.75" customHeight="1" thickBot="1">
      <c r="A2600" s="12">
        <f>IF(data!C2600="","",data!A2600)</f>
        <v>2020088</v>
      </c>
      <c r="B2600" s="13">
        <f t="shared" si="427"/>
        <v>8</v>
      </c>
      <c r="C2600" s="34">
        <f>IF(data!C2600="","",data!C2600)</f>
        <v>1</v>
      </c>
      <c r="D2600" s="34">
        <f>IF(data!C2600="","",data!D2600)</f>
        <v>6</v>
      </c>
      <c r="E2600" s="34">
        <f>IF(data!C2600="","",data!E2600)</f>
        <v>12</v>
      </c>
      <c r="F2600" s="34">
        <f>IF(data!C2600="","",data!F2600)</f>
        <v>26</v>
      </c>
      <c r="G2600" s="34">
        <f>IF(data!C2600="","",data!G2600)</f>
        <v>29</v>
      </c>
      <c r="H2600" s="34">
        <f>IF(data!C2600="","",data!H2600)</f>
        <v>30</v>
      </c>
      <c r="I2600" s="35">
        <f>IF(data!C2600="","",data!I2600)</f>
        <v>12</v>
      </c>
      <c r="J2600" s="34">
        <f>IF(data!C2600="","",data!J2600)</f>
        <v>26</v>
      </c>
      <c r="K2600" s="34">
        <f>IF(data!C2600="","",data!K2600)</f>
        <v>12</v>
      </c>
      <c r="L2600" s="34">
        <f>IF(data!C2600="","",data!L2600)</f>
        <v>29</v>
      </c>
      <c r="M2600" s="34">
        <f>IF(data!C2600="","",data!M2600)</f>
        <v>1</v>
      </c>
      <c r="N2600" s="34">
        <f>IF(data!C2600="","",data!N2600)</f>
        <v>30</v>
      </c>
      <c r="O2600" s="34">
        <f>IF(data!C2600="","",data!O2600)</f>
        <v>6</v>
      </c>
      <c r="P2600" s="16">
        <f t="shared" si="428"/>
        <v>29</v>
      </c>
      <c r="Q2600" s="17">
        <f t="shared" si="418"/>
        <v>26</v>
      </c>
      <c r="R2600" s="18">
        <f t="shared" si="419"/>
        <v>14</v>
      </c>
      <c r="S2600" s="18">
        <f t="shared" si="420"/>
        <v>22</v>
      </c>
      <c r="T2600" s="18">
        <f t="shared" si="421"/>
        <v>0</v>
      </c>
      <c r="U2600" s="18">
        <f t="shared" si="422"/>
        <v>24</v>
      </c>
      <c r="V2600" s="18">
        <f t="shared" si="423"/>
        <v>0</v>
      </c>
      <c r="W2600" s="18">
        <f t="shared" si="424"/>
        <v>9</v>
      </c>
      <c r="X2600" s="18">
        <f t="shared" si="425"/>
        <v>3</v>
      </c>
      <c r="Y2600" s="18" t="str">
        <f t="shared" si="426"/>
        <v>对</v>
      </c>
    </row>
    <row r="2601" spans="1:25" ht="12.75" customHeight="1" thickBot="1">
      <c r="A2601" s="12">
        <f>IF(data!C2601="","",data!A2601)</f>
        <v>2020089</v>
      </c>
      <c r="B2601" s="13">
        <f t="shared" si="427"/>
        <v>9</v>
      </c>
      <c r="C2601" s="34">
        <f>IF(data!C2601="","",data!C2601)</f>
        <v>2</v>
      </c>
      <c r="D2601" s="34">
        <f>IF(data!C2601="","",data!D2601)</f>
        <v>14</v>
      </c>
      <c r="E2601" s="34">
        <f>IF(data!C2601="","",data!E2601)</f>
        <v>16</v>
      </c>
      <c r="F2601" s="34">
        <f>IF(data!C2601="","",data!F2601)</f>
        <v>21</v>
      </c>
      <c r="G2601" s="34">
        <f>IF(data!C2601="","",data!G2601)</f>
        <v>29</v>
      </c>
      <c r="H2601" s="34">
        <f>IF(data!C2601="","",data!H2601)</f>
        <v>30</v>
      </c>
      <c r="I2601" s="35">
        <f>IF(data!C2601="","",data!I2601)</f>
        <v>10</v>
      </c>
      <c r="J2601" s="34">
        <f>IF(data!C2601="","",data!J2601)</f>
        <v>21</v>
      </c>
      <c r="K2601" s="34">
        <f>IF(data!C2601="","",data!K2601)</f>
        <v>30</v>
      </c>
      <c r="L2601" s="34">
        <f>IF(data!C2601="","",data!L2601)</f>
        <v>16</v>
      </c>
      <c r="M2601" s="34">
        <f>IF(data!C2601="","",data!M2601)</f>
        <v>2</v>
      </c>
      <c r="N2601" s="34">
        <f>IF(data!C2601="","",data!N2601)</f>
        <v>29</v>
      </c>
      <c r="O2601" s="34">
        <f>IF(data!C2601="","",data!O2601)</f>
        <v>14</v>
      </c>
      <c r="P2601" s="16">
        <f t="shared" si="428"/>
        <v>28</v>
      </c>
      <c r="Q2601" s="17">
        <f t="shared" si="418"/>
        <v>22</v>
      </c>
      <c r="R2601" s="18">
        <f t="shared" si="419"/>
        <v>28</v>
      </c>
      <c r="S2601" s="18">
        <f t="shared" si="420"/>
        <v>29</v>
      </c>
      <c r="T2601" s="18">
        <f t="shared" si="421"/>
        <v>26</v>
      </c>
      <c r="U2601" s="18">
        <f t="shared" si="422"/>
        <v>9</v>
      </c>
      <c r="V2601" s="18">
        <f t="shared" si="423"/>
        <v>3</v>
      </c>
      <c r="W2601" s="18">
        <f t="shared" si="424"/>
        <v>9</v>
      </c>
      <c r="X2601" s="18">
        <f t="shared" si="425"/>
        <v>30</v>
      </c>
      <c r="Y2601" s="18" t="str">
        <f t="shared" si="426"/>
        <v>错</v>
      </c>
    </row>
    <row r="2602" spans="1:25" ht="12.75" customHeight="1" thickBot="1">
      <c r="A2602" s="12">
        <f>IF(data!C2602="","",data!A2602)</f>
        <v>2020090</v>
      </c>
      <c r="B2602" s="13">
        <f t="shared" si="427"/>
        <v>0</v>
      </c>
      <c r="C2602" s="34">
        <f>IF(data!C2602="","",data!C2602)</f>
        <v>2</v>
      </c>
      <c r="D2602" s="34">
        <f>IF(data!C2602="","",data!D2602)</f>
        <v>21</v>
      </c>
      <c r="E2602" s="34">
        <f>IF(data!C2602="","",data!E2602)</f>
        <v>23</v>
      </c>
      <c r="F2602" s="34">
        <f>IF(data!C2602="","",data!F2602)</f>
        <v>26</v>
      </c>
      <c r="G2602" s="34">
        <f>IF(data!C2602="","",data!G2602)</f>
        <v>31</v>
      </c>
      <c r="H2602" s="34">
        <f>IF(data!C2602="","",data!H2602)</f>
        <v>32</v>
      </c>
      <c r="I2602" s="35">
        <f>IF(data!C2602="","",data!I2602)</f>
        <v>6</v>
      </c>
      <c r="J2602" s="34">
        <f>IF(data!C2602="","",data!J2602)</f>
        <v>31</v>
      </c>
      <c r="K2602" s="34">
        <f>IF(data!C2602="","",data!K2602)</f>
        <v>26</v>
      </c>
      <c r="L2602" s="34">
        <f>IF(data!C2602="","",data!L2602)</f>
        <v>23</v>
      </c>
      <c r="M2602" s="34">
        <f>IF(data!C2602="","",data!M2602)</f>
        <v>2</v>
      </c>
      <c r="N2602" s="34">
        <f>IF(data!C2602="","",data!N2602)</f>
        <v>32</v>
      </c>
      <c r="O2602" s="34">
        <f>IF(data!C2602="","",data!O2602)</f>
        <v>21</v>
      </c>
      <c r="P2602" s="16">
        <f t="shared" si="428"/>
        <v>30</v>
      </c>
      <c r="Q2602" s="17">
        <f t="shared" si="418"/>
        <v>21</v>
      </c>
      <c r="R2602" s="18">
        <f t="shared" si="419"/>
        <v>27</v>
      </c>
      <c r="S2602" s="18">
        <f t="shared" si="420"/>
        <v>28</v>
      </c>
      <c r="T2602" s="18">
        <f t="shared" si="421"/>
        <v>9</v>
      </c>
      <c r="U2602" s="18">
        <f t="shared" si="422"/>
        <v>24</v>
      </c>
      <c r="V2602" s="18">
        <f t="shared" si="423"/>
        <v>24</v>
      </c>
      <c r="W2602" s="18">
        <f t="shared" si="424"/>
        <v>6</v>
      </c>
      <c r="X2602" s="18">
        <f t="shared" si="425"/>
        <v>12</v>
      </c>
      <c r="Y2602" s="18" t="str">
        <f t="shared" si="426"/>
        <v>对</v>
      </c>
    </row>
    <row r="2603" spans="1:25" ht="12.75" customHeight="1" thickBot="1">
      <c r="A2603" s="12">
        <f>IF(data!C2603="","",data!A2603)</f>
        <v>2020091</v>
      </c>
      <c r="B2603" s="13">
        <f t="shared" si="427"/>
        <v>1</v>
      </c>
      <c r="C2603" s="34">
        <f>IF(data!C2603="","",data!C2603)</f>
        <v>1</v>
      </c>
      <c r="D2603" s="34">
        <f>IF(data!C2603="","",data!D2603)</f>
        <v>9</v>
      </c>
      <c r="E2603" s="34">
        <f>IF(data!C2603="","",data!E2603)</f>
        <v>11</v>
      </c>
      <c r="F2603" s="34">
        <f>IF(data!C2603="","",data!F2603)</f>
        <v>12</v>
      </c>
      <c r="G2603" s="34">
        <f>IF(data!C2603="","",data!G2603)</f>
        <v>16</v>
      </c>
      <c r="H2603" s="34">
        <f>IF(data!C2603="","",data!H2603)</f>
        <v>19</v>
      </c>
      <c r="I2603" s="35">
        <f>IF(data!C2603="","",data!I2603)</f>
        <v>16</v>
      </c>
      <c r="J2603" s="34">
        <f>IF(data!C2603="","",data!J2603)</f>
        <v>19</v>
      </c>
      <c r="K2603" s="34">
        <f>IF(data!C2603="","",data!K2603)</f>
        <v>11</v>
      </c>
      <c r="L2603" s="34">
        <f>IF(data!C2603="","",data!L2603)</f>
        <v>12</v>
      </c>
      <c r="M2603" s="34">
        <f>IF(data!C2603="","",data!M2603)</f>
        <v>9</v>
      </c>
      <c r="N2603" s="34">
        <f>IF(data!C2603="","",data!N2603)</f>
        <v>16</v>
      </c>
      <c r="O2603" s="34">
        <f>IF(data!C2603="","",data!O2603)</f>
        <v>1</v>
      </c>
      <c r="P2603" s="16">
        <f t="shared" si="428"/>
        <v>18</v>
      </c>
      <c r="Q2603" s="17">
        <f t="shared" si="418"/>
        <v>32</v>
      </c>
      <c r="R2603" s="18">
        <f t="shared" si="419"/>
        <v>29</v>
      </c>
      <c r="S2603" s="18">
        <f t="shared" si="420"/>
        <v>30</v>
      </c>
      <c r="T2603" s="18">
        <f t="shared" si="421"/>
        <v>29</v>
      </c>
      <c r="U2603" s="18">
        <f t="shared" si="422"/>
        <v>21</v>
      </c>
      <c r="V2603" s="18">
        <f t="shared" si="423"/>
        <v>15</v>
      </c>
      <c r="W2603" s="18">
        <f t="shared" si="424"/>
        <v>3</v>
      </c>
      <c r="X2603" s="18">
        <f t="shared" si="425"/>
        <v>9</v>
      </c>
      <c r="Y2603" s="18" t="str">
        <f t="shared" si="426"/>
        <v>对</v>
      </c>
    </row>
    <row r="2604" spans="1:25" ht="12.75" customHeight="1" thickBot="1">
      <c r="A2604" s="12">
        <f>IF(data!C2604="","",data!A2604)</f>
        <v>2020092</v>
      </c>
      <c r="B2604" s="13">
        <f t="shared" si="427"/>
        <v>2</v>
      </c>
      <c r="C2604" s="34">
        <f>IF(data!C2604="","",data!C2604)</f>
        <v>1</v>
      </c>
      <c r="D2604" s="34">
        <f>IF(data!C2604="","",data!D2604)</f>
        <v>6</v>
      </c>
      <c r="E2604" s="34">
        <f>IF(data!C2604="","",data!E2604)</f>
        <v>12</v>
      </c>
      <c r="F2604" s="34">
        <f>IF(data!C2604="","",data!F2604)</f>
        <v>18</v>
      </c>
      <c r="G2604" s="34">
        <f>IF(data!C2604="","",data!G2604)</f>
        <v>22</v>
      </c>
      <c r="H2604" s="34">
        <f>IF(data!C2604="","",data!H2604)</f>
        <v>24</v>
      </c>
      <c r="I2604" s="35">
        <f>IF(data!C2604="","",data!I2604)</f>
        <v>3</v>
      </c>
      <c r="J2604" s="34">
        <f>IF(data!C2604="","",data!J2604)</f>
        <v>18</v>
      </c>
      <c r="K2604" s="34">
        <f>IF(data!C2604="","",data!K2604)</f>
        <v>12</v>
      </c>
      <c r="L2604" s="34">
        <f>IF(data!C2604="","",data!L2604)</f>
        <v>1</v>
      </c>
      <c r="M2604" s="34">
        <f>IF(data!C2604="","",data!M2604)</f>
        <v>24</v>
      </c>
      <c r="N2604" s="34">
        <f>IF(data!C2604="","",data!N2604)</f>
        <v>6</v>
      </c>
      <c r="O2604" s="34">
        <f>IF(data!C2604="","",data!O2604)</f>
        <v>22</v>
      </c>
      <c r="P2604" s="16">
        <f t="shared" si="428"/>
        <v>23</v>
      </c>
      <c r="Q2604" s="17">
        <f t="shared" si="418"/>
        <v>18</v>
      </c>
      <c r="R2604" s="18">
        <f t="shared" si="419"/>
        <v>15</v>
      </c>
      <c r="S2604" s="18">
        <f t="shared" si="420"/>
        <v>18</v>
      </c>
      <c r="T2604" s="18">
        <f t="shared" si="421"/>
        <v>19</v>
      </c>
      <c r="U2604" s="18">
        <f t="shared" si="422"/>
        <v>12</v>
      </c>
      <c r="V2604" s="18">
        <f t="shared" si="423"/>
        <v>6</v>
      </c>
      <c r="W2604" s="18">
        <f t="shared" si="424"/>
        <v>0</v>
      </c>
      <c r="X2604" s="18">
        <f t="shared" si="425"/>
        <v>9</v>
      </c>
      <c r="Y2604" s="18" t="str">
        <f t="shared" si="426"/>
        <v>对</v>
      </c>
    </row>
    <row r="2605" spans="1:25" ht="12.75" customHeight="1" thickBot="1">
      <c r="A2605" s="12">
        <f>IF(data!C2605="","",data!A2605)</f>
        <v>2020093</v>
      </c>
      <c r="B2605" s="13">
        <f t="shared" si="427"/>
        <v>3</v>
      </c>
      <c r="C2605" s="34">
        <f>IF(data!C2605="","",data!C2605)</f>
        <v>4</v>
      </c>
      <c r="D2605" s="34">
        <f>IF(data!C2605="","",data!D2605)</f>
        <v>5</v>
      </c>
      <c r="E2605" s="34">
        <f>IF(data!C2605="","",data!E2605)</f>
        <v>10</v>
      </c>
      <c r="F2605" s="34">
        <f>IF(data!C2605="","",data!F2605)</f>
        <v>13</v>
      </c>
      <c r="G2605" s="34">
        <f>IF(data!C2605="","",data!G2605)</f>
        <v>15</v>
      </c>
      <c r="H2605" s="34">
        <f>IF(data!C2605="","",data!H2605)</f>
        <v>19</v>
      </c>
      <c r="I2605" s="35">
        <f>IF(data!C2605="","",data!I2605)</f>
        <v>15</v>
      </c>
      <c r="J2605" s="34">
        <f>IF(data!C2605="","",data!J2605)</f>
        <v>4</v>
      </c>
      <c r="K2605" s="34">
        <f>IF(data!C2605="","",data!K2605)</f>
        <v>19</v>
      </c>
      <c r="L2605" s="34">
        <f>IF(data!C2605="","",data!L2605)</f>
        <v>15</v>
      </c>
      <c r="M2605" s="34">
        <f>IF(data!C2605="","",data!M2605)</f>
        <v>10</v>
      </c>
      <c r="N2605" s="34">
        <f>IF(data!C2605="","",data!N2605)</f>
        <v>5</v>
      </c>
      <c r="O2605" s="34">
        <f>IF(data!C2605="","",data!O2605)</f>
        <v>13</v>
      </c>
      <c r="P2605" s="16">
        <f t="shared" si="428"/>
        <v>15</v>
      </c>
      <c r="Q2605" s="17">
        <f t="shared" si="418"/>
        <v>22</v>
      </c>
      <c r="R2605" s="18">
        <f t="shared" si="419"/>
        <v>21</v>
      </c>
      <c r="S2605" s="18">
        <f t="shared" si="420"/>
        <v>23</v>
      </c>
      <c r="T2605" s="18">
        <f t="shared" si="421"/>
        <v>18</v>
      </c>
      <c r="U2605" s="18">
        <f t="shared" si="422"/>
        <v>27</v>
      </c>
      <c r="V2605" s="18">
        <f t="shared" si="423"/>
        <v>30</v>
      </c>
      <c r="W2605" s="18">
        <f t="shared" si="424"/>
        <v>9</v>
      </c>
      <c r="X2605" s="18">
        <f t="shared" si="425"/>
        <v>9</v>
      </c>
      <c r="Y2605" s="18" t="str">
        <f t="shared" si="426"/>
        <v>对</v>
      </c>
    </row>
    <row r="2606" spans="1:25" ht="12.75" customHeight="1" thickBot="1">
      <c r="A2606" s="12">
        <f>IF(data!C2606="","",data!A2606)</f>
        <v>2020094</v>
      </c>
      <c r="B2606" s="13">
        <f t="shared" si="427"/>
        <v>4</v>
      </c>
      <c r="C2606" s="34">
        <f>IF(data!C2606="","",data!C2606)</f>
        <v>10</v>
      </c>
      <c r="D2606" s="34">
        <f>IF(data!C2606="","",data!D2606)</f>
        <v>15</v>
      </c>
      <c r="E2606" s="34">
        <f>IF(data!C2606="","",data!E2606)</f>
        <v>17</v>
      </c>
      <c r="F2606" s="34">
        <f>IF(data!C2606="","",data!F2606)</f>
        <v>27</v>
      </c>
      <c r="G2606" s="34">
        <f>IF(data!C2606="","",data!G2606)</f>
        <v>29</v>
      </c>
      <c r="H2606" s="34">
        <f>IF(data!C2606="","",data!H2606)</f>
        <v>31</v>
      </c>
      <c r="I2606" s="35">
        <f>IF(data!C2606="","",data!I2606)</f>
        <v>8</v>
      </c>
      <c r="J2606" s="34">
        <f>IF(data!C2606="","",data!J2606)</f>
        <v>31</v>
      </c>
      <c r="K2606" s="34">
        <f>IF(data!C2606="","",data!K2606)</f>
        <v>29</v>
      </c>
      <c r="L2606" s="34">
        <f>IF(data!C2606="","",data!L2606)</f>
        <v>17</v>
      </c>
      <c r="M2606" s="34">
        <f>IF(data!C2606="","",data!M2606)</f>
        <v>27</v>
      </c>
      <c r="N2606" s="34">
        <f>IF(data!C2606="","",data!N2606)</f>
        <v>10</v>
      </c>
      <c r="O2606" s="34">
        <f>IF(data!C2606="","",data!O2606)</f>
        <v>15</v>
      </c>
      <c r="P2606" s="16">
        <f t="shared" si="428"/>
        <v>21</v>
      </c>
      <c r="Q2606" s="17">
        <f t="shared" si="418"/>
        <v>16</v>
      </c>
      <c r="R2606" s="18">
        <f t="shared" si="419"/>
        <v>11</v>
      </c>
      <c r="S2606" s="18">
        <f t="shared" si="420"/>
        <v>15</v>
      </c>
      <c r="T2606" s="18">
        <f t="shared" si="421"/>
        <v>16</v>
      </c>
      <c r="U2606" s="18">
        <f t="shared" si="422"/>
        <v>3</v>
      </c>
      <c r="V2606" s="18">
        <f t="shared" si="423"/>
        <v>3</v>
      </c>
      <c r="W2606" s="18">
        <f t="shared" si="424"/>
        <v>6</v>
      </c>
      <c r="X2606" s="18">
        <f t="shared" si="425"/>
        <v>3</v>
      </c>
      <c r="Y2606" s="18" t="str">
        <f t="shared" si="426"/>
        <v>对</v>
      </c>
    </row>
    <row r="2607" spans="1:25" ht="12.75" customHeight="1" thickBot="1">
      <c r="A2607" s="12">
        <f>IF(data!C2607="","",data!A2607)</f>
        <v>2020095</v>
      </c>
      <c r="B2607" s="13">
        <f t="shared" si="427"/>
        <v>5</v>
      </c>
      <c r="C2607" s="34">
        <f>IF(data!C2607="","",data!C2607)</f>
        <v>3</v>
      </c>
      <c r="D2607" s="34">
        <f>IF(data!C2607="","",data!D2607)</f>
        <v>9</v>
      </c>
      <c r="E2607" s="34">
        <f>IF(data!C2607="","",data!E2607)</f>
        <v>16</v>
      </c>
      <c r="F2607" s="34">
        <f>IF(data!C2607="","",data!F2607)</f>
        <v>17</v>
      </c>
      <c r="G2607" s="34">
        <f>IF(data!C2607="","",data!G2607)</f>
        <v>20</v>
      </c>
      <c r="H2607" s="34">
        <f>IF(data!C2607="","",data!H2607)</f>
        <v>26</v>
      </c>
      <c r="I2607" s="35">
        <f>IF(data!C2607="","",data!I2607)</f>
        <v>2</v>
      </c>
      <c r="J2607" s="34">
        <f>IF(data!C2607="","",data!J2607)</f>
        <v>26</v>
      </c>
      <c r="K2607" s="34">
        <f>IF(data!C2607="","",data!K2607)</f>
        <v>9</v>
      </c>
      <c r="L2607" s="34">
        <f>IF(data!C2607="","",data!L2607)</f>
        <v>3</v>
      </c>
      <c r="M2607" s="34">
        <f>IF(data!C2607="","",data!M2607)</f>
        <v>17</v>
      </c>
      <c r="N2607" s="34">
        <f>IF(data!C2607="","",data!N2607)</f>
        <v>20</v>
      </c>
      <c r="O2607" s="34">
        <f>IF(data!C2607="","",data!O2607)</f>
        <v>16</v>
      </c>
      <c r="P2607" s="16">
        <f t="shared" si="428"/>
        <v>23</v>
      </c>
      <c r="Q2607" s="17">
        <f t="shared" si="418"/>
        <v>27</v>
      </c>
      <c r="R2607" s="18">
        <f t="shared" si="419"/>
        <v>19</v>
      </c>
      <c r="S2607" s="18">
        <f t="shared" si="420"/>
        <v>21</v>
      </c>
      <c r="T2607" s="18">
        <f t="shared" si="421"/>
        <v>13</v>
      </c>
      <c r="U2607" s="18">
        <f t="shared" si="422"/>
        <v>6</v>
      </c>
      <c r="V2607" s="18">
        <f t="shared" si="423"/>
        <v>15</v>
      </c>
      <c r="W2607" s="18">
        <f t="shared" si="424"/>
        <v>30</v>
      </c>
      <c r="X2607" s="18">
        <f t="shared" si="425"/>
        <v>21</v>
      </c>
      <c r="Y2607" s="18" t="str">
        <f t="shared" si="426"/>
        <v>对</v>
      </c>
    </row>
    <row r="2608" spans="1:25" ht="12.75" customHeight="1" thickBot="1">
      <c r="A2608" s="12">
        <f>IF(data!C2608="","",data!A2608)</f>
        <v>2020096</v>
      </c>
      <c r="B2608" s="13">
        <f t="shared" si="427"/>
        <v>6</v>
      </c>
      <c r="C2608" s="34">
        <f>IF(data!C2608="","",data!C2608)</f>
        <v>1</v>
      </c>
      <c r="D2608" s="34">
        <f>IF(data!C2608="","",data!D2608)</f>
        <v>20</v>
      </c>
      <c r="E2608" s="34">
        <f>IF(data!C2608="","",data!E2608)</f>
        <v>23</v>
      </c>
      <c r="F2608" s="34">
        <f>IF(data!C2608="","",data!F2608)</f>
        <v>26</v>
      </c>
      <c r="G2608" s="34">
        <f>IF(data!C2608="","",data!G2608)</f>
        <v>27</v>
      </c>
      <c r="H2608" s="34">
        <f>IF(data!C2608="","",data!H2608)</f>
        <v>32</v>
      </c>
      <c r="I2608" s="35">
        <f>IF(data!C2608="","",data!I2608)</f>
        <v>15</v>
      </c>
      <c r="J2608" s="34">
        <f>IF(data!C2608="","",data!J2608)</f>
        <v>26</v>
      </c>
      <c r="K2608" s="34">
        <f>IF(data!C2608="","",data!K2608)</f>
        <v>27</v>
      </c>
      <c r="L2608" s="34">
        <f>IF(data!C2608="","",data!L2608)</f>
        <v>20</v>
      </c>
      <c r="M2608" s="34">
        <f>IF(data!C2608="","",data!M2608)</f>
        <v>32</v>
      </c>
      <c r="N2608" s="34">
        <f>IF(data!C2608="","",data!N2608)</f>
        <v>23</v>
      </c>
      <c r="O2608" s="34">
        <f>IF(data!C2608="","",data!O2608)</f>
        <v>1</v>
      </c>
      <c r="P2608" s="16">
        <f t="shared" si="428"/>
        <v>31</v>
      </c>
      <c r="Q2608" s="17">
        <f t="shared" si="418"/>
        <v>21</v>
      </c>
      <c r="R2608" s="18">
        <f t="shared" si="419"/>
        <v>17</v>
      </c>
      <c r="S2608" s="18">
        <f t="shared" si="420"/>
        <v>23</v>
      </c>
      <c r="T2608" s="18">
        <f t="shared" si="421"/>
        <v>12</v>
      </c>
      <c r="U2608" s="18">
        <f t="shared" si="422"/>
        <v>18</v>
      </c>
      <c r="V2608" s="18">
        <f t="shared" si="423"/>
        <v>3</v>
      </c>
      <c r="W2608" s="18">
        <f t="shared" si="424"/>
        <v>15</v>
      </c>
      <c r="X2608" s="18">
        <f t="shared" si="425"/>
        <v>27</v>
      </c>
      <c r="Y2608" s="18" t="str">
        <f t="shared" si="426"/>
        <v>对</v>
      </c>
    </row>
    <row r="2609" spans="1:25" ht="12.75" customHeight="1" thickBot="1">
      <c r="A2609" s="12">
        <f>IF(data!C2609="","",data!A2609)</f>
        <v>2020097</v>
      </c>
      <c r="B2609" s="13">
        <f t="shared" si="427"/>
        <v>7</v>
      </c>
      <c r="C2609" s="34">
        <f>IF(data!C2609="","",data!C2609)</f>
        <v>2</v>
      </c>
      <c r="D2609" s="34">
        <f>IF(data!C2609="","",data!D2609)</f>
        <v>8</v>
      </c>
      <c r="E2609" s="34">
        <f>IF(data!C2609="","",data!E2609)</f>
        <v>21</v>
      </c>
      <c r="F2609" s="34">
        <f>IF(data!C2609="","",data!F2609)</f>
        <v>25</v>
      </c>
      <c r="G2609" s="34">
        <f>IF(data!C2609="","",data!G2609)</f>
        <v>26</v>
      </c>
      <c r="H2609" s="34">
        <f>IF(data!C2609="","",data!H2609)</f>
        <v>30</v>
      </c>
      <c r="I2609" s="35">
        <f>IF(data!C2609="","",data!I2609)</f>
        <v>10</v>
      </c>
      <c r="J2609" s="34">
        <f>IF(data!C2609="","",data!J2609)</f>
        <v>8</v>
      </c>
      <c r="K2609" s="34">
        <f>IF(data!C2609="","",data!K2609)</f>
        <v>30</v>
      </c>
      <c r="L2609" s="34">
        <f>IF(data!C2609="","",data!L2609)</f>
        <v>26</v>
      </c>
      <c r="M2609" s="34">
        <f>IF(data!C2609="","",data!M2609)</f>
        <v>25</v>
      </c>
      <c r="N2609" s="34">
        <f>IF(data!C2609="","",data!N2609)</f>
        <v>21</v>
      </c>
      <c r="O2609" s="34">
        <f>IF(data!C2609="","",data!O2609)</f>
        <v>2</v>
      </c>
      <c r="P2609" s="16">
        <f t="shared" si="428"/>
        <v>28</v>
      </c>
      <c r="Q2609" s="17">
        <f t="shared" si="418"/>
        <v>26</v>
      </c>
      <c r="R2609" s="18">
        <f t="shared" si="419"/>
        <v>26</v>
      </c>
      <c r="S2609" s="18">
        <f t="shared" si="420"/>
        <v>31</v>
      </c>
      <c r="T2609" s="18">
        <f t="shared" si="421"/>
        <v>26</v>
      </c>
      <c r="U2609" s="18">
        <f t="shared" si="422"/>
        <v>3</v>
      </c>
      <c r="V2609" s="18">
        <f t="shared" si="423"/>
        <v>3</v>
      </c>
      <c r="W2609" s="18">
        <f t="shared" si="424"/>
        <v>12</v>
      </c>
      <c r="X2609" s="18">
        <f t="shared" si="425"/>
        <v>15</v>
      </c>
      <c r="Y2609" s="18" t="str">
        <f t="shared" si="426"/>
        <v>对</v>
      </c>
    </row>
    <row r="2610" spans="1:25" ht="12.75" customHeight="1" thickBot="1">
      <c r="A2610" s="12">
        <f>IF(data!C2610="","",data!A2610)</f>
        <v>2020098</v>
      </c>
      <c r="B2610" s="13">
        <f t="shared" si="427"/>
        <v>8</v>
      </c>
      <c r="C2610" s="34">
        <f>IF(data!C2610="","",data!C2610)</f>
        <v>6</v>
      </c>
      <c r="D2610" s="34">
        <f>IF(data!C2610="","",data!D2610)</f>
        <v>8</v>
      </c>
      <c r="E2610" s="34">
        <f>IF(data!C2610="","",data!E2610)</f>
        <v>11</v>
      </c>
      <c r="F2610" s="34">
        <f>IF(data!C2610="","",data!F2610)</f>
        <v>22</v>
      </c>
      <c r="G2610" s="34">
        <f>IF(data!C2610="","",data!G2610)</f>
        <v>25</v>
      </c>
      <c r="H2610" s="34">
        <f>IF(data!C2610="","",data!H2610)</f>
        <v>33</v>
      </c>
      <c r="I2610" s="35">
        <f>IF(data!C2610="","",data!I2610)</f>
        <v>2</v>
      </c>
      <c r="J2610" s="34">
        <f>IF(data!C2610="","",data!J2610)</f>
        <v>6</v>
      </c>
      <c r="K2610" s="34">
        <f>IF(data!C2610="","",data!K2610)</f>
        <v>33</v>
      </c>
      <c r="L2610" s="34">
        <f>IF(data!C2610="","",data!L2610)</f>
        <v>8</v>
      </c>
      <c r="M2610" s="34">
        <f>IF(data!C2610="","",data!M2610)</f>
        <v>11</v>
      </c>
      <c r="N2610" s="34">
        <f>IF(data!C2610="","",data!N2610)</f>
        <v>25</v>
      </c>
      <c r="O2610" s="34">
        <f>IF(data!C2610="","",data!O2610)</f>
        <v>22</v>
      </c>
      <c r="P2610" s="16">
        <f t="shared" si="428"/>
        <v>27</v>
      </c>
      <c r="Q2610" s="17">
        <f t="shared" si="418"/>
        <v>23</v>
      </c>
      <c r="R2610" s="18">
        <f t="shared" si="419"/>
        <v>24</v>
      </c>
      <c r="S2610" s="18">
        <f t="shared" si="420"/>
        <v>28</v>
      </c>
      <c r="T2610" s="18">
        <f t="shared" si="421"/>
        <v>16</v>
      </c>
      <c r="U2610" s="18">
        <f t="shared" si="422"/>
        <v>24</v>
      </c>
      <c r="V2610" s="18">
        <f t="shared" si="423"/>
        <v>6</v>
      </c>
      <c r="W2610" s="18">
        <f t="shared" si="424"/>
        <v>6</v>
      </c>
      <c r="X2610" s="18">
        <f t="shared" si="425"/>
        <v>3</v>
      </c>
      <c r="Y2610" s="18" t="str">
        <f t="shared" si="426"/>
        <v>对</v>
      </c>
    </row>
    <row r="2611" spans="1:25" ht="12.75" customHeight="1" thickBot="1">
      <c r="A2611" s="12">
        <f>IF(data!C2611="","",data!A2611)</f>
        <v>2020099</v>
      </c>
      <c r="B2611" s="13">
        <f t="shared" si="427"/>
        <v>9</v>
      </c>
      <c r="C2611" s="34">
        <f>IF(data!C2611="","",data!C2611)</f>
        <v>5</v>
      </c>
      <c r="D2611" s="34">
        <f>IF(data!C2611="","",data!D2611)</f>
        <v>6</v>
      </c>
      <c r="E2611" s="34">
        <f>IF(data!C2611="","",data!E2611)</f>
        <v>11</v>
      </c>
      <c r="F2611" s="34">
        <f>IF(data!C2611="","",data!F2611)</f>
        <v>12</v>
      </c>
      <c r="G2611" s="34">
        <f>IF(data!C2611="","",data!G2611)</f>
        <v>15</v>
      </c>
      <c r="H2611" s="34">
        <f>IF(data!C2611="","",data!H2611)</f>
        <v>30</v>
      </c>
      <c r="I2611" s="35">
        <f>IF(data!C2611="","",data!I2611)</f>
        <v>12</v>
      </c>
      <c r="J2611" s="34">
        <f>IF(data!C2611="","",data!J2611)</f>
        <v>5</v>
      </c>
      <c r="K2611" s="34">
        <f>IF(data!C2611="","",data!K2611)</f>
        <v>6</v>
      </c>
      <c r="L2611" s="34">
        <f>IF(data!C2611="","",data!L2611)</f>
        <v>30</v>
      </c>
      <c r="M2611" s="34">
        <f>IF(data!C2611="","",data!M2611)</f>
        <v>15</v>
      </c>
      <c r="N2611" s="34">
        <f>IF(data!C2611="","",data!N2611)</f>
        <v>12</v>
      </c>
      <c r="O2611" s="34">
        <f>IF(data!C2611="","",data!O2611)</f>
        <v>11</v>
      </c>
      <c r="P2611" s="16">
        <f t="shared" si="428"/>
        <v>25</v>
      </c>
      <c r="Q2611" s="17">
        <f t="shared" si="418"/>
        <v>25</v>
      </c>
      <c r="R2611" s="18">
        <f t="shared" si="419"/>
        <v>19</v>
      </c>
      <c r="S2611" s="18">
        <f t="shared" si="420"/>
        <v>27</v>
      </c>
      <c r="T2611" s="18">
        <f t="shared" si="421"/>
        <v>3</v>
      </c>
      <c r="U2611" s="18">
        <f t="shared" si="422"/>
        <v>18</v>
      </c>
      <c r="V2611" s="18">
        <f t="shared" si="423"/>
        <v>21</v>
      </c>
      <c r="W2611" s="18">
        <f t="shared" si="424"/>
        <v>0</v>
      </c>
      <c r="X2611" s="18">
        <f t="shared" si="425"/>
        <v>6</v>
      </c>
      <c r="Y2611" s="18" t="str">
        <f t="shared" si="426"/>
        <v>错</v>
      </c>
    </row>
    <row r="2612" spans="1:25" ht="12.75" customHeight="1" thickBot="1">
      <c r="A2612" s="12">
        <f>IF(data!C2612="","",data!A2612)</f>
        <v>2020100</v>
      </c>
      <c r="B2612" s="13">
        <f t="shared" si="427"/>
        <v>0</v>
      </c>
      <c r="C2612" s="34">
        <f>IF(data!C2612="","",data!C2612)</f>
        <v>1</v>
      </c>
      <c r="D2612" s="34">
        <f>IF(data!C2612="","",data!D2612)</f>
        <v>7</v>
      </c>
      <c r="E2612" s="34">
        <f>IF(data!C2612="","",data!E2612)</f>
        <v>15</v>
      </c>
      <c r="F2612" s="34">
        <f>IF(data!C2612="","",data!F2612)</f>
        <v>16</v>
      </c>
      <c r="G2612" s="34">
        <f>IF(data!C2612="","",data!G2612)</f>
        <v>20</v>
      </c>
      <c r="H2612" s="34">
        <f>IF(data!C2612="","",data!H2612)</f>
        <v>23</v>
      </c>
      <c r="I2612" s="35">
        <f>IF(data!C2612="","",data!I2612)</f>
        <v>7</v>
      </c>
      <c r="J2612" s="34">
        <f>IF(data!C2612="","",data!J2612)</f>
        <v>7</v>
      </c>
      <c r="K2612" s="34">
        <f>IF(data!C2612="","",data!K2612)</f>
        <v>15</v>
      </c>
      <c r="L2612" s="34">
        <f>IF(data!C2612="","",data!L2612)</f>
        <v>1</v>
      </c>
      <c r="M2612" s="34">
        <f>IF(data!C2612="","",data!M2612)</f>
        <v>16</v>
      </c>
      <c r="N2612" s="34">
        <f>IF(data!C2612="","",data!N2612)</f>
        <v>23</v>
      </c>
      <c r="O2612" s="34">
        <f>IF(data!C2612="","",data!O2612)</f>
        <v>20</v>
      </c>
      <c r="P2612" s="16">
        <f t="shared" si="428"/>
        <v>22</v>
      </c>
      <c r="Q2612" s="17">
        <f t="shared" si="418"/>
        <v>21</v>
      </c>
      <c r="R2612" s="18">
        <f t="shared" si="419"/>
        <v>10</v>
      </c>
      <c r="S2612" s="18">
        <f t="shared" si="420"/>
        <v>25</v>
      </c>
      <c r="T2612" s="18">
        <f t="shared" si="421"/>
        <v>25</v>
      </c>
      <c r="U2612" s="18">
        <f t="shared" si="422"/>
        <v>9</v>
      </c>
      <c r="V2612" s="18">
        <f t="shared" si="423"/>
        <v>12</v>
      </c>
      <c r="W2612" s="18">
        <f t="shared" si="424"/>
        <v>21</v>
      </c>
      <c r="X2612" s="18">
        <f t="shared" si="425"/>
        <v>6</v>
      </c>
      <c r="Y2612" s="18" t="str">
        <f t="shared" si="426"/>
        <v>对</v>
      </c>
    </row>
    <row r="2613" spans="1:25" ht="12.75" customHeight="1" thickBot="1">
      <c r="A2613" s="12">
        <f>IF(data!C2613="","",data!A2613)</f>
        <v>2020101</v>
      </c>
      <c r="B2613" s="13">
        <f t="shared" si="427"/>
        <v>1</v>
      </c>
      <c r="C2613" s="34">
        <f>IF(data!C2613="","",data!C2613)</f>
        <v>10</v>
      </c>
      <c r="D2613" s="34">
        <f>IF(data!C2613="","",data!D2613)</f>
        <v>17</v>
      </c>
      <c r="E2613" s="34">
        <f>IF(data!C2613="","",data!E2613)</f>
        <v>24</v>
      </c>
      <c r="F2613" s="34">
        <f>IF(data!C2613="","",data!F2613)</f>
        <v>25</v>
      </c>
      <c r="G2613" s="34">
        <f>IF(data!C2613="","",data!G2613)</f>
        <v>28</v>
      </c>
      <c r="H2613" s="34">
        <f>IF(data!C2613="","",data!H2613)</f>
        <v>30</v>
      </c>
      <c r="I2613" s="35">
        <f>IF(data!C2613="","",data!I2613)</f>
        <v>15</v>
      </c>
      <c r="J2613" s="34">
        <f>IF(data!C2613="","",data!J2613)</f>
        <v>28</v>
      </c>
      <c r="K2613" s="34">
        <f>IF(data!C2613="","",data!K2613)</f>
        <v>25</v>
      </c>
      <c r="L2613" s="34">
        <f>IF(data!C2613="","",data!L2613)</f>
        <v>10</v>
      </c>
      <c r="M2613" s="34">
        <f>IF(data!C2613="","",data!M2613)</f>
        <v>17</v>
      </c>
      <c r="N2613" s="34">
        <f>IF(data!C2613="","",data!N2613)</f>
        <v>24</v>
      </c>
      <c r="O2613" s="34">
        <f>IF(data!C2613="","",data!O2613)</f>
        <v>30</v>
      </c>
      <c r="P2613" s="16">
        <f t="shared" si="428"/>
        <v>20</v>
      </c>
      <c r="Q2613" s="17">
        <f t="shared" si="418"/>
        <v>23</v>
      </c>
      <c r="R2613" s="18">
        <f t="shared" si="419"/>
        <v>19</v>
      </c>
      <c r="S2613" s="18">
        <f t="shared" si="420"/>
        <v>22</v>
      </c>
      <c r="T2613" s="18">
        <f t="shared" si="421"/>
        <v>7</v>
      </c>
      <c r="U2613" s="18">
        <f t="shared" si="422"/>
        <v>30</v>
      </c>
      <c r="V2613" s="18">
        <f t="shared" si="423"/>
        <v>30</v>
      </c>
      <c r="W2613" s="18">
        <f t="shared" si="424"/>
        <v>3</v>
      </c>
      <c r="X2613" s="18">
        <f t="shared" si="425"/>
        <v>9</v>
      </c>
      <c r="Y2613" s="18" t="str">
        <f t="shared" si="426"/>
        <v>对</v>
      </c>
    </row>
    <row r="2614" spans="1:25" ht="12.75" customHeight="1" thickBot="1">
      <c r="A2614" s="12">
        <f>IF(data!C2614="","",data!A2614)</f>
        <v>2020102</v>
      </c>
      <c r="B2614" s="13">
        <f t="shared" si="427"/>
        <v>2</v>
      </c>
      <c r="C2614" s="34">
        <f>IF(data!C2614="","",data!C2614)</f>
        <v>9</v>
      </c>
      <c r="D2614" s="34">
        <f>IF(data!C2614="","",data!D2614)</f>
        <v>10</v>
      </c>
      <c r="E2614" s="34">
        <f>IF(data!C2614="","",data!E2614)</f>
        <v>19</v>
      </c>
      <c r="F2614" s="34">
        <f>IF(data!C2614="","",data!F2614)</f>
        <v>25</v>
      </c>
      <c r="G2614" s="34">
        <f>IF(data!C2614="","",data!G2614)</f>
        <v>26</v>
      </c>
      <c r="H2614" s="34">
        <f>IF(data!C2614="","",data!H2614)</f>
        <v>29</v>
      </c>
      <c r="I2614" s="35">
        <f>IF(data!C2614="","",data!I2614)</f>
        <v>8</v>
      </c>
      <c r="J2614" s="34">
        <f>IF(data!C2614="","",data!J2614)</f>
        <v>29</v>
      </c>
      <c r="K2614" s="34">
        <f>IF(data!C2614="","",data!K2614)</f>
        <v>9</v>
      </c>
      <c r="L2614" s="34">
        <f>IF(data!C2614="","",data!L2614)</f>
        <v>25</v>
      </c>
      <c r="M2614" s="34">
        <f>IF(data!C2614="","",data!M2614)</f>
        <v>10</v>
      </c>
      <c r="N2614" s="34">
        <f>IF(data!C2614="","",data!N2614)</f>
        <v>19</v>
      </c>
      <c r="O2614" s="34">
        <f>IF(data!C2614="","",data!O2614)</f>
        <v>26</v>
      </c>
      <c r="P2614" s="16">
        <f t="shared" si="428"/>
        <v>20</v>
      </c>
      <c r="Q2614" s="17">
        <f t="shared" si="418"/>
        <v>29</v>
      </c>
      <c r="R2614" s="18">
        <f t="shared" si="419"/>
        <v>18</v>
      </c>
      <c r="S2614" s="18">
        <f t="shared" si="420"/>
        <v>20</v>
      </c>
      <c r="T2614" s="18">
        <f t="shared" si="421"/>
        <v>16</v>
      </c>
      <c r="U2614" s="18">
        <f t="shared" si="422"/>
        <v>3</v>
      </c>
      <c r="V2614" s="18">
        <f t="shared" si="423"/>
        <v>21</v>
      </c>
      <c r="W2614" s="18">
        <f t="shared" si="424"/>
        <v>27</v>
      </c>
      <c r="X2614" s="18">
        <f t="shared" si="425"/>
        <v>24</v>
      </c>
      <c r="Y2614" s="18" t="str">
        <f t="shared" si="426"/>
        <v>错</v>
      </c>
    </row>
    <row r="2615" spans="1:25" ht="12.75" customHeight="1" thickBot="1">
      <c r="A2615" s="12">
        <f>IF(data!C2615="","",data!A2615)</f>
        <v>2020103</v>
      </c>
      <c r="B2615" s="13">
        <f t="shared" si="427"/>
        <v>3</v>
      </c>
      <c r="C2615" s="34">
        <f>IF(data!C2615="","",data!C2615)</f>
        <v>4</v>
      </c>
      <c r="D2615" s="34">
        <f>IF(data!C2615="","",data!D2615)</f>
        <v>9</v>
      </c>
      <c r="E2615" s="34">
        <f>IF(data!C2615="","",data!E2615)</f>
        <v>10</v>
      </c>
      <c r="F2615" s="34">
        <f>IF(data!C2615="","",data!F2615)</f>
        <v>22</v>
      </c>
      <c r="G2615" s="34">
        <f>IF(data!C2615="","",data!G2615)</f>
        <v>28</v>
      </c>
      <c r="H2615" s="34">
        <f>IF(data!C2615="","",data!H2615)</f>
        <v>32</v>
      </c>
      <c r="I2615" s="35">
        <f>IF(data!C2615="","",data!I2615)</f>
        <v>8</v>
      </c>
      <c r="J2615" s="34">
        <f>IF(data!C2615="","",data!J2615)</f>
        <v>9</v>
      </c>
      <c r="K2615" s="34">
        <f>IF(data!C2615="","",data!K2615)</f>
        <v>32</v>
      </c>
      <c r="L2615" s="34">
        <f>IF(data!C2615="","",data!L2615)</f>
        <v>4</v>
      </c>
      <c r="M2615" s="34">
        <f>IF(data!C2615="","",data!M2615)</f>
        <v>22</v>
      </c>
      <c r="N2615" s="34">
        <f>IF(data!C2615="","",data!N2615)</f>
        <v>28</v>
      </c>
      <c r="O2615" s="34">
        <f>IF(data!C2615="","",data!O2615)</f>
        <v>10</v>
      </c>
      <c r="P2615" s="16">
        <f t="shared" si="428"/>
        <v>28</v>
      </c>
      <c r="Q2615" s="17">
        <f t="shared" si="418"/>
        <v>27</v>
      </c>
      <c r="R2615" s="18">
        <f t="shared" si="419"/>
        <v>17</v>
      </c>
      <c r="S2615" s="18">
        <f t="shared" si="420"/>
        <v>20</v>
      </c>
      <c r="T2615" s="18">
        <f t="shared" si="421"/>
        <v>30</v>
      </c>
      <c r="U2615" s="18">
        <f t="shared" si="422"/>
        <v>6</v>
      </c>
      <c r="V2615" s="18">
        <f t="shared" si="423"/>
        <v>30</v>
      </c>
      <c r="W2615" s="18">
        <f t="shared" si="424"/>
        <v>15</v>
      </c>
      <c r="X2615" s="18">
        <f t="shared" si="425"/>
        <v>27</v>
      </c>
      <c r="Y2615" s="18" t="str">
        <f t="shared" si="426"/>
        <v>对</v>
      </c>
    </row>
    <row r="2616" spans="1:25" ht="12.75" customHeight="1" thickBot="1">
      <c r="A2616" s="12">
        <f>IF(data!C2616="","",data!A2616)</f>
        <v>2020104</v>
      </c>
      <c r="B2616" s="13">
        <f t="shared" si="427"/>
        <v>4</v>
      </c>
      <c r="C2616" s="34">
        <f>IF(data!C2616="","",data!C2616)</f>
        <v>4</v>
      </c>
      <c r="D2616" s="34">
        <f>IF(data!C2616="","",data!D2616)</f>
        <v>8</v>
      </c>
      <c r="E2616" s="34">
        <f>IF(data!C2616="","",data!E2616)</f>
        <v>10</v>
      </c>
      <c r="F2616" s="34">
        <f>IF(data!C2616="","",data!F2616)</f>
        <v>16</v>
      </c>
      <c r="G2616" s="34">
        <f>IF(data!C2616="","",data!G2616)</f>
        <v>27</v>
      </c>
      <c r="H2616" s="34">
        <f>IF(data!C2616="","",data!H2616)</f>
        <v>29</v>
      </c>
      <c r="I2616" s="35">
        <f>IF(data!C2616="","",data!I2616)</f>
        <v>9</v>
      </c>
      <c r="J2616" s="34">
        <f>IF(data!C2616="","",data!J2616)</f>
        <v>4</v>
      </c>
      <c r="K2616" s="34">
        <f>IF(data!C2616="","",data!K2616)</f>
        <v>10</v>
      </c>
      <c r="L2616" s="34">
        <f>IF(data!C2616="","",data!L2616)</f>
        <v>27</v>
      </c>
      <c r="M2616" s="34">
        <f>IF(data!C2616="","",data!M2616)</f>
        <v>16</v>
      </c>
      <c r="N2616" s="34">
        <f>IF(data!C2616="","",data!N2616)</f>
        <v>8</v>
      </c>
      <c r="O2616" s="34">
        <f>IF(data!C2616="","",data!O2616)</f>
        <v>29</v>
      </c>
      <c r="P2616" s="16">
        <f t="shared" si="428"/>
        <v>25</v>
      </c>
      <c r="Q2616" s="17">
        <f t="shared" si="418"/>
        <v>29</v>
      </c>
      <c r="R2616" s="18">
        <f t="shared" si="419"/>
        <v>24</v>
      </c>
      <c r="S2616" s="18">
        <f t="shared" si="420"/>
        <v>28</v>
      </c>
      <c r="T2616" s="18">
        <f t="shared" si="421"/>
        <v>3</v>
      </c>
      <c r="U2616" s="18">
        <f t="shared" si="422"/>
        <v>6</v>
      </c>
      <c r="V2616" s="18">
        <f t="shared" si="423"/>
        <v>15</v>
      </c>
      <c r="W2616" s="18">
        <f t="shared" si="424"/>
        <v>24</v>
      </c>
      <c r="X2616" s="18">
        <f t="shared" si="425"/>
        <v>3</v>
      </c>
      <c r="Y2616" s="18" t="str">
        <f t="shared" si="426"/>
        <v>对</v>
      </c>
    </row>
    <row r="2617" spans="1:25" ht="12.75" customHeight="1" thickBot="1">
      <c r="A2617" s="12">
        <f>IF(data!C2617="","",data!A2617)</f>
        <v>2020105</v>
      </c>
      <c r="B2617" s="13">
        <f t="shared" si="427"/>
        <v>5</v>
      </c>
      <c r="C2617" s="34">
        <f>IF(data!C2617="","",data!C2617)</f>
        <v>6</v>
      </c>
      <c r="D2617" s="34">
        <f>IF(data!C2617="","",data!D2617)</f>
        <v>14</v>
      </c>
      <c r="E2617" s="34">
        <f>IF(data!C2617="","",data!E2617)</f>
        <v>19</v>
      </c>
      <c r="F2617" s="34">
        <f>IF(data!C2617="","",data!F2617)</f>
        <v>20</v>
      </c>
      <c r="G2617" s="34">
        <f>IF(data!C2617="","",data!G2617)</f>
        <v>22</v>
      </c>
      <c r="H2617" s="34">
        <f>IF(data!C2617="","",data!H2617)</f>
        <v>24</v>
      </c>
      <c r="I2617" s="35">
        <f>IF(data!C2617="","",data!I2617)</f>
        <v>1</v>
      </c>
      <c r="J2617" s="34">
        <f>IF(data!C2617="","",data!J2617)</f>
        <v>19</v>
      </c>
      <c r="K2617" s="34">
        <f>IF(data!C2617="","",data!K2617)</f>
        <v>6</v>
      </c>
      <c r="L2617" s="34">
        <f>IF(data!C2617="","",data!L2617)</f>
        <v>20</v>
      </c>
      <c r="M2617" s="34">
        <f>IF(data!C2617="","",data!M2617)</f>
        <v>24</v>
      </c>
      <c r="N2617" s="34">
        <f>IF(data!C2617="","",data!N2617)</f>
        <v>14</v>
      </c>
      <c r="O2617" s="34">
        <f>IF(data!C2617="","",data!O2617)</f>
        <v>22</v>
      </c>
      <c r="P2617" s="16">
        <f t="shared" si="428"/>
        <v>18</v>
      </c>
      <c r="Q2617" s="17">
        <f t="shared" si="418"/>
        <v>25</v>
      </c>
      <c r="R2617" s="18">
        <f t="shared" si="419"/>
        <v>23</v>
      </c>
      <c r="S2617" s="18">
        <f t="shared" si="420"/>
        <v>25</v>
      </c>
      <c r="T2617" s="18">
        <f t="shared" si="421"/>
        <v>16</v>
      </c>
      <c r="U2617" s="18">
        <f t="shared" si="422"/>
        <v>15</v>
      </c>
      <c r="V2617" s="18">
        <f t="shared" si="423"/>
        <v>3</v>
      </c>
      <c r="W2617" s="18">
        <f t="shared" si="424"/>
        <v>24</v>
      </c>
      <c r="X2617" s="18">
        <f t="shared" si="425"/>
        <v>12</v>
      </c>
      <c r="Y2617" s="18" t="str">
        <f t="shared" si="426"/>
        <v>对</v>
      </c>
    </row>
    <row r="2618" spans="1:25" ht="12.75" customHeight="1" thickBot="1">
      <c r="A2618" s="12">
        <f>IF(data!C2618="","",data!A2618)</f>
        <v>2020106</v>
      </c>
      <c r="B2618" s="13">
        <f t="shared" si="427"/>
        <v>6</v>
      </c>
      <c r="C2618" s="34">
        <f>IF(data!C2618="","",data!C2618)</f>
        <v>2</v>
      </c>
      <c r="D2618" s="34">
        <f>IF(data!C2618="","",data!D2618)</f>
        <v>4</v>
      </c>
      <c r="E2618" s="34">
        <f>IF(data!C2618="","",data!E2618)</f>
        <v>11</v>
      </c>
      <c r="F2618" s="34">
        <f>IF(data!C2618="","",data!F2618)</f>
        <v>15</v>
      </c>
      <c r="G2618" s="34">
        <f>IF(data!C2618="","",data!G2618)</f>
        <v>18</v>
      </c>
      <c r="H2618" s="34">
        <f>IF(data!C2618="","",data!H2618)</f>
        <v>28</v>
      </c>
      <c r="I2618" s="35">
        <f>IF(data!C2618="","",data!I2618)</f>
        <v>10</v>
      </c>
      <c r="J2618" s="34">
        <f>IF(data!C2618="","",data!J2618)</f>
        <v>15</v>
      </c>
      <c r="K2618" s="34">
        <f>IF(data!C2618="","",data!K2618)</f>
        <v>4</v>
      </c>
      <c r="L2618" s="34">
        <f>IF(data!C2618="","",data!L2618)</f>
        <v>2</v>
      </c>
      <c r="M2618" s="34">
        <f>IF(data!C2618="","",data!M2618)</f>
        <v>28</v>
      </c>
      <c r="N2618" s="34">
        <f>IF(data!C2618="","",data!N2618)</f>
        <v>18</v>
      </c>
      <c r="O2618" s="34">
        <f>IF(data!C2618="","",data!O2618)</f>
        <v>11</v>
      </c>
      <c r="P2618" s="16">
        <f t="shared" si="428"/>
        <v>26</v>
      </c>
      <c r="Q2618" s="17">
        <f t="shared" si="418"/>
        <v>19</v>
      </c>
      <c r="R2618" s="18">
        <f t="shared" si="419"/>
        <v>16</v>
      </c>
      <c r="S2618" s="18">
        <f t="shared" si="420"/>
        <v>18</v>
      </c>
      <c r="T2618" s="18">
        <f t="shared" si="421"/>
        <v>15</v>
      </c>
      <c r="U2618" s="18">
        <f t="shared" si="422"/>
        <v>9</v>
      </c>
      <c r="V2618" s="18">
        <f t="shared" si="423"/>
        <v>6</v>
      </c>
      <c r="W2618" s="18">
        <f t="shared" si="424"/>
        <v>21</v>
      </c>
      <c r="X2618" s="18">
        <f t="shared" si="425"/>
        <v>15</v>
      </c>
      <c r="Y2618" s="18" t="str">
        <f t="shared" si="426"/>
        <v>对</v>
      </c>
    </row>
    <row r="2619" spans="1:25" ht="12.75" customHeight="1" thickBot="1">
      <c r="A2619" s="12">
        <f>IF(data!C2619="","",data!A2619)</f>
        <v>2020107</v>
      </c>
      <c r="B2619" s="13">
        <f t="shared" si="427"/>
        <v>7</v>
      </c>
      <c r="C2619" s="34">
        <f>IF(data!C2619="","",data!C2619)</f>
        <v>3</v>
      </c>
      <c r="D2619" s="34">
        <f>IF(data!C2619="","",data!D2619)</f>
        <v>9</v>
      </c>
      <c r="E2619" s="34">
        <f>IF(data!C2619="","",data!E2619)</f>
        <v>11</v>
      </c>
      <c r="F2619" s="34">
        <f>IF(data!C2619="","",data!F2619)</f>
        <v>24</v>
      </c>
      <c r="G2619" s="34">
        <f>IF(data!C2619="","",data!G2619)</f>
        <v>25</v>
      </c>
      <c r="H2619" s="34">
        <f>IF(data!C2619="","",data!H2619)</f>
        <v>28</v>
      </c>
      <c r="I2619" s="35">
        <f>IF(data!C2619="","",data!I2619)</f>
        <v>16</v>
      </c>
      <c r="J2619" s="34">
        <f>IF(data!C2619="","",data!J2619)</f>
        <v>3</v>
      </c>
      <c r="K2619" s="34">
        <f>IF(data!C2619="","",data!K2619)</f>
        <v>9</v>
      </c>
      <c r="L2619" s="34">
        <f>IF(data!C2619="","",data!L2619)</f>
        <v>11</v>
      </c>
      <c r="M2619" s="34">
        <f>IF(data!C2619="","",data!M2619)</f>
        <v>25</v>
      </c>
      <c r="N2619" s="34">
        <f>IF(data!C2619="","",data!N2619)</f>
        <v>24</v>
      </c>
      <c r="O2619" s="34">
        <f>IF(data!C2619="","",data!O2619)</f>
        <v>28</v>
      </c>
      <c r="P2619" s="16">
        <f t="shared" si="428"/>
        <v>25</v>
      </c>
      <c r="Q2619" s="17">
        <f t="shared" si="418"/>
        <v>22</v>
      </c>
      <c r="R2619" s="18">
        <f t="shared" si="419"/>
        <v>16</v>
      </c>
      <c r="S2619" s="18">
        <f t="shared" si="420"/>
        <v>26</v>
      </c>
      <c r="T2619" s="18">
        <f t="shared" si="421"/>
        <v>30</v>
      </c>
      <c r="U2619" s="18">
        <f t="shared" si="422"/>
        <v>24</v>
      </c>
      <c r="V2619" s="18">
        <f t="shared" si="423"/>
        <v>3</v>
      </c>
      <c r="W2619" s="18">
        <f t="shared" si="424"/>
        <v>3</v>
      </c>
      <c r="X2619" s="18">
        <f t="shared" si="425"/>
        <v>18</v>
      </c>
      <c r="Y2619" s="18" t="str">
        <f t="shared" si="426"/>
        <v>对</v>
      </c>
    </row>
    <row r="2620" spans="1:25" ht="12.75" customHeight="1" thickBot="1">
      <c r="A2620" s="12">
        <f>IF(data!C2620="","",data!A2620)</f>
        <v>2020108</v>
      </c>
      <c r="B2620" s="13">
        <f t="shared" si="427"/>
        <v>8</v>
      </c>
      <c r="C2620" s="34">
        <f>IF(data!C2620="","",data!C2620)</f>
        <v>10</v>
      </c>
      <c r="D2620" s="34">
        <f>IF(data!C2620="","",data!D2620)</f>
        <v>12</v>
      </c>
      <c r="E2620" s="34">
        <f>IF(data!C2620="","",data!E2620)</f>
        <v>15</v>
      </c>
      <c r="F2620" s="34">
        <f>IF(data!C2620="","",data!F2620)</f>
        <v>17</v>
      </c>
      <c r="G2620" s="34">
        <f>IF(data!C2620="","",data!G2620)</f>
        <v>23</v>
      </c>
      <c r="H2620" s="34">
        <f>IF(data!C2620="","",data!H2620)</f>
        <v>32</v>
      </c>
      <c r="I2620" s="35">
        <f>IF(data!C2620="","",data!I2620)</f>
        <v>5</v>
      </c>
      <c r="J2620" s="34">
        <f>IF(data!C2620="","",data!J2620)</f>
        <v>32</v>
      </c>
      <c r="K2620" s="34">
        <f>IF(data!C2620="","",data!K2620)</f>
        <v>15</v>
      </c>
      <c r="L2620" s="34">
        <f>IF(data!C2620="","",data!L2620)</f>
        <v>17</v>
      </c>
      <c r="M2620" s="34">
        <f>IF(data!C2620="","",data!M2620)</f>
        <v>12</v>
      </c>
      <c r="N2620" s="34">
        <f>IF(data!C2620="","",data!N2620)</f>
        <v>10</v>
      </c>
      <c r="O2620" s="34">
        <f>IF(data!C2620="","",data!O2620)</f>
        <v>23</v>
      </c>
      <c r="P2620" s="16">
        <f t="shared" si="428"/>
        <v>22</v>
      </c>
      <c r="Q2620" s="17">
        <f t="shared" si="418"/>
        <v>21</v>
      </c>
      <c r="R2620" s="18">
        <f t="shared" si="419"/>
        <v>22</v>
      </c>
      <c r="S2620" s="18">
        <f t="shared" si="420"/>
        <v>25</v>
      </c>
      <c r="T2620" s="18">
        <f t="shared" si="421"/>
        <v>9</v>
      </c>
      <c r="U2620" s="18">
        <f t="shared" si="422"/>
        <v>12</v>
      </c>
      <c r="V2620" s="18">
        <f t="shared" si="423"/>
        <v>27</v>
      </c>
      <c r="W2620" s="18">
        <f t="shared" si="424"/>
        <v>15</v>
      </c>
      <c r="X2620" s="18">
        <f t="shared" si="425"/>
        <v>0</v>
      </c>
      <c r="Y2620" s="18" t="str">
        <f t="shared" si="426"/>
        <v>错</v>
      </c>
    </row>
    <row r="2621" spans="1:25" ht="12.75" customHeight="1" thickBot="1">
      <c r="A2621" s="12">
        <f>IF(data!C2621="","",data!A2621)</f>
        <v>2020109</v>
      </c>
      <c r="B2621" s="13">
        <f t="shared" si="427"/>
        <v>9</v>
      </c>
      <c r="C2621" s="34">
        <f>IF(data!C2621="","",data!C2621)</f>
        <v>6</v>
      </c>
      <c r="D2621" s="34">
        <f>IF(data!C2621="","",data!D2621)</f>
        <v>13</v>
      </c>
      <c r="E2621" s="34">
        <f>IF(data!C2621="","",data!E2621)</f>
        <v>16</v>
      </c>
      <c r="F2621" s="34">
        <f>IF(data!C2621="","",data!F2621)</f>
        <v>20</v>
      </c>
      <c r="G2621" s="34">
        <f>IF(data!C2621="","",data!G2621)</f>
        <v>23</v>
      </c>
      <c r="H2621" s="34">
        <f>IF(data!C2621="","",data!H2621)</f>
        <v>32</v>
      </c>
      <c r="I2621" s="35">
        <f>IF(data!C2621="","",data!I2621)</f>
        <v>13</v>
      </c>
      <c r="J2621" s="34">
        <f>IF(data!C2621="","",data!J2621)</f>
        <v>6</v>
      </c>
      <c r="K2621" s="34">
        <f>IF(data!C2621="","",data!K2621)</f>
        <v>13</v>
      </c>
      <c r="L2621" s="34">
        <f>IF(data!C2621="","",data!L2621)</f>
        <v>16</v>
      </c>
      <c r="M2621" s="34">
        <f>IF(data!C2621="","",data!M2621)</f>
        <v>20</v>
      </c>
      <c r="N2621" s="34">
        <f>IF(data!C2621="","",data!N2621)</f>
        <v>23</v>
      </c>
      <c r="O2621" s="34">
        <f>IF(data!C2621="","",data!O2621)</f>
        <v>32</v>
      </c>
      <c r="P2621" s="16">
        <f t="shared" si="428"/>
        <v>26</v>
      </c>
      <c r="Q2621" s="17">
        <f t="shared" si="418"/>
        <v>24</v>
      </c>
      <c r="R2621" s="18">
        <f t="shared" si="419"/>
        <v>13</v>
      </c>
      <c r="S2621" s="18">
        <f t="shared" si="420"/>
        <v>22</v>
      </c>
      <c r="T2621" s="18">
        <f t="shared" si="421"/>
        <v>23</v>
      </c>
      <c r="U2621" s="18">
        <f t="shared" si="422"/>
        <v>12</v>
      </c>
      <c r="V2621" s="18">
        <f t="shared" si="423"/>
        <v>24</v>
      </c>
      <c r="W2621" s="18">
        <f t="shared" si="424"/>
        <v>3</v>
      </c>
      <c r="X2621" s="18">
        <f t="shared" si="425"/>
        <v>21</v>
      </c>
      <c r="Y2621" s="18" t="str">
        <f t="shared" si="426"/>
        <v>对</v>
      </c>
    </row>
    <row r="2622" spans="1:25" ht="12.75" customHeight="1" thickBot="1">
      <c r="A2622" s="12">
        <f>IF(data!C2622="","",data!A2622)</f>
        <v>2020110</v>
      </c>
      <c r="B2622" s="13">
        <f t="shared" si="427"/>
        <v>0</v>
      </c>
      <c r="C2622" s="34">
        <f>IF(data!C2622="","",data!C2622)</f>
        <v>2</v>
      </c>
      <c r="D2622" s="34">
        <f>IF(data!C2622="","",data!D2622)</f>
        <v>6</v>
      </c>
      <c r="E2622" s="34">
        <f>IF(data!C2622="","",data!E2622)</f>
        <v>9</v>
      </c>
      <c r="F2622" s="34">
        <f>IF(data!C2622="","",data!F2622)</f>
        <v>14</v>
      </c>
      <c r="G2622" s="34">
        <f>IF(data!C2622="","",data!G2622)</f>
        <v>22</v>
      </c>
      <c r="H2622" s="34">
        <f>IF(data!C2622="","",data!H2622)</f>
        <v>25</v>
      </c>
      <c r="I2622" s="35">
        <f>IF(data!C2622="","",data!I2622)</f>
        <v>4</v>
      </c>
      <c r="J2622" s="34">
        <f>IF(data!C2622="","",data!J2622)</f>
        <v>25</v>
      </c>
      <c r="K2622" s="34">
        <f>IF(data!C2622="","",data!K2622)</f>
        <v>14</v>
      </c>
      <c r="L2622" s="34">
        <f>IF(data!C2622="","",data!L2622)</f>
        <v>6</v>
      </c>
      <c r="M2622" s="34">
        <f>IF(data!C2622="","",data!M2622)</f>
        <v>2</v>
      </c>
      <c r="N2622" s="34">
        <f>IF(data!C2622="","",data!N2622)</f>
        <v>22</v>
      </c>
      <c r="O2622" s="34">
        <f>IF(data!C2622="","",data!O2622)</f>
        <v>9</v>
      </c>
      <c r="P2622" s="16">
        <f t="shared" si="428"/>
        <v>23</v>
      </c>
      <c r="Q2622" s="17">
        <f t="shared" si="418"/>
        <v>23</v>
      </c>
      <c r="R2622" s="18">
        <f t="shared" si="419"/>
        <v>17</v>
      </c>
      <c r="S2622" s="18">
        <f t="shared" si="420"/>
        <v>26</v>
      </c>
      <c r="T2622" s="18">
        <f t="shared" si="421"/>
        <v>3</v>
      </c>
      <c r="U2622" s="18">
        <f t="shared" si="422"/>
        <v>18</v>
      </c>
      <c r="V2622" s="18">
        <f t="shared" si="423"/>
        <v>21</v>
      </c>
      <c r="W2622" s="18">
        <f t="shared" si="424"/>
        <v>18</v>
      </c>
      <c r="X2622" s="18">
        <f t="shared" si="425"/>
        <v>12</v>
      </c>
      <c r="Y2622" s="18" t="str">
        <f t="shared" si="426"/>
        <v>错</v>
      </c>
    </row>
    <row r="2623" spans="1:25" ht="12.75" customHeight="1" thickBot="1">
      <c r="A2623" s="12">
        <f>IF(data!C2623="","",data!A2623)</f>
        <v>2020111</v>
      </c>
      <c r="B2623" s="13">
        <f t="shared" si="427"/>
        <v>1</v>
      </c>
      <c r="C2623" s="34">
        <f>IF(data!C2623="","",data!C2623)</f>
        <v>6</v>
      </c>
      <c r="D2623" s="34">
        <f>IF(data!C2623="","",data!D2623)</f>
        <v>9</v>
      </c>
      <c r="E2623" s="34">
        <f>IF(data!C2623="","",data!E2623)</f>
        <v>17</v>
      </c>
      <c r="F2623" s="34">
        <f>IF(data!C2623="","",data!F2623)</f>
        <v>22</v>
      </c>
      <c r="G2623" s="34">
        <f>IF(data!C2623="","",data!G2623)</f>
        <v>24</v>
      </c>
      <c r="H2623" s="34">
        <f>IF(data!C2623="","",data!H2623)</f>
        <v>26</v>
      </c>
      <c r="I2623" s="35">
        <f>IF(data!C2623="","",data!I2623)</f>
        <v>16</v>
      </c>
      <c r="J2623" s="34">
        <f>IF(data!C2623="","",data!J2623)</f>
        <v>17</v>
      </c>
      <c r="K2623" s="34">
        <f>IF(data!C2623="","",data!K2623)</f>
        <v>6</v>
      </c>
      <c r="L2623" s="34">
        <f>IF(data!C2623="","",data!L2623)</f>
        <v>22</v>
      </c>
      <c r="M2623" s="34">
        <f>IF(data!C2623="","",data!M2623)</f>
        <v>24</v>
      </c>
      <c r="N2623" s="34">
        <f>IF(data!C2623="","",data!N2623)</f>
        <v>26</v>
      </c>
      <c r="O2623" s="34">
        <f>IF(data!C2623="","",data!O2623)</f>
        <v>9</v>
      </c>
      <c r="P2623" s="16">
        <f t="shared" si="428"/>
        <v>20</v>
      </c>
      <c r="Q2623" s="17">
        <f t="shared" si="418"/>
        <v>25</v>
      </c>
      <c r="R2623" s="18">
        <f t="shared" si="419"/>
        <v>20</v>
      </c>
      <c r="S2623" s="18">
        <f t="shared" si="420"/>
        <v>23</v>
      </c>
      <c r="T2623" s="18">
        <f t="shared" si="421"/>
        <v>17</v>
      </c>
      <c r="U2623" s="18">
        <f t="shared" si="422"/>
        <v>3</v>
      </c>
      <c r="V2623" s="18">
        <f t="shared" si="423"/>
        <v>27</v>
      </c>
      <c r="W2623" s="18">
        <f t="shared" si="424"/>
        <v>27</v>
      </c>
      <c r="X2623" s="18">
        <f t="shared" si="425"/>
        <v>21</v>
      </c>
      <c r="Y2623" s="18" t="str">
        <f t="shared" si="426"/>
        <v>错</v>
      </c>
    </row>
    <row r="2624" spans="1:25" ht="12.75" customHeight="1" thickBot="1">
      <c r="A2624" s="12">
        <f>IF(data!C2624="","",data!A2624)</f>
        <v>2020112</v>
      </c>
      <c r="B2624" s="13">
        <f t="shared" si="427"/>
        <v>2</v>
      </c>
      <c r="C2624" s="34">
        <f>IF(data!C2624="","",data!C2624)</f>
        <v>2</v>
      </c>
      <c r="D2624" s="34">
        <f>IF(data!C2624="","",data!D2624)</f>
        <v>9</v>
      </c>
      <c r="E2624" s="34">
        <f>IF(data!C2624="","",data!E2624)</f>
        <v>12</v>
      </c>
      <c r="F2624" s="34">
        <f>IF(data!C2624="","",data!F2624)</f>
        <v>17</v>
      </c>
      <c r="G2624" s="34">
        <f>IF(data!C2624="","",data!G2624)</f>
        <v>28</v>
      </c>
      <c r="H2624" s="34">
        <f>IF(data!C2624="","",data!H2624)</f>
        <v>32</v>
      </c>
      <c r="I2624" s="35">
        <f>IF(data!C2624="","",data!I2624)</f>
        <v>5</v>
      </c>
      <c r="J2624" s="34">
        <f>IF(data!C2624="","",data!J2624)</f>
        <v>2</v>
      </c>
      <c r="K2624" s="34">
        <f>IF(data!C2624="","",data!K2624)</f>
        <v>28</v>
      </c>
      <c r="L2624" s="34">
        <f>IF(data!C2624="","",data!L2624)</f>
        <v>12</v>
      </c>
      <c r="M2624" s="34">
        <f>IF(data!C2624="","",data!M2624)</f>
        <v>32</v>
      </c>
      <c r="N2624" s="34">
        <f>IF(data!C2624="","",data!N2624)</f>
        <v>9</v>
      </c>
      <c r="O2624" s="34">
        <f>IF(data!C2624="","",data!O2624)</f>
        <v>17</v>
      </c>
      <c r="P2624" s="16">
        <f t="shared" si="428"/>
        <v>30</v>
      </c>
      <c r="Q2624" s="17">
        <f t="shared" si="418"/>
        <v>25</v>
      </c>
      <c r="R2624" s="18">
        <f t="shared" si="419"/>
        <v>18</v>
      </c>
      <c r="S2624" s="18">
        <f t="shared" si="420"/>
        <v>20</v>
      </c>
      <c r="T2624" s="18">
        <f t="shared" si="421"/>
        <v>3</v>
      </c>
      <c r="U2624" s="18">
        <f t="shared" si="422"/>
        <v>12</v>
      </c>
      <c r="V2624" s="18">
        <f t="shared" si="423"/>
        <v>21</v>
      </c>
      <c r="W2624" s="18">
        <f t="shared" si="424"/>
        <v>21</v>
      </c>
      <c r="X2624" s="18">
        <f t="shared" si="425"/>
        <v>0</v>
      </c>
      <c r="Y2624" s="18" t="str">
        <f t="shared" si="426"/>
        <v>对</v>
      </c>
    </row>
    <row r="2625" spans="1:25" ht="12.75" customHeight="1" thickBot="1">
      <c r="A2625" s="12">
        <f>IF(data!C2625="","",data!A2625)</f>
        <v>2020113</v>
      </c>
      <c r="B2625" s="13">
        <f t="shared" si="427"/>
        <v>3</v>
      </c>
      <c r="C2625" s="34">
        <f>IF(data!C2625="","",data!C2625)</f>
        <v>1</v>
      </c>
      <c r="D2625" s="34">
        <f>IF(data!C2625="","",data!D2625)</f>
        <v>3</v>
      </c>
      <c r="E2625" s="34">
        <f>IF(data!C2625="","",data!E2625)</f>
        <v>7</v>
      </c>
      <c r="F2625" s="34">
        <f>IF(data!C2625="","",data!F2625)</f>
        <v>10</v>
      </c>
      <c r="G2625" s="34">
        <f>IF(data!C2625="","",data!G2625)</f>
        <v>22</v>
      </c>
      <c r="H2625" s="34">
        <f>IF(data!C2625="","",data!H2625)</f>
        <v>32</v>
      </c>
      <c r="I2625" s="35">
        <f>IF(data!C2625="","",data!I2625)</f>
        <v>11</v>
      </c>
      <c r="J2625" s="34">
        <f>IF(data!C2625="","",data!J2625)</f>
        <v>22</v>
      </c>
      <c r="K2625" s="34">
        <f>IF(data!C2625="","",data!K2625)</f>
        <v>32</v>
      </c>
      <c r="L2625" s="34">
        <f>IF(data!C2625="","",data!L2625)</f>
        <v>7</v>
      </c>
      <c r="M2625" s="34">
        <f>IF(data!C2625="","",data!M2625)</f>
        <v>3</v>
      </c>
      <c r="N2625" s="34">
        <f>IF(data!C2625="","",data!N2625)</f>
        <v>10</v>
      </c>
      <c r="O2625" s="34">
        <f>IF(data!C2625="","",data!O2625)</f>
        <v>1</v>
      </c>
      <c r="P2625" s="16">
        <f t="shared" si="428"/>
        <v>31</v>
      </c>
      <c r="Q2625" s="17">
        <f t="shared" si="418"/>
        <v>30</v>
      </c>
      <c r="R2625" s="18">
        <f t="shared" si="419"/>
        <v>26</v>
      </c>
      <c r="S2625" s="18">
        <f t="shared" si="420"/>
        <v>30</v>
      </c>
      <c r="T2625" s="18">
        <f t="shared" si="421"/>
        <v>4</v>
      </c>
      <c r="U2625" s="18">
        <f t="shared" si="422"/>
        <v>12</v>
      </c>
      <c r="V2625" s="18">
        <f t="shared" si="423"/>
        <v>18</v>
      </c>
      <c r="W2625" s="18">
        <f t="shared" si="424"/>
        <v>21</v>
      </c>
      <c r="X2625" s="18">
        <f t="shared" si="425"/>
        <v>9</v>
      </c>
      <c r="Y2625" s="18" t="str">
        <f t="shared" si="426"/>
        <v>对</v>
      </c>
    </row>
    <row r="2626" spans="1:25" ht="12.75" customHeight="1" thickBot="1">
      <c r="A2626" s="12">
        <f>IF(data!C2626="","",data!A2626)</f>
        <v>2020114</v>
      </c>
      <c r="B2626" s="13">
        <f t="shared" si="427"/>
        <v>4</v>
      </c>
      <c r="C2626" s="34">
        <f>IF(data!C2626="","",data!C2626)</f>
        <v>1</v>
      </c>
      <c r="D2626" s="34">
        <f>IF(data!C2626="","",data!D2626)</f>
        <v>5</v>
      </c>
      <c r="E2626" s="34">
        <f>IF(data!C2626="","",data!E2626)</f>
        <v>11</v>
      </c>
      <c r="F2626" s="34">
        <f>IF(data!C2626="","",data!F2626)</f>
        <v>24</v>
      </c>
      <c r="G2626" s="34">
        <f>IF(data!C2626="","",data!G2626)</f>
        <v>30</v>
      </c>
      <c r="H2626" s="34">
        <f>IF(data!C2626="","",data!H2626)</f>
        <v>32</v>
      </c>
      <c r="I2626" s="35">
        <f>IF(data!C2626="","",data!I2626)</f>
        <v>3</v>
      </c>
      <c r="J2626" s="34">
        <f>IF(data!C2626="","",data!J2626)</f>
        <v>24</v>
      </c>
      <c r="K2626" s="34">
        <f>IF(data!C2626="","",data!K2626)</f>
        <v>30</v>
      </c>
      <c r="L2626" s="34">
        <f>IF(data!C2626="","",data!L2626)</f>
        <v>32</v>
      </c>
      <c r="M2626" s="34">
        <f>IF(data!C2626="","",data!M2626)</f>
        <v>1</v>
      </c>
      <c r="N2626" s="34">
        <f>IF(data!C2626="","",data!N2626)</f>
        <v>5</v>
      </c>
      <c r="O2626" s="34">
        <f>IF(data!C2626="","",data!O2626)</f>
        <v>11</v>
      </c>
      <c r="P2626" s="16">
        <f t="shared" si="428"/>
        <v>31</v>
      </c>
      <c r="Q2626" s="17">
        <f t="shared" si="418"/>
        <v>29</v>
      </c>
      <c r="R2626" s="18">
        <f t="shared" si="419"/>
        <v>21</v>
      </c>
      <c r="S2626" s="18">
        <f t="shared" si="420"/>
        <v>31</v>
      </c>
      <c r="T2626" s="18">
        <f t="shared" si="421"/>
        <v>22</v>
      </c>
      <c r="U2626" s="18">
        <f t="shared" si="422"/>
        <v>0</v>
      </c>
      <c r="V2626" s="18">
        <f t="shared" si="423"/>
        <v>0</v>
      </c>
      <c r="W2626" s="18">
        <f t="shared" si="424"/>
        <v>24</v>
      </c>
      <c r="X2626" s="18">
        <f t="shared" si="425"/>
        <v>30</v>
      </c>
      <c r="Y2626" s="18" t="str">
        <f t="shared" si="426"/>
        <v>错</v>
      </c>
    </row>
    <row r="2627" spans="1:25" ht="12.75" customHeight="1" thickBot="1">
      <c r="A2627" s="12">
        <f>IF(data!C2627="","",data!A2627)</f>
        <v>2020115</v>
      </c>
      <c r="B2627" s="13">
        <f t="shared" si="427"/>
        <v>5</v>
      </c>
      <c r="C2627" s="34">
        <f>IF(data!C2627="","",data!C2627)</f>
        <v>1</v>
      </c>
      <c r="D2627" s="34">
        <f>IF(data!C2627="","",data!D2627)</f>
        <v>4</v>
      </c>
      <c r="E2627" s="34">
        <f>IF(data!C2627="","",data!E2627)</f>
        <v>12</v>
      </c>
      <c r="F2627" s="34">
        <f>IF(data!C2627="","",data!F2627)</f>
        <v>20</v>
      </c>
      <c r="G2627" s="34">
        <f>IF(data!C2627="","",data!G2627)</f>
        <v>25</v>
      </c>
      <c r="H2627" s="34">
        <f>IF(data!C2627="","",data!H2627)</f>
        <v>32</v>
      </c>
      <c r="I2627" s="35">
        <f>IF(data!C2627="","",data!I2627)</f>
        <v>2</v>
      </c>
      <c r="J2627" s="34">
        <f>IF(data!C2627="","",data!J2627)</f>
        <v>20</v>
      </c>
      <c r="K2627" s="34">
        <f>IF(data!C2627="","",data!K2627)</f>
        <v>32</v>
      </c>
      <c r="L2627" s="34">
        <f>IF(data!C2627="","",data!L2627)</f>
        <v>25</v>
      </c>
      <c r="M2627" s="34">
        <f>IF(data!C2627="","",data!M2627)</f>
        <v>12</v>
      </c>
      <c r="N2627" s="34">
        <f>IF(data!C2627="","",data!N2627)</f>
        <v>4</v>
      </c>
      <c r="O2627" s="34">
        <f>IF(data!C2627="","",data!O2627)</f>
        <v>1</v>
      </c>
      <c r="P2627" s="16">
        <f t="shared" si="428"/>
        <v>31</v>
      </c>
      <c r="Q2627" s="17">
        <f t="shared" si="418"/>
        <v>28</v>
      </c>
      <c r="R2627" s="18">
        <f t="shared" si="419"/>
        <v>29</v>
      </c>
      <c r="S2627" s="18">
        <f t="shared" si="420"/>
        <v>31</v>
      </c>
      <c r="T2627" s="18">
        <f t="shared" si="421"/>
        <v>24</v>
      </c>
      <c r="U2627" s="18">
        <f t="shared" si="422"/>
        <v>27</v>
      </c>
      <c r="V2627" s="18">
        <f t="shared" si="423"/>
        <v>18</v>
      </c>
      <c r="W2627" s="18">
        <f t="shared" si="424"/>
        <v>6</v>
      </c>
      <c r="X2627" s="18">
        <f t="shared" si="425"/>
        <v>24</v>
      </c>
      <c r="Y2627" s="18" t="str">
        <f t="shared" si="426"/>
        <v>错</v>
      </c>
    </row>
    <row r="2628" spans="1:25" ht="12.75" customHeight="1" thickBot="1">
      <c r="A2628" s="12">
        <f>IF(data!C2628="","",data!A2628)</f>
        <v>2020116</v>
      </c>
      <c r="B2628" s="13">
        <f t="shared" si="427"/>
        <v>6</v>
      </c>
      <c r="C2628" s="34">
        <f>IF(data!C2628="","",data!C2628)</f>
        <v>5</v>
      </c>
      <c r="D2628" s="34">
        <f>IF(data!C2628="","",data!D2628)</f>
        <v>6</v>
      </c>
      <c r="E2628" s="34">
        <f>IF(data!C2628="","",data!E2628)</f>
        <v>14</v>
      </c>
      <c r="F2628" s="34">
        <f>IF(data!C2628="","",data!F2628)</f>
        <v>16</v>
      </c>
      <c r="G2628" s="34">
        <f>IF(data!C2628="","",data!G2628)</f>
        <v>19</v>
      </c>
      <c r="H2628" s="34">
        <f>IF(data!C2628="","",data!H2628)</f>
        <v>27</v>
      </c>
      <c r="I2628" s="35">
        <f>IF(data!C2628="","",data!I2628)</f>
        <v>10</v>
      </c>
      <c r="J2628" s="34">
        <f>IF(data!C2628="","",data!J2628)</f>
        <v>5</v>
      </c>
      <c r="K2628" s="34">
        <f>IF(data!C2628="","",data!K2628)</f>
        <v>6</v>
      </c>
      <c r="L2628" s="34">
        <f>IF(data!C2628="","",data!L2628)</f>
        <v>27</v>
      </c>
      <c r="M2628" s="34">
        <f>IF(data!C2628="","",data!M2628)</f>
        <v>14</v>
      </c>
      <c r="N2628" s="34">
        <f>IF(data!C2628="","",data!N2628)</f>
        <v>16</v>
      </c>
      <c r="O2628" s="34">
        <f>IF(data!C2628="","",data!O2628)</f>
        <v>19</v>
      </c>
      <c r="P2628" s="16">
        <f t="shared" si="428"/>
        <v>22</v>
      </c>
      <c r="Q2628" s="17">
        <f t="shared" ref="Q2628:Q2691" si="429">IF(C2627="","",H2627-B2627)</f>
        <v>27</v>
      </c>
      <c r="R2628" s="18">
        <f t="shared" ref="R2628:R2691" si="430">IF(C2627="","",G2627-C2627)</f>
        <v>24</v>
      </c>
      <c r="S2628" s="18">
        <f t="shared" ref="S2628:S2691" si="431">IF(C2627="","",H2627-C2627)</f>
        <v>31</v>
      </c>
      <c r="T2628" s="18">
        <f t="shared" ref="T2628:T2691" si="432">IF(C2627="","",MOD(J2627*C2627,33))</f>
        <v>20</v>
      </c>
      <c r="U2628" s="18">
        <f t="shared" ref="U2628:U2691" si="433">IF(C2627="","",MOD(I2627*9,33))</f>
        <v>18</v>
      </c>
      <c r="V2628" s="18">
        <f t="shared" ref="V2628:V2691" si="434">IF(D2627="","",MOD(J2627*9,33))</f>
        <v>15</v>
      </c>
      <c r="W2628" s="18">
        <f t="shared" ref="W2628:W2691" si="435">IF(E2627="","",MOD(K2627*9,33))</f>
        <v>24</v>
      </c>
      <c r="X2628" s="18">
        <f t="shared" ref="X2628:X2691" si="436">IF(F2627="","",MOD(L2627*9,33))</f>
        <v>27</v>
      </c>
      <c r="Y2628" s="18" t="str">
        <f t="shared" ref="Y2628:Y2691" si="437">IF($P2628="","",IF(COUNTIF($Q2628:$X2628,$P2628),"错","对"))</f>
        <v>对</v>
      </c>
    </row>
    <row r="2629" spans="1:25" ht="12.75" customHeight="1" thickBot="1">
      <c r="A2629" s="12">
        <f>IF(data!C2629="","",data!A2629)</f>
        <v>2020117</v>
      </c>
      <c r="B2629" s="13">
        <f t="shared" si="427"/>
        <v>7</v>
      </c>
      <c r="C2629" s="34">
        <f>IF(data!C2629="","",data!C2629)</f>
        <v>7</v>
      </c>
      <c r="D2629" s="34">
        <f>IF(data!C2629="","",data!D2629)</f>
        <v>8</v>
      </c>
      <c r="E2629" s="34">
        <f>IF(data!C2629="","",data!E2629)</f>
        <v>9</v>
      </c>
      <c r="F2629" s="34">
        <f>IF(data!C2629="","",data!F2629)</f>
        <v>10</v>
      </c>
      <c r="G2629" s="34">
        <f>IF(data!C2629="","",data!G2629)</f>
        <v>16</v>
      </c>
      <c r="H2629" s="34">
        <f>IF(data!C2629="","",data!H2629)</f>
        <v>27</v>
      </c>
      <c r="I2629" s="35">
        <f>IF(data!C2629="","",data!I2629)</f>
        <v>7</v>
      </c>
      <c r="J2629" s="34">
        <f>IF(data!C2629="","",data!J2629)</f>
        <v>9</v>
      </c>
      <c r="K2629" s="34">
        <f>IF(data!C2629="","",data!K2629)</f>
        <v>16</v>
      </c>
      <c r="L2629" s="34">
        <f>IF(data!C2629="","",data!L2629)</f>
        <v>7</v>
      </c>
      <c r="M2629" s="34">
        <f>IF(data!C2629="","",data!M2629)</f>
        <v>10</v>
      </c>
      <c r="N2629" s="34">
        <f>IF(data!C2629="","",data!N2629)</f>
        <v>8</v>
      </c>
      <c r="O2629" s="34">
        <f>IF(data!C2629="","",data!O2629)</f>
        <v>27</v>
      </c>
      <c r="P2629" s="16">
        <f t="shared" si="428"/>
        <v>20</v>
      </c>
      <c r="Q2629" s="17">
        <f t="shared" si="429"/>
        <v>21</v>
      </c>
      <c r="R2629" s="18">
        <f t="shared" si="430"/>
        <v>14</v>
      </c>
      <c r="S2629" s="18">
        <f t="shared" si="431"/>
        <v>22</v>
      </c>
      <c r="T2629" s="18">
        <f t="shared" si="432"/>
        <v>25</v>
      </c>
      <c r="U2629" s="18">
        <f t="shared" si="433"/>
        <v>24</v>
      </c>
      <c r="V2629" s="18">
        <f t="shared" si="434"/>
        <v>12</v>
      </c>
      <c r="W2629" s="18">
        <f t="shared" si="435"/>
        <v>21</v>
      </c>
      <c r="X2629" s="18">
        <f t="shared" si="436"/>
        <v>12</v>
      </c>
      <c r="Y2629" s="18" t="str">
        <f t="shared" si="437"/>
        <v>对</v>
      </c>
    </row>
    <row r="2630" spans="1:25" ht="12.75" customHeight="1" thickBot="1">
      <c r="A2630" s="12">
        <f>IF(data!C2630="","",data!A2630)</f>
        <v>2020118</v>
      </c>
      <c r="B2630" s="13">
        <f t="shared" si="427"/>
        <v>8</v>
      </c>
      <c r="C2630" s="34">
        <f>IF(data!C2630="","",data!C2630)</f>
        <v>11</v>
      </c>
      <c r="D2630" s="34">
        <f>IF(data!C2630="","",data!D2630)</f>
        <v>13</v>
      </c>
      <c r="E2630" s="34">
        <f>IF(data!C2630="","",data!E2630)</f>
        <v>19</v>
      </c>
      <c r="F2630" s="34">
        <f>IF(data!C2630="","",data!F2630)</f>
        <v>26</v>
      </c>
      <c r="G2630" s="34">
        <f>IF(data!C2630="","",data!G2630)</f>
        <v>30</v>
      </c>
      <c r="H2630" s="34">
        <f>IF(data!C2630="","",data!H2630)</f>
        <v>33</v>
      </c>
      <c r="I2630" s="35">
        <f>IF(data!C2630="","",data!I2630)</f>
        <v>5</v>
      </c>
      <c r="J2630" s="34">
        <f>IF(data!C2630="","",data!J2630)</f>
        <v>26</v>
      </c>
      <c r="K2630" s="34">
        <f>IF(data!C2630="","",data!K2630)</f>
        <v>11</v>
      </c>
      <c r="L2630" s="34">
        <f>IF(data!C2630="","",data!L2630)</f>
        <v>30</v>
      </c>
      <c r="M2630" s="34">
        <f>IF(data!C2630="","",data!M2630)</f>
        <v>19</v>
      </c>
      <c r="N2630" s="34">
        <f>IF(data!C2630="","",data!N2630)</f>
        <v>13</v>
      </c>
      <c r="O2630" s="34">
        <f>IF(data!C2630="","",data!O2630)</f>
        <v>33</v>
      </c>
      <c r="P2630" s="16">
        <f t="shared" si="428"/>
        <v>22</v>
      </c>
      <c r="Q2630" s="17">
        <f t="shared" si="429"/>
        <v>20</v>
      </c>
      <c r="R2630" s="18">
        <f t="shared" si="430"/>
        <v>9</v>
      </c>
      <c r="S2630" s="18">
        <f t="shared" si="431"/>
        <v>20</v>
      </c>
      <c r="T2630" s="18">
        <f t="shared" si="432"/>
        <v>30</v>
      </c>
      <c r="U2630" s="18">
        <f t="shared" si="433"/>
        <v>30</v>
      </c>
      <c r="V2630" s="18">
        <f t="shared" si="434"/>
        <v>15</v>
      </c>
      <c r="W2630" s="18">
        <f t="shared" si="435"/>
        <v>12</v>
      </c>
      <c r="X2630" s="18">
        <f t="shared" si="436"/>
        <v>30</v>
      </c>
      <c r="Y2630" s="18" t="str">
        <f t="shared" si="437"/>
        <v>对</v>
      </c>
    </row>
    <row r="2631" spans="1:25" ht="12.75" customHeight="1" thickBot="1">
      <c r="A2631" s="12">
        <f>IF(data!C2631="","",data!A2631)</f>
        <v>2020119</v>
      </c>
      <c r="B2631" s="13">
        <f t="shared" si="427"/>
        <v>9</v>
      </c>
      <c r="C2631" s="34">
        <f>IF(data!C2631="","",data!C2631)</f>
        <v>1</v>
      </c>
      <c r="D2631" s="34">
        <f>IF(data!C2631="","",data!D2631)</f>
        <v>9</v>
      </c>
      <c r="E2631" s="34">
        <f>IF(data!C2631="","",data!E2631)</f>
        <v>22</v>
      </c>
      <c r="F2631" s="34">
        <f>IF(data!C2631="","",data!F2631)</f>
        <v>28</v>
      </c>
      <c r="G2631" s="34">
        <f>IF(data!C2631="","",data!G2631)</f>
        <v>32</v>
      </c>
      <c r="H2631" s="34">
        <f>IF(data!C2631="","",data!H2631)</f>
        <v>33</v>
      </c>
      <c r="I2631" s="35">
        <f>IF(data!C2631="","",data!I2631)</f>
        <v>15</v>
      </c>
      <c r="J2631" s="34">
        <f>IF(data!C2631="","",data!J2631)</f>
        <v>33</v>
      </c>
      <c r="K2631" s="34">
        <f>IF(data!C2631="","",data!K2631)</f>
        <v>1</v>
      </c>
      <c r="L2631" s="34">
        <f>IF(data!C2631="","",data!L2631)</f>
        <v>28</v>
      </c>
      <c r="M2631" s="34">
        <f>IF(data!C2631="","",data!M2631)</f>
        <v>9</v>
      </c>
      <c r="N2631" s="34">
        <f>IF(data!C2631="","",data!N2631)</f>
        <v>22</v>
      </c>
      <c r="O2631" s="34">
        <f>IF(data!C2631="","",data!O2631)</f>
        <v>32</v>
      </c>
      <c r="P2631" s="16">
        <f t="shared" si="428"/>
        <v>32</v>
      </c>
      <c r="Q2631" s="17">
        <f t="shared" si="429"/>
        <v>25</v>
      </c>
      <c r="R2631" s="18">
        <f t="shared" si="430"/>
        <v>19</v>
      </c>
      <c r="S2631" s="18">
        <f t="shared" si="431"/>
        <v>22</v>
      </c>
      <c r="T2631" s="18">
        <f t="shared" si="432"/>
        <v>22</v>
      </c>
      <c r="U2631" s="18">
        <f t="shared" si="433"/>
        <v>12</v>
      </c>
      <c r="V2631" s="18">
        <f t="shared" si="434"/>
        <v>3</v>
      </c>
      <c r="W2631" s="18">
        <f t="shared" si="435"/>
        <v>0</v>
      </c>
      <c r="X2631" s="18">
        <f t="shared" si="436"/>
        <v>6</v>
      </c>
      <c r="Y2631" s="18" t="str">
        <f t="shared" si="437"/>
        <v>对</v>
      </c>
    </row>
    <row r="2632" spans="1:25" ht="12.75" customHeight="1" thickBot="1">
      <c r="A2632" s="12">
        <f>IF(data!C2632="","",data!A2632)</f>
        <v>2020120</v>
      </c>
      <c r="B2632" s="13">
        <f t="shared" si="427"/>
        <v>0</v>
      </c>
      <c r="C2632" s="34">
        <f>IF(data!C2632="","",data!C2632)</f>
        <v>1</v>
      </c>
      <c r="D2632" s="34">
        <f>IF(data!C2632="","",data!D2632)</f>
        <v>2</v>
      </c>
      <c r="E2632" s="34">
        <f>IF(data!C2632="","",data!E2632)</f>
        <v>3</v>
      </c>
      <c r="F2632" s="34">
        <f>IF(data!C2632="","",data!F2632)</f>
        <v>4</v>
      </c>
      <c r="G2632" s="34">
        <f>IF(data!C2632="","",data!G2632)</f>
        <v>9</v>
      </c>
      <c r="H2632" s="34">
        <f>IF(data!C2632="","",data!H2632)</f>
        <v>10</v>
      </c>
      <c r="I2632" s="35">
        <f>IF(data!C2632="","",data!I2632)</f>
        <v>12</v>
      </c>
      <c r="J2632" s="34">
        <f>IF(data!C2632="","",data!J2632)</f>
        <v>10</v>
      </c>
      <c r="K2632" s="34">
        <f>IF(data!C2632="","",data!K2632)</f>
        <v>4</v>
      </c>
      <c r="L2632" s="34">
        <f>IF(data!C2632="","",data!L2632)</f>
        <v>2</v>
      </c>
      <c r="M2632" s="34">
        <f>IF(data!C2632="","",data!M2632)</f>
        <v>3</v>
      </c>
      <c r="N2632" s="34">
        <f>IF(data!C2632="","",data!N2632)</f>
        <v>1</v>
      </c>
      <c r="O2632" s="34">
        <f>IF(data!C2632="","",data!O2632)</f>
        <v>9</v>
      </c>
      <c r="P2632" s="16">
        <f t="shared" si="428"/>
        <v>9</v>
      </c>
      <c r="Q2632" s="17">
        <f t="shared" si="429"/>
        <v>24</v>
      </c>
      <c r="R2632" s="18">
        <f t="shared" si="430"/>
        <v>31</v>
      </c>
      <c r="S2632" s="18">
        <f t="shared" si="431"/>
        <v>32</v>
      </c>
      <c r="T2632" s="18">
        <f t="shared" si="432"/>
        <v>0</v>
      </c>
      <c r="U2632" s="18">
        <f t="shared" si="433"/>
        <v>3</v>
      </c>
      <c r="V2632" s="18">
        <f t="shared" si="434"/>
        <v>0</v>
      </c>
      <c r="W2632" s="18">
        <f t="shared" si="435"/>
        <v>9</v>
      </c>
      <c r="X2632" s="18">
        <f t="shared" si="436"/>
        <v>21</v>
      </c>
      <c r="Y2632" s="18" t="str">
        <f t="shared" si="437"/>
        <v>错</v>
      </c>
    </row>
    <row r="2633" spans="1:25" ht="12.75" customHeight="1" thickBot="1">
      <c r="A2633" s="12">
        <f>IF(data!C2633="","",data!A2633)</f>
        <v>2020121</v>
      </c>
      <c r="B2633" s="13">
        <f t="shared" si="427"/>
        <v>1</v>
      </c>
      <c r="C2633" s="34">
        <f>IF(data!C2633="","",data!C2633)</f>
        <v>2</v>
      </c>
      <c r="D2633" s="34">
        <f>IF(data!C2633="","",data!D2633)</f>
        <v>4</v>
      </c>
      <c r="E2633" s="34">
        <f>IF(data!C2633="","",data!E2633)</f>
        <v>6</v>
      </c>
      <c r="F2633" s="34">
        <f>IF(data!C2633="","",data!F2633)</f>
        <v>21</v>
      </c>
      <c r="G2633" s="34">
        <f>IF(data!C2633="","",data!G2633)</f>
        <v>25</v>
      </c>
      <c r="H2633" s="34">
        <f>IF(data!C2633="","",data!H2633)</f>
        <v>29</v>
      </c>
      <c r="I2633" s="35">
        <f>IF(data!C2633="","",data!I2633)</f>
        <v>3</v>
      </c>
      <c r="J2633" s="34">
        <f>IF(data!C2633="","",data!J2633)</f>
        <v>4</v>
      </c>
      <c r="K2633" s="34">
        <f>IF(data!C2633="","",data!K2633)</f>
        <v>2</v>
      </c>
      <c r="L2633" s="34">
        <f>IF(data!C2633="","",data!L2633)</f>
        <v>21</v>
      </c>
      <c r="M2633" s="34">
        <f>IF(data!C2633="","",data!M2633)</f>
        <v>6</v>
      </c>
      <c r="N2633" s="34">
        <f>IF(data!C2633="","",data!N2633)</f>
        <v>25</v>
      </c>
      <c r="O2633" s="34">
        <f>IF(data!C2633="","",data!O2633)</f>
        <v>29</v>
      </c>
      <c r="P2633" s="16">
        <f t="shared" si="428"/>
        <v>27</v>
      </c>
      <c r="Q2633" s="17">
        <f t="shared" si="429"/>
        <v>10</v>
      </c>
      <c r="R2633" s="18">
        <f t="shared" si="430"/>
        <v>8</v>
      </c>
      <c r="S2633" s="18">
        <f t="shared" si="431"/>
        <v>9</v>
      </c>
      <c r="T2633" s="18">
        <f t="shared" si="432"/>
        <v>10</v>
      </c>
      <c r="U2633" s="18">
        <f t="shared" si="433"/>
        <v>9</v>
      </c>
      <c r="V2633" s="18">
        <f t="shared" si="434"/>
        <v>24</v>
      </c>
      <c r="W2633" s="18">
        <f t="shared" si="435"/>
        <v>3</v>
      </c>
      <c r="X2633" s="18">
        <f t="shared" si="436"/>
        <v>18</v>
      </c>
      <c r="Y2633" s="18" t="str">
        <f t="shared" si="437"/>
        <v>对</v>
      </c>
    </row>
    <row r="2634" spans="1:25" ht="12.75" customHeight="1" thickBot="1">
      <c r="A2634" s="12">
        <f>IF(data!C2634="","",data!A2634)</f>
        <v>2020122</v>
      </c>
      <c r="B2634" s="13">
        <f t="shared" si="427"/>
        <v>2</v>
      </c>
      <c r="C2634" s="34">
        <f>IF(data!C2634="","",data!C2634)</f>
        <v>12</v>
      </c>
      <c r="D2634" s="34">
        <f>IF(data!C2634="","",data!D2634)</f>
        <v>15</v>
      </c>
      <c r="E2634" s="34">
        <f>IF(data!C2634="","",data!E2634)</f>
        <v>17</v>
      </c>
      <c r="F2634" s="34">
        <f>IF(data!C2634="","",data!F2634)</f>
        <v>24</v>
      </c>
      <c r="G2634" s="34">
        <f>IF(data!C2634="","",data!G2634)</f>
        <v>26</v>
      </c>
      <c r="H2634" s="34">
        <f>IF(data!C2634="","",data!H2634)</f>
        <v>31</v>
      </c>
      <c r="I2634" s="35">
        <f>IF(data!C2634="","",data!I2634)</f>
        <v>15</v>
      </c>
      <c r="J2634" s="34">
        <f>IF(data!C2634="","",data!J2634)</f>
        <v>26</v>
      </c>
      <c r="K2634" s="34">
        <f>IF(data!C2634="","",data!K2634)</f>
        <v>17</v>
      </c>
      <c r="L2634" s="34">
        <f>IF(data!C2634="","",data!L2634)</f>
        <v>12</v>
      </c>
      <c r="M2634" s="34">
        <f>IF(data!C2634="","",data!M2634)</f>
        <v>24</v>
      </c>
      <c r="N2634" s="34">
        <f>IF(data!C2634="","",data!N2634)</f>
        <v>31</v>
      </c>
      <c r="O2634" s="34">
        <f>IF(data!C2634="","",data!O2634)</f>
        <v>15</v>
      </c>
      <c r="P2634" s="16">
        <f t="shared" si="428"/>
        <v>19</v>
      </c>
      <c r="Q2634" s="17">
        <f t="shared" si="429"/>
        <v>28</v>
      </c>
      <c r="R2634" s="18">
        <f t="shared" si="430"/>
        <v>23</v>
      </c>
      <c r="S2634" s="18">
        <f t="shared" si="431"/>
        <v>27</v>
      </c>
      <c r="T2634" s="18">
        <f t="shared" si="432"/>
        <v>8</v>
      </c>
      <c r="U2634" s="18">
        <f t="shared" si="433"/>
        <v>27</v>
      </c>
      <c r="V2634" s="18">
        <f t="shared" si="434"/>
        <v>3</v>
      </c>
      <c r="W2634" s="18">
        <f t="shared" si="435"/>
        <v>18</v>
      </c>
      <c r="X2634" s="18">
        <f t="shared" si="436"/>
        <v>24</v>
      </c>
      <c r="Y2634" s="18" t="str">
        <f t="shared" si="437"/>
        <v>对</v>
      </c>
    </row>
    <row r="2635" spans="1:25" ht="12.75" customHeight="1" thickBot="1">
      <c r="A2635" s="12">
        <f>IF(data!C2635="","",data!A2635)</f>
        <v>2020123</v>
      </c>
      <c r="B2635" s="13">
        <f t="shared" si="427"/>
        <v>3</v>
      </c>
      <c r="C2635" s="34">
        <f>IF(data!C2635="","",data!C2635)</f>
        <v>1</v>
      </c>
      <c r="D2635" s="34">
        <f>IF(data!C2635="","",data!D2635)</f>
        <v>3</v>
      </c>
      <c r="E2635" s="34">
        <f>IF(data!C2635="","",data!E2635)</f>
        <v>18</v>
      </c>
      <c r="F2635" s="34">
        <f>IF(data!C2635="","",data!F2635)</f>
        <v>19</v>
      </c>
      <c r="G2635" s="34">
        <f>IF(data!C2635="","",data!G2635)</f>
        <v>26</v>
      </c>
      <c r="H2635" s="34">
        <f>IF(data!C2635="","",data!H2635)</f>
        <v>29</v>
      </c>
      <c r="I2635" s="35">
        <f>IF(data!C2635="","",data!I2635)</f>
        <v>3</v>
      </c>
      <c r="J2635" s="34">
        <f>IF(data!C2635="","",data!J2635)</f>
        <v>19</v>
      </c>
      <c r="K2635" s="34">
        <f>IF(data!C2635="","",data!K2635)</f>
        <v>29</v>
      </c>
      <c r="L2635" s="34">
        <f>IF(data!C2635="","",data!L2635)</f>
        <v>18</v>
      </c>
      <c r="M2635" s="34">
        <f>IF(data!C2635="","",data!M2635)</f>
        <v>26</v>
      </c>
      <c r="N2635" s="34">
        <f>IF(data!C2635="","",data!N2635)</f>
        <v>1</v>
      </c>
      <c r="O2635" s="34">
        <f>IF(data!C2635="","",data!O2635)</f>
        <v>3</v>
      </c>
      <c r="P2635" s="16">
        <f t="shared" si="428"/>
        <v>28</v>
      </c>
      <c r="Q2635" s="17">
        <f t="shared" si="429"/>
        <v>29</v>
      </c>
      <c r="R2635" s="18">
        <f t="shared" si="430"/>
        <v>14</v>
      </c>
      <c r="S2635" s="18">
        <f t="shared" si="431"/>
        <v>19</v>
      </c>
      <c r="T2635" s="18">
        <f t="shared" si="432"/>
        <v>15</v>
      </c>
      <c r="U2635" s="18">
        <f t="shared" si="433"/>
        <v>3</v>
      </c>
      <c r="V2635" s="18">
        <f t="shared" si="434"/>
        <v>3</v>
      </c>
      <c r="W2635" s="18">
        <f t="shared" si="435"/>
        <v>21</v>
      </c>
      <c r="X2635" s="18">
        <f t="shared" si="436"/>
        <v>9</v>
      </c>
      <c r="Y2635" s="18" t="str">
        <f t="shared" si="437"/>
        <v>对</v>
      </c>
    </row>
    <row r="2636" spans="1:25" ht="12.75" customHeight="1" thickBot="1">
      <c r="A2636" s="12">
        <f>IF(data!C2636="","",data!A2636)</f>
        <v>2020124</v>
      </c>
      <c r="B2636" s="13">
        <f t="shared" si="427"/>
        <v>4</v>
      </c>
      <c r="C2636" s="34">
        <f>IF(data!C2636="","",data!C2636)</f>
        <v>16</v>
      </c>
      <c r="D2636" s="34">
        <f>IF(data!C2636="","",data!D2636)</f>
        <v>18</v>
      </c>
      <c r="E2636" s="34">
        <f>IF(data!C2636="","",data!E2636)</f>
        <v>19</v>
      </c>
      <c r="F2636" s="34">
        <f>IF(data!C2636="","",data!F2636)</f>
        <v>20</v>
      </c>
      <c r="G2636" s="34">
        <f>IF(data!C2636="","",data!G2636)</f>
        <v>29</v>
      </c>
      <c r="H2636" s="34">
        <f>IF(data!C2636="","",data!H2636)</f>
        <v>33</v>
      </c>
      <c r="I2636" s="35">
        <f>IF(data!C2636="","",data!I2636)</f>
        <v>12</v>
      </c>
      <c r="J2636" s="34">
        <f>IF(data!C2636="","",data!J2636)</f>
        <v>33</v>
      </c>
      <c r="K2636" s="34">
        <f>IF(data!C2636="","",data!K2636)</f>
        <v>29</v>
      </c>
      <c r="L2636" s="34">
        <f>IF(data!C2636="","",data!L2636)</f>
        <v>19</v>
      </c>
      <c r="M2636" s="34">
        <f>IF(data!C2636="","",data!M2636)</f>
        <v>20</v>
      </c>
      <c r="N2636" s="34">
        <f>IF(data!C2636="","",data!N2636)</f>
        <v>18</v>
      </c>
      <c r="O2636" s="34">
        <f>IF(data!C2636="","",data!O2636)</f>
        <v>16</v>
      </c>
      <c r="P2636" s="16">
        <f t="shared" si="428"/>
        <v>17</v>
      </c>
      <c r="Q2636" s="17">
        <f t="shared" si="429"/>
        <v>26</v>
      </c>
      <c r="R2636" s="18">
        <f t="shared" si="430"/>
        <v>25</v>
      </c>
      <c r="S2636" s="18">
        <f t="shared" si="431"/>
        <v>28</v>
      </c>
      <c r="T2636" s="18">
        <f t="shared" si="432"/>
        <v>19</v>
      </c>
      <c r="U2636" s="18">
        <f t="shared" si="433"/>
        <v>27</v>
      </c>
      <c r="V2636" s="18">
        <f t="shared" si="434"/>
        <v>6</v>
      </c>
      <c r="W2636" s="18">
        <f t="shared" si="435"/>
        <v>30</v>
      </c>
      <c r="X2636" s="18">
        <f t="shared" si="436"/>
        <v>30</v>
      </c>
      <c r="Y2636" s="18" t="str">
        <f t="shared" si="437"/>
        <v>对</v>
      </c>
    </row>
    <row r="2637" spans="1:25" ht="12.75" customHeight="1" thickBot="1">
      <c r="A2637" s="12">
        <f>IF(data!C2637="","",data!A2637)</f>
        <v>2020125</v>
      </c>
      <c r="B2637" s="13">
        <f t="shared" si="427"/>
        <v>5</v>
      </c>
      <c r="C2637" s="34">
        <f>IF(data!C2637="","",data!C2637)</f>
        <v>5</v>
      </c>
      <c r="D2637" s="34">
        <f>IF(data!C2637="","",data!D2637)</f>
        <v>12</v>
      </c>
      <c r="E2637" s="34">
        <f>IF(data!C2637="","",data!E2637)</f>
        <v>16</v>
      </c>
      <c r="F2637" s="34">
        <f>IF(data!C2637="","",data!F2637)</f>
        <v>26</v>
      </c>
      <c r="G2637" s="34">
        <f>IF(data!C2637="","",data!G2637)</f>
        <v>30</v>
      </c>
      <c r="H2637" s="34">
        <f>IF(data!C2637="","",data!H2637)</f>
        <v>31</v>
      </c>
      <c r="I2637" s="35">
        <f>IF(data!C2637="","",data!I2637)</f>
        <v>13</v>
      </c>
      <c r="J2637" s="34">
        <f>IF(data!C2637="","",data!J2637)</f>
        <v>30</v>
      </c>
      <c r="K2637" s="34">
        <f>IF(data!C2637="","",data!K2637)</f>
        <v>12</v>
      </c>
      <c r="L2637" s="34">
        <f>IF(data!C2637="","",data!L2637)</f>
        <v>16</v>
      </c>
      <c r="M2637" s="34">
        <f>IF(data!C2637="","",data!M2637)</f>
        <v>26</v>
      </c>
      <c r="N2637" s="34">
        <f>IF(data!C2637="","",data!N2637)</f>
        <v>5</v>
      </c>
      <c r="O2637" s="34">
        <f>IF(data!C2637="","",data!O2637)</f>
        <v>31</v>
      </c>
      <c r="P2637" s="16">
        <f t="shared" si="428"/>
        <v>26</v>
      </c>
      <c r="Q2637" s="17">
        <f t="shared" si="429"/>
        <v>29</v>
      </c>
      <c r="R2637" s="18">
        <f t="shared" si="430"/>
        <v>13</v>
      </c>
      <c r="S2637" s="18">
        <f t="shared" si="431"/>
        <v>17</v>
      </c>
      <c r="T2637" s="18">
        <f t="shared" si="432"/>
        <v>0</v>
      </c>
      <c r="U2637" s="18">
        <f t="shared" si="433"/>
        <v>9</v>
      </c>
      <c r="V2637" s="18">
        <f t="shared" si="434"/>
        <v>0</v>
      </c>
      <c r="W2637" s="18">
        <f t="shared" si="435"/>
        <v>30</v>
      </c>
      <c r="X2637" s="18">
        <f t="shared" si="436"/>
        <v>6</v>
      </c>
      <c r="Y2637" s="18" t="str">
        <f t="shared" si="437"/>
        <v>对</v>
      </c>
    </row>
    <row r="2638" spans="1:25" ht="12.75" customHeight="1" thickBot="1">
      <c r="A2638" s="12">
        <f>IF(data!C2638="","",data!A2638)</f>
        <v>2020126</v>
      </c>
      <c r="B2638" s="13">
        <f t="shared" si="427"/>
        <v>6</v>
      </c>
      <c r="C2638" s="34">
        <f>IF(data!C2638="","",data!C2638)</f>
        <v>3</v>
      </c>
      <c r="D2638" s="34">
        <f>IF(data!C2638="","",data!D2638)</f>
        <v>7</v>
      </c>
      <c r="E2638" s="34">
        <f>IF(data!C2638="","",data!E2638)</f>
        <v>12</v>
      </c>
      <c r="F2638" s="34">
        <f>IF(data!C2638="","",data!F2638)</f>
        <v>14</v>
      </c>
      <c r="G2638" s="34">
        <f>IF(data!C2638="","",data!G2638)</f>
        <v>23</v>
      </c>
      <c r="H2638" s="34">
        <f>IF(data!C2638="","",data!H2638)</f>
        <v>28</v>
      </c>
      <c r="I2638" s="35">
        <f>IF(data!C2638="","",data!I2638)</f>
        <v>11</v>
      </c>
      <c r="J2638" s="34">
        <f>IF(data!C2638="","",data!J2638)</f>
        <v>14</v>
      </c>
      <c r="K2638" s="34">
        <f>IF(data!C2638="","",data!K2638)</f>
        <v>7</v>
      </c>
      <c r="L2638" s="34">
        <f>IF(data!C2638="","",data!L2638)</f>
        <v>28</v>
      </c>
      <c r="M2638" s="34">
        <f>IF(data!C2638="","",data!M2638)</f>
        <v>23</v>
      </c>
      <c r="N2638" s="34">
        <f>IF(data!C2638="","",data!N2638)</f>
        <v>3</v>
      </c>
      <c r="O2638" s="34">
        <f>IF(data!C2638="","",data!O2638)</f>
        <v>12</v>
      </c>
      <c r="P2638" s="16">
        <f t="shared" si="428"/>
        <v>25</v>
      </c>
      <c r="Q2638" s="17">
        <f t="shared" si="429"/>
        <v>26</v>
      </c>
      <c r="R2638" s="18">
        <f t="shared" si="430"/>
        <v>25</v>
      </c>
      <c r="S2638" s="18">
        <f t="shared" si="431"/>
        <v>26</v>
      </c>
      <c r="T2638" s="18">
        <f t="shared" si="432"/>
        <v>18</v>
      </c>
      <c r="U2638" s="18">
        <f t="shared" si="433"/>
        <v>18</v>
      </c>
      <c r="V2638" s="18">
        <f t="shared" si="434"/>
        <v>6</v>
      </c>
      <c r="W2638" s="18">
        <f t="shared" si="435"/>
        <v>9</v>
      </c>
      <c r="X2638" s="18">
        <f t="shared" si="436"/>
        <v>12</v>
      </c>
      <c r="Y2638" s="18" t="str">
        <f t="shared" si="437"/>
        <v>错</v>
      </c>
    </row>
    <row r="2639" spans="1:25" ht="12.75" customHeight="1" thickBot="1">
      <c r="A2639" s="12">
        <f>IF(data!C2639="","",data!A2639)</f>
        <v>2020127</v>
      </c>
      <c r="B2639" s="13">
        <f t="shared" si="427"/>
        <v>7</v>
      </c>
      <c r="C2639" s="34">
        <f>IF(data!C2639="","",data!C2639)</f>
        <v>1</v>
      </c>
      <c r="D2639" s="34">
        <f>IF(data!C2639="","",data!D2639)</f>
        <v>4</v>
      </c>
      <c r="E2639" s="34">
        <f>IF(data!C2639="","",data!E2639)</f>
        <v>18</v>
      </c>
      <c r="F2639" s="34">
        <f>IF(data!C2639="","",data!F2639)</f>
        <v>19</v>
      </c>
      <c r="G2639" s="34">
        <f>IF(data!C2639="","",data!G2639)</f>
        <v>26</v>
      </c>
      <c r="H2639" s="34">
        <f>IF(data!C2639="","",data!H2639)</f>
        <v>31</v>
      </c>
      <c r="I2639" s="35">
        <f>IF(data!C2639="","",data!I2639)</f>
        <v>7</v>
      </c>
      <c r="J2639" s="34">
        <f>IF(data!C2639="","",data!J2639)</f>
        <v>1</v>
      </c>
      <c r="K2639" s="34">
        <f>IF(data!C2639="","",data!K2639)</f>
        <v>26</v>
      </c>
      <c r="L2639" s="34">
        <f>IF(data!C2639="","",data!L2639)</f>
        <v>18</v>
      </c>
      <c r="M2639" s="34">
        <f>IF(data!C2639="","",data!M2639)</f>
        <v>19</v>
      </c>
      <c r="N2639" s="34">
        <f>IF(data!C2639="","",data!N2639)</f>
        <v>4</v>
      </c>
      <c r="O2639" s="34">
        <f>IF(data!C2639="","",data!O2639)</f>
        <v>31</v>
      </c>
      <c r="P2639" s="16">
        <f t="shared" si="428"/>
        <v>30</v>
      </c>
      <c r="Q2639" s="17">
        <f t="shared" si="429"/>
        <v>22</v>
      </c>
      <c r="R2639" s="18">
        <f t="shared" si="430"/>
        <v>20</v>
      </c>
      <c r="S2639" s="18">
        <f t="shared" si="431"/>
        <v>25</v>
      </c>
      <c r="T2639" s="18">
        <f t="shared" si="432"/>
        <v>9</v>
      </c>
      <c r="U2639" s="18">
        <f t="shared" si="433"/>
        <v>0</v>
      </c>
      <c r="V2639" s="18">
        <f t="shared" si="434"/>
        <v>27</v>
      </c>
      <c r="W2639" s="18">
        <f t="shared" si="435"/>
        <v>30</v>
      </c>
      <c r="X2639" s="18">
        <f t="shared" si="436"/>
        <v>21</v>
      </c>
      <c r="Y2639" s="18" t="str">
        <f t="shared" si="437"/>
        <v>错</v>
      </c>
    </row>
    <row r="2640" spans="1:25" ht="12.75" customHeight="1" thickBot="1">
      <c r="A2640" s="12">
        <f>IF(data!C2640="","",data!A2640)</f>
        <v>2020128</v>
      </c>
      <c r="B2640" s="13">
        <f t="shared" si="427"/>
        <v>8</v>
      </c>
      <c r="C2640" s="34">
        <f>IF(data!C2640="","",data!C2640)</f>
        <v>8</v>
      </c>
      <c r="D2640" s="34">
        <f>IF(data!C2640="","",data!D2640)</f>
        <v>10</v>
      </c>
      <c r="E2640" s="34">
        <f>IF(data!C2640="","",data!E2640)</f>
        <v>15</v>
      </c>
      <c r="F2640" s="34">
        <f>IF(data!C2640="","",data!F2640)</f>
        <v>16</v>
      </c>
      <c r="G2640" s="34">
        <f>IF(data!C2640="","",data!G2640)</f>
        <v>23</v>
      </c>
      <c r="H2640" s="34">
        <f>IF(data!C2640="","",data!H2640)</f>
        <v>26</v>
      </c>
      <c r="I2640" s="35">
        <f>IF(data!C2640="","",data!I2640)</f>
        <v>10</v>
      </c>
      <c r="J2640" s="34">
        <f>IF(data!C2640="","",data!J2640)</f>
        <v>23</v>
      </c>
      <c r="K2640" s="34">
        <f>IF(data!C2640="","",data!K2640)</f>
        <v>16</v>
      </c>
      <c r="L2640" s="34">
        <f>IF(data!C2640="","",data!L2640)</f>
        <v>26</v>
      </c>
      <c r="M2640" s="34">
        <f>IF(data!C2640="","",data!M2640)</f>
        <v>8</v>
      </c>
      <c r="N2640" s="34">
        <f>IF(data!C2640="","",data!N2640)</f>
        <v>15</v>
      </c>
      <c r="O2640" s="34">
        <f>IF(data!C2640="","",data!O2640)</f>
        <v>10</v>
      </c>
      <c r="P2640" s="16">
        <f t="shared" si="428"/>
        <v>18</v>
      </c>
      <c r="Q2640" s="17">
        <f t="shared" si="429"/>
        <v>24</v>
      </c>
      <c r="R2640" s="18">
        <f t="shared" si="430"/>
        <v>25</v>
      </c>
      <c r="S2640" s="18">
        <f t="shared" si="431"/>
        <v>30</v>
      </c>
      <c r="T2640" s="18">
        <f t="shared" si="432"/>
        <v>1</v>
      </c>
      <c r="U2640" s="18">
        <f t="shared" si="433"/>
        <v>30</v>
      </c>
      <c r="V2640" s="18">
        <f t="shared" si="434"/>
        <v>9</v>
      </c>
      <c r="W2640" s="18">
        <f t="shared" si="435"/>
        <v>3</v>
      </c>
      <c r="X2640" s="18">
        <f t="shared" si="436"/>
        <v>30</v>
      </c>
      <c r="Y2640" s="18" t="str">
        <f t="shared" si="437"/>
        <v>对</v>
      </c>
    </row>
    <row r="2641" spans="1:25" ht="12.75" customHeight="1" thickBot="1">
      <c r="A2641" s="12">
        <f>IF(data!C2641="","",data!A2641)</f>
        <v>2020129</v>
      </c>
      <c r="B2641" s="13">
        <f t="shared" si="427"/>
        <v>9</v>
      </c>
      <c r="C2641" s="34">
        <f>IF(data!C2641="","",data!C2641)</f>
        <v>1</v>
      </c>
      <c r="D2641" s="34">
        <f>IF(data!C2641="","",data!D2641)</f>
        <v>2</v>
      </c>
      <c r="E2641" s="34">
        <f>IF(data!C2641="","",data!E2641)</f>
        <v>5</v>
      </c>
      <c r="F2641" s="34">
        <f>IF(data!C2641="","",data!F2641)</f>
        <v>15</v>
      </c>
      <c r="G2641" s="34">
        <f>IF(data!C2641="","",data!G2641)</f>
        <v>28</v>
      </c>
      <c r="H2641" s="34">
        <f>IF(data!C2641="","",data!H2641)</f>
        <v>33</v>
      </c>
      <c r="I2641" s="35">
        <f>IF(data!C2641="","",data!I2641)</f>
        <v>4</v>
      </c>
      <c r="J2641" s="34">
        <f>IF(data!C2641="","",data!J2641)</f>
        <v>15</v>
      </c>
      <c r="K2641" s="34">
        <f>IF(data!C2641="","",data!K2641)</f>
        <v>1</v>
      </c>
      <c r="L2641" s="34">
        <f>IF(data!C2641="","",data!L2641)</f>
        <v>2</v>
      </c>
      <c r="M2641" s="34">
        <f>IF(data!C2641="","",data!M2641)</f>
        <v>33</v>
      </c>
      <c r="N2641" s="34">
        <f>IF(data!C2641="","",data!N2641)</f>
        <v>28</v>
      </c>
      <c r="O2641" s="34">
        <f>IF(data!C2641="","",data!O2641)</f>
        <v>5</v>
      </c>
      <c r="P2641" s="16">
        <f t="shared" si="428"/>
        <v>32</v>
      </c>
      <c r="Q2641" s="17">
        <f t="shared" si="429"/>
        <v>18</v>
      </c>
      <c r="R2641" s="18">
        <f t="shared" si="430"/>
        <v>15</v>
      </c>
      <c r="S2641" s="18">
        <f t="shared" si="431"/>
        <v>18</v>
      </c>
      <c r="T2641" s="18">
        <f t="shared" si="432"/>
        <v>19</v>
      </c>
      <c r="U2641" s="18">
        <f t="shared" si="433"/>
        <v>24</v>
      </c>
      <c r="V2641" s="18">
        <f t="shared" si="434"/>
        <v>9</v>
      </c>
      <c r="W2641" s="18">
        <f t="shared" si="435"/>
        <v>12</v>
      </c>
      <c r="X2641" s="18">
        <f t="shared" si="436"/>
        <v>3</v>
      </c>
      <c r="Y2641" s="18" t="str">
        <f t="shared" si="437"/>
        <v>对</v>
      </c>
    </row>
    <row r="2642" spans="1:25" ht="12.75" customHeight="1" thickBot="1">
      <c r="A2642" s="12">
        <f>IF(data!C2642="","",data!A2642)</f>
        <v>2020130</v>
      </c>
      <c r="B2642" s="13">
        <f t="shared" si="427"/>
        <v>0</v>
      </c>
      <c r="C2642" s="34">
        <f>IF(data!C2642="","",data!C2642)</f>
        <v>8</v>
      </c>
      <c r="D2642" s="34">
        <f>IF(data!C2642="","",data!D2642)</f>
        <v>9</v>
      </c>
      <c r="E2642" s="34">
        <f>IF(data!C2642="","",data!E2642)</f>
        <v>11</v>
      </c>
      <c r="F2642" s="34">
        <f>IF(data!C2642="","",data!F2642)</f>
        <v>14</v>
      </c>
      <c r="G2642" s="34">
        <f>IF(data!C2642="","",data!G2642)</f>
        <v>17</v>
      </c>
      <c r="H2642" s="34">
        <f>IF(data!C2642="","",data!H2642)</f>
        <v>29</v>
      </c>
      <c r="I2642" s="35">
        <f>IF(data!C2642="","",data!I2642)</f>
        <v>16</v>
      </c>
      <c r="J2642" s="34">
        <f>IF(data!C2642="","",data!J2642)</f>
        <v>9</v>
      </c>
      <c r="K2642" s="34">
        <f>IF(data!C2642="","",data!K2642)</f>
        <v>11</v>
      </c>
      <c r="L2642" s="34">
        <f>IF(data!C2642="","",data!L2642)</f>
        <v>14</v>
      </c>
      <c r="M2642" s="34">
        <f>IF(data!C2642="","",data!M2642)</f>
        <v>8</v>
      </c>
      <c r="N2642" s="34">
        <f>IF(data!C2642="","",data!N2642)</f>
        <v>29</v>
      </c>
      <c r="O2642" s="34">
        <f>IF(data!C2642="","",data!O2642)</f>
        <v>17</v>
      </c>
      <c r="P2642" s="16">
        <f t="shared" si="428"/>
        <v>21</v>
      </c>
      <c r="Q2642" s="17">
        <f t="shared" si="429"/>
        <v>24</v>
      </c>
      <c r="R2642" s="18">
        <f t="shared" si="430"/>
        <v>27</v>
      </c>
      <c r="S2642" s="18">
        <f t="shared" si="431"/>
        <v>32</v>
      </c>
      <c r="T2642" s="18">
        <f t="shared" si="432"/>
        <v>15</v>
      </c>
      <c r="U2642" s="18">
        <f t="shared" si="433"/>
        <v>3</v>
      </c>
      <c r="V2642" s="18">
        <f t="shared" si="434"/>
        <v>3</v>
      </c>
      <c r="W2642" s="18">
        <f t="shared" si="435"/>
        <v>9</v>
      </c>
      <c r="X2642" s="18">
        <f t="shared" si="436"/>
        <v>18</v>
      </c>
      <c r="Y2642" s="18" t="str">
        <f t="shared" si="437"/>
        <v>对</v>
      </c>
    </row>
    <row r="2643" spans="1:25" ht="12.75" customHeight="1" thickBot="1">
      <c r="A2643" s="12">
        <f>IF(data!C2643="","",data!A2643)</f>
        <v>2020131</v>
      </c>
      <c r="B2643" s="13">
        <f t="shared" si="427"/>
        <v>1</v>
      </c>
      <c r="C2643" s="34">
        <f>IF(data!C2643="","",data!C2643)</f>
        <v>8</v>
      </c>
      <c r="D2643" s="34">
        <f>IF(data!C2643="","",data!D2643)</f>
        <v>19</v>
      </c>
      <c r="E2643" s="34">
        <f>IF(data!C2643="","",data!E2643)</f>
        <v>22</v>
      </c>
      <c r="F2643" s="34">
        <f>IF(data!C2643="","",data!F2643)</f>
        <v>26</v>
      </c>
      <c r="G2643" s="34">
        <f>IF(data!C2643="","",data!G2643)</f>
        <v>27</v>
      </c>
      <c r="H2643" s="34">
        <f>IF(data!C2643="","",data!H2643)</f>
        <v>30</v>
      </c>
      <c r="I2643" s="35">
        <f>IF(data!C2643="","",data!I2643)</f>
        <v>7</v>
      </c>
      <c r="J2643" s="34">
        <f>IF(data!C2643="","",data!J2643)</f>
        <v>19</v>
      </c>
      <c r="K2643" s="34">
        <f>IF(data!C2643="","",data!K2643)</f>
        <v>8</v>
      </c>
      <c r="L2643" s="34">
        <f>IF(data!C2643="","",data!L2643)</f>
        <v>22</v>
      </c>
      <c r="M2643" s="34">
        <f>IF(data!C2643="","",data!M2643)</f>
        <v>30</v>
      </c>
      <c r="N2643" s="34">
        <f>IF(data!C2643="","",data!N2643)</f>
        <v>27</v>
      </c>
      <c r="O2643" s="34">
        <f>IF(data!C2643="","",data!O2643)</f>
        <v>26</v>
      </c>
      <c r="P2643" s="16">
        <f t="shared" si="428"/>
        <v>22</v>
      </c>
      <c r="Q2643" s="17">
        <f t="shared" si="429"/>
        <v>29</v>
      </c>
      <c r="R2643" s="18">
        <f t="shared" si="430"/>
        <v>9</v>
      </c>
      <c r="S2643" s="18">
        <f t="shared" si="431"/>
        <v>21</v>
      </c>
      <c r="T2643" s="18">
        <f t="shared" si="432"/>
        <v>6</v>
      </c>
      <c r="U2643" s="18">
        <f t="shared" si="433"/>
        <v>12</v>
      </c>
      <c r="V2643" s="18">
        <f t="shared" si="434"/>
        <v>15</v>
      </c>
      <c r="W2643" s="18">
        <f t="shared" si="435"/>
        <v>0</v>
      </c>
      <c r="X2643" s="18">
        <f t="shared" si="436"/>
        <v>27</v>
      </c>
      <c r="Y2643" s="18" t="str">
        <f t="shared" si="437"/>
        <v>对</v>
      </c>
    </row>
    <row r="2644" spans="1:25" ht="12.75" customHeight="1" thickBot="1">
      <c r="A2644" s="12">
        <f>IF(data!C2644="","",data!A2644)</f>
        <v>2020132</v>
      </c>
      <c r="B2644" s="13">
        <f t="shared" si="427"/>
        <v>2</v>
      </c>
      <c r="C2644" s="34">
        <f>IF(data!C2644="","",data!C2644)</f>
        <v>1</v>
      </c>
      <c r="D2644" s="34">
        <f>IF(data!C2644="","",data!D2644)</f>
        <v>4</v>
      </c>
      <c r="E2644" s="34">
        <f>IF(data!C2644="","",data!E2644)</f>
        <v>11</v>
      </c>
      <c r="F2644" s="34">
        <f>IF(data!C2644="","",data!F2644)</f>
        <v>12</v>
      </c>
      <c r="G2644" s="34">
        <f>IF(data!C2644="","",data!G2644)</f>
        <v>14</v>
      </c>
      <c r="H2644" s="34">
        <f>IF(data!C2644="","",data!H2644)</f>
        <v>23</v>
      </c>
      <c r="I2644" s="35">
        <f>IF(data!C2644="","",data!I2644)</f>
        <v>4</v>
      </c>
      <c r="J2644" s="34">
        <f>IF(data!C2644="","",data!J2644)</f>
        <v>12</v>
      </c>
      <c r="K2644" s="34">
        <f>IF(data!C2644="","",data!K2644)</f>
        <v>14</v>
      </c>
      <c r="L2644" s="34">
        <f>IF(data!C2644="","",data!L2644)</f>
        <v>1</v>
      </c>
      <c r="M2644" s="34">
        <f>IF(data!C2644="","",data!M2644)</f>
        <v>23</v>
      </c>
      <c r="N2644" s="34">
        <f>IF(data!C2644="","",data!N2644)</f>
        <v>11</v>
      </c>
      <c r="O2644" s="34">
        <f>IF(data!C2644="","",data!O2644)</f>
        <v>4</v>
      </c>
      <c r="P2644" s="16">
        <f t="shared" si="428"/>
        <v>22</v>
      </c>
      <c r="Q2644" s="17">
        <f t="shared" si="429"/>
        <v>29</v>
      </c>
      <c r="R2644" s="18">
        <f t="shared" si="430"/>
        <v>19</v>
      </c>
      <c r="S2644" s="18">
        <f t="shared" si="431"/>
        <v>22</v>
      </c>
      <c r="T2644" s="18">
        <f t="shared" si="432"/>
        <v>20</v>
      </c>
      <c r="U2644" s="18">
        <f t="shared" si="433"/>
        <v>30</v>
      </c>
      <c r="V2644" s="18">
        <f t="shared" si="434"/>
        <v>6</v>
      </c>
      <c r="W2644" s="18">
        <f t="shared" si="435"/>
        <v>6</v>
      </c>
      <c r="X2644" s="18">
        <f t="shared" si="436"/>
        <v>0</v>
      </c>
      <c r="Y2644" s="18" t="str">
        <f t="shared" si="437"/>
        <v>错</v>
      </c>
    </row>
    <row r="2645" spans="1:25" ht="12.75" customHeight="1" thickBot="1">
      <c r="A2645" s="12">
        <f>IF(data!C2645="","",data!A2645)</f>
        <v>2020133</v>
      </c>
      <c r="B2645" s="13">
        <f t="shared" ref="B2645:B2658" si="438">IF(A2645="","",MOD(A2645,10))</f>
        <v>3</v>
      </c>
      <c r="C2645" s="34">
        <f>IF(data!C2645="","",data!C2645)</f>
        <v>3</v>
      </c>
      <c r="D2645" s="34">
        <f>IF(data!C2645="","",data!D2645)</f>
        <v>19</v>
      </c>
      <c r="E2645" s="34">
        <f>IF(data!C2645="","",data!E2645)</f>
        <v>22</v>
      </c>
      <c r="F2645" s="34">
        <f>IF(data!C2645="","",data!F2645)</f>
        <v>23</v>
      </c>
      <c r="G2645" s="34">
        <f>IF(data!C2645="","",data!G2645)</f>
        <v>27</v>
      </c>
      <c r="H2645" s="34">
        <f>IF(data!C2645="","",data!H2645)</f>
        <v>29</v>
      </c>
      <c r="I2645" s="35">
        <f>IF(data!C2645="","",data!I2645)</f>
        <v>7</v>
      </c>
      <c r="J2645" s="34">
        <f>IF(data!C2645="","",data!J2645)</f>
        <v>23</v>
      </c>
      <c r="K2645" s="34">
        <f>IF(data!C2645="","",data!K2645)</f>
        <v>3</v>
      </c>
      <c r="L2645" s="34">
        <f>IF(data!C2645="","",data!L2645)</f>
        <v>27</v>
      </c>
      <c r="M2645" s="34">
        <f>IF(data!C2645="","",data!M2645)</f>
        <v>19</v>
      </c>
      <c r="N2645" s="34">
        <f>IF(data!C2645="","",data!N2645)</f>
        <v>22</v>
      </c>
      <c r="O2645" s="34">
        <f>IF(data!C2645="","",data!O2645)</f>
        <v>29</v>
      </c>
      <c r="P2645" s="16">
        <f t="shared" ref="P2645:P2658" si="439">IF(C2645="","",H2645-C2645)</f>
        <v>26</v>
      </c>
      <c r="Q2645" s="17">
        <f t="shared" si="429"/>
        <v>21</v>
      </c>
      <c r="R2645" s="18">
        <f t="shared" si="430"/>
        <v>13</v>
      </c>
      <c r="S2645" s="18">
        <f t="shared" si="431"/>
        <v>22</v>
      </c>
      <c r="T2645" s="18">
        <f t="shared" si="432"/>
        <v>12</v>
      </c>
      <c r="U2645" s="18">
        <f t="shared" si="433"/>
        <v>3</v>
      </c>
      <c r="V2645" s="18">
        <f t="shared" si="434"/>
        <v>9</v>
      </c>
      <c r="W2645" s="18">
        <f t="shared" si="435"/>
        <v>27</v>
      </c>
      <c r="X2645" s="18">
        <f t="shared" si="436"/>
        <v>9</v>
      </c>
      <c r="Y2645" s="18" t="str">
        <f t="shared" si="437"/>
        <v>对</v>
      </c>
    </row>
    <row r="2646" spans="1:25" ht="12.75" customHeight="1" thickBot="1">
      <c r="A2646" s="12">
        <f>IF(data!C2646="","",data!A2646)</f>
        <v>2020134</v>
      </c>
      <c r="B2646" s="13">
        <f t="shared" si="438"/>
        <v>4</v>
      </c>
      <c r="C2646" s="34">
        <f>IF(data!C2646="","",data!C2646)</f>
        <v>2</v>
      </c>
      <c r="D2646" s="34">
        <f>IF(data!C2646="","",data!D2646)</f>
        <v>9</v>
      </c>
      <c r="E2646" s="34">
        <f>IF(data!C2646="","",data!E2646)</f>
        <v>10</v>
      </c>
      <c r="F2646" s="34">
        <f>IF(data!C2646="","",data!F2646)</f>
        <v>20</v>
      </c>
      <c r="G2646" s="34">
        <f>IF(data!C2646="","",data!G2646)</f>
        <v>22</v>
      </c>
      <c r="H2646" s="34">
        <f>IF(data!C2646="","",data!H2646)</f>
        <v>26</v>
      </c>
      <c r="I2646" s="35">
        <f>IF(data!C2646="","",data!I2646)</f>
        <v>1</v>
      </c>
      <c r="J2646" s="34">
        <f>IF(data!C2646="","",data!J2646)</f>
        <v>9</v>
      </c>
      <c r="K2646" s="34">
        <f>IF(data!C2646="","",data!K2646)</f>
        <v>10</v>
      </c>
      <c r="L2646" s="34">
        <f>IF(data!C2646="","",data!L2646)</f>
        <v>22</v>
      </c>
      <c r="M2646" s="34">
        <f>IF(data!C2646="","",data!M2646)</f>
        <v>2</v>
      </c>
      <c r="N2646" s="34">
        <f>IF(data!C2646="","",data!N2646)</f>
        <v>20</v>
      </c>
      <c r="O2646" s="34">
        <f>IF(data!C2646="","",data!O2646)</f>
        <v>26</v>
      </c>
      <c r="P2646" s="16">
        <f t="shared" si="439"/>
        <v>24</v>
      </c>
      <c r="Q2646" s="17">
        <f t="shared" si="429"/>
        <v>26</v>
      </c>
      <c r="R2646" s="18">
        <f t="shared" si="430"/>
        <v>24</v>
      </c>
      <c r="S2646" s="18">
        <f t="shared" si="431"/>
        <v>26</v>
      </c>
      <c r="T2646" s="18">
        <f t="shared" si="432"/>
        <v>3</v>
      </c>
      <c r="U2646" s="18">
        <f t="shared" si="433"/>
        <v>30</v>
      </c>
      <c r="V2646" s="18">
        <f t="shared" si="434"/>
        <v>9</v>
      </c>
      <c r="W2646" s="18">
        <f t="shared" si="435"/>
        <v>27</v>
      </c>
      <c r="X2646" s="18">
        <f t="shared" si="436"/>
        <v>12</v>
      </c>
      <c r="Y2646" s="18" t="str">
        <f t="shared" si="437"/>
        <v>错</v>
      </c>
    </row>
    <row r="2647" spans="1:25" ht="12.75" customHeight="1" thickBot="1">
      <c r="A2647" s="12">
        <f>IF(data!C2647="","",data!A2647)</f>
        <v>2021001</v>
      </c>
      <c r="B2647" s="13">
        <f t="shared" si="438"/>
        <v>1</v>
      </c>
      <c r="C2647" s="34">
        <f>IF(data!C2647="","",data!C2647)</f>
        <v>2</v>
      </c>
      <c r="D2647" s="34">
        <f>IF(data!C2647="","",data!D2647)</f>
        <v>3</v>
      </c>
      <c r="E2647" s="34">
        <f>IF(data!C2647="","",data!E2647)</f>
        <v>13</v>
      </c>
      <c r="F2647" s="34">
        <f>IF(data!C2647="","",data!F2647)</f>
        <v>18</v>
      </c>
      <c r="G2647" s="34">
        <f>IF(data!C2647="","",data!G2647)</f>
        <v>20</v>
      </c>
      <c r="H2647" s="34">
        <f>IF(data!C2647="","",data!H2647)</f>
        <v>31</v>
      </c>
      <c r="I2647" s="35">
        <f>IF(data!C2647="","",data!I2647)</f>
        <v>11</v>
      </c>
      <c r="J2647" s="34">
        <f>IF(data!C2647="","",data!J2647)</f>
        <v>13</v>
      </c>
      <c r="K2647" s="34">
        <f>IF(data!C2647="","",data!K2647)</f>
        <v>18</v>
      </c>
      <c r="L2647" s="34">
        <f>IF(data!C2647="","",data!L2647)</f>
        <v>2</v>
      </c>
      <c r="M2647" s="34">
        <f>IF(data!C2647="","",data!M2647)</f>
        <v>20</v>
      </c>
      <c r="N2647" s="34">
        <f>IF(data!C2647="","",data!N2647)</f>
        <v>3</v>
      </c>
      <c r="O2647" s="34">
        <f>IF(data!C2647="","",data!O2647)</f>
        <v>31</v>
      </c>
      <c r="P2647" s="16">
        <f t="shared" si="439"/>
        <v>29</v>
      </c>
      <c r="Q2647" s="17">
        <f t="shared" si="429"/>
        <v>22</v>
      </c>
      <c r="R2647" s="18">
        <f t="shared" si="430"/>
        <v>20</v>
      </c>
      <c r="S2647" s="18">
        <f t="shared" si="431"/>
        <v>24</v>
      </c>
      <c r="T2647" s="18">
        <f t="shared" si="432"/>
        <v>18</v>
      </c>
      <c r="U2647" s="18">
        <f t="shared" si="433"/>
        <v>9</v>
      </c>
      <c r="V2647" s="18">
        <f t="shared" si="434"/>
        <v>15</v>
      </c>
      <c r="W2647" s="18">
        <f t="shared" si="435"/>
        <v>24</v>
      </c>
      <c r="X2647" s="18">
        <f t="shared" si="436"/>
        <v>0</v>
      </c>
      <c r="Y2647" s="18" t="str">
        <f t="shared" si="437"/>
        <v>对</v>
      </c>
    </row>
    <row r="2648" spans="1:25" ht="12.75" customHeight="1" thickBot="1">
      <c r="A2648" s="12">
        <f>IF(data!C2648="","",data!A2648)</f>
        <v>2021002</v>
      </c>
      <c r="B2648" s="13">
        <f t="shared" si="438"/>
        <v>2</v>
      </c>
      <c r="C2648" s="34">
        <f>IF(data!C2648="","",data!C2648)</f>
        <v>6</v>
      </c>
      <c r="D2648" s="34">
        <f>IF(data!C2648="","",data!D2648)</f>
        <v>10</v>
      </c>
      <c r="E2648" s="34">
        <f>IF(data!C2648="","",data!E2648)</f>
        <v>13</v>
      </c>
      <c r="F2648" s="34">
        <f>IF(data!C2648="","",data!F2648)</f>
        <v>25</v>
      </c>
      <c r="G2648" s="34">
        <f>IF(data!C2648="","",data!G2648)</f>
        <v>26</v>
      </c>
      <c r="H2648" s="34">
        <f>IF(data!C2648="","",data!H2648)</f>
        <v>32</v>
      </c>
      <c r="I2648" s="35">
        <f>IF(data!C2648="","",data!I2648)</f>
        <v>11</v>
      </c>
      <c r="J2648" s="34">
        <f>IF(data!C2648="","",data!J2648)</f>
        <v>10</v>
      </c>
      <c r="K2648" s="34">
        <f>IF(data!C2648="","",data!K2648)</f>
        <v>32</v>
      </c>
      <c r="L2648" s="34">
        <f>IF(data!C2648="","",data!L2648)</f>
        <v>25</v>
      </c>
      <c r="M2648" s="34">
        <f>IF(data!C2648="","",data!M2648)</f>
        <v>6</v>
      </c>
      <c r="N2648" s="34">
        <f>IF(data!C2648="","",data!N2648)</f>
        <v>26</v>
      </c>
      <c r="O2648" s="34">
        <f>IF(data!C2648="","",data!O2648)</f>
        <v>13</v>
      </c>
      <c r="P2648" s="16">
        <f t="shared" si="439"/>
        <v>26</v>
      </c>
      <c r="Q2648" s="17">
        <f t="shared" si="429"/>
        <v>30</v>
      </c>
      <c r="R2648" s="18">
        <f t="shared" si="430"/>
        <v>18</v>
      </c>
      <c r="S2648" s="18">
        <f t="shared" si="431"/>
        <v>29</v>
      </c>
      <c r="T2648" s="18">
        <f t="shared" si="432"/>
        <v>26</v>
      </c>
      <c r="U2648" s="18">
        <f t="shared" si="433"/>
        <v>0</v>
      </c>
      <c r="V2648" s="18">
        <f t="shared" si="434"/>
        <v>18</v>
      </c>
      <c r="W2648" s="18">
        <f t="shared" si="435"/>
        <v>30</v>
      </c>
      <c r="X2648" s="18">
        <f t="shared" si="436"/>
        <v>18</v>
      </c>
      <c r="Y2648" s="18" t="str">
        <f t="shared" si="437"/>
        <v>错</v>
      </c>
    </row>
    <row r="2649" spans="1:25" ht="12.75" customHeight="1" thickBot="1">
      <c r="A2649" s="12">
        <f>IF(data!C2649="","",data!A2649)</f>
        <v>2021003</v>
      </c>
      <c r="B2649" s="13">
        <f t="shared" si="438"/>
        <v>3</v>
      </c>
      <c r="C2649" s="34">
        <f>IF(data!C2649="","",data!C2649)</f>
        <v>6</v>
      </c>
      <c r="D2649" s="34">
        <f>IF(data!C2649="","",data!D2649)</f>
        <v>9</v>
      </c>
      <c r="E2649" s="34">
        <f>IF(data!C2649="","",data!E2649)</f>
        <v>16</v>
      </c>
      <c r="F2649" s="34">
        <f>IF(data!C2649="","",data!F2649)</f>
        <v>18</v>
      </c>
      <c r="G2649" s="34">
        <f>IF(data!C2649="","",data!G2649)</f>
        <v>22</v>
      </c>
      <c r="H2649" s="34">
        <f>IF(data!C2649="","",data!H2649)</f>
        <v>29</v>
      </c>
      <c r="I2649" s="35">
        <f>IF(data!C2649="","",data!I2649)</f>
        <v>11</v>
      </c>
      <c r="J2649" s="34">
        <f>IF(data!C2649="","",data!J2649)</f>
        <v>22</v>
      </c>
      <c r="K2649" s="34">
        <f>IF(data!C2649="","",data!K2649)</f>
        <v>16</v>
      </c>
      <c r="L2649" s="34">
        <f>IF(data!C2649="","",data!L2649)</f>
        <v>29</v>
      </c>
      <c r="M2649" s="34">
        <f>IF(data!C2649="","",data!M2649)</f>
        <v>6</v>
      </c>
      <c r="N2649" s="34">
        <f>IF(data!C2649="","",data!N2649)</f>
        <v>18</v>
      </c>
      <c r="O2649" s="34">
        <f>IF(data!C2649="","",data!O2649)</f>
        <v>9</v>
      </c>
      <c r="P2649" s="16">
        <f t="shared" si="439"/>
        <v>23</v>
      </c>
      <c r="Q2649" s="17">
        <f t="shared" si="429"/>
        <v>30</v>
      </c>
      <c r="R2649" s="18">
        <f t="shared" si="430"/>
        <v>20</v>
      </c>
      <c r="S2649" s="18">
        <f t="shared" si="431"/>
        <v>26</v>
      </c>
      <c r="T2649" s="18">
        <f t="shared" si="432"/>
        <v>27</v>
      </c>
      <c r="U2649" s="18">
        <f t="shared" si="433"/>
        <v>0</v>
      </c>
      <c r="V2649" s="18">
        <f t="shared" si="434"/>
        <v>24</v>
      </c>
      <c r="W2649" s="18">
        <f t="shared" si="435"/>
        <v>24</v>
      </c>
      <c r="X2649" s="18">
        <f t="shared" si="436"/>
        <v>27</v>
      </c>
      <c r="Y2649" s="18" t="str">
        <f t="shared" si="437"/>
        <v>对</v>
      </c>
    </row>
    <row r="2650" spans="1:25" ht="12.75" customHeight="1" thickBot="1">
      <c r="A2650" s="12">
        <f>IF(data!C2650="","",data!A2650)</f>
        <v>2021004</v>
      </c>
      <c r="B2650" s="13">
        <f t="shared" si="438"/>
        <v>4</v>
      </c>
      <c r="C2650" s="34">
        <f>IF(data!C2650="","",data!C2650)</f>
        <v>2</v>
      </c>
      <c r="D2650" s="34">
        <f>IF(data!C2650="","",data!D2650)</f>
        <v>3</v>
      </c>
      <c r="E2650" s="34">
        <f>IF(data!C2650="","",data!E2650)</f>
        <v>7</v>
      </c>
      <c r="F2650" s="34">
        <f>IF(data!C2650="","",data!F2650)</f>
        <v>8</v>
      </c>
      <c r="G2650" s="34">
        <f>IF(data!C2650="","",data!G2650)</f>
        <v>17</v>
      </c>
      <c r="H2650" s="34">
        <f>IF(data!C2650="","",data!H2650)</f>
        <v>22</v>
      </c>
      <c r="I2650" s="35">
        <f>IF(data!C2650="","",data!I2650)</f>
        <v>15</v>
      </c>
      <c r="J2650" s="34">
        <f>IF(data!C2650="","",data!J2650)</f>
        <v>8</v>
      </c>
      <c r="K2650" s="34">
        <f>IF(data!C2650="","",data!K2650)</f>
        <v>2</v>
      </c>
      <c r="L2650" s="34">
        <f>IF(data!C2650="","",data!L2650)</f>
        <v>7</v>
      </c>
      <c r="M2650" s="34">
        <f>IF(data!C2650="","",data!M2650)</f>
        <v>22</v>
      </c>
      <c r="N2650" s="34">
        <f>IF(data!C2650="","",data!N2650)</f>
        <v>3</v>
      </c>
      <c r="O2650" s="34">
        <f>IF(data!C2650="","",data!O2650)</f>
        <v>17</v>
      </c>
      <c r="P2650" s="16">
        <f t="shared" si="439"/>
        <v>20</v>
      </c>
      <c r="Q2650" s="17">
        <f t="shared" si="429"/>
        <v>26</v>
      </c>
      <c r="R2650" s="18">
        <f t="shared" si="430"/>
        <v>16</v>
      </c>
      <c r="S2650" s="18">
        <f t="shared" si="431"/>
        <v>23</v>
      </c>
      <c r="T2650" s="18">
        <f t="shared" si="432"/>
        <v>0</v>
      </c>
      <c r="U2650" s="18">
        <f t="shared" si="433"/>
        <v>0</v>
      </c>
      <c r="V2650" s="18">
        <f t="shared" si="434"/>
        <v>0</v>
      </c>
      <c r="W2650" s="18">
        <f t="shared" si="435"/>
        <v>12</v>
      </c>
      <c r="X2650" s="18">
        <f t="shared" si="436"/>
        <v>30</v>
      </c>
      <c r="Y2650" s="18" t="str">
        <f t="shared" si="437"/>
        <v>对</v>
      </c>
    </row>
    <row r="2651" spans="1:25" ht="12.75" customHeight="1" thickBot="1">
      <c r="A2651" s="12">
        <f>IF(data!C2651="","",data!A2651)</f>
        <v>2021005</v>
      </c>
      <c r="B2651" s="13">
        <f t="shared" si="438"/>
        <v>5</v>
      </c>
      <c r="C2651" s="34">
        <f>IF(data!C2651="","",data!C2651)</f>
        <v>7</v>
      </c>
      <c r="D2651" s="34">
        <f>IF(data!C2651="","",data!D2651)</f>
        <v>9</v>
      </c>
      <c r="E2651" s="34">
        <f>IF(data!C2651="","",data!E2651)</f>
        <v>14</v>
      </c>
      <c r="F2651" s="34">
        <f>IF(data!C2651="","",data!F2651)</f>
        <v>26</v>
      </c>
      <c r="G2651" s="34">
        <f>IF(data!C2651="","",data!G2651)</f>
        <v>30</v>
      </c>
      <c r="H2651" s="34">
        <f>IF(data!C2651="","",data!H2651)</f>
        <v>31</v>
      </c>
      <c r="I2651" s="35">
        <f>IF(data!C2651="","",data!I2651)</f>
        <v>4</v>
      </c>
      <c r="J2651" s="34">
        <f>IF(data!C2651="","",data!J2651)</f>
        <v>14</v>
      </c>
      <c r="K2651" s="34">
        <f>IF(data!C2651="","",data!K2651)</f>
        <v>7</v>
      </c>
      <c r="L2651" s="34">
        <f>IF(data!C2651="","",data!L2651)</f>
        <v>9</v>
      </c>
      <c r="M2651" s="34">
        <f>IF(data!C2651="","",data!M2651)</f>
        <v>30</v>
      </c>
      <c r="N2651" s="34">
        <f>IF(data!C2651="","",data!N2651)</f>
        <v>26</v>
      </c>
      <c r="O2651" s="34">
        <f>IF(data!C2651="","",data!O2651)</f>
        <v>31</v>
      </c>
      <c r="P2651" s="16">
        <f t="shared" si="439"/>
        <v>24</v>
      </c>
      <c r="Q2651" s="17">
        <f t="shared" si="429"/>
        <v>18</v>
      </c>
      <c r="R2651" s="18">
        <f t="shared" si="430"/>
        <v>15</v>
      </c>
      <c r="S2651" s="18">
        <f t="shared" si="431"/>
        <v>20</v>
      </c>
      <c r="T2651" s="18">
        <f t="shared" si="432"/>
        <v>16</v>
      </c>
      <c r="U2651" s="18">
        <f t="shared" si="433"/>
        <v>3</v>
      </c>
      <c r="V2651" s="18">
        <f t="shared" si="434"/>
        <v>6</v>
      </c>
      <c r="W2651" s="18">
        <f t="shared" si="435"/>
        <v>18</v>
      </c>
      <c r="X2651" s="18">
        <f t="shared" si="436"/>
        <v>30</v>
      </c>
      <c r="Y2651" s="18" t="str">
        <f t="shared" si="437"/>
        <v>对</v>
      </c>
    </row>
    <row r="2652" spans="1:25" ht="12.75" customHeight="1" thickBot="1">
      <c r="A2652" s="12">
        <f>IF(data!C2652="","",data!A2652)</f>
        <v>2021006</v>
      </c>
      <c r="B2652" s="13">
        <f t="shared" si="438"/>
        <v>6</v>
      </c>
      <c r="C2652" s="34">
        <f>IF(data!C2652="","",data!C2652)</f>
        <v>6</v>
      </c>
      <c r="D2652" s="34">
        <f>IF(data!C2652="","",data!D2652)</f>
        <v>8</v>
      </c>
      <c r="E2652" s="34">
        <f>IF(data!C2652="","",data!E2652)</f>
        <v>22</v>
      </c>
      <c r="F2652" s="34">
        <f>IF(data!C2652="","",data!F2652)</f>
        <v>24</v>
      </c>
      <c r="G2652" s="34">
        <f>IF(data!C2652="","",data!G2652)</f>
        <v>25</v>
      </c>
      <c r="H2652" s="34">
        <f>IF(data!C2652="","",data!H2652)</f>
        <v>26</v>
      </c>
      <c r="I2652" s="35">
        <f>IF(data!C2652="","",data!I2652)</f>
        <v>1</v>
      </c>
      <c r="J2652" s="34">
        <f>IF(data!C2652="","",data!J2652)</f>
        <v>22</v>
      </c>
      <c r="K2652" s="34">
        <f>IF(data!C2652="","",data!K2652)</f>
        <v>25</v>
      </c>
      <c r="L2652" s="34">
        <f>IF(data!C2652="","",data!L2652)</f>
        <v>26</v>
      </c>
      <c r="M2652" s="34">
        <f>IF(data!C2652="","",data!M2652)</f>
        <v>6</v>
      </c>
      <c r="N2652" s="34">
        <f>IF(data!C2652="","",data!N2652)</f>
        <v>24</v>
      </c>
      <c r="O2652" s="34">
        <f>IF(data!C2652="","",data!O2652)</f>
        <v>8</v>
      </c>
      <c r="P2652" s="16">
        <f t="shared" si="439"/>
        <v>20</v>
      </c>
      <c r="Q2652" s="17">
        <f t="shared" si="429"/>
        <v>26</v>
      </c>
      <c r="R2652" s="18">
        <f t="shared" si="430"/>
        <v>23</v>
      </c>
      <c r="S2652" s="18">
        <f t="shared" si="431"/>
        <v>24</v>
      </c>
      <c r="T2652" s="18">
        <f t="shared" si="432"/>
        <v>32</v>
      </c>
      <c r="U2652" s="18">
        <f t="shared" si="433"/>
        <v>3</v>
      </c>
      <c r="V2652" s="18">
        <f t="shared" si="434"/>
        <v>27</v>
      </c>
      <c r="W2652" s="18">
        <f t="shared" si="435"/>
        <v>30</v>
      </c>
      <c r="X2652" s="18">
        <f t="shared" si="436"/>
        <v>15</v>
      </c>
      <c r="Y2652" s="18" t="str">
        <f t="shared" si="437"/>
        <v>对</v>
      </c>
    </row>
    <row r="2653" spans="1:25" ht="12.75" customHeight="1" thickBot="1">
      <c r="A2653" s="12">
        <f>IF(data!C2653="","",data!A2653)</f>
        <v>2021007</v>
      </c>
      <c r="B2653" s="13">
        <f t="shared" si="438"/>
        <v>7</v>
      </c>
      <c r="C2653" s="34">
        <f>IF(data!C2653="","",data!C2653)</f>
        <v>2</v>
      </c>
      <c r="D2653" s="34">
        <f>IF(data!C2653="","",data!D2653)</f>
        <v>4</v>
      </c>
      <c r="E2653" s="34">
        <f>IF(data!C2653="","",data!E2653)</f>
        <v>12</v>
      </c>
      <c r="F2653" s="34">
        <f>IF(data!C2653="","",data!F2653)</f>
        <v>21</v>
      </c>
      <c r="G2653" s="34">
        <f>IF(data!C2653="","",data!G2653)</f>
        <v>25</v>
      </c>
      <c r="H2653" s="34">
        <f>IF(data!C2653="","",data!H2653)</f>
        <v>32</v>
      </c>
      <c r="I2653" s="35">
        <f>IF(data!C2653="","",data!I2653)</f>
        <v>16</v>
      </c>
      <c r="J2653" s="34">
        <f>IF(data!C2653="","",data!J2653)</f>
        <v>2</v>
      </c>
      <c r="K2653" s="34">
        <f>IF(data!C2653="","",data!K2653)</f>
        <v>4</v>
      </c>
      <c r="L2653" s="34">
        <f>IF(data!C2653="","",data!L2653)</f>
        <v>25</v>
      </c>
      <c r="M2653" s="34">
        <f>IF(data!C2653="","",data!M2653)</f>
        <v>12</v>
      </c>
      <c r="N2653" s="34">
        <f>IF(data!C2653="","",data!N2653)</f>
        <v>32</v>
      </c>
      <c r="O2653" s="34">
        <f>IF(data!C2653="","",data!O2653)</f>
        <v>21</v>
      </c>
      <c r="P2653" s="16">
        <f t="shared" si="439"/>
        <v>30</v>
      </c>
      <c r="Q2653" s="17">
        <f t="shared" si="429"/>
        <v>20</v>
      </c>
      <c r="R2653" s="18">
        <f t="shared" si="430"/>
        <v>19</v>
      </c>
      <c r="S2653" s="18">
        <f t="shared" si="431"/>
        <v>20</v>
      </c>
      <c r="T2653" s="18">
        <f t="shared" si="432"/>
        <v>0</v>
      </c>
      <c r="U2653" s="18">
        <f t="shared" si="433"/>
        <v>9</v>
      </c>
      <c r="V2653" s="18">
        <f t="shared" si="434"/>
        <v>0</v>
      </c>
      <c r="W2653" s="18">
        <f t="shared" si="435"/>
        <v>27</v>
      </c>
      <c r="X2653" s="18">
        <f t="shared" si="436"/>
        <v>3</v>
      </c>
      <c r="Y2653" s="18" t="str">
        <f t="shared" si="437"/>
        <v>对</v>
      </c>
    </row>
    <row r="2654" spans="1:25" ht="12.75" customHeight="1" thickBot="1">
      <c r="A2654" s="12">
        <f>IF(data!C2654="","",data!A2654)</f>
        <v>2021008</v>
      </c>
      <c r="B2654" s="13">
        <f t="shared" si="438"/>
        <v>8</v>
      </c>
      <c r="C2654" s="34">
        <f>IF(data!C2654="","",data!C2654)</f>
        <v>1</v>
      </c>
      <c r="D2654" s="34">
        <f>IF(data!C2654="","",data!D2654)</f>
        <v>5</v>
      </c>
      <c r="E2654" s="34">
        <f>IF(data!C2654="","",data!E2654)</f>
        <v>7</v>
      </c>
      <c r="F2654" s="34">
        <f>IF(data!C2654="","",data!F2654)</f>
        <v>14</v>
      </c>
      <c r="G2654" s="34">
        <f>IF(data!C2654="","",data!G2654)</f>
        <v>18</v>
      </c>
      <c r="H2654" s="34">
        <f>IF(data!C2654="","",data!H2654)</f>
        <v>33</v>
      </c>
      <c r="I2654" s="35">
        <f>IF(data!C2654="","",data!I2654)</f>
        <v>7</v>
      </c>
      <c r="J2654" s="34">
        <f>IF(data!C2654="","",data!J2654)</f>
        <v>7</v>
      </c>
      <c r="K2654" s="34">
        <f>IF(data!C2654="","",data!K2654)</f>
        <v>14</v>
      </c>
      <c r="L2654" s="34">
        <f>IF(data!C2654="","",data!L2654)</f>
        <v>18</v>
      </c>
      <c r="M2654" s="34">
        <f>IF(data!C2654="","",data!M2654)</f>
        <v>1</v>
      </c>
      <c r="N2654" s="34">
        <f>IF(data!C2654="","",data!N2654)</f>
        <v>33</v>
      </c>
      <c r="O2654" s="34">
        <f>IF(data!C2654="","",data!O2654)</f>
        <v>5</v>
      </c>
      <c r="P2654" s="16">
        <f t="shared" si="439"/>
        <v>32</v>
      </c>
      <c r="Q2654" s="17">
        <f t="shared" si="429"/>
        <v>25</v>
      </c>
      <c r="R2654" s="18">
        <f t="shared" si="430"/>
        <v>23</v>
      </c>
      <c r="S2654" s="18">
        <f t="shared" si="431"/>
        <v>30</v>
      </c>
      <c r="T2654" s="18">
        <f t="shared" si="432"/>
        <v>4</v>
      </c>
      <c r="U2654" s="18">
        <f t="shared" si="433"/>
        <v>12</v>
      </c>
      <c r="V2654" s="18">
        <f t="shared" si="434"/>
        <v>18</v>
      </c>
      <c r="W2654" s="18">
        <f t="shared" si="435"/>
        <v>3</v>
      </c>
      <c r="X2654" s="18">
        <f t="shared" si="436"/>
        <v>27</v>
      </c>
      <c r="Y2654" s="18" t="str">
        <f t="shared" si="437"/>
        <v>对</v>
      </c>
    </row>
    <row r="2655" spans="1:25" ht="12.75" customHeight="1" thickBot="1">
      <c r="A2655" s="12">
        <f>IF(data!C2655="","",data!A2655)</f>
        <v>2021009</v>
      </c>
      <c r="B2655" s="13">
        <f t="shared" si="438"/>
        <v>9</v>
      </c>
      <c r="C2655" s="34">
        <f>IF(data!C2655="","",data!C2655)</f>
        <v>2</v>
      </c>
      <c r="D2655" s="34">
        <f>IF(data!C2655="","",data!D2655)</f>
        <v>4</v>
      </c>
      <c r="E2655" s="34">
        <f>IF(data!C2655="","",data!E2655)</f>
        <v>7</v>
      </c>
      <c r="F2655" s="34">
        <f>IF(data!C2655="","",data!F2655)</f>
        <v>24</v>
      </c>
      <c r="G2655" s="34">
        <f>IF(data!C2655="","",data!G2655)</f>
        <v>25</v>
      </c>
      <c r="H2655" s="34">
        <f>IF(data!C2655="","",data!H2655)</f>
        <v>32</v>
      </c>
      <c r="I2655" s="35">
        <f>IF(data!C2655="","",data!I2655)</f>
        <v>13</v>
      </c>
      <c r="J2655" s="34">
        <f>IF(data!C2655="","",data!J2655)</f>
        <v>2</v>
      </c>
      <c r="K2655" s="34">
        <f>IF(data!C2655="","",data!K2655)</f>
        <v>4</v>
      </c>
      <c r="L2655" s="34">
        <f>IF(data!C2655="","",data!L2655)</f>
        <v>25</v>
      </c>
      <c r="M2655" s="34">
        <f>IF(data!C2655="","",data!M2655)</f>
        <v>32</v>
      </c>
      <c r="N2655" s="34">
        <f>IF(data!C2655="","",data!N2655)</f>
        <v>24</v>
      </c>
      <c r="O2655" s="34">
        <f>IF(data!C2655="","",data!O2655)</f>
        <v>7</v>
      </c>
      <c r="P2655" s="16">
        <f t="shared" si="439"/>
        <v>30</v>
      </c>
      <c r="Q2655" s="17">
        <f t="shared" si="429"/>
        <v>25</v>
      </c>
      <c r="R2655" s="18">
        <f t="shared" si="430"/>
        <v>17</v>
      </c>
      <c r="S2655" s="18">
        <f t="shared" si="431"/>
        <v>32</v>
      </c>
      <c r="T2655" s="18">
        <f t="shared" si="432"/>
        <v>7</v>
      </c>
      <c r="U2655" s="18">
        <f t="shared" si="433"/>
        <v>30</v>
      </c>
      <c r="V2655" s="18">
        <f t="shared" si="434"/>
        <v>30</v>
      </c>
      <c r="W2655" s="18">
        <f t="shared" si="435"/>
        <v>27</v>
      </c>
      <c r="X2655" s="18">
        <f t="shared" si="436"/>
        <v>30</v>
      </c>
      <c r="Y2655" s="18" t="str">
        <f t="shared" si="437"/>
        <v>错</v>
      </c>
    </row>
    <row r="2656" spans="1:25" ht="12.75" customHeight="1" thickBot="1">
      <c r="A2656" s="12">
        <f>IF(data!C2656="","",data!A2656)</f>
        <v>2021010</v>
      </c>
      <c r="B2656" s="13">
        <f t="shared" si="438"/>
        <v>0</v>
      </c>
      <c r="C2656" s="34">
        <f>IF(data!C2656="","",data!C2656)</f>
        <v>1</v>
      </c>
      <c r="D2656" s="34">
        <f>IF(data!C2656="","",data!D2656)</f>
        <v>4</v>
      </c>
      <c r="E2656" s="34">
        <f>IF(data!C2656="","",data!E2656)</f>
        <v>11</v>
      </c>
      <c r="F2656" s="34">
        <f>IF(data!C2656="","",data!F2656)</f>
        <v>19</v>
      </c>
      <c r="G2656" s="34">
        <f>IF(data!C2656="","",data!G2656)</f>
        <v>32</v>
      </c>
      <c r="H2656" s="34">
        <f>IF(data!C2656="","",data!H2656)</f>
        <v>33</v>
      </c>
      <c r="I2656" s="35">
        <f>IF(data!C2656="","",data!I2656)</f>
        <v>5</v>
      </c>
      <c r="J2656" s="34">
        <f>IF(data!C2656="","",data!J2656)</f>
        <v>33</v>
      </c>
      <c r="K2656" s="34">
        <f>IF(data!C2656="","",data!K2656)</f>
        <v>11</v>
      </c>
      <c r="L2656" s="34">
        <f>IF(data!C2656="","",data!L2656)</f>
        <v>1</v>
      </c>
      <c r="M2656" s="34">
        <f>IF(data!C2656="","",data!M2656)</f>
        <v>19</v>
      </c>
      <c r="N2656" s="34">
        <f>IF(data!C2656="","",data!N2656)</f>
        <v>4</v>
      </c>
      <c r="O2656" s="34">
        <f>IF(data!C2656="","",data!O2656)</f>
        <v>32</v>
      </c>
      <c r="P2656" s="16">
        <f t="shared" si="439"/>
        <v>32</v>
      </c>
      <c r="Q2656" s="17">
        <f t="shared" si="429"/>
        <v>23</v>
      </c>
      <c r="R2656" s="18">
        <f t="shared" si="430"/>
        <v>23</v>
      </c>
      <c r="S2656" s="18">
        <f t="shared" si="431"/>
        <v>30</v>
      </c>
      <c r="T2656" s="18">
        <f t="shared" si="432"/>
        <v>4</v>
      </c>
      <c r="U2656" s="18">
        <f t="shared" si="433"/>
        <v>18</v>
      </c>
      <c r="V2656" s="18">
        <f t="shared" si="434"/>
        <v>18</v>
      </c>
      <c r="W2656" s="18">
        <f t="shared" si="435"/>
        <v>3</v>
      </c>
      <c r="X2656" s="18">
        <f t="shared" si="436"/>
        <v>27</v>
      </c>
      <c r="Y2656" s="18" t="str">
        <f t="shared" si="437"/>
        <v>对</v>
      </c>
    </row>
    <row r="2657" spans="1:25" ht="12.75" customHeight="1" thickBot="1">
      <c r="A2657" s="12">
        <f>IF(data!C2657="","",data!A2657)</f>
        <v>2021011</v>
      </c>
      <c r="B2657" s="13">
        <f t="shared" si="438"/>
        <v>1</v>
      </c>
      <c r="C2657" s="34">
        <f>IF(data!C2657="","",data!C2657)</f>
        <v>5</v>
      </c>
      <c r="D2657" s="34">
        <f>IF(data!C2657="","",data!D2657)</f>
        <v>10</v>
      </c>
      <c r="E2657" s="34">
        <f>IF(data!C2657="","",data!E2657)</f>
        <v>16</v>
      </c>
      <c r="F2657" s="34">
        <f>IF(data!C2657="","",data!F2657)</f>
        <v>23</v>
      </c>
      <c r="G2657" s="34">
        <f>IF(data!C2657="","",data!G2657)</f>
        <v>27</v>
      </c>
      <c r="H2657" s="34">
        <f>IF(data!C2657="","",data!H2657)</f>
        <v>33</v>
      </c>
      <c r="I2657" s="35">
        <f>IF(data!C2657="","",data!I2657)</f>
        <v>14</v>
      </c>
      <c r="J2657" s="34">
        <f>IF(data!C2657="","",data!J2657)</f>
        <v>23</v>
      </c>
      <c r="K2657" s="34">
        <f>IF(data!C2657="","",data!K2657)</f>
        <v>33</v>
      </c>
      <c r="L2657" s="34">
        <f>IF(data!C2657="","",data!L2657)</f>
        <v>16</v>
      </c>
      <c r="M2657" s="34">
        <f>IF(data!C2657="","",data!M2657)</f>
        <v>27</v>
      </c>
      <c r="N2657" s="34">
        <f>IF(data!C2657="","",data!N2657)</f>
        <v>5</v>
      </c>
      <c r="O2657" s="34">
        <f>IF(data!C2657="","",data!O2657)</f>
        <v>10</v>
      </c>
      <c r="P2657" s="16">
        <f t="shared" si="439"/>
        <v>28</v>
      </c>
      <c r="Q2657" s="17">
        <f t="shared" si="429"/>
        <v>33</v>
      </c>
      <c r="R2657" s="18">
        <f t="shared" si="430"/>
        <v>31</v>
      </c>
      <c r="S2657" s="18">
        <f t="shared" si="431"/>
        <v>32</v>
      </c>
      <c r="T2657" s="18">
        <f t="shared" si="432"/>
        <v>0</v>
      </c>
      <c r="U2657" s="18">
        <f t="shared" si="433"/>
        <v>12</v>
      </c>
      <c r="V2657" s="18">
        <f t="shared" si="434"/>
        <v>0</v>
      </c>
      <c r="W2657" s="18">
        <f t="shared" si="435"/>
        <v>0</v>
      </c>
      <c r="X2657" s="18">
        <f t="shared" si="436"/>
        <v>9</v>
      </c>
      <c r="Y2657" s="18" t="str">
        <f t="shared" si="437"/>
        <v>对</v>
      </c>
    </row>
    <row r="2658" spans="1:25" ht="12.75" customHeight="1" thickBot="1">
      <c r="A2658" s="12">
        <f>IF(data!C2658="","",data!A2658)</f>
        <v>2021012</v>
      </c>
      <c r="B2658" s="13">
        <f t="shared" si="438"/>
        <v>2</v>
      </c>
      <c r="C2658" s="34">
        <f>IF(data!C2658="","",data!C2658)</f>
        <v>3</v>
      </c>
      <c r="D2658" s="34">
        <f>IF(data!C2658="","",data!D2658)</f>
        <v>6</v>
      </c>
      <c r="E2658" s="34">
        <f>IF(data!C2658="","",data!E2658)</f>
        <v>14</v>
      </c>
      <c r="F2658" s="34">
        <f>IF(data!C2658="","",data!F2658)</f>
        <v>18</v>
      </c>
      <c r="G2658" s="34">
        <f>IF(data!C2658="","",data!G2658)</f>
        <v>20</v>
      </c>
      <c r="H2658" s="34">
        <f>IF(data!C2658="","",data!H2658)</f>
        <v>26</v>
      </c>
      <c r="I2658" s="35">
        <f>IF(data!C2658="","",data!I2658)</f>
        <v>1</v>
      </c>
      <c r="J2658" s="34">
        <f>IF(data!C2658="","",data!J2658)</f>
        <v>26</v>
      </c>
      <c r="K2658" s="34">
        <f>IF(data!C2658="","",data!K2658)</f>
        <v>18</v>
      </c>
      <c r="L2658" s="34">
        <f>IF(data!C2658="","",data!L2658)</f>
        <v>6</v>
      </c>
      <c r="M2658" s="34">
        <f>IF(data!C2658="","",data!M2658)</f>
        <v>20</v>
      </c>
      <c r="N2658" s="34">
        <f>IF(data!C2658="","",data!N2658)</f>
        <v>14</v>
      </c>
      <c r="O2658" s="34">
        <f>IF(data!C2658="","",data!O2658)</f>
        <v>3</v>
      </c>
      <c r="P2658" s="16">
        <f t="shared" si="439"/>
        <v>23</v>
      </c>
      <c r="Q2658" s="17">
        <f t="shared" si="429"/>
        <v>32</v>
      </c>
      <c r="R2658" s="18">
        <f t="shared" si="430"/>
        <v>22</v>
      </c>
      <c r="S2658" s="18">
        <f t="shared" si="431"/>
        <v>28</v>
      </c>
      <c r="T2658" s="18">
        <f t="shared" si="432"/>
        <v>16</v>
      </c>
      <c r="U2658" s="18">
        <f t="shared" si="433"/>
        <v>27</v>
      </c>
      <c r="V2658" s="18">
        <f t="shared" si="434"/>
        <v>9</v>
      </c>
      <c r="W2658" s="18">
        <f t="shared" si="435"/>
        <v>0</v>
      </c>
      <c r="X2658" s="18">
        <f t="shared" si="436"/>
        <v>12</v>
      </c>
      <c r="Y2658" s="18" t="str">
        <f t="shared" si="437"/>
        <v>对</v>
      </c>
    </row>
    <row r="2659" spans="1:25" ht="12.75" customHeight="1" thickBot="1">
      <c r="A2659" s="12">
        <f>IF(data!C2659="","",data!A2659)</f>
        <v>2021013</v>
      </c>
      <c r="B2659" s="13">
        <f t="shared" ref="B2659:B2722" si="440">IF(A2659="","",MOD(A2659,10))</f>
        <v>3</v>
      </c>
      <c r="C2659" s="34">
        <f>IF(data!C2659="","",data!C2659)</f>
        <v>6</v>
      </c>
      <c r="D2659" s="34">
        <f>IF(data!C2659="","",data!D2659)</f>
        <v>9</v>
      </c>
      <c r="E2659" s="34">
        <f>IF(data!C2659="","",data!E2659)</f>
        <v>12</v>
      </c>
      <c r="F2659" s="34">
        <f>IF(data!C2659="","",data!F2659)</f>
        <v>16</v>
      </c>
      <c r="G2659" s="34">
        <f>IF(data!C2659="","",data!G2659)</f>
        <v>27</v>
      </c>
      <c r="H2659" s="34">
        <f>IF(data!C2659="","",data!H2659)</f>
        <v>31</v>
      </c>
      <c r="I2659" s="35">
        <f>IF(data!C2659="","",data!I2659)</f>
        <v>6</v>
      </c>
      <c r="J2659" s="34">
        <f>IF(data!C2659="","",data!J2659)</f>
        <v>27</v>
      </c>
      <c r="K2659" s="34">
        <f>IF(data!C2659="","",data!K2659)</f>
        <v>6</v>
      </c>
      <c r="L2659" s="34">
        <f>IF(data!C2659="","",data!L2659)</f>
        <v>9</v>
      </c>
      <c r="M2659" s="34">
        <f>IF(data!C2659="","",data!M2659)</f>
        <v>31</v>
      </c>
      <c r="N2659" s="34">
        <f>IF(data!C2659="","",data!N2659)</f>
        <v>12</v>
      </c>
      <c r="O2659" s="34">
        <f>IF(data!C2659="","",data!O2659)</f>
        <v>16</v>
      </c>
      <c r="P2659" s="16">
        <f t="shared" ref="P2659:P2722" si="441">IF(C2659="","",H2659-C2659)</f>
        <v>25</v>
      </c>
      <c r="Q2659" s="17">
        <f t="shared" si="429"/>
        <v>24</v>
      </c>
      <c r="R2659" s="18">
        <f t="shared" si="430"/>
        <v>17</v>
      </c>
      <c r="S2659" s="18">
        <f t="shared" si="431"/>
        <v>23</v>
      </c>
      <c r="T2659" s="18">
        <f t="shared" si="432"/>
        <v>12</v>
      </c>
      <c r="U2659" s="18">
        <f t="shared" si="433"/>
        <v>9</v>
      </c>
      <c r="V2659" s="18">
        <f t="shared" si="434"/>
        <v>3</v>
      </c>
      <c r="W2659" s="18">
        <f t="shared" si="435"/>
        <v>30</v>
      </c>
      <c r="X2659" s="18">
        <f t="shared" si="436"/>
        <v>21</v>
      </c>
      <c r="Y2659" s="18" t="str">
        <f t="shared" si="437"/>
        <v>对</v>
      </c>
    </row>
    <row r="2660" spans="1:25" ht="12.75" customHeight="1" thickBot="1">
      <c r="A2660" s="12">
        <f>IF(data!C2660="","",data!A2660)</f>
        <v>2021014</v>
      </c>
      <c r="B2660" s="13">
        <f t="shared" si="440"/>
        <v>4</v>
      </c>
      <c r="C2660" s="34">
        <f>IF(data!C2660="","",data!C2660)</f>
        <v>4</v>
      </c>
      <c r="D2660" s="34">
        <f>IF(data!C2660="","",data!D2660)</f>
        <v>15</v>
      </c>
      <c r="E2660" s="34">
        <f>IF(data!C2660="","",data!E2660)</f>
        <v>21</v>
      </c>
      <c r="F2660" s="34">
        <f>IF(data!C2660="","",data!F2660)</f>
        <v>25</v>
      </c>
      <c r="G2660" s="34">
        <f>IF(data!C2660="","",data!G2660)</f>
        <v>29</v>
      </c>
      <c r="H2660" s="34">
        <f>IF(data!C2660="","",data!H2660)</f>
        <v>33</v>
      </c>
      <c r="I2660" s="35">
        <f>IF(data!C2660="","",data!I2660)</f>
        <v>6</v>
      </c>
      <c r="J2660" s="34">
        <f>IF(data!C2660="","",data!J2660)</f>
        <v>4</v>
      </c>
      <c r="K2660" s="34">
        <f>IF(data!C2660="","",data!K2660)</f>
        <v>25</v>
      </c>
      <c r="L2660" s="34">
        <f>IF(data!C2660="","",data!L2660)</f>
        <v>29</v>
      </c>
      <c r="M2660" s="34">
        <f>IF(data!C2660="","",data!M2660)</f>
        <v>21</v>
      </c>
      <c r="N2660" s="34">
        <f>IF(data!C2660="","",data!N2660)</f>
        <v>33</v>
      </c>
      <c r="O2660" s="34">
        <f>IF(data!C2660="","",data!O2660)</f>
        <v>15</v>
      </c>
      <c r="P2660" s="16">
        <f t="shared" si="441"/>
        <v>29</v>
      </c>
      <c r="Q2660" s="17">
        <f t="shared" si="429"/>
        <v>28</v>
      </c>
      <c r="R2660" s="18">
        <f t="shared" si="430"/>
        <v>21</v>
      </c>
      <c r="S2660" s="18">
        <f t="shared" si="431"/>
        <v>25</v>
      </c>
      <c r="T2660" s="18">
        <f t="shared" si="432"/>
        <v>30</v>
      </c>
      <c r="U2660" s="18">
        <f t="shared" si="433"/>
        <v>21</v>
      </c>
      <c r="V2660" s="18">
        <f t="shared" si="434"/>
        <v>12</v>
      </c>
      <c r="W2660" s="18">
        <f t="shared" si="435"/>
        <v>21</v>
      </c>
      <c r="X2660" s="18">
        <f t="shared" si="436"/>
        <v>15</v>
      </c>
      <c r="Y2660" s="18" t="str">
        <f t="shared" si="437"/>
        <v>对</v>
      </c>
    </row>
    <row r="2661" spans="1:25" ht="12.75" customHeight="1" thickBot="1">
      <c r="A2661" s="12">
        <f>IF(data!C2661="","",data!A2661)</f>
        <v>2021015</v>
      </c>
      <c r="B2661" s="13">
        <f t="shared" si="440"/>
        <v>5</v>
      </c>
      <c r="C2661" s="34">
        <f>IF(data!C2661="","",data!C2661)</f>
        <v>6</v>
      </c>
      <c r="D2661" s="34">
        <f>IF(data!C2661="","",data!D2661)</f>
        <v>14</v>
      </c>
      <c r="E2661" s="34">
        <f>IF(data!C2661="","",data!E2661)</f>
        <v>16</v>
      </c>
      <c r="F2661" s="34">
        <f>IF(data!C2661="","",data!F2661)</f>
        <v>26</v>
      </c>
      <c r="G2661" s="34">
        <f>IF(data!C2661="","",data!G2661)</f>
        <v>28</v>
      </c>
      <c r="H2661" s="34">
        <f>IF(data!C2661="","",data!H2661)</f>
        <v>29</v>
      </c>
      <c r="I2661" s="35">
        <f>IF(data!C2661="","",data!I2661)</f>
        <v>7</v>
      </c>
      <c r="J2661" s="34">
        <f>IF(data!C2661="","",data!J2661)</f>
        <v>14</v>
      </c>
      <c r="K2661" s="34">
        <f>IF(data!C2661="","",data!K2661)</f>
        <v>6</v>
      </c>
      <c r="L2661" s="34">
        <f>IF(data!C2661="","",data!L2661)</f>
        <v>29</v>
      </c>
      <c r="M2661" s="34">
        <f>IF(data!C2661="","",data!M2661)</f>
        <v>26</v>
      </c>
      <c r="N2661" s="34">
        <f>IF(data!C2661="","",data!N2661)</f>
        <v>16</v>
      </c>
      <c r="O2661" s="34">
        <f>IF(data!C2661="","",data!O2661)</f>
        <v>28</v>
      </c>
      <c r="P2661" s="16">
        <f t="shared" si="441"/>
        <v>23</v>
      </c>
      <c r="Q2661" s="17">
        <f t="shared" si="429"/>
        <v>29</v>
      </c>
      <c r="R2661" s="18">
        <f t="shared" si="430"/>
        <v>25</v>
      </c>
      <c r="S2661" s="18">
        <f t="shared" si="431"/>
        <v>29</v>
      </c>
      <c r="T2661" s="18">
        <f t="shared" si="432"/>
        <v>16</v>
      </c>
      <c r="U2661" s="18">
        <f t="shared" si="433"/>
        <v>21</v>
      </c>
      <c r="V2661" s="18">
        <f t="shared" si="434"/>
        <v>3</v>
      </c>
      <c r="W2661" s="18">
        <f t="shared" si="435"/>
        <v>27</v>
      </c>
      <c r="X2661" s="18">
        <f t="shared" si="436"/>
        <v>30</v>
      </c>
      <c r="Y2661" s="18" t="str">
        <f t="shared" si="437"/>
        <v>对</v>
      </c>
    </row>
    <row r="2662" spans="1:25" ht="12.75" customHeight="1" thickBot="1">
      <c r="A2662" s="12">
        <f>IF(data!C2662="","",data!A2662)</f>
        <v>2021016</v>
      </c>
      <c r="B2662" s="13">
        <f t="shared" si="440"/>
        <v>6</v>
      </c>
      <c r="C2662" s="34">
        <f>IF(data!C2662="","",data!C2662)</f>
        <v>3</v>
      </c>
      <c r="D2662" s="34">
        <f>IF(data!C2662="","",data!D2662)</f>
        <v>8</v>
      </c>
      <c r="E2662" s="34">
        <f>IF(data!C2662="","",data!E2662)</f>
        <v>9</v>
      </c>
      <c r="F2662" s="34">
        <f>IF(data!C2662="","",data!F2662)</f>
        <v>13</v>
      </c>
      <c r="G2662" s="34">
        <f>IF(data!C2662="","",data!G2662)</f>
        <v>15</v>
      </c>
      <c r="H2662" s="34">
        <f>IF(data!C2662="","",data!H2662)</f>
        <v>18</v>
      </c>
      <c r="I2662" s="35">
        <f>IF(data!C2662="","",data!I2662)</f>
        <v>10</v>
      </c>
      <c r="J2662" s="34">
        <f>IF(data!C2662="","",data!J2662)</f>
        <v>8</v>
      </c>
      <c r="K2662" s="34">
        <f>IF(data!C2662="","",data!K2662)</f>
        <v>3</v>
      </c>
      <c r="L2662" s="34">
        <f>IF(data!C2662="","",data!L2662)</f>
        <v>18</v>
      </c>
      <c r="M2662" s="34">
        <f>IF(data!C2662="","",data!M2662)</f>
        <v>15</v>
      </c>
      <c r="N2662" s="34">
        <f>IF(data!C2662="","",data!N2662)</f>
        <v>13</v>
      </c>
      <c r="O2662" s="34">
        <f>IF(data!C2662="","",data!O2662)</f>
        <v>9</v>
      </c>
      <c r="P2662" s="16">
        <f t="shared" si="441"/>
        <v>15</v>
      </c>
      <c r="Q2662" s="17">
        <f t="shared" si="429"/>
        <v>24</v>
      </c>
      <c r="R2662" s="18">
        <f t="shared" si="430"/>
        <v>22</v>
      </c>
      <c r="S2662" s="18">
        <f t="shared" si="431"/>
        <v>23</v>
      </c>
      <c r="T2662" s="18">
        <f t="shared" si="432"/>
        <v>18</v>
      </c>
      <c r="U2662" s="18">
        <f t="shared" si="433"/>
        <v>30</v>
      </c>
      <c r="V2662" s="18">
        <f t="shared" si="434"/>
        <v>27</v>
      </c>
      <c r="W2662" s="18">
        <f t="shared" si="435"/>
        <v>21</v>
      </c>
      <c r="X2662" s="18">
        <f t="shared" si="436"/>
        <v>30</v>
      </c>
      <c r="Y2662" s="18" t="str">
        <f t="shared" si="437"/>
        <v>对</v>
      </c>
    </row>
    <row r="2663" spans="1:25" ht="12.75" customHeight="1" thickBot="1">
      <c r="A2663" s="12">
        <f>IF(data!C2663="","",data!A2663)</f>
        <v>2021017</v>
      </c>
      <c r="B2663" s="13">
        <f t="shared" si="440"/>
        <v>7</v>
      </c>
      <c r="C2663" s="34">
        <f>IF(data!C2663="","",data!C2663)</f>
        <v>9</v>
      </c>
      <c r="D2663" s="34">
        <f>IF(data!C2663="","",data!D2663)</f>
        <v>15</v>
      </c>
      <c r="E2663" s="34">
        <f>IF(data!C2663="","",data!E2663)</f>
        <v>18</v>
      </c>
      <c r="F2663" s="34">
        <f>IF(data!C2663="","",data!F2663)</f>
        <v>29</v>
      </c>
      <c r="G2663" s="34">
        <f>IF(data!C2663="","",data!G2663)</f>
        <v>32</v>
      </c>
      <c r="H2663" s="34">
        <f>IF(data!C2663="","",data!H2663)</f>
        <v>33</v>
      </c>
      <c r="I2663" s="35">
        <f>IF(data!C2663="","",data!I2663)</f>
        <v>2</v>
      </c>
      <c r="J2663" s="34">
        <f>IF(data!C2663="","",data!J2663)</f>
        <v>9</v>
      </c>
      <c r="K2663" s="34">
        <f>IF(data!C2663="","",data!K2663)</f>
        <v>33</v>
      </c>
      <c r="L2663" s="34">
        <f>IF(data!C2663="","",data!L2663)</f>
        <v>15</v>
      </c>
      <c r="M2663" s="34">
        <f>IF(data!C2663="","",data!M2663)</f>
        <v>18</v>
      </c>
      <c r="N2663" s="34">
        <f>IF(data!C2663="","",data!N2663)</f>
        <v>32</v>
      </c>
      <c r="O2663" s="34">
        <f>IF(data!C2663="","",data!O2663)</f>
        <v>29</v>
      </c>
      <c r="P2663" s="16">
        <f t="shared" si="441"/>
        <v>24</v>
      </c>
      <c r="Q2663" s="17">
        <f t="shared" si="429"/>
        <v>12</v>
      </c>
      <c r="R2663" s="18">
        <f t="shared" si="430"/>
        <v>12</v>
      </c>
      <c r="S2663" s="18">
        <f t="shared" si="431"/>
        <v>15</v>
      </c>
      <c r="T2663" s="18">
        <f t="shared" si="432"/>
        <v>24</v>
      </c>
      <c r="U2663" s="18">
        <f t="shared" si="433"/>
        <v>24</v>
      </c>
      <c r="V2663" s="18">
        <f t="shared" si="434"/>
        <v>6</v>
      </c>
      <c r="W2663" s="18">
        <f t="shared" si="435"/>
        <v>27</v>
      </c>
      <c r="X2663" s="18">
        <f t="shared" si="436"/>
        <v>30</v>
      </c>
      <c r="Y2663" s="18" t="str">
        <f t="shared" si="437"/>
        <v>错</v>
      </c>
    </row>
    <row r="2664" spans="1:25" ht="12.75" customHeight="1" thickBot="1">
      <c r="A2664" s="12">
        <f>IF(data!C2664="","",data!A2664)</f>
        <v>2021018</v>
      </c>
      <c r="B2664" s="13">
        <f t="shared" si="440"/>
        <v>8</v>
      </c>
      <c r="C2664" s="34">
        <f>IF(data!C2664="","",data!C2664)</f>
        <v>2</v>
      </c>
      <c r="D2664" s="34">
        <f>IF(data!C2664="","",data!D2664)</f>
        <v>8</v>
      </c>
      <c r="E2664" s="34">
        <f>IF(data!C2664="","",data!E2664)</f>
        <v>14</v>
      </c>
      <c r="F2664" s="34">
        <f>IF(data!C2664="","",data!F2664)</f>
        <v>23</v>
      </c>
      <c r="G2664" s="34">
        <f>IF(data!C2664="","",data!G2664)</f>
        <v>25</v>
      </c>
      <c r="H2664" s="34">
        <f>IF(data!C2664="","",data!H2664)</f>
        <v>32</v>
      </c>
      <c r="I2664" s="35">
        <f>IF(data!C2664="","",data!I2664)</f>
        <v>6</v>
      </c>
      <c r="J2664" s="34">
        <f>IF(data!C2664="","",data!J2664)</f>
        <v>32</v>
      </c>
      <c r="K2664" s="34">
        <f>IF(data!C2664="","",data!K2664)</f>
        <v>25</v>
      </c>
      <c r="L2664" s="34">
        <f>IF(data!C2664="","",data!L2664)</f>
        <v>2</v>
      </c>
      <c r="M2664" s="34">
        <f>IF(data!C2664="","",data!M2664)</f>
        <v>8</v>
      </c>
      <c r="N2664" s="34">
        <f>IF(data!C2664="","",data!N2664)</f>
        <v>14</v>
      </c>
      <c r="O2664" s="34">
        <f>IF(data!C2664="","",data!O2664)</f>
        <v>23</v>
      </c>
      <c r="P2664" s="16">
        <f t="shared" si="441"/>
        <v>30</v>
      </c>
      <c r="Q2664" s="17">
        <f t="shared" si="429"/>
        <v>26</v>
      </c>
      <c r="R2664" s="18">
        <f t="shared" si="430"/>
        <v>23</v>
      </c>
      <c r="S2664" s="18">
        <f t="shared" si="431"/>
        <v>24</v>
      </c>
      <c r="T2664" s="18">
        <f t="shared" si="432"/>
        <v>15</v>
      </c>
      <c r="U2664" s="18">
        <f t="shared" si="433"/>
        <v>18</v>
      </c>
      <c r="V2664" s="18">
        <f t="shared" si="434"/>
        <v>15</v>
      </c>
      <c r="W2664" s="18">
        <f t="shared" si="435"/>
        <v>0</v>
      </c>
      <c r="X2664" s="18">
        <f t="shared" si="436"/>
        <v>3</v>
      </c>
      <c r="Y2664" s="18" t="str">
        <f t="shared" si="437"/>
        <v>对</v>
      </c>
    </row>
    <row r="2665" spans="1:25" ht="12.75" customHeight="1" thickBot="1">
      <c r="A2665" s="12">
        <f>IF(data!C2665="","",data!A2665)</f>
        <v>2021019</v>
      </c>
      <c r="B2665" s="13">
        <f t="shared" si="440"/>
        <v>9</v>
      </c>
      <c r="C2665" s="34">
        <f>IF(data!C2665="","",data!C2665)</f>
        <v>12</v>
      </c>
      <c r="D2665" s="34">
        <f>IF(data!C2665="","",data!D2665)</f>
        <v>16</v>
      </c>
      <c r="E2665" s="34">
        <f>IF(data!C2665="","",data!E2665)</f>
        <v>17</v>
      </c>
      <c r="F2665" s="34">
        <f>IF(data!C2665="","",data!F2665)</f>
        <v>24</v>
      </c>
      <c r="G2665" s="34">
        <f>IF(data!C2665="","",data!G2665)</f>
        <v>28</v>
      </c>
      <c r="H2665" s="34">
        <f>IF(data!C2665="","",data!H2665)</f>
        <v>29</v>
      </c>
      <c r="I2665" s="35">
        <f>IF(data!C2665="","",data!I2665)</f>
        <v>8</v>
      </c>
      <c r="J2665" s="34">
        <f>IF(data!C2665="","",data!J2665)</f>
        <v>12</v>
      </c>
      <c r="K2665" s="34">
        <f>IF(data!C2665="","",data!K2665)</f>
        <v>29</v>
      </c>
      <c r="L2665" s="34">
        <f>IF(data!C2665="","",data!L2665)</f>
        <v>17</v>
      </c>
      <c r="M2665" s="34">
        <f>IF(data!C2665="","",data!M2665)</f>
        <v>24</v>
      </c>
      <c r="N2665" s="34">
        <f>IF(data!C2665="","",data!N2665)</f>
        <v>16</v>
      </c>
      <c r="O2665" s="34">
        <f>IF(data!C2665="","",data!O2665)</f>
        <v>28</v>
      </c>
      <c r="P2665" s="16">
        <f t="shared" si="441"/>
        <v>17</v>
      </c>
      <c r="Q2665" s="17">
        <f t="shared" si="429"/>
        <v>24</v>
      </c>
      <c r="R2665" s="18">
        <f t="shared" si="430"/>
        <v>23</v>
      </c>
      <c r="S2665" s="18">
        <f t="shared" si="431"/>
        <v>30</v>
      </c>
      <c r="T2665" s="18">
        <f t="shared" si="432"/>
        <v>31</v>
      </c>
      <c r="U2665" s="18">
        <f t="shared" si="433"/>
        <v>21</v>
      </c>
      <c r="V2665" s="18">
        <f t="shared" si="434"/>
        <v>24</v>
      </c>
      <c r="W2665" s="18">
        <f t="shared" si="435"/>
        <v>27</v>
      </c>
      <c r="X2665" s="18">
        <f t="shared" si="436"/>
        <v>18</v>
      </c>
      <c r="Y2665" s="18" t="str">
        <f t="shared" si="437"/>
        <v>对</v>
      </c>
    </row>
    <row r="2666" spans="1:25" ht="12.75" customHeight="1" thickBot="1">
      <c r="A2666" s="12">
        <f>IF(data!C2666="","",data!A2666)</f>
        <v>2021020</v>
      </c>
      <c r="B2666" s="13">
        <f t="shared" si="440"/>
        <v>0</v>
      </c>
      <c r="C2666" s="34">
        <f>IF(data!C2666="","",data!C2666)</f>
        <v>1</v>
      </c>
      <c r="D2666" s="34">
        <f>IF(data!C2666="","",data!D2666)</f>
        <v>3</v>
      </c>
      <c r="E2666" s="34">
        <f>IF(data!C2666="","",data!E2666)</f>
        <v>6</v>
      </c>
      <c r="F2666" s="34">
        <f>IF(data!C2666="","",data!F2666)</f>
        <v>7</v>
      </c>
      <c r="G2666" s="34">
        <f>IF(data!C2666="","",data!G2666)</f>
        <v>9</v>
      </c>
      <c r="H2666" s="34">
        <f>IF(data!C2666="","",data!H2666)</f>
        <v>11</v>
      </c>
      <c r="I2666" s="35">
        <f>IF(data!C2666="","",data!I2666)</f>
        <v>2</v>
      </c>
      <c r="J2666" s="34">
        <f>IF(data!C2666="","",data!J2666)</f>
        <v>9</v>
      </c>
      <c r="K2666" s="34">
        <f>IF(data!C2666="","",data!K2666)</f>
        <v>3</v>
      </c>
      <c r="L2666" s="34">
        <f>IF(data!C2666="","",data!L2666)</f>
        <v>1</v>
      </c>
      <c r="M2666" s="34">
        <f>IF(data!C2666="","",data!M2666)</f>
        <v>11</v>
      </c>
      <c r="N2666" s="34">
        <f>IF(data!C2666="","",data!N2666)</f>
        <v>7</v>
      </c>
      <c r="O2666" s="34">
        <f>IF(data!C2666="","",data!O2666)</f>
        <v>6</v>
      </c>
      <c r="P2666" s="16">
        <f t="shared" si="441"/>
        <v>10</v>
      </c>
      <c r="Q2666" s="17">
        <f t="shared" si="429"/>
        <v>20</v>
      </c>
      <c r="R2666" s="18">
        <f t="shared" si="430"/>
        <v>16</v>
      </c>
      <c r="S2666" s="18">
        <f t="shared" si="431"/>
        <v>17</v>
      </c>
      <c r="T2666" s="18">
        <f t="shared" si="432"/>
        <v>12</v>
      </c>
      <c r="U2666" s="18">
        <f t="shared" si="433"/>
        <v>6</v>
      </c>
      <c r="V2666" s="18">
        <f t="shared" si="434"/>
        <v>9</v>
      </c>
      <c r="W2666" s="18">
        <f t="shared" si="435"/>
        <v>30</v>
      </c>
      <c r="X2666" s="18">
        <f t="shared" si="436"/>
        <v>21</v>
      </c>
      <c r="Y2666" s="18" t="str">
        <f t="shared" si="437"/>
        <v>对</v>
      </c>
    </row>
    <row r="2667" spans="1:25" ht="12.75" customHeight="1" thickBot="1">
      <c r="A2667" s="12">
        <f>IF(data!C2667="","",data!A2667)</f>
        <v>2021021</v>
      </c>
      <c r="B2667" s="13">
        <f t="shared" si="440"/>
        <v>1</v>
      </c>
      <c r="C2667" s="34">
        <f>IF(data!C2667="","",data!C2667)</f>
        <v>4</v>
      </c>
      <c r="D2667" s="34">
        <f>IF(data!C2667="","",data!D2667)</f>
        <v>8</v>
      </c>
      <c r="E2667" s="34">
        <f>IF(data!C2667="","",data!E2667)</f>
        <v>17</v>
      </c>
      <c r="F2667" s="34">
        <f>IF(data!C2667="","",data!F2667)</f>
        <v>24</v>
      </c>
      <c r="G2667" s="34">
        <f>IF(data!C2667="","",data!G2667)</f>
        <v>28</v>
      </c>
      <c r="H2667" s="34">
        <f>IF(data!C2667="","",data!H2667)</f>
        <v>33</v>
      </c>
      <c r="I2667" s="35">
        <f>IF(data!C2667="","",data!I2667)</f>
        <v>13</v>
      </c>
      <c r="J2667" s="34">
        <f>IF(data!C2667="","",data!J2667)</f>
        <v>17</v>
      </c>
      <c r="K2667" s="34">
        <f>IF(data!C2667="","",data!K2667)</f>
        <v>28</v>
      </c>
      <c r="L2667" s="34">
        <f>IF(data!C2667="","",data!L2667)</f>
        <v>4</v>
      </c>
      <c r="M2667" s="34">
        <f>IF(data!C2667="","",data!M2667)</f>
        <v>24</v>
      </c>
      <c r="N2667" s="34">
        <f>IF(data!C2667="","",data!N2667)</f>
        <v>8</v>
      </c>
      <c r="O2667" s="34">
        <f>IF(data!C2667="","",data!O2667)</f>
        <v>33</v>
      </c>
      <c r="P2667" s="16">
        <f t="shared" si="441"/>
        <v>29</v>
      </c>
      <c r="Q2667" s="17">
        <f t="shared" si="429"/>
        <v>11</v>
      </c>
      <c r="R2667" s="18">
        <f t="shared" si="430"/>
        <v>8</v>
      </c>
      <c r="S2667" s="18">
        <f t="shared" si="431"/>
        <v>10</v>
      </c>
      <c r="T2667" s="18">
        <f t="shared" si="432"/>
        <v>9</v>
      </c>
      <c r="U2667" s="18">
        <f t="shared" si="433"/>
        <v>18</v>
      </c>
      <c r="V2667" s="18">
        <f t="shared" si="434"/>
        <v>15</v>
      </c>
      <c r="W2667" s="18">
        <f t="shared" si="435"/>
        <v>27</v>
      </c>
      <c r="X2667" s="18">
        <f t="shared" si="436"/>
        <v>9</v>
      </c>
      <c r="Y2667" s="18" t="str">
        <f t="shared" si="437"/>
        <v>对</v>
      </c>
    </row>
    <row r="2668" spans="1:25" ht="12.75" customHeight="1" thickBot="1">
      <c r="A2668" s="12">
        <f>IF(data!C2668="","",data!A2668)</f>
        <v>2021022</v>
      </c>
      <c r="B2668" s="13">
        <f t="shared" si="440"/>
        <v>2</v>
      </c>
      <c r="C2668" s="34">
        <f>IF(data!C2668="","",data!C2668)</f>
        <v>10</v>
      </c>
      <c r="D2668" s="34">
        <f>IF(data!C2668="","",data!D2668)</f>
        <v>15</v>
      </c>
      <c r="E2668" s="34">
        <f>IF(data!C2668="","",data!E2668)</f>
        <v>17</v>
      </c>
      <c r="F2668" s="34">
        <f>IF(data!C2668="","",data!F2668)</f>
        <v>25</v>
      </c>
      <c r="G2668" s="34">
        <f>IF(data!C2668="","",data!G2668)</f>
        <v>31</v>
      </c>
      <c r="H2668" s="34">
        <f>IF(data!C2668="","",data!H2668)</f>
        <v>32</v>
      </c>
      <c r="I2668" s="35">
        <f>IF(data!C2668="","",data!I2668)</f>
        <v>6</v>
      </c>
      <c r="J2668" s="34">
        <f>IF(data!C2668="","",data!J2668)</f>
        <v>32</v>
      </c>
      <c r="K2668" s="34">
        <f>IF(data!C2668="","",data!K2668)</f>
        <v>10</v>
      </c>
      <c r="L2668" s="34">
        <f>IF(data!C2668="","",data!L2668)</f>
        <v>31</v>
      </c>
      <c r="M2668" s="34">
        <f>IF(data!C2668="","",data!M2668)</f>
        <v>25</v>
      </c>
      <c r="N2668" s="34">
        <f>IF(data!C2668="","",data!N2668)</f>
        <v>15</v>
      </c>
      <c r="O2668" s="34">
        <f>IF(data!C2668="","",data!O2668)</f>
        <v>17</v>
      </c>
      <c r="P2668" s="16">
        <f t="shared" si="441"/>
        <v>22</v>
      </c>
      <c r="Q2668" s="17">
        <f t="shared" si="429"/>
        <v>32</v>
      </c>
      <c r="R2668" s="18">
        <f t="shared" si="430"/>
        <v>24</v>
      </c>
      <c r="S2668" s="18">
        <f t="shared" si="431"/>
        <v>29</v>
      </c>
      <c r="T2668" s="18">
        <f t="shared" si="432"/>
        <v>2</v>
      </c>
      <c r="U2668" s="18">
        <f t="shared" si="433"/>
        <v>18</v>
      </c>
      <c r="V2668" s="18">
        <f t="shared" si="434"/>
        <v>21</v>
      </c>
      <c r="W2668" s="18">
        <f t="shared" si="435"/>
        <v>21</v>
      </c>
      <c r="X2668" s="18">
        <f t="shared" si="436"/>
        <v>3</v>
      </c>
      <c r="Y2668" s="18" t="str">
        <f t="shared" si="437"/>
        <v>对</v>
      </c>
    </row>
    <row r="2669" spans="1:25" ht="12.75" customHeight="1" thickBot="1">
      <c r="A2669" s="12">
        <f>IF(data!C2669="","",data!A2669)</f>
        <v>2021023</v>
      </c>
      <c r="B2669" s="13">
        <f t="shared" si="440"/>
        <v>3</v>
      </c>
      <c r="C2669" s="34">
        <f>IF(data!C2669="","",data!C2669)</f>
        <v>2</v>
      </c>
      <c r="D2669" s="34">
        <f>IF(data!C2669="","",data!D2669)</f>
        <v>21</v>
      </c>
      <c r="E2669" s="34">
        <f>IF(data!C2669="","",data!E2669)</f>
        <v>22</v>
      </c>
      <c r="F2669" s="34">
        <f>IF(data!C2669="","",data!F2669)</f>
        <v>23</v>
      </c>
      <c r="G2669" s="34">
        <f>IF(data!C2669="","",data!G2669)</f>
        <v>27</v>
      </c>
      <c r="H2669" s="34">
        <f>IF(data!C2669="","",data!H2669)</f>
        <v>28</v>
      </c>
      <c r="I2669" s="35">
        <f>IF(data!C2669="","",data!I2669)</f>
        <v>11</v>
      </c>
      <c r="J2669" s="34">
        <f>IF(data!C2669="","",data!J2669)</f>
        <v>21</v>
      </c>
      <c r="K2669" s="34">
        <f>IF(data!C2669="","",data!K2669)</f>
        <v>22</v>
      </c>
      <c r="L2669" s="34">
        <f>IF(data!C2669="","",data!L2669)</f>
        <v>27</v>
      </c>
      <c r="M2669" s="34">
        <f>IF(data!C2669="","",data!M2669)</f>
        <v>23</v>
      </c>
      <c r="N2669" s="34">
        <f>IF(data!C2669="","",data!N2669)</f>
        <v>2</v>
      </c>
      <c r="O2669" s="34">
        <f>IF(data!C2669="","",data!O2669)</f>
        <v>28</v>
      </c>
      <c r="P2669" s="16">
        <f t="shared" si="441"/>
        <v>26</v>
      </c>
      <c r="Q2669" s="17">
        <f t="shared" si="429"/>
        <v>30</v>
      </c>
      <c r="R2669" s="18">
        <f t="shared" si="430"/>
        <v>21</v>
      </c>
      <c r="S2669" s="18">
        <f t="shared" si="431"/>
        <v>22</v>
      </c>
      <c r="T2669" s="18">
        <f t="shared" si="432"/>
        <v>23</v>
      </c>
      <c r="U2669" s="18">
        <f t="shared" si="433"/>
        <v>21</v>
      </c>
      <c r="V2669" s="18">
        <f t="shared" si="434"/>
        <v>24</v>
      </c>
      <c r="W2669" s="18">
        <f t="shared" si="435"/>
        <v>24</v>
      </c>
      <c r="X2669" s="18">
        <f t="shared" si="436"/>
        <v>15</v>
      </c>
      <c r="Y2669" s="18" t="str">
        <f t="shared" si="437"/>
        <v>对</v>
      </c>
    </row>
    <row r="2670" spans="1:25" ht="12.75" customHeight="1" thickBot="1">
      <c r="A2670" s="12">
        <f>IF(data!C2670="","",data!A2670)</f>
        <v>2021024</v>
      </c>
      <c r="B2670" s="13">
        <f t="shared" si="440"/>
        <v>4</v>
      </c>
      <c r="C2670" s="34">
        <f>IF(data!C2670="","",data!C2670)</f>
        <v>1</v>
      </c>
      <c r="D2670" s="34">
        <f>IF(data!C2670="","",data!D2670)</f>
        <v>4</v>
      </c>
      <c r="E2670" s="34">
        <f>IF(data!C2670="","",data!E2670)</f>
        <v>6</v>
      </c>
      <c r="F2670" s="34">
        <f>IF(data!C2670="","",data!F2670)</f>
        <v>10</v>
      </c>
      <c r="G2670" s="34">
        <f>IF(data!C2670="","",data!G2670)</f>
        <v>11</v>
      </c>
      <c r="H2670" s="34">
        <f>IF(data!C2670="","",data!H2670)</f>
        <v>18</v>
      </c>
      <c r="I2670" s="35">
        <f>IF(data!C2670="","",data!I2670)</f>
        <v>2</v>
      </c>
      <c r="J2670" s="34">
        <f>IF(data!C2670="","",data!J2670)</f>
        <v>6</v>
      </c>
      <c r="K2670" s="34">
        <f>IF(data!C2670="","",data!K2670)</f>
        <v>4</v>
      </c>
      <c r="L2670" s="34">
        <f>IF(data!C2670="","",data!L2670)</f>
        <v>10</v>
      </c>
      <c r="M2670" s="34">
        <f>IF(data!C2670="","",data!M2670)</f>
        <v>11</v>
      </c>
      <c r="N2670" s="34">
        <f>IF(data!C2670="","",data!N2670)</f>
        <v>18</v>
      </c>
      <c r="O2670" s="34">
        <f>IF(data!C2670="","",data!O2670)</f>
        <v>1</v>
      </c>
      <c r="P2670" s="16">
        <f t="shared" si="441"/>
        <v>17</v>
      </c>
      <c r="Q2670" s="17">
        <f t="shared" si="429"/>
        <v>25</v>
      </c>
      <c r="R2670" s="18">
        <f t="shared" si="430"/>
        <v>25</v>
      </c>
      <c r="S2670" s="18">
        <f t="shared" si="431"/>
        <v>26</v>
      </c>
      <c r="T2670" s="18">
        <f t="shared" si="432"/>
        <v>9</v>
      </c>
      <c r="U2670" s="18">
        <f t="shared" si="433"/>
        <v>0</v>
      </c>
      <c r="V2670" s="18">
        <f t="shared" si="434"/>
        <v>24</v>
      </c>
      <c r="W2670" s="18">
        <f t="shared" si="435"/>
        <v>0</v>
      </c>
      <c r="X2670" s="18">
        <f t="shared" si="436"/>
        <v>12</v>
      </c>
      <c r="Y2670" s="18" t="str">
        <f t="shared" si="437"/>
        <v>对</v>
      </c>
    </row>
    <row r="2671" spans="1:25" ht="12.75" customHeight="1" thickBot="1">
      <c r="A2671" s="12">
        <f>IF(data!C2671="","",data!A2671)</f>
        <v>2021025</v>
      </c>
      <c r="B2671" s="13">
        <f t="shared" si="440"/>
        <v>5</v>
      </c>
      <c r="C2671" s="34">
        <f>IF(data!C2671="","",data!C2671)</f>
        <v>6</v>
      </c>
      <c r="D2671" s="34">
        <f>IF(data!C2671="","",data!D2671)</f>
        <v>8</v>
      </c>
      <c r="E2671" s="34">
        <f>IF(data!C2671="","",data!E2671)</f>
        <v>14</v>
      </c>
      <c r="F2671" s="34">
        <f>IF(data!C2671="","",data!F2671)</f>
        <v>17</v>
      </c>
      <c r="G2671" s="34">
        <f>IF(data!C2671="","",data!G2671)</f>
        <v>18</v>
      </c>
      <c r="H2671" s="34">
        <f>IF(data!C2671="","",data!H2671)</f>
        <v>30</v>
      </c>
      <c r="I2671" s="35">
        <f>IF(data!C2671="","",data!I2671)</f>
        <v>11</v>
      </c>
      <c r="J2671" s="34">
        <f>IF(data!C2671="","",data!J2671)</f>
        <v>17</v>
      </c>
      <c r="K2671" s="34">
        <f>IF(data!C2671="","",data!K2671)</f>
        <v>18</v>
      </c>
      <c r="L2671" s="34">
        <f>IF(data!C2671="","",data!L2671)</f>
        <v>14</v>
      </c>
      <c r="M2671" s="34">
        <f>IF(data!C2671="","",data!M2671)</f>
        <v>8</v>
      </c>
      <c r="N2671" s="34">
        <f>IF(data!C2671="","",data!N2671)</f>
        <v>6</v>
      </c>
      <c r="O2671" s="34">
        <f>IF(data!C2671="","",data!O2671)</f>
        <v>30</v>
      </c>
      <c r="P2671" s="16">
        <f t="shared" si="441"/>
        <v>24</v>
      </c>
      <c r="Q2671" s="17">
        <f t="shared" si="429"/>
        <v>14</v>
      </c>
      <c r="R2671" s="18">
        <f t="shared" si="430"/>
        <v>10</v>
      </c>
      <c r="S2671" s="18">
        <f t="shared" si="431"/>
        <v>17</v>
      </c>
      <c r="T2671" s="18">
        <f t="shared" si="432"/>
        <v>6</v>
      </c>
      <c r="U2671" s="18">
        <f t="shared" si="433"/>
        <v>18</v>
      </c>
      <c r="V2671" s="18">
        <f t="shared" si="434"/>
        <v>21</v>
      </c>
      <c r="W2671" s="18">
        <f t="shared" si="435"/>
        <v>3</v>
      </c>
      <c r="X2671" s="18">
        <f t="shared" si="436"/>
        <v>24</v>
      </c>
      <c r="Y2671" s="18" t="str">
        <f t="shared" si="437"/>
        <v>错</v>
      </c>
    </row>
    <row r="2672" spans="1:25" ht="12.75" customHeight="1" thickBot="1">
      <c r="A2672" s="12">
        <f>IF(data!C2672="","",data!A2672)</f>
        <v>2021026</v>
      </c>
      <c r="B2672" s="13">
        <f t="shared" si="440"/>
        <v>6</v>
      </c>
      <c r="C2672" s="34">
        <f>IF(data!C2672="","",data!C2672)</f>
        <v>3</v>
      </c>
      <c r="D2672" s="34">
        <f>IF(data!C2672="","",data!D2672)</f>
        <v>5</v>
      </c>
      <c r="E2672" s="34">
        <f>IF(data!C2672="","",data!E2672)</f>
        <v>13</v>
      </c>
      <c r="F2672" s="34">
        <f>IF(data!C2672="","",data!F2672)</f>
        <v>19</v>
      </c>
      <c r="G2672" s="34">
        <f>IF(data!C2672="","",data!G2672)</f>
        <v>20</v>
      </c>
      <c r="H2672" s="34">
        <f>IF(data!C2672="","",data!H2672)</f>
        <v>25</v>
      </c>
      <c r="I2672" s="35">
        <f>IF(data!C2672="","",data!I2672)</f>
        <v>3</v>
      </c>
      <c r="J2672" s="34">
        <f>IF(data!C2672="","",data!J2672)</f>
        <v>20</v>
      </c>
      <c r="K2672" s="34">
        <f>IF(data!C2672="","",data!K2672)</f>
        <v>19</v>
      </c>
      <c r="L2672" s="34">
        <f>IF(data!C2672="","",data!L2672)</f>
        <v>5</v>
      </c>
      <c r="M2672" s="34">
        <f>IF(data!C2672="","",data!M2672)</f>
        <v>3</v>
      </c>
      <c r="N2672" s="34">
        <f>IF(data!C2672="","",data!N2672)</f>
        <v>13</v>
      </c>
      <c r="O2672" s="34">
        <f>IF(data!C2672="","",data!O2672)</f>
        <v>25</v>
      </c>
      <c r="P2672" s="16">
        <f t="shared" si="441"/>
        <v>22</v>
      </c>
      <c r="Q2672" s="17">
        <f t="shared" si="429"/>
        <v>25</v>
      </c>
      <c r="R2672" s="18">
        <f t="shared" si="430"/>
        <v>12</v>
      </c>
      <c r="S2672" s="18">
        <f t="shared" si="431"/>
        <v>24</v>
      </c>
      <c r="T2672" s="18">
        <f t="shared" si="432"/>
        <v>3</v>
      </c>
      <c r="U2672" s="18">
        <f t="shared" si="433"/>
        <v>0</v>
      </c>
      <c r="V2672" s="18">
        <f t="shared" si="434"/>
        <v>21</v>
      </c>
      <c r="W2672" s="18">
        <f t="shared" si="435"/>
        <v>30</v>
      </c>
      <c r="X2672" s="18">
        <f t="shared" si="436"/>
        <v>27</v>
      </c>
      <c r="Y2672" s="18" t="str">
        <f t="shared" si="437"/>
        <v>对</v>
      </c>
    </row>
    <row r="2673" spans="1:25" ht="12.75" customHeight="1" thickBot="1">
      <c r="A2673" s="12">
        <f>IF(data!C2673="","",data!A2673)</f>
        <v>2021027</v>
      </c>
      <c r="B2673" s="13">
        <f t="shared" si="440"/>
        <v>7</v>
      </c>
      <c r="C2673" s="34">
        <f>IF(data!C2673="","",data!C2673)</f>
        <v>5</v>
      </c>
      <c r="D2673" s="34">
        <f>IF(data!C2673="","",data!D2673)</f>
        <v>7</v>
      </c>
      <c r="E2673" s="34">
        <f>IF(data!C2673="","",data!E2673)</f>
        <v>9</v>
      </c>
      <c r="F2673" s="34">
        <f>IF(data!C2673="","",data!F2673)</f>
        <v>16</v>
      </c>
      <c r="G2673" s="34">
        <f>IF(data!C2673="","",data!G2673)</f>
        <v>20</v>
      </c>
      <c r="H2673" s="34">
        <f>IF(data!C2673="","",data!H2673)</f>
        <v>26</v>
      </c>
      <c r="I2673" s="35">
        <f>IF(data!C2673="","",data!I2673)</f>
        <v>8</v>
      </c>
      <c r="J2673" s="34">
        <f>IF(data!C2673="","",data!J2673)</f>
        <v>5</v>
      </c>
      <c r="K2673" s="34">
        <f>IF(data!C2673="","",data!K2673)</f>
        <v>7</v>
      </c>
      <c r="L2673" s="34">
        <f>IF(data!C2673="","",data!L2673)</f>
        <v>16</v>
      </c>
      <c r="M2673" s="34">
        <f>IF(data!C2673="","",data!M2673)</f>
        <v>20</v>
      </c>
      <c r="N2673" s="34">
        <f>IF(data!C2673="","",data!N2673)</f>
        <v>9</v>
      </c>
      <c r="O2673" s="34">
        <f>IF(data!C2673="","",data!O2673)</f>
        <v>26</v>
      </c>
      <c r="P2673" s="16">
        <f t="shared" si="441"/>
        <v>21</v>
      </c>
      <c r="Q2673" s="17">
        <f t="shared" si="429"/>
        <v>19</v>
      </c>
      <c r="R2673" s="18">
        <f t="shared" si="430"/>
        <v>17</v>
      </c>
      <c r="S2673" s="18">
        <f t="shared" si="431"/>
        <v>22</v>
      </c>
      <c r="T2673" s="18">
        <f t="shared" si="432"/>
        <v>27</v>
      </c>
      <c r="U2673" s="18">
        <f t="shared" si="433"/>
        <v>27</v>
      </c>
      <c r="V2673" s="18">
        <f t="shared" si="434"/>
        <v>15</v>
      </c>
      <c r="W2673" s="18">
        <f t="shared" si="435"/>
        <v>6</v>
      </c>
      <c r="X2673" s="18">
        <f t="shared" si="436"/>
        <v>12</v>
      </c>
      <c r="Y2673" s="18" t="str">
        <f t="shared" si="437"/>
        <v>对</v>
      </c>
    </row>
    <row r="2674" spans="1:25" ht="12.75" customHeight="1" thickBot="1">
      <c r="A2674" s="12">
        <f>IF(data!C2674="","",data!A2674)</f>
        <v>2021028</v>
      </c>
      <c r="B2674" s="13">
        <f t="shared" si="440"/>
        <v>8</v>
      </c>
      <c r="C2674" s="34">
        <f>IF(data!C2674="","",data!C2674)</f>
        <v>11</v>
      </c>
      <c r="D2674" s="34">
        <f>IF(data!C2674="","",data!D2674)</f>
        <v>16</v>
      </c>
      <c r="E2674" s="34">
        <f>IF(data!C2674="","",data!E2674)</f>
        <v>23</v>
      </c>
      <c r="F2674" s="34">
        <f>IF(data!C2674="","",data!F2674)</f>
        <v>26</v>
      </c>
      <c r="G2674" s="34">
        <f>IF(data!C2674="","",data!G2674)</f>
        <v>27</v>
      </c>
      <c r="H2674" s="34">
        <f>IF(data!C2674="","",data!H2674)</f>
        <v>33</v>
      </c>
      <c r="I2674" s="35">
        <f>IF(data!C2674="","",data!I2674)</f>
        <v>5</v>
      </c>
      <c r="J2674" s="34">
        <f>IF(data!C2674="","",data!J2674)</f>
        <v>23</v>
      </c>
      <c r="K2674" s="34">
        <f>IF(data!C2674="","",data!K2674)</f>
        <v>27</v>
      </c>
      <c r="L2674" s="34">
        <f>IF(data!C2674="","",data!L2674)</f>
        <v>26</v>
      </c>
      <c r="M2674" s="34">
        <f>IF(data!C2674="","",data!M2674)</f>
        <v>16</v>
      </c>
      <c r="N2674" s="34">
        <f>IF(data!C2674="","",data!N2674)</f>
        <v>11</v>
      </c>
      <c r="O2674" s="34">
        <f>IF(data!C2674="","",data!O2674)</f>
        <v>33</v>
      </c>
      <c r="P2674" s="16">
        <f t="shared" si="441"/>
        <v>22</v>
      </c>
      <c r="Q2674" s="17">
        <f t="shared" si="429"/>
        <v>19</v>
      </c>
      <c r="R2674" s="18">
        <f t="shared" si="430"/>
        <v>15</v>
      </c>
      <c r="S2674" s="18">
        <f t="shared" si="431"/>
        <v>21</v>
      </c>
      <c r="T2674" s="18">
        <f t="shared" si="432"/>
        <v>25</v>
      </c>
      <c r="U2674" s="18">
        <f t="shared" si="433"/>
        <v>6</v>
      </c>
      <c r="V2674" s="18">
        <f t="shared" si="434"/>
        <v>12</v>
      </c>
      <c r="W2674" s="18">
        <f t="shared" si="435"/>
        <v>30</v>
      </c>
      <c r="X2674" s="18">
        <f t="shared" si="436"/>
        <v>12</v>
      </c>
      <c r="Y2674" s="18" t="str">
        <f t="shared" si="437"/>
        <v>对</v>
      </c>
    </row>
    <row r="2675" spans="1:25" ht="12.75" customHeight="1" thickBot="1">
      <c r="A2675" s="12">
        <f>IF(data!C2675="","",data!A2675)</f>
        <v>2021029</v>
      </c>
      <c r="B2675" s="13">
        <f t="shared" si="440"/>
        <v>9</v>
      </c>
      <c r="C2675" s="34">
        <f>IF(data!C2675="","",data!C2675)</f>
        <v>8</v>
      </c>
      <c r="D2675" s="34">
        <f>IF(data!C2675="","",data!D2675)</f>
        <v>10</v>
      </c>
      <c r="E2675" s="34">
        <f>IF(data!C2675="","",data!E2675)</f>
        <v>15</v>
      </c>
      <c r="F2675" s="34">
        <f>IF(data!C2675="","",data!F2675)</f>
        <v>17</v>
      </c>
      <c r="G2675" s="34">
        <f>IF(data!C2675="","",data!G2675)</f>
        <v>22</v>
      </c>
      <c r="H2675" s="34">
        <f>IF(data!C2675="","",data!H2675)</f>
        <v>30</v>
      </c>
      <c r="I2675" s="35">
        <f>IF(data!C2675="","",data!I2675)</f>
        <v>12</v>
      </c>
      <c r="J2675" s="34">
        <f>IF(data!C2675="","",data!J2675)</f>
        <v>8</v>
      </c>
      <c r="K2675" s="34">
        <f>IF(data!C2675="","",data!K2675)</f>
        <v>15</v>
      </c>
      <c r="L2675" s="34">
        <f>IF(data!C2675="","",data!L2675)</f>
        <v>30</v>
      </c>
      <c r="M2675" s="34">
        <f>IF(data!C2675="","",data!M2675)</f>
        <v>22</v>
      </c>
      <c r="N2675" s="34">
        <f>IF(data!C2675="","",data!N2675)</f>
        <v>17</v>
      </c>
      <c r="O2675" s="34">
        <f>IF(data!C2675="","",data!O2675)</f>
        <v>10</v>
      </c>
      <c r="P2675" s="16">
        <f t="shared" si="441"/>
        <v>22</v>
      </c>
      <c r="Q2675" s="17">
        <f t="shared" si="429"/>
        <v>25</v>
      </c>
      <c r="R2675" s="18">
        <f t="shared" si="430"/>
        <v>16</v>
      </c>
      <c r="S2675" s="18">
        <f t="shared" si="431"/>
        <v>22</v>
      </c>
      <c r="T2675" s="18">
        <f t="shared" si="432"/>
        <v>22</v>
      </c>
      <c r="U2675" s="18">
        <f t="shared" si="433"/>
        <v>12</v>
      </c>
      <c r="V2675" s="18">
        <f t="shared" si="434"/>
        <v>9</v>
      </c>
      <c r="W2675" s="18">
        <f t="shared" si="435"/>
        <v>12</v>
      </c>
      <c r="X2675" s="18">
        <f t="shared" si="436"/>
        <v>3</v>
      </c>
      <c r="Y2675" s="18" t="str">
        <f t="shared" si="437"/>
        <v>错</v>
      </c>
    </row>
    <row r="2676" spans="1:25" ht="12.75" customHeight="1" thickBot="1">
      <c r="A2676" s="12">
        <f>IF(data!C2676="","",data!A2676)</f>
        <v>2021030</v>
      </c>
      <c r="B2676" s="13">
        <f t="shared" si="440"/>
        <v>0</v>
      </c>
      <c r="C2676" s="34">
        <f>IF(data!C2676="","",data!C2676)</f>
        <v>8</v>
      </c>
      <c r="D2676" s="34">
        <f>IF(data!C2676="","",data!D2676)</f>
        <v>9</v>
      </c>
      <c r="E2676" s="34">
        <f>IF(data!C2676="","",data!E2676)</f>
        <v>13</v>
      </c>
      <c r="F2676" s="34">
        <f>IF(data!C2676="","",data!F2676)</f>
        <v>27</v>
      </c>
      <c r="G2676" s="34">
        <f>IF(data!C2676="","",data!G2676)</f>
        <v>29</v>
      </c>
      <c r="H2676" s="34">
        <f>IF(data!C2676="","",data!H2676)</f>
        <v>31</v>
      </c>
      <c r="I2676" s="35">
        <f>IF(data!C2676="","",data!I2676)</f>
        <v>5</v>
      </c>
      <c r="J2676" s="34">
        <f>IF(data!C2676="","",data!J2676)</f>
        <v>29</v>
      </c>
      <c r="K2676" s="34">
        <f>IF(data!C2676="","",data!K2676)</f>
        <v>13</v>
      </c>
      <c r="L2676" s="34">
        <f>IF(data!C2676="","",data!L2676)</f>
        <v>27</v>
      </c>
      <c r="M2676" s="34">
        <f>IF(data!C2676="","",data!M2676)</f>
        <v>8</v>
      </c>
      <c r="N2676" s="34">
        <f>IF(data!C2676="","",data!N2676)</f>
        <v>31</v>
      </c>
      <c r="O2676" s="34">
        <f>IF(data!C2676="","",data!O2676)</f>
        <v>9</v>
      </c>
      <c r="P2676" s="16">
        <f t="shared" si="441"/>
        <v>23</v>
      </c>
      <c r="Q2676" s="17">
        <f t="shared" si="429"/>
        <v>21</v>
      </c>
      <c r="R2676" s="18">
        <f t="shared" si="430"/>
        <v>14</v>
      </c>
      <c r="S2676" s="18">
        <f t="shared" si="431"/>
        <v>22</v>
      </c>
      <c r="T2676" s="18">
        <f t="shared" si="432"/>
        <v>31</v>
      </c>
      <c r="U2676" s="18">
        <f t="shared" si="433"/>
        <v>9</v>
      </c>
      <c r="V2676" s="18">
        <f t="shared" si="434"/>
        <v>6</v>
      </c>
      <c r="W2676" s="18">
        <f t="shared" si="435"/>
        <v>3</v>
      </c>
      <c r="X2676" s="18">
        <f t="shared" si="436"/>
        <v>6</v>
      </c>
      <c r="Y2676" s="18" t="str">
        <f t="shared" si="437"/>
        <v>对</v>
      </c>
    </row>
    <row r="2677" spans="1:25" ht="12.75" customHeight="1" thickBot="1">
      <c r="A2677" s="12">
        <f>IF(data!C2677="","",data!A2677)</f>
        <v>2021031</v>
      </c>
      <c r="B2677" s="13">
        <f t="shared" si="440"/>
        <v>1</v>
      </c>
      <c r="C2677" s="34">
        <f>IF(data!C2677="","",data!C2677)</f>
        <v>6</v>
      </c>
      <c r="D2677" s="34">
        <f>IF(data!C2677="","",data!D2677)</f>
        <v>11</v>
      </c>
      <c r="E2677" s="34">
        <f>IF(data!C2677="","",data!E2677)</f>
        <v>21</v>
      </c>
      <c r="F2677" s="34">
        <f>IF(data!C2677="","",data!F2677)</f>
        <v>25</v>
      </c>
      <c r="G2677" s="34">
        <f>IF(data!C2677="","",data!G2677)</f>
        <v>28</v>
      </c>
      <c r="H2677" s="34">
        <f>IF(data!C2677="","",data!H2677)</f>
        <v>31</v>
      </c>
      <c r="I2677" s="35">
        <f>IF(data!C2677="","",data!I2677)</f>
        <v>7</v>
      </c>
      <c r="J2677" s="34">
        <f>IF(data!C2677="","",data!J2677)</f>
        <v>28</v>
      </c>
      <c r="K2677" s="34">
        <f>IF(data!C2677="","",data!K2677)</f>
        <v>11</v>
      </c>
      <c r="L2677" s="34">
        <f>IF(data!C2677="","",data!L2677)</f>
        <v>6</v>
      </c>
      <c r="M2677" s="34">
        <f>IF(data!C2677="","",data!M2677)</f>
        <v>31</v>
      </c>
      <c r="N2677" s="34">
        <f>IF(data!C2677="","",data!N2677)</f>
        <v>25</v>
      </c>
      <c r="O2677" s="34">
        <f>IF(data!C2677="","",data!O2677)</f>
        <v>21</v>
      </c>
      <c r="P2677" s="16">
        <f t="shared" si="441"/>
        <v>25</v>
      </c>
      <c r="Q2677" s="17">
        <f t="shared" si="429"/>
        <v>31</v>
      </c>
      <c r="R2677" s="18">
        <f t="shared" si="430"/>
        <v>21</v>
      </c>
      <c r="S2677" s="18">
        <f t="shared" si="431"/>
        <v>23</v>
      </c>
      <c r="T2677" s="18">
        <f t="shared" si="432"/>
        <v>1</v>
      </c>
      <c r="U2677" s="18">
        <f t="shared" si="433"/>
        <v>12</v>
      </c>
      <c r="V2677" s="18">
        <f t="shared" si="434"/>
        <v>30</v>
      </c>
      <c r="W2677" s="18">
        <f t="shared" si="435"/>
        <v>18</v>
      </c>
      <c r="X2677" s="18">
        <f t="shared" si="436"/>
        <v>12</v>
      </c>
      <c r="Y2677" s="18" t="str">
        <f t="shared" si="437"/>
        <v>对</v>
      </c>
    </row>
    <row r="2678" spans="1:25" ht="12.75" customHeight="1" thickBot="1">
      <c r="A2678" s="12">
        <f>IF(data!C2678="","",data!A2678)</f>
        <v>2021032</v>
      </c>
      <c r="B2678" s="13">
        <f t="shared" si="440"/>
        <v>2</v>
      </c>
      <c r="C2678" s="34">
        <f>IF(data!C2678="","",data!C2678)</f>
        <v>1</v>
      </c>
      <c r="D2678" s="34">
        <f>IF(data!C2678="","",data!D2678)</f>
        <v>5</v>
      </c>
      <c r="E2678" s="34">
        <f>IF(data!C2678="","",data!E2678)</f>
        <v>8</v>
      </c>
      <c r="F2678" s="34">
        <f>IF(data!C2678="","",data!F2678)</f>
        <v>15</v>
      </c>
      <c r="G2678" s="34">
        <f>IF(data!C2678="","",data!G2678)</f>
        <v>16</v>
      </c>
      <c r="H2678" s="34">
        <f>IF(data!C2678="","",data!H2678)</f>
        <v>30</v>
      </c>
      <c r="I2678" s="35">
        <f>IF(data!C2678="","",data!I2678)</f>
        <v>3</v>
      </c>
      <c r="J2678" s="34">
        <f>IF(data!C2678="","",data!J2678)</f>
        <v>30</v>
      </c>
      <c r="K2678" s="34">
        <f>IF(data!C2678="","",data!K2678)</f>
        <v>5</v>
      </c>
      <c r="L2678" s="34">
        <f>IF(data!C2678="","",data!L2678)</f>
        <v>16</v>
      </c>
      <c r="M2678" s="34">
        <f>IF(data!C2678="","",data!M2678)</f>
        <v>1</v>
      </c>
      <c r="N2678" s="34">
        <f>IF(data!C2678="","",data!N2678)</f>
        <v>15</v>
      </c>
      <c r="O2678" s="34">
        <f>IF(data!C2678="","",data!O2678)</f>
        <v>8</v>
      </c>
      <c r="P2678" s="16">
        <f t="shared" si="441"/>
        <v>29</v>
      </c>
      <c r="Q2678" s="17">
        <f t="shared" si="429"/>
        <v>30</v>
      </c>
      <c r="R2678" s="18">
        <f t="shared" si="430"/>
        <v>22</v>
      </c>
      <c r="S2678" s="18">
        <f t="shared" si="431"/>
        <v>25</v>
      </c>
      <c r="T2678" s="18">
        <f t="shared" si="432"/>
        <v>3</v>
      </c>
      <c r="U2678" s="18">
        <f t="shared" si="433"/>
        <v>30</v>
      </c>
      <c r="V2678" s="18">
        <f t="shared" si="434"/>
        <v>21</v>
      </c>
      <c r="W2678" s="18">
        <f t="shared" si="435"/>
        <v>0</v>
      </c>
      <c r="X2678" s="18">
        <f t="shared" si="436"/>
        <v>21</v>
      </c>
      <c r="Y2678" s="18" t="str">
        <f t="shared" si="437"/>
        <v>对</v>
      </c>
    </row>
    <row r="2679" spans="1:25" ht="12.75" customHeight="1" thickBot="1">
      <c r="A2679" s="12">
        <f>IF(data!C2679="","",data!A2679)</f>
        <v>2021033</v>
      </c>
      <c r="B2679" s="13">
        <f t="shared" si="440"/>
        <v>3</v>
      </c>
      <c r="C2679" s="34">
        <f>IF(data!C2679="","",data!C2679)</f>
        <v>2</v>
      </c>
      <c r="D2679" s="34">
        <f>IF(data!C2679="","",data!D2679)</f>
        <v>12</v>
      </c>
      <c r="E2679" s="34">
        <f>IF(data!C2679="","",data!E2679)</f>
        <v>13</v>
      </c>
      <c r="F2679" s="34">
        <f>IF(data!C2679="","",data!F2679)</f>
        <v>14</v>
      </c>
      <c r="G2679" s="34">
        <f>IF(data!C2679="","",data!G2679)</f>
        <v>31</v>
      </c>
      <c r="H2679" s="34">
        <f>IF(data!C2679="","",data!H2679)</f>
        <v>33</v>
      </c>
      <c r="I2679" s="35">
        <f>IF(data!C2679="","",data!I2679)</f>
        <v>6</v>
      </c>
      <c r="J2679" s="34">
        <f>IF(data!C2679="","",data!J2679)</f>
        <v>33</v>
      </c>
      <c r="K2679" s="34">
        <f>IF(data!C2679="","",data!K2679)</f>
        <v>12</v>
      </c>
      <c r="L2679" s="34">
        <f>IF(data!C2679="","",data!L2679)</f>
        <v>31</v>
      </c>
      <c r="M2679" s="34">
        <f>IF(data!C2679="","",data!M2679)</f>
        <v>2</v>
      </c>
      <c r="N2679" s="34">
        <f>IF(data!C2679="","",data!N2679)</f>
        <v>13</v>
      </c>
      <c r="O2679" s="34">
        <f>IF(data!C2679="","",data!O2679)</f>
        <v>14</v>
      </c>
      <c r="P2679" s="16">
        <f t="shared" si="441"/>
        <v>31</v>
      </c>
      <c r="Q2679" s="17">
        <f t="shared" si="429"/>
        <v>28</v>
      </c>
      <c r="R2679" s="18">
        <f t="shared" si="430"/>
        <v>15</v>
      </c>
      <c r="S2679" s="18">
        <f t="shared" si="431"/>
        <v>29</v>
      </c>
      <c r="T2679" s="18">
        <f t="shared" si="432"/>
        <v>30</v>
      </c>
      <c r="U2679" s="18">
        <f t="shared" si="433"/>
        <v>27</v>
      </c>
      <c r="V2679" s="18">
        <f t="shared" si="434"/>
        <v>6</v>
      </c>
      <c r="W2679" s="18">
        <f t="shared" si="435"/>
        <v>12</v>
      </c>
      <c r="X2679" s="18">
        <f t="shared" si="436"/>
        <v>12</v>
      </c>
      <c r="Y2679" s="18" t="str">
        <f t="shared" si="437"/>
        <v>对</v>
      </c>
    </row>
    <row r="2680" spans="1:25" ht="12.75" customHeight="1" thickBot="1">
      <c r="A2680" s="12">
        <f>IF(data!C2680="","",data!A2680)</f>
        <v>2021034</v>
      </c>
      <c r="B2680" s="13">
        <f t="shared" si="440"/>
        <v>4</v>
      </c>
      <c r="C2680" s="34">
        <f>IF(data!C2680="","",data!C2680)</f>
        <v>4</v>
      </c>
      <c r="D2680" s="34">
        <f>IF(data!C2680="","",data!D2680)</f>
        <v>10</v>
      </c>
      <c r="E2680" s="34">
        <f>IF(data!C2680="","",data!E2680)</f>
        <v>12</v>
      </c>
      <c r="F2680" s="34">
        <f>IF(data!C2680="","",data!F2680)</f>
        <v>18</v>
      </c>
      <c r="G2680" s="34">
        <f>IF(data!C2680="","",data!G2680)</f>
        <v>23</v>
      </c>
      <c r="H2680" s="34">
        <f>IF(data!C2680="","",data!H2680)</f>
        <v>25</v>
      </c>
      <c r="I2680" s="35">
        <f>IF(data!C2680="","",data!I2680)</f>
        <v>1</v>
      </c>
      <c r="J2680" s="34">
        <f>IF(data!C2680="","",data!J2680)</f>
        <v>18</v>
      </c>
      <c r="K2680" s="34">
        <f>IF(data!C2680="","",data!K2680)</f>
        <v>12</v>
      </c>
      <c r="L2680" s="34">
        <f>IF(data!C2680="","",data!L2680)</f>
        <v>23</v>
      </c>
      <c r="M2680" s="34">
        <f>IF(data!C2680="","",data!M2680)</f>
        <v>25</v>
      </c>
      <c r="N2680" s="34">
        <f>IF(data!C2680="","",data!N2680)</f>
        <v>4</v>
      </c>
      <c r="O2680" s="34">
        <f>IF(data!C2680="","",data!O2680)</f>
        <v>10</v>
      </c>
      <c r="P2680" s="16">
        <f t="shared" si="441"/>
        <v>21</v>
      </c>
      <c r="Q2680" s="17">
        <f t="shared" si="429"/>
        <v>30</v>
      </c>
      <c r="R2680" s="18">
        <f t="shared" si="430"/>
        <v>29</v>
      </c>
      <c r="S2680" s="18">
        <f t="shared" si="431"/>
        <v>31</v>
      </c>
      <c r="T2680" s="18">
        <f t="shared" si="432"/>
        <v>0</v>
      </c>
      <c r="U2680" s="18">
        <f t="shared" si="433"/>
        <v>21</v>
      </c>
      <c r="V2680" s="18">
        <f t="shared" si="434"/>
        <v>0</v>
      </c>
      <c r="W2680" s="18">
        <f t="shared" si="435"/>
        <v>9</v>
      </c>
      <c r="X2680" s="18">
        <f t="shared" si="436"/>
        <v>15</v>
      </c>
      <c r="Y2680" s="18" t="str">
        <f t="shared" si="437"/>
        <v>错</v>
      </c>
    </row>
    <row r="2681" spans="1:25" ht="12.75" customHeight="1" thickBot="1">
      <c r="A2681" s="12">
        <f>IF(data!C2681="","",data!A2681)</f>
        <v>2021035</v>
      </c>
      <c r="B2681" s="13">
        <f t="shared" si="440"/>
        <v>5</v>
      </c>
      <c r="C2681" s="34">
        <f>IF(data!C2681="","",data!C2681)</f>
        <v>12</v>
      </c>
      <c r="D2681" s="34">
        <f>IF(data!C2681="","",data!D2681)</f>
        <v>14</v>
      </c>
      <c r="E2681" s="34">
        <f>IF(data!C2681="","",data!E2681)</f>
        <v>18</v>
      </c>
      <c r="F2681" s="34">
        <f>IF(data!C2681="","",data!F2681)</f>
        <v>20</v>
      </c>
      <c r="G2681" s="34">
        <f>IF(data!C2681="","",data!G2681)</f>
        <v>26</v>
      </c>
      <c r="H2681" s="34">
        <f>IF(data!C2681="","",data!H2681)</f>
        <v>28</v>
      </c>
      <c r="I2681" s="35">
        <f>IF(data!C2681="","",data!I2681)</f>
        <v>11</v>
      </c>
      <c r="J2681" s="34">
        <f>IF(data!C2681="","",data!J2681)</f>
        <v>26</v>
      </c>
      <c r="K2681" s="34">
        <f>IF(data!C2681="","",data!K2681)</f>
        <v>14</v>
      </c>
      <c r="L2681" s="34">
        <f>IF(data!C2681="","",data!L2681)</f>
        <v>20</v>
      </c>
      <c r="M2681" s="34">
        <f>IF(data!C2681="","",data!M2681)</f>
        <v>18</v>
      </c>
      <c r="N2681" s="34">
        <f>IF(data!C2681="","",data!N2681)</f>
        <v>28</v>
      </c>
      <c r="O2681" s="34">
        <f>IF(data!C2681="","",data!O2681)</f>
        <v>12</v>
      </c>
      <c r="P2681" s="16">
        <f t="shared" si="441"/>
        <v>16</v>
      </c>
      <c r="Q2681" s="17">
        <f t="shared" si="429"/>
        <v>21</v>
      </c>
      <c r="R2681" s="18">
        <f t="shared" si="430"/>
        <v>19</v>
      </c>
      <c r="S2681" s="18">
        <f t="shared" si="431"/>
        <v>21</v>
      </c>
      <c r="T2681" s="18">
        <f t="shared" si="432"/>
        <v>6</v>
      </c>
      <c r="U2681" s="18">
        <f t="shared" si="433"/>
        <v>9</v>
      </c>
      <c r="V2681" s="18">
        <f t="shared" si="434"/>
        <v>30</v>
      </c>
      <c r="W2681" s="18">
        <f t="shared" si="435"/>
        <v>9</v>
      </c>
      <c r="X2681" s="18">
        <f t="shared" si="436"/>
        <v>9</v>
      </c>
      <c r="Y2681" s="18" t="str">
        <f t="shared" si="437"/>
        <v>对</v>
      </c>
    </row>
    <row r="2682" spans="1:25" ht="12.75" customHeight="1" thickBot="1">
      <c r="A2682" s="12">
        <f>IF(data!C2682="","",data!A2682)</f>
        <v>2021036</v>
      </c>
      <c r="B2682" s="13">
        <f t="shared" si="440"/>
        <v>6</v>
      </c>
      <c r="C2682" s="34">
        <f>IF(data!C2682="","",data!C2682)</f>
        <v>1</v>
      </c>
      <c r="D2682" s="34">
        <f>IF(data!C2682="","",data!D2682)</f>
        <v>2</v>
      </c>
      <c r="E2682" s="34">
        <f>IF(data!C2682="","",data!E2682)</f>
        <v>6</v>
      </c>
      <c r="F2682" s="34">
        <f>IF(data!C2682="","",data!F2682)</f>
        <v>11</v>
      </c>
      <c r="G2682" s="34">
        <f>IF(data!C2682="","",data!G2682)</f>
        <v>21</v>
      </c>
      <c r="H2682" s="34">
        <f>IF(data!C2682="","",data!H2682)</f>
        <v>26</v>
      </c>
      <c r="I2682" s="35">
        <f>IF(data!C2682="","",data!I2682)</f>
        <v>11</v>
      </c>
      <c r="J2682" s="34">
        <f>IF(data!C2682="","",data!J2682)</f>
        <v>1</v>
      </c>
      <c r="K2682" s="34">
        <f>IF(data!C2682="","",data!K2682)</f>
        <v>26</v>
      </c>
      <c r="L2682" s="34">
        <f>IF(data!C2682="","",data!L2682)</f>
        <v>2</v>
      </c>
      <c r="M2682" s="34">
        <f>IF(data!C2682="","",data!M2682)</f>
        <v>11</v>
      </c>
      <c r="N2682" s="34">
        <f>IF(data!C2682="","",data!N2682)</f>
        <v>21</v>
      </c>
      <c r="O2682" s="34">
        <f>IF(data!C2682="","",data!O2682)</f>
        <v>6</v>
      </c>
      <c r="P2682" s="16">
        <f t="shared" si="441"/>
        <v>25</v>
      </c>
      <c r="Q2682" s="17">
        <f t="shared" si="429"/>
        <v>23</v>
      </c>
      <c r="R2682" s="18">
        <f t="shared" si="430"/>
        <v>14</v>
      </c>
      <c r="S2682" s="18">
        <f t="shared" si="431"/>
        <v>16</v>
      </c>
      <c r="T2682" s="18">
        <f t="shared" si="432"/>
        <v>15</v>
      </c>
      <c r="U2682" s="18">
        <f t="shared" si="433"/>
        <v>0</v>
      </c>
      <c r="V2682" s="18">
        <f t="shared" si="434"/>
        <v>3</v>
      </c>
      <c r="W2682" s="18">
        <f t="shared" si="435"/>
        <v>27</v>
      </c>
      <c r="X2682" s="18">
        <f t="shared" si="436"/>
        <v>15</v>
      </c>
      <c r="Y2682" s="18" t="str">
        <f t="shared" si="437"/>
        <v>对</v>
      </c>
    </row>
    <row r="2683" spans="1:25" ht="12.75" customHeight="1" thickBot="1">
      <c r="A2683" s="12">
        <f>IF(data!C2683="","",data!A2683)</f>
        <v>2021037</v>
      </c>
      <c r="B2683" s="13">
        <f t="shared" si="440"/>
        <v>7</v>
      </c>
      <c r="C2683" s="34">
        <f>IF(data!C2683="","",data!C2683)</f>
        <v>13</v>
      </c>
      <c r="D2683" s="34">
        <f>IF(data!C2683="","",data!D2683)</f>
        <v>17</v>
      </c>
      <c r="E2683" s="34">
        <f>IF(data!C2683="","",data!E2683)</f>
        <v>19</v>
      </c>
      <c r="F2683" s="34">
        <f>IF(data!C2683="","",data!F2683)</f>
        <v>24</v>
      </c>
      <c r="G2683" s="34">
        <f>IF(data!C2683="","",data!G2683)</f>
        <v>26</v>
      </c>
      <c r="H2683" s="34">
        <f>IF(data!C2683="","",data!H2683)</f>
        <v>30</v>
      </c>
      <c r="I2683" s="35">
        <f>IF(data!C2683="","",data!I2683)</f>
        <v>12</v>
      </c>
      <c r="J2683" s="34">
        <f>IF(data!C2683="","",data!J2683)</f>
        <v>24</v>
      </c>
      <c r="K2683" s="34">
        <f>IF(data!C2683="","",data!K2683)</f>
        <v>13</v>
      </c>
      <c r="L2683" s="34">
        <f>IF(data!C2683="","",data!L2683)</f>
        <v>26</v>
      </c>
      <c r="M2683" s="34">
        <f>IF(data!C2683="","",data!M2683)</f>
        <v>19</v>
      </c>
      <c r="N2683" s="34">
        <f>IF(data!C2683="","",data!N2683)</f>
        <v>30</v>
      </c>
      <c r="O2683" s="34">
        <f>IF(data!C2683="","",data!O2683)</f>
        <v>17</v>
      </c>
      <c r="P2683" s="16">
        <f t="shared" si="441"/>
        <v>17</v>
      </c>
      <c r="Q2683" s="17">
        <f t="shared" si="429"/>
        <v>20</v>
      </c>
      <c r="R2683" s="18">
        <f t="shared" si="430"/>
        <v>20</v>
      </c>
      <c r="S2683" s="18">
        <f t="shared" si="431"/>
        <v>25</v>
      </c>
      <c r="T2683" s="18">
        <f t="shared" si="432"/>
        <v>1</v>
      </c>
      <c r="U2683" s="18">
        <f t="shared" si="433"/>
        <v>0</v>
      </c>
      <c r="V2683" s="18">
        <f t="shared" si="434"/>
        <v>9</v>
      </c>
      <c r="W2683" s="18">
        <f t="shared" si="435"/>
        <v>3</v>
      </c>
      <c r="X2683" s="18">
        <f t="shared" si="436"/>
        <v>18</v>
      </c>
      <c r="Y2683" s="18" t="str">
        <f t="shared" si="437"/>
        <v>对</v>
      </c>
    </row>
    <row r="2684" spans="1:25" ht="12.75" customHeight="1" thickBot="1">
      <c r="A2684" s="12">
        <f>IF(data!C2684="","",data!A2684)</f>
        <v>2021038</v>
      </c>
      <c r="B2684" s="13">
        <f t="shared" si="440"/>
        <v>8</v>
      </c>
      <c r="C2684" s="34">
        <f>IF(data!C2684="","",data!C2684)</f>
        <v>5</v>
      </c>
      <c r="D2684" s="34">
        <f>IF(data!C2684="","",data!D2684)</f>
        <v>7</v>
      </c>
      <c r="E2684" s="34">
        <f>IF(data!C2684="","",data!E2684)</f>
        <v>9</v>
      </c>
      <c r="F2684" s="34">
        <f>IF(data!C2684="","",data!F2684)</f>
        <v>16</v>
      </c>
      <c r="G2684" s="34">
        <f>IF(data!C2684="","",data!G2684)</f>
        <v>18</v>
      </c>
      <c r="H2684" s="34">
        <f>IF(data!C2684="","",data!H2684)</f>
        <v>27</v>
      </c>
      <c r="I2684" s="35">
        <f>IF(data!C2684="","",data!I2684)</f>
        <v>6</v>
      </c>
      <c r="J2684" s="34">
        <f>IF(data!C2684="","",data!J2684)</f>
        <v>7</v>
      </c>
      <c r="K2684" s="34">
        <f>IF(data!C2684="","",data!K2684)</f>
        <v>9</v>
      </c>
      <c r="L2684" s="34">
        <f>IF(data!C2684="","",data!L2684)</f>
        <v>5</v>
      </c>
      <c r="M2684" s="34">
        <f>IF(data!C2684="","",data!M2684)</f>
        <v>27</v>
      </c>
      <c r="N2684" s="34">
        <f>IF(data!C2684="","",data!N2684)</f>
        <v>16</v>
      </c>
      <c r="O2684" s="34">
        <f>IF(data!C2684="","",data!O2684)</f>
        <v>18</v>
      </c>
      <c r="P2684" s="16">
        <f t="shared" si="441"/>
        <v>22</v>
      </c>
      <c r="Q2684" s="17">
        <f t="shared" si="429"/>
        <v>23</v>
      </c>
      <c r="R2684" s="18">
        <f t="shared" si="430"/>
        <v>13</v>
      </c>
      <c r="S2684" s="18">
        <f t="shared" si="431"/>
        <v>17</v>
      </c>
      <c r="T2684" s="18">
        <f t="shared" si="432"/>
        <v>15</v>
      </c>
      <c r="U2684" s="18">
        <f t="shared" si="433"/>
        <v>9</v>
      </c>
      <c r="V2684" s="18">
        <f t="shared" si="434"/>
        <v>18</v>
      </c>
      <c r="W2684" s="18">
        <f t="shared" si="435"/>
        <v>18</v>
      </c>
      <c r="X2684" s="18">
        <f t="shared" si="436"/>
        <v>3</v>
      </c>
      <c r="Y2684" s="18" t="str">
        <f t="shared" si="437"/>
        <v>对</v>
      </c>
    </row>
    <row r="2685" spans="1:25" ht="12.75" customHeight="1" thickBot="1">
      <c r="A2685" s="12">
        <f>IF(data!C2685="","",data!A2685)</f>
        <v>2021039</v>
      </c>
      <c r="B2685" s="13">
        <f t="shared" si="440"/>
        <v>9</v>
      </c>
      <c r="C2685" s="34">
        <f>IF(data!C2685="","",data!C2685)</f>
        <v>2</v>
      </c>
      <c r="D2685" s="34">
        <f>IF(data!C2685="","",data!D2685)</f>
        <v>8</v>
      </c>
      <c r="E2685" s="34">
        <f>IF(data!C2685="","",data!E2685)</f>
        <v>21</v>
      </c>
      <c r="F2685" s="34">
        <f>IF(data!C2685="","",data!F2685)</f>
        <v>24</v>
      </c>
      <c r="G2685" s="34">
        <f>IF(data!C2685="","",data!G2685)</f>
        <v>29</v>
      </c>
      <c r="H2685" s="34">
        <f>IF(data!C2685="","",data!H2685)</f>
        <v>31</v>
      </c>
      <c r="I2685" s="35">
        <f>IF(data!C2685="","",data!I2685)</f>
        <v>13</v>
      </c>
      <c r="J2685" s="34">
        <f>IF(data!C2685="","",data!J2685)</f>
        <v>21</v>
      </c>
      <c r="K2685" s="34">
        <f>IF(data!C2685="","",data!K2685)</f>
        <v>24</v>
      </c>
      <c r="L2685" s="34">
        <f>IF(data!C2685="","",data!L2685)</f>
        <v>31</v>
      </c>
      <c r="M2685" s="34">
        <f>IF(data!C2685="","",data!M2685)</f>
        <v>2</v>
      </c>
      <c r="N2685" s="34">
        <f>IF(data!C2685="","",data!N2685)</f>
        <v>29</v>
      </c>
      <c r="O2685" s="34">
        <f>IF(data!C2685="","",data!O2685)</f>
        <v>8</v>
      </c>
      <c r="P2685" s="16">
        <f t="shared" si="441"/>
        <v>29</v>
      </c>
      <c r="Q2685" s="17">
        <f t="shared" si="429"/>
        <v>19</v>
      </c>
      <c r="R2685" s="18">
        <f t="shared" si="430"/>
        <v>13</v>
      </c>
      <c r="S2685" s="18">
        <f t="shared" si="431"/>
        <v>22</v>
      </c>
      <c r="T2685" s="18">
        <f t="shared" si="432"/>
        <v>2</v>
      </c>
      <c r="U2685" s="18">
        <f t="shared" si="433"/>
        <v>21</v>
      </c>
      <c r="V2685" s="18">
        <f t="shared" si="434"/>
        <v>30</v>
      </c>
      <c r="W2685" s="18">
        <f t="shared" si="435"/>
        <v>15</v>
      </c>
      <c r="X2685" s="18">
        <f t="shared" si="436"/>
        <v>12</v>
      </c>
      <c r="Y2685" s="18" t="str">
        <f t="shared" si="437"/>
        <v>对</v>
      </c>
    </row>
    <row r="2686" spans="1:25" ht="12.75" customHeight="1" thickBot="1">
      <c r="A2686" s="12">
        <f>IF(data!C2686="","",data!A2686)</f>
        <v>2021040</v>
      </c>
      <c r="B2686" s="13">
        <f t="shared" si="440"/>
        <v>0</v>
      </c>
      <c r="C2686" s="34">
        <f>IF(data!C2686="","",data!C2686)</f>
        <v>2</v>
      </c>
      <c r="D2686" s="34">
        <f>IF(data!C2686="","",data!D2686)</f>
        <v>6</v>
      </c>
      <c r="E2686" s="34">
        <f>IF(data!C2686="","",data!E2686)</f>
        <v>7</v>
      </c>
      <c r="F2686" s="34">
        <f>IF(data!C2686="","",data!F2686)</f>
        <v>24</v>
      </c>
      <c r="G2686" s="34">
        <f>IF(data!C2686="","",data!G2686)</f>
        <v>28</v>
      </c>
      <c r="H2686" s="34">
        <f>IF(data!C2686="","",data!H2686)</f>
        <v>29</v>
      </c>
      <c r="I2686" s="35">
        <f>IF(data!C2686="","",data!I2686)</f>
        <v>16</v>
      </c>
      <c r="J2686" s="34">
        <f>IF(data!C2686="","",data!J2686)</f>
        <v>2</v>
      </c>
      <c r="K2686" s="34">
        <f>IF(data!C2686="","",data!K2686)</f>
        <v>7</v>
      </c>
      <c r="L2686" s="34">
        <f>IF(data!C2686="","",data!L2686)</f>
        <v>6</v>
      </c>
      <c r="M2686" s="34">
        <f>IF(data!C2686="","",data!M2686)</f>
        <v>24</v>
      </c>
      <c r="N2686" s="34">
        <f>IF(data!C2686="","",data!N2686)</f>
        <v>28</v>
      </c>
      <c r="O2686" s="34">
        <f>IF(data!C2686="","",data!O2686)</f>
        <v>29</v>
      </c>
      <c r="P2686" s="16">
        <f t="shared" si="441"/>
        <v>27</v>
      </c>
      <c r="Q2686" s="17">
        <f t="shared" si="429"/>
        <v>22</v>
      </c>
      <c r="R2686" s="18">
        <f t="shared" si="430"/>
        <v>27</v>
      </c>
      <c r="S2686" s="18">
        <f t="shared" si="431"/>
        <v>29</v>
      </c>
      <c r="T2686" s="18">
        <f t="shared" si="432"/>
        <v>9</v>
      </c>
      <c r="U2686" s="18">
        <f t="shared" si="433"/>
        <v>18</v>
      </c>
      <c r="V2686" s="18">
        <f t="shared" si="434"/>
        <v>24</v>
      </c>
      <c r="W2686" s="18">
        <f t="shared" si="435"/>
        <v>18</v>
      </c>
      <c r="X2686" s="18">
        <f t="shared" si="436"/>
        <v>15</v>
      </c>
      <c r="Y2686" s="18" t="str">
        <f t="shared" si="437"/>
        <v>错</v>
      </c>
    </row>
    <row r="2687" spans="1:25" ht="12.75" customHeight="1" thickBot="1">
      <c r="A2687" s="12">
        <f>IF(data!C2687="","",data!A2687)</f>
        <v>2021041</v>
      </c>
      <c r="B2687" s="13">
        <f t="shared" si="440"/>
        <v>1</v>
      </c>
      <c r="C2687" s="34">
        <f>IF(data!C2687="","",data!C2687)</f>
        <v>2</v>
      </c>
      <c r="D2687" s="34">
        <f>IF(data!C2687="","",data!D2687)</f>
        <v>9</v>
      </c>
      <c r="E2687" s="34">
        <f>IF(data!C2687="","",data!E2687)</f>
        <v>18</v>
      </c>
      <c r="F2687" s="34">
        <f>IF(data!C2687="","",data!F2687)</f>
        <v>23</v>
      </c>
      <c r="G2687" s="34">
        <f>IF(data!C2687="","",data!G2687)</f>
        <v>26</v>
      </c>
      <c r="H2687" s="34">
        <f>IF(data!C2687="","",data!H2687)</f>
        <v>32</v>
      </c>
      <c r="I2687" s="35">
        <f>IF(data!C2687="","",data!I2687)</f>
        <v>14</v>
      </c>
      <c r="J2687" s="34">
        <f>IF(data!C2687="","",data!J2687)</f>
        <v>32</v>
      </c>
      <c r="K2687" s="34">
        <f>IF(data!C2687="","",data!K2687)</f>
        <v>18</v>
      </c>
      <c r="L2687" s="34">
        <f>IF(data!C2687="","",data!L2687)</f>
        <v>9</v>
      </c>
      <c r="M2687" s="34">
        <f>IF(data!C2687="","",data!M2687)</f>
        <v>2</v>
      </c>
      <c r="N2687" s="34">
        <f>IF(data!C2687="","",data!N2687)</f>
        <v>23</v>
      </c>
      <c r="O2687" s="34">
        <f>IF(data!C2687="","",data!O2687)</f>
        <v>26</v>
      </c>
      <c r="P2687" s="16">
        <f t="shared" si="441"/>
        <v>30</v>
      </c>
      <c r="Q2687" s="17">
        <f t="shared" si="429"/>
        <v>29</v>
      </c>
      <c r="R2687" s="18">
        <f t="shared" si="430"/>
        <v>26</v>
      </c>
      <c r="S2687" s="18">
        <f t="shared" si="431"/>
        <v>27</v>
      </c>
      <c r="T2687" s="18">
        <f t="shared" si="432"/>
        <v>4</v>
      </c>
      <c r="U2687" s="18">
        <f t="shared" si="433"/>
        <v>12</v>
      </c>
      <c r="V2687" s="18">
        <f t="shared" si="434"/>
        <v>18</v>
      </c>
      <c r="W2687" s="18">
        <f t="shared" si="435"/>
        <v>30</v>
      </c>
      <c r="X2687" s="18">
        <f t="shared" si="436"/>
        <v>21</v>
      </c>
      <c r="Y2687" s="18" t="str">
        <f t="shared" si="437"/>
        <v>错</v>
      </c>
    </row>
    <row r="2688" spans="1:25" ht="12.75" customHeight="1" thickBot="1">
      <c r="A2688" s="12">
        <f>IF(data!C2688="","",data!A2688)</f>
        <v>2021042</v>
      </c>
      <c r="B2688" s="13">
        <f t="shared" si="440"/>
        <v>2</v>
      </c>
      <c r="C2688" s="34">
        <f>IF(data!C2688="","",data!C2688)</f>
        <v>5</v>
      </c>
      <c r="D2688" s="34">
        <f>IF(data!C2688="","",data!D2688)</f>
        <v>9</v>
      </c>
      <c r="E2688" s="34">
        <f>IF(data!C2688="","",data!E2688)</f>
        <v>10</v>
      </c>
      <c r="F2688" s="34">
        <f>IF(data!C2688="","",data!F2688)</f>
        <v>22</v>
      </c>
      <c r="G2688" s="34">
        <f>IF(data!C2688="","",data!G2688)</f>
        <v>25</v>
      </c>
      <c r="H2688" s="34">
        <f>IF(data!C2688="","",data!H2688)</f>
        <v>27</v>
      </c>
      <c r="I2688" s="35">
        <f>IF(data!C2688="","",data!I2688)</f>
        <v>8</v>
      </c>
      <c r="J2688" s="34">
        <f>IF(data!C2688="","",data!J2688)</f>
        <v>5</v>
      </c>
      <c r="K2688" s="34">
        <f>IF(data!C2688="","",data!K2688)</f>
        <v>27</v>
      </c>
      <c r="L2688" s="34">
        <f>IF(data!C2688="","",data!L2688)</f>
        <v>22</v>
      </c>
      <c r="M2688" s="34">
        <f>IF(data!C2688="","",data!M2688)</f>
        <v>10</v>
      </c>
      <c r="N2688" s="34">
        <f>IF(data!C2688="","",data!N2688)</f>
        <v>9</v>
      </c>
      <c r="O2688" s="34">
        <f>IF(data!C2688="","",data!O2688)</f>
        <v>25</v>
      </c>
      <c r="P2688" s="16">
        <f t="shared" si="441"/>
        <v>22</v>
      </c>
      <c r="Q2688" s="17">
        <f t="shared" si="429"/>
        <v>31</v>
      </c>
      <c r="R2688" s="18">
        <f t="shared" si="430"/>
        <v>24</v>
      </c>
      <c r="S2688" s="18">
        <f t="shared" si="431"/>
        <v>30</v>
      </c>
      <c r="T2688" s="18">
        <f t="shared" si="432"/>
        <v>31</v>
      </c>
      <c r="U2688" s="18">
        <f t="shared" si="433"/>
        <v>27</v>
      </c>
      <c r="V2688" s="18">
        <f t="shared" si="434"/>
        <v>24</v>
      </c>
      <c r="W2688" s="18">
        <f t="shared" si="435"/>
        <v>30</v>
      </c>
      <c r="X2688" s="18">
        <f t="shared" si="436"/>
        <v>15</v>
      </c>
      <c r="Y2688" s="18" t="str">
        <f t="shared" si="437"/>
        <v>对</v>
      </c>
    </row>
    <row r="2689" spans="1:25" ht="12.75" customHeight="1" thickBot="1">
      <c r="A2689" s="12">
        <f>IF(data!C2689="","",data!A2689)</f>
        <v>2021043</v>
      </c>
      <c r="B2689" s="13">
        <f t="shared" si="440"/>
        <v>3</v>
      </c>
      <c r="C2689" s="34">
        <f>IF(data!C2689="","",data!C2689)</f>
        <v>2</v>
      </c>
      <c r="D2689" s="34">
        <f>IF(data!C2689="","",data!D2689)</f>
        <v>3</v>
      </c>
      <c r="E2689" s="34">
        <f>IF(data!C2689="","",data!E2689)</f>
        <v>17</v>
      </c>
      <c r="F2689" s="34">
        <f>IF(data!C2689="","",data!F2689)</f>
        <v>18</v>
      </c>
      <c r="G2689" s="34">
        <f>IF(data!C2689="","",data!G2689)</f>
        <v>23</v>
      </c>
      <c r="H2689" s="34">
        <f>IF(data!C2689="","",data!H2689)</f>
        <v>24</v>
      </c>
      <c r="I2689" s="35">
        <f>IF(data!C2689="","",data!I2689)</f>
        <v>1</v>
      </c>
      <c r="J2689" s="34">
        <f>IF(data!C2689="","",data!J2689)</f>
        <v>17</v>
      </c>
      <c r="K2689" s="34">
        <f>IF(data!C2689="","",data!K2689)</f>
        <v>24</v>
      </c>
      <c r="L2689" s="34">
        <f>IF(data!C2689="","",data!L2689)</f>
        <v>18</v>
      </c>
      <c r="M2689" s="34">
        <f>IF(data!C2689="","",data!M2689)</f>
        <v>23</v>
      </c>
      <c r="N2689" s="34">
        <f>IF(data!C2689="","",data!N2689)</f>
        <v>2</v>
      </c>
      <c r="O2689" s="34">
        <f>IF(data!C2689="","",data!O2689)</f>
        <v>3</v>
      </c>
      <c r="P2689" s="16">
        <f t="shared" si="441"/>
        <v>22</v>
      </c>
      <c r="Q2689" s="17">
        <f t="shared" si="429"/>
        <v>25</v>
      </c>
      <c r="R2689" s="18">
        <f t="shared" si="430"/>
        <v>20</v>
      </c>
      <c r="S2689" s="18">
        <f t="shared" si="431"/>
        <v>22</v>
      </c>
      <c r="T2689" s="18">
        <f t="shared" si="432"/>
        <v>25</v>
      </c>
      <c r="U2689" s="18">
        <f t="shared" si="433"/>
        <v>6</v>
      </c>
      <c r="V2689" s="18">
        <f t="shared" si="434"/>
        <v>12</v>
      </c>
      <c r="W2689" s="18">
        <f t="shared" si="435"/>
        <v>12</v>
      </c>
      <c r="X2689" s="18">
        <f t="shared" si="436"/>
        <v>0</v>
      </c>
      <c r="Y2689" s="18" t="str">
        <f t="shared" si="437"/>
        <v>错</v>
      </c>
    </row>
    <row r="2690" spans="1:25" ht="12.75" customHeight="1" thickBot="1">
      <c r="A2690" s="12">
        <f>IF(data!C2690="","",data!A2690)</f>
        <v>2021044</v>
      </c>
      <c r="B2690" s="13">
        <f t="shared" si="440"/>
        <v>4</v>
      </c>
      <c r="C2690" s="34">
        <f>IF(data!C2690="","",data!C2690)</f>
        <v>5</v>
      </c>
      <c r="D2690" s="34">
        <f>IF(data!C2690="","",data!D2690)</f>
        <v>7</v>
      </c>
      <c r="E2690" s="34">
        <f>IF(data!C2690="","",data!E2690)</f>
        <v>14</v>
      </c>
      <c r="F2690" s="34">
        <f>IF(data!C2690="","",data!F2690)</f>
        <v>17</v>
      </c>
      <c r="G2690" s="34">
        <f>IF(data!C2690="","",data!G2690)</f>
        <v>26</v>
      </c>
      <c r="H2690" s="34">
        <f>IF(data!C2690="","",data!H2690)</f>
        <v>28</v>
      </c>
      <c r="I2690" s="35">
        <f>IF(data!C2690="","",data!I2690)</f>
        <v>13</v>
      </c>
      <c r="J2690" s="34">
        <f>IF(data!C2690="","",data!J2690)</f>
        <v>17</v>
      </c>
      <c r="K2690" s="34">
        <f>IF(data!C2690="","",data!K2690)</f>
        <v>7</v>
      </c>
      <c r="L2690" s="34">
        <f>IF(data!C2690="","",data!L2690)</f>
        <v>26</v>
      </c>
      <c r="M2690" s="34">
        <f>IF(data!C2690="","",data!M2690)</f>
        <v>28</v>
      </c>
      <c r="N2690" s="34">
        <f>IF(data!C2690="","",data!N2690)</f>
        <v>5</v>
      </c>
      <c r="O2690" s="34">
        <f>IF(data!C2690="","",data!O2690)</f>
        <v>14</v>
      </c>
      <c r="P2690" s="16">
        <f t="shared" si="441"/>
        <v>23</v>
      </c>
      <c r="Q2690" s="17">
        <f t="shared" si="429"/>
        <v>21</v>
      </c>
      <c r="R2690" s="18">
        <f t="shared" si="430"/>
        <v>21</v>
      </c>
      <c r="S2690" s="18">
        <f t="shared" si="431"/>
        <v>22</v>
      </c>
      <c r="T2690" s="18">
        <f t="shared" si="432"/>
        <v>1</v>
      </c>
      <c r="U2690" s="18">
        <f t="shared" si="433"/>
        <v>9</v>
      </c>
      <c r="V2690" s="18">
        <f t="shared" si="434"/>
        <v>21</v>
      </c>
      <c r="W2690" s="18">
        <f t="shared" si="435"/>
        <v>18</v>
      </c>
      <c r="X2690" s="18">
        <f t="shared" si="436"/>
        <v>30</v>
      </c>
      <c r="Y2690" s="18" t="str">
        <f t="shared" si="437"/>
        <v>对</v>
      </c>
    </row>
    <row r="2691" spans="1:25" ht="12.75" customHeight="1" thickBot="1">
      <c r="A2691" s="12">
        <f>IF(data!C2691="","",data!A2691)</f>
        <v>2021045</v>
      </c>
      <c r="B2691" s="13">
        <f t="shared" si="440"/>
        <v>5</v>
      </c>
      <c r="C2691" s="34">
        <f>IF(data!C2691="","",data!C2691)</f>
        <v>1</v>
      </c>
      <c r="D2691" s="34">
        <f>IF(data!C2691="","",data!D2691)</f>
        <v>4</v>
      </c>
      <c r="E2691" s="34">
        <f>IF(data!C2691="","",data!E2691)</f>
        <v>14</v>
      </c>
      <c r="F2691" s="34">
        <f>IF(data!C2691="","",data!F2691)</f>
        <v>15</v>
      </c>
      <c r="G2691" s="34">
        <f>IF(data!C2691="","",data!G2691)</f>
        <v>17</v>
      </c>
      <c r="H2691" s="34">
        <f>IF(data!C2691="","",data!H2691)</f>
        <v>32</v>
      </c>
      <c r="I2691" s="35">
        <f>IF(data!C2691="","",data!I2691)</f>
        <v>2</v>
      </c>
      <c r="J2691" s="34">
        <f>IF(data!C2691="","",data!J2691)</f>
        <v>15</v>
      </c>
      <c r="K2691" s="34">
        <f>IF(data!C2691="","",data!K2691)</f>
        <v>14</v>
      </c>
      <c r="L2691" s="34">
        <f>IF(data!C2691="","",data!L2691)</f>
        <v>4</v>
      </c>
      <c r="M2691" s="34">
        <f>IF(data!C2691="","",data!M2691)</f>
        <v>17</v>
      </c>
      <c r="N2691" s="34">
        <f>IF(data!C2691="","",data!N2691)</f>
        <v>32</v>
      </c>
      <c r="O2691" s="34">
        <f>IF(data!C2691="","",data!O2691)</f>
        <v>1</v>
      </c>
      <c r="P2691" s="16">
        <f t="shared" si="441"/>
        <v>31</v>
      </c>
      <c r="Q2691" s="17">
        <f t="shared" si="429"/>
        <v>24</v>
      </c>
      <c r="R2691" s="18">
        <f t="shared" si="430"/>
        <v>21</v>
      </c>
      <c r="S2691" s="18">
        <f t="shared" si="431"/>
        <v>23</v>
      </c>
      <c r="T2691" s="18">
        <f t="shared" si="432"/>
        <v>19</v>
      </c>
      <c r="U2691" s="18">
        <f t="shared" si="433"/>
        <v>18</v>
      </c>
      <c r="V2691" s="18">
        <f t="shared" si="434"/>
        <v>21</v>
      </c>
      <c r="W2691" s="18">
        <f t="shared" si="435"/>
        <v>30</v>
      </c>
      <c r="X2691" s="18">
        <f t="shared" si="436"/>
        <v>3</v>
      </c>
      <c r="Y2691" s="18" t="str">
        <f t="shared" si="437"/>
        <v>对</v>
      </c>
    </row>
    <row r="2692" spans="1:25" ht="12.75" customHeight="1" thickBot="1">
      <c r="A2692" s="12">
        <f>IF(data!C2692="","",data!A2692)</f>
        <v>2021046</v>
      </c>
      <c r="B2692" s="13">
        <f t="shared" si="440"/>
        <v>6</v>
      </c>
      <c r="C2692" s="34">
        <f>IF(data!C2692="","",data!C2692)</f>
        <v>5</v>
      </c>
      <c r="D2692" s="34">
        <f>IF(data!C2692="","",data!D2692)</f>
        <v>9</v>
      </c>
      <c r="E2692" s="34">
        <f>IF(data!C2692="","",data!E2692)</f>
        <v>13</v>
      </c>
      <c r="F2692" s="34">
        <f>IF(data!C2692="","",data!F2692)</f>
        <v>21</v>
      </c>
      <c r="G2692" s="34">
        <f>IF(data!C2692="","",data!G2692)</f>
        <v>28</v>
      </c>
      <c r="H2692" s="34">
        <f>IF(data!C2692="","",data!H2692)</f>
        <v>33</v>
      </c>
      <c r="I2692" s="35">
        <f>IF(data!C2692="","",data!I2692)</f>
        <v>6</v>
      </c>
      <c r="J2692" s="34">
        <f>IF(data!C2692="","",data!J2692)</f>
        <v>9</v>
      </c>
      <c r="K2692" s="34">
        <f>IF(data!C2692="","",data!K2692)</f>
        <v>13</v>
      </c>
      <c r="L2692" s="34">
        <f>IF(data!C2692="","",data!L2692)</f>
        <v>5</v>
      </c>
      <c r="M2692" s="34">
        <f>IF(data!C2692="","",data!M2692)</f>
        <v>28</v>
      </c>
      <c r="N2692" s="34">
        <f>IF(data!C2692="","",data!N2692)</f>
        <v>21</v>
      </c>
      <c r="O2692" s="34">
        <f>IF(data!C2692="","",data!O2692)</f>
        <v>33</v>
      </c>
      <c r="P2692" s="16">
        <f t="shared" si="441"/>
        <v>28</v>
      </c>
      <c r="Q2692" s="17">
        <f t="shared" ref="Q2692:Q2755" si="442">IF(C2691="","",H2691-B2691)</f>
        <v>27</v>
      </c>
      <c r="R2692" s="18">
        <f t="shared" ref="R2692:R2755" si="443">IF(C2691="","",G2691-C2691)</f>
        <v>16</v>
      </c>
      <c r="S2692" s="18">
        <f t="shared" ref="S2692:S2755" si="444">IF(C2691="","",H2691-C2691)</f>
        <v>31</v>
      </c>
      <c r="T2692" s="18">
        <f t="shared" ref="T2692:T2755" si="445">IF(C2691="","",MOD(J2691*C2691,33))</f>
        <v>15</v>
      </c>
      <c r="U2692" s="18">
        <f t="shared" ref="U2692:U2755" si="446">IF(C2691="","",MOD(I2691*9,33))</f>
        <v>18</v>
      </c>
      <c r="V2692" s="18">
        <f t="shared" ref="V2692:V2755" si="447">IF(D2691="","",MOD(J2691*9,33))</f>
        <v>3</v>
      </c>
      <c r="W2692" s="18">
        <f t="shared" ref="W2692:W2755" si="448">IF(E2691="","",MOD(K2691*9,33))</f>
        <v>27</v>
      </c>
      <c r="X2692" s="18">
        <f t="shared" ref="X2692:X2755" si="449">IF(F2691="","",MOD(L2691*9,33))</f>
        <v>3</v>
      </c>
      <c r="Y2692" s="18" t="str">
        <f t="shared" ref="Y2692:Y2755" si="450">IF($P2692="","",IF(COUNTIF($Q2692:$X2692,$P2692),"错","对"))</f>
        <v>对</v>
      </c>
    </row>
    <row r="2693" spans="1:25" ht="12.75" customHeight="1" thickBot="1">
      <c r="A2693" s="12">
        <f>IF(data!C2693="","",data!A2693)</f>
        <v>2021047</v>
      </c>
      <c r="B2693" s="13">
        <f t="shared" si="440"/>
        <v>7</v>
      </c>
      <c r="C2693" s="34">
        <f>IF(data!C2693="","",data!C2693)</f>
        <v>3</v>
      </c>
      <c r="D2693" s="34">
        <f>IF(data!C2693="","",data!D2693)</f>
        <v>7</v>
      </c>
      <c r="E2693" s="34">
        <f>IF(data!C2693="","",data!E2693)</f>
        <v>13</v>
      </c>
      <c r="F2693" s="34">
        <f>IF(data!C2693="","",data!F2693)</f>
        <v>16</v>
      </c>
      <c r="G2693" s="34">
        <f>IF(data!C2693="","",data!G2693)</f>
        <v>24</v>
      </c>
      <c r="H2693" s="34">
        <f>IF(data!C2693="","",data!H2693)</f>
        <v>29</v>
      </c>
      <c r="I2693" s="35">
        <f>IF(data!C2693="","",data!I2693)</f>
        <v>1</v>
      </c>
      <c r="J2693" s="34">
        <f>IF(data!C2693="","",data!J2693)</f>
        <v>13</v>
      </c>
      <c r="K2693" s="34">
        <f>IF(data!C2693="","",data!K2693)</f>
        <v>3</v>
      </c>
      <c r="L2693" s="34">
        <f>IF(data!C2693="","",data!L2693)</f>
        <v>29</v>
      </c>
      <c r="M2693" s="34">
        <f>IF(data!C2693="","",data!M2693)</f>
        <v>16</v>
      </c>
      <c r="N2693" s="34">
        <f>IF(data!C2693="","",data!N2693)</f>
        <v>24</v>
      </c>
      <c r="O2693" s="34">
        <f>IF(data!C2693="","",data!O2693)</f>
        <v>7</v>
      </c>
      <c r="P2693" s="16">
        <f t="shared" si="441"/>
        <v>26</v>
      </c>
      <c r="Q2693" s="17">
        <f t="shared" si="442"/>
        <v>27</v>
      </c>
      <c r="R2693" s="18">
        <f t="shared" si="443"/>
        <v>23</v>
      </c>
      <c r="S2693" s="18">
        <f t="shared" si="444"/>
        <v>28</v>
      </c>
      <c r="T2693" s="18">
        <f t="shared" si="445"/>
        <v>12</v>
      </c>
      <c r="U2693" s="18">
        <f t="shared" si="446"/>
        <v>21</v>
      </c>
      <c r="V2693" s="18">
        <f t="shared" si="447"/>
        <v>15</v>
      </c>
      <c r="W2693" s="18">
        <f t="shared" si="448"/>
        <v>18</v>
      </c>
      <c r="X2693" s="18">
        <f t="shared" si="449"/>
        <v>12</v>
      </c>
      <c r="Y2693" s="18" t="str">
        <f t="shared" si="450"/>
        <v>对</v>
      </c>
    </row>
    <row r="2694" spans="1:25" ht="12.75" customHeight="1" thickBot="1">
      <c r="A2694" s="12">
        <f>IF(data!C2694="","",data!A2694)</f>
        <v>2021048</v>
      </c>
      <c r="B2694" s="13">
        <f t="shared" si="440"/>
        <v>8</v>
      </c>
      <c r="C2694" s="34">
        <f>IF(data!C2694="","",data!C2694)</f>
        <v>4</v>
      </c>
      <c r="D2694" s="34">
        <f>IF(data!C2694="","",data!D2694)</f>
        <v>15</v>
      </c>
      <c r="E2694" s="34">
        <f>IF(data!C2694="","",data!E2694)</f>
        <v>17</v>
      </c>
      <c r="F2694" s="34">
        <f>IF(data!C2694="","",data!F2694)</f>
        <v>22</v>
      </c>
      <c r="G2694" s="34">
        <f>IF(data!C2694="","",data!G2694)</f>
        <v>29</v>
      </c>
      <c r="H2694" s="34">
        <f>IF(data!C2694="","",data!H2694)</f>
        <v>32</v>
      </c>
      <c r="I2694" s="35">
        <f>IF(data!C2694="","",data!I2694)</f>
        <v>3</v>
      </c>
      <c r="J2694" s="34">
        <f>IF(data!C2694="","",data!J2694)</f>
        <v>22</v>
      </c>
      <c r="K2694" s="34">
        <f>IF(data!C2694="","",data!K2694)</f>
        <v>4</v>
      </c>
      <c r="L2694" s="34">
        <f>IF(data!C2694="","",data!L2694)</f>
        <v>32</v>
      </c>
      <c r="M2694" s="34">
        <f>IF(data!C2694="","",data!M2694)</f>
        <v>15</v>
      </c>
      <c r="N2694" s="34">
        <f>IF(data!C2694="","",data!N2694)</f>
        <v>17</v>
      </c>
      <c r="O2694" s="34">
        <f>IF(data!C2694="","",data!O2694)</f>
        <v>29</v>
      </c>
      <c r="P2694" s="16">
        <f t="shared" si="441"/>
        <v>28</v>
      </c>
      <c r="Q2694" s="17">
        <f t="shared" si="442"/>
        <v>22</v>
      </c>
      <c r="R2694" s="18">
        <f t="shared" si="443"/>
        <v>21</v>
      </c>
      <c r="S2694" s="18">
        <f t="shared" si="444"/>
        <v>26</v>
      </c>
      <c r="T2694" s="18">
        <f t="shared" si="445"/>
        <v>6</v>
      </c>
      <c r="U2694" s="18">
        <f t="shared" si="446"/>
        <v>9</v>
      </c>
      <c r="V2694" s="18">
        <f t="shared" si="447"/>
        <v>18</v>
      </c>
      <c r="W2694" s="18">
        <f t="shared" si="448"/>
        <v>27</v>
      </c>
      <c r="X2694" s="18">
        <f t="shared" si="449"/>
        <v>30</v>
      </c>
      <c r="Y2694" s="18" t="str">
        <f t="shared" si="450"/>
        <v>对</v>
      </c>
    </row>
    <row r="2695" spans="1:25" ht="12.75" customHeight="1" thickBot="1">
      <c r="A2695" s="12">
        <f>IF(data!C2695="","",data!A2695)</f>
        <v>2021049</v>
      </c>
      <c r="B2695" s="13">
        <f t="shared" si="440"/>
        <v>9</v>
      </c>
      <c r="C2695" s="34">
        <f>IF(data!C2695="","",data!C2695)</f>
        <v>4</v>
      </c>
      <c r="D2695" s="34">
        <f>IF(data!C2695="","",data!D2695)</f>
        <v>11</v>
      </c>
      <c r="E2695" s="34">
        <f>IF(data!C2695="","",data!E2695)</f>
        <v>13</v>
      </c>
      <c r="F2695" s="34">
        <f>IF(data!C2695="","",data!F2695)</f>
        <v>22</v>
      </c>
      <c r="G2695" s="34">
        <f>IF(data!C2695="","",data!G2695)</f>
        <v>25</v>
      </c>
      <c r="H2695" s="34">
        <f>IF(data!C2695="","",data!H2695)</f>
        <v>32</v>
      </c>
      <c r="I2695" s="35">
        <f>IF(data!C2695="","",data!I2695)</f>
        <v>1</v>
      </c>
      <c r="J2695" s="34">
        <f>IF(data!C2695="","",data!J2695)</f>
        <v>4</v>
      </c>
      <c r="K2695" s="34">
        <f>IF(data!C2695="","",data!K2695)</f>
        <v>25</v>
      </c>
      <c r="L2695" s="34">
        <f>IF(data!C2695="","",data!L2695)</f>
        <v>32</v>
      </c>
      <c r="M2695" s="34">
        <f>IF(data!C2695="","",data!M2695)</f>
        <v>13</v>
      </c>
      <c r="N2695" s="34">
        <f>IF(data!C2695="","",data!N2695)</f>
        <v>22</v>
      </c>
      <c r="O2695" s="34">
        <f>IF(data!C2695="","",data!O2695)</f>
        <v>11</v>
      </c>
      <c r="P2695" s="16">
        <f t="shared" si="441"/>
        <v>28</v>
      </c>
      <c r="Q2695" s="17">
        <f t="shared" si="442"/>
        <v>24</v>
      </c>
      <c r="R2695" s="18">
        <f t="shared" si="443"/>
        <v>25</v>
      </c>
      <c r="S2695" s="18">
        <f t="shared" si="444"/>
        <v>28</v>
      </c>
      <c r="T2695" s="18">
        <f t="shared" si="445"/>
        <v>22</v>
      </c>
      <c r="U2695" s="18">
        <f t="shared" si="446"/>
        <v>27</v>
      </c>
      <c r="V2695" s="18">
        <f t="shared" si="447"/>
        <v>0</v>
      </c>
      <c r="W2695" s="18">
        <f t="shared" si="448"/>
        <v>3</v>
      </c>
      <c r="X2695" s="18">
        <f t="shared" si="449"/>
        <v>24</v>
      </c>
      <c r="Y2695" s="18" t="str">
        <f t="shared" si="450"/>
        <v>错</v>
      </c>
    </row>
    <row r="2696" spans="1:25" ht="12.75" customHeight="1" thickBot="1">
      <c r="A2696" s="12">
        <f>IF(data!C2696="","",data!A2696)</f>
        <v>2021050</v>
      </c>
      <c r="B2696" s="13">
        <f t="shared" si="440"/>
        <v>0</v>
      </c>
      <c r="C2696" s="34">
        <f>IF(data!C2696="","",data!C2696)</f>
        <v>2</v>
      </c>
      <c r="D2696" s="34">
        <f>IF(data!C2696="","",data!D2696)</f>
        <v>9</v>
      </c>
      <c r="E2696" s="34">
        <f>IF(data!C2696="","",data!E2696)</f>
        <v>10</v>
      </c>
      <c r="F2696" s="34">
        <f>IF(data!C2696="","",data!F2696)</f>
        <v>16</v>
      </c>
      <c r="G2696" s="34">
        <f>IF(data!C2696="","",data!G2696)</f>
        <v>25</v>
      </c>
      <c r="H2696" s="34">
        <f>IF(data!C2696="","",data!H2696)</f>
        <v>28</v>
      </c>
      <c r="I2696" s="35">
        <f>IF(data!C2696="","",data!I2696)</f>
        <v>8</v>
      </c>
      <c r="J2696" s="34">
        <f>IF(data!C2696="","",data!J2696)</f>
        <v>2</v>
      </c>
      <c r="K2696" s="34">
        <f>IF(data!C2696="","",data!K2696)</f>
        <v>16</v>
      </c>
      <c r="L2696" s="34">
        <f>IF(data!C2696="","",data!L2696)</f>
        <v>9</v>
      </c>
      <c r="M2696" s="34">
        <f>IF(data!C2696="","",data!M2696)</f>
        <v>25</v>
      </c>
      <c r="N2696" s="34">
        <f>IF(data!C2696="","",data!N2696)</f>
        <v>10</v>
      </c>
      <c r="O2696" s="34">
        <f>IF(data!C2696="","",data!O2696)</f>
        <v>28</v>
      </c>
      <c r="P2696" s="16">
        <f t="shared" si="441"/>
        <v>26</v>
      </c>
      <c r="Q2696" s="17">
        <f t="shared" si="442"/>
        <v>23</v>
      </c>
      <c r="R2696" s="18">
        <f t="shared" si="443"/>
        <v>21</v>
      </c>
      <c r="S2696" s="18">
        <f t="shared" si="444"/>
        <v>28</v>
      </c>
      <c r="T2696" s="18">
        <f t="shared" si="445"/>
        <v>16</v>
      </c>
      <c r="U2696" s="18">
        <f t="shared" si="446"/>
        <v>9</v>
      </c>
      <c r="V2696" s="18">
        <f t="shared" si="447"/>
        <v>3</v>
      </c>
      <c r="W2696" s="18">
        <f t="shared" si="448"/>
        <v>27</v>
      </c>
      <c r="X2696" s="18">
        <f t="shared" si="449"/>
        <v>24</v>
      </c>
      <c r="Y2696" s="18" t="str">
        <f t="shared" si="450"/>
        <v>对</v>
      </c>
    </row>
    <row r="2697" spans="1:25" ht="12.75" customHeight="1" thickBot="1">
      <c r="A2697" s="12">
        <f>IF(data!C2697="","",data!A2697)</f>
        <v>2021051</v>
      </c>
      <c r="B2697" s="13">
        <f t="shared" si="440"/>
        <v>1</v>
      </c>
      <c r="C2697" s="34">
        <f>IF(data!C2697="","",data!C2697)</f>
        <v>8</v>
      </c>
      <c r="D2697" s="34">
        <f>IF(data!C2697="","",data!D2697)</f>
        <v>9</v>
      </c>
      <c r="E2697" s="34">
        <f>IF(data!C2697="","",data!E2697)</f>
        <v>10</v>
      </c>
      <c r="F2697" s="34">
        <f>IF(data!C2697="","",data!F2697)</f>
        <v>19</v>
      </c>
      <c r="G2697" s="34">
        <f>IF(data!C2697="","",data!G2697)</f>
        <v>27</v>
      </c>
      <c r="H2697" s="34">
        <f>IF(data!C2697="","",data!H2697)</f>
        <v>29</v>
      </c>
      <c r="I2697" s="35">
        <f>IF(data!C2697="","",data!I2697)</f>
        <v>15</v>
      </c>
      <c r="J2697" s="34">
        <f>IF(data!C2697="","",data!J2697)</f>
        <v>8</v>
      </c>
      <c r="K2697" s="34">
        <f>IF(data!C2697="","",data!K2697)</f>
        <v>29</v>
      </c>
      <c r="L2697" s="34">
        <f>IF(data!C2697="","",data!L2697)</f>
        <v>10</v>
      </c>
      <c r="M2697" s="34">
        <f>IF(data!C2697="","",data!M2697)</f>
        <v>19</v>
      </c>
      <c r="N2697" s="34">
        <f>IF(data!C2697="","",data!N2697)</f>
        <v>9</v>
      </c>
      <c r="O2697" s="34">
        <f>IF(data!C2697="","",data!O2697)</f>
        <v>27</v>
      </c>
      <c r="P2697" s="16">
        <f t="shared" si="441"/>
        <v>21</v>
      </c>
      <c r="Q2697" s="17">
        <f t="shared" si="442"/>
        <v>28</v>
      </c>
      <c r="R2697" s="18">
        <f t="shared" si="443"/>
        <v>23</v>
      </c>
      <c r="S2697" s="18">
        <f t="shared" si="444"/>
        <v>26</v>
      </c>
      <c r="T2697" s="18">
        <f t="shared" si="445"/>
        <v>4</v>
      </c>
      <c r="U2697" s="18">
        <f t="shared" si="446"/>
        <v>6</v>
      </c>
      <c r="V2697" s="18">
        <f t="shared" si="447"/>
        <v>18</v>
      </c>
      <c r="W2697" s="18">
        <f t="shared" si="448"/>
        <v>12</v>
      </c>
      <c r="X2697" s="18">
        <f t="shared" si="449"/>
        <v>15</v>
      </c>
      <c r="Y2697" s="18" t="str">
        <f t="shared" si="450"/>
        <v>对</v>
      </c>
    </row>
    <row r="2698" spans="1:25" ht="12.75" customHeight="1" thickBot="1">
      <c r="A2698" s="12">
        <f>IF(data!C2698="","",data!A2698)</f>
        <v>2021052</v>
      </c>
      <c r="B2698" s="13">
        <f t="shared" si="440"/>
        <v>2</v>
      </c>
      <c r="C2698" s="34">
        <f>IF(data!C2698="","",data!C2698)</f>
        <v>3</v>
      </c>
      <c r="D2698" s="34">
        <f>IF(data!C2698="","",data!D2698)</f>
        <v>4</v>
      </c>
      <c r="E2698" s="34">
        <f>IF(data!C2698="","",data!E2698)</f>
        <v>6</v>
      </c>
      <c r="F2698" s="34">
        <f>IF(data!C2698="","",data!F2698)</f>
        <v>19</v>
      </c>
      <c r="G2698" s="34">
        <f>IF(data!C2698="","",data!G2698)</f>
        <v>21</v>
      </c>
      <c r="H2698" s="34">
        <f>IF(data!C2698="","",data!H2698)</f>
        <v>30</v>
      </c>
      <c r="I2698" s="35">
        <f>IF(data!C2698="","",data!I2698)</f>
        <v>14</v>
      </c>
      <c r="J2698" s="34">
        <f>IF(data!C2698="","",data!J2698)</f>
        <v>4</v>
      </c>
      <c r="K2698" s="34">
        <f>IF(data!C2698="","",data!K2698)</f>
        <v>30</v>
      </c>
      <c r="L2698" s="34">
        <f>IF(data!C2698="","",data!L2698)</f>
        <v>3</v>
      </c>
      <c r="M2698" s="34">
        <f>IF(data!C2698="","",data!M2698)</f>
        <v>6</v>
      </c>
      <c r="N2698" s="34">
        <f>IF(data!C2698="","",data!N2698)</f>
        <v>21</v>
      </c>
      <c r="O2698" s="34">
        <f>IF(data!C2698="","",data!O2698)</f>
        <v>19</v>
      </c>
      <c r="P2698" s="16">
        <f t="shared" si="441"/>
        <v>27</v>
      </c>
      <c r="Q2698" s="17">
        <f t="shared" si="442"/>
        <v>28</v>
      </c>
      <c r="R2698" s="18">
        <f t="shared" si="443"/>
        <v>19</v>
      </c>
      <c r="S2698" s="18">
        <f t="shared" si="444"/>
        <v>21</v>
      </c>
      <c r="T2698" s="18">
        <f t="shared" si="445"/>
        <v>31</v>
      </c>
      <c r="U2698" s="18">
        <f t="shared" si="446"/>
        <v>3</v>
      </c>
      <c r="V2698" s="18">
        <f t="shared" si="447"/>
        <v>6</v>
      </c>
      <c r="W2698" s="18">
        <f t="shared" si="448"/>
        <v>30</v>
      </c>
      <c r="X2698" s="18">
        <f t="shared" si="449"/>
        <v>24</v>
      </c>
      <c r="Y2698" s="18" t="str">
        <f t="shared" si="450"/>
        <v>对</v>
      </c>
    </row>
    <row r="2699" spans="1:25" ht="12.75" customHeight="1" thickBot="1">
      <c r="A2699" s="12">
        <f>IF(data!C2699="","",data!A2699)</f>
        <v>2021053</v>
      </c>
      <c r="B2699" s="13">
        <f t="shared" si="440"/>
        <v>3</v>
      </c>
      <c r="C2699" s="34">
        <f>IF(data!C2699="","",data!C2699)</f>
        <v>7</v>
      </c>
      <c r="D2699" s="34">
        <f>IF(data!C2699="","",data!D2699)</f>
        <v>10</v>
      </c>
      <c r="E2699" s="34">
        <f>IF(data!C2699="","",data!E2699)</f>
        <v>14</v>
      </c>
      <c r="F2699" s="34">
        <f>IF(data!C2699="","",data!F2699)</f>
        <v>16</v>
      </c>
      <c r="G2699" s="34">
        <f>IF(data!C2699="","",data!G2699)</f>
        <v>24</v>
      </c>
      <c r="H2699" s="34">
        <f>IF(data!C2699="","",data!H2699)</f>
        <v>33</v>
      </c>
      <c r="I2699" s="35">
        <f>IF(data!C2699="","",data!I2699)</f>
        <v>16</v>
      </c>
      <c r="J2699" s="34">
        <f>IF(data!C2699="","",data!J2699)</f>
        <v>7</v>
      </c>
      <c r="K2699" s="34">
        <f>IF(data!C2699="","",data!K2699)</f>
        <v>16</v>
      </c>
      <c r="L2699" s="34">
        <f>IF(data!C2699="","",data!L2699)</f>
        <v>33</v>
      </c>
      <c r="M2699" s="34">
        <f>IF(data!C2699="","",data!M2699)</f>
        <v>14</v>
      </c>
      <c r="N2699" s="34">
        <f>IF(data!C2699="","",data!N2699)</f>
        <v>10</v>
      </c>
      <c r="O2699" s="34">
        <f>IF(data!C2699="","",data!O2699)</f>
        <v>24</v>
      </c>
      <c r="P2699" s="16">
        <f t="shared" si="441"/>
        <v>26</v>
      </c>
      <c r="Q2699" s="17">
        <f t="shared" si="442"/>
        <v>28</v>
      </c>
      <c r="R2699" s="18">
        <f t="shared" si="443"/>
        <v>18</v>
      </c>
      <c r="S2699" s="18">
        <f t="shared" si="444"/>
        <v>27</v>
      </c>
      <c r="T2699" s="18">
        <f t="shared" si="445"/>
        <v>12</v>
      </c>
      <c r="U2699" s="18">
        <f t="shared" si="446"/>
        <v>27</v>
      </c>
      <c r="V2699" s="18">
        <f t="shared" si="447"/>
        <v>3</v>
      </c>
      <c r="W2699" s="18">
        <f t="shared" si="448"/>
        <v>6</v>
      </c>
      <c r="X2699" s="18">
        <f t="shared" si="449"/>
        <v>27</v>
      </c>
      <c r="Y2699" s="18" t="str">
        <f t="shared" si="450"/>
        <v>对</v>
      </c>
    </row>
    <row r="2700" spans="1:25" ht="12.75" customHeight="1" thickBot="1">
      <c r="A2700" s="12">
        <f>IF(data!C2700="","",data!A2700)</f>
        <v>2021054</v>
      </c>
      <c r="B2700" s="13">
        <f t="shared" si="440"/>
        <v>4</v>
      </c>
      <c r="C2700" s="34">
        <f>IF(data!C2700="","",data!C2700)</f>
        <v>7</v>
      </c>
      <c r="D2700" s="34">
        <f>IF(data!C2700="","",data!D2700)</f>
        <v>13</v>
      </c>
      <c r="E2700" s="34">
        <f>IF(data!C2700="","",data!E2700)</f>
        <v>21</v>
      </c>
      <c r="F2700" s="34">
        <f>IF(data!C2700="","",data!F2700)</f>
        <v>22</v>
      </c>
      <c r="G2700" s="34">
        <f>IF(data!C2700="","",data!G2700)</f>
        <v>24</v>
      </c>
      <c r="H2700" s="34">
        <f>IF(data!C2700="","",data!H2700)</f>
        <v>31</v>
      </c>
      <c r="I2700" s="35">
        <f>IF(data!C2700="","",data!I2700)</f>
        <v>2</v>
      </c>
      <c r="J2700" s="34">
        <f>IF(data!C2700="","",data!J2700)</f>
        <v>13</v>
      </c>
      <c r="K2700" s="34">
        <f>IF(data!C2700="","",data!K2700)</f>
        <v>22</v>
      </c>
      <c r="L2700" s="34">
        <f>IF(data!C2700="","",data!L2700)</f>
        <v>7</v>
      </c>
      <c r="M2700" s="34">
        <f>IF(data!C2700="","",data!M2700)</f>
        <v>31</v>
      </c>
      <c r="N2700" s="34">
        <f>IF(data!C2700="","",data!N2700)</f>
        <v>21</v>
      </c>
      <c r="O2700" s="34">
        <f>IF(data!C2700="","",data!O2700)</f>
        <v>24</v>
      </c>
      <c r="P2700" s="16">
        <f t="shared" si="441"/>
        <v>24</v>
      </c>
      <c r="Q2700" s="17">
        <f t="shared" si="442"/>
        <v>30</v>
      </c>
      <c r="R2700" s="18">
        <f t="shared" si="443"/>
        <v>17</v>
      </c>
      <c r="S2700" s="18">
        <f t="shared" si="444"/>
        <v>26</v>
      </c>
      <c r="T2700" s="18">
        <f t="shared" si="445"/>
        <v>16</v>
      </c>
      <c r="U2700" s="18">
        <f t="shared" si="446"/>
        <v>12</v>
      </c>
      <c r="V2700" s="18">
        <f t="shared" si="447"/>
        <v>30</v>
      </c>
      <c r="W2700" s="18">
        <f t="shared" si="448"/>
        <v>12</v>
      </c>
      <c r="X2700" s="18">
        <f t="shared" si="449"/>
        <v>0</v>
      </c>
      <c r="Y2700" s="18" t="str">
        <f t="shared" si="450"/>
        <v>对</v>
      </c>
    </row>
    <row r="2701" spans="1:25" ht="12.75" customHeight="1" thickBot="1">
      <c r="A2701" s="12">
        <f>IF(data!C2701="","",data!A2701)</f>
        <v>2021055</v>
      </c>
      <c r="B2701" s="13">
        <f t="shared" si="440"/>
        <v>5</v>
      </c>
      <c r="C2701" s="34">
        <f>IF(data!C2701="","",data!C2701)</f>
        <v>3</v>
      </c>
      <c r="D2701" s="34">
        <f>IF(data!C2701="","",data!D2701)</f>
        <v>11</v>
      </c>
      <c r="E2701" s="34">
        <f>IF(data!C2701="","",data!E2701)</f>
        <v>12</v>
      </c>
      <c r="F2701" s="34">
        <f>IF(data!C2701="","",data!F2701)</f>
        <v>16</v>
      </c>
      <c r="G2701" s="34">
        <f>IF(data!C2701="","",data!G2701)</f>
        <v>22</v>
      </c>
      <c r="H2701" s="34">
        <f>IF(data!C2701="","",data!H2701)</f>
        <v>28</v>
      </c>
      <c r="I2701" s="35">
        <f>IF(data!C2701="","",data!I2701)</f>
        <v>10</v>
      </c>
      <c r="J2701" s="34">
        <f>IF(data!C2701="","",data!J2701)</f>
        <v>12</v>
      </c>
      <c r="K2701" s="34">
        <f>IF(data!C2701="","",data!K2701)</f>
        <v>3</v>
      </c>
      <c r="L2701" s="34">
        <f>IF(data!C2701="","",data!L2701)</f>
        <v>11</v>
      </c>
      <c r="M2701" s="34">
        <f>IF(data!C2701="","",data!M2701)</f>
        <v>28</v>
      </c>
      <c r="N2701" s="34">
        <f>IF(data!C2701="","",data!N2701)</f>
        <v>16</v>
      </c>
      <c r="O2701" s="34">
        <f>IF(data!C2701="","",data!O2701)</f>
        <v>22</v>
      </c>
      <c r="P2701" s="16">
        <f t="shared" si="441"/>
        <v>25</v>
      </c>
      <c r="Q2701" s="17">
        <f t="shared" si="442"/>
        <v>27</v>
      </c>
      <c r="R2701" s="18">
        <f t="shared" si="443"/>
        <v>17</v>
      </c>
      <c r="S2701" s="18">
        <f t="shared" si="444"/>
        <v>24</v>
      </c>
      <c r="T2701" s="18">
        <f t="shared" si="445"/>
        <v>25</v>
      </c>
      <c r="U2701" s="18">
        <f t="shared" si="446"/>
        <v>18</v>
      </c>
      <c r="V2701" s="18">
        <f t="shared" si="447"/>
        <v>18</v>
      </c>
      <c r="W2701" s="18">
        <f t="shared" si="448"/>
        <v>0</v>
      </c>
      <c r="X2701" s="18">
        <f t="shared" si="449"/>
        <v>30</v>
      </c>
      <c r="Y2701" s="18" t="str">
        <f t="shared" si="450"/>
        <v>错</v>
      </c>
    </row>
    <row r="2702" spans="1:25" ht="12.75" customHeight="1" thickBot="1">
      <c r="A2702" s="12">
        <f>IF(data!C2702="","",data!A2702)</f>
        <v>2021056</v>
      </c>
      <c r="B2702" s="13">
        <f t="shared" si="440"/>
        <v>6</v>
      </c>
      <c r="C2702" s="34">
        <f>IF(data!C2702="","",data!C2702)</f>
        <v>8</v>
      </c>
      <c r="D2702" s="34">
        <f>IF(data!C2702="","",data!D2702)</f>
        <v>21</v>
      </c>
      <c r="E2702" s="34">
        <f>IF(data!C2702="","",data!E2702)</f>
        <v>22</v>
      </c>
      <c r="F2702" s="34">
        <f>IF(data!C2702="","",data!F2702)</f>
        <v>23</v>
      </c>
      <c r="G2702" s="34">
        <f>IF(data!C2702="","",data!G2702)</f>
        <v>29</v>
      </c>
      <c r="H2702" s="34">
        <f>IF(data!C2702="","",data!H2702)</f>
        <v>32</v>
      </c>
      <c r="I2702" s="35">
        <f>IF(data!C2702="","",data!I2702)</f>
        <v>1</v>
      </c>
      <c r="J2702" s="34">
        <f>IF(data!C2702="","",data!J2702)</f>
        <v>8</v>
      </c>
      <c r="K2702" s="34">
        <f>IF(data!C2702="","",data!K2702)</f>
        <v>29</v>
      </c>
      <c r="L2702" s="34">
        <f>IF(data!C2702="","",data!L2702)</f>
        <v>21</v>
      </c>
      <c r="M2702" s="34">
        <f>IF(data!C2702="","",data!M2702)</f>
        <v>32</v>
      </c>
      <c r="N2702" s="34">
        <f>IF(data!C2702="","",data!N2702)</f>
        <v>23</v>
      </c>
      <c r="O2702" s="34">
        <f>IF(data!C2702="","",data!O2702)</f>
        <v>22</v>
      </c>
      <c r="P2702" s="16">
        <f t="shared" si="441"/>
        <v>24</v>
      </c>
      <c r="Q2702" s="17">
        <f t="shared" si="442"/>
        <v>23</v>
      </c>
      <c r="R2702" s="18">
        <f t="shared" si="443"/>
        <v>19</v>
      </c>
      <c r="S2702" s="18">
        <f t="shared" si="444"/>
        <v>25</v>
      </c>
      <c r="T2702" s="18">
        <f t="shared" si="445"/>
        <v>3</v>
      </c>
      <c r="U2702" s="18">
        <f t="shared" si="446"/>
        <v>24</v>
      </c>
      <c r="V2702" s="18">
        <f t="shared" si="447"/>
        <v>9</v>
      </c>
      <c r="W2702" s="18">
        <f t="shared" si="448"/>
        <v>27</v>
      </c>
      <c r="X2702" s="18">
        <f t="shared" si="449"/>
        <v>0</v>
      </c>
      <c r="Y2702" s="18" t="str">
        <f t="shared" si="450"/>
        <v>错</v>
      </c>
    </row>
    <row r="2703" spans="1:25" ht="12.75" customHeight="1" thickBot="1">
      <c r="A2703" s="12">
        <f>IF(data!C2703="","",data!A2703)</f>
        <v>2021057</v>
      </c>
      <c r="B2703" s="13">
        <f t="shared" si="440"/>
        <v>7</v>
      </c>
      <c r="C2703" s="34">
        <f>IF(data!C2703="","",data!C2703)</f>
        <v>5</v>
      </c>
      <c r="D2703" s="34">
        <f>IF(data!C2703="","",data!D2703)</f>
        <v>6</v>
      </c>
      <c r="E2703" s="34">
        <f>IF(data!C2703="","",data!E2703)</f>
        <v>9</v>
      </c>
      <c r="F2703" s="34">
        <f>IF(data!C2703="","",data!F2703)</f>
        <v>17</v>
      </c>
      <c r="G2703" s="34">
        <f>IF(data!C2703="","",data!G2703)</f>
        <v>25</v>
      </c>
      <c r="H2703" s="34">
        <f>IF(data!C2703="","",data!H2703)</f>
        <v>33</v>
      </c>
      <c r="I2703" s="35">
        <f>IF(data!C2703="","",data!I2703)</f>
        <v>16</v>
      </c>
      <c r="J2703" s="34">
        <f>IF(data!C2703="","",data!J2703)</f>
        <v>6</v>
      </c>
      <c r="K2703" s="34">
        <f>IF(data!C2703="","",data!K2703)</f>
        <v>5</v>
      </c>
      <c r="L2703" s="34">
        <f>IF(data!C2703="","",data!L2703)</f>
        <v>17</v>
      </c>
      <c r="M2703" s="34">
        <f>IF(data!C2703="","",data!M2703)</f>
        <v>25</v>
      </c>
      <c r="N2703" s="34">
        <f>IF(data!C2703="","",data!N2703)</f>
        <v>33</v>
      </c>
      <c r="O2703" s="34">
        <f>IF(data!C2703="","",data!O2703)</f>
        <v>9</v>
      </c>
      <c r="P2703" s="16">
        <f t="shared" si="441"/>
        <v>28</v>
      </c>
      <c r="Q2703" s="17">
        <f t="shared" si="442"/>
        <v>26</v>
      </c>
      <c r="R2703" s="18">
        <f t="shared" si="443"/>
        <v>21</v>
      </c>
      <c r="S2703" s="18">
        <f t="shared" si="444"/>
        <v>24</v>
      </c>
      <c r="T2703" s="18">
        <f t="shared" si="445"/>
        <v>31</v>
      </c>
      <c r="U2703" s="18">
        <f t="shared" si="446"/>
        <v>9</v>
      </c>
      <c r="V2703" s="18">
        <f t="shared" si="447"/>
        <v>6</v>
      </c>
      <c r="W2703" s="18">
        <f t="shared" si="448"/>
        <v>30</v>
      </c>
      <c r="X2703" s="18">
        <f t="shared" si="449"/>
        <v>24</v>
      </c>
      <c r="Y2703" s="18" t="str">
        <f t="shared" si="450"/>
        <v>对</v>
      </c>
    </row>
    <row r="2704" spans="1:25" ht="12.75" customHeight="1" thickBot="1">
      <c r="A2704" s="12">
        <f>IF(data!C2704="","",data!A2704)</f>
        <v>2021058</v>
      </c>
      <c r="B2704" s="13">
        <f t="shared" si="440"/>
        <v>8</v>
      </c>
      <c r="C2704" s="34">
        <f>IF(data!C2704="","",data!C2704)</f>
        <v>9</v>
      </c>
      <c r="D2704" s="34">
        <f>IF(data!C2704="","",data!D2704)</f>
        <v>11</v>
      </c>
      <c r="E2704" s="34">
        <f>IF(data!C2704="","",data!E2704)</f>
        <v>13</v>
      </c>
      <c r="F2704" s="34">
        <f>IF(data!C2704="","",data!F2704)</f>
        <v>18</v>
      </c>
      <c r="G2704" s="34">
        <f>IF(data!C2704="","",data!G2704)</f>
        <v>19</v>
      </c>
      <c r="H2704" s="34">
        <f>IF(data!C2704="","",data!H2704)</f>
        <v>28</v>
      </c>
      <c r="I2704" s="35">
        <f>IF(data!C2704="","",data!I2704)</f>
        <v>14</v>
      </c>
      <c r="J2704" s="34">
        <f>IF(data!C2704="","",data!J2704)</f>
        <v>9</v>
      </c>
      <c r="K2704" s="34">
        <f>IF(data!C2704="","",data!K2704)</f>
        <v>11</v>
      </c>
      <c r="L2704" s="34">
        <f>IF(data!C2704="","",data!L2704)</f>
        <v>13</v>
      </c>
      <c r="M2704" s="34">
        <f>IF(data!C2704="","",data!M2704)</f>
        <v>18</v>
      </c>
      <c r="N2704" s="34">
        <f>IF(data!C2704="","",data!N2704)</f>
        <v>19</v>
      </c>
      <c r="O2704" s="34">
        <f>IF(data!C2704="","",data!O2704)</f>
        <v>28</v>
      </c>
      <c r="P2704" s="16">
        <f t="shared" si="441"/>
        <v>19</v>
      </c>
      <c r="Q2704" s="17">
        <f t="shared" si="442"/>
        <v>26</v>
      </c>
      <c r="R2704" s="18">
        <f t="shared" si="443"/>
        <v>20</v>
      </c>
      <c r="S2704" s="18">
        <f t="shared" si="444"/>
        <v>28</v>
      </c>
      <c r="T2704" s="18">
        <f t="shared" si="445"/>
        <v>30</v>
      </c>
      <c r="U2704" s="18">
        <f t="shared" si="446"/>
        <v>12</v>
      </c>
      <c r="V2704" s="18">
        <f t="shared" si="447"/>
        <v>21</v>
      </c>
      <c r="W2704" s="18">
        <f t="shared" si="448"/>
        <v>12</v>
      </c>
      <c r="X2704" s="18">
        <f t="shared" si="449"/>
        <v>21</v>
      </c>
      <c r="Y2704" s="18" t="str">
        <f t="shared" si="450"/>
        <v>对</v>
      </c>
    </row>
    <row r="2705" spans="1:25" ht="12.75" customHeight="1" thickBot="1">
      <c r="A2705" s="12">
        <f>IF(data!C2705="","",data!A2705)</f>
        <v>2021059</v>
      </c>
      <c r="B2705" s="13">
        <f t="shared" si="440"/>
        <v>9</v>
      </c>
      <c r="C2705" s="34">
        <f>IF(data!C2705="","",data!C2705)</f>
        <v>1</v>
      </c>
      <c r="D2705" s="34">
        <f>IF(data!C2705="","",data!D2705)</f>
        <v>9</v>
      </c>
      <c r="E2705" s="34">
        <f>IF(data!C2705="","",data!E2705)</f>
        <v>11</v>
      </c>
      <c r="F2705" s="34">
        <f>IF(data!C2705="","",data!F2705)</f>
        <v>18</v>
      </c>
      <c r="G2705" s="34">
        <f>IF(data!C2705="","",data!G2705)</f>
        <v>32</v>
      </c>
      <c r="H2705" s="34">
        <f>IF(data!C2705="","",data!H2705)</f>
        <v>33</v>
      </c>
      <c r="I2705" s="35">
        <f>IF(data!C2705="","",data!I2705)</f>
        <v>14</v>
      </c>
      <c r="J2705" s="34">
        <f>IF(data!C2705="","",data!J2705)</f>
        <v>33</v>
      </c>
      <c r="K2705" s="34">
        <f>IF(data!C2705="","",data!K2705)</f>
        <v>9</v>
      </c>
      <c r="L2705" s="34">
        <f>IF(data!C2705="","",data!L2705)</f>
        <v>18</v>
      </c>
      <c r="M2705" s="34">
        <f>IF(data!C2705="","",data!M2705)</f>
        <v>11</v>
      </c>
      <c r="N2705" s="34">
        <f>IF(data!C2705="","",data!N2705)</f>
        <v>1</v>
      </c>
      <c r="O2705" s="34">
        <f>IF(data!C2705="","",data!O2705)</f>
        <v>32</v>
      </c>
      <c r="P2705" s="16">
        <f t="shared" si="441"/>
        <v>32</v>
      </c>
      <c r="Q2705" s="17">
        <f t="shared" si="442"/>
        <v>20</v>
      </c>
      <c r="R2705" s="18">
        <f t="shared" si="443"/>
        <v>10</v>
      </c>
      <c r="S2705" s="18">
        <f t="shared" si="444"/>
        <v>19</v>
      </c>
      <c r="T2705" s="18">
        <f t="shared" si="445"/>
        <v>15</v>
      </c>
      <c r="U2705" s="18">
        <f t="shared" si="446"/>
        <v>27</v>
      </c>
      <c r="V2705" s="18">
        <f t="shared" si="447"/>
        <v>15</v>
      </c>
      <c r="W2705" s="18">
        <f t="shared" si="448"/>
        <v>0</v>
      </c>
      <c r="X2705" s="18">
        <f t="shared" si="449"/>
        <v>18</v>
      </c>
      <c r="Y2705" s="18" t="str">
        <f t="shared" si="450"/>
        <v>对</v>
      </c>
    </row>
    <row r="2706" spans="1:25" ht="12.75" customHeight="1" thickBot="1">
      <c r="A2706" s="12">
        <f>IF(data!C2706="","",data!A2706)</f>
        <v>2021060</v>
      </c>
      <c r="B2706" s="13">
        <f t="shared" si="440"/>
        <v>0</v>
      </c>
      <c r="C2706" s="34">
        <f>IF(data!C2706="","",data!C2706)</f>
        <v>10</v>
      </c>
      <c r="D2706" s="34">
        <f>IF(data!C2706="","",data!D2706)</f>
        <v>11</v>
      </c>
      <c r="E2706" s="34">
        <f>IF(data!C2706="","",data!E2706)</f>
        <v>17</v>
      </c>
      <c r="F2706" s="34">
        <f>IF(data!C2706="","",data!F2706)</f>
        <v>20</v>
      </c>
      <c r="G2706" s="34">
        <f>IF(data!C2706="","",data!G2706)</f>
        <v>29</v>
      </c>
      <c r="H2706" s="34">
        <f>IF(data!C2706="","",data!H2706)</f>
        <v>30</v>
      </c>
      <c r="I2706" s="35">
        <f>IF(data!C2706="","",data!I2706)</f>
        <v>15</v>
      </c>
      <c r="J2706" s="34">
        <f>IF(data!C2706="","",data!J2706)</f>
        <v>20</v>
      </c>
      <c r="K2706" s="34">
        <f>IF(data!C2706="","",data!K2706)</f>
        <v>11</v>
      </c>
      <c r="L2706" s="34">
        <f>IF(data!C2706="","",data!L2706)</f>
        <v>29</v>
      </c>
      <c r="M2706" s="34">
        <f>IF(data!C2706="","",data!M2706)</f>
        <v>10</v>
      </c>
      <c r="N2706" s="34">
        <f>IF(data!C2706="","",data!N2706)</f>
        <v>17</v>
      </c>
      <c r="O2706" s="34">
        <f>IF(data!C2706="","",data!O2706)</f>
        <v>30</v>
      </c>
      <c r="P2706" s="16">
        <f t="shared" si="441"/>
        <v>20</v>
      </c>
      <c r="Q2706" s="17">
        <f t="shared" si="442"/>
        <v>24</v>
      </c>
      <c r="R2706" s="18">
        <f t="shared" si="443"/>
        <v>31</v>
      </c>
      <c r="S2706" s="18">
        <f t="shared" si="444"/>
        <v>32</v>
      </c>
      <c r="T2706" s="18">
        <f t="shared" si="445"/>
        <v>0</v>
      </c>
      <c r="U2706" s="18">
        <f t="shared" si="446"/>
        <v>27</v>
      </c>
      <c r="V2706" s="18">
        <f t="shared" si="447"/>
        <v>0</v>
      </c>
      <c r="W2706" s="18">
        <f t="shared" si="448"/>
        <v>15</v>
      </c>
      <c r="X2706" s="18">
        <f t="shared" si="449"/>
        <v>30</v>
      </c>
      <c r="Y2706" s="18" t="str">
        <f t="shared" si="450"/>
        <v>对</v>
      </c>
    </row>
    <row r="2707" spans="1:25" ht="12.75" customHeight="1" thickBot="1">
      <c r="A2707" s="12">
        <f>IF(data!C2707="","",data!A2707)</f>
        <v>2021061</v>
      </c>
      <c r="B2707" s="13">
        <f t="shared" si="440"/>
        <v>1</v>
      </c>
      <c r="C2707" s="34">
        <f>IF(data!C2707="","",data!C2707)</f>
        <v>4</v>
      </c>
      <c r="D2707" s="34">
        <f>IF(data!C2707="","",data!D2707)</f>
        <v>9</v>
      </c>
      <c r="E2707" s="34">
        <f>IF(data!C2707="","",data!E2707)</f>
        <v>12</v>
      </c>
      <c r="F2707" s="34">
        <f>IF(data!C2707="","",data!F2707)</f>
        <v>18</v>
      </c>
      <c r="G2707" s="34">
        <f>IF(data!C2707="","",data!G2707)</f>
        <v>20</v>
      </c>
      <c r="H2707" s="34">
        <f>IF(data!C2707="","",data!H2707)</f>
        <v>23</v>
      </c>
      <c r="I2707" s="35">
        <f>IF(data!C2707="","",data!I2707)</f>
        <v>1</v>
      </c>
      <c r="J2707" s="34">
        <f>IF(data!C2707="","",data!J2707)</f>
        <v>9</v>
      </c>
      <c r="K2707" s="34">
        <f>IF(data!C2707="","",data!K2707)</f>
        <v>4</v>
      </c>
      <c r="L2707" s="34">
        <f>IF(data!C2707="","",data!L2707)</f>
        <v>20</v>
      </c>
      <c r="M2707" s="34">
        <f>IF(data!C2707="","",data!M2707)</f>
        <v>23</v>
      </c>
      <c r="N2707" s="34">
        <f>IF(data!C2707="","",data!N2707)</f>
        <v>18</v>
      </c>
      <c r="O2707" s="34">
        <f>IF(data!C2707="","",data!O2707)</f>
        <v>12</v>
      </c>
      <c r="P2707" s="16">
        <f t="shared" si="441"/>
        <v>19</v>
      </c>
      <c r="Q2707" s="17">
        <f t="shared" si="442"/>
        <v>30</v>
      </c>
      <c r="R2707" s="18">
        <f t="shared" si="443"/>
        <v>19</v>
      </c>
      <c r="S2707" s="18">
        <f t="shared" si="444"/>
        <v>20</v>
      </c>
      <c r="T2707" s="18">
        <f t="shared" si="445"/>
        <v>2</v>
      </c>
      <c r="U2707" s="18">
        <f t="shared" si="446"/>
        <v>3</v>
      </c>
      <c r="V2707" s="18">
        <f t="shared" si="447"/>
        <v>15</v>
      </c>
      <c r="W2707" s="18">
        <f t="shared" si="448"/>
        <v>0</v>
      </c>
      <c r="X2707" s="18">
        <f t="shared" si="449"/>
        <v>30</v>
      </c>
      <c r="Y2707" s="18" t="str">
        <f t="shared" si="450"/>
        <v>错</v>
      </c>
    </row>
    <row r="2708" spans="1:25" ht="12.75" customHeight="1" thickBot="1">
      <c r="A2708" s="12">
        <f>IF(data!C2708="","",data!A2708)</f>
        <v>2021062</v>
      </c>
      <c r="B2708" s="13">
        <f t="shared" si="440"/>
        <v>2</v>
      </c>
      <c r="C2708" s="34">
        <f>IF(data!C2708="","",data!C2708)</f>
        <v>12</v>
      </c>
      <c r="D2708" s="34">
        <f>IF(data!C2708="","",data!D2708)</f>
        <v>13</v>
      </c>
      <c r="E2708" s="34">
        <f>IF(data!C2708="","",data!E2708)</f>
        <v>15</v>
      </c>
      <c r="F2708" s="34">
        <f>IF(data!C2708="","",data!F2708)</f>
        <v>20</v>
      </c>
      <c r="G2708" s="34">
        <f>IF(data!C2708="","",data!G2708)</f>
        <v>22</v>
      </c>
      <c r="H2708" s="34">
        <f>IF(data!C2708="","",data!H2708)</f>
        <v>25</v>
      </c>
      <c r="I2708" s="35">
        <f>IF(data!C2708="","",data!I2708)</f>
        <v>10</v>
      </c>
      <c r="J2708" s="34">
        <f>IF(data!C2708="","",data!J2708)</f>
        <v>12</v>
      </c>
      <c r="K2708" s="34">
        <f>IF(data!C2708="","",data!K2708)</f>
        <v>25</v>
      </c>
      <c r="L2708" s="34">
        <f>IF(data!C2708="","",data!L2708)</f>
        <v>20</v>
      </c>
      <c r="M2708" s="34">
        <f>IF(data!C2708="","",data!M2708)</f>
        <v>15</v>
      </c>
      <c r="N2708" s="34">
        <f>IF(data!C2708="","",data!N2708)</f>
        <v>22</v>
      </c>
      <c r="O2708" s="34">
        <f>IF(data!C2708="","",data!O2708)</f>
        <v>13</v>
      </c>
      <c r="P2708" s="16">
        <f t="shared" si="441"/>
        <v>13</v>
      </c>
      <c r="Q2708" s="17">
        <f t="shared" si="442"/>
        <v>22</v>
      </c>
      <c r="R2708" s="18">
        <f t="shared" si="443"/>
        <v>16</v>
      </c>
      <c r="S2708" s="18">
        <f t="shared" si="444"/>
        <v>19</v>
      </c>
      <c r="T2708" s="18">
        <f t="shared" si="445"/>
        <v>3</v>
      </c>
      <c r="U2708" s="18">
        <f t="shared" si="446"/>
        <v>9</v>
      </c>
      <c r="V2708" s="18">
        <f t="shared" si="447"/>
        <v>15</v>
      </c>
      <c r="W2708" s="18">
        <f t="shared" si="448"/>
        <v>3</v>
      </c>
      <c r="X2708" s="18">
        <f t="shared" si="449"/>
        <v>15</v>
      </c>
      <c r="Y2708" s="18" t="str">
        <f t="shared" si="450"/>
        <v>对</v>
      </c>
    </row>
    <row r="2709" spans="1:25" ht="12.75" customHeight="1" thickBot="1">
      <c r="A2709" s="12">
        <f>IF(data!C2709="","",data!A2709)</f>
        <v>2021063</v>
      </c>
      <c r="B2709" s="13">
        <f t="shared" si="440"/>
        <v>3</v>
      </c>
      <c r="C2709" s="34">
        <f>IF(data!C2709="","",data!C2709)</f>
        <v>4</v>
      </c>
      <c r="D2709" s="34">
        <f>IF(data!C2709="","",data!D2709)</f>
        <v>5</v>
      </c>
      <c r="E2709" s="34">
        <f>IF(data!C2709="","",data!E2709)</f>
        <v>6</v>
      </c>
      <c r="F2709" s="34">
        <f>IF(data!C2709="","",data!F2709)</f>
        <v>9</v>
      </c>
      <c r="G2709" s="34">
        <f>IF(data!C2709="","",data!G2709)</f>
        <v>23</v>
      </c>
      <c r="H2709" s="34">
        <f>IF(data!C2709="","",data!H2709)</f>
        <v>24</v>
      </c>
      <c r="I2709" s="35">
        <f>IF(data!C2709="","",data!I2709)</f>
        <v>9</v>
      </c>
      <c r="J2709" s="34">
        <f>IF(data!C2709="","",data!J2709)</f>
        <v>24</v>
      </c>
      <c r="K2709" s="34">
        <f>IF(data!C2709="","",data!K2709)</f>
        <v>6</v>
      </c>
      <c r="L2709" s="34">
        <f>IF(data!C2709="","",data!L2709)</f>
        <v>23</v>
      </c>
      <c r="M2709" s="34">
        <f>IF(data!C2709="","",data!M2709)</f>
        <v>4</v>
      </c>
      <c r="N2709" s="34">
        <f>IF(data!C2709="","",data!N2709)</f>
        <v>5</v>
      </c>
      <c r="O2709" s="34">
        <f>IF(data!C2709="","",data!O2709)</f>
        <v>9</v>
      </c>
      <c r="P2709" s="16">
        <f t="shared" si="441"/>
        <v>20</v>
      </c>
      <c r="Q2709" s="17">
        <f t="shared" si="442"/>
        <v>23</v>
      </c>
      <c r="R2709" s="18">
        <f t="shared" si="443"/>
        <v>10</v>
      </c>
      <c r="S2709" s="18">
        <f t="shared" si="444"/>
        <v>13</v>
      </c>
      <c r="T2709" s="18">
        <f t="shared" si="445"/>
        <v>12</v>
      </c>
      <c r="U2709" s="18">
        <f t="shared" si="446"/>
        <v>24</v>
      </c>
      <c r="V2709" s="18">
        <f t="shared" si="447"/>
        <v>9</v>
      </c>
      <c r="W2709" s="18">
        <f t="shared" si="448"/>
        <v>27</v>
      </c>
      <c r="X2709" s="18">
        <f t="shared" si="449"/>
        <v>15</v>
      </c>
      <c r="Y2709" s="18" t="str">
        <f t="shared" si="450"/>
        <v>对</v>
      </c>
    </row>
    <row r="2710" spans="1:25" ht="12.75" customHeight="1" thickBot="1">
      <c r="A2710" s="12">
        <f>IF(data!C2710="","",data!A2710)</f>
        <v>2021064</v>
      </c>
      <c r="B2710" s="13">
        <f t="shared" si="440"/>
        <v>4</v>
      </c>
      <c r="C2710" s="34">
        <f>IF(data!C2710="","",data!C2710)</f>
        <v>4</v>
      </c>
      <c r="D2710" s="34">
        <f>IF(data!C2710="","",data!D2710)</f>
        <v>6</v>
      </c>
      <c r="E2710" s="34">
        <f>IF(data!C2710="","",data!E2710)</f>
        <v>8</v>
      </c>
      <c r="F2710" s="34">
        <f>IF(data!C2710="","",data!F2710)</f>
        <v>15</v>
      </c>
      <c r="G2710" s="34">
        <f>IF(data!C2710="","",data!G2710)</f>
        <v>16</v>
      </c>
      <c r="H2710" s="34">
        <f>IF(data!C2710="","",data!H2710)</f>
        <v>18</v>
      </c>
      <c r="I2710" s="35">
        <f>IF(data!C2710="","",data!I2710)</f>
        <v>16</v>
      </c>
      <c r="J2710" s="34">
        <f>IF(data!C2710="","",data!J2710)</f>
        <v>18</v>
      </c>
      <c r="K2710" s="34">
        <f>IF(data!C2710="","",data!K2710)</f>
        <v>4</v>
      </c>
      <c r="L2710" s="34">
        <f>IF(data!C2710="","",data!L2710)</f>
        <v>6</v>
      </c>
      <c r="M2710" s="34">
        <f>IF(data!C2710="","",data!M2710)</f>
        <v>8</v>
      </c>
      <c r="N2710" s="34">
        <f>IF(data!C2710="","",data!N2710)</f>
        <v>15</v>
      </c>
      <c r="O2710" s="34">
        <f>IF(data!C2710="","",data!O2710)</f>
        <v>16</v>
      </c>
      <c r="P2710" s="16">
        <f t="shared" si="441"/>
        <v>14</v>
      </c>
      <c r="Q2710" s="17">
        <f t="shared" si="442"/>
        <v>21</v>
      </c>
      <c r="R2710" s="18">
        <f t="shared" si="443"/>
        <v>19</v>
      </c>
      <c r="S2710" s="18">
        <f t="shared" si="444"/>
        <v>20</v>
      </c>
      <c r="T2710" s="18">
        <f t="shared" si="445"/>
        <v>30</v>
      </c>
      <c r="U2710" s="18">
        <f t="shared" si="446"/>
        <v>15</v>
      </c>
      <c r="V2710" s="18">
        <f t="shared" si="447"/>
        <v>18</v>
      </c>
      <c r="W2710" s="18">
        <f t="shared" si="448"/>
        <v>21</v>
      </c>
      <c r="X2710" s="18">
        <f t="shared" si="449"/>
        <v>9</v>
      </c>
      <c r="Y2710" s="18" t="str">
        <f t="shared" si="450"/>
        <v>对</v>
      </c>
    </row>
    <row r="2711" spans="1:25" ht="12.75" customHeight="1" thickBot="1">
      <c r="A2711" s="12">
        <f>IF(data!C2711="","",data!A2711)</f>
        <v>2021065</v>
      </c>
      <c r="B2711" s="13">
        <f t="shared" si="440"/>
        <v>5</v>
      </c>
      <c r="C2711" s="34">
        <f>IF(data!C2711="","",data!C2711)</f>
        <v>1</v>
      </c>
      <c r="D2711" s="34">
        <f>IF(data!C2711="","",data!D2711)</f>
        <v>4</v>
      </c>
      <c r="E2711" s="34">
        <f>IF(data!C2711="","",data!E2711)</f>
        <v>8</v>
      </c>
      <c r="F2711" s="34">
        <f>IF(data!C2711="","",data!F2711)</f>
        <v>19</v>
      </c>
      <c r="G2711" s="34">
        <f>IF(data!C2711="","",data!G2711)</f>
        <v>29</v>
      </c>
      <c r="H2711" s="34">
        <f>IF(data!C2711="","",data!H2711)</f>
        <v>33</v>
      </c>
      <c r="I2711" s="35">
        <f>IF(data!C2711="","",data!I2711)</f>
        <v>16</v>
      </c>
      <c r="J2711" s="34">
        <f>IF(data!C2711="","",data!J2711)</f>
        <v>33</v>
      </c>
      <c r="K2711" s="34">
        <f>IF(data!C2711="","",data!K2711)</f>
        <v>8</v>
      </c>
      <c r="L2711" s="34">
        <f>IF(data!C2711="","",data!L2711)</f>
        <v>1</v>
      </c>
      <c r="M2711" s="34">
        <f>IF(data!C2711="","",data!M2711)</f>
        <v>29</v>
      </c>
      <c r="N2711" s="34">
        <f>IF(data!C2711="","",data!N2711)</f>
        <v>19</v>
      </c>
      <c r="O2711" s="34">
        <f>IF(data!C2711="","",data!O2711)</f>
        <v>4</v>
      </c>
      <c r="P2711" s="16">
        <f t="shared" si="441"/>
        <v>32</v>
      </c>
      <c r="Q2711" s="17">
        <f t="shared" si="442"/>
        <v>14</v>
      </c>
      <c r="R2711" s="18">
        <f t="shared" si="443"/>
        <v>12</v>
      </c>
      <c r="S2711" s="18">
        <f t="shared" si="444"/>
        <v>14</v>
      </c>
      <c r="T2711" s="18">
        <f t="shared" si="445"/>
        <v>6</v>
      </c>
      <c r="U2711" s="18">
        <f t="shared" si="446"/>
        <v>12</v>
      </c>
      <c r="V2711" s="18">
        <f t="shared" si="447"/>
        <v>30</v>
      </c>
      <c r="W2711" s="18">
        <f t="shared" si="448"/>
        <v>3</v>
      </c>
      <c r="X2711" s="18">
        <f t="shared" si="449"/>
        <v>21</v>
      </c>
      <c r="Y2711" s="18" t="str">
        <f t="shared" si="450"/>
        <v>对</v>
      </c>
    </row>
    <row r="2712" spans="1:25" ht="12.75" customHeight="1" thickBot="1">
      <c r="A2712" s="12">
        <f>IF(data!C2712="","",data!A2712)</f>
        <v>2021066</v>
      </c>
      <c r="B2712" s="13">
        <f t="shared" si="440"/>
        <v>6</v>
      </c>
      <c r="C2712" s="34">
        <f>IF(data!C2712="","",data!C2712)</f>
        <v>2</v>
      </c>
      <c r="D2712" s="34">
        <f>IF(data!C2712="","",data!D2712)</f>
        <v>6</v>
      </c>
      <c r="E2712" s="34">
        <f>IF(data!C2712="","",data!E2712)</f>
        <v>19</v>
      </c>
      <c r="F2712" s="34">
        <f>IF(data!C2712="","",data!F2712)</f>
        <v>26</v>
      </c>
      <c r="G2712" s="34">
        <f>IF(data!C2712="","",data!G2712)</f>
        <v>30</v>
      </c>
      <c r="H2712" s="34">
        <f>IF(data!C2712="","",data!H2712)</f>
        <v>33</v>
      </c>
      <c r="I2712" s="35">
        <f>IF(data!C2712="","",data!I2712)</f>
        <v>15</v>
      </c>
      <c r="J2712" s="34">
        <f>IF(data!C2712="","",data!J2712)</f>
        <v>6</v>
      </c>
      <c r="K2712" s="34">
        <f>IF(data!C2712="","",data!K2712)</f>
        <v>30</v>
      </c>
      <c r="L2712" s="34">
        <f>IF(data!C2712="","",data!L2712)</f>
        <v>26</v>
      </c>
      <c r="M2712" s="34">
        <f>IF(data!C2712="","",data!M2712)</f>
        <v>33</v>
      </c>
      <c r="N2712" s="34">
        <f>IF(data!C2712="","",data!N2712)</f>
        <v>2</v>
      </c>
      <c r="O2712" s="34">
        <f>IF(data!C2712="","",data!O2712)</f>
        <v>19</v>
      </c>
      <c r="P2712" s="16">
        <f t="shared" si="441"/>
        <v>31</v>
      </c>
      <c r="Q2712" s="17">
        <f t="shared" si="442"/>
        <v>28</v>
      </c>
      <c r="R2712" s="18">
        <f t="shared" si="443"/>
        <v>28</v>
      </c>
      <c r="S2712" s="18">
        <f t="shared" si="444"/>
        <v>32</v>
      </c>
      <c r="T2712" s="18">
        <f t="shared" si="445"/>
        <v>0</v>
      </c>
      <c r="U2712" s="18">
        <f t="shared" si="446"/>
        <v>12</v>
      </c>
      <c r="V2712" s="18">
        <f t="shared" si="447"/>
        <v>0</v>
      </c>
      <c r="W2712" s="18">
        <f t="shared" si="448"/>
        <v>6</v>
      </c>
      <c r="X2712" s="18">
        <f t="shared" si="449"/>
        <v>9</v>
      </c>
      <c r="Y2712" s="18" t="str">
        <f t="shared" si="450"/>
        <v>对</v>
      </c>
    </row>
    <row r="2713" spans="1:25" ht="12.75" customHeight="1" thickBot="1">
      <c r="A2713" s="12">
        <f>IF(data!C2713="","",data!A2713)</f>
        <v>2021067</v>
      </c>
      <c r="B2713" s="13">
        <f t="shared" si="440"/>
        <v>7</v>
      </c>
      <c r="C2713" s="34">
        <f>IF(data!C2713="","",data!C2713)</f>
        <v>1</v>
      </c>
      <c r="D2713" s="34">
        <f>IF(data!C2713="","",data!D2713)</f>
        <v>11</v>
      </c>
      <c r="E2713" s="34">
        <f>IF(data!C2713="","",data!E2713)</f>
        <v>19</v>
      </c>
      <c r="F2713" s="34">
        <f>IF(data!C2713="","",data!F2713)</f>
        <v>23</v>
      </c>
      <c r="G2713" s="34">
        <f>IF(data!C2713="","",data!G2713)</f>
        <v>25</v>
      </c>
      <c r="H2713" s="34">
        <f>IF(data!C2713="","",data!H2713)</f>
        <v>29</v>
      </c>
      <c r="I2713" s="35">
        <f>IF(data!C2713="","",data!I2713)</f>
        <v>9</v>
      </c>
      <c r="J2713" s="34">
        <f>IF(data!C2713="","",data!J2713)</f>
        <v>19</v>
      </c>
      <c r="K2713" s="34">
        <f>IF(data!C2713="","",data!K2713)</f>
        <v>23</v>
      </c>
      <c r="L2713" s="34">
        <f>IF(data!C2713="","",data!L2713)</f>
        <v>25</v>
      </c>
      <c r="M2713" s="34">
        <f>IF(data!C2713="","",data!M2713)</f>
        <v>11</v>
      </c>
      <c r="N2713" s="34">
        <f>IF(data!C2713="","",data!N2713)</f>
        <v>1</v>
      </c>
      <c r="O2713" s="34">
        <f>IF(data!C2713="","",data!O2713)</f>
        <v>29</v>
      </c>
      <c r="P2713" s="16">
        <f t="shared" si="441"/>
        <v>28</v>
      </c>
      <c r="Q2713" s="17">
        <f t="shared" si="442"/>
        <v>27</v>
      </c>
      <c r="R2713" s="18">
        <f t="shared" si="443"/>
        <v>28</v>
      </c>
      <c r="S2713" s="18">
        <f t="shared" si="444"/>
        <v>31</v>
      </c>
      <c r="T2713" s="18">
        <f t="shared" si="445"/>
        <v>12</v>
      </c>
      <c r="U2713" s="18">
        <f t="shared" si="446"/>
        <v>3</v>
      </c>
      <c r="V2713" s="18">
        <f t="shared" si="447"/>
        <v>21</v>
      </c>
      <c r="W2713" s="18">
        <f t="shared" si="448"/>
        <v>6</v>
      </c>
      <c r="X2713" s="18">
        <f t="shared" si="449"/>
        <v>3</v>
      </c>
      <c r="Y2713" s="18" t="str">
        <f t="shared" si="450"/>
        <v>错</v>
      </c>
    </row>
    <row r="2714" spans="1:25" ht="12.75" customHeight="1" thickBot="1">
      <c r="A2714" s="12">
        <f>IF(data!C2714="","",data!A2714)</f>
        <v>2021068</v>
      </c>
      <c r="B2714" s="13">
        <f t="shared" si="440"/>
        <v>8</v>
      </c>
      <c r="C2714" s="34">
        <f>IF(data!C2714="","",data!C2714)</f>
        <v>4</v>
      </c>
      <c r="D2714" s="34">
        <f>IF(data!C2714="","",data!D2714)</f>
        <v>14</v>
      </c>
      <c r="E2714" s="34">
        <f>IF(data!C2714="","",data!E2714)</f>
        <v>18</v>
      </c>
      <c r="F2714" s="34">
        <f>IF(data!C2714="","",data!F2714)</f>
        <v>24</v>
      </c>
      <c r="G2714" s="34">
        <f>IF(data!C2714="","",data!G2714)</f>
        <v>31</v>
      </c>
      <c r="H2714" s="34">
        <f>IF(data!C2714="","",data!H2714)</f>
        <v>32</v>
      </c>
      <c r="I2714" s="35">
        <f>IF(data!C2714="","",data!I2714)</f>
        <v>15</v>
      </c>
      <c r="J2714" s="34">
        <f>IF(data!C2714="","",data!J2714)</f>
        <v>14</v>
      </c>
      <c r="K2714" s="34">
        <f>IF(data!C2714="","",data!K2714)</f>
        <v>4</v>
      </c>
      <c r="L2714" s="34">
        <f>IF(data!C2714="","",data!L2714)</f>
        <v>18</v>
      </c>
      <c r="M2714" s="34">
        <f>IF(data!C2714="","",data!M2714)</f>
        <v>31</v>
      </c>
      <c r="N2714" s="34">
        <f>IF(data!C2714="","",data!N2714)</f>
        <v>32</v>
      </c>
      <c r="O2714" s="34">
        <f>IF(data!C2714="","",data!O2714)</f>
        <v>24</v>
      </c>
      <c r="P2714" s="16">
        <f t="shared" si="441"/>
        <v>28</v>
      </c>
      <c r="Q2714" s="17">
        <f t="shared" si="442"/>
        <v>22</v>
      </c>
      <c r="R2714" s="18">
        <f t="shared" si="443"/>
        <v>24</v>
      </c>
      <c r="S2714" s="18">
        <f t="shared" si="444"/>
        <v>28</v>
      </c>
      <c r="T2714" s="18">
        <f t="shared" si="445"/>
        <v>19</v>
      </c>
      <c r="U2714" s="18">
        <f t="shared" si="446"/>
        <v>15</v>
      </c>
      <c r="V2714" s="18">
        <f t="shared" si="447"/>
        <v>6</v>
      </c>
      <c r="W2714" s="18">
        <f t="shared" si="448"/>
        <v>9</v>
      </c>
      <c r="X2714" s="18">
        <f t="shared" si="449"/>
        <v>27</v>
      </c>
      <c r="Y2714" s="18" t="str">
        <f t="shared" si="450"/>
        <v>错</v>
      </c>
    </row>
    <row r="2715" spans="1:25" ht="12.75" customHeight="1" thickBot="1">
      <c r="A2715" s="12">
        <f>IF(data!C2715="","",data!A2715)</f>
        <v>2021069</v>
      </c>
      <c r="B2715" s="13">
        <f t="shared" si="440"/>
        <v>9</v>
      </c>
      <c r="C2715" s="34">
        <f>IF(data!C2715="","",data!C2715)</f>
        <v>6</v>
      </c>
      <c r="D2715" s="34">
        <f>IF(data!C2715="","",data!D2715)</f>
        <v>11</v>
      </c>
      <c r="E2715" s="34">
        <f>IF(data!C2715="","",data!E2715)</f>
        <v>18</v>
      </c>
      <c r="F2715" s="34">
        <f>IF(data!C2715="","",data!F2715)</f>
        <v>20</v>
      </c>
      <c r="G2715" s="34">
        <f>IF(data!C2715="","",data!G2715)</f>
        <v>23</v>
      </c>
      <c r="H2715" s="34">
        <f>IF(data!C2715="","",data!H2715)</f>
        <v>26</v>
      </c>
      <c r="I2715" s="35">
        <f>IF(data!C2715="","",data!I2715)</f>
        <v>5</v>
      </c>
      <c r="J2715" s="34">
        <f>IF(data!C2715="","",data!J2715)</f>
        <v>26</v>
      </c>
      <c r="K2715" s="34">
        <f>IF(data!C2715="","",data!K2715)</f>
        <v>11</v>
      </c>
      <c r="L2715" s="34">
        <f>IF(data!C2715="","",data!L2715)</f>
        <v>6</v>
      </c>
      <c r="M2715" s="34">
        <f>IF(data!C2715="","",data!M2715)</f>
        <v>23</v>
      </c>
      <c r="N2715" s="34">
        <f>IF(data!C2715="","",data!N2715)</f>
        <v>20</v>
      </c>
      <c r="O2715" s="34">
        <f>IF(data!C2715="","",data!O2715)</f>
        <v>18</v>
      </c>
      <c r="P2715" s="16">
        <f t="shared" si="441"/>
        <v>20</v>
      </c>
      <c r="Q2715" s="17">
        <f t="shared" si="442"/>
        <v>24</v>
      </c>
      <c r="R2715" s="18">
        <f t="shared" si="443"/>
        <v>27</v>
      </c>
      <c r="S2715" s="18">
        <f t="shared" si="444"/>
        <v>28</v>
      </c>
      <c r="T2715" s="18">
        <f t="shared" si="445"/>
        <v>23</v>
      </c>
      <c r="U2715" s="18">
        <f t="shared" si="446"/>
        <v>3</v>
      </c>
      <c r="V2715" s="18">
        <f t="shared" si="447"/>
        <v>27</v>
      </c>
      <c r="W2715" s="18">
        <f t="shared" si="448"/>
        <v>3</v>
      </c>
      <c r="X2715" s="18">
        <f t="shared" si="449"/>
        <v>30</v>
      </c>
      <c r="Y2715" s="18" t="str">
        <f t="shared" si="450"/>
        <v>对</v>
      </c>
    </row>
    <row r="2716" spans="1:25" ht="12.75" customHeight="1" thickBot="1">
      <c r="A2716" s="12">
        <f>IF(data!C2716="","",data!A2716)</f>
        <v>2021070</v>
      </c>
      <c r="B2716" s="13">
        <f t="shared" si="440"/>
        <v>0</v>
      </c>
      <c r="C2716" s="34">
        <f>IF(data!C2716="","",data!C2716)</f>
        <v>1</v>
      </c>
      <c r="D2716" s="34">
        <f>IF(data!C2716="","",data!D2716)</f>
        <v>5</v>
      </c>
      <c r="E2716" s="34">
        <f>IF(data!C2716="","",data!E2716)</f>
        <v>11</v>
      </c>
      <c r="F2716" s="34">
        <f>IF(data!C2716="","",data!F2716)</f>
        <v>15</v>
      </c>
      <c r="G2716" s="34">
        <f>IF(data!C2716="","",data!G2716)</f>
        <v>16</v>
      </c>
      <c r="H2716" s="34">
        <f>IF(data!C2716="","",data!H2716)</f>
        <v>29</v>
      </c>
      <c r="I2716" s="35">
        <f>IF(data!C2716="","",data!I2716)</f>
        <v>15</v>
      </c>
      <c r="J2716" s="34">
        <f>IF(data!C2716="","",data!J2716)</f>
        <v>11</v>
      </c>
      <c r="K2716" s="34">
        <f>IF(data!C2716="","",data!K2716)</f>
        <v>29</v>
      </c>
      <c r="L2716" s="34">
        <f>IF(data!C2716="","",data!L2716)</f>
        <v>1</v>
      </c>
      <c r="M2716" s="34">
        <f>IF(data!C2716="","",data!M2716)</f>
        <v>15</v>
      </c>
      <c r="N2716" s="34">
        <f>IF(data!C2716="","",data!N2716)</f>
        <v>5</v>
      </c>
      <c r="O2716" s="34">
        <f>IF(data!C2716="","",data!O2716)</f>
        <v>16</v>
      </c>
      <c r="P2716" s="16">
        <f t="shared" si="441"/>
        <v>28</v>
      </c>
      <c r="Q2716" s="17">
        <f t="shared" si="442"/>
        <v>17</v>
      </c>
      <c r="R2716" s="18">
        <f t="shared" si="443"/>
        <v>17</v>
      </c>
      <c r="S2716" s="18">
        <f t="shared" si="444"/>
        <v>20</v>
      </c>
      <c r="T2716" s="18">
        <f t="shared" si="445"/>
        <v>24</v>
      </c>
      <c r="U2716" s="18">
        <f t="shared" si="446"/>
        <v>12</v>
      </c>
      <c r="V2716" s="18">
        <f t="shared" si="447"/>
        <v>3</v>
      </c>
      <c r="W2716" s="18">
        <f t="shared" si="448"/>
        <v>0</v>
      </c>
      <c r="X2716" s="18">
        <f t="shared" si="449"/>
        <v>21</v>
      </c>
      <c r="Y2716" s="18" t="str">
        <f t="shared" si="450"/>
        <v>对</v>
      </c>
    </row>
    <row r="2717" spans="1:25" ht="12.75" customHeight="1" thickBot="1">
      <c r="A2717" s="12">
        <f>IF(data!C2717="","",data!A2717)</f>
        <v>2021071</v>
      </c>
      <c r="B2717" s="13">
        <f t="shared" si="440"/>
        <v>1</v>
      </c>
      <c r="C2717" s="34">
        <f>IF(data!C2717="","",data!C2717)</f>
        <v>1</v>
      </c>
      <c r="D2717" s="34">
        <f>IF(data!C2717="","",data!D2717)</f>
        <v>7</v>
      </c>
      <c r="E2717" s="34">
        <f>IF(data!C2717="","",data!E2717)</f>
        <v>24</v>
      </c>
      <c r="F2717" s="34">
        <f>IF(data!C2717="","",data!F2717)</f>
        <v>31</v>
      </c>
      <c r="G2717" s="34">
        <f>IF(data!C2717="","",data!G2717)</f>
        <v>32</v>
      </c>
      <c r="H2717" s="34">
        <f>IF(data!C2717="","",data!H2717)</f>
        <v>33</v>
      </c>
      <c r="I2717" s="35">
        <f>IF(data!C2717="","",data!I2717)</f>
        <v>8</v>
      </c>
      <c r="J2717" s="34">
        <f>IF(data!C2717="","",data!J2717)</f>
        <v>31</v>
      </c>
      <c r="K2717" s="34">
        <f>IF(data!C2717="","",data!K2717)</f>
        <v>32</v>
      </c>
      <c r="L2717" s="34">
        <f>IF(data!C2717="","",data!L2717)</f>
        <v>33</v>
      </c>
      <c r="M2717" s="34">
        <f>IF(data!C2717="","",data!M2717)</f>
        <v>1</v>
      </c>
      <c r="N2717" s="34">
        <f>IF(data!C2717="","",data!N2717)</f>
        <v>7</v>
      </c>
      <c r="O2717" s="34">
        <f>IF(data!C2717="","",data!O2717)</f>
        <v>24</v>
      </c>
      <c r="P2717" s="16">
        <f t="shared" si="441"/>
        <v>32</v>
      </c>
      <c r="Q2717" s="17">
        <f t="shared" si="442"/>
        <v>29</v>
      </c>
      <c r="R2717" s="18">
        <f t="shared" si="443"/>
        <v>15</v>
      </c>
      <c r="S2717" s="18">
        <f t="shared" si="444"/>
        <v>28</v>
      </c>
      <c r="T2717" s="18">
        <f t="shared" si="445"/>
        <v>11</v>
      </c>
      <c r="U2717" s="18">
        <f t="shared" si="446"/>
        <v>3</v>
      </c>
      <c r="V2717" s="18">
        <f t="shared" si="447"/>
        <v>0</v>
      </c>
      <c r="W2717" s="18">
        <f t="shared" si="448"/>
        <v>30</v>
      </c>
      <c r="X2717" s="18">
        <f t="shared" si="449"/>
        <v>9</v>
      </c>
      <c r="Y2717" s="18" t="str">
        <f t="shared" si="450"/>
        <v>对</v>
      </c>
    </row>
    <row r="2718" spans="1:25" ht="12.75" customHeight="1" thickBot="1">
      <c r="A2718" s="12">
        <f>IF(data!C2718="","",data!A2718)</f>
        <v>2021072</v>
      </c>
      <c r="B2718" s="13">
        <f t="shared" si="440"/>
        <v>2</v>
      </c>
      <c r="C2718" s="34">
        <f>IF(data!C2718="","",data!C2718)</f>
        <v>1</v>
      </c>
      <c r="D2718" s="34">
        <f>IF(data!C2718="","",data!D2718)</f>
        <v>9</v>
      </c>
      <c r="E2718" s="34">
        <f>IF(data!C2718="","",data!E2718)</f>
        <v>15</v>
      </c>
      <c r="F2718" s="34">
        <f>IF(data!C2718="","",data!F2718)</f>
        <v>16</v>
      </c>
      <c r="G2718" s="34">
        <f>IF(data!C2718="","",data!G2718)</f>
        <v>19</v>
      </c>
      <c r="H2718" s="34">
        <f>IF(data!C2718="","",data!H2718)</f>
        <v>21</v>
      </c>
      <c r="I2718" s="35">
        <f>IF(data!C2718="","",data!I2718)</f>
        <v>15</v>
      </c>
      <c r="J2718" s="34">
        <f>IF(data!C2718="","",data!J2718)</f>
        <v>15</v>
      </c>
      <c r="K2718" s="34">
        <f>IF(data!C2718="","",data!K2718)</f>
        <v>21</v>
      </c>
      <c r="L2718" s="34">
        <f>IF(data!C2718="","",data!L2718)</f>
        <v>1</v>
      </c>
      <c r="M2718" s="34">
        <f>IF(data!C2718="","",data!M2718)</f>
        <v>16</v>
      </c>
      <c r="N2718" s="34">
        <f>IF(data!C2718="","",data!N2718)</f>
        <v>19</v>
      </c>
      <c r="O2718" s="34">
        <f>IF(data!C2718="","",data!O2718)</f>
        <v>9</v>
      </c>
      <c r="P2718" s="16">
        <f t="shared" si="441"/>
        <v>20</v>
      </c>
      <c r="Q2718" s="17">
        <f t="shared" si="442"/>
        <v>32</v>
      </c>
      <c r="R2718" s="18">
        <f t="shared" si="443"/>
        <v>31</v>
      </c>
      <c r="S2718" s="18">
        <f t="shared" si="444"/>
        <v>32</v>
      </c>
      <c r="T2718" s="18">
        <f t="shared" si="445"/>
        <v>31</v>
      </c>
      <c r="U2718" s="18">
        <f t="shared" si="446"/>
        <v>6</v>
      </c>
      <c r="V2718" s="18">
        <f t="shared" si="447"/>
        <v>15</v>
      </c>
      <c r="W2718" s="18">
        <f t="shared" si="448"/>
        <v>24</v>
      </c>
      <c r="X2718" s="18">
        <f t="shared" si="449"/>
        <v>0</v>
      </c>
      <c r="Y2718" s="18" t="str">
        <f t="shared" si="450"/>
        <v>对</v>
      </c>
    </row>
    <row r="2719" spans="1:25" ht="12.75" customHeight="1" thickBot="1">
      <c r="A2719" s="12">
        <f>IF(data!C2719="","",data!A2719)</f>
        <v>2021073</v>
      </c>
      <c r="B2719" s="13">
        <f t="shared" si="440"/>
        <v>3</v>
      </c>
      <c r="C2719" s="34">
        <f>IF(data!C2719="","",data!C2719)</f>
        <v>1</v>
      </c>
      <c r="D2719" s="34">
        <f>IF(data!C2719="","",data!D2719)</f>
        <v>6</v>
      </c>
      <c r="E2719" s="34">
        <f>IF(data!C2719="","",data!E2719)</f>
        <v>18</v>
      </c>
      <c r="F2719" s="34">
        <f>IF(data!C2719="","",data!F2719)</f>
        <v>22</v>
      </c>
      <c r="G2719" s="34">
        <f>IF(data!C2719="","",data!G2719)</f>
        <v>24</v>
      </c>
      <c r="H2719" s="34">
        <f>IF(data!C2719="","",data!H2719)</f>
        <v>25</v>
      </c>
      <c r="I2719" s="35">
        <f>IF(data!C2719="","",data!I2719)</f>
        <v>8</v>
      </c>
      <c r="J2719" s="34">
        <f>IF(data!C2719="","",data!J2719)</f>
        <v>25</v>
      </c>
      <c r="K2719" s="34">
        <f>IF(data!C2719="","",data!K2719)</f>
        <v>6</v>
      </c>
      <c r="L2719" s="34">
        <f>IF(data!C2719="","",data!L2719)</f>
        <v>22</v>
      </c>
      <c r="M2719" s="34">
        <f>IF(data!C2719="","",data!M2719)</f>
        <v>1</v>
      </c>
      <c r="N2719" s="34">
        <f>IF(data!C2719="","",data!N2719)</f>
        <v>18</v>
      </c>
      <c r="O2719" s="34">
        <f>IF(data!C2719="","",data!O2719)</f>
        <v>24</v>
      </c>
      <c r="P2719" s="16">
        <f t="shared" si="441"/>
        <v>24</v>
      </c>
      <c r="Q2719" s="17">
        <f t="shared" si="442"/>
        <v>19</v>
      </c>
      <c r="R2719" s="18">
        <f t="shared" si="443"/>
        <v>18</v>
      </c>
      <c r="S2719" s="18">
        <f t="shared" si="444"/>
        <v>20</v>
      </c>
      <c r="T2719" s="18">
        <f t="shared" si="445"/>
        <v>15</v>
      </c>
      <c r="U2719" s="18">
        <f t="shared" si="446"/>
        <v>3</v>
      </c>
      <c r="V2719" s="18">
        <f t="shared" si="447"/>
        <v>3</v>
      </c>
      <c r="W2719" s="18">
        <f t="shared" si="448"/>
        <v>24</v>
      </c>
      <c r="X2719" s="18">
        <f t="shared" si="449"/>
        <v>9</v>
      </c>
      <c r="Y2719" s="18" t="str">
        <f t="shared" si="450"/>
        <v>错</v>
      </c>
    </row>
    <row r="2720" spans="1:25" ht="12.75" customHeight="1" thickBot="1">
      <c r="A2720" s="12">
        <f>IF(data!C2720="","",data!A2720)</f>
        <v>2021074</v>
      </c>
      <c r="B2720" s="13">
        <f t="shared" si="440"/>
        <v>4</v>
      </c>
      <c r="C2720" s="34">
        <f>IF(data!C2720="","",data!C2720)</f>
        <v>4</v>
      </c>
      <c r="D2720" s="34">
        <f>IF(data!C2720="","",data!D2720)</f>
        <v>5</v>
      </c>
      <c r="E2720" s="34">
        <f>IF(data!C2720="","",data!E2720)</f>
        <v>9</v>
      </c>
      <c r="F2720" s="34">
        <f>IF(data!C2720="","",data!F2720)</f>
        <v>14</v>
      </c>
      <c r="G2720" s="34">
        <f>IF(data!C2720="","",data!G2720)</f>
        <v>25</v>
      </c>
      <c r="H2720" s="34">
        <f>IF(data!C2720="","",data!H2720)</f>
        <v>27</v>
      </c>
      <c r="I2720" s="35">
        <f>IF(data!C2720="","",data!I2720)</f>
        <v>7</v>
      </c>
      <c r="J2720" s="34">
        <f>IF(data!C2720="","",data!J2720)</f>
        <v>9</v>
      </c>
      <c r="K2720" s="34">
        <f>IF(data!C2720="","",data!K2720)</f>
        <v>25</v>
      </c>
      <c r="L2720" s="34">
        <f>IF(data!C2720="","",data!L2720)</f>
        <v>4</v>
      </c>
      <c r="M2720" s="34">
        <f>IF(data!C2720="","",data!M2720)</f>
        <v>27</v>
      </c>
      <c r="N2720" s="34">
        <f>IF(data!C2720="","",data!N2720)</f>
        <v>5</v>
      </c>
      <c r="O2720" s="34">
        <f>IF(data!C2720="","",data!O2720)</f>
        <v>14</v>
      </c>
      <c r="P2720" s="16">
        <f t="shared" si="441"/>
        <v>23</v>
      </c>
      <c r="Q2720" s="17">
        <f t="shared" si="442"/>
        <v>22</v>
      </c>
      <c r="R2720" s="18">
        <f t="shared" si="443"/>
        <v>23</v>
      </c>
      <c r="S2720" s="18">
        <f t="shared" si="444"/>
        <v>24</v>
      </c>
      <c r="T2720" s="18">
        <f t="shared" si="445"/>
        <v>25</v>
      </c>
      <c r="U2720" s="18">
        <f t="shared" si="446"/>
        <v>6</v>
      </c>
      <c r="V2720" s="18">
        <f t="shared" si="447"/>
        <v>27</v>
      </c>
      <c r="W2720" s="18">
        <f t="shared" si="448"/>
        <v>21</v>
      </c>
      <c r="X2720" s="18">
        <f t="shared" si="449"/>
        <v>0</v>
      </c>
      <c r="Y2720" s="18" t="str">
        <f t="shared" si="450"/>
        <v>错</v>
      </c>
    </row>
    <row r="2721" spans="1:25" ht="12.75" customHeight="1" thickBot="1">
      <c r="A2721" s="12">
        <f>IF(data!C2721="","",data!A2721)</f>
        <v>2021075</v>
      </c>
      <c r="B2721" s="13">
        <f t="shared" si="440"/>
        <v>5</v>
      </c>
      <c r="C2721" s="34">
        <f>IF(data!C2721="","",data!C2721)</f>
        <v>12</v>
      </c>
      <c r="D2721" s="34">
        <f>IF(data!C2721="","",data!D2721)</f>
        <v>15</v>
      </c>
      <c r="E2721" s="34">
        <f>IF(data!C2721="","",data!E2721)</f>
        <v>16</v>
      </c>
      <c r="F2721" s="34">
        <f>IF(data!C2721="","",data!F2721)</f>
        <v>21</v>
      </c>
      <c r="G2721" s="34">
        <f>IF(data!C2721="","",data!G2721)</f>
        <v>22</v>
      </c>
      <c r="H2721" s="34">
        <f>IF(data!C2721="","",data!H2721)</f>
        <v>29</v>
      </c>
      <c r="I2721" s="35">
        <f>IF(data!C2721="","",data!I2721)</f>
        <v>1</v>
      </c>
      <c r="J2721" s="34">
        <f>IF(data!C2721="","",data!J2721)</f>
        <v>15</v>
      </c>
      <c r="K2721" s="34">
        <f>IF(data!C2721="","",data!K2721)</f>
        <v>21</v>
      </c>
      <c r="L2721" s="34">
        <f>IF(data!C2721="","",data!L2721)</f>
        <v>16</v>
      </c>
      <c r="M2721" s="34">
        <f>IF(data!C2721="","",data!M2721)</f>
        <v>12</v>
      </c>
      <c r="N2721" s="34">
        <f>IF(data!C2721="","",data!N2721)</f>
        <v>29</v>
      </c>
      <c r="O2721" s="34">
        <f>IF(data!C2721="","",data!O2721)</f>
        <v>22</v>
      </c>
      <c r="P2721" s="16">
        <f t="shared" si="441"/>
        <v>17</v>
      </c>
      <c r="Q2721" s="17">
        <f t="shared" si="442"/>
        <v>23</v>
      </c>
      <c r="R2721" s="18">
        <f t="shared" si="443"/>
        <v>21</v>
      </c>
      <c r="S2721" s="18">
        <f t="shared" si="444"/>
        <v>23</v>
      </c>
      <c r="T2721" s="18">
        <f t="shared" si="445"/>
        <v>3</v>
      </c>
      <c r="U2721" s="18">
        <f t="shared" si="446"/>
        <v>30</v>
      </c>
      <c r="V2721" s="18">
        <f t="shared" si="447"/>
        <v>15</v>
      </c>
      <c r="W2721" s="18">
        <f t="shared" si="448"/>
        <v>27</v>
      </c>
      <c r="X2721" s="18">
        <f t="shared" si="449"/>
        <v>3</v>
      </c>
      <c r="Y2721" s="18" t="str">
        <f t="shared" si="450"/>
        <v>对</v>
      </c>
    </row>
    <row r="2722" spans="1:25" ht="12.75" customHeight="1" thickBot="1">
      <c r="A2722" s="12">
        <f>IF(data!C2722="","",data!A2722)</f>
        <v>2021076</v>
      </c>
      <c r="B2722" s="13">
        <f t="shared" si="440"/>
        <v>6</v>
      </c>
      <c r="C2722" s="34">
        <f>IF(data!C2722="","",data!C2722)</f>
        <v>3</v>
      </c>
      <c r="D2722" s="34">
        <f>IF(data!C2722="","",data!D2722)</f>
        <v>9</v>
      </c>
      <c r="E2722" s="34">
        <f>IF(data!C2722="","",data!E2722)</f>
        <v>21</v>
      </c>
      <c r="F2722" s="34">
        <f>IF(data!C2722="","",data!F2722)</f>
        <v>23</v>
      </c>
      <c r="G2722" s="34">
        <f>IF(data!C2722="","",data!G2722)</f>
        <v>30</v>
      </c>
      <c r="H2722" s="34">
        <f>IF(data!C2722="","",data!H2722)</f>
        <v>32</v>
      </c>
      <c r="I2722" s="35">
        <f>IF(data!C2722="","",data!I2722)</f>
        <v>6</v>
      </c>
      <c r="J2722" s="34">
        <f>IF(data!C2722="","",data!J2722)</f>
        <v>30</v>
      </c>
      <c r="K2722" s="34">
        <f>IF(data!C2722="","",data!K2722)</f>
        <v>21</v>
      </c>
      <c r="L2722" s="34">
        <f>IF(data!C2722="","",data!L2722)</f>
        <v>32</v>
      </c>
      <c r="M2722" s="34">
        <f>IF(data!C2722="","",data!M2722)</f>
        <v>9</v>
      </c>
      <c r="N2722" s="34">
        <f>IF(data!C2722="","",data!N2722)</f>
        <v>23</v>
      </c>
      <c r="O2722" s="34">
        <f>IF(data!C2722="","",data!O2722)</f>
        <v>3</v>
      </c>
      <c r="P2722" s="16">
        <f t="shared" si="441"/>
        <v>29</v>
      </c>
      <c r="Q2722" s="17">
        <f t="shared" si="442"/>
        <v>24</v>
      </c>
      <c r="R2722" s="18">
        <f t="shared" si="443"/>
        <v>10</v>
      </c>
      <c r="S2722" s="18">
        <f t="shared" si="444"/>
        <v>17</v>
      </c>
      <c r="T2722" s="18">
        <f t="shared" si="445"/>
        <v>15</v>
      </c>
      <c r="U2722" s="18">
        <f t="shared" si="446"/>
        <v>9</v>
      </c>
      <c r="V2722" s="18">
        <f t="shared" si="447"/>
        <v>3</v>
      </c>
      <c r="W2722" s="18">
        <f t="shared" si="448"/>
        <v>24</v>
      </c>
      <c r="X2722" s="18">
        <f t="shared" si="449"/>
        <v>12</v>
      </c>
      <c r="Y2722" s="18" t="str">
        <f t="shared" si="450"/>
        <v>对</v>
      </c>
    </row>
    <row r="2723" spans="1:25" ht="12.75" customHeight="1" thickBot="1">
      <c r="A2723" s="12">
        <f>IF(data!C2723="","",data!A2723)</f>
        <v>2021077</v>
      </c>
      <c r="B2723" s="13">
        <f t="shared" ref="B2723:B2786" si="451">IF(A2723="","",MOD(A2723,10))</f>
        <v>7</v>
      </c>
      <c r="C2723" s="34">
        <f>IF(data!C2723="","",data!C2723)</f>
        <v>8</v>
      </c>
      <c r="D2723" s="34">
        <f>IF(data!C2723="","",data!D2723)</f>
        <v>15</v>
      </c>
      <c r="E2723" s="34">
        <f>IF(data!C2723="","",data!E2723)</f>
        <v>17</v>
      </c>
      <c r="F2723" s="34">
        <f>IF(data!C2723="","",data!F2723)</f>
        <v>25</v>
      </c>
      <c r="G2723" s="34">
        <f>IF(data!C2723="","",data!G2723)</f>
        <v>27</v>
      </c>
      <c r="H2723" s="34">
        <f>IF(data!C2723="","",data!H2723)</f>
        <v>30</v>
      </c>
      <c r="I2723" s="35">
        <f>IF(data!C2723="","",data!I2723)</f>
        <v>10</v>
      </c>
      <c r="J2723" s="34">
        <f>IF(data!C2723="","",data!J2723)</f>
        <v>27</v>
      </c>
      <c r="K2723" s="34">
        <f>IF(data!C2723="","",data!K2723)</f>
        <v>17</v>
      </c>
      <c r="L2723" s="34">
        <f>IF(data!C2723="","",data!L2723)</f>
        <v>30</v>
      </c>
      <c r="M2723" s="34">
        <f>IF(data!C2723="","",data!M2723)</f>
        <v>8</v>
      </c>
      <c r="N2723" s="34">
        <f>IF(data!C2723="","",data!N2723)</f>
        <v>25</v>
      </c>
      <c r="O2723" s="34">
        <f>IF(data!C2723="","",data!O2723)</f>
        <v>15</v>
      </c>
      <c r="P2723" s="16">
        <f t="shared" ref="P2723:P2786" si="452">IF(C2723="","",H2723-C2723)</f>
        <v>22</v>
      </c>
      <c r="Q2723" s="17">
        <f t="shared" si="442"/>
        <v>26</v>
      </c>
      <c r="R2723" s="18">
        <f t="shared" si="443"/>
        <v>27</v>
      </c>
      <c r="S2723" s="18">
        <f t="shared" si="444"/>
        <v>29</v>
      </c>
      <c r="T2723" s="18">
        <f t="shared" si="445"/>
        <v>24</v>
      </c>
      <c r="U2723" s="18">
        <f t="shared" si="446"/>
        <v>21</v>
      </c>
      <c r="V2723" s="18">
        <f t="shared" si="447"/>
        <v>6</v>
      </c>
      <c r="W2723" s="18">
        <f t="shared" si="448"/>
        <v>24</v>
      </c>
      <c r="X2723" s="18">
        <f t="shared" si="449"/>
        <v>24</v>
      </c>
      <c r="Y2723" s="18" t="str">
        <f t="shared" si="450"/>
        <v>对</v>
      </c>
    </row>
    <row r="2724" spans="1:25" ht="12.75" customHeight="1" thickBot="1">
      <c r="A2724" s="12">
        <f>IF(data!C2724="","",data!A2724)</f>
        <v>2021078</v>
      </c>
      <c r="B2724" s="13">
        <f t="shared" si="451"/>
        <v>8</v>
      </c>
      <c r="C2724" s="34">
        <f>IF(data!C2724="","",data!C2724)</f>
        <v>4</v>
      </c>
      <c r="D2724" s="34">
        <f>IF(data!C2724="","",data!D2724)</f>
        <v>6</v>
      </c>
      <c r="E2724" s="34">
        <f>IF(data!C2724="","",data!E2724)</f>
        <v>15</v>
      </c>
      <c r="F2724" s="34">
        <f>IF(data!C2724="","",data!F2724)</f>
        <v>26</v>
      </c>
      <c r="G2724" s="34">
        <f>IF(data!C2724="","",data!G2724)</f>
        <v>27</v>
      </c>
      <c r="H2724" s="34">
        <f>IF(data!C2724="","",data!H2724)</f>
        <v>31</v>
      </c>
      <c r="I2724" s="35">
        <f>IF(data!C2724="","",data!I2724)</f>
        <v>12</v>
      </c>
      <c r="J2724" s="34">
        <f>IF(data!C2724="","",data!J2724)</f>
        <v>15</v>
      </c>
      <c r="K2724" s="34">
        <f>IF(data!C2724="","",data!K2724)</f>
        <v>27</v>
      </c>
      <c r="L2724" s="34">
        <f>IF(data!C2724="","",data!L2724)</f>
        <v>4</v>
      </c>
      <c r="M2724" s="34">
        <f>IF(data!C2724="","",data!M2724)</f>
        <v>26</v>
      </c>
      <c r="N2724" s="34">
        <f>IF(data!C2724="","",data!N2724)</f>
        <v>31</v>
      </c>
      <c r="O2724" s="34">
        <f>IF(data!C2724="","",data!O2724)</f>
        <v>6</v>
      </c>
      <c r="P2724" s="16">
        <f t="shared" si="452"/>
        <v>27</v>
      </c>
      <c r="Q2724" s="17">
        <f t="shared" si="442"/>
        <v>23</v>
      </c>
      <c r="R2724" s="18">
        <f t="shared" si="443"/>
        <v>19</v>
      </c>
      <c r="S2724" s="18">
        <f t="shared" si="444"/>
        <v>22</v>
      </c>
      <c r="T2724" s="18">
        <f t="shared" si="445"/>
        <v>18</v>
      </c>
      <c r="U2724" s="18">
        <f t="shared" si="446"/>
        <v>24</v>
      </c>
      <c r="V2724" s="18">
        <f t="shared" si="447"/>
        <v>12</v>
      </c>
      <c r="W2724" s="18">
        <f t="shared" si="448"/>
        <v>21</v>
      </c>
      <c r="X2724" s="18">
        <f t="shared" si="449"/>
        <v>6</v>
      </c>
      <c r="Y2724" s="18" t="str">
        <f t="shared" si="450"/>
        <v>对</v>
      </c>
    </row>
    <row r="2725" spans="1:25" ht="12.75" customHeight="1" thickBot="1">
      <c r="A2725" s="12">
        <f>IF(data!C2725="","",data!A2725)</f>
        <v>2021079</v>
      </c>
      <c r="B2725" s="13">
        <f t="shared" si="451"/>
        <v>9</v>
      </c>
      <c r="C2725" s="34">
        <f>IF(data!C2725="","",data!C2725)</f>
        <v>1</v>
      </c>
      <c r="D2725" s="34">
        <f>IF(data!C2725="","",data!D2725)</f>
        <v>3</v>
      </c>
      <c r="E2725" s="34">
        <f>IF(data!C2725="","",data!E2725)</f>
        <v>10</v>
      </c>
      <c r="F2725" s="34">
        <f>IF(data!C2725="","",data!F2725)</f>
        <v>24</v>
      </c>
      <c r="G2725" s="34">
        <f>IF(data!C2725="","",data!G2725)</f>
        <v>28</v>
      </c>
      <c r="H2725" s="34">
        <f>IF(data!C2725="","",data!H2725)</f>
        <v>29</v>
      </c>
      <c r="I2725" s="35">
        <f>IF(data!C2725="","",data!I2725)</f>
        <v>13</v>
      </c>
      <c r="J2725" s="34">
        <f>IF(data!C2725="","",data!J2725)</f>
        <v>10</v>
      </c>
      <c r="K2725" s="34">
        <f>IF(data!C2725="","",data!K2725)</f>
        <v>1</v>
      </c>
      <c r="L2725" s="34">
        <f>IF(data!C2725="","",data!L2725)</f>
        <v>29</v>
      </c>
      <c r="M2725" s="34">
        <f>IF(data!C2725="","",data!M2725)</f>
        <v>3</v>
      </c>
      <c r="N2725" s="34">
        <f>IF(data!C2725="","",data!N2725)</f>
        <v>28</v>
      </c>
      <c r="O2725" s="34">
        <f>IF(data!C2725="","",data!O2725)</f>
        <v>24</v>
      </c>
      <c r="P2725" s="16">
        <f t="shared" si="452"/>
        <v>28</v>
      </c>
      <c r="Q2725" s="17">
        <f t="shared" si="442"/>
        <v>23</v>
      </c>
      <c r="R2725" s="18">
        <f t="shared" si="443"/>
        <v>23</v>
      </c>
      <c r="S2725" s="18">
        <f t="shared" si="444"/>
        <v>27</v>
      </c>
      <c r="T2725" s="18">
        <f t="shared" si="445"/>
        <v>27</v>
      </c>
      <c r="U2725" s="18">
        <f t="shared" si="446"/>
        <v>9</v>
      </c>
      <c r="V2725" s="18">
        <f t="shared" si="447"/>
        <v>3</v>
      </c>
      <c r="W2725" s="18">
        <f t="shared" si="448"/>
        <v>12</v>
      </c>
      <c r="X2725" s="18">
        <f t="shared" si="449"/>
        <v>3</v>
      </c>
      <c r="Y2725" s="18" t="str">
        <f t="shared" si="450"/>
        <v>对</v>
      </c>
    </row>
    <row r="2726" spans="1:25" ht="12.75" customHeight="1" thickBot="1">
      <c r="A2726" s="12">
        <f>IF(data!C2726="","",data!A2726)</f>
        <v>2021080</v>
      </c>
      <c r="B2726" s="13">
        <f t="shared" si="451"/>
        <v>0</v>
      </c>
      <c r="C2726" s="34">
        <f>IF(data!C2726="","",data!C2726)</f>
        <v>5</v>
      </c>
      <c r="D2726" s="34">
        <f>IF(data!C2726="","",data!D2726)</f>
        <v>8</v>
      </c>
      <c r="E2726" s="34">
        <f>IF(data!C2726="","",data!E2726)</f>
        <v>22</v>
      </c>
      <c r="F2726" s="34">
        <f>IF(data!C2726="","",data!F2726)</f>
        <v>23</v>
      </c>
      <c r="G2726" s="34">
        <f>IF(data!C2726="","",data!G2726)</f>
        <v>24</v>
      </c>
      <c r="H2726" s="34">
        <f>IF(data!C2726="","",data!H2726)</f>
        <v>29</v>
      </c>
      <c r="I2726" s="35">
        <f>IF(data!C2726="","",data!I2726)</f>
        <v>9</v>
      </c>
      <c r="J2726" s="34">
        <f>IF(data!C2726="","",data!J2726)</f>
        <v>5</v>
      </c>
      <c r="K2726" s="34">
        <f>IF(data!C2726="","",data!K2726)</f>
        <v>8</v>
      </c>
      <c r="L2726" s="34">
        <f>IF(data!C2726="","",data!L2726)</f>
        <v>23</v>
      </c>
      <c r="M2726" s="34">
        <f>IF(data!C2726="","",data!M2726)</f>
        <v>29</v>
      </c>
      <c r="N2726" s="34">
        <f>IF(data!C2726="","",data!N2726)</f>
        <v>24</v>
      </c>
      <c r="O2726" s="34">
        <f>IF(data!C2726="","",data!O2726)</f>
        <v>22</v>
      </c>
      <c r="P2726" s="16">
        <f t="shared" si="452"/>
        <v>24</v>
      </c>
      <c r="Q2726" s="17">
        <f t="shared" si="442"/>
        <v>20</v>
      </c>
      <c r="R2726" s="18">
        <f t="shared" si="443"/>
        <v>27</v>
      </c>
      <c r="S2726" s="18">
        <f t="shared" si="444"/>
        <v>28</v>
      </c>
      <c r="T2726" s="18">
        <f t="shared" si="445"/>
        <v>10</v>
      </c>
      <c r="U2726" s="18">
        <f t="shared" si="446"/>
        <v>18</v>
      </c>
      <c r="V2726" s="18">
        <f t="shared" si="447"/>
        <v>24</v>
      </c>
      <c r="W2726" s="18">
        <f t="shared" si="448"/>
        <v>9</v>
      </c>
      <c r="X2726" s="18">
        <f t="shared" si="449"/>
        <v>30</v>
      </c>
      <c r="Y2726" s="18" t="str">
        <f t="shared" si="450"/>
        <v>错</v>
      </c>
    </row>
    <row r="2727" spans="1:25" ht="12.75" customHeight="1" thickBot="1">
      <c r="A2727" s="12">
        <f>IF(data!C2727="","",data!A2727)</f>
        <v>2021081</v>
      </c>
      <c r="B2727" s="13">
        <f t="shared" si="451"/>
        <v>1</v>
      </c>
      <c r="C2727" s="34">
        <f>IF(data!C2727="","",data!C2727)</f>
        <v>1</v>
      </c>
      <c r="D2727" s="34">
        <f>IF(data!C2727="","",data!D2727)</f>
        <v>3</v>
      </c>
      <c r="E2727" s="34">
        <f>IF(data!C2727="","",data!E2727)</f>
        <v>5</v>
      </c>
      <c r="F2727" s="34">
        <f>IF(data!C2727="","",data!F2727)</f>
        <v>18</v>
      </c>
      <c r="G2727" s="34">
        <f>IF(data!C2727="","",data!G2727)</f>
        <v>22</v>
      </c>
      <c r="H2727" s="34">
        <f>IF(data!C2727="","",data!H2727)</f>
        <v>23</v>
      </c>
      <c r="I2727" s="35">
        <f>IF(data!C2727="","",data!I2727)</f>
        <v>1</v>
      </c>
      <c r="J2727" s="34">
        <f>IF(data!C2727="","",data!J2727)</f>
        <v>5</v>
      </c>
      <c r="K2727" s="34">
        <f>IF(data!C2727="","",data!K2727)</f>
        <v>3</v>
      </c>
      <c r="L2727" s="34">
        <f>IF(data!C2727="","",data!L2727)</f>
        <v>1</v>
      </c>
      <c r="M2727" s="34">
        <f>IF(data!C2727="","",data!M2727)</f>
        <v>18</v>
      </c>
      <c r="N2727" s="34">
        <f>IF(data!C2727="","",data!N2727)</f>
        <v>22</v>
      </c>
      <c r="O2727" s="34">
        <f>IF(data!C2727="","",data!O2727)</f>
        <v>23</v>
      </c>
      <c r="P2727" s="16">
        <f t="shared" si="452"/>
        <v>22</v>
      </c>
      <c r="Q2727" s="17">
        <f t="shared" si="442"/>
        <v>29</v>
      </c>
      <c r="R2727" s="18">
        <f t="shared" si="443"/>
        <v>19</v>
      </c>
      <c r="S2727" s="18">
        <f t="shared" si="444"/>
        <v>24</v>
      </c>
      <c r="T2727" s="18">
        <f t="shared" si="445"/>
        <v>25</v>
      </c>
      <c r="U2727" s="18">
        <f t="shared" si="446"/>
        <v>15</v>
      </c>
      <c r="V2727" s="18">
        <f t="shared" si="447"/>
        <v>12</v>
      </c>
      <c r="W2727" s="18">
        <f t="shared" si="448"/>
        <v>6</v>
      </c>
      <c r="X2727" s="18">
        <f t="shared" si="449"/>
        <v>9</v>
      </c>
      <c r="Y2727" s="18" t="str">
        <f t="shared" si="450"/>
        <v>对</v>
      </c>
    </row>
    <row r="2728" spans="1:25" ht="12.75" customHeight="1" thickBot="1">
      <c r="A2728" s="12">
        <f>IF(data!C2728="","",data!A2728)</f>
        <v>2021082</v>
      </c>
      <c r="B2728" s="13">
        <f t="shared" si="451"/>
        <v>2</v>
      </c>
      <c r="C2728" s="34">
        <f>IF(data!C2728="","",data!C2728)</f>
        <v>3</v>
      </c>
      <c r="D2728" s="34">
        <f>IF(data!C2728="","",data!D2728)</f>
        <v>6</v>
      </c>
      <c r="E2728" s="34">
        <f>IF(data!C2728="","",data!E2728)</f>
        <v>11</v>
      </c>
      <c r="F2728" s="34">
        <f>IF(data!C2728="","",data!F2728)</f>
        <v>13</v>
      </c>
      <c r="G2728" s="34">
        <f>IF(data!C2728="","",data!G2728)</f>
        <v>26</v>
      </c>
      <c r="H2728" s="34">
        <f>IF(data!C2728="","",data!H2728)</f>
        <v>32</v>
      </c>
      <c r="I2728" s="35">
        <f>IF(data!C2728="","",data!I2728)</f>
        <v>5</v>
      </c>
      <c r="J2728" s="34">
        <f>IF(data!C2728="","",data!J2728)</f>
        <v>32</v>
      </c>
      <c r="K2728" s="34">
        <f>IF(data!C2728="","",data!K2728)</f>
        <v>13</v>
      </c>
      <c r="L2728" s="34">
        <f>IF(data!C2728="","",data!L2728)</f>
        <v>3</v>
      </c>
      <c r="M2728" s="34">
        <f>IF(data!C2728="","",data!M2728)</f>
        <v>6</v>
      </c>
      <c r="N2728" s="34">
        <f>IF(data!C2728="","",data!N2728)</f>
        <v>26</v>
      </c>
      <c r="O2728" s="34">
        <f>IF(data!C2728="","",data!O2728)</f>
        <v>11</v>
      </c>
      <c r="P2728" s="16">
        <f t="shared" si="452"/>
        <v>29</v>
      </c>
      <c r="Q2728" s="17">
        <f t="shared" si="442"/>
        <v>22</v>
      </c>
      <c r="R2728" s="18">
        <f t="shared" si="443"/>
        <v>21</v>
      </c>
      <c r="S2728" s="18">
        <f t="shared" si="444"/>
        <v>22</v>
      </c>
      <c r="T2728" s="18">
        <f t="shared" si="445"/>
        <v>5</v>
      </c>
      <c r="U2728" s="18">
        <f t="shared" si="446"/>
        <v>9</v>
      </c>
      <c r="V2728" s="18">
        <f t="shared" si="447"/>
        <v>12</v>
      </c>
      <c r="W2728" s="18">
        <f t="shared" si="448"/>
        <v>27</v>
      </c>
      <c r="X2728" s="18">
        <f t="shared" si="449"/>
        <v>9</v>
      </c>
      <c r="Y2728" s="18" t="str">
        <f t="shared" si="450"/>
        <v>对</v>
      </c>
    </row>
    <row r="2729" spans="1:25" ht="12.75" customHeight="1" thickBot="1">
      <c r="A2729" s="12">
        <f>IF(data!C2729="","",data!A2729)</f>
        <v>2021083</v>
      </c>
      <c r="B2729" s="13">
        <f t="shared" si="451"/>
        <v>3</v>
      </c>
      <c r="C2729" s="34">
        <f>IF(data!C2729="","",data!C2729)</f>
        <v>4</v>
      </c>
      <c r="D2729" s="34">
        <f>IF(data!C2729="","",data!D2729)</f>
        <v>9</v>
      </c>
      <c r="E2729" s="34">
        <f>IF(data!C2729="","",data!E2729)</f>
        <v>11</v>
      </c>
      <c r="F2729" s="34">
        <f>IF(data!C2729="","",data!F2729)</f>
        <v>25</v>
      </c>
      <c r="G2729" s="34">
        <f>IF(data!C2729="","",data!G2729)</f>
        <v>28</v>
      </c>
      <c r="H2729" s="34">
        <f>IF(data!C2729="","",data!H2729)</f>
        <v>33</v>
      </c>
      <c r="I2729" s="35">
        <f>IF(data!C2729="","",data!I2729)</f>
        <v>4</v>
      </c>
      <c r="J2729" s="34">
        <f>IF(data!C2729="","",data!J2729)</f>
        <v>25</v>
      </c>
      <c r="K2729" s="34">
        <f>IF(data!C2729="","",data!K2729)</f>
        <v>4</v>
      </c>
      <c r="L2729" s="34">
        <f>IF(data!C2729="","",data!L2729)</f>
        <v>28</v>
      </c>
      <c r="M2729" s="34">
        <f>IF(data!C2729="","",data!M2729)</f>
        <v>9</v>
      </c>
      <c r="N2729" s="34">
        <f>IF(data!C2729="","",data!N2729)</f>
        <v>33</v>
      </c>
      <c r="O2729" s="34">
        <f>IF(data!C2729="","",data!O2729)</f>
        <v>11</v>
      </c>
      <c r="P2729" s="16">
        <f t="shared" si="452"/>
        <v>29</v>
      </c>
      <c r="Q2729" s="17">
        <f t="shared" si="442"/>
        <v>30</v>
      </c>
      <c r="R2729" s="18">
        <f t="shared" si="443"/>
        <v>23</v>
      </c>
      <c r="S2729" s="18">
        <f t="shared" si="444"/>
        <v>29</v>
      </c>
      <c r="T2729" s="18">
        <f t="shared" si="445"/>
        <v>30</v>
      </c>
      <c r="U2729" s="18">
        <f t="shared" si="446"/>
        <v>12</v>
      </c>
      <c r="V2729" s="18">
        <f t="shared" si="447"/>
        <v>24</v>
      </c>
      <c r="W2729" s="18">
        <f t="shared" si="448"/>
        <v>18</v>
      </c>
      <c r="X2729" s="18">
        <f t="shared" si="449"/>
        <v>27</v>
      </c>
      <c r="Y2729" s="18" t="str">
        <f t="shared" si="450"/>
        <v>错</v>
      </c>
    </row>
    <row r="2730" spans="1:25" ht="12.75" customHeight="1" thickBot="1">
      <c r="A2730" s="12">
        <f>IF(data!C2730="","",data!A2730)</f>
        <v>2021084</v>
      </c>
      <c r="B2730" s="13">
        <f t="shared" si="451"/>
        <v>4</v>
      </c>
      <c r="C2730" s="34">
        <f>IF(data!C2730="","",data!C2730)</f>
        <v>5</v>
      </c>
      <c r="D2730" s="34">
        <f>IF(data!C2730="","",data!D2730)</f>
        <v>7</v>
      </c>
      <c r="E2730" s="34">
        <f>IF(data!C2730="","",data!E2730)</f>
        <v>9</v>
      </c>
      <c r="F2730" s="34">
        <f>IF(data!C2730="","",data!F2730)</f>
        <v>11</v>
      </c>
      <c r="G2730" s="34">
        <f>IF(data!C2730="","",data!G2730)</f>
        <v>21</v>
      </c>
      <c r="H2730" s="34">
        <f>IF(data!C2730="","",data!H2730)</f>
        <v>28</v>
      </c>
      <c r="I2730" s="35">
        <f>IF(data!C2730="","",data!I2730)</f>
        <v>1</v>
      </c>
      <c r="J2730" s="34">
        <f>IF(data!C2730="","",data!J2730)</f>
        <v>5</v>
      </c>
      <c r="K2730" s="34">
        <f>IF(data!C2730="","",data!K2730)</f>
        <v>21</v>
      </c>
      <c r="L2730" s="34">
        <f>IF(data!C2730="","",data!L2730)</f>
        <v>7</v>
      </c>
      <c r="M2730" s="34">
        <f>IF(data!C2730="","",data!M2730)</f>
        <v>28</v>
      </c>
      <c r="N2730" s="34">
        <f>IF(data!C2730="","",data!N2730)</f>
        <v>11</v>
      </c>
      <c r="O2730" s="34">
        <f>IF(data!C2730="","",data!O2730)</f>
        <v>9</v>
      </c>
      <c r="P2730" s="16">
        <f t="shared" si="452"/>
        <v>23</v>
      </c>
      <c r="Q2730" s="17">
        <f t="shared" si="442"/>
        <v>30</v>
      </c>
      <c r="R2730" s="18">
        <f t="shared" si="443"/>
        <v>24</v>
      </c>
      <c r="S2730" s="18">
        <f t="shared" si="444"/>
        <v>29</v>
      </c>
      <c r="T2730" s="18">
        <f t="shared" si="445"/>
        <v>1</v>
      </c>
      <c r="U2730" s="18">
        <f t="shared" si="446"/>
        <v>3</v>
      </c>
      <c r="V2730" s="18">
        <f t="shared" si="447"/>
        <v>27</v>
      </c>
      <c r="W2730" s="18">
        <f t="shared" si="448"/>
        <v>3</v>
      </c>
      <c r="X2730" s="18">
        <f t="shared" si="449"/>
        <v>21</v>
      </c>
      <c r="Y2730" s="18" t="str">
        <f t="shared" si="450"/>
        <v>对</v>
      </c>
    </row>
    <row r="2731" spans="1:25" ht="12.75" customHeight="1" thickBot="1">
      <c r="A2731" s="12">
        <f>IF(data!C2731="","",data!A2731)</f>
        <v>2021085</v>
      </c>
      <c r="B2731" s="13">
        <f t="shared" si="451"/>
        <v>5</v>
      </c>
      <c r="C2731" s="34">
        <f>IF(data!C2731="","",data!C2731)</f>
        <v>5</v>
      </c>
      <c r="D2731" s="34">
        <f>IF(data!C2731="","",data!D2731)</f>
        <v>6</v>
      </c>
      <c r="E2731" s="34">
        <f>IF(data!C2731="","",data!E2731)</f>
        <v>7</v>
      </c>
      <c r="F2731" s="34">
        <f>IF(data!C2731="","",data!F2731)</f>
        <v>11</v>
      </c>
      <c r="G2731" s="34">
        <f>IF(data!C2731="","",data!G2731)</f>
        <v>14</v>
      </c>
      <c r="H2731" s="34">
        <f>IF(data!C2731="","",data!H2731)</f>
        <v>20</v>
      </c>
      <c r="I2731" s="35">
        <f>IF(data!C2731="","",data!I2731)</f>
        <v>2</v>
      </c>
      <c r="J2731" s="34">
        <f>IF(data!C2731="","",data!J2731)</f>
        <v>14</v>
      </c>
      <c r="K2731" s="34">
        <f>IF(data!C2731="","",data!K2731)</f>
        <v>5</v>
      </c>
      <c r="L2731" s="34">
        <f>IF(data!C2731="","",data!L2731)</f>
        <v>7</v>
      </c>
      <c r="M2731" s="34">
        <f>IF(data!C2731="","",data!M2731)</f>
        <v>6</v>
      </c>
      <c r="N2731" s="34">
        <f>IF(data!C2731="","",data!N2731)</f>
        <v>20</v>
      </c>
      <c r="O2731" s="34">
        <f>IF(data!C2731="","",data!O2731)</f>
        <v>11</v>
      </c>
      <c r="P2731" s="16">
        <f t="shared" si="452"/>
        <v>15</v>
      </c>
      <c r="Q2731" s="17">
        <f t="shared" si="442"/>
        <v>24</v>
      </c>
      <c r="R2731" s="18">
        <f t="shared" si="443"/>
        <v>16</v>
      </c>
      <c r="S2731" s="18">
        <f t="shared" si="444"/>
        <v>23</v>
      </c>
      <c r="T2731" s="18">
        <f t="shared" si="445"/>
        <v>25</v>
      </c>
      <c r="U2731" s="18">
        <f t="shared" si="446"/>
        <v>9</v>
      </c>
      <c r="V2731" s="18">
        <f t="shared" si="447"/>
        <v>12</v>
      </c>
      <c r="W2731" s="18">
        <f t="shared" si="448"/>
        <v>24</v>
      </c>
      <c r="X2731" s="18">
        <f t="shared" si="449"/>
        <v>30</v>
      </c>
      <c r="Y2731" s="18" t="str">
        <f t="shared" si="450"/>
        <v>对</v>
      </c>
    </row>
    <row r="2732" spans="1:25" ht="12.75" customHeight="1" thickBot="1">
      <c r="A2732" s="12">
        <f>IF(data!C2732="","",data!A2732)</f>
        <v>2021086</v>
      </c>
      <c r="B2732" s="13">
        <f t="shared" si="451"/>
        <v>6</v>
      </c>
      <c r="C2732" s="34">
        <f>IF(data!C2732="","",data!C2732)</f>
        <v>6</v>
      </c>
      <c r="D2732" s="34">
        <f>IF(data!C2732="","",data!D2732)</f>
        <v>8</v>
      </c>
      <c r="E2732" s="34">
        <f>IF(data!C2732="","",data!E2732)</f>
        <v>10</v>
      </c>
      <c r="F2732" s="34">
        <f>IF(data!C2732="","",data!F2732)</f>
        <v>14</v>
      </c>
      <c r="G2732" s="34">
        <f>IF(data!C2732="","",data!G2732)</f>
        <v>28</v>
      </c>
      <c r="H2732" s="34">
        <f>IF(data!C2732="","",data!H2732)</f>
        <v>29</v>
      </c>
      <c r="I2732" s="35">
        <f>IF(data!C2732="","",data!I2732)</f>
        <v>1</v>
      </c>
      <c r="J2732" s="34">
        <f>IF(data!C2732="","",data!J2732)</f>
        <v>29</v>
      </c>
      <c r="K2732" s="34">
        <f>IF(data!C2732="","",data!K2732)</f>
        <v>6</v>
      </c>
      <c r="L2732" s="34">
        <f>IF(data!C2732="","",data!L2732)</f>
        <v>10</v>
      </c>
      <c r="M2732" s="34">
        <f>IF(data!C2732="","",data!M2732)</f>
        <v>14</v>
      </c>
      <c r="N2732" s="34">
        <f>IF(data!C2732="","",data!N2732)</f>
        <v>8</v>
      </c>
      <c r="O2732" s="34">
        <f>IF(data!C2732="","",data!O2732)</f>
        <v>28</v>
      </c>
      <c r="P2732" s="16">
        <f t="shared" si="452"/>
        <v>23</v>
      </c>
      <c r="Q2732" s="17">
        <f t="shared" si="442"/>
        <v>15</v>
      </c>
      <c r="R2732" s="18">
        <f t="shared" si="443"/>
        <v>9</v>
      </c>
      <c r="S2732" s="18">
        <f t="shared" si="444"/>
        <v>15</v>
      </c>
      <c r="T2732" s="18">
        <f t="shared" si="445"/>
        <v>4</v>
      </c>
      <c r="U2732" s="18">
        <f t="shared" si="446"/>
        <v>18</v>
      </c>
      <c r="V2732" s="18">
        <f t="shared" si="447"/>
        <v>27</v>
      </c>
      <c r="W2732" s="18">
        <f t="shared" si="448"/>
        <v>12</v>
      </c>
      <c r="X2732" s="18">
        <f t="shared" si="449"/>
        <v>30</v>
      </c>
      <c r="Y2732" s="18" t="str">
        <f t="shared" si="450"/>
        <v>对</v>
      </c>
    </row>
    <row r="2733" spans="1:25" ht="12.75" customHeight="1" thickBot="1">
      <c r="A2733" s="12">
        <f>IF(data!C2733="","",data!A2733)</f>
        <v>2021087</v>
      </c>
      <c r="B2733" s="13">
        <f t="shared" si="451"/>
        <v>7</v>
      </c>
      <c r="C2733" s="34">
        <f>IF(data!C2733="","",data!C2733)</f>
        <v>2</v>
      </c>
      <c r="D2733" s="34">
        <f>IF(data!C2733="","",data!D2733)</f>
        <v>13</v>
      </c>
      <c r="E2733" s="34">
        <f>IF(data!C2733="","",data!E2733)</f>
        <v>16</v>
      </c>
      <c r="F2733" s="34">
        <f>IF(data!C2733="","",data!F2733)</f>
        <v>19</v>
      </c>
      <c r="G2733" s="34">
        <f>IF(data!C2733="","",data!G2733)</f>
        <v>23</v>
      </c>
      <c r="H2733" s="34">
        <f>IF(data!C2733="","",data!H2733)</f>
        <v>24</v>
      </c>
      <c r="I2733" s="35">
        <f>IF(data!C2733="","",data!I2733)</f>
        <v>4</v>
      </c>
      <c r="J2733" s="34">
        <f>IF(data!C2733="","",data!J2733)</f>
        <v>19</v>
      </c>
      <c r="K2733" s="34">
        <f>IF(data!C2733="","",data!K2733)</f>
        <v>23</v>
      </c>
      <c r="L2733" s="34">
        <f>IF(data!C2733="","",data!L2733)</f>
        <v>16</v>
      </c>
      <c r="M2733" s="34">
        <f>IF(data!C2733="","",data!M2733)</f>
        <v>24</v>
      </c>
      <c r="N2733" s="34">
        <f>IF(data!C2733="","",data!N2733)</f>
        <v>13</v>
      </c>
      <c r="O2733" s="34">
        <f>IF(data!C2733="","",data!O2733)</f>
        <v>2</v>
      </c>
      <c r="P2733" s="16">
        <f t="shared" si="452"/>
        <v>22</v>
      </c>
      <c r="Q2733" s="17">
        <f t="shared" si="442"/>
        <v>23</v>
      </c>
      <c r="R2733" s="18">
        <f t="shared" si="443"/>
        <v>22</v>
      </c>
      <c r="S2733" s="18">
        <f t="shared" si="444"/>
        <v>23</v>
      </c>
      <c r="T2733" s="18">
        <f t="shared" si="445"/>
        <v>9</v>
      </c>
      <c r="U2733" s="18">
        <f t="shared" si="446"/>
        <v>9</v>
      </c>
      <c r="V2733" s="18">
        <f t="shared" si="447"/>
        <v>30</v>
      </c>
      <c r="W2733" s="18">
        <f t="shared" si="448"/>
        <v>21</v>
      </c>
      <c r="X2733" s="18">
        <f t="shared" si="449"/>
        <v>24</v>
      </c>
      <c r="Y2733" s="18" t="str">
        <f t="shared" si="450"/>
        <v>错</v>
      </c>
    </row>
    <row r="2734" spans="1:25" ht="12.75" customHeight="1" thickBot="1">
      <c r="A2734" s="12">
        <f>IF(data!C2734="","",data!A2734)</f>
        <v>2021088</v>
      </c>
      <c r="B2734" s="13">
        <f t="shared" si="451"/>
        <v>8</v>
      </c>
      <c r="C2734" s="34">
        <f>IF(data!C2734="","",data!C2734)</f>
        <v>4</v>
      </c>
      <c r="D2734" s="34">
        <f>IF(data!C2734="","",data!D2734)</f>
        <v>12</v>
      </c>
      <c r="E2734" s="34">
        <f>IF(data!C2734="","",data!E2734)</f>
        <v>15</v>
      </c>
      <c r="F2734" s="34">
        <f>IF(data!C2734="","",data!F2734)</f>
        <v>16</v>
      </c>
      <c r="G2734" s="34">
        <f>IF(data!C2734="","",data!G2734)</f>
        <v>19</v>
      </c>
      <c r="H2734" s="34">
        <f>IF(data!C2734="","",data!H2734)</f>
        <v>26</v>
      </c>
      <c r="I2734" s="35">
        <f>IF(data!C2734="","",data!I2734)</f>
        <v>6</v>
      </c>
      <c r="J2734" s="34">
        <f>IF(data!C2734="","",data!J2734)</f>
        <v>4</v>
      </c>
      <c r="K2734" s="34">
        <f>IF(data!C2734="","",data!K2734)</f>
        <v>12</v>
      </c>
      <c r="L2734" s="34">
        <f>IF(data!C2734="","",data!L2734)</f>
        <v>26</v>
      </c>
      <c r="M2734" s="34">
        <f>IF(data!C2734="","",data!M2734)</f>
        <v>15</v>
      </c>
      <c r="N2734" s="34">
        <f>IF(data!C2734="","",data!N2734)</f>
        <v>19</v>
      </c>
      <c r="O2734" s="34">
        <f>IF(data!C2734="","",data!O2734)</f>
        <v>16</v>
      </c>
      <c r="P2734" s="16">
        <f t="shared" si="452"/>
        <v>22</v>
      </c>
      <c r="Q2734" s="17">
        <f t="shared" si="442"/>
        <v>17</v>
      </c>
      <c r="R2734" s="18">
        <f t="shared" si="443"/>
        <v>21</v>
      </c>
      <c r="S2734" s="18">
        <f t="shared" si="444"/>
        <v>22</v>
      </c>
      <c r="T2734" s="18">
        <f t="shared" si="445"/>
        <v>5</v>
      </c>
      <c r="U2734" s="18">
        <f t="shared" si="446"/>
        <v>3</v>
      </c>
      <c r="V2734" s="18">
        <f t="shared" si="447"/>
        <v>6</v>
      </c>
      <c r="W2734" s="18">
        <f t="shared" si="448"/>
        <v>9</v>
      </c>
      <c r="X2734" s="18">
        <f t="shared" si="449"/>
        <v>12</v>
      </c>
      <c r="Y2734" s="18" t="str">
        <f t="shared" si="450"/>
        <v>错</v>
      </c>
    </row>
    <row r="2735" spans="1:25" ht="12.75" customHeight="1" thickBot="1">
      <c r="A2735" s="12">
        <f>IF(data!C2735="","",data!A2735)</f>
        <v>2021089</v>
      </c>
      <c r="B2735" s="13">
        <f t="shared" si="451"/>
        <v>9</v>
      </c>
      <c r="C2735" s="34">
        <f>IF(data!C2735="","",data!C2735)</f>
        <v>1</v>
      </c>
      <c r="D2735" s="34">
        <f>IF(data!C2735="","",data!D2735)</f>
        <v>2</v>
      </c>
      <c r="E2735" s="34">
        <f>IF(data!C2735="","",data!E2735)</f>
        <v>7</v>
      </c>
      <c r="F2735" s="34">
        <f>IF(data!C2735="","",data!F2735)</f>
        <v>13</v>
      </c>
      <c r="G2735" s="34">
        <f>IF(data!C2735="","",data!G2735)</f>
        <v>23</v>
      </c>
      <c r="H2735" s="34">
        <f>IF(data!C2735="","",data!H2735)</f>
        <v>24</v>
      </c>
      <c r="I2735" s="35">
        <f>IF(data!C2735="","",data!I2735)</f>
        <v>12</v>
      </c>
      <c r="J2735" s="34">
        <f>IF(data!C2735="","",data!J2735)</f>
        <v>7</v>
      </c>
      <c r="K2735" s="34">
        <f>IF(data!C2735="","",data!K2735)</f>
        <v>1</v>
      </c>
      <c r="L2735" s="34">
        <f>IF(data!C2735="","",data!L2735)</f>
        <v>24</v>
      </c>
      <c r="M2735" s="34">
        <f>IF(data!C2735="","",data!M2735)</f>
        <v>23</v>
      </c>
      <c r="N2735" s="34">
        <f>IF(data!C2735="","",data!N2735)</f>
        <v>2</v>
      </c>
      <c r="O2735" s="34">
        <f>IF(data!C2735="","",data!O2735)</f>
        <v>13</v>
      </c>
      <c r="P2735" s="16">
        <f t="shared" si="452"/>
        <v>23</v>
      </c>
      <c r="Q2735" s="17">
        <f t="shared" si="442"/>
        <v>18</v>
      </c>
      <c r="R2735" s="18">
        <f t="shared" si="443"/>
        <v>15</v>
      </c>
      <c r="S2735" s="18">
        <f t="shared" si="444"/>
        <v>22</v>
      </c>
      <c r="T2735" s="18">
        <f t="shared" si="445"/>
        <v>16</v>
      </c>
      <c r="U2735" s="18">
        <f t="shared" si="446"/>
        <v>21</v>
      </c>
      <c r="V2735" s="18">
        <f t="shared" si="447"/>
        <v>3</v>
      </c>
      <c r="W2735" s="18">
        <f t="shared" si="448"/>
        <v>9</v>
      </c>
      <c r="X2735" s="18">
        <f t="shared" si="449"/>
        <v>3</v>
      </c>
      <c r="Y2735" s="18" t="str">
        <f t="shared" si="450"/>
        <v>对</v>
      </c>
    </row>
    <row r="2736" spans="1:25" ht="12.75" customHeight="1" thickBot="1">
      <c r="A2736" s="12">
        <f>IF(data!C2736="","",data!A2736)</f>
        <v>2021090</v>
      </c>
      <c r="B2736" s="13">
        <f t="shared" si="451"/>
        <v>0</v>
      </c>
      <c r="C2736" s="34">
        <f>IF(data!C2736="","",data!C2736)</f>
        <v>5</v>
      </c>
      <c r="D2736" s="34">
        <f>IF(data!C2736="","",data!D2736)</f>
        <v>6</v>
      </c>
      <c r="E2736" s="34">
        <f>IF(data!C2736="","",data!E2736)</f>
        <v>12</v>
      </c>
      <c r="F2736" s="34">
        <f>IF(data!C2736="","",data!F2736)</f>
        <v>14</v>
      </c>
      <c r="G2736" s="34">
        <f>IF(data!C2736="","",data!G2736)</f>
        <v>27</v>
      </c>
      <c r="H2736" s="34">
        <f>IF(data!C2736="","",data!H2736)</f>
        <v>28</v>
      </c>
      <c r="I2736" s="35">
        <f>IF(data!C2736="","",data!I2736)</f>
        <v>8</v>
      </c>
      <c r="J2736" s="34">
        <f>IF(data!C2736="","",data!J2736)</f>
        <v>12</v>
      </c>
      <c r="K2736" s="34">
        <f>IF(data!C2736="","",data!K2736)</f>
        <v>27</v>
      </c>
      <c r="L2736" s="34">
        <f>IF(data!C2736="","",data!L2736)</f>
        <v>14</v>
      </c>
      <c r="M2736" s="34">
        <f>IF(data!C2736="","",data!M2736)</f>
        <v>28</v>
      </c>
      <c r="N2736" s="34">
        <f>IF(data!C2736="","",data!N2736)</f>
        <v>5</v>
      </c>
      <c r="O2736" s="34">
        <f>IF(data!C2736="","",data!O2736)</f>
        <v>6</v>
      </c>
      <c r="P2736" s="16">
        <f t="shared" si="452"/>
        <v>23</v>
      </c>
      <c r="Q2736" s="17">
        <f t="shared" si="442"/>
        <v>15</v>
      </c>
      <c r="R2736" s="18">
        <f t="shared" si="443"/>
        <v>22</v>
      </c>
      <c r="S2736" s="18">
        <f t="shared" si="444"/>
        <v>23</v>
      </c>
      <c r="T2736" s="18">
        <f t="shared" si="445"/>
        <v>7</v>
      </c>
      <c r="U2736" s="18">
        <f t="shared" si="446"/>
        <v>9</v>
      </c>
      <c r="V2736" s="18">
        <f t="shared" si="447"/>
        <v>30</v>
      </c>
      <c r="W2736" s="18">
        <f t="shared" si="448"/>
        <v>9</v>
      </c>
      <c r="X2736" s="18">
        <f t="shared" si="449"/>
        <v>18</v>
      </c>
      <c r="Y2736" s="18" t="str">
        <f t="shared" si="450"/>
        <v>错</v>
      </c>
    </row>
    <row r="2737" spans="1:25" ht="12.75" customHeight="1" thickBot="1">
      <c r="A2737" s="12">
        <f>IF(data!C2737="","",data!A2737)</f>
        <v>2021091</v>
      </c>
      <c r="B2737" s="13">
        <f t="shared" si="451"/>
        <v>1</v>
      </c>
      <c r="C2737" s="34">
        <f>IF(data!C2737="","",data!C2737)</f>
        <v>4</v>
      </c>
      <c r="D2737" s="34">
        <f>IF(data!C2737="","",data!D2737)</f>
        <v>6</v>
      </c>
      <c r="E2737" s="34">
        <f>IF(data!C2737="","",data!E2737)</f>
        <v>16</v>
      </c>
      <c r="F2737" s="34">
        <f>IF(data!C2737="","",data!F2737)</f>
        <v>24</v>
      </c>
      <c r="G2737" s="34">
        <f>IF(data!C2737="","",data!G2737)</f>
        <v>26</v>
      </c>
      <c r="H2737" s="34">
        <f>IF(data!C2737="","",data!H2737)</f>
        <v>33</v>
      </c>
      <c r="I2737" s="35">
        <f>IF(data!C2737="","",data!I2737)</f>
        <v>16</v>
      </c>
      <c r="J2737" s="34">
        <f>IF(data!C2737="","",data!J2737)</f>
        <v>6</v>
      </c>
      <c r="K2737" s="34">
        <f>IF(data!C2737="","",data!K2737)</f>
        <v>16</v>
      </c>
      <c r="L2737" s="34">
        <f>IF(data!C2737="","",data!L2737)</f>
        <v>4</v>
      </c>
      <c r="M2737" s="34">
        <f>IF(data!C2737="","",data!M2737)</f>
        <v>26</v>
      </c>
      <c r="N2737" s="34">
        <f>IF(data!C2737="","",data!N2737)</f>
        <v>33</v>
      </c>
      <c r="O2737" s="34">
        <f>IF(data!C2737="","",data!O2737)</f>
        <v>24</v>
      </c>
      <c r="P2737" s="16">
        <f t="shared" si="452"/>
        <v>29</v>
      </c>
      <c r="Q2737" s="17">
        <f t="shared" si="442"/>
        <v>28</v>
      </c>
      <c r="R2737" s="18">
        <f t="shared" si="443"/>
        <v>22</v>
      </c>
      <c r="S2737" s="18">
        <f t="shared" si="444"/>
        <v>23</v>
      </c>
      <c r="T2737" s="18">
        <f t="shared" si="445"/>
        <v>27</v>
      </c>
      <c r="U2737" s="18">
        <f t="shared" si="446"/>
        <v>6</v>
      </c>
      <c r="V2737" s="18">
        <f t="shared" si="447"/>
        <v>9</v>
      </c>
      <c r="W2737" s="18">
        <f t="shared" si="448"/>
        <v>12</v>
      </c>
      <c r="X2737" s="18">
        <f t="shared" si="449"/>
        <v>27</v>
      </c>
      <c r="Y2737" s="18" t="str">
        <f t="shared" si="450"/>
        <v>对</v>
      </c>
    </row>
    <row r="2738" spans="1:25" ht="12.75" customHeight="1" thickBot="1">
      <c r="A2738" s="12">
        <f>IF(data!C2738="","",data!A2738)</f>
        <v>2021092</v>
      </c>
      <c r="B2738" s="13">
        <f t="shared" si="451"/>
        <v>2</v>
      </c>
      <c r="C2738" s="34">
        <f>IF(data!C2738="","",data!C2738)</f>
        <v>2</v>
      </c>
      <c r="D2738" s="34">
        <f>IF(data!C2738="","",data!D2738)</f>
        <v>7</v>
      </c>
      <c r="E2738" s="34">
        <f>IF(data!C2738="","",data!E2738)</f>
        <v>8</v>
      </c>
      <c r="F2738" s="34">
        <f>IF(data!C2738="","",data!F2738)</f>
        <v>10</v>
      </c>
      <c r="G2738" s="34">
        <f>IF(data!C2738="","",data!G2738)</f>
        <v>12</v>
      </c>
      <c r="H2738" s="34">
        <f>IF(data!C2738="","",data!H2738)</f>
        <v>31</v>
      </c>
      <c r="I2738" s="35">
        <f>IF(data!C2738="","",data!I2738)</f>
        <v>3</v>
      </c>
      <c r="J2738" s="34">
        <f>IF(data!C2738="","",data!J2738)</f>
        <v>31</v>
      </c>
      <c r="K2738" s="34">
        <f>IF(data!C2738="","",data!K2738)</f>
        <v>2</v>
      </c>
      <c r="L2738" s="34">
        <f>IF(data!C2738="","",data!L2738)</f>
        <v>7</v>
      </c>
      <c r="M2738" s="34">
        <f>IF(data!C2738="","",data!M2738)</f>
        <v>10</v>
      </c>
      <c r="N2738" s="34">
        <f>IF(data!C2738="","",data!N2738)</f>
        <v>12</v>
      </c>
      <c r="O2738" s="34">
        <f>IF(data!C2738="","",data!O2738)</f>
        <v>8</v>
      </c>
      <c r="P2738" s="16">
        <f t="shared" si="452"/>
        <v>29</v>
      </c>
      <c r="Q2738" s="17">
        <f t="shared" si="442"/>
        <v>32</v>
      </c>
      <c r="R2738" s="18">
        <f t="shared" si="443"/>
        <v>22</v>
      </c>
      <c r="S2738" s="18">
        <f t="shared" si="444"/>
        <v>29</v>
      </c>
      <c r="T2738" s="18">
        <f t="shared" si="445"/>
        <v>24</v>
      </c>
      <c r="U2738" s="18">
        <f t="shared" si="446"/>
        <v>12</v>
      </c>
      <c r="V2738" s="18">
        <f t="shared" si="447"/>
        <v>21</v>
      </c>
      <c r="W2738" s="18">
        <f t="shared" si="448"/>
        <v>12</v>
      </c>
      <c r="X2738" s="18">
        <f t="shared" si="449"/>
        <v>3</v>
      </c>
      <c r="Y2738" s="18" t="str">
        <f t="shared" si="450"/>
        <v>错</v>
      </c>
    </row>
    <row r="2739" spans="1:25" ht="12.75" customHeight="1" thickBot="1">
      <c r="A2739" s="12">
        <f>IF(data!C2739="","",data!A2739)</f>
        <v>2021093</v>
      </c>
      <c r="B2739" s="13">
        <f t="shared" si="451"/>
        <v>3</v>
      </c>
      <c r="C2739" s="34">
        <f>IF(data!C2739="","",data!C2739)</f>
        <v>5</v>
      </c>
      <c r="D2739" s="34">
        <f>IF(data!C2739="","",data!D2739)</f>
        <v>11</v>
      </c>
      <c r="E2739" s="34">
        <f>IF(data!C2739="","",data!E2739)</f>
        <v>15</v>
      </c>
      <c r="F2739" s="34">
        <f>IF(data!C2739="","",data!F2739)</f>
        <v>23</v>
      </c>
      <c r="G2739" s="34">
        <f>IF(data!C2739="","",data!G2739)</f>
        <v>28</v>
      </c>
      <c r="H2739" s="34">
        <f>IF(data!C2739="","",data!H2739)</f>
        <v>33</v>
      </c>
      <c r="I2739" s="35">
        <f>IF(data!C2739="","",data!I2739)</f>
        <v>3</v>
      </c>
      <c r="J2739" s="34">
        <f>IF(data!C2739="","",data!J2739)</f>
        <v>23</v>
      </c>
      <c r="K2739" s="34">
        <f>IF(data!C2739="","",data!K2739)</f>
        <v>11</v>
      </c>
      <c r="L2739" s="34">
        <f>IF(data!C2739="","",data!L2739)</f>
        <v>33</v>
      </c>
      <c r="M2739" s="34">
        <f>IF(data!C2739="","",data!M2739)</f>
        <v>5</v>
      </c>
      <c r="N2739" s="34">
        <f>IF(data!C2739="","",data!N2739)</f>
        <v>28</v>
      </c>
      <c r="O2739" s="34">
        <f>IF(data!C2739="","",data!O2739)</f>
        <v>15</v>
      </c>
      <c r="P2739" s="16">
        <f t="shared" si="452"/>
        <v>28</v>
      </c>
      <c r="Q2739" s="17">
        <f t="shared" si="442"/>
        <v>29</v>
      </c>
      <c r="R2739" s="18">
        <f t="shared" si="443"/>
        <v>10</v>
      </c>
      <c r="S2739" s="18">
        <f t="shared" si="444"/>
        <v>29</v>
      </c>
      <c r="T2739" s="18">
        <f t="shared" si="445"/>
        <v>29</v>
      </c>
      <c r="U2739" s="18">
        <f t="shared" si="446"/>
        <v>27</v>
      </c>
      <c r="V2739" s="18">
        <f t="shared" si="447"/>
        <v>15</v>
      </c>
      <c r="W2739" s="18">
        <f t="shared" si="448"/>
        <v>18</v>
      </c>
      <c r="X2739" s="18">
        <f t="shared" si="449"/>
        <v>30</v>
      </c>
      <c r="Y2739" s="18" t="str">
        <f t="shared" si="450"/>
        <v>对</v>
      </c>
    </row>
    <row r="2740" spans="1:25" ht="12.75" customHeight="1" thickBot="1">
      <c r="A2740" s="12">
        <f>IF(data!C2740="","",data!A2740)</f>
        <v>2021094</v>
      </c>
      <c r="B2740" s="13">
        <f t="shared" si="451"/>
        <v>4</v>
      </c>
      <c r="C2740" s="34">
        <f>IF(data!C2740="","",data!C2740)</f>
        <v>9</v>
      </c>
      <c r="D2740" s="34">
        <f>IF(data!C2740="","",data!D2740)</f>
        <v>11</v>
      </c>
      <c r="E2740" s="34">
        <f>IF(data!C2740="","",data!E2740)</f>
        <v>24</v>
      </c>
      <c r="F2740" s="34">
        <f>IF(data!C2740="","",data!F2740)</f>
        <v>25</v>
      </c>
      <c r="G2740" s="34">
        <f>IF(data!C2740="","",data!G2740)</f>
        <v>28</v>
      </c>
      <c r="H2740" s="34">
        <f>IF(data!C2740="","",data!H2740)</f>
        <v>33</v>
      </c>
      <c r="I2740" s="35">
        <f>IF(data!C2740="","",data!I2740)</f>
        <v>15</v>
      </c>
      <c r="J2740" s="34">
        <f>IF(data!C2740="","",data!J2740)</f>
        <v>25</v>
      </c>
      <c r="K2740" s="34">
        <f>IF(data!C2740="","",data!K2740)</f>
        <v>11</v>
      </c>
      <c r="L2740" s="34">
        <f>IF(data!C2740="","",data!L2740)</f>
        <v>33</v>
      </c>
      <c r="M2740" s="34">
        <f>IF(data!C2740="","",data!M2740)</f>
        <v>9</v>
      </c>
      <c r="N2740" s="34">
        <f>IF(data!C2740="","",data!N2740)</f>
        <v>28</v>
      </c>
      <c r="O2740" s="34">
        <f>IF(data!C2740="","",data!O2740)</f>
        <v>24</v>
      </c>
      <c r="P2740" s="16">
        <f t="shared" si="452"/>
        <v>24</v>
      </c>
      <c r="Q2740" s="17">
        <f t="shared" si="442"/>
        <v>30</v>
      </c>
      <c r="R2740" s="18">
        <f t="shared" si="443"/>
        <v>23</v>
      </c>
      <c r="S2740" s="18">
        <f t="shared" si="444"/>
        <v>28</v>
      </c>
      <c r="T2740" s="18">
        <f t="shared" si="445"/>
        <v>16</v>
      </c>
      <c r="U2740" s="18">
        <f t="shared" si="446"/>
        <v>27</v>
      </c>
      <c r="V2740" s="18">
        <f t="shared" si="447"/>
        <v>9</v>
      </c>
      <c r="W2740" s="18">
        <f t="shared" si="448"/>
        <v>0</v>
      </c>
      <c r="X2740" s="18">
        <f t="shared" si="449"/>
        <v>0</v>
      </c>
      <c r="Y2740" s="18" t="str">
        <f t="shared" si="450"/>
        <v>对</v>
      </c>
    </row>
    <row r="2741" spans="1:25" ht="12.75" customHeight="1" thickBot="1">
      <c r="A2741" s="12">
        <f>IF(data!C2741="","",data!A2741)</f>
        <v>2021095</v>
      </c>
      <c r="B2741" s="13">
        <f t="shared" si="451"/>
        <v>5</v>
      </c>
      <c r="C2741" s="34">
        <f>IF(data!C2741="","",data!C2741)</f>
        <v>8</v>
      </c>
      <c r="D2741" s="34">
        <f>IF(data!C2741="","",data!D2741)</f>
        <v>12</v>
      </c>
      <c r="E2741" s="34">
        <f>IF(data!C2741="","",data!E2741)</f>
        <v>17</v>
      </c>
      <c r="F2741" s="34">
        <f>IF(data!C2741="","",data!F2741)</f>
        <v>24</v>
      </c>
      <c r="G2741" s="34">
        <f>IF(data!C2741="","",data!G2741)</f>
        <v>27</v>
      </c>
      <c r="H2741" s="34">
        <f>IF(data!C2741="","",data!H2741)</f>
        <v>28</v>
      </c>
      <c r="I2741" s="35">
        <f>IF(data!C2741="","",data!I2741)</f>
        <v>13</v>
      </c>
      <c r="J2741" s="34">
        <f>IF(data!C2741="","",data!J2741)</f>
        <v>27</v>
      </c>
      <c r="K2741" s="34">
        <f>IF(data!C2741="","",data!K2741)</f>
        <v>28</v>
      </c>
      <c r="L2741" s="34">
        <f>IF(data!C2741="","",data!L2741)</f>
        <v>17</v>
      </c>
      <c r="M2741" s="34">
        <f>IF(data!C2741="","",data!M2741)</f>
        <v>24</v>
      </c>
      <c r="N2741" s="34">
        <f>IF(data!C2741="","",data!N2741)</f>
        <v>12</v>
      </c>
      <c r="O2741" s="34">
        <f>IF(data!C2741="","",data!O2741)</f>
        <v>8</v>
      </c>
      <c r="P2741" s="16">
        <f t="shared" si="452"/>
        <v>20</v>
      </c>
      <c r="Q2741" s="17">
        <f t="shared" si="442"/>
        <v>29</v>
      </c>
      <c r="R2741" s="18">
        <f t="shared" si="443"/>
        <v>19</v>
      </c>
      <c r="S2741" s="18">
        <f t="shared" si="444"/>
        <v>24</v>
      </c>
      <c r="T2741" s="18">
        <f t="shared" si="445"/>
        <v>27</v>
      </c>
      <c r="U2741" s="18">
        <f t="shared" si="446"/>
        <v>3</v>
      </c>
      <c r="V2741" s="18">
        <f t="shared" si="447"/>
        <v>27</v>
      </c>
      <c r="W2741" s="18">
        <f t="shared" si="448"/>
        <v>0</v>
      </c>
      <c r="X2741" s="18">
        <f t="shared" si="449"/>
        <v>0</v>
      </c>
      <c r="Y2741" s="18" t="str">
        <f t="shared" si="450"/>
        <v>对</v>
      </c>
    </row>
    <row r="2742" spans="1:25" ht="12.75" customHeight="1" thickBot="1">
      <c r="A2742" s="12">
        <f>IF(data!C2742="","",data!A2742)</f>
        <v>2021096</v>
      </c>
      <c r="B2742" s="13">
        <f t="shared" si="451"/>
        <v>6</v>
      </c>
      <c r="C2742" s="34">
        <f>IF(data!C2742="","",data!C2742)</f>
        <v>1</v>
      </c>
      <c r="D2742" s="34">
        <f>IF(data!C2742="","",data!D2742)</f>
        <v>7</v>
      </c>
      <c r="E2742" s="34">
        <f>IF(data!C2742="","",data!E2742)</f>
        <v>11</v>
      </c>
      <c r="F2742" s="34">
        <f>IF(data!C2742="","",data!F2742)</f>
        <v>14</v>
      </c>
      <c r="G2742" s="34">
        <f>IF(data!C2742="","",data!G2742)</f>
        <v>15</v>
      </c>
      <c r="H2742" s="34">
        <f>IF(data!C2742="","",data!H2742)</f>
        <v>26</v>
      </c>
      <c r="I2742" s="35">
        <f>IF(data!C2742="","",data!I2742)</f>
        <v>11</v>
      </c>
      <c r="J2742" s="34">
        <f>IF(data!C2742="","",data!J2742)</f>
        <v>7</v>
      </c>
      <c r="K2742" s="34">
        <f>IF(data!C2742="","",data!K2742)</f>
        <v>26</v>
      </c>
      <c r="L2742" s="34">
        <f>IF(data!C2742="","",data!L2742)</f>
        <v>14</v>
      </c>
      <c r="M2742" s="34">
        <f>IF(data!C2742="","",data!M2742)</f>
        <v>15</v>
      </c>
      <c r="N2742" s="34">
        <f>IF(data!C2742="","",data!N2742)</f>
        <v>1</v>
      </c>
      <c r="O2742" s="34">
        <f>IF(data!C2742="","",data!O2742)</f>
        <v>11</v>
      </c>
      <c r="P2742" s="16">
        <f t="shared" si="452"/>
        <v>25</v>
      </c>
      <c r="Q2742" s="17">
        <f t="shared" si="442"/>
        <v>23</v>
      </c>
      <c r="R2742" s="18">
        <f t="shared" si="443"/>
        <v>19</v>
      </c>
      <c r="S2742" s="18">
        <f t="shared" si="444"/>
        <v>20</v>
      </c>
      <c r="T2742" s="18">
        <f t="shared" si="445"/>
        <v>18</v>
      </c>
      <c r="U2742" s="18">
        <f t="shared" si="446"/>
        <v>18</v>
      </c>
      <c r="V2742" s="18">
        <f t="shared" si="447"/>
        <v>12</v>
      </c>
      <c r="W2742" s="18">
        <f t="shared" si="448"/>
        <v>21</v>
      </c>
      <c r="X2742" s="18">
        <f t="shared" si="449"/>
        <v>21</v>
      </c>
      <c r="Y2742" s="18" t="str">
        <f t="shared" si="450"/>
        <v>对</v>
      </c>
    </row>
    <row r="2743" spans="1:25" ht="12.75" customHeight="1" thickBot="1">
      <c r="A2743" s="12">
        <f>IF(data!C2743="","",data!A2743)</f>
        <v>2021097</v>
      </c>
      <c r="B2743" s="13">
        <f t="shared" si="451"/>
        <v>7</v>
      </c>
      <c r="C2743" s="34">
        <f>IF(data!C2743="","",data!C2743)</f>
        <v>3</v>
      </c>
      <c r="D2743" s="34">
        <f>IF(data!C2743="","",data!D2743)</f>
        <v>11</v>
      </c>
      <c r="E2743" s="34">
        <f>IF(data!C2743="","",data!E2743)</f>
        <v>12</v>
      </c>
      <c r="F2743" s="34">
        <f>IF(data!C2743="","",data!F2743)</f>
        <v>13</v>
      </c>
      <c r="G2743" s="34">
        <f>IF(data!C2743="","",data!G2743)</f>
        <v>25</v>
      </c>
      <c r="H2743" s="34">
        <f>IF(data!C2743="","",data!H2743)</f>
        <v>28</v>
      </c>
      <c r="I2743" s="35">
        <f>IF(data!C2743="","",data!I2743)</f>
        <v>12</v>
      </c>
      <c r="J2743" s="34">
        <f>IF(data!C2743="","",data!J2743)</f>
        <v>3</v>
      </c>
      <c r="K2743" s="34">
        <f>IF(data!C2743="","",data!K2743)</f>
        <v>25</v>
      </c>
      <c r="L2743" s="34">
        <f>IF(data!C2743="","",data!L2743)</f>
        <v>11</v>
      </c>
      <c r="M2743" s="34">
        <f>IF(data!C2743="","",data!M2743)</f>
        <v>13</v>
      </c>
      <c r="N2743" s="34">
        <f>IF(data!C2743="","",data!N2743)</f>
        <v>12</v>
      </c>
      <c r="O2743" s="34">
        <f>IF(data!C2743="","",data!O2743)</f>
        <v>28</v>
      </c>
      <c r="P2743" s="16">
        <f t="shared" si="452"/>
        <v>25</v>
      </c>
      <c r="Q2743" s="17">
        <f t="shared" si="442"/>
        <v>20</v>
      </c>
      <c r="R2743" s="18">
        <f t="shared" si="443"/>
        <v>14</v>
      </c>
      <c r="S2743" s="18">
        <f t="shared" si="444"/>
        <v>25</v>
      </c>
      <c r="T2743" s="18">
        <f t="shared" si="445"/>
        <v>7</v>
      </c>
      <c r="U2743" s="18">
        <f t="shared" si="446"/>
        <v>0</v>
      </c>
      <c r="V2743" s="18">
        <f t="shared" si="447"/>
        <v>30</v>
      </c>
      <c r="W2743" s="18">
        <f t="shared" si="448"/>
        <v>3</v>
      </c>
      <c r="X2743" s="18">
        <f t="shared" si="449"/>
        <v>27</v>
      </c>
      <c r="Y2743" s="18" t="str">
        <f t="shared" si="450"/>
        <v>错</v>
      </c>
    </row>
    <row r="2744" spans="1:25" ht="12.75" customHeight="1" thickBot="1">
      <c r="A2744" s="12">
        <f>IF(data!C2744="","",data!A2744)</f>
        <v>2021098</v>
      </c>
      <c r="B2744" s="13">
        <f t="shared" si="451"/>
        <v>8</v>
      </c>
      <c r="C2744" s="34">
        <f>IF(data!C2744="","",data!C2744)</f>
        <v>1</v>
      </c>
      <c r="D2744" s="34">
        <f>IF(data!C2744="","",data!D2744)</f>
        <v>10</v>
      </c>
      <c r="E2744" s="34">
        <f>IF(data!C2744="","",data!E2744)</f>
        <v>13</v>
      </c>
      <c r="F2744" s="34">
        <f>IF(data!C2744="","",data!F2744)</f>
        <v>18</v>
      </c>
      <c r="G2744" s="34">
        <f>IF(data!C2744="","",data!G2744)</f>
        <v>26</v>
      </c>
      <c r="H2744" s="34">
        <f>IF(data!C2744="","",data!H2744)</f>
        <v>32</v>
      </c>
      <c r="I2744" s="35">
        <f>IF(data!C2744="","",data!I2744)</f>
        <v>5</v>
      </c>
      <c r="J2744" s="34">
        <f>IF(data!C2744="","",data!J2744)</f>
        <v>10</v>
      </c>
      <c r="K2744" s="34">
        <f>IF(data!C2744="","",data!K2744)</f>
        <v>26</v>
      </c>
      <c r="L2744" s="34">
        <f>IF(data!C2744="","",data!L2744)</f>
        <v>32</v>
      </c>
      <c r="M2744" s="34">
        <f>IF(data!C2744="","",data!M2744)</f>
        <v>13</v>
      </c>
      <c r="N2744" s="34">
        <f>IF(data!C2744="","",data!N2744)</f>
        <v>18</v>
      </c>
      <c r="O2744" s="34">
        <f>IF(data!C2744="","",data!O2744)</f>
        <v>1</v>
      </c>
      <c r="P2744" s="16">
        <f t="shared" si="452"/>
        <v>31</v>
      </c>
      <c r="Q2744" s="17">
        <f t="shared" si="442"/>
        <v>21</v>
      </c>
      <c r="R2744" s="18">
        <f t="shared" si="443"/>
        <v>22</v>
      </c>
      <c r="S2744" s="18">
        <f t="shared" si="444"/>
        <v>25</v>
      </c>
      <c r="T2744" s="18">
        <f t="shared" si="445"/>
        <v>9</v>
      </c>
      <c r="U2744" s="18">
        <f t="shared" si="446"/>
        <v>9</v>
      </c>
      <c r="V2744" s="18">
        <f t="shared" si="447"/>
        <v>27</v>
      </c>
      <c r="W2744" s="18">
        <f t="shared" si="448"/>
        <v>27</v>
      </c>
      <c r="X2744" s="18">
        <f t="shared" si="449"/>
        <v>0</v>
      </c>
      <c r="Y2744" s="18" t="str">
        <f t="shared" si="450"/>
        <v>对</v>
      </c>
    </row>
    <row r="2745" spans="1:25" ht="12.75" customHeight="1" thickBot="1">
      <c r="A2745" s="12">
        <f>IF(data!C2745="","",data!A2745)</f>
        <v>2021099</v>
      </c>
      <c r="B2745" s="13">
        <f t="shared" si="451"/>
        <v>9</v>
      </c>
      <c r="C2745" s="34">
        <f>IF(data!C2745="","",data!C2745)</f>
        <v>9</v>
      </c>
      <c r="D2745" s="34">
        <f>IF(data!C2745="","",data!D2745)</f>
        <v>11</v>
      </c>
      <c r="E2745" s="34">
        <f>IF(data!C2745="","",data!E2745)</f>
        <v>17</v>
      </c>
      <c r="F2745" s="34">
        <f>IF(data!C2745="","",data!F2745)</f>
        <v>18</v>
      </c>
      <c r="G2745" s="34">
        <f>IF(data!C2745="","",data!G2745)</f>
        <v>20</v>
      </c>
      <c r="H2745" s="34">
        <f>IF(data!C2745="","",data!H2745)</f>
        <v>27</v>
      </c>
      <c r="I2745" s="35">
        <f>IF(data!C2745="","",data!I2745)</f>
        <v>15</v>
      </c>
      <c r="J2745" s="34">
        <f>IF(data!C2745="","",data!J2745)</f>
        <v>18</v>
      </c>
      <c r="K2745" s="34">
        <f>IF(data!C2745="","",data!K2745)</f>
        <v>17</v>
      </c>
      <c r="L2745" s="34">
        <f>IF(data!C2745="","",data!L2745)</f>
        <v>9</v>
      </c>
      <c r="M2745" s="34">
        <f>IF(data!C2745="","",data!M2745)</f>
        <v>20</v>
      </c>
      <c r="N2745" s="34">
        <f>IF(data!C2745="","",data!N2745)</f>
        <v>27</v>
      </c>
      <c r="O2745" s="34">
        <f>IF(data!C2745="","",data!O2745)</f>
        <v>11</v>
      </c>
      <c r="P2745" s="16">
        <f t="shared" si="452"/>
        <v>18</v>
      </c>
      <c r="Q2745" s="17">
        <f t="shared" si="442"/>
        <v>24</v>
      </c>
      <c r="R2745" s="18">
        <f t="shared" si="443"/>
        <v>25</v>
      </c>
      <c r="S2745" s="18">
        <f t="shared" si="444"/>
        <v>31</v>
      </c>
      <c r="T2745" s="18">
        <f t="shared" si="445"/>
        <v>10</v>
      </c>
      <c r="U2745" s="18">
        <f t="shared" si="446"/>
        <v>12</v>
      </c>
      <c r="V2745" s="18">
        <f t="shared" si="447"/>
        <v>24</v>
      </c>
      <c r="W2745" s="18">
        <f t="shared" si="448"/>
        <v>3</v>
      </c>
      <c r="X2745" s="18">
        <f t="shared" si="449"/>
        <v>24</v>
      </c>
      <c r="Y2745" s="18" t="str">
        <f t="shared" si="450"/>
        <v>对</v>
      </c>
    </row>
    <row r="2746" spans="1:25" ht="12.75" customHeight="1" thickBot="1">
      <c r="A2746" s="12">
        <f>IF(data!C2746="","",data!A2746)</f>
        <v>2021100</v>
      </c>
      <c r="B2746" s="13">
        <f t="shared" si="451"/>
        <v>0</v>
      </c>
      <c r="C2746" s="34">
        <f>IF(data!C2746="","",data!C2746)</f>
        <v>7</v>
      </c>
      <c r="D2746" s="34">
        <f>IF(data!C2746="","",data!D2746)</f>
        <v>9</v>
      </c>
      <c r="E2746" s="34">
        <f>IF(data!C2746="","",data!E2746)</f>
        <v>12</v>
      </c>
      <c r="F2746" s="34">
        <f>IF(data!C2746="","",data!F2746)</f>
        <v>13</v>
      </c>
      <c r="G2746" s="34">
        <f>IF(data!C2746="","",data!G2746)</f>
        <v>14</v>
      </c>
      <c r="H2746" s="34">
        <f>IF(data!C2746="","",data!H2746)</f>
        <v>29</v>
      </c>
      <c r="I2746" s="35">
        <f>IF(data!C2746="","",data!I2746)</f>
        <v>16</v>
      </c>
      <c r="J2746" s="34">
        <f>IF(data!C2746="","",data!J2746)</f>
        <v>9</v>
      </c>
      <c r="K2746" s="34">
        <f>IF(data!C2746="","",data!K2746)</f>
        <v>7</v>
      </c>
      <c r="L2746" s="34">
        <f>IF(data!C2746="","",data!L2746)</f>
        <v>14</v>
      </c>
      <c r="M2746" s="34">
        <f>IF(data!C2746="","",data!M2746)</f>
        <v>12</v>
      </c>
      <c r="N2746" s="34">
        <f>IF(data!C2746="","",data!N2746)</f>
        <v>29</v>
      </c>
      <c r="O2746" s="34">
        <f>IF(data!C2746="","",data!O2746)</f>
        <v>13</v>
      </c>
      <c r="P2746" s="16">
        <f t="shared" si="452"/>
        <v>22</v>
      </c>
      <c r="Q2746" s="17">
        <f t="shared" si="442"/>
        <v>18</v>
      </c>
      <c r="R2746" s="18">
        <f t="shared" si="443"/>
        <v>11</v>
      </c>
      <c r="S2746" s="18">
        <f t="shared" si="444"/>
        <v>18</v>
      </c>
      <c r="T2746" s="18">
        <f t="shared" si="445"/>
        <v>30</v>
      </c>
      <c r="U2746" s="18">
        <f t="shared" si="446"/>
        <v>3</v>
      </c>
      <c r="V2746" s="18">
        <f t="shared" si="447"/>
        <v>30</v>
      </c>
      <c r="W2746" s="18">
        <f t="shared" si="448"/>
        <v>21</v>
      </c>
      <c r="X2746" s="18">
        <f t="shared" si="449"/>
        <v>15</v>
      </c>
      <c r="Y2746" s="18" t="str">
        <f t="shared" si="450"/>
        <v>对</v>
      </c>
    </row>
    <row r="2747" spans="1:25" ht="12.75" customHeight="1" thickBot="1">
      <c r="A2747" s="12">
        <f>IF(data!C2747="","",data!A2747)</f>
        <v>2021101</v>
      </c>
      <c r="B2747" s="13">
        <f t="shared" si="451"/>
        <v>1</v>
      </c>
      <c r="C2747" s="34">
        <f>IF(data!C2747="","",data!C2747)</f>
        <v>2</v>
      </c>
      <c r="D2747" s="34">
        <f>IF(data!C2747="","",data!D2747)</f>
        <v>4</v>
      </c>
      <c r="E2747" s="34">
        <f>IF(data!C2747="","",data!E2747)</f>
        <v>12</v>
      </c>
      <c r="F2747" s="34">
        <f>IF(data!C2747="","",data!F2747)</f>
        <v>22</v>
      </c>
      <c r="G2747" s="34">
        <f>IF(data!C2747="","",data!G2747)</f>
        <v>29</v>
      </c>
      <c r="H2747" s="34">
        <f>IF(data!C2747="","",data!H2747)</f>
        <v>31</v>
      </c>
      <c r="I2747" s="35">
        <f>IF(data!C2747="","",data!I2747)</f>
        <v>1</v>
      </c>
      <c r="J2747" s="34">
        <f>IF(data!C2747="","",data!J2747)</f>
        <v>12</v>
      </c>
      <c r="K2747" s="34">
        <f>IF(data!C2747="","",data!K2747)</f>
        <v>4</v>
      </c>
      <c r="L2747" s="34">
        <f>IF(data!C2747="","",data!L2747)</f>
        <v>2</v>
      </c>
      <c r="M2747" s="34">
        <f>IF(data!C2747="","",data!M2747)</f>
        <v>29</v>
      </c>
      <c r="N2747" s="34">
        <f>IF(data!C2747="","",data!N2747)</f>
        <v>31</v>
      </c>
      <c r="O2747" s="34">
        <f>IF(data!C2747="","",data!O2747)</f>
        <v>22</v>
      </c>
      <c r="P2747" s="16">
        <f t="shared" si="452"/>
        <v>29</v>
      </c>
      <c r="Q2747" s="17">
        <f t="shared" si="442"/>
        <v>29</v>
      </c>
      <c r="R2747" s="18">
        <f t="shared" si="443"/>
        <v>7</v>
      </c>
      <c r="S2747" s="18">
        <f t="shared" si="444"/>
        <v>22</v>
      </c>
      <c r="T2747" s="18">
        <f t="shared" si="445"/>
        <v>30</v>
      </c>
      <c r="U2747" s="18">
        <f t="shared" si="446"/>
        <v>12</v>
      </c>
      <c r="V2747" s="18">
        <f t="shared" si="447"/>
        <v>15</v>
      </c>
      <c r="W2747" s="18">
        <f t="shared" si="448"/>
        <v>30</v>
      </c>
      <c r="X2747" s="18">
        <f t="shared" si="449"/>
        <v>27</v>
      </c>
      <c r="Y2747" s="18" t="str">
        <f t="shared" si="450"/>
        <v>错</v>
      </c>
    </row>
    <row r="2748" spans="1:25" ht="12.75" customHeight="1" thickBot="1">
      <c r="A2748" s="12">
        <f>IF(data!C2748="","",data!A2748)</f>
        <v>2021102</v>
      </c>
      <c r="B2748" s="13">
        <f t="shared" si="451"/>
        <v>2</v>
      </c>
      <c r="C2748" s="34">
        <f>IF(data!C2748="","",data!C2748)</f>
        <v>5</v>
      </c>
      <c r="D2748" s="34">
        <f>IF(data!C2748="","",data!D2748)</f>
        <v>9</v>
      </c>
      <c r="E2748" s="34">
        <f>IF(data!C2748="","",data!E2748)</f>
        <v>15</v>
      </c>
      <c r="F2748" s="34">
        <f>IF(data!C2748="","",data!F2748)</f>
        <v>24</v>
      </c>
      <c r="G2748" s="34">
        <f>IF(data!C2748="","",data!G2748)</f>
        <v>27</v>
      </c>
      <c r="H2748" s="34">
        <f>IF(data!C2748="","",data!H2748)</f>
        <v>30</v>
      </c>
      <c r="I2748" s="35">
        <f>IF(data!C2748="","",data!I2748)</f>
        <v>9</v>
      </c>
      <c r="J2748" s="34">
        <f>IF(data!C2748="","",data!J2748)</f>
        <v>24</v>
      </c>
      <c r="K2748" s="34">
        <f>IF(data!C2748="","",data!K2748)</f>
        <v>5</v>
      </c>
      <c r="L2748" s="34">
        <f>IF(data!C2748="","",data!L2748)</f>
        <v>15</v>
      </c>
      <c r="M2748" s="34">
        <f>IF(data!C2748="","",data!M2748)</f>
        <v>9</v>
      </c>
      <c r="N2748" s="34">
        <f>IF(data!C2748="","",data!N2748)</f>
        <v>27</v>
      </c>
      <c r="O2748" s="34">
        <f>IF(data!C2748="","",data!O2748)</f>
        <v>30</v>
      </c>
      <c r="P2748" s="16">
        <f t="shared" si="452"/>
        <v>25</v>
      </c>
      <c r="Q2748" s="17">
        <f t="shared" si="442"/>
        <v>30</v>
      </c>
      <c r="R2748" s="18">
        <f t="shared" si="443"/>
        <v>27</v>
      </c>
      <c r="S2748" s="18">
        <f t="shared" si="444"/>
        <v>29</v>
      </c>
      <c r="T2748" s="18">
        <f t="shared" si="445"/>
        <v>24</v>
      </c>
      <c r="U2748" s="18">
        <f t="shared" si="446"/>
        <v>9</v>
      </c>
      <c r="V2748" s="18">
        <f t="shared" si="447"/>
        <v>9</v>
      </c>
      <c r="W2748" s="18">
        <f t="shared" si="448"/>
        <v>3</v>
      </c>
      <c r="X2748" s="18">
        <f t="shared" si="449"/>
        <v>18</v>
      </c>
      <c r="Y2748" s="18" t="str">
        <f t="shared" si="450"/>
        <v>对</v>
      </c>
    </row>
    <row r="2749" spans="1:25" ht="12.75" customHeight="1" thickBot="1">
      <c r="A2749" s="12">
        <f>IF(data!C2749="","",data!A2749)</f>
        <v>2021103</v>
      </c>
      <c r="B2749" s="13">
        <f t="shared" si="451"/>
        <v>3</v>
      </c>
      <c r="C2749" s="34">
        <f>IF(data!C2749="","",data!C2749)</f>
        <v>10</v>
      </c>
      <c r="D2749" s="34">
        <f>IF(data!C2749="","",data!D2749)</f>
        <v>13</v>
      </c>
      <c r="E2749" s="34">
        <f>IF(data!C2749="","",data!E2749)</f>
        <v>15</v>
      </c>
      <c r="F2749" s="34">
        <f>IF(data!C2749="","",data!F2749)</f>
        <v>25</v>
      </c>
      <c r="G2749" s="34">
        <f>IF(data!C2749="","",data!G2749)</f>
        <v>29</v>
      </c>
      <c r="H2749" s="34">
        <f>IF(data!C2749="","",data!H2749)</f>
        <v>30</v>
      </c>
      <c r="I2749" s="35">
        <f>IF(data!C2749="","",data!I2749)</f>
        <v>15</v>
      </c>
      <c r="J2749" s="34">
        <f>IF(data!C2749="","",data!J2749)</f>
        <v>29</v>
      </c>
      <c r="K2749" s="34">
        <f>IF(data!C2749="","",data!K2749)</f>
        <v>30</v>
      </c>
      <c r="L2749" s="34">
        <f>IF(data!C2749="","",data!L2749)</f>
        <v>13</v>
      </c>
      <c r="M2749" s="34">
        <f>IF(data!C2749="","",data!M2749)</f>
        <v>10</v>
      </c>
      <c r="N2749" s="34">
        <f>IF(data!C2749="","",data!N2749)</f>
        <v>15</v>
      </c>
      <c r="O2749" s="34">
        <f>IF(data!C2749="","",data!O2749)</f>
        <v>25</v>
      </c>
      <c r="P2749" s="16">
        <f t="shared" si="452"/>
        <v>20</v>
      </c>
      <c r="Q2749" s="17">
        <f t="shared" si="442"/>
        <v>28</v>
      </c>
      <c r="R2749" s="18">
        <f t="shared" si="443"/>
        <v>22</v>
      </c>
      <c r="S2749" s="18">
        <f t="shared" si="444"/>
        <v>25</v>
      </c>
      <c r="T2749" s="18">
        <f t="shared" si="445"/>
        <v>21</v>
      </c>
      <c r="U2749" s="18">
        <f t="shared" si="446"/>
        <v>15</v>
      </c>
      <c r="V2749" s="18">
        <f t="shared" si="447"/>
        <v>18</v>
      </c>
      <c r="W2749" s="18">
        <f t="shared" si="448"/>
        <v>12</v>
      </c>
      <c r="X2749" s="18">
        <f t="shared" si="449"/>
        <v>3</v>
      </c>
      <c r="Y2749" s="18" t="str">
        <f t="shared" si="450"/>
        <v>对</v>
      </c>
    </row>
    <row r="2750" spans="1:25" ht="12.75" customHeight="1" thickBot="1">
      <c r="A2750" s="12">
        <f>IF(data!C2750="","",data!A2750)</f>
        <v>2021104</v>
      </c>
      <c r="B2750" s="13">
        <f t="shared" si="451"/>
        <v>4</v>
      </c>
      <c r="C2750" s="34">
        <f>IF(data!C2750="","",data!C2750)</f>
        <v>1</v>
      </c>
      <c r="D2750" s="34">
        <f>IF(data!C2750="","",data!D2750)</f>
        <v>7</v>
      </c>
      <c r="E2750" s="34">
        <f>IF(data!C2750="","",data!E2750)</f>
        <v>17</v>
      </c>
      <c r="F2750" s="34">
        <f>IF(data!C2750="","",data!F2750)</f>
        <v>20</v>
      </c>
      <c r="G2750" s="34">
        <f>IF(data!C2750="","",data!G2750)</f>
        <v>22</v>
      </c>
      <c r="H2750" s="34">
        <f>IF(data!C2750="","",data!H2750)</f>
        <v>28</v>
      </c>
      <c r="I2750" s="35">
        <f>IF(data!C2750="","",data!I2750)</f>
        <v>15</v>
      </c>
      <c r="J2750" s="34">
        <f>IF(data!C2750="","",data!J2750)</f>
        <v>7</v>
      </c>
      <c r="K2750" s="34">
        <f>IF(data!C2750="","",data!K2750)</f>
        <v>1</v>
      </c>
      <c r="L2750" s="34">
        <f>IF(data!C2750="","",data!L2750)</f>
        <v>17</v>
      </c>
      <c r="M2750" s="34">
        <f>IF(data!C2750="","",data!M2750)</f>
        <v>20</v>
      </c>
      <c r="N2750" s="34">
        <f>IF(data!C2750="","",data!N2750)</f>
        <v>28</v>
      </c>
      <c r="O2750" s="34">
        <f>IF(data!C2750="","",data!O2750)</f>
        <v>22</v>
      </c>
      <c r="P2750" s="16">
        <f t="shared" si="452"/>
        <v>27</v>
      </c>
      <c r="Q2750" s="17">
        <f t="shared" si="442"/>
        <v>27</v>
      </c>
      <c r="R2750" s="18">
        <f t="shared" si="443"/>
        <v>19</v>
      </c>
      <c r="S2750" s="18">
        <f t="shared" si="444"/>
        <v>20</v>
      </c>
      <c r="T2750" s="18">
        <f t="shared" si="445"/>
        <v>26</v>
      </c>
      <c r="U2750" s="18">
        <f t="shared" si="446"/>
        <v>3</v>
      </c>
      <c r="V2750" s="18">
        <f t="shared" si="447"/>
        <v>30</v>
      </c>
      <c r="W2750" s="18">
        <f t="shared" si="448"/>
        <v>6</v>
      </c>
      <c r="X2750" s="18">
        <f t="shared" si="449"/>
        <v>18</v>
      </c>
      <c r="Y2750" s="18" t="str">
        <f t="shared" si="450"/>
        <v>错</v>
      </c>
    </row>
    <row r="2751" spans="1:25" ht="12.75" customHeight="1" thickBot="1">
      <c r="A2751" s="12">
        <f>IF(data!C2751="","",data!A2751)</f>
        <v>2021105</v>
      </c>
      <c r="B2751" s="13">
        <f t="shared" si="451"/>
        <v>5</v>
      </c>
      <c r="C2751" s="34">
        <f>IF(data!C2751="","",data!C2751)</f>
        <v>10</v>
      </c>
      <c r="D2751" s="34">
        <f>IF(data!C2751="","",data!D2751)</f>
        <v>14</v>
      </c>
      <c r="E2751" s="34">
        <f>IF(data!C2751="","",data!E2751)</f>
        <v>15</v>
      </c>
      <c r="F2751" s="34">
        <f>IF(data!C2751="","",data!F2751)</f>
        <v>22</v>
      </c>
      <c r="G2751" s="34">
        <f>IF(data!C2751="","",data!G2751)</f>
        <v>27</v>
      </c>
      <c r="H2751" s="34">
        <f>IF(data!C2751="","",data!H2751)</f>
        <v>32</v>
      </c>
      <c r="I2751" s="35">
        <f>IF(data!C2751="","",data!I2751)</f>
        <v>9</v>
      </c>
      <c r="J2751" s="34">
        <f>IF(data!C2751="","",data!J2751)</f>
        <v>10</v>
      </c>
      <c r="K2751" s="34">
        <f>IF(data!C2751="","",data!K2751)</f>
        <v>22</v>
      </c>
      <c r="L2751" s="34">
        <f>IF(data!C2751="","",data!L2751)</f>
        <v>15</v>
      </c>
      <c r="M2751" s="34">
        <f>IF(data!C2751="","",data!M2751)</f>
        <v>32</v>
      </c>
      <c r="N2751" s="34">
        <f>IF(data!C2751="","",data!N2751)</f>
        <v>14</v>
      </c>
      <c r="O2751" s="34">
        <f>IF(data!C2751="","",data!O2751)</f>
        <v>27</v>
      </c>
      <c r="P2751" s="16">
        <f t="shared" si="452"/>
        <v>22</v>
      </c>
      <c r="Q2751" s="17">
        <f t="shared" si="442"/>
        <v>24</v>
      </c>
      <c r="R2751" s="18">
        <f t="shared" si="443"/>
        <v>21</v>
      </c>
      <c r="S2751" s="18">
        <f t="shared" si="444"/>
        <v>27</v>
      </c>
      <c r="T2751" s="18">
        <f t="shared" si="445"/>
        <v>7</v>
      </c>
      <c r="U2751" s="18">
        <f t="shared" si="446"/>
        <v>3</v>
      </c>
      <c r="V2751" s="18">
        <f t="shared" si="447"/>
        <v>30</v>
      </c>
      <c r="W2751" s="18">
        <f t="shared" si="448"/>
        <v>9</v>
      </c>
      <c r="X2751" s="18">
        <f t="shared" si="449"/>
        <v>21</v>
      </c>
      <c r="Y2751" s="18" t="str">
        <f t="shared" si="450"/>
        <v>对</v>
      </c>
    </row>
    <row r="2752" spans="1:25" ht="12.75" customHeight="1" thickBot="1">
      <c r="A2752" s="12">
        <f>IF(data!C2752="","",data!A2752)</f>
        <v>2021106</v>
      </c>
      <c r="B2752" s="13">
        <f t="shared" si="451"/>
        <v>6</v>
      </c>
      <c r="C2752" s="34">
        <f>IF(data!C2752="","",data!C2752)</f>
        <v>1</v>
      </c>
      <c r="D2752" s="34">
        <f>IF(data!C2752="","",data!D2752)</f>
        <v>4</v>
      </c>
      <c r="E2752" s="34">
        <f>IF(data!C2752="","",data!E2752)</f>
        <v>7</v>
      </c>
      <c r="F2752" s="34">
        <f>IF(data!C2752="","",data!F2752)</f>
        <v>14</v>
      </c>
      <c r="G2752" s="34">
        <f>IF(data!C2752="","",data!G2752)</f>
        <v>30</v>
      </c>
      <c r="H2752" s="34">
        <f>IF(data!C2752="","",data!H2752)</f>
        <v>31</v>
      </c>
      <c r="I2752" s="35">
        <f>IF(data!C2752="","",data!I2752)</f>
        <v>3</v>
      </c>
      <c r="J2752" s="34">
        <f>IF(data!C2752="","",data!J2752)</f>
        <v>30</v>
      </c>
      <c r="K2752" s="34">
        <f>IF(data!C2752="","",data!K2752)</f>
        <v>7</v>
      </c>
      <c r="L2752" s="34">
        <f>IF(data!C2752="","",data!L2752)</f>
        <v>4</v>
      </c>
      <c r="M2752" s="34">
        <f>IF(data!C2752="","",data!M2752)</f>
        <v>14</v>
      </c>
      <c r="N2752" s="34">
        <f>IF(data!C2752="","",data!N2752)</f>
        <v>31</v>
      </c>
      <c r="O2752" s="34">
        <f>IF(data!C2752="","",data!O2752)</f>
        <v>1</v>
      </c>
      <c r="P2752" s="16">
        <f t="shared" si="452"/>
        <v>30</v>
      </c>
      <c r="Q2752" s="17">
        <f t="shared" si="442"/>
        <v>27</v>
      </c>
      <c r="R2752" s="18">
        <f t="shared" si="443"/>
        <v>17</v>
      </c>
      <c r="S2752" s="18">
        <f t="shared" si="444"/>
        <v>22</v>
      </c>
      <c r="T2752" s="18">
        <f t="shared" si="445"/>
        <v>1</v>
      </c>
      <c r="U2752" s="18">
        <f t="shared" si="446"/>
        <v>15</v>
      </c>
      <c r="V2752" s="18">
        <f t="shared" si="447"/>
        <v>24</v>
      </c>
      <c r="W2752" s="18">
        <f t="shared" si="448"/>
        <v>0</v>
      </c>
      <c r="X2752" s="18">
        <f t="shared" si="449"/>
        <v>3</v>
      </c>
      <c r="Y2752" s="18" t="str">
        <f t="shared" si="450"/>
        <v>对</v>
      </c>
    </row>
    <row r="2753" spans="1:25" ht="12.75" customHeight="1" thickBot="1">
      <c r="A2753" s="12">
        <f>IF(data!C2753="","",data!A2753)</f>
        <v>2021107</v>
      </c>
      <c r="B2753" s="13">
        <f t="shared" si="451"/>
        <v>7</v>
      </c>
      <c r="C2753" s="34">
        <f>IF(data!C2753="","",data!C2753)</f>
        <v>2</v>
      </c>
      <c r="D2753" s="34">
        <f>IF(data!C2753="","",data!D2753)</f>
        <v>3</v>
      </c>
      <c r="E2753" s="34">
        <f>IF(data!C2753="","",data!E2753)</f>
        <v>17</v>
      </c>
      <c r="F2753" s="34">
        <f>IF(data!C2753="","",data!F2753)</f>
        <v>19</v>
      </c>
      <c r="G2753" s="34">
        <f>IF(data!C2753="","",data!G2753)</f>
        <v>25</v>
      </c>
      <c r="H2753" s="34">
        <f>IF(data!C2753="","",data!H2753)</f>
        <v>30</v>
      </c>
      <c r="I2753" s="35">
        <f>IF(data!C2753="","",data!I2753)</f>
        <v>1</v>
      </c>
      <c r="J2753" s="34">
        <f>IF(data!C2753="","",data!J2753)</f>
        <v>25</v>
      </c>
      <c r="K2753" s="34">
        <f>IF(data!C2753="","",data!K2753)</f>
        <v>30</v>
      </c>
      <c r="L2753" s="34">
        <f>IF(data!C2753="","",data!L2753)</f>
        <v>2</v>
      </c>
      <c r="M2753" s="34">
        <f>IF(data!C2753="","",data!M2753)</f>
        <v>19</v>
      </c>
      <c r="N2753" s="34">
        <f>IF(data!C2753="","",data!N2753)</f>
        <v>17</v>
      </c>
      <c r="O2753" s="34">
        <f>IF(data!C2753="","",data!O2753)</f>
        <v>3</v>
      </c>
      <c r="P2753" s="16">
        <f t="shared" si="452"/>
        <v>28</v>
      </c>
      <c r="Q2753" s="17">
        <f t="shared" si="442"/>
        <v>25</v>
      </c>
      <c r="R2753" s="18">
        <f t="shared" si="443"/>
        <v>29</v>
      </c>
      <c r="S2753" s="18">
        <f t="shared" si="444"/>
        <v>30</v>
      </c>
      <c r="T2753" s="18">
        <f t="shared" si="445"/>
        <v>30</v>
      </c>
      <c r="U2753" s="18">
        <f t="shared" si="446"/>
        <v>27</v>
      </c>
      <c r="V2753" s="18">
        <f t="shared" si="447"/>
        <v>6</v>
      </c>
      <c r="W2753" s="18">
        <f t="shared" si="448"/>
        <v>30</v>
      </c>
      <c r="X2753" s="18">
        <f t="shared" si="449"/>
        <v>3</v>
      </c>
      <c r="Y2753" s="18" t="str">
        <f t="shared" si="450"/>
        <v>对</v>
      </c>
    </row>
    <row r="2754" spans="1:25" ht="12.75" customHeight="1" thickBot="1">
      <c r="A2754" s="12">
        <f>IF(data!C2754="","",data!A2754)</f>
        <v>2021108</v>
      </c>
      <c r="B2754" s="13">
        <f t="shared" si="451"/>
        <v>8</v>
      </c>
      <c r="C2754" s="34">
        <f>IF(data!C2754="","",data!C2754)</f>
        <v>11</v>
      </c>
      <c r="D2754" s="34">
        <f>IF(data!C2754="","",data!D2754)</f>
        <v>15</v>
      </c>
      <c r="E2754" s="34">
        <f>IF(data!C2754="","",data!E2754)</f>
        <v>18</v>
      </c>
      <c r="F2754" s="34">
        <f>IF(data!C2754="","",data!F2754)</f>
        <v>24</v>
      </c>
      <c r="G2754" s="34">
        <f>IF(data!C2754="","",data!G2754)</f>
        <v>26</v>
      </c>
      <c r="H2754" s="34">
        <f>IF(data!C2754="","",data!H2754)</f>
        <v>32</v>
      </c>
      <c r="I2754" s="35">
        <f>IF(data!C2754="","",data!I2754)</f>
        <v>9</v>
      </c>
      <c r="J2754" s="34">
        <f>IF(data!C2754="","",data!J2754)</f>
        <v>26</v>
      </c>
      <c r="K2754" s="34">
        <f>IF(data!C2754="","",data!K2754)</f>
        <v>32</v>
      </c>
      <c r="L2754" s="34">
        <f>IF(data!C2754="","",data!L2754)</f>
        <v>15</v>
      </c>
      <c r="M2754" s="34">
        <f>IF(data!C2754="","",data!M2754)</f>
        <v>11</v>
      </c>
      <c r="N2754" s="34">
        <f>IF(data!C2754="","",data!N2754)</f>
        <v>24</v>
      </c>
      <c r="O2754" s="34">
        <f>IF(data!C2754="","",data!O2754)</f>
        <v>18</v>
      </c>
      <c r="P2754" s="16">
        <f t="shared" si="452"/>
        <v>21</v>
      </c>
      <c r="Q2754" s="17">
        <f t="shared" si="442"/>
        <v>23</v>
      </c>
      <c r="R2754" s="18">
        <f t="shared" si="443"/>
        <v>23</v>
      </c>
      <c r="S2754" s="18">
        <f t="shared" si="444"/>
        <v>28</v>
      </c>
      <c r="T2754" s="18">
        <f t="shared" si="445"/>
        <v>17</v>
      </c>
      <c r="U2754" s="18">
        <f t="shared" si="446"/>
        <v>9</v>
      </c>
      <c r="V2754" s="18">
        <f t="shared" si="447"/>
        <v>27</v>
      </c>
      <c r="W2754" s="18">
        <f t="shared" si="448"/>
        <v>6</v>
      </c>
      <c r="X2754" s="18">
        <f t="shared" si="449"/>
        <v>18</v>
      </c>
      <c r="Y2754" s="18" t="str">
        <f t="shared" si="450"/>
        <v>对</v>
      </c>
    </row>
    <row r="2755" spans="1:25" ht="12.75" customHeight="1" thickBot="1">
      <c r="A2755" s="12">
        <f>IF(data!C2755="","",data!A2755)</f>
        <v>2021109</v>
      </c>
      <c r="B2755" s="13">
        <f t="shared" si="451"/>
        <v>9</v>
      </c>
      <c r="C2755" s="34">
        <f>IF(data!C2755="","",data!C2755)</f>
        <v>2</v>
      </c>
      <c r="D2755" s="34">
        <f>IF(data!C2755="","",data!D2755)</f>
        <v>3</v>
      </c>
      <c r="E2755" s="34">
        <f>IF(data!C2755="","",data!E2755)</f>
        <v>10</v>
      </c>
      <c r="F2755" s="34">
        <f>IF(data!C2755="","",data!F2755)</f>
        <v>17</v>
      </c>
      <c r="G2755" s="34">
        <f>IF(data!C2755="","",data!G2755)</f>
        <v>20</v>
      </c>
      <c r="H2755" s="34">
        <f>IF(data!C2755="","",data!H2755)</f>
        <v>26</v>
      </c>
      <c r="I2755" s="35">
        <f>IF(data!C2755="","",data!I2755)</f>
        <v>16</v>
      </c>
      <c r="J2755" s="34">
        <f>IF(data!C2755="","",data!J2755)</f>
        <v>10</v>
      </c>
      <c r="K2755" s="34">
        <f>IF(data!C2755="","",data!K2755)</f>
        <v>26</v>
      </c>
      <c r="L2755" s="34">
        <f>IF(data!C2755="","",data!L2755)</f>
        <v>20</v>
      </c>
      <c r="M2755" s="34">
        <f>IF(data!C2755="","",data!M2755)</f>
        <v>17</v>
      </c>
      <c r="N2755" s="34">
        <f>IF(data!C2755="","",data!N2755)</f>
        <v>3</v>
      </c>
      <c r="O2755" s="34">
        <f>IF(data!C2755="","",data!O2755)</f>
        <v>2</v>
      </c>
      <c r="P2755" s="16">
        <f t="shared" si="452"/>
        <v>24</v>
      </c>
      <c r="Q2755" s="17">
        <f t="shared" si="442"/>
        <v>24</v>
      </c>
      <c r="R2755" s="18">
        <f t="shared" si="443"/>
        <v>15</v>
      </c>
      <c r="S2755" s="18">
        <f t="shared" si="444"/>
        <v>21</v>
      </c>
      <c r="T2755" s="18">
        <f t="shared" si="445"/>
        <v>22</v>
      </c>
      <c r="U2755" s="18">
        <f t="shared" si="446"/>
        <v>15</v>
      </c>
      <c r="V2755" s="18">
        <f t="shared" si="447"/>
        <v>3</v>
      </c>
      <c r="W2755" s="18">
        <f t="shared" si="448"/>
        <v>24</v>
      </c>
      <c r="X2755" s="18">
        <f t="shared" si="449"/>
        <v>3</v>
      </c>
      <c r="Y2755" s="18" t="str">
        <f t="shared" si="450"/>
        <v>错</v>
      </c>
    </row>
    <row r="2756" spans="1:25" ht="12.75" customHeight="1" thickBot="1">
      <c r="A2756" s="12">
        <f>IF(data!C2756="","",data!A2756)</f>
        <v>2021110</v>
      </c>
      <c r="B2756" s="13">
        <f t="shared" si="451"/>
        <v>0</v>
      </c>
      <c r="C2756" s="34">
        <f>IF(data!C2756="","",data!C2756)</f>
        <v>10</v>
      </c>
      <c r="D2756" s="34">
        <f>IF(data!C2756="","",data!D2756)</f>
        <v>13</v>
      </c>
      <c r="E2756" s="34">
        <f>IF(data!C2756="","",data!E2756)</f>
        <v>15</v>
      </c>
      <c r="F2756" s="34">
        <f>IF(data!C2756="","",data!F2756)</f>
        <v>24</v>
      </c>
      <c r="G2756" s="34">
        <f>IF(data!C2756="","",data!G2756)</f>
        <v>31</v>
      </c>
      <c r="H2756" s="34">
        <f>IF(data!C2756="","",data!H2756)</f>
        <v>32</v>
      </c>
      <c r="I2756" s="35">
        <f>IF(data!C2756="","",data!I2756)</f>
        <v>2</v>
      </c>
      <c r="J2756" s="34">
        <f>IF(data!C2756="","",data!J2756)</f>
        <v>32</v>
      </c>
      <c r="K2756" s="34">
        <f>IF(data!C2756="","",data!K2756)</f>
        <v>10</v>
      </c>
      <c r="L2756" s="34">
        <f>IF(data!C2756="","",data!L2756)</f>
        <v>13</v>
      </c>
      <c r="M2756" s="34">
        <f>IF(data!C2756="","",data!M2756)</f>
        <v>24</v>
      </c>
      <c r="N2756" s="34">
        <f>IF(data!C2756="","",data!N2756)</f>
        <v>15</v>
      </c>
      <c r="O2756" s="34">
        <f>IF(data!C2756="","",data!O2756)</f>
        <v>31</v>
      </c>
      <c r="P2756" s="16">
        <f t="shared" si="452"/>
        <v>22</v>
      </c>
      <c r="Q2756" s="17">
        <f t="shared" ref="Q2756:Q2819" si="453">IF(C2755="","",H2755-B2755)</f>
        <v>17</v>
      </c>
      <c r="R2756" s="18">
        <f t="shared" ref="R2756:R2819" si="454">IF(C2755="","",G2755-C2755)</f>
        <v>18</v>
      </c>
      <c r="S2756" s="18">
        <f t="shared" ref="S2756:S2819" si="455">IF(C2755="","",H2755-C2755)</f>
        <v>24</v>
      </c>
      <c r="T2756" s="18">
        <f t="shared" ref="T2756:T2819" si="456">IF(C2755="","",MOD(J2755*C2755,33))</f>
        <v>20</v>
      </c>
      <c r="U2756" s="18">
        <f t="shared" ref="U2756:U2819" si="457">IF(C2755="","",MOD(I2755*9,33))</f>
        <v>12</v>
      </c>
      <c r="V2756" s="18">
        <f t="shared" ref="V2756:V2819" si="458">IF(D2755="","",MOD(J2755*9,33))</f>
        <v>24</v>
      </c>
      <c r="W2756" s="18">
        <f t="shared" ref="W2756:W2819" si="459">IF(E2755="","",MOD(K2755*9,33))</f>
        <v>3</v>
      </c>
      <c r="X2756" s="18">
        <f t="shared" ref="X2756:X2819" si="460">IF(F2755="","",MOD(L2755*9,33))</f>
        <v>15</v>
      </c>
      <c r="Y2756" s="18" t="str">
        <f t="shared" ref="Y2756:Y2819" si="461">IF($P2756="","",IF(COUNTIF($Q2756:$X2756,$P2756),"错","对"))</f>
        <v>对</v>
      </c>
    </row>
    <row r="2757" spans="1:25" ht="12.75" customHeight="1" thickBot="1">
      <c r="A2757" s="12">
        <f>IF(data!C2757="","",data!A2757)</f>
        <v>2021111</v>
      </c>
      <c r="B2757" s="13">
        <f t="shared" si="451"/>
        <v>1</v>
      </c>
      <c r="C2757" s="34">
        <f>IF(data!C2757="","",data!C2757)</f>
        <v>17</v>
      </c>
      <c r="D2757" s="34">
        <f>IF(data!C2757="","",data!D2757)</f>
        <v>20</v>
      </c>
      <c r="E2757" s="34">
        <f>IF(data!C2757="","",data!E2757)</f>
        <v>22</v>
      </c>
      <c r="F2757" s="34">
        <f>IF(data!C2757="","",data!F2757)</f>
        <v>23</v>
      </c>
      <c r="G2757" s="34">
        <f>IF(data!C2757="","",data!G2757)</f>
        <v>26</v>
      </c>
      <c r="H2757" s="34">
        <f>IF(data!C2757="","",data!H2757)</f>
        <v>28</v>
      </c>
      <c r="I2757" s="35">
        <f>IF(data!C2757="","",data!I2757)</f>
        <v>6</v>
      </c>
      <c r="J2757" s="34">
        <f>IF(data!C2757="","",data!J2757)</f>
        <v>23</v>
      </c>
      <c r="K2757" s="34">
        <f>IF(data!C2757="","",data!K2757)</f>
        <v>22</v>
      </c>
      <c r="L2757" s="34">
        <f>IF(data!C2757="","",data!L2757)</f>
        <v>20</v>
      </c>
      <c r="M2757" s="34">
        <f>IF(data!C2757="","",data!M2757)</f>
        <v>17</v>
      </c>
      <c r="N2757" s="34">
        <f>IF(data!C2757="","",data!N2757)</f>
        <v>26</v>
      </c>
      <c r="O2757" s="34">
        <f>IF(data!C2757="","",data!O2757)</f>
        <v>28</v>
      </c>
      <c r="P2757" s="16">
        <f t="shared" si="452"/>
        <v>11</v>
      </c>
      <c r="Q2757" s="17">
        <f t="shared" si="453"/>
        <v>32</v>
      </c>
      <c r="R2757" s="18">
        <f t="shared" si="454"/>
        <v>21</v>
      </c>
      <c r="S2757" s="18">
        <f t="shared" si="455"/>
        <v>22</v>
      </c>
      <c r="T2757" s="18">
        <f t="shared" si="456"/>
        <v>23</v>
      </c>
      <c r="U2757" s="18">
        <f t="shared" si="457"/>
        <v>18</v>
      </c>
      <c r="V2757" s="18">
        <f t="shared" si="458"/>
        <v>24</v>
      </c>
      <c r="W2757" s="18">
        <f t="shared" si="459"/>
        <v>24</v>
      </c>
      <c r="X2757" s="18">
        <f t="shared" si="460"/>
        <v>18</v>
      </c>
      <c r="Y2757" s="18" t="str">
        <f t="shared" si="461"/>
        <v>对</v>
      </c>
    </row>
    <row r="2758" spans="1:25" ht="12.75" customHeight="1" thickBot="1">
      <c r="A2758" s="12">
        <f>IF(data!C2758="","",data!A2758)</f>
        <v>2021112</v>
      </c>
      <c r="B2758" s="13">
        <f t="shared" si="451"/>
        <v>2</v>
      </c>
      <c r="C2758" s="34">
        <f>IF(data!C2758="","",data!C2758)</f>
        <v>5</v>
      </c>
      <c r="D2758" s="34">
        <f>IF(data!C2758="","",data!D2758)</f>
        <v>6</v>
      </c>
      <c r="E2758" s="34">
        <f>IF(data!C2758="","",data!E2758)</f>
        <v>21</v>
      </c>
      <c r="F2758" s="34">
        <f>IF(data!C2758="","",data!F2758)</f>
        <v>25</v>
      </c>
      <c r="G2758" s="34">
        <f>IF(data!C2758="","",data!G2758)</f>
        <v>28</v>
      </c>
      <c r="H2758" s="34">
        <f>IF(data!C2758="","",data!H2758)</f>
        <v>33</v>
      </c>
      <c r="I2758" s="35">
        <f>IF(data!C2758="","",data!I2758)</f>
        <v>7</v>
      </c>
      <c r="J2758" s="34">
        <f>IF(data!C2758="","",data!J2758)</f>
        <v>5</v>
      </c>
      <c r="K2758" s="34">
        <f>IF(data!C2758="","",data!K2758)</f>
        <v>28</v>
      </c>
      <c r="L2758" s="34">
        <f>IF(data!C2758="","",data!L2758)</f>
        <v>25</v>
      </c>
      <c r="M2758" s="34">
        <f>IF(data!C2758="","",data!M2758)</f>
        <v>21</v>
      </c>
      <c r="N2758" s="34">
        <f>IF(data!C2758="","",data!N2758)</f>
        <v>6</v>
      </c>
      <c r="O2758" s="34">
        <f>IF(data!C2758="","",data!O2758)</f>
        <v>33</v>
      </c>
      <c r="P2758" s="16">
        <f t="shared" si="452"/>
        <v>28</v>
      </c>
      <c r="Q2758" s="17">
        <f t="shared" si="453"/>
        <v>27</v>
      </c>
      <c r="R2758" s="18">
        <f t="shared" si="454"/>
        <v>9</v>
      </c>
      <c r="S2758" s="18">
        <f t="shared" si="455"/>
        <v>11</v>
      </c>
      <c r="T2758" s="18">
        <f t="shared" si="456"/>
        <v>28</v>
      </c>
      <c r="U2758" s="18">
        <f t="shared" si="457"/>
        <v>21</v>
      </c>
      <c r="V2758" s="18">
        <f t="shared" si="458"/>
        <v>9</v>
      </c>
      <c r="W2758" s="18">
        <f t="shared" si="459"/>
        <v>0</v>
      </c>
      <c r="X2758" s="18">
        <f t="shared" si="460"/>
        <v>15</v>
      </c>
      <c r="Y2758" s="18" t="str">
        <f t="shared" si="461"/>
        <v>错</v>
      </c>
    </row>
    <row r="2759" spans="1:25" ht="12.75" customHeight="1" thickBot="1">
      <c r="A2759" s="12">
        <f>IF(data!C2759="","",data!A2759)</f>
        <v>2021113</v>
      </c>
      <c r="B2759" s="13">
        <f t="shared" si="451"/>
        <v>3</v>
      </c>
      <c r="C2759" s="34">
        <f>IF(data!C2759="","",data!C2759)</f>
        <v>4</v>
      </c>
      <c r="D2759" s="34">
        <f>IF(data!C2759="","",data!D2759)</f>
        <v>7</v>
      </c>
      <c r="E2759" s="34">
        <f>IF(data!C2759="","",data!E2759)</f>
        <v>10</v>
      </c>
      <c r="F2759" s="34">
        <f>IF(data!C2759="","",data!F2759)</f>
        <v>22</v>
      </c>
      <c r="G2759" s="34">
        <f>IF(data!C2759="","",data!G2759)</f>
        <v>27</v>
      </c>
      <c r="H2759" s="34">
        <f>IF(data!C2759="","",data!H2759)</f>
        <v>30</v>
      </c>
      <c r="I2759" s="35">
        <f>IF(data!C2759="","",data!I2759)</f>
        <v>2</v>
      </c>
      <c r="J2759" s="34">
        <f>IF(data!C2759="","",data!J2759)</f>
        <v>30</v>
      </c>
      <c r="K2759" s="34">
        <f>IF(data!C2759="","",data!K2759)</f>
        <v>10</v>
      </c>
      <c r="L2759" s="34">
        <f>IF(data!C2759="","",data!L2759)</f>
        <v>27</v>
      </c>
      <c r="M2759" s="34">
        <f>IF(data!C2759="","",data!M2759)</f>
        <v>7</v>
      </c>
      <c r="N2759" s="34">
        <f>IF(data!C2759="","",data!N2759)</f>
        <v>22</v>
      </c>
      <c r="O2759" s="34">
        <f>IF(data!C2759="","",data!O2759)</f>
        <v>4</v>
      </c>
      <c r="P2759" s="16">
        <f t="shared" si="452"/>
        <v>26</v>
      </c>
      <c r="Q2759" s="17">
        <f t="shared" si="453"/>
        <v>31</v>
      </c>
      <c r="R2759" s="18">
        <f t="shared" si="454"/>
        <v>23</v>
      </c>
      <c r="S2759" s="18">
        <f t="shared" si="455"/>
        <v>28</v>
      </c>
      <c r="T2759" s="18">
        <f t="shared" si="456"/>
        <v>25</v>
      </c>
      <c r="U2759" s="18">
        <f t="shared" si="457"/>
        <v>30</v>
      </c>
      <c r="V2759" s="18">
        <f t="shared" si="458"/>
        <v>12</v>
      </c>
      <c r="W2759" s="18">
        <f t="shared" si="459"/>
        <v>21</v>
      </c>
      <c r="X2759" s="18">
        <f t="shared" si="460"/>
        <v>27</v>
      </c>
      <c r="Y2759" s="18" t="str">
        <f t="shared" si="461"/>
        <v>对</v>
      </c>
    </row>
    <row r="2760" spans="1:25" ht="12.75" customHeight="1" thickBot="1">
      <c r="A2760" s="12">
        <f>IF(data!C2760="","",data!A2760)</f>
        <v>2021114</v>
      </c>
      <c r="B2760" s="13">
        <f t="shared" si="451"/>
        <v>4</v>
      </c>
      <c r="C2760" s="34">
        <f>IF(data!C2760="","",data!C2760)</f>
        <v>4</v>
      </c>
      <c r="D2760" s="34">
        <f>IF(data!C2760="","",data!D2760)</f>
        <v>6</v>
      </c>
      <c r="E2760" s="34">
        <f>IF(data!C2760="","",data!E2760)</f>
        <v>8</v>
      </c>
      <c r="F2760" s="34">
        <f>IF(data!C2760="","",data!F2760)</f>
        <v>14</v>
      </c>
      <c r="G2760" s="34">
        <f>IF(data!C2760="","",data!G2760)</f>
        <v>24</v>
      </c>
      <c r="H2760" s="34">
        <f>IF(data!C2760="","",data!H2760)</f>
        <v>27</v>
      </c>
      <c r="I2760" s="35">
        <f>IF(data!C2760="","",data!I2760)</f>
        <v>2</v>
      </c>
      <c r="J2760" s="34">
        <f>IF(data!C2760="","",data!J2760)</f>
        <v>24</v>
      </c>
      <c r="K2760" s="34">
        <f>IF(data!C2760="","",data!K2760)</f>
        <v>27</v>
      </c>
      <c r="L2760" s="34">
        <f>IF(data!C2760="","",data!L2760)</f>
        <v>6</v>
      </c>
      <c r="M2760" s="34">
        <f>IF(data!C2760="","",data!M2760)</f>
        <v>14</v>
      </c>
      <c r="N2760" s="34">
        <f>IF(data!C2760="","",data!N2760)</f>
        <v>4</v>
      </c>
      <c r="O2760" s="34">
        <f>IF(data!C2760="","",data!O2760)</f>
        <v>8</v>
      </c>
      <c r="P2760" s="16">
        <f t="shared" si="452"/>
        <v>23</v>
      </c>
      <c r="Q2760" s="17">
        <f t="shared" si="453"/>
        <v>27</v>
      </c>
      <c r="R2760" s="18">
        <f t="shared" si="454"/>
        <v>23</v>
      </c>
      <c r="S2760" s="18">
        <f t="shared" si="455"/>
        <v>26</v>
      </c>
      <c r="T2760" s="18">
        <f t="shared" si="456"/>
        <v>21</v>
      </c>
      <c r="U2760" s="18">
        <f t="shared" si="457"/>
        <v>18</v>
      </c>
      <c r="V2760" s="18">
        <f t="shared" si="458"/>
        <v>6</v>
      </c>
      <c r="W2760" s="18">
        <f t="shared" si="459"/>
        <v>24</v>
      </c>
      <c r="X2760" s="18">
        <f t="shared" si="460"/>
        <v>12</v>
      </c>
      <c r="Y2760" s="18" t="str">
        <f t="shared" si="461"/>
        <v>错</v>
      </c>
    </row>
    <row r="2761" spans="1:25" ht="12.75" customHeight="1" thickBot="1">
      <c r="A2761" s="12">
        <f>IF(data!C2761="","",data!A2761)</f>
        <v>2021115</v>
      </c>
      <c r="B2761" s="13">
        <f t="shared" si="451"/>
        <v>5</v>
      </c>
      <c r="C2761" s="34">
        <f>IF(data!C2761="","",data!C2761)</f>
        <v>2</v>
      </c>
      <c r="D2761" s="34">
        <f>IF(data!C2761="","",data!D2761)</f>
        <v>10</v>
      </c>
      <c r="E2761" s="34">
        <f>IF(data!C2761="","",data!E2761)</f>
        <v>12</v>
      </c>
      <c r="F2761" s="34">
        <f>IF(data!C2761="","",data!F2761)</f>
        <v>15</v>
      </c>
      <c r="G2761" s="34">
        <f>IF(data!C2761="","",data!G2761)</f>
        <v>24</v>
      </c>
      <c r="H2761" s="34">
        <f>IF(data!C2761="","",data!H2761)</f>
        <v>27</v>
      </c>
      <c r="I2761" s="35">
        <f>IF(data!C2761="","",data!I2761)</f>
        <v>8</v>
      </c>
      <c r="J2761" s="34">
        <f>IF(data!C2761="","",data!J2761)</f>
        <v>2</v>
      </c>
      <c r="K2761" s="34">
        <f>IF(data!C2761="","",data!K2761)</f>
        <v>15</v>
      </c>
      <c r="L2761" s="34">
        <f>IF(data!C2761="","",data!L2761)</f>
        <v>12</v>
      </c>
      <c r="M2761" s="34">
        <f>IF(data!C2761="","",data!M2761)</f>
        <v>24</v>
      </c>
      <c r="N2761" s="34">
        <f>IF(data!C2761="","",data!N2761)</f>
        <v>27</v>
      </c>
      <c r="O2761" s="34">
        <f>IF(data!C2761="","",data!O2761)</f>
        <v>10</v>
      </c>
      <c r="P2761" s="16">
        <f t="shared" si="452"/>
        <v>25</v>
      </c>
      <c r="Q2761" s="17">
        <f t="shared" si="453"/>
        <v>23</v>
      </c>
      <c r="R2761" s="18">
        <f t="shared" si="454"/>
        <v>20</v>
      </c>
      <c r="S2761" s="18">
        <f t="shared" si="455"/>
        <v>23</v>
      </c>
      <c r="T2761" s="18">
        <f t="shared" si="456"/>
        <v>30</v>
      </c>
      <c r="U2761" s="18">
        <f t="shared" si="457"/>
        <v>18</v>
      </c>
      <c r="V2761" s="18">
        <f t="shared" si="458"/>
        <v>18</v>
      </c>
      <c r="W2761" s="18">
        <f t="shared" si="459"/>
        <v>12</v>
      </c>
      <c r="X2761" s="18">
        <f t="shared" si="460"/>
        <v>21</v>
      </c>
      <c r="Y2761" s="18" t="str">
        <f t="shared" si="461"/>
        <v>对</v>
      </c>
    </row>
    <row r="2762" spans="1:25" ht="12.75" customHeight="1" thickBot="1">
      <c r="A2762" s="12">
        <f>IF(data!C2762="","",data!A2762)</f>
        <v>2021116</v>
      </c>
      <c r="B2762" s="13">
        <f t="shared" si="451"/>
        <v>6</v>
      </c>
      <c r="C2762" s="34">
        <f>IF(data!C2762="","",data!C2762)</f>
        <v>6</v>
      </c>
      <c r="D2762" s="34">
        <f>IF(data!C2762="","",data!D2762)</f>
        <v>14</v>
      </c>
      <c r="E2762" s="34">
        <f>IF(data!C2762="","",data!E2762)</f>
        <v>17</v>
      </c>
      <c r="F2762" s="34">
        <f>IF(data!C2762="","",data!F2762)</f>
        <v>18</v>
      </c>
      <c r="G2762" s="34">
        <f>IF(data!C2762="","",data!G2762)</f>
        <v>31</v>
      </c>
      <c r="H2762" s="34">
        <f>IF(data!C2762="","",data!H2762)</f>
        <v>33</v>
      </c>
      <c r="I2762" s="35">
        <f>IF(data!C2762="","",data!I2762)</f>
        <v>6</v>
      </c>
      <c r="J2762" s="34">
        <f>IF(data!C2762="","",data!J2762)</f>
        <v>14</v>
      </c>
      <c r="K2762" s="34">
        <f>IF(data!C2762="","",data!K2762)</f>
        <v>6</v>
      </c>
      <c r="L2762" s="34">
        <f>IF(data!C2762="","",data!L2762)</f>
        <v>33</v>
      </c>
      <c r="M2762" s="34">
        <f>IF(data!C2762="","",data!M2762)</f>
        <v>17</v>
      </c>
      <c r="N2762" s="34">
        <f>IF(data!C2762="","",data!N2762)</f>
        <v>18</v>
      </c>
      <c r="O2762" s="34">
        <f>IF(data!C2762="","",data!O2762)</f>
        <v>31</v>
      </c>
      <c r="P2762" s="16">
        <f t="shared" si="452"/>
        <v>27</v>
      </c>
      <c r="Q2762" s="17">
        <f t="shared" si="453"/>
        <v>22</v>
      </c>
      <c r="R2762" s="18">
        <f t="shared" si="454"/>
        <v>22</v>
      </c>
      <c r="S2762" s="18">
        <f t="shared" si="455"/>
        <v>25</v>
      </c>
      <c r="T2762" s="18">
        <f t="shared" si="456"/>
        <v>4</v>
      </c>
      <c r="U2762" s="18">
        <f t="shared" si="457"/>
        <v>6</v>
      </c>
      <c r="V2762" s="18">
        <f t="shared" si="458"/>
        <v>18</v>
      </c>
      <c r="W2762" s="18">
        <f t="shared" si="459"/>
        <v>3</v>
      </c>
      <c r="X2762" s="18">
        <f t="shared" si="460"/>
        <v>9</v>
      </c>
      <c r="Y2762" s="18" t="str">
        <f t="shared" si="461"/>
        <v>对</v>
      </c>
    </row>
    <row r="2763" spans="1:25" ht="12.75" customHeight="1" thickBot="1">
      <c r="A2763" s="12">
        <f>IF(data!C2763="","",data!A2763)</f>
        <v>2021117</v>
      </c>
      <c r="B2763" s="13">
        <f t="shared" si="451"/>
        <v>7</v>
      </c>
      <c r="C2763" s="34">
        <f>IF(data!C2763="","",data!C2763)</f>
        <v>3</v>
      </c>
      <c r="D2763" s="34">
        <f>IF(data!C2763="","",data!D2763)</f>
        <v>5</v>
      </c>
      <c r="E2763" s="34">
        <f>IF(data!C2763="","",data!E2763)</f>
        <v>17</v>
      </c>
      <c r="F2763" s="34">
        <f>IF(data!C2763="","",data!F2763)</f>
        <v>21</v>
      </c>
      <c r="G2763" s="34">
        <f>IF(data!C2763="","",data!G2763)</f>
        <v>27</v>
      </c>
      <c r="H2763" s="34">
        <f>IF(data!C2763="","",data!H2763)</f>
        <v>33</v>
      </c>
      <c r="I2763" s="35">
        <f>IF(data!C2763="","",data!I2763)</f>
        <v>4</v>
      </c>
      <c r="J2763" s="34">
        <f>IF(data!C2763="","",data!J2763)</f>
        <v>5</v>
      </c>
      <c r="K2763" s="34">
        <f>IF(data!C2763="","",data!K2763)</f>
        <v>33</v>
      </c>
      <c r="L2763" s="34">
        <f>IF(data!C2763="","",data!L2763)</f>
        <v>21</v>
      </c>
      <c r="M2763" s="34">
        <f>IF(data!C2763="","",data!M2763)</f>
        <v>27</v>
      </c>
      <c r="N2763" s="34">
        <f>IF(data!C2763="","",data!N2763)</f>
        <v>17</v>
      </c>
      <c r="O2763" s="34">
        <f>IF(data!C2763="","",data!O2763)</f>
        <v>3</v>
      </c>
      <c r="P2763" s="16">
        <f t="shared" si="452"/>
        <v>30</v>
      </c>
      <c r="Q2763" s="17">
        <f t="shared" si="453"/>
        <v>27</v>
      </c>
      <c r="R2763" s="18">
        <f t="shared" si="454"/>
        <v>25</v>
      </c>
      <c r="S2763" s="18">
        <f t="shared" si="455"/>
        <v>27</v>
      </c>
      <c r="T2763" s="18">
        <f t="shared" si="456"/>
        <v>18</v>
      </c>
      <c r="U2763" s="18">
        <f t="shared" si="457"/>
        <v>21</v>
      </c>
      <c r="V2763" s="18">
        <f t="shared" si="458"/>
        <v>27</v>
      </c>
      <c r="W2763" s="18">
        <f t="shared" si="459"/>
        <v>21</v>
      </c>
      <c r="X2763" s="18">
        <f t="shared" si="460"/>
        <v>0</v>
      </c>
      <c r="Y2763" s="18" t="str">
        <f t="shared" si="461"/>
        <v>对</v>
      </c>
    </row>
    <row r="2764" spans="1:25" ht="12.75" customHeight="1" thickBot="1">
      <c r="A2764" s="12">
        <f>IF(data!C2764="","",data!A2764)</f>
        <v>2021118</v>
      </c>
      <c r="B2764" s="13">
        <f t="shared" si="451"/>
        <v>8</v>
      </c>
      <c r="C2764" s="34">
        <f>IF(data!C2764="","",data!C2764)</f>
        <v>2</v>
      </c>
      <c r="D2764" s="34">
        <f>IF(data!C2764="","",data!D2764)</f>
        <v>6</v>
      </c>
      <c r="E2764" s="34">
        <f>IF(data!C2764="","",data!E2764)</f>
        <v>14</v>
      </c>
      <c r="F2764" s="34">
        <f>IF(data!C2764="","",data!F2764)</f>
        <v>18</v>
      </c>
      <c r="G2764" s="34">
        <f>IF(data!C2764="","",data!G2764)</f>
        <v>20</v>
      </c>
      <c r="H2764" s="34">
        <f>IF(data!C2764="","",data!H2764)</f>
        <v>31</v>
      </c>
      <c r="I2764" s="35">
        <f>IF(data!C2764="","",data!I2764)</f>
        <v>13</v>
      </c>
      <c r="J2764" s="34">
        <f>IF(data!C2764="","",data!J2764)</f>
        <v>2</v>
      </c>
      <c r="K2764" s="34">
        <f>IF(data!C2764="","",data!K2764)</f>
        <v>18</v>
      </c>
      <c r="L2764" s="34">
        <f>IF(data!C2764="","",data!L2764)</f>
        <v>31</v>
      </c>
      <c r="M2764" s="34">
        <f>IF(data!C2764="","",data!M2764)</f>
        <v>6</v>
      </c>
      <c r="N2764" s="34">
        <f>IF(data!C2764="","",data!N2764)</f>
        <v>20</v>
      </c>
      <c r="O2764" s="34">
        <f>IF(data!C2764="","",data!O2764)</f>
        <v>14</v>
      </c>
      <c r="P2764" s="16">
        <f t="shared" si="452"/>
        <v>29</v>
      </c>
      <c r="Q2764" s="17">
        <f t="shared" si="453"/>
        <v>26</v>
      </c>
      <c r="R2764" s="18">
        <f t="shared" si="454"/>
        <v>24</v>
      </c>
      <c r="S2764" s="18">
        <f t="shared" si="455"/>
        <v>30</v>
      </c>
      <c r="T2764" s="18">
        <f t="shared" si="456"/>
        <v>15</v>
      </c>
      <c r="U2764" s="18">
        <f t="shared" si="457"/>
        <v>3</v>
      </c>
      <c r="V2764" s="18">
        <f t="shared" si="458"/>
        <v>12</v>
      </c>
      <c r="W2764" s="18">
        <f t="shared" si="459"/>
        <v>0</v>
      </c>
      <c r="X2764" s="18">
        <f t="shared" si="460"/>
        <v>24</v>
      </c>
      <c r="Y2764" s="18" t="str">
        <f t="shared" si="461"/>
        <v>对</v>
      </c>
    </row>
    <row r="2765" spans="1:25" ht="12.75" customHeight="1" thickBot="1">
      <c r="A2765" s="12">
        <f>IF(data!C2765="","",data!A2765)</f>
        <v>2021119</v>
      </c>
      <c r="B2765" s="13">
        <f t="shared" si="451"/>
        <v>9</v>
      </c>
      <c r="C2765" s="34">
        <f>IF(data!C2765="","",data!C2765)</f>
        <v>3</v>
      </c>
      <c r="D2765" s="34">
        <f>IF(data!C2765="","",data!D2765)</f>
        <v>9</v>
      </c>
      <c r="E2765" s="34">
        <f>IF(data!C2765="","",data!E2765)</f>
        <v>10</v>
      </c>
      <c r="F2765" s="34">
        <f>IF(data!C2765="","",data!F2765)</f>
        <v>11</v>
      </c>
      <c r="G2765" s="34">
        <f>IF(data!C2765="","",data!G2765)</f>
        <v>28</v>
      </c>
      <c r="H2765" s="34">
        <f>IF(data!C2765="","",data!H2765)</f>
        <v>29</v>
      </c>
      <c r="I2765" s="35">
        <f>IF(data!C2765="","",data!I2765)</f>
        <v>13</v>
      </c>
      <c r="J2765" s="34">
        <f>IF(data!C2765="","",data!J2765)</f>
        <v>10</v>
      </c>
      <c r="K2765" s="34">
        <f>IF(data!C2765="","",data!K2765)</f>
        <v>29</v>
      </c>
      <c r="L2765" s="34">
        <f>IF(data!C2765="","",data!L2765)</f>
        <v>28</v>
      </c>
      <c r="M2765" s="34">
        <f>IF(data!C2765="","",data!M2765)</f>
        <v>11</v>
      </c>
      <c r="N2765" s="34">
        <f>IF(data!C2765="","",data!N2765)</f>
        <v>3</v>
      </c>
      <c r="O2765" s="34">
        <f>IF(data!C2765="","",data!O2765)</f>
        <v>9</v>
      </c>
      <c r="P2765" s="16">
        <f t="shared" si="452"/>
        <v>26</v>
      </c>
      <c r="Q2765" s="17">
        <f t="shared" si="453"/>
        <v>23</v>
      </c>
      <c r="R2765" s="18">
        <f t="shared" si="454"/>
        <v>18</v>
      </c>
      <c r="S2765" s="18">
        <f t="shared" si="455"/>
        <v>29</v>
      </c>
      <c r="T2765" s="18">
        <f t="shared" si="456"/>
        <v>4</v>
      </c>
      <c r="U2765" s="18">
        <f t="shared" si="457"/>
        <v>18</v>
      </c>
      <c r="V2765" s="18">
        <f t="shared" si="458"/>
        <v>18</v>
      </c>
      <c r="W2765" s="18">
        <f t="shared" si="459"/>
        <v>30</v>
      </c>
      <c r="X2765" s="18">
        <f t="shared" si="460"/>
        <v>15</v>
      </c>
      <c r="Y2765" s="18" t="str">
        <f t="shared" si="461"/>
        <v>对</v>
      </c>
    </row>
    <row r="2766" spans="1:25" ht="12.75" customHeight="1" thickBot="1">
      <c r="A2766" s="12">
        <f>IF(data!C2766="","",data!A2766)</f>
        <v>2021120</v>
      </c>
      <c r="B2766" s="13">
        <f t="shared" si="451"/>
        <v>0</v>
      </c>
      <c r="C2766" s="34">
        <f>IF(data!C2766="","",data!C2766)</f>
        <v>1</v>
      </c>
      <c r="D2766" s="34">
        <f>IF(data!C2766="","",data!D2766)</f>
        <v>7</v>
      </c>
      <c r="E2766" s="34">
        <f>IF(data!C2766="","",data!E2766)</f>
        <v>8</v>
      </c>
      <c r="F2766" s="34">
        <f>IF(data!C2766="","",data!F2766)</f>
        <v>12</v>
      </c>
      <c r="G2766" s="34">
        <f>IF(data!C2766="","",data!G2766)</f>
        <v>13</v>
      </c>
      <c r="H2766" s="34">
        <f>IF(data!C2766="","",data!H2766)</f>
        <v>18</v>
      </c>
      <c r="I2766" s="35">
        <f>IF(data!C2766="","",data!I2766)</f>
        <v>5</v>
      </c>
      <c r="J2766" s="34">
        <f>IF(data!C2766="","",data!J2766)</f>
        <v>12</v>
      </c>
      <c r="K2766" s="34">
        <f>IF(data!C2766="","",data!K2766)</f>
        <v>8</v>
      </c>
      <c r="L2766" s="34">
        <f>IF(data!C2766="","",data!L2766)</f>
        <v>18</v>
      </c>
      <c r="M2766" s="34">
        <f>IF(data!C2766="","",data!M2766)</f>
        <v>7</v>
      </c>
      <c r="N2766" s="34">
        <f>IF(data!C2766="","",data!N2766)</f>
        <v>13</v>
      </c>
      <c r="O2766" s="34">
        <f>IF(data!C2766="","",data!O2766)</f>
        <v>1</v>
      </c>
      <c r="P2766" s="16">
        <f t="shared" si="452"/>
        <v>17</v>
      </c>
      <c r="Q2766" s="17">
        <f t="shared" si="453"/>
        <v>20</v>
      </c>
      <c r="R2766" s="18">
        <f t="shared" si="454"/>
        <v>25</v>
      </c>
      <c r="S2766" s="18">
        <f t="shared" si="455"/>
        <v>26</v>
      </c>
      <c r="T2766" s="18">
        <f t="shared" si="456"/>
        <v>30</v>
      </c>
      <c r="U2766" s="18">
        <f t="shared" si="457"/>
        <v>18</v>
      </c>
      <c r="V2766" s="18">
        <f t="shared" si="458"/>
        <v>24</v>
      </c>
      <c r="W2766" s="18">
        <f t="shared" si="459"/>
        <v>30</v>
      </c>
      <c r="X2766" s="18">
        <f t="shared" si="460"/>
        <v>21</v>
      </c>
      <c r="Y2766" s="18" t="str">
        <f t="shared" si="461"/>
        <v>对</v>
      </c>
    </row>
    <row r="2767" spans="1:25" ht="12.75" customHeight="1" thickBot="1">
      <c r="A2767" s="12">
        <f>IF(data!C2767="","",data!A2767)</f>
        <v>2021121</v>
      </c>
      <c r="B2767" s="13">
        <f t="shared" si="451"/>
        <v>1</v>
      </c>
      <c r="C2767" s="34">
        <f>IF(data!C2767="","",data!C2767)</f>
        <v>4</v>
      </c>
      <c r="D2767" s="34">
        <f>IF(data!C2767="","",data!D2767)</f>
        <v>5</v>
      </c>
      <c r="E2767" s="34">
        <f>IF(data!C2767="","",data!E2767)</f>
        <v>12</v>
      </c>
      <c r="F2767" s="34">
        <f>IF(data!C2767="","",data!F2767)</f>
        <v>16</v>
      </c>
      <c r="G2767" s="34">
        <f>IF(data!C2767="","",data!G2767)</f>
        <v>22</v>
      </c>
      <c r="H2767" s="34">
        <f>IF(data!C2767="","",data!H2767)</f>
        <v>30</v>
      </c>
      <c r="I2767" s="35">
        <f>IF(data!C2767="","",data!I2767)</f>
        <v>15</v>
      </c>
      <c r="J2767" s="34">
        <f>IF(data!C2767="","",data!J2767)</f>
        <v>4</v>
      </c>
      <c r="K2767" s="34">
        <f>IF(data!C2767="","",data!K2767)</f>
        <v>22</v>
      </c>
      <c r="L2767" s="34">
        <f>IF(data!C2767="","",data!L2767)</f>
        <v>12</v>
      </c>
      <c r="M2767" s="34">
        <f>IF(data!C2767="","",data!M2767)</f>
        <v>16</v>
      </c>
      <c r="N2767" s="34">
        <f>IF(data!C2767="","",data!N2767)</f>
        <v>5</v>
      </c>
      <c r="O2767" s="34">
        <f>IF(data!C2767="","",data!O2767)</f>
        <v>30</v>
      </c>
      <c r="P2767" s="16">
        <f t="shared" si="452"/>
        <v>26</v>
      </c>
      <c r="Q2767" s="17">
        <f t="shared" si="453"/>
        <v>18</v>
      </c>
      <c r="R2767" s="18">
        <f t="shared" si="454"/>
        <v>12</v>
      </c>
      <c r="S2767" s="18">
        <f t="shared" si="455"/>
        <v>17</v>
      </c>
      <c r="T2767" s="18">
        <f t="shared" si="456"/>
        <v>12</v>
      </c>
      <c r="U2767" s="18">
        <f t="shared" si="457"/>
        <v>12</v>
      </c>
      <c r="V2767" s="18">
        <f t="shared" si="458"/>
        <v>9</v>
      </c>
      <c r="W2767" s="18">
        <f t="shared" si="459"/>
        <v>6</v>
      </c>
      <c r="X2767" s="18">
        <f t="shared" si="460"/>
        <v>30</v>
      </c>
      <c r="Y2767" s="18" t="str">
        <f t="shared" si="461"/>
        <v>对</v>
      </c>
    </row>
    <row r="2768" spans="1:25" ht="12.75" customHeight="1" thickBot="1">
      <c r="A2768" s="12">
        <f>IF(data!C2768="","",data!A2768)</f>
        <v>2021122</v>
      </c>
      <c r="B2768" s="13">
        <f t="shared" si="451"/>
        <v>2</v>
      </c>
      <c r="C2768" s="34">
        <f>IF(data!C2768="","",data!C2768)</f>
        <v>4</v>
      </c>
      <c r="D2768" s="34">
        <f>IF(data!C2768="","",data!D2768)</f>
        <v>5</v>
      </c>
      <c r="E2768" s="34">
        <f>IF(data!C2768="","",data!E2768)</f>
        <v>12</v>
      </c>
      <c r="F2768" s="34">
        <f>IF(data!C2768="","",data!F2768)</f>
        <v>15</v>
      </c>
      <c r="G2768" s="34">
        <f>IF(data!C2768="","",data!G2768)</f>
        <v>18</v>
      </c>
      <c r="H2768" s="34">
        <f>IF(data!C2768="","",data!H2768)</f>
        <v>28</v>
      </c>
      <c r="I2768" s="35">
        <f>IF(data!C2768="","",data!I2768)</f>
        <v>7</v>
      </c>
      <c r="J2768" s="34">
        <f>IF(data!C2768="","",data!J2768)</f>
        <v>4</v>
      </c>
      <c r="K2768" s="34">
        <f>IF(data!C2768="","",data!K2768)</f>
        <v>12</v>
      </c>
      <c r="L2768" s="34">
        <f>IF(data!C2768="","",data!L2768)</f>
        <v>28</v>
      </c>
      <c r="M2768" s="34">
        <f>IF(data!C2768="","",data!M2768)</f>
        <v>18</v>
      </c>
      <c r="N2768" s="34">
        <f>IF(data!C2768="","",data!N2768)</f>
        <v>5</v>
      </c>
      <c r="O2768" s="34">
        <f>IF(data!C2768="","",data!O2768)</f>
        <v>15</v>
      </c>
      <c r="P2768" s="16">
        <f t="shared" si="452"/>
        <v>24</v>
      </c>
      <c r="Q2768" s="17">
        <f t="shared" si="453"/>
        <v>29</v>
      </c>
      <c r="R2768" s="18">
        <f t="shared" si="454"/>
        <v>18</v>
      </c>
      <c r="S2768" s="18">
        <f t="shared" si="455"/>
        <v>26</v>
      </c>
      <c r="T2768" s="18">
        <f t="shared" si="456"/>
        <v>16</v>
      </c>
      <c r="U2768" s="18">
        <f t="shared" si="457"/>
        <v>3</v>
      </c>
      <c r="V2768" s="18">
        <f t="shared" si="458"/>
        <v>3</v>
      </c>
      <c r="W2768" s="18">
        <f t="shared" si="459"/>
        <v>0</v>
      </c>
      <c r="X2768" s="18">
        <f t="shared" si="460"/>
        <v>9</v>
      </c>
      <c r="Y2768" s="18" t="str">
        <f t="shared" si="461"/>
        <v>对</v>
      </c>
    </row>
    <row r="2769" spans="1:25" ht="12.75" customHeight="1" thickBot="1">
      <c r="A2769" s="12">
        <f>IF(data!C2769="","",data!A2769)</f>
        <v>2021123</v>
      </c>
      <c r="B2769" s="13">
        <f t="shared" si="451"/>
        <v>3</v>
      </c>
      <c r="C2769" s="34">
        <f>IF(data!C2769="","",data!C2769)</f>
        <v>6</v>
      </c>
      <c r="D2769" s="34">
        <f>IF(data!C2769="","",data!D2769)</f>
        <v>14</v>
      </c>
      <c r="E2769" s="34">
        <f>IF(data!C2769="","",data!E2769)</f>
        <v>15</v>
      </c>
      <c r="F2769" s="34">
        <f>IF(data!C2769="","",data!F2769)</f>
        <v>19</v>
      </c>
      <c r="G2769" s="34">
        <f>IF(data!C2769="","",data!G2769)</f>
        <v>29</v>
      </c>
      <c r="H2769" s="34">
        <f>IF(data!C2769="","",data!H2769)</f>
        <v>31</v>
      </c>
      <c r="I2769" s="35">
        <f>IF(data!C2769="","",data!I2769)</f>
        <v>5</v>
      </c>
      <c r="J2769" s="34">
        <f>IF(data!C2769="","",data!J2769)</f>
        <v>31</v>
      </c>
      <c r="K2769" s="34">
        <f>IF(data!C2769="","",data!K2769)</f>
        <v>19</v>
      </c>
      <c r="L2769" s="34">
        <f>IF(data!C2769="","",data!L2769)</f>
        <v>15</v>
      </c>
      <c r="M2769" s="34">
        <f>IF(data!C2769="","",data!M2769)</f>
        <v>14</v>
      </c>
      <c r="N2769" s="34">
        <f>IF(data!C2769="","",data!N2769)</f>
        <v>6</v>
      </c>
      <c r="O2769" s="34">
        <f>IF(data!C2769="","",data!O2769)</f>
        <v>29</v>
      </c>
      <c r="P2769" s="16">
        <f t="shared" si="452"/>
        <v>25</v>
      </c>
      <c r="Q2769" s="17">
        <f t="shared" si="453"/>
        <v>26</v>
      </c>
      <c r="R2769" s="18">
        <f t="shared" si="454"/>
        <v>14</v>
      </c>
      <c r="S2769" s="18">
        <f t="shared" si="455"/>
        <v>24</v>
      </c>
      <c r="T2769" s="18">
        <f t="shared" si="456"/>
        <v>16</v>
      </c>
      <c r="U2769" s="18">
        <f t="shared" si="457"/>
        <v>30</v>
      </c>
      <c r="V2769" s="18">
        <f t="shared" si="458"/>
        <v>3</v>
      </c>
      <c r="W2769" s="18">
        <f t="shared" si="459"/>
        <v>9</v>
      </c>
      <c r="X2769" s="18">
        <f t="shared" si="460"/>
        <v>21</v>
      </c>
      <c r="Y2769" s="18" t="str">
        <f t="shared" si="461"/>
        <v>对</v>
      </c>
    </row>
    <row r="2770" spans="1:25" ht="12.75" customHeight="1" thickBot="1">
      <c r="A2770" s="12">
        <f>IF(data!C2770="","",data!A2770)</f>
        <v>2021124</v>
      </c>
      <c r="B2770" s="13">
        <f t="shared" si="451"/>
        <v>4</v>
      </c>
      <c r="C2770" s="34">
        <f>IF(data!C2770="","",data!C2770)</f>
        <v>1</v>
      </c>
      <c r="D2770" s="34">
        <f>IF(data!C2770="","",data!D2770)</f>
        <v>3</v>
      </c>
      <c r="E2770" s="34">
        <f>IF(data!C2770="","",data!E2770)</f>
        <v>18</v>
      </c>
      <c r="F2770" s="34">
        <f>IF(data!C2770="","",data!F2770)</f>
        <v>22</v>
      </c>
      <c r="G2770" s="34">
        <f>IF(data!C2770="","",data!G2770)</f>
        <v>29</v>
      </c>
      <c r="H2770" s="34">
        <f>IF(data!C2770="","",data!H2770)</f>
        <v>32</v>
      </c>
      <c r="I2770" s="35">
        <f>IF(data!C2770="","",data!I2770)</f>
        <v>2</v>
      </c>
      <c r="J2770" s="34">
        <f>IF(data!C2770="","",data!J2770)</f>
        <v>18</v>
      </c>
      <c r="K2770" s="34">
        <f>IF(data!C2770="","",data!K2770)</f>
        <v>1</v>
      </c>
      <c r="L2770" s="34">
        <f>IF(data!C2770="","",data!L2770)</f>
        <v>3</v>
      </c>
      <c r="M2770" s="34">
        <f>IF(data!C2770="","",data!M2770)</f>
        <v>22</v>
      </c>
      <c r="N2770" s="34">
        <f>IF(data!C2770="","",data!N2770)</f>
        <v>32</v>
      </c>
      <c r="O2770" s="34">
        <f>IF(data!C2770="","",data!O2770)</f>
        <v>29</v>
      </c>
      <c r="P2770" s="16">
        <f t="shared" si="452"/>
        <v>31</v>
      </c>
      <c r="Q2770" s="17">
        <f t="shared" si="453"/>
        <v>28</v>
      </c>
      <c r="R2770" s="18">
        <f t="shared" si="454"/>
        <v>23</v>
      </c>
      <c r="S2770" s="18">
        <f t="shared" si="455"/>
        <v>25</v>
      </c>
      <c r="T2770" s="18">
        <f t="shared" si="456"/>
        <v>21</v>
      </c>
      <c r="U2770" s="18">
        <f t="shared" si="457"/>
        <v>12</v>
      </c>
      <c r="V2770" s="18">
        <f t="shared" si="458"/>
        <v>15</v>
      </c>
      <c r="W2770" s="18">
        <f t="shared" si="459"/>
        <v>6</v>
      </c>
      <c r="X2770" s="18">
        <f t="shared" si="460"/>
        <v>3</v>
      </c>
      <c r="Y2770" s="18" t="str">
        <f t="shared" si="461"/>
        <v>对</v>
      </c>
    </row>
    <row r="2771" spans="1:25" ht="12.75" customHeight="1" thickBot="1">
      <c r="A2771" s="12">
        <f>IF(data!C2771="","",data!A2771)</f>
        <v>2021125</v>
      </c>
      <c r="B2771" s="13">
        <f t="shared" si="451"/>
        <v>5</v>
      </c>
      <c r="C2771" s="34">
        <f>IF(data!C2771="","",data!C2771)</f>
        <v>14</v>
      </c>
      <c r="D2771" s="34">
        <f>IF(data!C2771="","",data!D2771)</f>
        <v>19</v>
      </c>
      <c r="E2771" s="34">
        <f>IF(data!C2771="","",data!E2771)</f>
        <v>20</v>
      </c>
      <c r="F2771" s="34">
        <f>IF(data!C2771="","",data!F2771)</f>
        <v>23</v>
      </c>
      <c r="G2771" s="34">
        <f>IF(data!C2771="","",data!G2771)</f>
        <v>24</v>
      </c>
      <c r="H2771" s="34">
        <f>IF(data!C2771="","",data!H2771)</f>
        <v>31</v>
      </c>
      <c r="I2771" s="35">
        <f>IF(data!C2771="","",data!I2771)</f>
        <v>9</v>
      </c>
      <c r="J2771" s="34">
        <f>IF(data!C2771="","",data!J2771)</f>
        <v>31</v>
      </c>
      <c r="K2771" s="34">
        <f>IF(data!C2771="","",data!K2771)</f>
        <v>19</v>
      </c>
      <c r="L2771" s="34">
        <f>IF(data!C2771="","",data!L2771)</f>
        <v>14</v>
      </c>
      <c r="M2771" s="34">
        <f>IF(data!C2771="","",data!M2771)</f>
        <v>23</v>
      </c>
      <c r="N2771" s="34">
        <f>IF(data!C2771="","",data!N2771)</f>
        <v>20</v>
      </c>
      <c r="O2771" s="34">
        <f>IF(data!C2771="","",data!O2771)</f>
        <v>24</v>
      </c>
      <c r="P2771" s="16">
        <f t="shared" si="452"/>
        <v>17</v>
      </c>
      <c r="Q2771" s="17">
        <f t="shared" si="453"/>
        <v>28</v>
      </c>
      <c r="R2771" s="18">
        <f t="shared" si="454"/>
        <v>28</v>
      </c>
      <c r="S2771" s="18">
        <f t="shared" si="455"/>
        <v>31</v>
      </c>
      <c r="T2771" s="18">
        <f t="shared" si="456"/>
        <v>18</v>
      </c>
      <c r="U2771" s="18">
        <f t="shared" si="457"/>
        <v>18</v>
      </c>
      <c r="V2771" s="18">
        <f t="shared" si="458"/>
        <v>30</v>
      </c>
      <c r="W2771" s="18">
        <f t="shared" si="459"/>
        <v>9</v>
      </c>
      <c r="X2771" s="18">
        <f t="shared" si="460"/>
        <v>27</v>
      </c>
      <c r="Y2771" s="18" t="str">
        <f t="shared" si="461"/>
        <v>对</v>
      </c>
    </row>
    <row r="2772" spans="1:25" ht="12.75" customHeight="1" thickBot="1">
      <c r="A2772" s="12">
        <f>IF(data!C2772="","",data!A2772)</f>
        <v>2021126</v>
      </c>
      <c r="B2772" s="13">
        <f t="shared" si="451"/>
        <v>6</v>
      </c>
      <c r="C2772" s="34">
        <f>IF(data!C2772="","",data!C2772)</f>
        <v>19</v>
      </c>
      <c r="D2772" s="34">
        <f>IF(data!C2772="","",data!D2772)</f>
        <v>20</v>
      </c>
      <c r="E2772" s="34">
        <f>IF(data!C2772="","",data!E2772)</f>
        <v>23</v>
      </c>
      <c r="F2772" s="34">
        <f>IF(data!C2772="","",data!F2772)</f>
        <v>27</v>
      </c>
      <c r="G2772" s="34">
        <f>IF(data!C2772="","",data!G2772)</f>
        <v>28</v>
      </c>
      <c r="H2772" s="34">
        <f>IF(data!C2772="","",data!H2772)</f>
        <v>31</v>
      </c>
      <c r="I2772" s="35">
        <f>IF(data!C2772="","",data!I2772)</f>
        <v>1</v>
      </c>
      <c r="J2772" s="34">
        <f>IF(data!C2772="","",data!J2772)</f>
        <v>28</v>
      </c>
      <c r="K2772" s="34">
        <f>IF(data!C2772="","",data!K2772)</f>
        <v>27</v>
      </c>
      <c r="L2772" s="34">
        <f>IF(data!C2772="","",data!L2772)</f>
        <v>19</v>
      </c>
      <c r="M2772" s="34">
        <f>IF(data!C2772="","",data!M2772)</f>
        <v>23</v>
      </c>
      <c r="N2772" s="34">
        <f>IF(data!C2772="","",data!N2772)</f>
        <v>31</v>
      </c>
      <c r="O2772" s="34">
        <f>IF(data!C2772="","",data!O2772)</f>
        <v>20</v>
      </c>
      <c r="P2772" s="16">
        <f t="shared" si="452"/>
        <v>12</v>
      </c>
      <c r="Q2772" s="17">
        <f t="shared" si="453"/>
        <v>26</v>
      </c>
      <c r="R2772" s="18">
        <f t="shared" si="454"/>
        <v>10</v>
      </c>
      <c r="S2772" s="18">
        <f t="shared" si="455"/>
        <v>17</v>
      </c>
      <c r="T2772" s="18">
        <f t="shared" si="456"/>
        <v>5</v>
      </c>
      <c r="U2772" s="18">
        <f t="shared" si="457"/>
        <v>15</v>
      </c>
      <c r="V2772" s="18">
        <f t="shared" si="458"/>
        <v>15</v>
      </c>
      <c r="W2772" s="18">
        <f t="shared" si="459"/>
        <v>6</v>
      </c>
      <c r="X2772" s="18">
        <f t="shared" si="460"/>
        <v>27</v>
      </c>
      <c r="Y2772" s="18" t="str">
        <f t="shared" si="461"/>
        <v>对</v>
      </c>
    </row>
    <row r="2773" spans="1:25" ht="12.75" customHeight="1" thickBot="1">
      <c r="A2773" s="12">
        <f>IF(data!C2773="","",data!A2773)</f>
        <v>2021127</v>
      </c>
      <c r="B2773" s="13">
        <f t="shared" si="451"/>
        <v>7</v>
      </c>
      <c r="C2773" s="34">
        <f>IF(data!C2773="","",data!C2773)</f>
        <v>7</v>
      </c>
      <c r="D2773" s="34">
        <f>IF(data!C2773="","",data!D2773)</f>
        <v>15</v>
      </c>
      <c r="E2773" s="34">
        <f>IF(data!C2773="","",data!E2773)</f>
        <v>16</v>
      </c>
      <c r="F2773" s="34">
        <f>IF(data!C2773="","",data!F2773)</f>
        <v>20</v>
      </c>
      <c r="G2773" s="34">
        <f>IF(data!C2773="","",data!G2773)</f>
        <v>27</v>
      </c>
      <c r="H2773" s="34">
        <f>IF(data!C2773="","",data!H2773)</f>
        <v>29</v>
      </c>
      <c r="I2773" s="35">
        <f>IF(data!C2773="","",data!I2773)</f>
        <v>7</v>
      </c>
      <c r="J2773" s="34">
        <f>IF(data!C2773="","",data!J2773)</f>
        <v>29</v>
      </c>
      <c r="K2773" s="34">
        <f>IF(data!C2773="","",data!K2773)</f>
        <v>15</v>
      </c>
      <c r="L2773" s="34">
        <f>IF(data!C2773="","",data!L2773)</f>
        <v>20</v>
      </c>
      <c r="M2773" s="34">
        <f>IF(data!C2773="","",data!M2773)</f>
        <v>16</v>
      </c>
      <c r="N2773" s="34">
        <f>IF(data!C2773="","",data!N2773)</f>
        <v>27</v>
      </c>
      <c r="O2773" s="34">
        <f>IF(data!C2773="","",data!O2773)</f>
        <v>7</v>
      </c>
      <c r="P2773" s="16">
        <f t="shared" si="452"/>
        <v>22</v>
      </c>
      <c r="Q2773" s="17">
        <f t="shared" si="453"/>
        <v>25</v>
      </c>
      <c r="R2773" s="18">
        <f t="shared" si="454"/>
        <v>9</v>
      </c>
      <c r="S2773" s="18">
        <f t="shared" si="455"/>
        <v>12</v>
      </c>
      <c r="T2773" s="18">
        <f t="shared" si="456"/>
        <v>4</v>
      </c>
      <c r="U2773" s="18">
        <f t="shared" si="457"/>
        <v>9</v>
      </c>
      <c r="V2773" s="18">
        <f t="shared" si="458"/>
        <v>21</v>
      </c>
      <c r="W2773" s="18">
        <f t="shared" si="459"/>
        <v>12</v>
      </c>
      <c r="X2773" s="18">
        <f t="shared" si="460"/>
        <v>6</v>
      </c>
      <c r="Y2773" s="18" t="str">
        <f t="shared" si="461"/>
        <v>对</v>
      </c>
    </row>
    <row r="2774" spans="1:25" ht="12.75" customHeight="1" thickBot="1">
      <c r="A2774" s="12">
        <f>IF(data!C2774="","",data!A2774)</f>
        <v>2021128</v>
      </c>
      <c r="B2774" s="13">
        <f t="shared" si="451"/>
        <v>8</v>
      </c>
      <c r="C2774" s="34">
        <f>IF(data!C2774="","",data!C2774)</f>
        <v>5</v>
      </c>
      <c r="D2774" s="34">
        <f>IF(data!C2774="","",data!D2774)</f>
        <v>17</v>
      </c>
      <c r="E2774" s="34">
        <f>IF(data!C2774="","",data!E2774)</f>
        <v>20</v>
      </c>
      <c r="F2774" s="34">
        <f>IF(data!C2774="","",data!F2774)</f>
        <v>21</v>
      </c>
      <c r="G2774" s="34">
        <f>IF(data!C2774="","",data!G2774)</f>
        <v>23</v>
      </c>
      <c r="H2774" s="34">
        <f>IF(data!C2774="","",data!H2774)</f>
        <v>33</v>
      </c>
      <c r="I2774" s="35">
        <f>IF(data!C2774="","",data!I2774)</f>
        <v>4</v>
      </c>
      <c r="J2774" s="34">
        <f>IF(data!C2774="","",data!J2774)</f>
        <v>23</v>
      </c>
      <c r="K2774" s="34">
        <f>IF(data!C2774="","",data!K2774)</f>
        <v>5</v>
      </c>
      <c r="L2774" s="34">
        <f>IF(data!C2774="","",data!L2774)</f>
        <v>20</v>
      </c>
      <c r="M2774" s="34">
        <f>IF(data!C2774="","",data!M2774)</f>
        <v>17</v>
      </c>
      <c r="N2774" s="34">
        <f>IF(data!C2774="","",data!N2774)</f>
        <v>21</v>
      </c>
      <c r="O2774" s="34">
        <f>IF(data!C2774="","",data!O2774)</f>
        <v>33</v>
      </c>
      <c r="P2774" s="16">
        <f t="shared" si="452"/>
        <v>28</v>
      </c>
      <c r="Q2774" s="17">
        <f t="shared" si="453"/>
        <v>22</v>
      </c>
      <c r="R2774" s="18">
        <f t="shared" si="454"/>
        <v>20</v>
      </c>
      <c r="S2774" s="18">
        <f t="shared" si="455"/>
        <v>22</v>
      </c>
      <c r="T2774" s="18">
        <f t="shared" si="456"/>
        <v>5</v>
      </c>
      <c r="U2774" s="18">
        <f t="shared" si="457"/>
        <v>30</v>
      </c>
      <c r="V2774" s="18">
        <f t="shared" si="458"/>
        <v>30</v>
      </c>
      <c r="W2774" s="18">
        <f t="shared" si="459"/>
        <v>3</v>
      </c>
      <c r="X2774" s="18">
        <f t="shared" si="460"/>
        <v>15</v>
      </c>
      <c r="Y2774" s="18" t="str">
        <f t="shared" si="461"/>
        <v>对</v>
      </c>
    </row>
    <row r="2775" spans="1:25" ht="12.75" customHeight="1" thickBot="1">
      <c r="A2775" s="12">
        <f>IF(data!C2775="","",data!A2775)</f>
        <v>2021129</v>
      </c>
      <c r="B2775" s="13">
        <f t="shared" si="451"/>
        <v>9</v>
      </c>
      <c r="C2775" s="34">
        <f>IF(data!C2775="","",data!C2775)</f>
        <v>4</v>
      </c>
      <c r="D2775" s="34">
        <f>IF(data!C2775="","",data!D2775)</f>
        <v>15</v>
      </c>
      <c r="E2775" s="34">
        <f>IF(data!C2775="","",data!E2775)</f>
        <v>21</v>
      </c>
      <c r="F2775" s="34">
        <f>IF(data!C2775="","",data!F2775)</f>
        <v>27</v>
      </c>
      <c r="G2775" s="34">
        <f>IF(data!C2775="","",data!G2775)</f>
        <v>28</v>
      </c>
      <c r="H2775" s="34">
        <f>IF(data!C2775="","",data!H2775)</f>
        <v>29</v>
      </c>
      <c r="I2775" s="35">
        <f>IF(data!C2775="","",data!I2775)</f>
        <v>10</v>
      </c>
      <c r="J2775" s="34">
        <f>IF(data!C2775="","",data!J2775)</f>
        <v>4</v>
      </c>
      <c r="K2775" s="34">
        <f>IF(data!C2775="","",data!K2775)</f>
        <v>28</v>
      </c>
      <c r="L2775" s="34">
        <f>IF(data!C2775="","",data!L2775)</f>
        <v>21</v>
      </c>
      <c r="M2775" s="34">
        <f>IF(data!C2775="","",data!M2775)</f>
        <v>15</v>
      </c>
      <c r="N2775" s="34">
        <f>IF(data!C2775="","",data!N2775)</f>
        <v>29</v>
      </c>
      <c r="O2775" s="34">
        <f>IF(data!C2775="","",data!O2775)</f>
        <v>27</v>
      </c>
      <c r="P2775" s="16">
        <f t="shared" si="452"/>
        <v>25</v>
      </c>
      <c r="Q2775" s="17">
        <f t="shared" si="453"/>
        <v>25</v>
      </c>
      <c r="R2775" s="18">
        <f t="shared" si="454"/>
        <v>18</v>
      </c>
      <c r="S2775" s="18">
        <f t="shared" si="455"/>
        <v>28</v>
      </c>
      <c r="T2775" s="18">
        <f t="shared" si="456"/>
        <v>16</v>
      </c>
      <c r="U2775" s="18">
        <f t="shared" si="457"/>
        <v>3</v>
      </c>
      <c r="V2775" s="18">
        <f t="shared" si="458"/>
        <v>9</v>
      </c>
      <c r="W2775" s="18">
        <f t="shared" si="459"/>
        <v>12</v>
      </c>
      <c r="X2775" s="18">
        <f t="shared" si="460"/>
        <v>15</v>
      </c>
      <c r="Y2775" s="18" t="str">
        <f t="shared" si="461"/>
        <v>错</v>
      </c>
    </row>
    <row r="2776" spans="1:25" ht="12.75" customHeight="1" thickBot="1">
      <c r="A2776" s="12">
        <f>IF(data!C2776="","",data!A2776)</f>
        <v>2021130</v>
      </c>
      <c r="B2776" s="13">
        <f t="shared" si="451"/>
        <v>0</v>
      </c>
      <c r="C2776" s="34">
        <f>IF(data!C2776="","",data!C2776)</f>
        <v>8</v>
      </c>
      <c r="D2776" s="34">
        <f>IF(data!C2776="","",data!D2776)</f>
        <v>9</v>
      </c>
      <c r="E2776" s="34">
        <f>IF(data!C2776="","",data!E2776)</f>
        <v>15</v>
      </c>
      <c r="F2776" s="34">
        <f>IF(data!C2776="","",data!F2776)</f>
        <v>24</v>
      </c>
      <c r="G2776" s="34">
        <f>IF(data!C2776="","",data!G2776)</f>
        <v>26</v>
      </c>
      <c r="H2776" s="34">
        <f>IF(data!C2776="","",data!H2776)</f>
        <v>30</v>
      </c>
      <c r="I2776" s="35">
        <f>IF(data!C2776="","",data!I2776)</f>
        <v>6</v>
      </c>
      <c r="J2776" s="34">
        <f>IF(data!C2776="","",data!J2776)</f>
        <v>15</v>
      </c>
      <c r="K2776" s="34">
        <f>IF(data!C2776="","",data!K2776)</f>
        <v>24</v>
      </c>
      <c r="L2776" s="34">
        <f>IF(data!C2776="","",data!L2776)</f>
        <v>26</v>
      </c>
      <c r="M2776" s="34">
        <f>IF(data!C2776="","",data!M2776)</f>
        <v>30</v>
      </c>
      <c r="N2776" s="34">
        <f>IF(data!C2776="","",data!N2776)</f>
        <v>9</v>
      </c>
      <c r="O2776" s="34">
        <f>IF(data!C2776="","",data!O2776)</f>
        <v>8</v>
      </c>
      <c r="P2776" s="16">
        <f t="shared" si="452"/>
        <v>22</v>
      </c>
      <c r="Q2776" s="17">
        <f t="shared" si="453"/>
        <v>20</v>
      </c>
      <c r="R2776" s="18">
        <f t="shared" si="454"/>
        <v>24</v>
      </c>
      <c r="S2776" s="18">
        <f t="shared" si="455"/>
        <v>25</v>
      </c>
      <c r="T2776" s="18">
        <f t="shared" si="456"/>
        <v>16</v>
      </c>
      <c r="U2776" s="18">
        <f t="shared" si="457"/>
        <v>24</v>
      </c>
      <c r="V2776" s="18">
        <f t="shared" si="458"/>
        <v>3</v>
      </c>
      <c r="W2776" s="18">
        <f t="shared" si="459"/>
        <v>21</v>
      </c>
      <c r="X2776" s="18">
        <f t="shared" si="460"/>
        <v>24</v>
      </c>
      <c r="Y2776" s="18" t="str">
        <f t="shared" si="461"/>
        <v>对</v>
      </c>
    </row>
    <row r="2777" spans="1:25" ht="12.75" customHeight="1" thickBot="1">
      <c r="A2777" s="12">
        <f>IF(data!C2777="","",data!A2777)</f>
        <v>2021131</v>
      </c>
      <c r="B2777" s="13">
        <f t="shared" si="451"/>
        <v>1</v>
      </c>
      <c r="C2777" s="34">
        <f>IF(data!C2777="","",data!C2777)</f>
        <v>8</v>
      </c>
      <c r="D2777" s="34">
        <f>IF(data!C2777="","",data!D2777)</f>
        <v>11</v>
      </c>
      <c r="E2777" s="34">
        <f>IF(data!C2777="","",data!E2777)</f>
        <v>18</v>
      </c>
      <c r="F2777" s="34">
        <f>IF(data!C2777="","",data!F2777)</f>
        <v>19</v>
      </c>
      <c r="G2777" s="34">
        <f>IF(data!C2777="","",data!G2777)</f>
        <v>20</v>
      </c>
      <c r="H2777" s="34">
        <f>IF(data!C2777="","",data!H2777)</f>
        <v>24</v>
      </c>
      <c r="I2777" s="35">
        <f>IF(data!C2777="","",data!I2777)</f>
        <v>1</v>
      </c>
      <c r="J2777" s="34">
        <f>IF(data!C2777="","",data!J2777)</f>
        <v>8</v>
      </c>
      <c r="K2777" s="34">
        <f>IF(data!C2777="","",data!K2777)</f>
        <v>20</v>
      </c>
      <c r="L2777" s="34">
        <f>IF(data!C2777="","",data!L2777)</f>
        <v>18</v>
      </c>
      <c r="M2777" s="34">
        <f>IF(data!C2777="","",data!M2777)</f>
        <v>19</v>
      </c>
      <c r="N2777" s="34">
        <f>IF(data!C2777="","",data!N2777)</f>
        <v>24</v>
      </c>
      <c r="O2777" s="34">
        <f>IF(data!C2777="","",data!O2777)</f>
        <v>11</v>
      </c>
      <c r="P2777" s="16">
        <f t="shared" si="452"/>
        <v>16</v>
      </c>
      <c r="Q2777" s="17">
        <f t="shared" si="453"/>
        <v>30</v>
      </c>
      <c r="R2777" s="18">
        <f t="shared" si="454"/>
        <v>18</v>
      </c>
      <c r="S2777" s="18">
        <f t="shared" si="455"/>
        <v>22</v>
      </c>
      <c r="T2777" s="18">
        <f t="shared" si="456"/>
        <v>21</v>
      </c>
      <c r="U2777" s="18">
        <f t="shared" si="457"/>
        <v>21</v>
      </c>
      <c r="V2777" s="18">
        <f t="shared" si="458"/>
        <v>3</v>
      </c>
      <c r="W2777" s="18">
        <f t="shared" si="459"/>
        <v>18</v>
      </c>
      <c r="X2777" s="18">
        <f t="shared" si="460"/>
        <v>3</v>
      </c>
      <c r="Y2777" s="18" t="str">
        <f t="shared" si="461"/>
        <v>对</v>
      </c>
    </row>
    <row r="2778" spans="1:25" ht="12.75" customHeight="1" thickBot="1">
      <c r="A2778" s="12">
        <f>IF(data!C2778="","",data!A2778)</f>
        <v>2021132</v>
      </c>
      <c r="B2778" s="13">
        <f t="shared" si="451"/>
        <v>2</v>
      </c>
      <c r="C2778" s="34">
        <f>IF(data!C2778="","",data!C2778)</f>
        <v>1</v>
      </c>
      <c r="D2778" s="34">
        <f>IF(data!C2778="","",data!D2778)</f>
        <v>4</v>
      </c>
      <c r="E2778" s="34">
        <f>IF(data!C2778="","",data!E2778)</f>
        <v>6</v>
      </c>
      <c r="F2778" s="34">
        <f>IF(data!C2778="","",data!F2778)</f>
        <v>14</v>
      </c>
      <c r="G2778" s="34">
        <f>IF(data!C2778="","",data!G2778)</f>
        <v>20</v>
      </c>
      <c r="H2778" s="34">
        <f>IF(data!C2778="","",data!H2778)</f>
        <v>28</v>
      </c>
      <c r="I2778" s="35">
        <f>IF(data!C2778="","",data!I2778)</f>
        <v>8</v>
      </c>
      <c r="J2778" s="34">
        <f>IF(data!C2778="","",data!J2778)</f>
        <v>6</v>
      </c>
      <c r="K2778" s="34">
        <f>IF(data!C2778="","",data!K2778)</f>
        <v>4</v>
      </c>
      <c r="L2778" s="34">
        <f>IF(data!C2778="","",data!L2778)</f>
        <v>14</v>
      </c>
      <c r="M2778" s="34">
        <f>IF(data!C2778="","",data!M2778)</f>
        <v>28</v>
      </c>
      <c r="N2778" s="34">
        <f>IF(data!C2778="","",data!N2778)</f>
        <v>20</v>
      </c>
      <c r="O2778" s="34">
        <f>IF(data!C2778="","",data!O2778)</f>
        <v>1</v>
      </c>
      <c r="P2778" s="16">
        <f t="shared" si="452"/>
        <v>27</v>
      </c>
      <c r="Q2778" s="17">
        <f t="shared" si="453"/>
        <v>23</v>
      </c>
      <c r="R2778" s="18">
        <f t="shared" si="454"/>
        <v>12</v>
      </c>
      <c r="S2778" s="18">
        <f t="shared" si="455"/>
        <v>16</v>
      </c>
      <c r="T2778" s="18">
        <f t="shared" si="456"/>
        <v>31</v>
      </c>
      <c r="U2778" s="18">
        <f t="shared" si="457"/>
        <v>9</v>
      </c>
      <c r="V2778" s="18">
        <f t="shared" si="458"/>
        <v>6</v>
      </c>
      <c r="W2778" s="18">
        <f t="shared" si="459"/>
        <v>15</v>
      </c>
      <c r="X2778" s="18">
        <f t="shared" si="460"/>
        <v>30</v>
      </c>
      <c r="Y2778" s="18" t="str">
        <f t="shared" si="461"/>
        <v>对</v>
      </c>
    </row>
    <row r="2779" spans="1:25" ht="12.75" customHeight="1" thickBot="1">
      <c r="A2779" s="12">
        <f>IF(data!C2779="","",data!A2779)</f>
        <v>2021133</v>
      </c>
      <c r="B2779" s="13">
        <f t="shared" si="451"/>
        <v>3</v>
      </c>
      <c r="C2779" s="34">
        <f>IF(data!C2779="","",data!C2779)</f>
        <v>1</v>
      </c>
      <c r="D2779" s="34">
        <f>IF(data!C2779="","",data!D2779)</f>
        <v>3</v>
      </c>
      <c r="E2779" s="34">
        <f>IF(data!C2779="","",data!E2779)</f>
        <v>12</v>
      </c>
      <c r="F2779" s="34">
        <f>IF(data!C2779="","",data!F2779)</f>
        <v>19</v>
      </c>
      <c r="G2779" s="34">
        <f>IF(data!C2779="","",data!G2779)</f>
        <v>27</v>
      </c>
      <c r="H2779" s="34">
        <f>IF(data!C2779="","",data!H2779)</f>
        <v>31</v>
      </c>
      <c r="I2779" s="35">
        <f>IF(data!C2779="","",data!I2779)</f>
        <v>10</v>
      </c>
      <c r="J2779" s="34">
        <f>IF(data!C2779="","",data!J2779)</f>
        <v>1</v>
      </c>
      <c r="K2779" s="34">
        <f>IF(data!C2779="","",data!K2779)</f>
        <v>31</v>
      </c>
      <c r="L2779" s="34">
        <f>IF(data!C2779="","",data!L2779)</f>
        <v>19</v>
      </c>
      <c r="M2779" s="34">
        <f>IF(data!C2779="","",data!M2779)</f>
        <v>3</v>
      </c>
      <c r="N2779" s="34">
        <f>IF(data!C2779="","",data!N2779)</f>
        <v>27</v>
      </c>
      <c r="O2779" s="34">
        <f>IF(data!C2779="","",data!O2779)</f>
        <v>12</v>
      </c>
      <c r="P2779" s="16">
        <f t="shared" si="452"/>
        <v>30</v>
      </c>
      <c r="Q2779" s="17">
        <f t="shared" si="453"/>
        <v>26</v>
      </c>
      <c r="R2779" s="18">
        <f t="shared" si="454"/>
        <v>19</v>
      </c>
      <c r="S2779" s="18">
        <f t="shared" si="455"/>
        <v>27</v>
      </c>
      <c r="T2779" s="18">
        <f t="shared" si="456"/>
        <v>6</v>
      </c>
      <c r="U2779" s="18">
        <f t="shared" si="457"/>
        <v>6</v>
      </c>
      <c r="V2779" s="18">
        <f t="shared" si="458"/>
        <v>21</v>
      </c>
      <c r="W2779" s="18">
        <f t="shared" si="459"/>
        <v>3</v>
      </c>
      <c r="X2779" s="18">
        <f t="shared" si="460"/>
        <v>27</v>
      </c>
      <c r="Y2779" s="18" t="str">
        <f t="shared" si="461"/>
        <v>对</v>
      </c>
    </row>
    <row r="2780" spans="1:25" ht="12.75" customHeight="1" thickBot="1">
      <c r="A2780" s="12">
        <f>IF(data!C2780="","",data!A2780)</f>
        <v>2021134</v>
      </c>
      <c r="B2780" s="13">
        <f t="shared" si="451"/>
        <v>4</v>
      </c>
      <c r="C2780" s="34">
        <f>IF(data!C2780="","",data!C2780)</f>
        <v>1</v>
      </c>
      <c r="D2780" s="34">
        <f>IF(data!C2780="","",data!D2780)</f>
        <v>2</v>
      </c>
      <c r="E2780" s="34">
        <f>IF(data!C2780="","",data!E2780)</f>
        <v>16</v>
      </c>
      <c r="F2780" s="34">
        <f>IF(data!C2780="","",data!F2780)</f>
        <v>19</v>
      </c>
      <c r="G2780" s="34">
        <f>IF(data!C2780="","",data!G2780)</f>
        <v>25</v>
      </c>
      <c r="H2780" s="34">
        <f>IF(data!C2780="","",data!H2780)</f>
        <v>31</v>
      </c>
      <c r="I2780" s="35">
        <f>IF(data!C2780="","",data!I2780)</f>
        <v>8</v>
      </c>
      <c r="J2780" s="34">
        <f>IF(data!C2780="","",data!J2780)</f>
        <v>2</v>
      </c>
      <c r="K2780" s="34">
        <f>IF(data!C2780="","",data!K2780)</f>
        <v>31</v>
      </c>
      <c r="L2780" s="34">
        <f>IF(data!C2780="","",data!L2780)</f>
        <v>1</v>
      </c>
      <c r="M2780" s="34">
        <f>IF(data!C2780="","",data!M2780)</f>
        <v>25</v>
      </c>
      <c r="N2780" s="34">
        <f>IF(data!C2780="","",data!N2780)</f>
        <v>19</v>
      </c>
      <c r="O2780" s="34">
        <f>IF(data!C2780="","",data!O2780)</f>
        <v>16</v>
      </c>
      <c r="P2780" s="16">
        <f t="shared" si="452"/>
        <v>30</v>
      </c>
      <c r="Q2780" s="17">
        <f t="shared" si="453"/>
        <v>28</v>
      </c>
      <c r="R2780" s="18">
        <f t="shared" si="454"/>
        <v>26</v>
      </c>
      <c r="S2780" s="18">
        <f t="shared" si="455"/>
        <v>30</v>
      </c>
      <c r="T2780" s="18">
        <f t="shared" si="456"/>
        <v>1</v>
      </c>
      <c r="U2780" s="18">
        <f t="shared" si="457"/>
        <v>24</v>
      </c>
      <c r="V2780" s="18">
        <f t="shared" si="458"/>
        <v>9</v>
      </c>
      <c r="W2780" s="18">
        <f t="shared" si="459"/>
        <v>15</v>
      </c>
      <c r="X2780" s="18">
        <f t="shared" si="460"/>
        <v>6</v>
      </c>
      <c r="Y2780" s="18" t="str">
        <f t="shared" si="461"/>
        <v>错</v>
      </c>
    </row>
    <row r="2781" spans="1:25" ht="12.75" customHeight="1" thickBot="1">
      <c r="A2781" s="12">
        <f>IF(data!C2781="","",data!A2781)</f>
        <v>2021135</v>
      </c>
      <c r="B2781" s="13">
        <f t="shared" si="451"/>
        <v>5</v>
      </c>
      <c r="C2781" s="34">
        <f>IF(data!C2781="","",data!C2781)</f>
        <v>3</v>
      </c>
      <c r="D2781" s="34">
        <f>IF(data!C2781="","",data!D2781)</f>
        <v>10</v>
      </c>
      <c r="E2781" s="34">
        <f>IF(data!C2781="","",data!E2781)</f>
        <v>17</v>
      </c>
      <c r="F2781" s="34">
        <f>IF(data!C2781="","",data!F2781)</f>
        <v>19</v>
      </c>
      <c r="G2781" s="34">
        <f>IF(data!C2781="","",data!G2781)</f>
        <v>21</v>
      </c>
      <c r="H2781" s="34">
        <f>IF(data!C2781="","",data!H2781)</f>
        <v>31</v>
      </c>
      <c r="I2781" s="35">
        <f>IF(data!C2781="","",data!I2781)</f>
        <v>4</v>
      </c>
      <c r="J2781" s="34">
        <f>IF(data!C2781="","",data!J2781)</f>
        <v>21</v>
      </c>
      <c r="K2781" s="34">
        <f>IF(data!C2781="","",data!K2781)</f>
        <v>19</v>
      </c>
      <c r="L2781" s="34">
        <f>IF(data!C2781="","",data!L2781)</f>
        <v>31</v>
      </c>
      <c r="M2781" s="34">
        <f>IF(data!C2781="","",data!M2781)</f>
        <v>10</v>
      </c>
      <c r="N2781" s="34">
        <f>IF(data!C2781="","",data!N2781)</f>
        <v>3</v>
      </c>
      <c r="O2781" s="34">
        <f>IF(data!C2781="","",data!O2781)</f>
        <v>17</v>
      </c>
      <c r="P2781" s="16">
        <f t="shared" si="452"/>
        <v>28</v>
      </c>
      <c r="Q2781" s="17">
        <f t="shared" si="453"/>
        <v>27</v>
      </c>
      <c r="R2781" s="18">
        <f t="shared" si="454"/>
        <v>24</v>
      </c>
      <c r="S2781" s="18">
        <f t="shared" si="455"/>
        <v>30</v>
      </c>
      <c r="T2781" s="18">
        <f t="shared" si="456"/>
        <v>2</v>
      </c>
      <c r="U2781" s="18">
        <f t="shared" si="457"/>
        <v>6</v>
      </c>
      <c r="V2781" s="18">
        <f t="shared" si="458"/>
        <v>18</v>
      </c>
      <c r="W2781" s="18">
        <f t="shared" si="459"/>
        <v>15</v>
      </c>
      <c r="X2781" s="18">
        <f t="shared" si="460"/>
        <v>9</v>
      </c>
      <c r="Y2781" s="18" t="str">
        <f t="shared" si="461"/>
        <v>对</v>
      </c>
    </row>
    <row r="2782" spans="1:25" ht="12.75" customHeight="1" thickBot="1">
      <c r="A2782" s="12">
        <f>IF(data!C2782="","",data!A2782)</f>
        <v>2021136</v>
      </c>
      <c r="B2782" s="13">
        <f t="shared" si="451"/>
        <v>6</v>
      </c>
      <c r="C2782" s="34">
        <f>IF(data!C2782="","",data!C2782)</f>
        <v>2</v>
      </c>
      <c r="D2782" s="34">
        <f>IF(data!C2782="","",data!D2782)</f>
        <v>6</v>
      </c>
      <c r="E2782" s="34">
        <f>IF(data!C2782="","",data!E2782)</f>
        <v>9</v>
      </c>
      <c r="F2782" s="34">
        <f>IF(data!C2782="","",data!F2782)</f>
        <v>15</v>
      </c>
      <c r="G2782" s="34">
        <f>IF(data!C2782="","",data!G2782)</f>
        <v>19</v>
      </c>
      <c r="H2782" s="34">
        <f>IF(data!C2782="","",data!H2782)</f>
        <v>28</v>
      </c>
      <c r="I2782" s="35">
        <f>IF(data!C2782="","",data!I2782)</f>
        <v>16</v>
      </c>
      <c r="J2782" s="34">
        <f>IF(data!C2782="","",data!J2782)</f>
        <v>2</v>
      </c>
      <c r="K2782" s="34">
        <f>IF(data!C2782="","",data!K2782)</f>
        <v>15</v>
      </c>
      <c r="L2782" s="34">
        <f>IF(data!C2782="","",data!L2782)</f>
        <v>9</v>
      </c>
      <c r="M2782" s="34">
        <f>IF(data!C2782="","",data!M2782)</f>
        <v>28</v>
      </c>
      <c r="N2782" s="34">
        <f>IF(data!C2782="","",data!N2782)</f>
        <v>19</v>
      </c>
      <c r="O2782" s="34">
        <f>IF(data!C2782="","",data!O2782)</f>
        <v>6</v>
      </c>
      <c r="P2782" s="16">
        <f t="shared" si="452"/>
        <v>26</v>
      </c>
      <c r="Q2782" s="17">
        <f t="shared" si="453"/>
        <v>26</v>
      </c>
      <c r="R2782" s="18">
        <f t="shared" si="454"/>
        <v>18</v>
      </c>
      <c r="S2782" s="18">
        <f t="shared" si="455"/>
        <v>28</v>
      </c>
      <c r="T2782" s="18">
        <f t="shared" si="456"/>
        <v>30</v>
      </c>
      <c r="U2782" s="18">
        <f t="shared" si="457"/>
        <v>3</v>
      </c>
      <c r="V2782" s="18">
        <f t="shared" si="458"/>
        <v>24</v>
      </c>
      <c r="W2782" s="18">
        <f t="shared" si="459"/>
        <v>6</v>
      </c>
      <c r="X2782" s="18">
        <f t="shared" si="460"/>
        <v>15</v>
      </c>
      <c r="Y2782" s="18" t="str">
        <f t="shared" si="461"/>
        <v>错</v>
      </c>
    </row>
    <row r="2783" spans="1:25" ht="12.75" customHeight="1" thickBot="1">
      <c r="A2783" s="12">
        <f>IF(data!C2783="","",data!A2783)</f>
        <v>2021137</v>
      </c>
      <c r="B2783" s="13">
        <f t="shared" si="451"/>
        <v>7</v>
      </c>
      <c r="C2783" s="34">
        <f>IF(data!C2783="","",data!C2783)</f>
        <v>3</v>
      </c>
      <c r="D2783" s="34">
        <f>IF(data!C2783="","",data!D2783)</f>
        <v>7</v>
      </c>
      <c r="E2783" s="34">
        <f>IF(data!C2783="","",data!E2783)</f>
        <v>10</v>
      </c>
      <c r="F2783" s="34">
        <f>IF(data!C2783="","",data!F2783)</f>
        <v>14</v>
      </c>
      <c r="G2783" s="34">
        <f>IF(data!C2783="","",data!G2783)</f>
        <v>21</v>
      </c>
      <c r="H2783" s="34">
        <f>IF(data!C2783="","",data!H2783)</f>
        <v>24</v>
      </c>
      <c r="I2783" s="35">
        <f>IF(data!C2783="","",data!I2783)</f>
        <v>1</v>
      </c>
      <c r="J2783" s="34">
        <f>IF(data!C2783="","",data!J2783)</f>
        <v>10</v>
      </c>
      <c r="K2783" s="34">
        <f>IF(data!C2783="","",data!K2783)</f>
        <v>24</v>
      </c>
      <c r="L2783" s="34">
        <f>IF(data!C2783="","",data!L2783)</f>
        <v>14</v>
      </c>
      <c r="M2783" s="34">
        <f>IF(data!C2783="","",data!M2783)</f>
        <v>21</v>
      </c>
      <c r="N2783" s="34">
        <f>IF(data!C2783="","",data!N2783)</f>
        <v>3</v>
      </c>
      <c r="O2783" s="34">
        <f>IF(data!C2783="","",data!O2783)</f>
        <v>7</v>
      </c>
      <c r="P2783" s="16">
        <f t="shared" si="452"/>
        <v>21</v>
      </c>
      <c r="Q2783" s="17">
        <f t="shared" si="453"/>
        <v>22</v>
      </c>
      <c r="R2783" s="18">
        <f t="shared" si="454"/>
        <v>17</v>
      </c>
      <c r="S2783" s="18">
        <f t="shared" si="455"/>
        <v>26</v>
      </c>
      <c r="T2783" s="18">
        <f t="shared" si="456"/>
        <v>4</v>
      </c>
      <c r="U2783" s="18">
        <f t="shared" si="457"/>
        <v>12</v>
      </c>
      <c r="V2783" s="18">
        <f t="shared" si="458"/>
        <v>18</v>
      </c>
      <c r="W2783" s="18">
        <f t="shared" si="459"/>
        <v>3</v>
      </c>
      <c r="X2783" s="18">
        <f t="shared" si="460"/>
        <v>15</v>
      </c>
      <c r="Y2783" s="18" t="str">
        <f t="shared" si="461"/>
        <v>对</v>
      </c>
    </row>
    <row r="2784" spans="1:25" ht="12.75" customHeight="1" thickBot="1">
      <c r="A2784" s="12">
        <f>IF(data!C2784="","",data!A2784)</f>
        <v>2021138</v>
      </c>
      <c r="B2784" s="13">
        <f t="shared" si="451"/>
        <v>8</v>
      </c>
      <c r="C2784" s="34">
        <f>IF(data!C2784="","",data!C2784)</f>
        <v>11</v>
      </c>
      <c r="D2784" s="34">
        <f>IF(data!C2784="","",data!D2784)</f>
        <v>14</v>
      </c>
      <c r="E2784" s="34">
        <f>IF(data!C2784="","",data!E2784)</f>
        <v>15</v>
      </c>
      <c r="F2784" s="34">
        <f>IF(data!C2784="","",data!F2784)</f>
        <v>16</v>
      </c>
      <c r="G2784" s="34">
        <f>IF(data!C2784="","",data!G2784)</f>
        <v>27</v>
      </c>
      <c r="H2784" s="34">
        <f>IF(data!C2784="","",data!H2784)</f>
        <v>32</v>
      </c>
      <c r="I2784" s="35">
        <f>IF(data!C2784="","",data!I2784)</f>
        <v>9</v>
      </c>
      <c r="J2784" s="34">
        <f>IF(data!C2784="","",data!J2784)</f>
        <v>14</v>
      </c>
      <c r="K2784" s="34">
        <f>IF(data!C2784="","",data!K2784)</f>
        <v>15</v>
      </c>
      <c r="L2784" s="34">
        <f>IF(data!C2784="","",data!L2784)</f>
        <v>32</v>
      </c>
      <c r="M2784" s="34">
        <f>IF(data!C2784="","",data!M2784)</f>
        <v>27</v>
      </c>
      <c r="N2784" s="34">
        <f>IF(data!C2784="","",data!N2784)</f>
        <v>11</v>
      </c>
      <c r="O2784" s="34">
        <f>IF(data!C2784="","",data!O2784)</f>
        <v>16</v>
      </c>
      <c r="P2784" s="16">
        <f t="shared" si="452"/>
        <v>21</v>
      </c>
      <c r="Q2784" s="17">
        <f t="shared" si="453"/>
        <v>17</v>
      </c>
      <c r="R2784" s="18">
        <f t="shared" si="454"/>
        <v>18</v>
      </c>
      <c r="S2784" s="18">
        <f t="shared" si="455"/>
        <v>21</v>
      </c>
      <c r="T2784" s="18">
        <f t="shared" si="456"/>
        <v>30</v>
      </c>
      <c r="U2784" s="18">
        <f t="shared" si="457"/>
        <v>9</v>
      </c>
      <c r="V2784" s="18">
        <f t="shared" si="458"/>
        <v>24</v>
      </c>
      <c r="W2784" s="18">
        <f t="shared" si="459"/>
        <v>18</v>
      </c>
      <c r="X2784" s="18">
        <f t="shared" si="460"/>
        <v>27</v>
      </c>
      <c r="Y2784" s="18" t="str">
        <f t="shared" si="461"/>
        <v>错</v>
      </c>
    </row>
    <row r="2785" spans="1:25" ht="12.75" customHeight="1" thickBot="1">
      <c r="A2785" s="12">
        <f>IF(data!C2785="","",data!A2785)</f>
        <v>2021139</v>
      </c>
      <c r="B2785" s="13">
        <f t="shared" si="451"/>
        <v>9</v>
      </c>
      <c r="C2785" s="34">
        <f>IF(data!C2785="","",data!C2785)</f>
        <v>12</v>
      </c>
      <c r="D2785" s="34">
        <f>IF(data!C2785="","",data!D2785)</f>
        <v>14</v>
      </c>
      <c r="E2785" s="34">
        <f>IF(data!C2785="","",data!E2785)</f>
        <v>19</v>
      </c>
      <c r="F2785" s="34">
        <f>IF(data!C2785="","",data!F2785)</f>
        <v>23</v>
      </c>
      <c r="G2785" s="34">
        <f>IF(data!C2785="","",data!G2785)</f>
        <v>24</v>
      </c>
      <c r="H2785" s="34">
        <f>IF(data!C2785="","",data!H2785)</f>
        <v>27</v>
      </c>
      <c r="I2785" s="35">
        <f>IF(data!C2785="","",data!I2785)</f>
        <v>1</v>
      </c>
      <c r="J2785" s="34">
        <f>IF(data!C2785="","",data!J2785)</f>
        <v>14</v>
      </c>
      <c r="K2785" s="34">
        <f>IF(data!C2785="","",data!K2785)</f>
        <v>24</v>
      </c>
      <c r="L2785" s="34">
        <f>IF(data!C2785="","",data!L2785)</f>
        <v>12</v>
      </c>
      <c r="M2785" s="34">
        <f>IF(data!C2785="","",data!M2785)</f>
        <v>23</v>
      </c>
      <c r="N2785" s="34">
        <f>IF(data!C2785="","",data!N2785)</f>
        <v>27</v>
      </c>
      <c r="O2785" s="34">
        <f>IF(data!C2785="","",data!O2785)</f>
        <v>19</v>
      </c>
      <c r="P2785" s="16">
        <f t="shared" si="452"/>
        <v>15</v>
      </c>
      <c r="Q2785" s="17">
        <f t="shared" si="453"/>
        <v>24</v>
      </c>
      <c r="R2785" s="18">
        <f t="shared" si="454"/>
        <v>16</v>
      </c>
      <c r="S2785" s="18">
        <f t="shared" si="455"/>
        <v>21</v>
      </c>
      <c r="T2785" s="18">
        <f t="shared" si="456"/>
        <v>22</v>
      </c>
      <c r="U2785" s="18">
        <f t="shared" si="457"/>
        <v>15</v>
      </c>
      <c r="V2785" s="18">
        <f t="shared" si="458"/>
        <v>27</v>
      </c>
      <c r="W2785" s="18">
        <f t="shared" si="459"/>
        <v>3</v>
      </c>
      <c r="X2785" s="18">
        <f t="shared" si="460"/>
        <v>24</v>
      </c>
      <c r="Y2785" s="18" t="str">
        <f t="shared" si="461"/>
        <v>错</v>
      </c>
    </row>
    <row r="2786" spans="1:25" ht="12.75" customHeight="1" thickBot="1">
      <c r="A2786" s="12">
        <f>IF(data!C2786="","",data!A2786)</f>
        <v>2021140</v>
      </c>
      <c r="B2786" s="13">
        <f t="shared" si="451"/>
        <v>0</v>
      </c>
      <c r="C2786" s="34">
        <f>IF(data!C2786="","",data!C2786)</f>
        <v>5</v>
      </c>
      <c r="D2786" s="34">
        <f>IF(data!C2786="","",data!D2786)</f>
        <v>10</v>
      </c>
      <c r="E2786" s="34">
        <f>IF(data!C2786="","",data!E2786)</f>
        <v>16</v>
      </c>
      <c r="F2786" s="34">
        <f>IF(data!C2786="","",data!F2786)</f>
        <v>26</v>
      </c>
      <c r="G2786" s="34">
        <f>IF(data!C2786="","",data!G2786)</f>
        <v>27</v>
      </c>
      <c r="H2786" s="34">
        <f>IF(data!C2786="","",data!H2786)</f>
        <v>33</v>
      </c>
      <c r="I2786" s="35">
        <f>IF(data!C2786="","",data!I2786)</f>
        <v>1</v>
      </c>
      <c r="J2786" s="34">
        <f>IF(data!C2786="","",data!J2786)</f>
        <v>26</v>
      </c>
      <c r="K2786" s="34">
        <f>IF(data!C2786="","",data!K2786)</f>
        <v>16</v>
      </c>
      <c r="L2786" s="34">
        <f>IF(data!C2786="","",data!L2786)</f>
        <v>5</v>
      </c>
      <c r="M2786" s="34">
        <f>IF(data!C2786="","",data!M2786)</f>
        <v>27</v>
      </c>
      <c r="N2786" s="34">
        <f>IF(data!C2786="","",data!N2786)</f>
        <v>10</v>
      </c>
      <c r="O2786" s="34">
        <f>IF(data!C2786="","",data!O2786)</f>
        <v>33</v>
      </c>
      <c r="P2786" s="16">
        <f t="shared" si="452"/>
        <v>28</v>
      </c>
      <c r="Q2786" s="17">
        <f t="shared" si="453"/>
        <v>18</v>
      </c>
      <c r="R2786" s="18">
        <f t="shared" si="454"/>
        <v>12</v>
      </c>
      <c r="S2786" s="18">
        <f t="shared" si="455"/>
        <v>15</v>
      </c>
      <c r="T2786" s="18">
        <f t="shared" si="456"/>
        <v>3</v>
      </c>
      <c r="U2786" s="18">
        <f t="shared" si="457"/>
        <v>9</v>
      </c>
      <c r="V2786" s="18">
        <f t="shared" si="458"/>
        <v>27</v>
      </c>
      <c r="W2786" s="18">
        <f t="shared" si="459"/>
        <v>18</v>
      </c>
      <c r="X2786" s="18">
        <f t="shared" si="460"/>
        <v>9</v>
      </c>
      <c r="Y2786" s="18" t="str">
        <f t="shared" si="461"/>
        <v>对</v>
      </c>
    </row>
    <row r="2787" spans="1:25" ht="12.75" customHeight="1" thickBot="1">
      <c r="A2787" s="12">
        <f>IF(data!C2787="","",data!A2787)</f>
        <v>2021141</v>
      </c>
      <c r="B2787" s="13">
        <f t="shared" ref="B2787:B2850" si="462">IF(A2787="","",MOD(A2787,10))</f>
        <v>1</v>
      </c>
      <c r="C2787" s="34">
        <f>IF(data!C2787="","",data!C2787)</f>
        <v>1</v>
      </c>
      <c r="D2787" s="34">
        <f>IF(data!C2787="","",data!D2787)</f>
        <v>14</v>
      </c>
      <c r="E2787" s="34">
        <f>IF(data!C2787="","",data!E2787)</f>
        <v>19</v>
      </c>
      <c r="F2787" s="34">
        <f>IF(data!C2787="","",data!F2787)</f>
        <v>23</v>
      </c>
      <c r="G2787" s="34">
        <f>IF(data!C2787="","",data!G2787)</f>
        <v>26</v>
      </c>
      <c r="H2787" s="34">
        <f>IF(data!C2787="","",data!H2787)</f>
        <v>30</v>
      </c>
      <c r="I2787" s="35">
        <f>IF(data!C2787="","",data!I2787)</f>
        <v>10</v>
      </c>
      <c r="J2787" s="34">
        <f>IF(data!C2787="","",data!J2787)</f>
        <v>14</v>
      </c>
      <c r="K2787" s="34">
        <f>IF(data!C2787="","",data!K2787)</f>
        <v>19</v>
      </c>
      <c r="L2787" s="34">
        <f>IF(data!C2787="","",data!L2787)</f>
        <v>23</v>
      </c>
      <c r="M2787" s="34">
        <f>IF(data!C2787="","",data!M2787)</f>
        <v>1</v>
      </c>
      <c r="N2787" s="34">
        <f>IF(data!C2787="","",data!N2787)</f>
        <v>30</v>
      </c>
      <c r="O2787" s="34">
        <f>IF(data!C2787="","",data!O2787)</f>
        <v>26</v>
      </c>
      <c r="P2787" s="16">
        <f t="shared" ref="P2787:P2850" si="463">IF(C2787="","",H2787-C2787)</f>
        <v>29</v>
      </c>
      <c r="Q2787" s="17">
        <f t="shared" si="453"/>
        <v>33</v>
      </c>
      <c r="R2787" s="18">
        <f t="shared" si="454"/>
        <v>22</v>
      </c>
      <c r="S2787" s="18">
        <f t="shared" si="455"/>
        <v>28</v>
      </c>
      <c r="T2787" s="18">
        <f t="shared" si="456"/>
        <v>31</v>
      </c>
      <c r="U2787" s="18">
        <f t="shared" si="457"/>
        <v>9</v>
      </c>
      <c r="V2787" s="18">
        <f t="shared" si="458"/>
        <v>3</v>
      </c>
      <c r="W2787" s="18">
        <f t="shared" si="459"/>
        <v>12</v>
      </c>
      <c r="X2787" s="18">
        <f t="shared" si="460"/>
        <v>12</v>
      </c>
      <c r="Y2787" s="18" t="str">
        <f t="shared" si="461"/>
        <v>对</v>
      </c>
    </row>
    <row r="2788" spans="1:25" ht="12.75" customHeight="1" thickBot="1">
      <c r="A2788" s="12">
        <f>IF(data!C2788="","",data!A2788)</f>
        <v>2021142</v>
      </c>
      <c r="B2788" s="13">
        <f t="shared" si="462"/>
        <v>2</v>
      </c>
      <c r="C2788" s="34">
        <f>IF(data!C2788="","",data!C2788)</f>
        <v>4</v>
      </c>
      <c r="D2788" s="34">
        <f>IF(data!C2788="","",data!D2788)</f>
        <v>7</v>
      </c>
      <c r="E2788" s="34">
        <f>IF(data!C2788="","",data!E2788)</f>
        <v>17</v>
      </c>
      <c r="F2788" s="34">
        <f>IF(data!C2788="","",data!F2788)</f>
        <v>19</v>
      </c>
      <c r="G2788" s="34">
        <f>IF(data!C2788="","",data!G2788)</f>
        <v>20</v>
      </c>
      <c r="H2788" s="34">
        <f>IF(data!C2788="","",data!H2788)</f>
        <v>24</v>
      </c>
      <c r="I2788" s="35">
        <f>IF(data!C2788="","",data!I2788)</f>
        <v>16</v>
      </c>
      <c r="J2788" s="34">
        <f>IF(data!C2788="","",data!J2788)</f>
        <v>20</v>
      </c>
      <c r="K2788" s="34">
        <f>IF(data!C2788="","",data!K2788)</f>
        <v>4</v>
      </c>
      <c r="L2788" s="34">
        <f>IF(data!C2788="","",data!L2788)</f>
        <v>7</v>
      </c>
      <c r="M2788" s="34">
        <f>IF(data!C2788="","",data!M2788)</f>
        <v>17</v>
      </c>
      <c r="N2788" s="34">
        <f>IF(data!C2788="","",data!N2788)</f>
        <v>24</v>
      </c>
      <c r="O2788" s="34">
        <f>IF(data!C2788="","",data!O2788)</f>
        <v>19</v>
      </c>
      <c r="P2788" s="16">
        <f t="shared" si="463"/>
        <v>20</v>
      </c>
      <c r="Q2788" s="17">
        <f t="shared" si="453"/>
        <v>29</v>
      </c>
      <c r="R2788" s="18">
        <f t="shared" si="454"/>
        <v>25</v>
      </c>
      <c r="S2788" s="18">
        <f t="shared" si="455"/>
        <v>29</v>
      </c>
      <c r="T2788" s="18">
        <f t="shared" si="456"/>
        <v>14</v>
      </c>
      <c r="U2788" s="18">
        <f t="shared" si="457"/>
        <v>24</v>
      </c>
      <c r="V2788" s="18">
        <f t="shared" si="458"/>
        <v>27</v>
      </c>
      <c r="W2788" s="18">
        <f t="shared" si="459"/>
        <v>6</v>
      </c>
      <c r="X2788" s="18">
        <f t="shared" si="460"/>
        <v>9</v>
      </c>
      <c r="Y2788" s="18" t="str">
        <f t="shared" si="461"/>
        <v>对</v>
      </c>
    </row>
    <row r="2789" spans="1:25" ht="12.75" customHeight="1" thickBot="1">
      <c r="A2789" s="12">
        <f>IF(data!C2789="","",data!A2789)</f>
        <v>2021143</v>
      </c>
      <c r="B2789" s="13">
        <f t="shared" si="462"/>
        <v>3</v>
      </c>
      <c r="C2789" s="34">
        <f>IF(data!C2789="","",data!C2789)</f>
        <v>1</v>
      </c>
      <c r="D2789" s="34">
        <f>IF(data!C2789="","",data!D2789)</f>
        <v>9</v>
      </c>
      <c r="E2789" s="34">
        <f>IF(data!C2789="","",data!E2789)</f>
        <v>11</v>
      </c>
      <c r="F2789" s="34">
        <f>IF(data!C2789="","",data!F2789)</f>
        <v>13</v>
      </c>
      <c r="G2789" s="34">
        <f>IF(data!C2789="","",data!G2789)</f>
        <v>20</v>
      </c>
      <c r="H2789" s="34">
        <f>IF(data!C2789="","",data!H2789)</f>
        <v>29</v>
      </c>
      <c r="I2789" s="35">
        <f>IF(data!C2789="","",data!I2789)</f>
        <v>9</v>
      </c>
      <c r="J2789" s="34">
        <f>IF(data!C2789="","",data!J2789)</f>
        <v>29</v>
      </c>
      <c r="K2789" s="34">
        <f>IF(data!C2789="","",data!K2789)</f>
        <v>1</v>
      </c>
      <c r="L2789" s="34">
        <f>IF(data!C2789="","",data!L2789)</f>
        <v>9</v>
      </c>
      <c r="M2789" s="34">
        <f>IF(data!C2789="","",data!M2789)</f>
        <v>11</v>
      </c>
      <c r="N2789" s="34">
        <f>IF(data!C2789="","",data!N2789)</f>
        <v>20</v>
      </c>
      <c r="O2789" s="34">
        <f>IF(data!C2789="","",data!O2789)</f>
        <v>13</v>
      </c>
      <c r="P2789" s="16">
        <f t="shared" si="463"/>
        <v>28</v>
      </c>
      <c r="Q2789" s="17">
        <f t="shared" si="453"/>
        <v>22</v>
      </c>
      <c r="R2789" s="18">
        <f t="shared" si="454"/>
        <v>16</v>
      </c>
      <c r="S2789" s="18">
        <f t="shared" si="455"/>
        <v>20</v>
      </c>
      <c r="T2789" s="18">
        <f t="shared" si="456"/>
        <v>14</v>
      </c>
      <c r="U2789" s="18">
        <f t="shared" si="457"/>
        <v>12</v>
      </c>
      <c r="V2789" s="18">
        <f t="shared" si="458"/>
        <v>15</v>
      </c>
      <c r="W2789" s="18">
        <f t="shared" si="459"/>
        <v>3</v>
      </c>
      <c r="X2789" s="18">
        <f t="shared" si="460"/>
        <v>30</v>
      </c>
      <c r="Y2789" s="18" t="str">
        <f t="shared" si="461"/>
        <v>对</v>
      </c>
    </row>
    <row r="2790" spans="1:25" ht="12.75" customHeight="1" thickBot="1">
      <c r="A2790" s="12">
        <f>IF(data!C2790="","",data!A2790)</f>
        <v>2021144</v>
      </c>
      <c r="B2790" s="13">
        <f t="shared" si="462"/>
        <v>4</v>
      </c>
      <c r="C2790" s="34">
        <f>IF(data!C2790="","",data!C2790)</f>
        <v>2</v>
      </c>
      <c r="D2790" s="34">
        <f>IF(data!C2790="","",data!D2790)</f>
        <v>5</v>
      </c>
      <c r="E2790" s="34">
        <f>IF(data!C2790="","",data!E2790)</f>
        <v>13</v>
      </c>
      <c r="F2790" s="34">
        <f>IF(data!C2790="","",data!F2790)</f>
        <v>15</v>
      </c>
      <c r="G2790" s="34">
        <f>IF(data!C2790="","",data!G2790)</f>
        <v>23</v>
      </c>
      <c r="H2790" s="34">
        <f>IF(data!C2790="","",data!H2790)</f>
        <v>26</v>
      </c>
      <c r="I2790" s="35">
        <f>IF(data!C2790="","",data!I2790)</f>
        <v>7</v>
      </c>
      <c r="J2790" s="34">
        <f>IF(data!C2790="","",data!J2790)</f>
        <v>26</v>
      </c>
      <c r="K2790" s="34">
        <f>IF(data!C2790="","",data!K2790)</f>
        <v>13</v>
      </c>
      <c r="L2790" s="34">
        <f>IF(data!C2790="","",data!L2790)</f>
        <v>15</v>
      </c>
      <c r="M2790" s="34">
        <f>IF(data!C2790="","",data!M2790)</f>
        <v>2</v>
      </c>
      <c r="N2790" s="34">
        <f>IF(data!C2790="","",data!N2790)</f>
        <v>5</v>
      </c>
      <c r="O2790" s="34">
        <f>IF(data!C2790="","",data!O2790)</f>
        <v>23</v>
      </c>
      <c r="P2790" s="16">
        <f t="shared" si="463"/>
        <v>24</v>
      </c>
      <c r="Q2790" s="17">
        <f t="shared" si="453"/>
        <v>26</v>
      </c>
      <c r="R2790" s="18">
        <f t="shared" si="454"/>
        <v>19</v>
      </c>
      <c r="S2790" s="18">
        <f t="shared" si="455"/>
        <v>28</v>
      </c>
      <c r="T2790" s="18">
        <f t="shared" si="456"/>
        <v>29</v>
      </c>
      <c r="U2790" s="18">
        <f t="shared" si="457"/>
        <v>15</v>
      </c>
      <c r="V2790" s="18">
        <f t="shared" si="458"/>
        <v>30</v>
      </c>
      <c r="W2790" s="18">
        <f t="shared" si="459"/>
        <v>9</v>
      </c>
      <c r="X2790" s="18">
        <f t="shared" si="460"/>
        <v>15</v>
      </c>
      <c r="Y2790" s="18" t="str">
        <f t="shared" si="461"/>
        <v>对</v>
      </c>
    </row>
    <row r="2791" spans="1:25" ht="12.75" customHeight="1" thickBot="1">
      <c r="A2791" s="12">
        <f>IF(data!C2791="","",data!A2791)</f>
        <v>2021145</v>
      </c>
      <c r="B2791" s="13">
        <f t="shared" si="462"/>
        <v>5</v>
      </c>
      <c r="C2791" s="34">
        <f>IF(data!C2791="","",data!C2791)</f>
        <v>4</v>
      </c>
      <c r="D2791" s="34">
        <f>IF(data!C2791="","",data!D2791)</f>
        <v>7</v>
      </c>
      <c r="E2791" s="34">
        <f>IF(data!C2791="","",data!E2791)</f>
        <v>10</v>
      </c>
      <c r="F2791" s="34">
        <f>IF(data!C2791="","",data!F2791)</f>
        <v>14</v>
      </c>
      <c r="G2791" s="34">
        <f>IF(data!C2791="","",data!G2791)</f>
        <v>16</v>
      </c>
      <c r="H2791" s="34">
        <f>IF(data!C2791="","",data!H2791)</f>
        <v>26</v>
      </c>
      <c r="I2791" s="35">
        <f>IF(data!C2791="","",data!I2791)</f>
        <v>9</v>
      </c>
      <c r="J2791" s="34">
        <f>IF(data!C2791="","",data!J2791)</f>
        <v>10</v>
      </c>
      <c r="K2791" s="34">
        <f>IF(data!C2791="","",data!K2791)</f>
        <v>14</v>
      </c>
      <c r="L2791" s="34">
        <f>IF(data!C2791="","",data!L2791)</f>
        <v>26</v>
      </c>
      <c r="M2791" s="34">
        <f>IF(data!C2791="","",data!M2791)</f>
        <v>7</v>
      </c>
      <c r="N2791" s="34">
        <f>IF(data!C2791="","",data!N2791)</f>
        <v>16</v>
      </c>
      <c r="O2791" s="34">
        <f>IF(data!C2791="","",data!O2791)</f>
        <v>4</v>
      </c>
      <c r="P2791" s="16">
        <f t="shared" si="463"/>
        <v>22</v>
      </c>
      <c r="Q2791" s="17">
        <f t="shared" si="453"/>
        <v>22</v>
      </c>
      <c r="R2791" s="18">
        <f t="shared" si="454"/>
        <v>21</v>
      </c>
      <c r="S2791" s="18">
        <f t="shared" si="455"/>
        <v>24</v>
      </c>
      <c r="T2791" s="18">
        <f t="shared" si="456"/>
        <v>19</v>
      </c>
      <c r="U2791" s="18">
        <f t="shared" si="457"/>
        <v>30</v>
      </c>
      <c r="V2791" s="18">
        <f t="shared" si="458"/>
        <v>3</v>
      </c>
      <c r="W2791" s="18">
        <f t="shared" si="459"/>
        <v>18</v>
      </c>
      <c r="X2791" s="18">
        <f t="shared" si="460"/>
        <v>3</v>
      </c>
      <c r="Y2791" s="18" t="str">
        <f t="shared" si="461"/>
        <v>错</v>
      </c>
    </row>
    <row r="2792" spans="1:25" ht="12.75" customHeight="1" thickBot="1">
      <c r="A2792" s="12">
        <f>IF(data!C2792="","",data!A2792)</f>
        <v>2021146</v>
      </c>
      <c r="B2792" s="13">
        <f t="shared" si="462"/>
        <v>6</v>
      </c>
      <c r="C2792" s="34">
        <f>IF(data!C2792="","",data!C2792)</f>
        <v>7</v>
      </c>
      <c r="D2792" s="34">
        <f>IF(data!C2792="","",data!D2792)</f>
        <v>9</v>
      </c>
      <c r="E2792" s="34">
        <f>IF(data!C2792="","",data!E2792)</f>
        <v>21</v>
      </c>
      <c r="F2792" s="34">
        <f>IF(data!C2792="","",data!F2792)</f>
        <v>22</v>
      </c>
      <c r="G2792" s="34">
        <f>IF(data!C2792="","",data!G2792)</f>
        <v>26</v>
      </c>
      <c r="H2792" s="34">
        <f>IF(data!C2792="","",data!H2792)</f>
        <v>32</v>
      </c>
      <c r="I2792" s="35">
        <f>IF(data!C2792="","",data!I2792)</f>
        <v>3</v>
      </c>
      <c r="J2792" s="34">
        <f>IF(data!C2792="","",data!J2792)</f>
        <v>9</v>
      </c>
      <c r="K2792" s="34">
        <f>IF(data!C2792="","",data!K2792)</f>
        <v>21</v>
      </c>
      <c r="L2792" s="34">
        <f>IF(data!C2792="","",data!L2792)</f>
        <v>7</v>
      </c>
      <c r="M2792" s="34">
        <f>IF(data!C2792="","",data!M2792)</f>
        <v>32</v>
      </c>
      <c r="N2792" s="34">
        <f>IF(data!C2792="","",data!N2792)</f>
        <v>22</v>
      </c>
      <c r="O2792" s="34">
        <f>IF(data!C2792="","",data!O2792)</f>
        <v>26</v>
      </c>
      <c r="P2792" s="16">
        <f t="shared" si="463"/>
        <v>25</v>
      </c>
      <c r="Q2792" s="17">
        <f t="shared" si="453"/>
        <v>21</v>
      </c>
      <c r="R2792" s="18">
        <f t="shared" si="454"/>
        <v>12</v>
      </c>
      <c r="S2792" s="18">
        <f t="shared" si="455"/>
        <v>22</v>
      </c>
      <c r="T2792" s="18">
        <f t="shared" si="456"/>
        <v>7</v>
      </c>
      <c r="U2792" s="18">
        <f t="shared" si="457"/>
        <v>15</v>
      </c>
      <c r="V2792" s="18">
        <f t="shared" si="458"/>
        <v>24</v>
      </c>
      <c r="W2792" s="18">
        <f t="shared" si="459"/>
        <v>27</v>
      </c>
      <c r="X2792" s="18">
        <f t="shared" si="460"/>
        <v>3</v>
      </c>
      <c r="Y2792" s="18" t="str">
        <f t="shared" si="461"/>
        <v>对</v>
      </c>
    </row>
    <row r="2793" spans="1:25" ht="12.75" customHeight="1" thickBot="1">
      <c r="A2793" s="12">
        <f>IF(data!C2793="","",data!A2793)</f>
        <v>2021147</v>
      </c>
      <c r="B2793" s="13">
        <f t="shared" si="462"/>
        <v>7</v>
      </c>
      <c r="C2793" s="34">
        <f>IF(data!C2793="","",data!C2793)</f>
        <v>5</v>
      </c>
      <c r="D2793" s="34">
        <f>IF(data!C2793="","",data!D2793)</f>
        <v>10</v>
      </c>
      <c r="E2793" s="34">
        <f>IF(data!C2793="","",data!E2793)</f>
        <v>11</v>
      </c>
      <c r="F2793" s="34">
        <f>IF(data!C2793="","",data!F2793)</f>
        <v>13</v>
      </c>
      <c r="G2793" s="34">
        <f>IF(data!C2793="","",data!G2793)</f>
        <v>27</v>
      </c>
      <c r="H2793" s="34">
        <f>IF(data!C2793="","",data!H2793)</f>
        <v>28</v>
      </c>
      <c r="I2793" s="35">
        <f>IF(data!C2793="","",data!I2793)</f>
        <v>9</v>
      </c>
      <c r="J2793" s="34">
        <f>IF(data!C2793="","",data!J2793)</f>
        <v>10</v>
      </c>
      <c r="K2793" s="34">
        <f>IF(data!C2793="","",data!K2793)</f>
        <v>28</v>
      </c>
      <c r="L2793" s="34">
        <f>IF(data!C2793="","",data!L2793)</f>
        <v>11</v>
      </c>
      <c r="M2793" s="34">
        <f>IF(data!C2793="","",data!M2793)</f>
        <v>13</v>
      </c>
      <c r="N2793" s="34">
        <f>IF(data!C2793="","",data!N2793)</f>
        <v>27</v>
      </c>
      <c r="O2793" s="34">
        <f>IF(data!C2793="","",data!O2793)</f>
        <v>5</v>
      </c>
      <c r="P2793" s="16">
        <f t="shared" si="463"/>
        <v>23</v>
      </c>
      <c r="Q2793" s="17">
        <f t="shared" si="453"/>
        <v>26</v>
      </c>
      <c r="R2793" s="18">
        <f t="shared" si="454"/>
        <v>19</v>
      </c>
      <c r="S2793" s="18">
        <f t="shared" si="455"/>
        <v>25</v>
      </c>
      <c r="T2793" s="18">
        <f t="shared" si="456"/>
        <v>30</v>
      </c>
      <c r="U2793" s="18">
        <f t="shared" si="457"/>
        <v>27</v>
      </c>
      <c r="V2793" s="18">
        <f t="shared" si="458"/>
        <v>15</v>
      </c>
      <c r="W2793" s="18">
        <f t="shared" si="459"/>
        <v>24</v>
      </c>
      <c r="X2793" s="18">
        <f t="shared" si="460"/>
        <v>30</v>
      </c>
      <c r="Y2793" s="18" t="str">
        <f t="shared" si="461"/>
        <v>对</v>
      </c>
    </row>
    <row r="2794" spans="1:25" ht="12.75" customHeight="1" thickBot="1">
      <c r="A2794" s="12">
        <f>IF(data!C2794="","",data!A2794)</f>
        <v>2021148</v>
      </c>
      <c r="B2794" s="13">
        <f t="shared" si="462"/>
        <v>8</v>
      </c>
      <c r="C2794" s="34">
        <f>IF(data!C2794="","",data!C2794)</f>
        <v>10</v>
      </c>
      <c r="D2794" s="34">
        <f>IF(data!C2794="","",data!D2794)</f>
        <v>12</v>
      </c>
      <c r="E2794" s="34">
        <f>IF(data!C2794="","",data!E2794)</f>
        <v>15</v>
      </c>
      <c r="F2794" s="34">
        <f>IF(data!C2794="","",data!F2794)</f>
        <v>17</v>
      </c>
      <c r="G2794" s="34">
        <f>IF(data!C2794="","",data!G2794)</f>
        <v>19</v>
      </c>
      <c r="H2794" s="34">
        <f>IF(data!C2794="","",data!H2794)</f>
        <v>20</v>
      </c>
      <c r="I2794" s="35">
        <f>IF(data!C2794="","",data!I2794)</f>
        <v>8</v>
      </c>
      <c r="J2794" s="34">
        <f>IF(data!C2794="","",data!J2794)</f>
        <v>12</v>
      </c>
      <c r="K2794" s="34">
        <f>IF(data!C2794="","",data!K2794)</f>
        <v>20</v>
      </c>
      <c r="L2794" s="34">
        <f>IF(data!C2794="","",data!L2794)</f>
        <v>17</v>
      </c>
      <c r="M2794" s="34">
        <f>IF(data!C2794="","",data!M2794)</f>
        <v>19</v>
      </c>
      <c r="N2794" s="34">
        <f>IF(data!C2794="","",data!N2794)</f>
        <v>10</v>
      </c>
      <c r="O2794" s="34">
        <f>IF(data!C2794="","",data!O2794)</f>
        <v>15</v>
      </c>
      <c r="P2794" s="16">
        <f t="shared" si="463"/>
        <v>10</v>
      </c>
      <c r="Q2794" s="17">
        <f t="shared" si="453"/>
        <v>21</v>
      </c>
      <c r="R2794" s="18">
        <f t="shared" si="454"/>
        <v>22</v>
      </c>
      <c r="S2794" s="18">
        <f t="shared" si="455"/>
        <v>23</v>
      </c>
      <c r="T2794" s="18">
        <f t="shared" si="456"/>
        <v>17</v>
      </c>
      <c r="U2794" s="18">
        <f t="shared" si="457"/>
        <v>15</v>
      </c>
      <c r="V2794" s="18">
        <f t="shared" si="458"/>
        <v>24</v>
      </c>
      <c r="W2794" s="18">
        <f t="shared" si="459"/>
        <v>21</v>
      </c>
      <c r="X2794" s="18">
        <f t="shared" si="460"/>
        <v>0</v>
      </c>
      <c r="Y2794" s="18" t="str">
        <f t="shared" si="461"/>
        <v>对</v>
      </c>
    </row>
    <row r="2795" spans="1:25" ht="12.75" customHeight="1" thickBot="1">
      <c r="A2795" s="12">
        <f>IF(data!C2795="","",data!A2795)</f>
        <v>2021149</v>
      </c>
      <c r="B2795" s="13">
        <f t="shared" si="462"/>
        <v>9</v>
      </c>
      <c r="C2795" s="34">
        <f>IF(data!C2795="","",data!C2795)</f>
        <v>5</v>
      </c>
      <c r="D2795" s="34">
        <f>IF(data!C2795="","",data!D2795)</f>
        <v>10</v>
      </c>
      <c r="E2795" s="34">
        <f>IF(data!C2795="","",data!E2795)</f>
        <v>15</v>
      </c>
      <c r="F2795" s="34">
        <f>IF(data!C2795="","",data!F2795)</f>
        <v>18</v>
      </c>
      <c r="G2795" s="34">
        <f>IF(data!C2795="","",data!G2795)</f>
        <v>19</v>
      </c>
      <c r="H2795" s="34">
        <f>IF(data!C2795="","",data!H2795)</f>
        <v>32</v>
      </c>
      <c r="I2795" s="35">
        <f>IF(data!C2795="","",data!I2795)</f>
        <v>5</v>
      </c>
      <c r="J2795" s="34">
        <f>IF(data!C2795="","",data!J2795)</f>
        <v>32</v>
      </c>
      <c r="K2795" s="34">
        <f>IF(data!C2795="","",data!K2795)</f>
        <v>15</v>
      </c>
      <c r="L2795" s="34">
        <f>IF(data!C2795="","",data!L2795)</f>
        <v>10</v>
      </c>
      <c r="M2795" s="34">
        <f>IF(data!C2795="","",data!M2795)</f>
        <v>19</v>
      </c>
      <c r="N2795" s="34">
        <f>IF(data!C2795="","",data!N2795)</f>
        <v>5</v>
      </c>
      <c r="O2795" s="34">
        <f>IF(data!C2795="","",data!O2795)</f>
        <v>18</v>
      </c>
      <c r="P2795" s="16">
        <f t="shared" si="463"/>
        <v>27</v>
      </c>
      <c r="Q2795" s="17">
        <f t="shared" si="453"/>
        <v>12</v>
      </c>
      <c r="R2795" s="18">
        <f t="shared" si="454"/>
        <v>9</v>
      </c>
      <c r="S2795" s="18">
        <f t="shared" si="455"/>
        <v>10</v>
      </c>
      <c r="T2795" s="18">
        <f t="shared" si="456"/>
        <v>21</v>
      </c>
      <c r="U2795" s="18">
        <f t="shared" si="457"/>
        <v>6</v>
      </c>
      <c r="V2795" s="18">
        <f t="shared" si="458"/>
        <v>9</v>
      </c>
      <c r="W2795" s="18">
        <f t="shared" si="459"/>
        <v>15</v>
      </c>
      <c r="X2795" s="18">
        <f t="shared" si="460"/>
        <v>21</v>
      </c>
      <c r="Y2795" s="18" t="str">
        <f t="shared" si="461"/>
        <v>对</v>
      </c>
    </row>
    <row r="2796" spans="1:25" ht="12.75" customHeight="1" thickBot="1">
      <c r="A2796" s="12">
        <f>IF(data!C2796="","",data!A2796)</f>
        <v>2021150</v>
      </c>
      <c r="B2796" s="13">
        <f t="shared" si="462"/>
        <v>0</v>
      </c>
      <c r="C2796" s="34">
        <f>IF(data!C2796="","",data!C2796)</f>
        <v>9</v>
      </c>
      <c r="D2796" s="34">
        <f>IF(data!C2796="","",data!D2796)</f>
        <v>14</v>
      </c>
      <c r="E2796" s="34">
        <f>IF(data!C2796="","",data!E2796)</f>
        <v>20</v>
      </c>
      <c r="F2796" s="34">
        <f>IF(data!C2796="","",data!F2796)</f>
        <v>21</v>
      </c>
      <c r="G2796" s="34">
        <f>IF(data!C2796="","",data!G2796)</f>
        <v>24</v>
      </c>
      <c r="H2796" s="34">
        <f>IF(data!C2796="","",data!H2796)</f>
        <v>26</v>
      </c>
      <c r="I2796" s="35">
        <f>IF(data!C2796="","",data!I2796)</f>
        <v>4</v>
      </c>
      <c r="J2796" s="34">
        <f>IF(data!C2796="","",data!J2796)</f>
        <v>24</v>
      </c>
      <c r="K2796" s="34">
        <f>IF(data!C2796="","",data!K2796)</f>
        <v>21</v>
      </c>
      <c r="L2796" s="34">
        <f>IF(data!C2796="","",data!L2796)</f>
        <v>20</v>
      </c>
      <c r="M2796" s="34">
        <f>IF(data!C2796="","",data!M2796)</f>
        <v>9</v>
      </c>
      <c r="N2796" s="34">
        <f>IF(data!C2796="","",data!N2796)</f>
        <v>14</v>
      </c>
      <c r="O2796" s="34">
        <f>IF(data!C2796="","",data!O2796)</f>
        <v>26</v>
      </c>
      <c r="P2796" s="16">
        <f t="shared" si="463"/>
        <v>17</v>
      </c>
      <c r="Q2796" s="17">
        <f t="shared" si="453"/>
        <v>23</v>
      </c>
      <c r="R2796" s="18">
        <f t="shared" si="454"/>
        <v>14</v>
      </c>
      <c r="S2796" s="18">
        <f t="shared" si="455"/>
        <v>27</v>
      </c>
      <c r="T2796" s="18">
        <f t="shared" si="456"/>
        <v>28</v>
      </c>
      <c r="U2796" s="18">
        <f t="shared" si="457"/>
        <v>12</v>
      </c>
      <c r="V2796" s="18">
        <f t="shared" si="458"/>
        <v>24</v>
      </c>
      <c r="W2796" s="18">
        <f t="shared" si="459"/>
        <v>3</v>
      </c>
      <c r="X2796" s="18">
        <f t="shared" si="460"/>
        <v>24</v>
      </c>
      <c r="Y2796" s="18" t="str">
        <f t="shared" si="461"/>
        <v>对</v>
      </c>
    </row>
    <row r="2797" spans="1:25" ht="12.75" customHeight="1" thickBot="1">
      <c r="A2797" s="12">
        <f>IF(data!C2797="","",data!A2797)</f>
        <v>2022001</v>
      </c>
      <c r="B2797" s="13">
        <f t="shared" si="462"/>
        <v>1</v>
      </c>
      <c r="C2797" s="34">
        <f>IF(data!C2797="","",data!C2797)</f>
        <v>6</v>
      </c>
      <c r="D2797" s="34">
        <f>IF(data!C2797="","",data!D2797)</f>
        <v>13</v>
      </c>
      <c r="E2797" s="34">
        <f>IF(data!C2797="","",data!E2797)</f>
        <v>15</v>
      </c>
      <c r="F2797" s="34">
        <f>IF(data!C2797="","",data!F2797)</f>
        <v>17</v>
      </c>
      <c r="G2797" s="34">
        <f>IF(data!C2797="","",data!G2797)</f>
        <v>20</v>
      </c>
      <c r="H2797" s="34">
        <f>IF(data!C2797="","",data!H2797)</f>
        <v>21</v>
      </c>
      <c r="I2797" s="35">
        <f>IF(data!C2797="","",data!I2797)</f>
        <v>3</v>
      </c>
      <c r="J2797" s="34">
        <f>IF(data!C2797="","",data!J2797)</f>
        <v>21</v>
      </c>
      <c r="K2797" s="34">
        <f>IF(data!C2797="","",data!K2797)</f>
        <v>13</v>
      </c>
      <c r="L2797" s="34">
        <f>IF(data!C2797="","",data!L2797)</f>
        <v>6</v>
      </c>
      <c r="M2797" s="34">
        <f>IF(data!C2797="","",data!M2797)</f>
        <v>17</v>
      </c>
      <c r="N2797" s="34">
        <f>IF(data!C2797="","",data!N2797)</f>
        <v>20</v>
      </c>
      <c r="O2797" s="34">
        <f>IF(data!C2797="","",data!O2797)</f>
        <v>15</v>
      </c>
      <c r="P2797" s="16">
        <f t="shared" si="463"/>
        <v>15</v>
      </c>
      <c r="Q2797" s="17">
        <f t="shared" si="453"/>
        <v>26</v>
      </c>
      <c r="R2797" s="18">
        <f t="shared" si="454"/>
        <v>15</v>
      </c>
      <c r="S2797" s="18">
        <f t="shared" si="455"/>
        <v>17</v>
      </c>
      <c r="T2797" s="18">
        <f t="shared" si="456"/>
        <v>18</v>
      </c>
      <c r="U2797" s="18">
        <f t="shared" si="457"/>
        <v>3</v>
      </c>
      <c r="V2797" s="18">
        <f t="shared" si="458"/>
        <v>18</v>
      </c>
      <c r="W2797" s="18">
        <f t="shared" si="459"/>
        <v>24</v>
      </c>
      <c r="X2797" s="18">
        <f t="shared" si="460"/>
        <v>15</v>
      </c>
      <c r="Y2797" s="18" t="str">
        <f t="shared" si="461"/>
        <v>错</v>
      </c>
    </row>
    <row r="2798" spans="1:25" ht="12.75" customHeight="1" thickBot="1">
      <c r="A2798" s="12">
        <f>IF(data!C2798="","",data!A2798)</f>
        <v>2022002</v>
      </c>
      <c r="B2798" s="13">
        <f t="shared" si="462"/>
        <v>2</v>
      </c>
      <c r="C2798" s="34">
        <f>IF(data!C2798="","",data!C2798)</f>
        <v>2</v>
      </c>
      <c r="D2798" s="34">
        <f>IF(data!C2798="","",data!D2798)</f>
        <v>12</v>
      </c>
      <c r="E2798" s="34">
        <f>IF(data!C2798="","",data!E2798)</f>
        <v>21</v>
      </c>
      <c r="F2798" s="34">
        <f>IF(data!C2798="","",data!F2798)</f>
        <v>23</v>
      </c>
      <c r="G2798" s="34">
        <f>IF(data!C2798="","",data!G2798)</f>
        <v>25</v>
      </c>
      <c r="H2798" s="34">
        <f>IF(data!C2798="","",data!H2798)</f>
        <v>31</v>
      </c>
      <c r="I2798" s="35">
        <f>IF(data!C2798="","",data!I2798)</f>
        <v>8</v>
      </c>
      <c r="J2798" s="34">
        <f>IF(data!C2798="","",data!J2798)</f>
        <v>12</v>
      </c>
      <c r="K2798" s="34">
        <f>IF(data!C2798="","",data!K2798)</f>
        <v>25</v>
      </c>
      <c r="L2798" s="34">
        <f>IF(data!C2798="","",data!L2798)</f>
        <v>2</v>
      </c>
      <c r="M2798" s="34">
        <f>IF(data!C2798="","",data!M2798)</f>
        <v>21</v>
      </c>
      <c r="N2798" s="34">
        <f>IF(data!C2798="","",data!N2798)</f>
        <v>23</v>
      </c>
      <c r="O2798" s="34">
        <f>IF(data!C2798="","",data!O2798)</f>
        <v>31</v>
      </c>
      <c r="P2798" s="16">
        <f t="shared" si="463"/>
        <v>29</v>
      </c>
      <c r="Q2798" s="17">
        <f t="shared" si="453"/>
        <v>20</v>
      </c>
      <c r="R2798" s="18">
        <f t="shared" si="454"/>
        <v>14</v>
      </c>
      <c r="S2798" s="18">
        <f t="shared" si="455"/>
        <v>15</v>
      </c>
      <c r="T2798" s="18">
        <f t="shared" si="456"/>
        <v>27</v>
      </c>
      <c r="U2798" s="18">
        <f t="shared" si="457"/>
        <v>27</v>
      </c>
      <c r="V2798" s="18">
        <f t="shared" si="458"/>
        <v>24</v>
      </c>
      <c r="W2798" s="18">
        <f t="shared" si="459"/>
        <v>18</v>
      </c>
      <c r="X2798" s="18">
        <f t="shared" si="460"/>
        <v>21</v>
      </c>
      <c r="Y2798" s="18" t="str">
        <f t="shared" si="461"/>
        <v>对</v>
      </c>
    </row>
    <row r="2799" spans="1:25" ht="12.75" customHeight="1" thickBot="1">
      <c r="A2799" s="12">
        <f>IF(data!C2799="","",data!A2799)</f>
        <v>2022003</v>
      </c>
      <c r="B2799" s="13">
        <f t="shared" si="462"/>
        <v>3</v>
      </c>
      <c r="C2799" s="34">
        <f>IF(data!C2799="","",data!C2799)</f>
        <v>2</v>
      </c>
      <c r="D2799" s="34">
        <f>IF(data!C2799="","",data!D2799)</f>
        <v>5</v>
      </c>
      <c r="E2799" s="34">
        <f>IF(data!C2799="","",data!E2799)</f>
        <v>16</v>
      </c>
      <c r="F2799" s="34">
        <f>IF(data!C2799="","",data!F2799)</f>
        <v>17</v>
      </c>
      <c r="G2799" s="34">
        <f>IF(data!C2799="","",data!G2799)</f>
        <v>18</v>
      </c>
      <c r="H2799" s="34">
        <f>IF(data!C2799="","",data!H2799)</f>
        <v>30</v>
      </c>
      <c r="I2799" s="35">
        <f>IF(data!C2799="","",data!I2799)</f>
        <v>6</v>
      </c>
      <c r="J2799" s="34">
        <f>IF(data!C2799="","",data!J2799)</f>
        <v>5</v>
      </c>
      <c r="K2799" s="34">
        <f>IF(data!C2799="","",data!K2799)</f>
        <v>16</v>
      </c>
      <c r="L2799" s="34">
        <f>IF(data!C2799="","",data!L2799)</f>
        <v>2</v>
      </c>
      <c r="M2799" s="34">
        <f>IF(data!C2799="","",data!M2799)</f>
        <v>17</v>
      </c>
      <c r="N2799" s="34">
        <f>IF(data!C2799="","",data!N2799)</f>
        <v>30</v>
      </c>
      <c r="O2799" s="34">
        <f>IF(data!C2799="","",data!O2799)</f>
        <v>18</v>
      </c>
      <c r="P2799" s="16">
        <f t="shared" si="463"/>
        <v>28</v>
      </c>
      <c r="Q2799" s="17">
        <f t="shared" si="453"/>
        <v>29</v>
      </c>
      <c r="R2799" s="18">
        <f t="shared" si="454"/>
        <v>23</v>
      </c>
      <c r="S2799" s="18">
        <f t="shared" si="455"/>
        <v>29</v>
      </c>
      <c r="T2799" s="18">
        <f t="shared" si="456"/>
        <v>24</v>
      </c>
      <c r="U2799" s="18">
        <f t="shared" si="457"/>
        <v>6</v>
      </c>
      <c r="V2799" s="18">
        <f t="shared" si="458"/>
        <v>9</v>
      </c>
      <c r="W2799" s="18">
        <f t="shared" si="459"/>
        <v>27</v>
      </c>
      <c r="X2799" s="18">
        <f t="shared" si="460"/>
        <v>18</v>
      </c>
      <c r="Y2799" s="18" t="str">
        <f t="shared" si="461"/>
        <v>对</v>
      </c>
    </row>
    <row r="2800" spans="1:25" ht="12.75" customHeight="1" thickBot="1">
      <c r="A2800" s="12">
        <f>IF(data!C2800="","",data!A2800)</f>
        <v>2022004</v>
      </c>
      <c r="B2800" s="13">
        <f t="shared" si="462"/>
        <v>4</v>
      </c>
      <c r="C2800" s="34">
        <f>IF(data!C2800="","",data!C2800)</f>
        <v>5</v>
      </c>
      <c r="D2800" s="34">
        <f>IF(data!C2800="","",data!D2800)</f>
        <v>19</v>
      </c>
      <c r="E2800" s="34">
        <f>IF(data!C2800="","",data!E2800)</f>
        <v>24</v>
      </c>
      <c r="F2800" s="34">
        <f>IF(data!C2800="","",data!F2800)</f>
        <v>28</v>
      </c>
      <c r="G2800" s="34">
        <f>IF(data!C2800="","",data!G2800)</f>
        <v>30</v>
      </c>
      <c r="H2800" s="34">
        <f>IF(data!C2800="","",data!H2800)</f>
        <v>32</v>
      </c>
      <c r="I2800" s="35">
        <f>IF(data!C2800="","",data!I2800)</f>
        <v>14</v>
      </c>
      <c r="J2800" s="34">
        <f>IF(data!C2800="","",data!J2800)</f>
        <v>30</v>
      </c>
      <c r="K2800" s="34">
        <f>IF(data!C2800="","",data!K2800)</f>
        <v>32</v>
      </c>
      <c r="L2800" s="34">
        <f>IF(data!C2800="","",data!L2800)</f>
        <v>5</v>
      </c>
      <c r="M2800" s="34">
        <f>IF(data!C2800="","",data!M2800)</f>
        <v>19</v>
      </c>
      <c r="N2800" s="34">
        <f>IF(data!C2800="","",data!N2800)</f>
        <v>24</v>
      </c>
      <c r="O2800" s="34">
        <f>IF(data!C2800="","",data!O2800)</f>
        <v>28</v>
      </c>
      <c r="P2800" s="16">
        <f t="shared" si="463"/>
        <v>27</v>
      </c>
      <c r="Q2800" s="17">
        <f t="shared" si="453"/>
        <v>27</v>
      </c>
      <c r="R2800" s="18">
        <f t="shared" si="454"/>
        <v>16</v>
      </c>
      <c r="S2800" s="18">
        <f t="shared" si="455"/>
        <v>28</v>
      </c>
      <c r="T2800" s="18">
        <f t="shared" si="456"/>
        <v>10</v>
      </c>
      <c r="U2800" s="18">
        <f t="shared" si="457"/>
        <v>21</v>
      </c>
      <c r="V2800" s="18">
        <f t="shared" si="458"/>
        <v>12</v>
      </c>
      <c r="W2800" s="18">
        <f t="shared" si="459"/>
        <v>12</v>
      </c>
      <c r="X2800" s="18">
        <f t="shared" si="460"/>
        <v>18</v>
      </c>
      <c r="Y2800" s="18" t="str">
        <f t="shared" si="461"/>
        <v>错</v>
      </c>
    </row>
    <row r="2801" spans="1:25" ht="12.75" customHeight="1" thickBot="1">
      <c r="A2801" s="12">
        <f>IF(data!C2801="","",data!A2801)</f>
        <v>2022005</v>
      </c>
      <c r="B2801" s="13">
        <f t="shared" si="462"/>
        <v>5</v>
      </c>
      <c r="C2801" s="34">
        <f>IF(data!C2801="","",data!C2801)</f>
        <v>7</v>
      </c>
      <c r="D2801" s="34">
        <f>IF(data!C2801="","",data!D2801)</f>
        <v>10</v>
      </c>
      <c r="E2801" s="34">
        <f>IF(data!C2801="","",data!E2801)</f>
        <v>12</v>
      </c>
      <c r="F2801" s="34">
        <f>IF(data!C2801="","",data!F2801)</f>
        <v>16</v>
      </c>
      <c r="G2801" s="34">
        <f>IF(data!C2801="","",data!G2801)</f>
        <v>19</v>
      </c>
      <c r="H2801" s="34">
        <f>IF(data!C2801="","",data!H2801)</f>
        <v>31</v>
      </c>
      <c r="I2801" s="35">
        <f>IF(data!C2801="","",data!I2801)</f>
        <v>16</v>
      </c>
      <c r="J2801" s="34">
        <f>IF(data!C2801="","",data!J2801)</f>
        <v>16</v>
      </c>
      <c r="K2801" s="34">
        <f>IF(data!C2801="","",data!K2801)</f>
        <v>12</v>
      </c>
      <c r="L2801" s="34">
        <f>IF(data!C2801="","",data!L2801)</f>
        <v>31</v>
      </c>
      <c r="M2801" s="34">
        <f>IF(data!C2801="","",data!M2801)</f>
        <v>19</v>
      </c>
      <c r="N2801" s="34">
        <f>IF(data!C2801="","",data!N2801)</f>
        <v>10</v>
      </c>
      <c r="O2801" s="34">
        <f>IF(data!C2801="","",data!O2801)</f>
        <v>7</v>
      </c>
      <c r="P2801" s="16">
        <f t="shared" si="463"/>
        <v>24</v>
      </c>
      <c r="Q2801" s="17">
        <f t="shared" si="453"/>
        <v>28</v>
      </c>
      <c r="R2801" s="18">
        <f t="shared" si="454"/>
        <v>25</v>
      </c>
      <c r="S2801" s="18">
        <f t="shared" si="455"/>
        <v>27</v>
      </c>
      <c r="T2801" s="18">
        <f t="shared" si="456"/>
        <v>18</v>
      </c>
      <c r="U2801" s="18">
        <f t="shared" si="457"/>
        <v>27</v>
      </c>
      <c r="V2801" s="18">
        <f t="shared" si="458"/>
        <v>6</v>
      </c>
      <c r="W2801" s="18">
        <f t="shared" si="459"/>
        <v>24</v>
      </c>
      <c r="X2801" s="18">
        <f t="shared" si="460"/>
        <v>12</v>
      </c>
      <c r="Y2801" s="18" t="str">
        <f t="shared" si="461"/>
        <v>错</v>
      </c>
    </row>
    <row r="2802" spans="1:25" ht="12.75" customHeight="1" thickBot="1">
      <c r="A2802" s="12">
        <f>IF(data!C2802="","",data!A2802)</f>
        <v>2022006</v>
      </c>
      <c r="B2802" s="13">
        <f t="shared" si="462"/>
        <v>6</v>
      </c>
      <c r="C2802" s="34">
        <f>IF(data!C2802="","",data!C2802)</f>
        <v>3</v>
      </c>
      <c r="D2802" s="34">
        <f>IF(data!C2802="","",data!D2802)</f>
        <v>6</v>
      </c>
      <c r="E2802" s="34">
        <f>IF(data!C2802="","",data!E2802)</f>
        <v>9</v>
      </c>
      <c r="F2802" s="34">
        <f>IF(data!C2802="","",data!F2802)</f>
        <v>15</v>
      </c>
      <c r="G2802" s="34">
        <f>IF(data!C2802="","",data!G2802)</f>
        <v>22</v>
      </c>
      <c r="H2802" s="34">
        <f>IF(data!C2802="","",data!H2802)</f>
        <v>31</v>
      </c>
      <c r="I2802" s="35">
        <f>IF(data!C2802="","",data!I2802)</f>
        <v>2</v>
      </c>
      <c r="J2802" s="34">
        <f>IF(data!C2802="","",data!J2802)</f>
        <v>6</v>
      </c>
      <c r="K2802" s="34">
        <f>IF(data!C2802="","",data!K2802)</f>
        <v>22</v>
      </c>
      <c r="L2802" s="34">
        <f>IF(data!C2802="","",data!L2802)</f>
        <v>31</v>
      </c>
      <c r="M2802" s="34">
        <f>IF(data!C2802="","",data!M2802)</f>
        <v>3</v>
      </c>
      <c r="N2802" s="34">
        <f>IF(data!C2802="","",data!N2802)</f>
        <v>15</v>
      </c>
      <c r="O2802" s="34">
        <f>IF(data!C2802="","",data!O2802)</f>
        <v>9</v>
      </c>
      <c r="P2802" s="16">
        <f t="shared" si="463"/>
        <v>28</v>
      </c>
      <c r="Q2802" s="17">
        <f t="shared" si="453"/>
        <v>26</v>
      </c>
      <c r="R2802" s="18">
        <f t="shared" si="454"/>
        <v>12</v>
      </c>
      <c r="S2802" s="18">
        <f t="shared" si="455"/>
        <v>24</v>
      </c>
      <c r="T2802" s="18">
        <f t="shared" si="456"/>
        <v>13</v>
      </c>
      <c r="U2802" s="18">
        <f t="shared" si="457"/>
        <v>12</v>
      </c>
      <c r="V2802" s="18">
        <f t="shared" si="458"/>
        <v>12</v>
      </c>
      <c r="W2802" s="18">
        <f t="shared" si="459"/>
        <v>9</v>
      </c>
      <c r="X2802" s="18">
        <f t="shared" si="460"/>
        <v>15</v>
      </c>
      <c r="Y2802" s="18" t="str">
        <f t="shared" si="461"/>
        <v>对</v>
      </c>
    </row>
    <row r="2803" spans="1:25" ht="12.75" customHeight="1" thickBot="1">
      <c r="A2803" s="12">
        <f>IF(data!C2803="","",data!A2803)</f>
        <v>2022007</v>
      </c>
      <c r="B2803" s="13">
        <f t="shared" si="462"/>
        <v>7</v>
      </c>
      <c r="C2803" s="34">
        <f>IF(data!C2803="","",data!C2803)</f>
        <v>1</v>
      </c>
      <c r="D2803" s="34">
        <f>IF(data!C2803="","",data!D2803)</f>
        <v>20</v>
      </c>
      <c r="E2803" s="34">
        <f>IF(data!C2803="","",data!E2803)</f>
        <v>22</v>
      </c>
      <c r="F2803" s="34">
        <f>IF(data!C2803="","",data!F2803)</f>
        <v>23</v>
      </c>
      <c r="G2803" s="34">
        <f>IF(data!C2803="","",data!G2803)</f>
        <v>25</v>
      </c>
      <c r="H2803" s="34">
        <f>IF(data!C2803="","",data!H2803)</f>
        <v>28</v>
      </c>
      <c r="I2803" s="35">
        <f>IF(data!C2803="","",data!I2803)</f>
        <v>16</v>
      </c>
      <c r="J2803" s="34">
        <f>IF(data!C2803="","",data!J2803)</f>
        <v>25</v>
      </c>
      <c r="K2803" s="34">
        <f>IF(data!C2803="","",data!K2803)</f>
        <v>28</v>
      </c>
      <c r="L2803" s="34">
        <f>IF(data!C2803="","",data!L2803)</f>
        <v>23</v>
      </c>
      <c r="M2803" s="34">
        <f>IF(data!C2803="","",data!M2803)</f>
        <v>20</v>
      </c>
      <c r="N2803" s="34">
        <f>IF(data!C2803="","",data!N2803)</f>
        <v>22</v>
      </c>
      <c r="O2803" s="34">
        <f>IF(data!C2803="","",data!O2803)</f>
        <v>1</v>
      </c>
      <c r="P2803" s="16">
        <f t="shared" si="463"/>
        <v>27</v>
      </c>
      <c r="Q2803" s="17">
        <f t="shared" si="453"/>
        <v>25</v>
      </c>
      <c r="R2803" s="18">
        <f t="shared" si="454"/>
        <v>19</v>
      </c>
      <c r="S2803" s="18">
        <f t="shared" si="455"/>
        <v>28</v>
      </c>
      <c r="T2803" s="18">
        <f t="shared" si="456"/>
        <v>18</v>
      </c>
      <c r="U2803" s="18">
        <f t="shared" si="457"/>
        <v>18</v>
      </c>
      <c r="V2803" s="18">
        <f t="shared" si="458"/>
        <v>21</v>
      </c>
      <c r="W2803" s="18">
        <f t="shared" si="459"/>
        <v>0</v>
      </c>
      <c r="X2803" s="18">
        <f t="shared" si="460"/>
        <v>15</v>
      </c>
      <c r="Y2803" s="18" t="str">
        <f t="shared" si="461"/>
        <v>对</v>
      </c>
    </row>
    <row r="2804" spans="1:25" ht="12.75" customHeight="1" thickBot="1">
      <c r="A2804" s="12">
        <f>IF(data!C2804="","",data!A2804)</f>
        <v>2022008</v>
      </c>
      <c r="B2804" s="13">
        <f t="shared" si="462"/>
        <v>8</v>
      </c>
      <c r="C2804" s="34">
        <f>IF(data!C2804="","",data!C2804)</f>
        <v>2</v>
      </c>
      <c r="D2804" s="34">
        <f>IF(data!C2804="","",data!D2804)</f>
        <v>3</v>
      </c>
      <c r="E2804" s="34">
        <f>IF(data!C2804="","",data!E2804)</f>
        <v>7</v>
      </c>
      <c r="F2804" s="34">
        <f>IF(data!C2804="","",data!F2804)</f>
        <v>9</v>
      </c>
      <c r="G2804" s="34">
        <f>IF(data!C2804="","",data!G2804)</f>
        <v>20</v>
      </c>
      <c r="H2804" s="34">
        <f>IF(data!C2804="","",data!H2804)</f>
        <v>21</v>
      </c>
      <c r="I2804" s="35">
        <f>IF(data!C2804="","",data!I2804)</f>
        <v>13</v>
      </c>
      <c r="J2804" s="34">
        <f>IF(data!C2804="","",data!J2804)</f>
        <v>7</v>
      </c>
      <c r="K2804" s="34">
        <f>IF(data!C2804="","",data!K2804)</f>
        <v>3</v>
      </c>
      <c r="L2804" s="34">
        <f>IF(data!C2804="","",data!L2804)</f>
        <v>9</v>
      </c>
      <c r="M2804" s="34">
        <f>IF(data!C2804="","",data!M2804)</f>
        <v>21</v>
      </c>
      <c r="N2804" s="34">
        <f>IF(data!C2804="","",data!N2804)</f>
        <v>20</v>
      </c>
      <c r="O2804" s="34">
        <f>IF(data!C2804="","",data!O2804)</f>
        <v>2</v>
      </c>
      <c r="P2804" s="16">
        <f t="shared" si="463"/>
        <v>19</v>
      </c>
      <c r="Q2804" s="17">
        <f t="shared" si="453"/>
        <v>21</v>
      </c>
      <c r="R2804" s="18">
        <f t="shared" si="454"/>
        <v>24</v>
      </c>
      <c r="S2804" s="18">
        <f t="shared" si="455"/>
        <v>27</v>
      </c>
      <c r="T2804" s="18">
        <f t="shared" si="456"/>
        <v>25</v>
      </c>
      <c r="U2804" s="18">
        <f t="shared" si="457"/>
        <v>12</v>
      </c>
      <c r="V2804" s="18">
        <f t="shared" si="458"/>
        <v>27</v>
      </c>
      <c r="W2804" s="18">
        <f t="shared" si="459"/>
        <v>21</v>
      </c>
      <c r="X2804" s="18">
        <f t="shared" si="460"/>
        <v>9</v>
      </c>
      <c r="Y2804" s="18" t="str">
        <f t="shared" si="461"/>
        <v>对</v>
      </c>
    </row>
    <row r="2805" spans="1:25" ht="12.75" customHeight="1" thickBot="1">
      <c r="A2805" s="12">
        <f>IF(data!C2805="","",data!A2805)</f>
        <v>2022009</v>
      </c>
      <c r="B2805" s="13">
        <f t="shared" si="462"/>
        <v>9</v>
      </c>
      <c r="C2805" s="34">
        <f>IF(data!C2805="","",data!C2805)</f>
        <v>4</v>
      </c>
      <c r="D2805" s="34">
        <f>IF(data!C2805="","",data!D2805)</f>
        <v>15</v>
      </c>
      <c r="E2805" s="34">
        <f>IF(data!C2805="","",data!E2805)</f>
        <v>17</v>
      </c>
      <c r="F2805" s="34">
        <f>IF(data!C2805="","",data!F2805)</f>
        <v>19</v>
      </c>
      <c r="G2805" s="34">
        <f>IF(data!C2805="","",data!G2805)</f>
        <v>25</v>
      </c>
      <c r="H2805" s="34">
        <f>IF(data!C2805="","",data!H2805)</f>
        <v>28</v>
      </c>
      <c r="I2805" s="35">
        <f>IF(data!C2805="","",data!I2805)</f>
        <v>16</v>
      </c>
      <c r="J2805" s="34">
        <f>IF(data!C2805="","",data!J2805)</f>
        <v>4</v>
      </c>
      <c r="K2805" s="34">
        <f>IF(data!C2805="","",data!K2805)</f>
        <v>25</v>
      </c>
      <c r="L2805" s="34">
        <f>IF(data!C2805="","",data!L2805)</f>
        <v>17</v>
      </c>
      <c r="M2805" s="34">
        <f>IF(data!C2805="","",data!M2805)</f>
        <v>19</v>
      </c>
      <c r="N2805" s="34">
        <f>IF(data!C2805="","",data!N2805)</f>
        <v>28</v>
      </c>
      <c r="O2805" s="34">
        <f>IF(data!C2805="","",data!O2805)</f>
        <v>15</v>
      </c>
      <c r="P2805" s="16">
        <f t="shared" si="463"/>
        <v>24</v>
      </c>
      <c r="Q2805" s="17">
        <f t="shared" si="453"/>
        <v>13</v>
      </c>
      <c r="R2805" s="18">
        <f t="shared" si="454"/>
        <v>18</v>
      </c>
      <c r="S2805" s="18">
        <f t="shared" si="455"/>
        <v>19</v>
      </c>
      <c r="T2805" s="18">
        <f t="shared" si="456"/>
        <v>14</v>
      </c>
      <c r="U2805" s="18">
        <f t="shared" si="457"/>
        <v>18</v>
      </c>
      <c r="V2805" s="18">
        <f t="shared" si="458"/>
        <v>30</v>
      </c>
      <c r="W2805" s="18">
        <f t="shared" si="459"/>
        <v>27</v>
      </c>
      <c r="X2805" s="18">
        <f t="shared" si="460"/>
        <v>15</v>
      </c>
      <c r="Y2805" s="18" t="str">
        <f t="shared" si="461"/>
        <v>对</v>
      </c>
    </row>
    <row r="2806" spans="1:25" ht="12.75" customHeight="1" thickBot="1">
      <c r="A2806" s="12">
        <f>IF(data!C2806="","",data!A2806)</f>
        <v>2022010</v>
      </c>
      <c r="B2806" s="13">
        <f t="shared" si="462"/>
        <v>0</v>
      </c>
      <c r="C2806" s="34">
        <f>IF(data!C2806="","",data!C2806)</f>
        <v>12</v>
      </c>
      <c r="D2806" s="34">
        <f>IF(data!C2806="","",data!D2806)</f>
        <v>18</v>
      </c>
      <c r="E2806" s="34">
        <f>IF(data!C2806="","",data!E2806)</f>
        <v>19</v>
      </c>
      <c r="F2806" s="34">
        <f>IF(data!C2806="","",data!F2806)</f>
        <v>20</v>
      </c>
      <c r="G2806" s="34">
        <f>IF(data!C2806="","",data!G2806)</f>
        <v>21</v>
      </c>
      <c r="H2806" s="34">
        <f>IF(data!C2806="","",data!H2806)</f>
        <v>32</v>
      </c>
      <c r="I2806" s="35">
        <f>IF(data!C2806="","",data!I2806)</f>
        <v>15</v>
      </c>
      <c r="J2806" s="34">
        <f>IF(data!C2806="","",data!J2806)</f>
        <v>12</v>
      </c>
      <c r="K2806" s="34">
        <f>IF(data!C2806="","",data!K2806)</f>
        <v>20</v>
      </c>
      <c r="L2806" s="34">
        <f>IF(data!C2806="","",data!L2806)</f>
        <v>32</v>
      </c>
      <c r="M2806" s="34">
        <f>IF(data!C2806="","",data!M2806)</f>
        <v>19</v>
      </c>
      <c r="N2806" s="34">
        <f>IF(data!C2806="","",data!N2806)</f>
        <v>21</v>
      </c>
      <c r="O2806" s="34">
        <f>IF(data!C2806="","",data!O2806)</f>
        <v>18</v>
      </c>
      <c r="P2806" s="16">
        <f t="shared" si="463"/>
        <v>20</v>
      </c>
      <c r="Q2806" s="17">
        <f t="shared" si="453"/>
        <v>19</v>
      </c>
      <c r="R2806" s="18">
        <f t="shared" si="454"/>
        <v>21</v>
      </c>
      <c r="S2806" s="18">
        <f t="shared" si="455"/>
        <v>24</v>
      </c>
      <c r="T2806" s="18">
        <f t="shared" si="456"/>
        <v>16</v>
      </c>
      <c r="U2806" s="18">
        <f t="shared" si="457"/>
        <v>12</v>
      </c>
      <c r="V2806" s="18">
        <f t="shared" si="458"/>
        <v>3</v>
      </c>
      <c r="W2806" s="18">
        <f t="shared" si="459"/>
        <v>27</v>
      </c>
      <c r="X2806" s="18">
        <f t="shared" si="460"/>
        <v>21</v>
      </c>
      <c r="Y2806" s="18" t="str">
        <f t="shared" si="461"/>
        <v>对</v>
      </c>
    </row>
    <row r="2807" spans="1:25" ht="12.75" customHeight="1" thickBot="1">
      <c r="A2807" s="12">
        <f>IF(data!C2807="","",data!A2807)</f>
        <v>2022011</v>
      </c>
      <c r="B2807" s="13">
        <f t="shared" si="462"/>
        <v>1</v>
      </c>
      <c r="C2807" s="34">
        <f>IF(data!C2807="","",data!C2807)</f>
        <v>6</v>
      </c>
      <c r="D2807" s="34">
        <f>IF(data!C2807="","",data!D2807)</f>
        <v>15</v>
      </c>
      <c r="E2807" s="34">
        <f>IF(data!C2807="","",data!E2807)</f>
        <v>23</v>
      </c>
      <c r="F2807" s="34">
        <f>IF(data!C2807="","",data!F2807)</f>
        <v>24</v>
      </c>
      <c r="G2807" s="34">
        <f>IF(data!C2807="","",data!G2807)</f>
        <v>25</v>
      </c>
      <c r="H2807" s="34">
        <f>IF(data!C2807="","",data!H2807)</f>
        <v>33</v>
      </c>
      <c r="I2807" s="35">
        <f>IF(data!C2807="","",data!I2807)</f>
        <v>15</v>
      </c>
      <c r="J2807" s="34">
        <f>IF(data!C2807="","",data!J2807)</f>
        <v>25</v>
      </c>
      <c r="K2807" s="34">
        <f>IF(data!C2807="","",data!K2807)</f>
        <v>33</v>
      </c>
      <c r="L2807" s="34">
        <f>IF(data!C2807="","",data!L2807)</f>
        <v>15</v>
      </c>
      <c r="M2807" s="34">
        <f>IF(data!C2807="","",data!M2807)</f>
        <v>24</v>
      </c>
      <c r="N2807" s="34">
        <f>IF(data!C2807="","",data!N2807)</f>
        <v>6</v>
      </c>
      <c r="O2807" s="34">
        <f>IF(data!C2807="","",data!O2807)</f>
        <v>23</v>
      </c>
      <c r="P2807" s="16">
        <f t="shared" si="463"/>
        <v>27</v>
      </c>
      <c r="Q2807" s="17">
        <f t="shared" si="453"/>
        <v>32</v>
      </c>
      <c r="R2807" s="18">
        <f t="shared" si="454"/>
        <v>9</v>
      </c>
      <c r="S2807" s="18">
        <f t="shared" si="455"/>
        <v>20</v>
      </c>
      <c r="T2807" s="18">
        <f t="shared" si="456"/>
        <v>12</v>
      </c>
      <c r="U2807" s="18">
        <f t="shared" si="457"/>
        <v>3</v>
      </c>
      <c r="V2807" s="18">
        <f t="shared" si="458"/>
        <v>9</v>
      </c>
      <c r="W2807" s="18">
        <f t="shared" si="459"/>
        <v>15</v>
      </c>
      <c r="X2807" s="18">
        <f t="shared" si="460"/>
        <v>24</v>
      </c>
      <c r="Y2807" s="18" t="str">
        <f t="shared" si="461"/>
        <v>对</v>
      </c>
    </row>
    <row r="2808" spans="1:25" ht="12.75" customHeight="1" thickBot="1">
      <c r="A2808" s="12">
        <f>IF(data!C2808="","",data!A2808)</f>
        <v>2022012</v>
      </c>
      <c r="B2808" s="13">
        <f t="shared" si="462"/>
        <v>2</v>
      </c>
      <c r="C2808" s="34">
        <f>IF(data!C2808="","",data!C2808)</f>
        <v>4</v>
      </c>
      <c r="D2808" s="34">
        <f>IF(data!C2808="","",data!D2808)</f>
        <v>7</v>
      </c>
      <c r="E2808" s="34">
        <f>IF(data!C2808="","",data!E2808)</f>
        <v>8</v>
      </c>
      <c r="F2808" s="34">
        <f>IF(data!C2808="","",data!F2808)</f>
        <v>29</v>
      </c>
      <c r="G2808" s="34">
        <f>IF(data!C2808="","",data!G2808)</f>
        <v>30</v>
      </c>
      <c r="H2808" s="34">
        <f>IF(data!C2808="","",data!H2808)</f>
        <v>31</v>
      </c>
      <c r="I2808" s="35">
        <f>IF(data!C2808="","",data!I2808)</f>
        <v>1</v>
      </c>
      <c r="J2808" s="34">
        <f>IF(data!C2808="","",data!J2808)</f>
        <v>8</v>
      </c>
      <c r="K2808" s="34">
        <f>IF(data!C2808="","",data!K2808)</f>
        <v>30</v>
      </c>
      <c r="L2808" s="34">
        <f>IF(data!C2808="","",data!L2808)</f>
        <v>29</v>
      </c>
      <c r="M2808" s="34">
        <f>IF(data!C2808="","",data!M2808)</f>
        <v>31</v>
      </c>
      <c r="N2808" s="34">
        <f>IF(data!C2808="","",data!N2808)</f>
        <v>7</v>
      </c>
      <c r="O2808" s="34">
        <f>IF(data!C2808="","",data!O2808)</f>
        <v>4</v>
      </c>
      <c r="P2808" s="16">
        <f t="shared" si="463"/>
        <v>27</v>
      </c>
      <c r="Q2808" s="17">
        <f t="shared" si="453"/>
        <v>32</v>
      </c>
      <c r="R2808" s="18">
        <f t="shared" si="454"/>
        <v>19</v>
      </c>
      <c r="S2808" s="18">
        <f t="shared" si="455"/>
        <v>27</v>
      </c>
      <c r="T2808" s="18">
        <f t="shared" si="456"/>
        <v>18</v>
      </c>
      <c r="U2808" s="18">
        <f t="shared" si="457"/>
        <v>3</v>
      </c>
      <c r="V2808" s="18">
        <f t="shared" si="458"/>
        <v>27</v>
      </c>
      <c r="W2808" s="18">
        <f t="shared" si="459"/>
        <v>0</v>
      </c>
      <c r="X2808" s="18">
        <f t="shared" si="460"/>
        <v>3</v>
      </c>
      <c r="Y2808" s="18" t="str">
        <f t="shared" si="461"/>
        <v>错</v>
      </c>
    </row>
    <row r="2809" spans="1:25" ht="12.75" customHeight="1" thickBot="1">
      <c r="A2809" s="12">
        <f>IF(data!C2809="","",data!A2809)</f>
        <v>2022013</v>
      </c>
      <c r="B2809" s="13">
        <f t="shared" si="462"/>
        <v>3</v>
      </c>
      <c r="C2809" s="34">
        <f>IF(data!C2809="","",data!C2809)</f>
        <v>2</v>
      </c>
      <c r="D2809" s="34">
        <f>IF(data!C2809="","",data!D2809)</f>
        <v>3</v>
      </c>
      <c r="E2809" s="34">
        <f>IF(data!C2809="","",data!E2809)</f>
        <v>4</v>
      </c>
      <c r="F2809" s="34">
        <f>IF(data!C2809="","",data!F2809)</f>
        <v>7</v>
      </c>
      <c r="G2809" s="34">
        <f>IF(data!C2809="","",data!G2809)</f>
        <v>10</v>
      </c>
      <c r="H2809" s="34">
        <f>IF(data!C2809="","",data!H2809)</f>
        <v>18</v>
      </c>
      <c r="I2809" s="35">
        <f>IF(data!C2809="","",data!I2809)</f>
        <v>15</v>
      </c>
      <c r="J2809" s="34">
        <f>IF(data!C2809="","",data!J2809)</f>
        <v>18</v>
      </c>
      <c r="K2809" s="34">
        <f>IF(data!C2809="","",data!K2809)</f>
        <v>3</v>
      </c>
      <c r="L2809" s="34">
        <f>IF(data!C2809="","",data!L2809)</f>
        <v>10</v>
      </c>
      <c r="M2809" s="34">
        <f>IF(data!C2809="","",data!M2809)</f>
        <v>4</v>
      </c>
      <c r="N2809" s="34">
        <f>IF(data!C2809="","",data!N2809)</f>
        <v>7</v>
      </c>
      <c r="O2809" s="34">
        <f>IF(data!C2809="","",data!O2809)</f>
        <v>2</v>
      </c>
      <c r="P2809" s="16">
        <f t="shared" si="463"/>
        <v>16</v>
      </c>
      <c r="Q2809" s="17">
        <f t="shared" si="453"/>
        <v>29</v>
      </c>
      <c r="R2809" s="18">
        <f t="shared" si="454"/>
        <v>26</v>
      </c>
      <c r="S2809" s="18">
        <f t="shared" si="455"/>
        <v>27</v>
      </c>
      <c r="T2809" s="18">
        <f t="shared" si="456"/>
        <v>32</v>
      </c>
      <c r="U2809" s="18">
        <f t="shared" si="457"/>
        <v>9</v>
      </c>
      <c r="V2809" s="18">
        <f t="shared" si="458"/>
        <v>6</v>
      </c>
      <c r="W2809" s="18">
        <f t="shared" si="459"/>
        <v>6</v>
      </c>
      <c r="X2809" s="18">
        <f t="shared" si="460"/>
        <v>30</v>
      </c>
      <c r="Y2809" s="18" t="str">
        <f t="shared" si="461"/>
        <v>对</v>
      </c>
    </row>
    <row r="2810" spans="1:25" ht="12.75" customHeight="1" thickBot="1">
      <c r="A2810" s="12">
        <f>IF(data!C2810="","",data!A2810)</f>
        <v>2022014</v>
      </c>
      <c r="B2810" s="13">
        <f t="shared" si="462"/>
        <v>4</v>
      </c>
      <c r="C2810" s="34">
        <f>IF(data!C2810="","",data!C2810)</f>
        <v>6</v>
      </c>
      <c r="D2810" s="34">
        <f>IF(data!C2810="","",data!D2810)</f>
        <v>7</v>
      </c>
      <c r="E2810" s="34">
        <f>IF(data!C2810="","",data!E2810)</f>
        <v>13</v>
      </c>
      <c r="F2810" s="34">
        <f>IF(data!C2810="","",data!F2810)</f>
        <v>14</v>
      </c>
      <c r="G2810" s="34">
        <f>IF(data!C2810="","",data!G2810)</f>
        <v>15</v>
      </c>
      <c r="H2810" s="34">
        <f>IF(data!C2810="","",data!H2810)</f>
        <v>27</v>
      </c>
      <c r="I2810" s="35">
        <f>IF(data!C2810="","",data!I2810)</f>
        <v>4</v>
      </c>
      <c r="J2810" s="34">
        <f>IF(data!C2810="","",data!J2810)</f>
        <v>27</v>
      </c>
      <c r="K2810" s="34">
        <f>IF(data!C2810="","",data!K2810)</f>
        <v>15</v>
      </c>
      <c r="L2810" s="34">
        <f>IF(data!C2810="","",data!L2810)</f>
        <v>13</v>
      </c>
      <c r="M2810" s="34">
        <f>IF(data!C2810="","",data!M2810)</f>
        <v>7</v>
      </c>
      <c r="N2810" s="34">
        <f>IF(data!C2810="","",data!N2810)</f>
        <v>6</v>
      </c>
      <c r="O2810" s="34">
        <f>IF(data!C2810="","",data!O2810)</f>
        <v>14</v>
      </c>
      <c r="P2810" s="16">
        <f t="shared" si="463"/>
        <v>21</v>
      </c>
      <c r="Q2810" s="17">
        <f t="shared" si="453"/>
        <v>15</v>
      </c>
      <c r="R2810" s="18">
        <f t="shared" si="454"/>
        <v>8</v>
      </c>
      <c r="S2810" s="18">
        <f t="shared" si="455"/>
        <v>16</v>
      </c>
      <c r="T2810" s="18">
        <f t="shared" si="456"/>
        <v>3</v>
      </c>
      <c r="U2810" s="18">
        <f t="shared" si="457"/>
        <v>3</v>
      </c>
      <c r="V2810" s="18">
        <f t="shared" si="458"/>
        <v>30</v>
      </c>
      <c r="W2810" s="18">
        <f t="shared" si="459"/>
        <v>27</v>
      </c>
      <c r="X2810" s="18">
        <f t="shared" si="460"/>
        <v>24</v>
      </c>
      <c r="Y2810" s="18" t="str">
        <f t="shared" si="461"/>
        <v>对</v>
      </c>
    </row>
    <row r="2811" spans="1:25" ht="12.75" customHeight="1" thickBot="1">
      <c r="A2811" s="12">
        <f>IF(data!C2811="","",data!A2811)</f>
        <v>2022015</v>
      </c>
      <c r="B2811" s="13">
        <f t="shared" si="462"/>
        <v>5</v>
      </c>
      <c r="C2811" s="34">
        <f>IF(data!C2811="","",data!C2811)</f>
        <v>6</v>
      </c>
      <c r="D2811" s="34">
        <f>IF(data!C2811="","",data!D2811)</f>
        <v>14</v>
      </c>
      <c r="E2811" s="34">
        <f>IF(data!C2811="","",data!E2811)</f>
        <v>16</v>
      </c>
      <c r="F2811" s="34">
        <f>IF(data!C2811="","",data!F2811)</f>
        <v>27</v>
      </c>
      <c r="G2811" s="34">
        <f>IF(data!C2811="","",data!G2811)</f>
        <v>28</v>
      </c>
      <c r="H2811" s="34">
        <f>IF(data!C2811="","",data!H2811)</f>
        <v>31</v>
      </c>
      <c r="I2811" s="35">
        <f>IF(data!C2811="","",data!I2811)</f>
        <v>7</v>
      </c>
      <c r="J2811" s="34">
        <f>IF(data!C2811="","",data!J2811)</f>
        <v>6</v>
      </c>
      <c r="K2811" s="34">
        <f>IF(data!C2811="","",data!K2811)</f>
        <v>16</v>
      </c>
      <c r="L2811" s="34">
        <f>IF(data!C2811="","",data!L2811)</f>
        <v>27</v>
      </c>
      <c r="M2811" s="34">
        <f>IF(data!C2811="","",data!M2811)</f>
        <v>28</v>
      </c>
      <c r="N2811" s="34">
        <f>IF(data!C2811="","",data!N2811)</f>
        <v>31</v>
      </c>
      <c r="O2811" s="34">
        <f>IF(data!C2811="","",data!O2811)</f>
        <v>14</v>
      </c>
      <c r="P2811" s="16">
        <f t="shared" si="463"/>
        <v>25</v>
      </c>
      <c r="Q2811" s="17">
        <f t="shared" si="453"/>
        <v>23</v>
      </c>
      <c r="R2811" s="18">
        <f t="shared" si="454"/>
        <v>9</v>
      </c>
      <c r="S2811" s="18">
        <f t="shared" si="455"/>
        <v>21</v>
      </c>
      <c r="T2811" s="18">
        <f t="shared" si="456"/>
        <v>30</v>
      </c>
      <c r="U2811" s="18">
        <f t="shared" si="457"/>
        <v>3</v>
      </c>
      <c r="V2811" s="18">
        <f t="shared" si="458"/>
        <v>12</v>
      </c>
      <c r="W2811" s="18">
        <f t="shared" si="459"/>
        <v>3</v>
      </c>
      <c r="X2811" s="18">
        <f t="shared" si="460"/>
        <v>18</v>
      </c>
      <c r="Y2811" s="18" t="str">
        <f t="shared" si="461"/>
        <v>对</v>
      </c>
    </row>
    <row r="2812" spans="1:25" ht="12.75" customHeight="1" thickBot="1">
      <c r="A2812" s="12">
        <f>IF(data!C2812="","",data!A2812)</f>
        <v>2022016</v>
      </c>
      <c r="B2812" s="13">
        <f t="shared" si="462"/>
        <v>6</v>
      </c>
      <c r="C2812" s="34">
        <f>IF(data!C2812="","",data!C2812)</f>
        <v>5</v>
      </c>
      <c r="D2812" s="34">
        <f>IF(data!C2812="","",data!D2812)</f>
        <v>10</v>
      </c>
      <c r="E2812" s="34">
        <f>IF(data!C2812="","",data!E2812)</f>
        <v>19</v>
      </c>
      <c r="F2812" s="34">
        <f>IF(data!C2812="","",data!F2812)</f>
        <v>20</v>
      </c>
      <c r="G2812" s="34">
        <f>IF(data!C2812="","",data!G2812)</f>
        <v>29</v>
      </c>
      <c r="H2812" s="34">
        <f>IF(data!C2812="","",data!H2812)</f>
        <v>31</v>
      </c>
      <c r="I2812" s="35">
        <f>IF(data!C2812="","",data!I2812)</f>
        <v>14</v>
      </c>
      <c r="J2812" s="34">
        <f>IF(data!C2812="","",data!J2812)</f>
        <v>10</v>
      </c>
      <c r="K2812" s="34">
        <f>IF(data!C2812="","",data!K2812)</f>
        <v>19</v>
      </c>
      <c r="L2812" s="34">
        <f>IF(data!C2812="","",data!L2812)</f>
        <v>31</v>
      </c>
      <c r="M2812" s="34">
        <f>IF(data!C2812="","",data!M2812)</f>
        <v>29</v>
      </c>
      <c r="N2812" s="34">
        <f>IF(data!C2812="","",data!N2812)</f>
        <v>20</v>
      </c>
      <c r="O2812" s="34">
        <f>IF(data!C2812="","",data!O2812)</f>
        <v>5</v>
      </c>
      <c r="P2812" s="16">
        <f t="shared" si="463"/>
        <v>26</v>
      </c>
      <c r="Q2812" s="17">
        <f t="shared" si="453"/>
        <v>26</v>
      </c>
      <c r="R2812" s="18">
        <f t="shared" si="454"/>
        <v>22</v>
      </c>
      <c r="S2812" s="18">
        <f t="shared" si="455"/>
        <v>25</v>
      </c>
      <c r="T2812" s="18">
        <f t="shared" si="456"/>
        <v>3</v>
      </c>
      <c r="U2812" s="18">
        <f t="shared" si="457"/>
        <v>30</v>
      </c>
      <c r="V2812" s="18">
        <f t="shared" si="458"/>
        <v>21</v>
      </c>
      <c r="W2812" s="18">
        <f t="shared" si="459"/>
        <v>12</v>
      </c>
      <c r="X2812" s="18">
        <f t="shared" si="460"/>
        <v>12</v>
      </c>
      <c r="Y2812" s="18" t="str">
        <f t="shared" si="461"/>
        <v>错</v>
      </c>
    </row>
    <row r="2813" spans="1:25" ht="12.75" customHeight="1" thickBot="1">
      <c r="A2813" s="12">
        <f>IF(data!C2813="","",data!A2813)</f>
        <v>2022017</v>
      </c>
      <c r="B2813" s="13">
        <f t="shared" si="462"/>
        <v>7</v>
      </c>
      <c r="C2813" s="34">
        <f>IF(data!C2813="","",data!C2813)</f>
        <v>6</v>
      </c>
      <c r="D2813" s="34">
        <f>IF(data!C2813="","",data!D2813)</f>
        <v>9</v>
      </c>
      <c r="E2813" s="34">
        <f>IF(data!C2813="","",data!E2813)</f>
        <v>24</v>
      </c>
      <c r="F2813" s="34">
        <f>IF(data!C2813="","",data!F2813)</f>
        <v>29</v>
      </c>
      <c r="G2813" s="34">
        <f>IF(data!C2813="","",data!G2813)</f>
        <v>30</v>
      </c>
      <c r="H2813" s="34">
        <f>IF(data!C2813="","",data!H2813)</f>
        <v>32</v>
      </c>
      <c r="I2813" s="35">
        <f>IF(data!C2813="","",data!I2813)</f>
        <v>7</v>
      </c>
      <c r="J2813" s="34">
        <f>IF(data!C2813="","",data!J2813)</f>
        <v>9</v>
      </c>
      <c r="K2813" s="34">
        <f>IF(data!C2813="","",data!K2813)</f>
        <v>24</v>
      </c>
      <c r="L2813" s="34">
        <f>IF(data!C2813="","",data!L2813)</f>
        <v>6</v>
      </c>
      <c r="M2813" s="34">
        <f>IF(data!C2813="","",data!M2813)</f>
        <v>32</v>
      </c>
      <c r="N2813" s="34">
        <f>IF(data!C2813="","",data!N2813)</f>
        <v>29</v>
      </c>
      <c r="O2813" s="34">
        <f>IF(data!C2813="","",data!O2813)</f>
        <v>30</v>
      </c>
      <c r="P2813" s="16">
        <f t="shared" si="463"/>
        <v>26</v>
      </c>
      <c r="Q2813" s="17">
        <f t="shared" si="453"/>
        <v>25</v>
      </c>
      <c r="R2813" s="18">
        <f t="shared" si="454"/>
        <v>24</v>
      </c>
      <c r="S2813" s="18">
        <f t="shared" si="455"/>
        <v>26</v>
      </c>
      <c r="T2813" s="18">
        <f t="shared" si="456"/>
        <v>17</v>
      </c>
      <c r="U2813" s="18">
        <f t="shared" si="457"/>
        <v>27</v>
      </c>
      <c r="V2813" s="18">
        <f t="shared" si="458"/>
        <v>24</v>
      </c>
      <c r="W2813" s="18">
        <f t="shared" si="459"/>
        <v>6</v>
      </c>
      <c r="X2813" s="18">
        <f t="shared" si="460"/>
        <v>15</v>
      </c>
      <c r="Y2813" s="18" t="str">
        <f t="shared" si="461"/>
        <v>错</v>
      </c>
    </row>
    <row r="2814" spans="1:25" ht="12.75" customHeight="1" thickBot="1">
      <c r="A2814" s="12">
        <f>IF(data!C2814="","",data!A2814)</f>
        <v>2022018</v>
      </c>
      <c r="B2814" s="13">
        <f t="shared" si="462"/>
        <v>8</v>
      </c>
      <c r="C2814" s="34">
        <f>IF(data!C2814="","",data!C2814)</f>
        <v>7</v>
      </c>
      <c r="D2814" s="34">
        <f>IF(data!C2814="","",data!D2814)</f>
        <v>11</v>
      </c>
      <c r="E2814" s="34">
        <f>IF(data!C2814="","",data!E2814)</f>
        <v>16</v>
      </c>
      <c r="F2814" s="34">
        <f>IF(data!C2814="","",data!F2814)</f>
        <v>17</v>
      </c>
      <c r="G2814" s="34">
        <f>IF(data!C2814="","",data!G2814)</f>
        <v>30</v>
      </c>
      <c r="H2814" s="34">
        <f>IF(data!C2814="","",data!H2814)</f>
        <v>32</v>
      </c>
      <c r="I2814" s="35">
        <f>IF(data!C2814="","",data!I2814)</f>
        <v>16</v>
      </c>
      <c r="J2814" s="34">
        <f>IF(data!C2814="","",data!J2814)</f>
        <v>17</v>
      </c>
      <c r="K2814" s="34">
        <f>IF(data!C2814="","",data!K2814)</f>
        <v>11</v>
      </c>
      <c r="L2814" s="34">
        <f>IF(data!C2814="","",data!L2814)</f>
        <v>7</v>
      </c>
      <c r="M2814" s="34">
        <f>IF(data!C2814="","",data!M2814)</f>
        <v>30</v>
      </c>
      <c r="N2814" s="34">
        <f>IF(data!C2814="","",data!N2814)</f>
        <v>16</v>
      </c>
      <c r="O2814" s="34">
        <f>IF(data!C2814="","",data!O2814)</f>
        <v>32</v>
      </c>
      <c r="P2814" s="16">
        <f t="shared" si="463"/>
        <v>25</v>
      </c>
      <c r="Q2814" s="17">
        <f t="shared" si="453"/>
        <v>25</v>
      </c>
      <c r="R2814" s="18">
        <f t="shared" si="454"/>
        <v>24</v>
      </c>
      <c r="S2814" s="18">
        <f t="shared" si="455"/>
        <v>26</v>
      </c>
      <c r="T2814" s="18">
        <f t="shared" si="456"/>
        <v>21</v>
      </c>
      <c r="U2814" s="18">
        <f t="shared" si="457"/>
        <v>30</v>
      </c>
      <c r="V2814" s="18">
        <f t="shared" si="458"/>
        <v>15</v>
      </c>
      <c r="W2814" s="18">
        <f t="shared" si="459"/>
        <v>18</v>
      </c>
      <c r="X2814" s="18">
        <f t="shared" si="460"/>
        <v>21</v>
      </c>
      <c r="Y2814" s="18" t="str">
        <f t="shared" si="461"/>
        <v>错</v>
      </c>
    </row>
    <row r="2815" spans="1:25" ht="12.75" customHeight="1" thickBot="1">
      <c r="A2815" s="12">
        <f>IF(data!C2815="","",data!A2815)</f>
        <v>2022019</v>
      </c>
      <c r="B2815" s="13">
        <f t="shared" si="462"/>
        <v>9</v>
      </c>
      <c r="C2815" s="34">
        <f>IF(data!C2815="","",data!C2815)</f>
        <v>5</v>
      </c>
      <c r="D2815" s="34">
        <f>IF(data!C2815="","",data!D2815)</f>
        <v>6</v>
      </c>
      <c r="E2815" s="34">
        <f>IF(data!C2815="","",data!E2815)</f>
        <v>14</v>
      </c>
      <c r="F2815" s="34">
        <f>IF(data!C2815="","",data!F2815)</f>
        <v>20</v>
      </c>
      <c r="G2815" s="34">
        <f>IF(data!C2815="","",data!G2815)</f>
        <v>21</v>
      </c>
      <c r="H2815" s="34">
        <f>IF(data!C2815="","",data!H2815)</f>
        <v>25</v>
      </c>
      <c r="I2815" s="35">
        <f>IF(data!C2815="","",data!I2815)</f>
        <v>8</v>
      </c>
      <c r="J2815" s="34">
        <f>IF(data!C2815="","",data!J2815)</f>
        <v>21</v>
      </c>
      <c r="K2815" s="34">
        <f>IF(data!C2815="","",data!K2815)</f>
        <v>5</v>
      </c>
      <c r="L2815" s="34">
        <f>IF(data!C2815="","",data!L2815)</f>
        <v>25</v>
      </c>
      <c r="M2815" s="34">
        <f>IF(data!C2815="","",data!M2815)</f>
        <v>14</v>
      </c>
      <c r="N2815" s="34">
        <f>IF(data!C2815="","",data!N2815)</f>
        <v>20</v>
      </c>
      <c r="O2815" s="34">
        <f>IF(data!C2815="","",data!O2815)</f>
        <v>6</v>
      </c>
      <c r="P2815" s="16">
        <f t="shared" si="463"/>
        <v>20</v>
      </c>
      <c r="Q2815" s="17">
        <f t="shared" si="453"/>
        <v>24</v>
      </c>
      <c r="R2815" s="18">
        <f t="shared" si="454"/>
        <v>23</v>
      </c>
      <c r="S2815" s="18">
        <f t="shared" si="455"/>
        <v>25</v>
      </c>
      <c r="T2815" s="18">
        <f t="shared" si="456"/>
        <v>20</v>
      </c>
      <c r="U2815" s="18">
        <f t="shared" si="457"/>
        <v>12</v>
      </c>
      <c r="V2815" s="18">
        <f t="shared" si="458"/>
        <v>21</v>
      </c>
      <c r="W2815" s="18">
        <f t="shared" si="459"/>
        <v>0</v>
      </c>
      <c r="X2815" s="18">
        <f t="shared" si="460"/>
        <v>30</v>
      </c>
      <c r="Y2815" s="18" t="str">
        <f t="shared" si="461"/>
        <v>错</v>
      </c>
    </row>
    <row r="2816" spans="1:25" ht="12.75" customHeight="1" thickBot="1">
      <c r="A2816" s="12">
        <f>IF(data!C2816="","",data!A2816)</f>
        <v>2022020</v>
      </c>
      <c r="B2816" s="13">
        <f t="shared" si="462"/>
        <v>0</v>
      </c>
      <c r="C2816" s="34">
        <f>IF(data!C2816="","",data!C2816)</f>
        <v>9</v>
      </c>
      <c r="D2816" s="34">
        <f>IF(data!C2816="","",data!D2816)</f>
        <v>11</v>
      </c>
      <c r="E2816" s="34">
        <f>IF(data!C2816="","",data!E2816)</f>
        <v>14</v>
      </c>
      <c r="F2816" s="34">
        <f>IF(data!C2816="","",data!F2816)</f>
        <v>22</v>
      </c>
      <c r="G2816" s="34">
        <f>IF(data!C2816="","",data!G2816)</f>
        <v>30</v>
      </c>
      <c r="H2816" s="34">
        <f>IF(data!C2816="","",data!H2816)</f>
        <v>32</v>
      </c>
      <c r="I2816" s="35">
        <f>IF(data!C2816="","",data!I2816)</f>
        <v>1</v>
      </c>
      <c r="J2816" s="34">
        <f>IF(data!C2816="","",data!J2816)</f>
        <v>32</v>
      </c>
      <c r="K2816" s="34">
        <f>IF(data!C2816="","",data!K2816)</f>
        <v>9</v>
      </c>
      <c r="L2816" s="34">
        <f>IF(data!C2816="","",data!L2816)</f>
        <v>14</v>
      </c>
      <c r="M2816" s="34">
        <f>IF(data!C2816="","",data!M2816)</f>
        <v>11</v>
      </c>
      <c r="N2816" s="34">
        <f>IF(data!C2816="","",data!N2816)</f>
        <v>30</v>
      </c>
      <c r="O2816" s="34">
        <f>IF(data!C2816="","",data!O2816)</f>
        <v>22</v>
      </c>
      <c r="P2816" s="16">
        <f t="shared" si="463"/>
        <v>23</v>
      </c>
      <c r="Q2816" s="17">
        <f t="shared" si="453"/>
        <v>16</v>
      </c>
      <c r="R2816" s="18">
        <f t="shared" si="454"/>
        <v>16</v>
      </c>
      <c r="S2816" s="18">
        <f t="shared" si="455"/>
        <v>20</v>
      </c>
      <c r="T2816" s="18">
        <f t="shared" si="456"/>
        <v>6</v>
      </c>
      <c r="U2816" s="18">
        <f t="shared" si="457"/>
        <v>6</v>
      </c>
      <c r="V2816" s="18">
        <f t="shared" si="458"/>
        <v>24</v>
      </c>
      <c r="W2816" s="18">
        <f t="shared" si="459"/>
        <v>12</v>
      </c>
      <c r="X2816" s="18">
        <f t="shared" si="460"/>
        <v>27</v>
      </c>
      <c r="Y2816" s="18" t="str">
        <f t="shared" si="461"/>
        <v>对</v>
      </c>
    </row>
    <row r="2817" spans="1:25" ht="12.75" customHeight="1" thickBot="1">
      <c r="A2817" s="12">
        <f>IF(data!C2817="","",data!A2817)</f>
        <v>2022021</v>
      </c>
      <c r="B2817" s="13">
        <f t="shared" si="462"/>
        <v>1</v>
      </c>
      <c r="C2817" s="34">
        <f>IF(data!C2817="","",data!C2817)</f>
        <v>3</v>
      </c>
      <c r="D2817" s="34">
        <f>IF(data!C2817="","",data!D2817)</f>
        <v>7</v>
      </c>
      <c r="E2817" s="34">
        <f>IF(data!C2817="","",data!E2817)</f>
        <v>22</v>
      </c>
      <c r="F2817" s="34">
        <f>IF(data!C2817="","",data!F2817)</f>
        <v>24</v>
      </c>
      <c r="G2817" s="34">
        <f>IF(data!C2817="","",data!G2817)</f>
        <v>26</v>
      </c>
      <c r="H2817" s="34">
        <f>IF(data!C2817="","",data!H2817)</f>
        <v>31</v>
      </c>
      <c r="I2817" s="35">
        <f>IF(data!C2817="","",data!I2817)</f>
        <v>14</v>
      </c>
      <c r="J2817" s="34">
        <f>IF(data!C2817="","",data!J2817)</f>
        <v>24</v>
      </c>
      <c r="K2817" s="34">
        <f>IF(data!C2817="","",data!K2817)</f>
        <v>7</v>
      </c>
      <c r="L2817" s="34">
        <f>IF(data!C2817="","",data!L2817)</f>
        <v>26</v>
      </c>
      <c r="M2817" s="34">
        <f>IF(data!C2817="","",data!M2817)</f>
        <v>3</v>
      </c>
      <c r="N2817" s="34">
        <f>IF(data!C2817="","",data!N2817)</f>
        <v>31</v>
      </c>
      <c r="O2817" s="34">
        <f>IF(data!C2817="","",data!O2817)</f>
        <v>22</v>
      </c>
      <c r="P2817" s="16">
        <f t="shared" si="463"/>
        <v>28</v>
      </c>
      <c r="Q2817" s="17">
        <f t="shared" si="453"/>
        <v>32</v>
      </c>
      <c r="R2817" s="18">
        <f t="shared" si="454"/>
        <v>21</v>
      </c>
      <c r="S2817" s="18">
        <f t="shared" si="455"/>
        <v>23</v>
      </c>
      <c r="T2817" s="18">
        <f t="shared" si="456"/>
        <v>24</v>
      </c>
      <c r="U2817" s="18">
        <f t="shared" si="457"/>
        <v>9</v>
      </c>
      <c r="V2817" s="18">
        <f t="shared" si="458"/>
        <v>24</v>
      </c>
      <c r="W2817" s="18">
        <f t="shared" si="459"/>
        <v>15</v>
      </c>
      <c r="X2817" s="18">
        <f t="shared" si="460"/>
        <v>27</v>
      </c>
      <c r="Y2817" s="18" t="str">
        <f t="shared" si="461"/>
        <v>对</v>
      </c>
    </row>
    <row r="2818" spans="1:25" ht="12.75" customHeight="1" thickBot="1">
      <c r="A2818" s="12">
        <f>IF(data!C2818="","",data!A2818)</f>
        <v>2022022</v>
      </c>
      <c r="B2818" s="13">
        <f t="shared" si="462"/>
        <v>2</v>
      </c>
      <c r="C2818" s="34">
        <f>IF(data!C2818="","",data!C2818)</f>
        <v>1</v>
      </c>
      <c r="D2818" s="34">
        <f>IF(data!C2818="","",data!D2818)</f>
        <v>7</v>
      </c>
      <c r="E2818" s="34">
        <f>IF(data!C2818="","",data!E2818)</f>
        <v>11</v>
      </c>
      <c r="F2818" s="34">
        <f>IF(data!C2818="","",data!F2818)</f>
        <v>15</v>
      </c>
      <c r="G2818" s="34">
        <f>IF(data!C2818="","",data!G2818)</f>
        <v>17</v>
      </c>
      <c r="H2818" s="34">
        <f>IF(data!C2818="","",data!H2818)</f>
        <v>19</v>
      </c>
      <c r="I2818" s="35">
        <f>IF(data!C2818="","",data!I2818)</f>
        <v>6</v>
      </c>
      <c r="J2818" s="34">
        <f>IF(data!C2818="","",data!J2818)</f>
        <v>15</v>
      </c>
      <c r="K2818" s="34">
        <f>IF(data!C2818="","",data!K2818)</f>
        <v>7</v>
      </c>
      <c r="L2818" s="34">
        <f>IF(data!C2818="","",data!L2818)</f>
        <v>17</v>
      </c>
      <c r="M2818" s="34">
        <f>IF(data!C2818="","",data!M2818)</f>
        <v>11</v>
      </c>
      <c r="N2818" s="34">
        <f>IF(data!C2818="","",data!N2818)</f>
        <v>1</v>
      </c>
      <c r="O2818" s="34">
        <f>IF(data!C2818="","",data!O2818)</f>
        <v>19</v>
      </c>
      <c r="P2818" s="16">
        <f t="shared" si="463"/>
        <v>18</v>
      </c>
      <c r="Q2818" s="17">
        <f t="shared" si="453"/>
        <v>30</v>
      </c>
      <c r="R2818" s="18">
        <f t="shared" si="454"/>
        <v>23</v>
      </c>
      <c r="S2818" s="18">
        <f t="shared" si="455"/>
        <v>28</v>
      </c>
      <c r="T2818" s="18">
        <f t="shared" si="456"/>
        <v>6</v>
      </c>
      <c r="U2818" s="18">
        <f t="shared" si="457"/>
        <v>27</v>
      </c>
      <c r="V2818" s="18">
        <f t="shared" si="458"/>
        <v>18</v>
      </c>
      <c r="W2818" s="18">
        <f t="shared" si="459"/>
        <v>30</v>
      </c>
      <c r="X2818" s="18">
        <f t="shared" si="460"/>
        <v>3</v>
      </c>
      <c r="Y2818" s="18" t="str">
        <f t="shared" si="461"/>
        <v>错</v>
      </c>
    </row>
    <row r="2819" spans="1:25" ht="12.75" customHeight="1" thickBot="1">
      <c r="A2819" s="12">
        <f>IF(data!C2819="","",data!A2819)</f>
        <v>2022023</v>
      </c>
      <c r="B2819" s="13">
        <f t="shared" si="462"/>
        <v>3</v>
      </c>
      <c r="C2819" s="34">
        <f>IF(data!C2819="","",data!C2819)</f>
        <v>7</v>
      </c>
      <c r="D2819" s="34">
        <f>IF(data!C2819="","",data!D2819)</f>
        <v>12</v>
      </c>
      <c r="E2819" s="34">
        <f>IF(data!C2819="","",data!E2819)</f>
        <v>17</v>
      </c>
      <c r="F2819" s="34">
        <f>IF(data!C2819="","",data!F2819)</f>
        <v>19</v>
      </c>
      <c r="G2819" s="34">
        <f>IF(data!C2819="","",data!G2819)</f>
        <v>24</v>
      </c>
      <c r="H2819" s="34">
        <f>IF(data!C2819="","",data!H2819)</f>
        <v>25</v>
      </c>
      <c r="I2819" s="35">
        <f>IF(data!C2819="","",data!I2819)</f>
        <v>2</v>
      </c>
      <c r="J2819" s="34">
        <f>IF(data!C2819="","",data!J2819)</f>
        <v>24</v>
      </c>
      <c r="K2819" s="34">
        <f>IF(data!C2819="","",data!K2819)</f>
        <v>12</v>
      </c>
      <c r="L2819" s="34">
        <f>IF(data!C2819="","",data!L2819)</f>
        <v>19</v>
      </c>
      <c r="M2819" s="34">
        <f>IF(data!C2819="","",data!M2819)</f>
        <v>7</v>
      </c>
      <c r="N2819" s="34">
        <f>IF(data!C2819="","",data!N2819)</f>
        <v>17</v>
      </c>
      <c r="O2819" s="34">
        <f>IF(data!C2819="","",data!O2819)</f>
        <v>25</v>
      </c>
      <c r="P2819" s="16">
        <f t="shared" si="463"/>
        <v>18</v>
      </c>
      <c r="Q2819" s="17">
        <f t="shared" si="453"/>
        <v>17</v>
      </c>
      <c r="R2819" s="18">
        <f t="shared" si="454"/>
        <v>16</v>
      </c>
      <c r="S2819" s="18">
        <f t="shared" si="455"/>
        <v>18</v>
      </c>
      <c r="T2819" s="18">
        <f t="shared" si="456"/>
        <v>15</v>
      </c>
      <c r="U2819" s="18">
        <f t="shared" si="457"/>
        <v>21</v>
      </c>
      <c r="V2819" s="18">
        <f t="shared" si="458"/>
        <v>3</v>
      </c>
      <c r="W2819" s="18">
        <f t="shared" si="459"/>
        <v>30</v>
      </c>
      <c r="X2819" s="18">
        <f t="shared" si="460"/>
        <v>21</v>
      </c>
      <c r="Y2819" s="18" t="str">
        <f t="shared" si="461"/>
        <v>错</v>
      </c>
    </row>
    <row r="2820" spans="1:25" ht="12.75" customHeight="1" thickBot="1">
      <c r="A2820" s="12">
        <f>IF(data!C2820="","",data!A2820)</f>
        <v>2022024</v>
      </c>
      <c r="B2820" s="13">
        <f t="shared" si="462"/>
        <v>4</v>
      </c>
      <c r="C2820" s="34">
        <f>IF(data!C2820="","",data!C2820)</f>
        <v>7</v>
      </c>
      <c r="D2820" s="34">
        <f>IF(data!C2820="","",data!D2820)</f>
        <v>9</v>
      </c>
      <c r="E2820" s="34">
        <f>IF(data!C2820="","",data!E2820)</f>
        <v>10</v>
      </c>
      <c r="F2820" s="34">
        <f>IF(data!C2820="","",data!F2820)</f>
        <v>14</v>
      </c>
      <c r="G2820" s="34">
        <f>IF(data!C2820="","",data!G2820)</f>
        <v>19</v>
      </c>
      <c r="H2820" s="34">
        <f>IF(data!C2820="","",data!H2820)</f>
        <v>24</v>
      </c>
      <c r="I2820" s="35">
        <f>IF(data!C2820="","",data!I2820)</f>
        <v>15</v>
      </c>
      <c r="J2820" s="34">
        <f>IF(data!C2820="","",data!J2820)</f>
        <v>7</v>
      </c>
      <c r="K2820" s="34">
        <f>IF(data!C2820="","",data!K2820)</f>
        <v>19</v>
      </c>
      <c r="L2820" s="34">
        <f>IF(data!C2820="","",data!L2820)</f>
        <v>10</v>
      </c>
      <c r="M2820" s="34">
        <f>IF(data!C2820="","",data!M2820)</f>
        <v>14</v>
      </c>
      <c r="N2820" s="34">
        <f>IF(data!C2820="","",data!N2820)</f>
        <v>24</v>
      </c>
      <c r="O2820" s="34">
        <f>IF(data!C2820="","",data!O2820)</f>
        <v>9</v>
      </c>
      <c r="P2820" s="16">
        <f t="shared" si="463"/>
        <v>17</v>
      </c>
      <c r="Q2820" s="17">
        <f t="shared" ref="Q2820:Q2883" si="464">IF(C2819="","",H2819-B2819)</f>
        <v>22</v>
      </c>
      <c r="R2820" s="18">
        <f t="shared" ref="R2820:R2883" si="465">IF(C2819="","",G2819-C2819)</f>
        <v>17</v>
      </c>
      <c r="S2820" s="18">
        <f t="shared" ref="S2820:S2883" si="466">IF(C2819="","",H2819-C2819)</f>
        <v>18</v>
      </c>
      <c r="T2820" s="18">
        <f t="shared" ref="T2820:T2883" si="467">IF(C2819="","",MOD(J2819*C2819,33))</f>
        <v>3</v>
      </c>
      <c r="U2820" s="18">
        <f t="shared" ref="U2820:U2883" si="468">IF(C2819="","",MOD(I2819*9,33))</f>
        <v>18</v>
      </c>
      <c r="V2820" s="18">
        <f t="shared" ref="V2820:V2883" si="469">IF(D2819="","",MOD(J2819*9,33))</f>
        <v>18</v>
      </c>
      <c r="W2820" s="18">
        <f t="shared" ref="W2820:W2883" si="470">IF(E2819="","",MOD(K2819*9,33))</f>
        <v>9</v>
      </c>
      <c r="X2820" s="18">
        <f t="shared" ref="X2820:X2883" si="471">IF(F2819="","",MOD(L2819*9,33))</f>
        <v>6</v>
      </c>
      <c r="Y2820" s="18" t="str">
        <f t="shared" ref="Y2820:Y2883" si="472">IF($P2820="","",IF(COUNTIF($Q2820:$X2820,$P2820),"错","对"))</f>
        <v>错</v>
      </c>
    </row>
    <row r="2821" spans="1:25" ht="12.75" customHeight="1" thickBot="1">
      <c r="A2821" s="12">
        <f>IF(data!C2821="","",data!A2821)</f>
        <v>2022025</v>
      </c>
      <c r="B2821" s="13">
        <f t="shared" si="462"/>
        <v>5</v>
      </c>
      <c r="C2821" s="34">
        <f>IF(data!C2821="","",data!C2821)</f>
        <v>6</v>
      </c>
      <c r="D2821" s="34">
        <f>IF(data!C2821="","",data!D2821)</f>
        <v>19</v>
      </c>
      <c r="E2821" s="34">
        <f>IF(data!C2821="","",data!E2821)</f>
        <v>24</v>
      </c>
      <c r="F2821" s="34">
        <f>IF(data!C2821="","",data!F2821)</f>
        <v>25</v>
      </c>
      <c r="G2821" s="34">
        <f>IF(data!C2821="","",data!G2821)</f>
        <v>28</v>
      </c>
      <c r="H2821" s="34">
        <f>IF(data!C2821="","",data!H2821)</f>
        <v>32</v>
      </c>
      <c r="I2821" s="35">
        <f>IF(data!C2821="","",data!I2821)</f>
        <v>4</v>
      </c>
      <c r="J2821" s="34">
        <f>IF(data!C2821="","",data!J2821)</f>
        <v>6</v>
      </c>
      <c r="K2821" s="34">
        <f>IF(data!C2821="","",data!K2821)</f>
        <v>32</v>
      </c>
      <c r="L2821" s="34">
        <f>IF(data!C2821="","",data!L2821)</f>
        <v>25</v>
      </c>
      <c r="M2821" s="34">
        <f>IF(data!C2821="","",data!M2821)</f>
        <v>28</v>
      </c>
      <c r="N2821" s="34">
        <f>IF(data!C2821="","",data!N2821)</f>
        <v>19</v>
      </c>
      <c r="O2821" s="34">
        <f>IF(data!C2821="","",data!O2821)</f>
        <v>24</v>
      </c>
      <c r="P2821" s="16">
        <f t="shared" si="463"/>
        <v>26</v>
      </c>
      <c r="Q2821" s="17">
        <f t="shared" si="464"/>
        <v>20</v>
      </c>
      <c r="R2821" s="18">
        <f t="shared" si="465"/>
        <v>12</v>
      </c>
      <c r="S2821" s="18">
        <f t="shared" si="466"/>
        <v>17</v>
      </c>
      <c r="T2821" s="18">
        <f t="shared" si="467"/>
        <v>16</v>
      </c>
      <c r="U2821" s="18">
        <f t="shared" si="468"/>
        <v>3</v>
      </c>
      <c r="V2821" s="18">
        <f t="shared" si="469"/>
        <v>30</v>
      </c>
      <c r="W2821" s="18">
        <f t="shared" si="470"/>
        <v>6</v>
      </c>
      <c r="X2821" s="18">
        <f t="shared" si="471"/>
        <v>24</v>
      </c>
      <c r="Y2821" s="18" t="str">
        <f t="shared" si="472"/>
        <v>对</v>
      </c>
    </row>
    <row r="2822" spans="1:25" ht="12.75" customHeight="1" thickBot="1">
      <c r="A2822" s="12">
        <f>IF(data!C2822="","",data!A2822)</f>
        <v>2022026</v>
      </c>
      <c r="B2822" s="13">
        <f t="shared" si="462"/>
        <v>6</v>
      </c>
      <c r="C2822" s="34">
        <f>IF(data!C2822="","",data!C2822)</f>
        <v>3</v>
      </c>
      <c r="D2822" s="34">
        <f>IF(data!C2822="","",data!D2822)</f>
        <v>4</v>
      </c>
      <c r="E2822" s="34">
        <f>IF(data!C2822="","",data!E2822)</f>
        <v>10</v>
      </c>
      <c r="F2822" s="34">
        <f>IF(data!C2822="","",data!F2822)</f>
        <v>15</v>
      </c>
      <c r="G2822" s="34">
        <f>IF(data!C2822="","",data!G2822)</f>
        <v>22</v>
      </c>
      <c r="H2822" s="34">
        <f>IF(data!C2822="","",data!H2822)</f>
        <v>24</v>
      </c>
      <c r="I2822" s="35">
        <f>IF(data!C2822="","",data!I2822)</f>
        <v>2</v>
      </c>
      <c r="J2822" s="34">
        <f>IF(data!C2822="","",data!J2822)</f>
        <v>15</v>
      </c>
      <c r="K2822" s="34">
        <f>IF(data!C2822="","",data!K2822)</f>
        <v>3</v>
      </c>
      <c r="L2822" s="34">
        <f>IF(data!C2822="","",data!L2822)</f>
        <v>10</v>
      </c>
      <c r="M2822" s="34">
        <f>IF(data!C2822="","",data!M2822)</f>
        <v>4</v>
      </c>
      <c r="N2822" s="34">
        <f>IF(data!C2822="","",data!N2822)</f>
        <v>24</v>
      </c>
      <c r="O2822" s="34">
        <f>IF(data!C2822="","",data!O2822)</f>
        <v>22</v>
      </c>
      <c r="P2822" s="16">
        <f t="shared" si="463"/>
        <v>21</v>
      </c>
      <c r="Q2822" s="17">
        <f t="shared" si="464"/>
        <v>27</v>
      </c>
      <c r="R2822" s="18">
        <f t="shared" si="465"/>
        <v>22</v>
      </c>
      <c r="S2822" s="18">
        <f t="shared" si="466"/>
        <v>26</v>
      </c>
      <c r="T2822" s="18">
        <f t="shared" si="467"/>
        <v>3</v>
      </c>
      <c r="U2822" s="18">
        <f t="shared" si="468"/>
        <v>3</v>
      </c>
      <c r="V2822" s="18">
        <f t="shared" si="469"/>
        <v>21</v>
      </c>
      <c r="W2822" s="18">
        <f t="shared" si="470"/>
        <v>24</v>
      </c>
      <c r="X2822" s="18">
        <f t="shared" si="471"/>
        <v>27</v>
      </c>
      <c r="Y2822" s="18" t="str">
        <f t="shared" si="472"/>
        <v>错</v>
      </c>
    </row>
    <row r="2823" spans="1:25" ht="12.75" customHeight="1" thickBot="1">
      <c r="A2823" s="12">
        <f>IF(data!C2823="","",data!A2823)</f>
        <v>2022027</v>
      </c>
      <c r="B2823" s="13">
        <f t="shared" si="462"/>
        <v>7</v>
      </c>
      <c r="C2823" s="34">
        <f>IF(data!C2823="","",data!C2823)</f>
        <v>14</v>
      </c>
      <c r="D2823" s="34">
        <f>IF(data!C2823="","",data!D2823)</f>
        <v>15</v>
      </c>
      <c r="E2823" s="34">
        <f>IF(data!C2823="","",data!E2823)</f>
        <v>18</v>
      </c>
      <c r="F2823" s="34">
        <f>IF(data!C2823="","",data!F2823)</f>
        <v>19</v>
      </c>
      <c r="G2823" s="34">
        <f>IF(data!C2823="","",data!G2823)</f>
        <v>26</v>
      </c>
      <c r="H2823" s="34">
        <f>IF(data!C2823="","",data!H2823)</f>
        <v>32</v>
      </c>
      <c r="I2823" s="35">
        <f>IF(data!C2823="","",data!I2823)</f>
        <v>9</v>
      </c>
      <c r="J2823" s="34">
        <f>IF(data!C2823="","",data!J2823)</f>
        <v>32</v>
      </c>
      <c r="K2823" s="34">
        <f>IF(data!C2823="","",data!K2823)</f>
        <v>26</v>
      </c>
      <c r="L2823" s="34">
        <f>IF(data!C2823="","",data!L2823)</f>
        <v>14</v>
      </c>
      <c r="M2823" s="34">
        <f>IF(data!C2823="","",data!M2823)</f>
        <v>19</v>
      </c>
      <c r="N2823" s="34">
        <f>IF(data!C2823="","",data!N2823)</f>
        <v>15</v>
      </c>
      <c r="O2823" s="34">
        <f>IF(data!C2823="","",data!O2823)</f>
        <v>18</v>
      </c>
      <c r="P2823" s="16">
        <f t="shared" si="463"/>
        <v>18</v>
      </c>
      <c r="Q2823" s="17">
        <f t="shared" si="464"/>
        <v>18</v>
      </c>
      <c r="R2823" s="18">
        <f t="shared" si="465"/>
        <v>19</v>
      </c>
      <c r="S2823" s="18">
        <f t="shared" si="466"/>
        <v>21</v>
      </c>
      <c r="T2823" s="18">
        <f t="shared" si="467"/>
        <v>12</v>
      </c>
      <c r="U2823" s="18">
        <f t="shared" si="468"/>
        <v>18</v>
      </c>
      <c r="V2823" s="18">
        <f t="shared" si="469"/>
        <v>3</v>
      </c>
      <c r="W2823" s="18">
        <f t="shared" si="470"/>
        <v>27</v>
      </c>
      <c r="X2823" s="18">
        <f t="shared" si="471"/>
        <v>24</v>
      </c>
      <c r="Y2823" s="18" t="str">
        <f t="shared" si="472"/>
        <v>错</v>
      </c>
    </row>
    <row r="2824" spans="1:25" ht="12.75" customHeight="1" thickBot="1">
      <c r="A2824" s="12">
        <f>IF(data!C2824="","",data!A2824)</f>
        <v>2022028</v>
      </c>
      <c r="B2824" s="13">
        <f t="shared" si="462"/>
        <v>8</v>
      </c>
      <c r="C2824" s="34">
        <f>IF(data!C2824="","",data!C2824)</f>
        <v>5</v>
      </c>
      <c r="D2824" s="34">
        <f>IF(data!C2824="","",data!D2824)</f>
        <v>11</v>
      </c>
      <c r="E2824" s="34">
        <f>IF(data!C2824="","",data!E2824)</f>
        <v>20</v>
      </c>
      <c r="F2824" s="34">
        <f>IF(data!C2824="","",data!F2824)</f>
        <v>22</v>
      </c>
      <c r="G2824" s="34">
        <f>IF(data!C2824="","",data!G2824)</f>
        <v>23</v>
      </c>
      <c r="H2824" s="34">
        <f>IF(data!C2824="","",data!H2824)</f>
        <v>29</v>
      </c>
      <c r="I2824" s="35">
        <f>IF(data!C2824="","",data!I2824)</f>
        <v>9</v>
      </c>
      <c r="J2824" s="34">
        <f>IF(data!C2824="","",data!J2824)</f>
        <v>20</v>
      </c>
      <c r="K2824" s="34">
        <f>IF(data!C2824="","",data!K2824)</f>
        <v>23</v>
      </c>
      <c r="L2824" s="34">
        <f>IF(data!C2824="","",data!L2824)</f>
        <v>5</v>
      </c>
      <c r="M2824" s="34">
        <f>IF(data!C2824="","",data!M2824)</f>
        <v>22</v>
      </c>
      <c r="N2824" s="34">
        <f>IF(data!C2824="","",data!N2824)</f>
        <v>11</v>
      </c>
      <c r="O2824" s="34">
        <f>IF(data!C2824="","",data!O2824)</f>
        <v>29</v>
      </c>
      <c r="P2824" s="16">
        <f t="shared" si="463"/>
        <v>24</v>
      </c>
      <c r="Q2824" s="17">
        <f t="shared" si="464"/>
        <v>25</v>
      </c>
      <c r="R2824" s="18">
        <f t="shared" si="465"/>
        <v>12</v>
      </c>
      <c r="S2824" s="18">
        <f t="shared" si="466"/>
        <v>18</v>
      </c>
      <c r="T2824" s="18">
        <f t="shared" si="467"/>
        <v>19</v>
      </c>
      <c r="U2824" s="18">
        <f t="shared" si="468"/>
        <v>15</v>
      </c>
      <c r="V2824" s="18">
        <f t="shared" si="469"/>
        <v>24</v>
      </c>
      <c r="W2824" s="18">
        <f t="shared" si="470"/>
        <v>3</v>
      </c>
      <c r="X2824" s="18">
        <f t="shared" si="471"/>
        <v>27</v>
      </c>
      <c r="Y2824" s="18" t="str">
        <f t="shared" si="472"/>
        <v>错</v>
      </c>
    </row>
    <row r="2825" spans="1:25" ht="12.75" customHeight="1" thickBot="1">
      <c r="A2825" s="12">
        <f>IF(data!C2825="","",data!A2825)</f>
        <v>2022029</v>
      </c>
      <c r="B2825" s="13">
        <f t="shared" si="462"/>
        <v>9</v>
      </c>
      <c r="C2825" s="34">
        <f>IF(data!C2825="","",data!C2825)</f>
        <v>3</v>
      </c>
      <c r="D2825" s="34">
        <f>IF(data!C2825="","",data!D2825)</f>
        <v>8</v>
      </c>
      <c r="E2825" s="34">
        <f>IF(data!C2825="","",data!E2825)</f>
        <v>10</v>
      </c>
      <c r="F2825" s="34">
        <f>IF(data!C2825="","",data!F2825)</f>
        <v>13</v>
      </c>
      <c r="G2825" s="34">
        <f>IF(data!C2825="","",data!G2825)</f>
        <v>26</v>
      </c>
      <c r="H2825" s="34">
        <f>IF(data!C2825="","",data!H2825)</f>
        <v>32</v>
      </c>
      <c r="I2825" s="35">
        <f>IF(data!C2825="","",data!I2825)</f>
        <v>8</v>
      </c>
      <c r="J2825" s="34">
        <f>IF(data!C2825="","",data!J2825)</f>
        <v>8</v>
      </c>
      <c r="K2825" s="34">
        <f>IF(data!C2825="","",data!K2825)</f>
        <v>10</v>
      </c>
      <c r="L2825" s="34">
        <f>IF(data!C2825="","",data!L2825)</f>
        <v>26</v>
      </c>
      <c r="M2825" s="34">
        <f>IF(data!C2825="","",data!M2825)</f>
        <v>32</v>
      </c>
      <c r="N2825" s="34">
        <f>IF(data!C2825="","",data!N2825)</f>
        <v>3</v>
      </c>
      <c r="O2825" s="34">
        <f>IF(data!C2825="","",data!O2825)</f>
        <v>13</v>
      </c>
      <c r="P2825" s="16">
        <f t="shared" si="463"/>
        <v>29</v>
      </c>
      <c r="Q2825" s="17">
        <f t="shared" si="464"/>
        <v>21</v>
      </c>
      <c r="R2825" s="18">
        <f t="shared" si="465"/>
        <v>18</v>
      </c>
      <c r="S2825" s="18">
        <f t="shared" si="466"/>
        <v>24</v>
      </c>
      <c r="T2825" s="18">
        <f t="shared" si="467"/>
        <v>1</v>
      </c>
      <c r="U2825" s="18">
        <f t="shared" si="468"/>
        <v>15</v>
      </c>
      <c r="V2825" s="18">
        <f t="shared" si="469"/>
        <v>15</v>
      </c>
      <c r="W2825" s="18">
        <f t="shared" si="470"/>
        <v>9</v>
      </c>
      <c r="X2825" s="18">
        <f t="shared" si="471"/>
        <v>12</v>
      </c>
      <c r="Y2825" s="18" t="str">
        <f t="shared" si="472"/>
        <v>对</v>
      </c>
    </row>
    <row r="2826" spans="1:25" ht="12.75" customHeight="1" thickBot="1">
      <c r="A2826" s="12">
        <f>IF(data!C2826="","",data!A2826)</f>
        <v>2022030</v>
      </c>
      <c r="B2826" s="13">
        <f t="shared" si="462"/>
        <v>0</v>
      </c>
      <c r="C2826" s="34">
        <f>IF(data!C2826="","",data!C2826)</f>
        <v>12</v>
      </c>
      <c r="D2826" s="34">
        <f>IF(data!C2826="","",data!D2826)</f>
        <v>23</v>
      </c>
      <c r="E2826" s="34">
        <f>IF(data!C2826="","",data!E2826)</f>
        <v>24</v>
      </c>
      <c r="F2826" s="34">
        <f>IF(data!C2826="","",data!F2826)</f>
        <v>26</v>
      </c>
      <c r="G2826" s="34">
        <f>IF(data!C2826="","",data!G2826)</f>
        <v>27</v>
      </c>
      <c r="H2826" s="34">
        <f>IF(data!C2826="","",data!H2826)</f>
        <v>30</v>
      </c>
      <c r="I2826" s="35">
        <f>IF(data!C2826="","",data!I2826)</f>
        <v>5</v>
      </c>
      <c r="J2826" s="34">
        <f>IF(data!C2826="","",data!J2826)</f>
        <v>26</v>
      </c>
      <c r="K2826" s="34">
        <f>IF(data!C2826="","",data!K2826)</f>
        <v>23</v>
      </c>
      <c r="L2826" s="34">
        <f>IF(data!C2826="","",data!L2826)</f>
        <v>12</v>
      </c>
      <c r="M2826" s="34">
        <f>IF(data!C2826="","",data!M2826)</f>
        <v>30</v>
      </c>
      <c r="N2826" s="34">
        <f>IF(data!C2826="","",data!N2826)</f>
        <v>24</v>
      </c>
      <c r="O2826" s="34">
        <f>IF(data!C2826="","",data!O2826)</f>
        <v>27</v>
      </c>
      <c r="P2826" s="16">
        <f t="shared" si="463"/>
        <v>18</v>
      </c>
      <c r="Q2826" s="17">
        <f t="shared" si="464"/>
        <v>23</v>
      </c>
      <c r="R2826" s="18">
        <f t="shared" si="465"/>
        <v>23</v>
      </c>
      <c r="S2826" s="18">
        <f t="shared" si="466"/>
        <v>29</v>
      </c>
      <c r="T2826" s="18">
        <f t="shared" si="467"/>
        <v>24</v>
      </c>
      <c r="U2826" s="18">
        <f t="shared" si="468"/>
        <v>6</v>
      </c>
      <c r="V2826" s="18">
        <f t="shared" si="469"/>
        <v>6</v>
      </c>
      <c r="W2826" s="18">
        <f t="shared" si="470"/>
        <v>24</v>
      </c>
      <c r="X2826" s="18">
        <f t="shared" si="471"/>
        <v>3</v>
      </c>
      <c r="Y2826" s="18" t="str">
        <f t="shared" si="472"/>
        <v>对</v>
      </c>
    </row>
    <row r="2827" spans="1:25" ht="12.75" customHeight="1" thickBot="1">
      <c r="A2827" s="12">
        <f>IF(data!C2827="","",data!A2827)</f>
        <v>2022031</v>
      </c>
      <c r="B2827" s="13">
        <f t="shared" si="462"/>
        <v>1</v>
      </c>
      <c r="C2827" s="34">
        <f>IF(data!C2827="","",data!C2827)</f>
        <v>1</v>
      </c>
      <c r="D2827" s="34">
        <f>IF(data!C2827="","",data!D2827)</f>
        <v>10</v>
      </c>
      <c r="E2827" s="34">
        <f>IF(data!C2827="","",data!E2827)</f>
        <v>11</v>
      </c>
      <c r="F2827" s="34">
        <f>IF(data!C2827="","",data!F2827)</f>
        <v>22</v>
      </c>
      <c r="G2827" s="34">
        <f>IF(data!C2827="","",data!G2827)</f>
        <v>26</v>
      </c>
      <c r="H2827" s="34">
        <f>IF(data!C2827="","",data!H2827)</f>
        <v>32</v>
      </c>
      <c r="I2827" s="35">
        <f>IF(data!C2827="","",data!I2827)</f>
        <v>7</v>
      </c>
      <c r="J2827" s="34">
        <f>IF(data!C2827="","",data!J2827)</f>
        <v>32</v>
      </c>
      <c r="K2827" s="34">
        <f>IF(data!C2827="","",data!K2827)</f>
        <v>11</v>
      </c>
      <c r="L2827" s="34">
        <f>IF(data!C2827="","",data!L2827)</f>
        <v>26</v>
      </c>
      <c r="M2827" s="34">
        <f>IF(data!C2827="","",data!M2827)</f>
        <v>22</v>
      </c>
      <c r="N2827" s="34">
        <f>IF(data!C2827="","",data!N2827)</f>
        <v>10</v>
      </c>
      <c r="O2827" s="34">
        <f>IF(data!C2827="","",data!O2827)</f>
        <v>1</v>
      </c>
      <c r="P2827" s="16">
        <f t="shared" si="463"/>
        <v>31</v>
      </c>
      <c r="Q2827" s="17">
        <f t="shared" si="464"/>
        <v>30</v>
      </c>
      <c r="R2827" s="18">
        <f t="shared" si="465"/>
        <v>15</v>
      </c>
      <c r="S2827" s="18">
        <f t="shared" si="466"/>
        <v>18</v>
      </c>
      <c r="T2827" s="18">
        <f t="shared" si="467"/>
        <v>15</v>
      </c>
      <c r="U2827" s="18">
        <f t="shared" si="468"/>
        <v>12</v>
      </c>
      <c r="V2827" s="18">
        <f t="shared" si="469"/>
        <v>3</v>
      </c>
      <c r="W2827" s="18">
        <f t="shared" si="470"/>
        <v>9</v>
      </c>
      <c r="X2827" s="18">
        <f t="shared" si="471"/>
        <v>9</v>
      </c>
      <c r="Y2827" s="18" t="str">
        <f t="shared" si="472"/>
        <v>对</v>
      </c>
    </row>
    <row r="2828" spans="1:25" ht="12.75" customHeight="1" thickBot="1">
      <c r="A2828" s="12">
        <f>IF(data!C2828="","",data!A2828)</f>
        <v>2022032</v>
      </c>
      <c r="B2828" s="13">
        <f t="shared" si="462"/>
        <v>2</v>
      </c>
      <c r="C2828" s="34">
        <f>IF(data!C2828="","",data!C2828)</f>
        <v>4</v>
      </c>
      <c r="D2828" s="34">
        <f>IF(data!C2828="","",data!D2828)</f>
        <v>10</v>
      </c>
      <c r="E2828" s="34">
        <f>IF(data!C2828="","",data!E2828)</f>
        <v>11</v>
      </c>
      <c r="F2828" s="34">
        <f>IF(data!C2828="","",data!F2828)</f>
        <v>14</v>
      </c>
      <c r="G2828" s="34">
        <f>IF(data!C2828="","",data!G2828)</f>
        <v>23</v>
      </c>
      <c r="H2828" s="34">
        <f>IF(data!C2828="","",data!H2828)</f>
        <v>32</v>
      </c>
      <c r="I2828" s="35">
        <f>IF(data!C2828="","",data!I2828)</f>
        <v>7</v>
      </c>
      <c r="J2828" s="34">
        <f>IF(data!C2828="","",data!J2828)</f>
        <v>14</v>
      </c>
      <c r="K2828" s="34">
        <f>IF(data!C2828="","",data!K2828)</f>
        <v>23</v>
      </c>
      <c r="L2828" s="34">
        <f>IF(data!C2828="","",data!L2828)</f>
        <v>10</v>
      </c>
      <c r="M2828" s="34">
        <f>IF(data!C2828="","",data!M2828)</f>
        <v>32</v>
      </c>
      <c r="N2828" s="34">
        <f>IF(data!C2828="","",data!N2828)</f>
        <v>11</v>
      </c>
      <c r="O2828" s="34">
        <f>IF(data!C2828="","",data!O2828)</f>
        <v>4</v>
      </c>
      <c r="P2828" s="16">
        <f t="shared" si="463"/>
        <v>28</v>
      </c>
      <c r="Q2828" s="17">
        <f t="shared" si="464"/>
        <v>31</v>
      </c>
      <c r="R2828" s="18">
        <f t="shared" si="465"/>
        <v>25</v>
      </c>
      <c r="S2828" s="18">
        <f t="shared" si="466"/>
        <v>31</v>
      </c>
      <c r="T2828" s="18">
        <f t="shared" si="467"/>
        <v>32</v>
      </c>
      <c r="U2828" s="18">
        <f t="shared" si="468"/>
        <v>30</v>
      </c>
      <c r="V2828" s="18">
        <f t="shared" si="469"/>
        <v>24</v>
      </c>
      <c r="W2828" s="18">
        <f t="shared" si="470"/>
        <v>0</v>
      </c>
      <c r="X2828" s="18">
        <f t="shared" si="471"/>
        <v>3</v>
      </c>
      <c r="Y2828" s="18" t="str">
        <f t="shared" si="472"/>
        <v>对</v>
      </c>
    </row>
    <row r="2829" spans="1:25" ht="12.75" customHeight="1" thickBot="1">
      <c r="A2829" s="12">
        <f>IF(data!C2829="","",data!A2829)</f>
        <v>2022033</v>
      </c>
      <c r="B2829" s="13">
        <f t="shared" si="462"/>
        <v>3</v>
      </c>
      <c r="C2829" s="34">
        <f>IF(data!C2829="","",data!C2829)</f>
        <v>5</v>
      </c>
      <c r="D2829" s="34">
        <f>IF(data!C2829="","",data!D2829)</f>
        <v>12</v>
      </c>
      <c r="E2829" s="34">
        <f>IF(data!C2829="","",data!E2829)</f>
        <v>19</v>
      </c>
      <c r="F2829" s="34">
        <f>IF(data!C2829="","",data!F2829)</f>
        <v>22</v>
      </c>
      <c r="G2829" s="34">
        <f>IF(data!C2829="","",data!G2829)</f>
        <v>25</v>
      </c>
      <c r="H2829" s="34">
        <f>IF(data!C2829="","",data!H2829)</f>
        <v>26</v>
      </c>
      <c r="I2829" s="35">
        <f>IF(data!C2829="","",data!I2829)</f>
        <v>5</v>
      </c>
      <c r="J2829" s="34">
        <f>IF(data!C2829="","",data!J2829)</f>
        <v>22</v>
      </c>
      <c r="K2829" s="34">
        <f>IF(data!C2829="","",data!K2829)</f>
        <v>12</v>
      </c>
      <c r="L2829" s="34">
        <f>IF(data!C2829="","",data!L2829)</f>
        <v>19</v>
      </c>
      <c r="M2829" s="34">
        <f>IF(data!C2829="","",data!M2829)</f>
        <v>5</v>
      </c>
      <c r="N2829" s="34">
        <f>IF(data!C2829="","",data!N2829)</f>
        <v>25</v>
      </c>
      <c r="O2829" s="34">
        <f>IF(data!C2829="","",data!O2829)</f>
        <v>26</v>
      </c>
      <c r="P2829" s="16">
        <f t="shared" si="463"/>
        <v>21</v>
      </c>
      <c r="Q2829" s="17">
        <f t="shared" si="464"/>
        <v>30</v>
      </c>
      <c r="R2829" s="18">
        <f t="shared" si="465"/>
        <v>19</v>
      </c>
      <c r="S2829" s="18">
        <f t="shared" si="466"/>
        <v>28</v>
      </c>
      <c r="T2829" s="18">
        <f t="shared" si="467"/>
        <v>23</v>
      </c>
      <c r="U2829" s="18">
        <f t="shared" si="468"/>
        <v>30</v>
      </c>
      <c r="V2829" s="18">
        <f t="shared" si="469"/>
        <v>27</v>
      </c>
      <c r="W2829" s="18">
        <f t="shared" si="470"/>
        <v>9</v>
      </c>
      <c r="X2829" s="18">
        <f t="shared" si="471"/>
        <v>24</v>
      </c>
      <c r="Y2829" s="18" t="str">
        <f t="shared" si="472"/>
        <v>对</v>
      </c>
    </row>
    <row r="2830" spans="1:25" ht="12.75" customHeight="1" thickBot="1">
      <c r="A2830" s="12">
        <f>IF(data!C2830="","",data!A2830)</f>
        <v>2022034</v>
      </c>
      <c r="B2830" s="13">
        <f t="shared" si="462"/>
        <v>4</v>
      </c>
      <c r="C2830" s="34">
        <f>IF(data!C2830="","",data!C2830)</f>
        <v>14</v>
      </c>
      <c r="D2830" s="34">
        <f>IF(data!C2830="","",data!D2830)</f>
        <v>17</v>
      </c>
      <c r="E2830" s="34">
        <f>IF(data!C2830="","",data!E2830)</f>
        <v>26</v>
      </c>
      <c r="F2830" s="34">
        <f>IF(data!C2830="","",data!F2830)</f>
        <v>31</v>
      </c>
      <c r="G2830" s="34">
        <f>IF(data!C2830="","",data!G2830)</f>
        <v>32</v>
      </c>
      <c r="H2830" s="34">
        <f>IF(data!C2830="","",data!H2830)</f>
        <v>33</v>
      </c>
      <c r="I2830" s="35">
        <f>IF(data!C2830="","",data!I2830)</f>
        <v>10</v>
      </c>
      <c r="J2830" s="34">
        <f>IF(data!C2830="","",data!J2830)</f>
        <v>32</v>
      </c>
      <c r="K2830" s="34">
        <f>IF(data!C2830="","",data!K2830)</f>
        <v>33</v>
      </c>
      <c r="L2830" s="34">
        <f>IF(data!C2830="","",data!L2830)</f>
        <v>31</v>
      </c>
      <c r="M2830" s="34">
        <f>IF(data!C2830="","",data!M2830)</f>
        <v>26</v>
      </c>
      <c r="N2830" s="34">
        <f>IF(data!C2830="","",data!N2830)</f>
        <v>17</v>
      </c>
      <c r="O2830" s="34">
        <f>IF(data!C2830="","",data!O2830)</f>
        <v>14</v>
      </c>
      <c r="P2830" s="16">
        <f t="shared" si="463"/>
        <v>19</v>
      </c>
      <c r="Q2830" s="17">
        <f t="shared" si="464"/>
        <v>23</v>
      </c>
      <c r="R2830" s="18">
        <f t="shared" si="465"/>
        <v>20</v>
      </c>
      <c r="S2830" s="18">
        <f t="shared" si="466"/>
        <v>21</v>
      </c>
      <c r="T2830" s="18">
        <f t="shared" si="467"/>
        <v>11</v>
      </c>
      <c r="U2830" s="18">
        <f t="shared" si="468"/>
        <v>12</v>
      </c>
      <c r="V2830" s="18">
        <f t="shared" si="469"/>
        <v>0</v>
      </c>
      <c r="W2830" s="18">
        <f t="shared" si="470"/>
        <v>9</v>
      </c>
      <c r="X2830" s="18">
        <f t="shared" si="471"/>
        <v>6</v>
      </c>
      <c r="Y2830" s="18" t="str">
        <f t="shared" si="472"/>
        <v>对</v>
      </c>
    </row>
    <row r="2831" spans="1:25" ht="12.75" customHeight="1" thickBot="1">
      <c r="A2831" s="12">
        <f>IF(data!C2831="","",data!A2831)</f>
        <v>2022035</v>
      </c>
      <c r="B2831" s="13">
        <f t="shared" si="462"/>
        <v>5</v>
      </c>
      <c r="C2831" s="34">
        <f>IF(data!C2831="","",data!C2831)</f>
        <v>8</v>
      </c>
      <c r="D2831" s="34">
        <f>IF(data!C2831="","",data!D2831)</f>
        <v>12</v>
      </c>
      <c r="E2831" s="34">
        <f>IF(data!C2831="","",data!E2831)</f>
        <v>13</v>
      </c>
      <c r="F2831" s="34">
        <f>IF(data!C2831="","",data!F2831)</f>
        <v>19</v>
      </c>
      <c r="G2831" s="34">
        <f>IF(data!C2831="","",data!G2831)</f>
        <v>23</v>
      </c>
      <c r="H2831" s="34">
        <f>IF(data!C2831="","",data!H2831)</f>
        <v>25</v>
      </c>
      <c r="I2831" s="35">
        <f>IF(data!C2831="","",data!I2831)</f>
        <v>15</v>
      </c>
      <c r="J2831" s="34">
        <f>IF(data!C2831="","",data!J2831)</f>
        <v>8</v>
      </c>
      <c r="K2831" s="34">
        <f>IF(data!C2831="","",data!K2831)</f>
        <v>25</v>
      </c>
      <c r="L2831" s="34">
        <f>IF(data!C2831="","",data!L2831)</f>
        <v>19</v>
      </c>
      <c r="M2831" s="34">
        <f>IF(data!C2831="","",data!M2831)</f>
        <v>12</v>
      </c>
      <c r="N2831" s="34">
        <f>IF(data!C2831="","",data!N2831)</f>
        <v>13</v>
      </c>
      <c r="O2831" s="34">
        <f>IF(data!C2831="","",data!O2831)</f>
        <v>23</v>
      </c>
      <c r="P2831" s="16">
        <f t="shared" si="463"/>
        <v>17</v>
      </c>
      <c r="Q2831" s="17">
        <f t="shared" si="464"/>
        <v>29</v>
      </c>
      <c r="R2831" s="18">
        <f t="shared" si="465"/>
        <v>18</v>
      </c>
      <c r="S2831" s="18">
        <f t="shared" si="466"/>
        <v>19</v>
      </c>
      <c r="T2831" s="18">
        <f t="shared" si="467"/>
        <v>19</v>
      </c>
      <c r="U2831" s="18">
        <f t="shared" si="468"/>
        <v>24</v>
      </c>
      <c r="V2831" s="18">
        <f t="shared" si="469"/>
        <v>24</v>
      </c>
      <c r="W2831" s="18">
        <f t="shared" si="470"/>
        <v>0</v>
      </c>
      <c r="X2831" s="18">
        <f t="shared" si="471"/>
        <v>15</v>
      </c>
      <c r="Y2831" s="18" t="str">
        <f t="shared" si="472"/>
        <v>对</v>
      </c>
    </row>
    <row r="2832" spans="1:25" ht="12.75" customHeight="1" thickBot="1">
      <c r="A2832" s="12">
        <f>IF(data!C2832="","",data!A2832)</f>
        <v>2022036</v>
      </c>
      <c r="B2832" s="13">
        <f t="shared" si="462"/>
        <v>6</v>
      </c>
      <c r="C2832" s="34">
        <f>IF(data!C2832="","",data!C2832)</f>
        <v>2</v>
      </c>
      <c r="D2832" s="34">
        <f>IF(data!C2832="","",data!D2832)</f>
        <v>3</v>
      </c>
      <c r="E2832" s="34">
        <f>IF(data!C2832="","",data!E2832)</f>
        <v>14</v>
      </c>
      <c r="F2832" s="34">
        <f>IF(data!C2832="","",data!F2832)</f>
        <v>16</v>
      </c>
      <c r="G2832" s="34">
        <f>IF(data!C2832="","",data!G2832)</f>
        <v>26</v>
      </c>
      <c r="H2832" s="34">
        <f>IF(data!C2832="","",data!H2832)</f>
        <v>31</v>
      </c>
      <c r="I2832" s="35">
        <f>IF(data!C2832="","",data!I2832)</f>
        <v>2</v>
      </c>
      <c r="J2832" s="34">
        <f>IF(data!C2832="","",data!J2832)</f>
        <v>3</v>
      </c>
      <c r="K2832" s="34">
        <f>IF(data!C2832="","",data!K2832)</f>
        <v>16</v>
      </c>
      <c r="L2832" s="34">
        <f>IF(data!C2832="","",data!L2832)</f>
        <v>26</v>
      </c>
      <c r="M2832" s="34">
        <f>IF(data!C2832="","",data!M2832)</f>
        <v>14</v>
      </c>
      <c r="N2832" s="34">
        <f>IF(data!C2832="","",data!N2832)</f>
        <v>31</v>
      </c>
      <c r="O2832" s="34">
        <f>IF(data!C2832="","",data!O2832)</f>
        <v>2</v>
      </c>
      <c r="P2832" s="16">
        <f t="shared" si="463"/>
        <v>29</v>
      </c>
      <c r="Q2832" s="17">
        <f t="shared" si="464"/>
        <v>20</v>
      </c>
      <c r="R2832" s="18">
        <f t="shared" si="465"/>
        <v>15</v>
      </c>
      <c r="S2832" s="18">
        <f t="shared" si="466"/>
        <v>17</v>
      </c>
      <c r="T2832" s="18">
        <f t="shared" si="467"/>
        <v>31</v>
      </c>
      <c r="U2832" s="18">
        <f t="shared" si="468"/>
        <v>3</v>
      </c>
      <c r="V2832" s="18">
        <f t="shared" si="469"/>
        <v>6</v>
      </c>
      <c r="W2832" s="18">
        <f t="shared" si="470"/>
        <v>27</v>
      </c>
      <c r="X2832" s="18">
        <f t="shared" si="471"/>
        <v>6</v>
      </c>
      <c r="Y2832" s="18" t="str">
        <f t="shared" si="472"/>
        <v>对</v>
      </c>
    </row>
    <row r="2833" spans="1:25" ht="12.75" customHeight="1" thickBot="1">
      <c r="A2833" s="12">
        <f>IF(data!C2833="","",data!A2833)</f>
        <v>2022037</v>
      </c>
      <c r="B2833" s="13">
        <f t="shared" si="462"/>
        <v>7</v>
      </c>
      <c r="C2833" s="34">
        <f>IF(data!C2833="","",data!C2833)</f>
        <v>1</v>
      </c>
      <c r="D2833" s="34">
        <f>IF(data!C2833="","",data!D2833)</f>
        <v>10</v>
      </c>
      <c r="E2833" s="34">
        <f>IF(data!C2833="","",data!E2833)</f>
        <v>13</v>
      </c>
      <c r="F2833" s="34">
        <f>IF(data!C2833="","",data!F2833)</f>
        <v>20</v>
      </c>
      <c r="G2833" s="34">
        <f>IF(data!C2833="","",data!G2833)</f>
        <v>22</v>
      </c>
      <c r="H2833" s="34">
        <f>IF(data!C2833="","",data!H2833)</f>
        <v>32</v>
      </c>
      <c r="I2833" s="35">
        <f>IF(data!C2833="","",data!I2833)</f>
        <v>14</v>
      </c>
      <c r="J2833" s="34">
        <f>IF(data!C2833="","",data!J2833)</f>
        <v>20</v>
      </c>
      <c r="K2833" s="34">
        <f>IF(data!C2833="","",data!K2833)</f>
        <v>13</v>
      </c>
      <c r="L2833" s="34">
        <f>IF(data!C2833="","",data!L2833)</f>
        <v>1</v>
      </c>
      <c r="M2833" s="34">
        <f>IF(data!C2833="","",data!M2833)</f>
        <v>22</v>
      </c>
      <c r="N2833" s="34">
        <f>IF(data!C2833="","",data!N2833)</f>
        <v>32</v>
      </c>
      <c r="O2833" s="34">
        <f>IF(data!C2833="","",data!O2833)</f>
        <v>10</v>
      </c>
      <c r="P2833" s="16">
        <f t="shared" si="463"/>
        <v>31</v>
      </c>
      <c r="Q2833" s="17">
        <f t="shared" si="464"/>
        <v>25</v>
      </c>
      <c r="R2833" s="18">
        <f t="shared" si="465"/>
        <v>24</v>
      </c>
      <c r="S2833" s="18">
        <f t="shared" si="466"/>
        <v>29</v>
      </c>
      <c r="T2833" s="18">
        <f t="shared" si="467"/>
        <v>6</v>
      </c>
      <c r="U2833" s="18">
        <f t="shared" si="468"/>
        <v>18</v>
      </c>
      <c r="V2833" s="18">
        <f t="shared" si="469"/>
        <v>27</v>
      </c>
      <c r="W2833" s="18">
        <f t="shared" si="470"/>
        <v>12</v>
      </c>
      <c r="X2833" s="18">
        <f t="shared" si="471"/>
        <v>3</v>
      </c>
      <c r="Y2833" s="18" t="str">
        <f t="shared" si="472"/>
        <v>对</v>
      </c>
    </row>
    <row r="2834" spans="1:25" ht="12.75" customHeight="1" thickBot="1">
      <c r="A2834" s="12">
        <f>IF(data!C2834="","",data!A2834)</f>
        <v>2022038</v>
      </c>
      <c r="B2834" s="13">
        <f t="shared" si="462"/>
        <v>8</v>
      </c>
      <c r="C2834" s="34">
        <f>IF(data!C2834="","",data!C2834)</f>
        <v>9</v>
      </c>
      <c r="D2834" s="34">
        <f>IF(data!C2834="","",data!D2834)</f>
        <v>12</v>
      </c>
      <c r="E2834" s="34">
        <f>IF(data!C2834="","",data!E2834)</f>
        <v>13</v>
      </c>
      <c r="F2834" s="34">
        <f>IF(data!C2834="","",data!F2834)</f>
        <v>16</v>
      </c>
      <c r="G2834" s="34">
        <f>IF(data!C2834="","",data!G2834)</f>
        <v>24</v>
      </c>
      <c r="H2834" s="34">
        <f>IF(data!C2834="","",data!H2834)</f>
        <v>32</v>
      </c>
      <c r="I2834" s="35">
        <f>IF(data!C2834="","",data!I2834)</f>
        <v>4</v>
      </c>
      <c r="J2834" s="34">
        <f>IF(data!C2834="","",data!J2834)</f>
        <v>13</v>
      </c>
      <c r="K2834" s="34">
        <f>IF(data!C2834="","",data!K2834)</f>
        <v>9</v>
      </c>
      <c r="L2834" s="34">
        <f>IF(data!C2834="","",data!L2834)</f>
        <v>32</v>
      </c>
      <c r="M2834" s="34">
        <f>IF(data!C2834="","",data!M2834)</f>
        <v>16</v>
      </c>
      <c r="N2834" s="34">
        <f>IF(data!C2834="","",data!N2834)</f>
        <v>12</v>
      </c>
      <c r="O2834" s="34">
        <f>IF(data!C2834="","",data!O2834)</f>
        <v>24</v>
      </c>
      <c r="P2834" s="16">
        <f t="shared" si="463"/>
        <v>23</v>
      </c>
      <c r="Q2834" s="17">
        <f t="shared" si="464"/>
        <v>25</v>
      </c>
      <c r="R2834" s="18">
        <f t="shared" si="465"/>
        <v>21</v>
      </c>
      <c r="S2834" s="18">
        <f t="shared" si="466"/>
        <v>31</v>
      </c>
      <c r="T2834" s="18">
        <f t="shared" si="467"/>
        <v>20</v>
      </c>
      <c r="U2834" s="18">
        <f t="shared" si="468"/>
        <v>27</v>
      </c>
      <c r="V2834" s="18">
        <f t="shared" si="469"/>
        <v>15</v>
      </c>
      <c r="W2834" s="18">
        <f t="shared" si="470"/>
        <v>18</v>
      </c>
      <c r="X2834" s="18">
        <f t="shared" si="471"/>
        <v>9</v>
      </c>
      <c r="Y2834" s="18" t="str">
        <f t="shared" si="472"/>
        <v>对</v>
      </c>
    </row>
    <row r="2835" spans="1:25" ht="12.75" customHeight="1" thickBot="1">
      <c r="A2835" s="12">
        <f>IF(data!C2835="","",data!A2835)</f>
        <v>2022039</v>
      </c>
      <c r="B2835" s="13">
        <f t="shared" si="462"/>
        <v>9</v>
      </c>
      <c r="C2835" s="34">
        <f>IF(data!C2835="","",data!C2835)</f>
        <v>2</v>
      </c>
      <c r="D2835" s="34">
        <f>IF(data!C2835="","",data!D2835)</f>
        <v>6</v>
      </c>
      <c r="E2835" s="34">
        <f>IF(data!C2835="","",data!E2835)</f>
        <v>7</v>
      </c>
      <c r="F2835" s="34">
        <f>IF(data!C2835="","",data!F2835)</f>
        <v>10</v>
      </c>
      <c r="G2835" s="34">
        <f>IF(data!C2835="","",data!G2835)</f>
        <v>15</v>
      </c>
      <c r="H2835" s="34">
        <f>IF(data!C2835="","",data!H2835)</f>
        <v>20</v>
      </c>
      <c r="I2835" s="35">
        <f>IF(data!C2835="","",data!I2835)</f>
        <v>5</v>
      </c>
      <c r="J2835" s="34">
        <f>IF(data!C2835="","",data!J2835)</f>
        <v>15</v>
      </c>
      <c r="K2835" s="34">
        <f>IF(data!C2835="","",data!K2835)</f>
        <v>7</v>
      </c>
      <c r="L2835" s="34">
        <f>IF(data!C2835="","",data!L2835)</f>
        <v>10</v>
      </c>
      <c r="M2835" s="34">
        <f>IF(data!C2835="","",data!M2835)</f>
        <v>6</v>
      </c>
      <c r="N2835" s="34">
        <f>IF(data!C2835="","",data!N2835)</f>
        <v>2</v>
      </c>
      <c r="O2835" s="34">
        <f>IF(data!C2835="","",data!O2835)</f>
        <v>20</v>
      </c>
      <c r="P2835" s="16">
        <f t="shared" si="463"/>
        <v>18</v>
      </c>
      <c r="Q2835" s="17">
        <f t="shared" si="464"/>
        <v>24</v>
      </c>
      <c r="R2835" s="18">
        <f t="shared" si="465"/>
        <v>15</v>
      </c>
      <c r="S2835" s="18">
        <f t="shared" si="466"/>
        <v>23</v>
      </c>
      <c r="T2835" s="18">
        <f t="shared" si="467"/>
        <v>18</v>
      </c>
      <c r="U2835" s="18">
        <f t="shared" si="468"/>
        <v>3</v>
      </c>
      <c r="V2835" s="18">
        <f t="shared" si="469"/>
        <v>18</v>
      </c>
      <c r="W2835" s="18">
        <f t="shared" si="470"/>
        <v>15</v>
      </c>
      <c r="X2835" s="18">
        <f t="shared" si="471"/>
        <v>24</v>
      </c>
      <c r="Y2835" s="18" t="str">
        <f t="shared" si="472"/>
        <v>错</v>
      </c>
    </row>
    <row r="2836" spans="1:25" ht="12.75" customHeight="1" thickBot="1">
      <c r="A2836" s="12">
        <f>IF(data!C2836="","",data!A2836)</f>
        <v>2022040</v>
      </c>
      <c r="B2836" s="13">
        <f t="shared" si="462"/>
        <v>0</v>
      </c>
      <c r="C2836" s="34">
        <f>IF(data!C2836="","",data!C2836)</f>
        <v>3</v>
      </c>
      <c r="D2836" s="34">
        <f>IF(data!C2836="","",data!D2836)</f>
        <v>12</v>
      </c>
      <c r="E2836" s="34">
        <f>IF(data!C2836="","",data!E2836)</f>
        <v>14</v>
      </c>
      <c r="F2836" s="34">
        <f>IF(data!C2836="","",data!F2836)</f>
        <v>16</v>
      </c>
      <c r="G2836" s="34">
        <f>IF(data!C2836="","",data!G2836)</f>
        <v>31</v>
      </c>
      <c r="H2836" s="34">
        <f>IF(data!C2836="","",data!H2836)</f>
        <v>33</v>
      </c>
      <c r="I2836" s="35">
        <f>IF(data!C2836="","",data!I2836)</f>
        <v>12</v>
      </c>
      <c r="J2836" s="34">
        <f>IF(data!C2836="","",data!J2836)</f>
        <v>16</v>
      </c>
      <c r="K2836" s="34">
        <f>IF(data!C2836="","",data!K2836)</f>
        <v>3</v>
      </c>
      <c r="L2836" s="34">
        <f>IF(data!C2836="","",data!L2836)</f>
        <v>14</v>
      </c>
      <c r="M2836" s="34">
        <f>IF(data!C2836="","",data!M2836)</f>
        <v>12</v>
      </c>
      <c r="N2836" s="34">
        <f>IF(data!C2836="","",data!N2836)</f>
        <v>31</v>
      </c>
      <c r="O2836" s="34">
        <f>IF(data!C2836="","",data!O2836)</f>
        <v>33</v>
      </c>
      <c r="P2836" s="16">
        <f t="shared" si="463"/>
        <v>30</v>
      </c>
      <c r="Q2836" s="17">
        <f t="shared" si="464"/>
        <v>11</v>
      </c>
      <c r="R2836" s="18">
        <f t="shared" si="465"/>
        <v>13</v>
      </c>
      <c r="S2836" s="18">
        <f t="shared" si="466"/>
        <v>18</v>
      </c>
      <c r="T2836" s="18">
        <f t="shared" si="467"/>
        <v>30</v>
      </c>
      <c r="U2836" s="18">
        <f t="shared" si="468"/>
        <v>12</v>
      </c>
      <c r="V2836" s="18">
        <f t="shared" si="469"/>
        <v>3</v>
      </c>
      <c r="W2836" s="18">
        <f t="shared" si="470"/>
        <v>30</v>
      </c>
      <c r="X2836" s="18">
        <f t="shared" si="471"/>
        <v>24</v>
      </c>
      <c r="Y2836" s="18" t="str">
        <f t="shared" si="472"/>
        <v>错</v>
      </c>
    </row>
    <row r="2837" spans="1:25" ht="12.75" customHeight="1" thickBot="1">
      <c r="A2837" s="12">
        <f>IF(data!C2837="","",data!A2837)</f>
        <v>2022041</v>
      </c>
      <c r="B2837" s="13">
        <f t="shared" si="462"/>
        <v>1</v>
      </c>
      <c r="C2837" s="34">
        <f>IF(data!C2837="","",data!C2837)</f>
        <v>5</v>
      </c>
      <c r="D2837" s="34">
        <f>IF(data!C2837="","",data!D2837)</f>
        <v>7</v>
      </c>
      <c r="E2837" s="34">
        <f>IF(data!C2837="","",data!E2837)</f>
        <v>21</v>
      </c>
      <c r="F2837" s="34">
        <f>IF(data!C2837="","",data!F2837)</f>
        <v>22</v>
      </c>
      <c r="G2837" s="34">
        <f>IF(data!C2837="","",data!G2837)</f>
        <v>24</v>
      </c>
      <c r="H2837" s="34">
        <f>IF(data!C2837="","",data!H2837)</f>
        <v>29</v>
      </c>
      <c r="I2837" s="35">
        <f>IF(data!C2837="","",data!I2837)</f>
        <v>14</v>
      </c>
      <c r="J2837" s="34">
        <f>IF(data!C2837="","",data!J2837)</f>
        <v>29</v>
      </c>
      <c r="K2837" s="34">
        <f>IF(data!C2837="","",data!K2837)</f>
        <v>7</v>
      </c>
      <c r="L2837" s="34">
        <f>IF(data!C2837="","",data!L2837)</f>
        <v>5</v>
      </c>
      <c r="M2837" s="34">
        <f>IF(data!C2837="","",data!M2837)</f>
        <v>24</v>
      </c>
      <c r="N2837" s="34">
        <f>IF(data!C2837="","",data!N2837)</f>
        <v>22</v>
      </c>
      <c r="O2837" s="34">
        <f>IF(data!C2837="","",data!O2837)</f>
        <v>21</v>
      </c>
      <c r="P2837" s="16">
        <f t="shared" si="463"/>
        <v>24</v>
      </c>
      <c r="Q2837" s="17">
        <f t="shared" si="464"/>
        <v>33</v>
      </c>
      <c r="R2837" s="18">
        <f t="shared" si="465"/>
        <v>28</v>
      </c>
      <c r="S2837" s="18">
        <f t="shared" si="466"/>
        <v>30</v>
      </c>
      <c r="T2837" s="18">
        <f t="shared" si="467"/>
        <v>15</v>
      </c>
      <c r="U2837" s="18">
        <f t="shared" si="468"/>
        <v>9</v>
      </c>
      <c r="V2837" s="18">
        <f t="shared" si="469"/>
        <v>12</v>
      </c>
      <c r="W2837" s="18">
        <f t="shared" si="470"/>
        <v>27</v>
      </c>
      <c r="X2837" s="18">
        <f t="shared" si="471"/>
        <v>27</v>
      </c>
      <c r="Y2837" s="18" t="str">
        <f t="shared" si="472"/>
        <v>对</v>
      </c>
    </row>
    <row r="2838" spans="1:25" ht="12.75" customHeight="1" thickBot="1">
      <c r="A2838" s="12">
        <f>IF(data!C2838="","",data!A2838)</f>
        <v>2022042</v>
      </c>
      <c r="B2838" s="13">
        <f t="shared" si="462"/>
        <v>2</v>
      </c>
      <c r="C2838" s="34">
        <f>IF(data!C2838="","",data!C2838)</f>
        <v>5</v>
      </c>
      <c r="D2838" s="34">
        <f>IF(data!C2838="","",data!D2838)</f>
        <v>10</v>
      </c>
      <c r="E2838" s="34">
        <f>IF(data!C2838="","",data!E2838)</f>
        <v>11</v>
      </c>
      <c r="F2838" s="34">
        <f>IF(data!C2838="","",data!F2838)</f>
        <v>21</v>
      </c>
      <c r="G2838" s="34">
        <f>IF(data!C2838="","",data!G2838)</f>
        <v>22</v>
      </c>
      <c r="H2838" s="34">
        <f>IF(data!C2838="","",data!H2838)</f>
        <v>30</v>
      </c>
      <c r="I2838" s="35">
        <f>IF(data!C2838="","",data!I2838)</f>
        <v>13</v>
      </c>
      <c r="J2838" s="34">
        <f>IF(data!C2838="","",data!J2838)</f>
        <v>30</v>
      </c>
      <c r="K2838" s="34">
        <f>IF(data!C2838="","",data!K2838)</f>
        <v>11</v>
      </c>
      <c r="L2838" s="34">
        <f>IF(data!C2838="","",data!L2838)</f>
        <v>5</v>
      </c>
      <c r="M2838" s="34">
        <f>IF(data!C2838="","",data!M2838)</f>
        <v>21</v>
      </c>
      <c r="N2838" s="34">
        <f>IF(data!C2838="","",data!N2838)</f>
        <v>22</v>
      </c>
      <c r="O2838" s="34">
        <f>IF(data!C2838="","",data!O2838)</f>
        <v>10</v>
      </c>
      <c r="P2838" s="16">
        <f t="shared" si="463"/>
        <v>25</v>
      </c>
      <c r="Q2838" s="17">
        <f t="shared" si="464"/>
        <v>28</v>
      </c>
      <c r="R2838" s="18">
        <f t="shared" si="465"/>
        <v>19</v>
      </c>
      <c r="S2838" s="18">
        <f t="shared" si="466"/>
        <v>24</v>
      </c>
      <c r="T2838" s="18">
        <f t="shared" si="467"/>
        <v>13</v>
      </c>
      <c r="U2838" s="18">
        <f t="shared" si="468"/>
        <v>27</v>
      </c>
      <c r="V2838" s="18">
        <f t="shared" si="469"/>
        <v>30</v>
      </c>
      <c r="W2838" s="18">
        <f t="shared" si="470"/>
        <v>30</v>
      </c>
      <c r="X2838" s="18">
        <f t="shared" si="471"/>
        <v>12</v>
      </c>
      <c r="Y2838" s="18" t="str">
        <f t="shared" si="472"/>
        <v>对</v>
      </c>
    </row>
    <row r="2839" spans="1:25" ht="12.75" customHeight="1" thickBot="1">
      <c r="A2839" s="12">
        <f>IF(data!C2839="","",data!A2839)</f>
        <v>2022043</v>
      </c>
      <c r="B2839" s="13">
        <f t="shared" si="462"/>
        <v>3</v>
      </c>
      <c r="C2839" s="34">
        <f>IF(data!C2839="","",data!C2839)</f>
        <v>2</v>
      </c>
      <c r="D2839" s="34">
        <f>IF(data!C2839="","",data!D2839)</f>
        <v>17</v>
      </c>
      <c r="E2839" s="34">
        <f>IF(data!C2839="","",data!E2839)</f>
        <v>20</v>
      </c>
      <c r="F2839" s="34">
        <f>IF(data!C2839="","",data!F2839)</f>
        <v>23</v>
      </c>
      <c r="G2839" s="34">
        <f>IF(data!C2839="","",data!G2839)</f>
        <v>25</v>
      </c>
      <c r="H2839" s="34">
        <f>IF(data!C2839="","",data!H2839)</f>
        <v>27</v>
      </c>
      <c r="I2839" s="35">
        <f>IF(data!C2839="","",data!I2839)</f>
        <v>8</v>
      </c>
      <c r="J2839" s="34">
        <f>IF(data!C2839="","",data!J2839)</f>
        <v>25</v>
      </c>
      <c r="K2839" s="34">
        <f>IF(data!C2839="","",data!K2839)</f>
        <v>17</v>
      </c>
      <c r="L2839" s="34">
        <f>IF(data!C2839="","",data!L2839)</f>
        <v>20</v>
      </c>
      <c r="M2839" s="34">
        <f>IF(data!C2839="","",data!M2839)</f>
        <v>23</v>
      </c>
      <c r="N2839" s="34">
        <f>IF(data!C2839="","",data!N2839)</f>
        <v>27</v>
      </c>
      <c r="O2839" s="34">
        <f>IF(data!C2839="","",data!O2839)</f>
        <v>2</v>
      </c>
      <c r="P2839" s="16">
        <f t="shared" si="463"/>
        <v>25</v>
      </c>
      <c r="Q2839" s="17">
        <f t="shared" si="464"/>
        <v>28</v>
      </c>
      <c r="R2839" s="18">
        <f t="shared" si="465"/>
        <v>17</v>
      </c>
      <c r="S2839" s="18">
        <f t="shared" si="466"/>
        <v>25</v>
      </c>
      <c r="T2839" s="18">
        <f t="shared" si="467"/>
        <v>18</v>
      </c>
      <c r="U2839" s="18">
        <f t="shared" si="468"/>
        <v>18</v>
      </c>
      <c r="V2839" s="18">
        <f t="shared" si="469"/>
        <v>6</v>
      </c>
      <c r="W2839" s="18">
        <f t="shared" si="470"/>
        <v>0</v>
      </c>
      <c r="X2839" s="18">
        <f t="shared" si="471"/>
        <v>12</v>
      </c>
      <c r="Y2839" s="18" t="str">
        <f t="shared" si="472"/>
        <v>错</v>
      </c>
    </row>
    <row r="2840" spans="1:25" ht="12.75" customHeight="1" thickBot="1">
      <c r="A2840" s="12">
        <f>IF(data!C2840="","",data!A2840)</f>
        <v>2022044</v>
      </c>
      <c r="B2840" s="13">
        <f t="shared" si="462"/>
        <v>4</v>
      </c>
      <c r="C2840" s="34">
        <f>IF(data!C2840="","",data!C2840)</f>
        <v>1</v>
      </c>
      <c r="D2840" s="34">
        <f>IF(data!C2840="","",data!D2840)</f>
        <v>7</v>
      </c>
      <c r="E2840" s="34">
        <f>IF(data!C2840="","",data!E2840)</f>
        <v>8</v>
      </c>
      <c r="F2840" s="34">
        <f>IF(data!C2840="","",data!F2840)</f>
        <v>21</v>
      </c>
      <c r="G2840" s="34">
        <f>IF(data!C2840="","",data!G2840)</f>
        <v>23</v>
      </c>
      <c r="H2840" s="34">
        <f>IF(data!C2840="","",data!H2840)</f>
        <v>29</v>
      </c>
      <c r="I2840" s="35">
        <f>IF(data!C2840="","",data!I2840)</f>
        <v>6</v>
      </c>
      <c r="J2840" s="34">
        <f>IF(data!C2840="","",data!J2840)</f>
        <v>8</v>
      </c>
      <c r="K2840" s="34">
        <f>IF(data!C2840="","",data!K2840)</f>
        <v>21</v>
      </c>
      <c r="L2840" s="34">
        <f>IF(data!C2840="","",data!L2840)</f>
        <v>29</v>
      </c>
      <c r="M2840" s="34">
        <f>IF(data!C2840="","",data!M2840)</f>
        <v>1</v>
      </c>
      <c r="N2840" s="34">
        <f>IF(data!C2840="","",data!N2840)</f>
        <v>23</v>
      </c>
      <c r="O2840" s="34">
        <f>IF(data!C2840="","",data!O2840)</f>
        <v>7</v>
      </c>
      <c r="P2840" s="16">
        <f t="shared" si="463"/>
        <v>28</v>
      </c>
      <c r="Q2840" s="17">
        <f t="shared" si="464"/>
        <v>24</v>
      </c>
      <c r="R2840" s="18">
        <f t="shared" si="465"/>
        <v>23</v>
      </c>
      <c r="S2840" s="18">
        <f t="shared" si="466"/>
        <v>25</v>
      </c>
      <c r="T2840" s="18">
        <f t="shared" si="467"/>
        <v>17</v>
      </c>
      <c r="U2840" s="18">
        <f t="shared" si="468"/>
        <v>6</v>
      </c>
      <c r="V2840" s="18">
        <f t="shared" si="469"/>
        <v>27</v>
      </c>
      <c r="W2840" s="18">
        <f t="shared" si="470"/>
        <v>21</v>
      </c>
      <c r="X2840" s="18">
        <f t="shared" si="471"/>
        <v>15</v>
      </c>
      <c r="Y2840" s="18" t="str">
        <f t="shared" si="472"/>
        <v>对</v>
      </c>
    </row>
    <row r="2841" spans="1:25" ht="12.75" customHeight="1" thickBot="1">
      <c r="A2841" s="12">
        <f>IF(data!C2841="","",data!A2841)</f>
        <v>2022045</v>
      </c>
      <c r="B2841" s="13">
        <f t="shared" si="462"/>
        <v>5</v>
      </c>
      <c r="C2841" s="34">
        <f>IF(data!C2841="","",data!C2841)</f>
        <v>3</v>
      </c>
      <c r="D2841" s="34">
        <f>IF(data!C2841="","",data!D2841)</f>
        <v>12</v>
      </c>
      <c r="E2841" s="34">
        <f>IF(data!C2841="","",data!E2841)</f>
        <v>17</v>
      </c>
      <c r="F2841" s="34">
        <f>IF(data!C2841="","",data!F2841)</f>
        <v>18</v>
      </c>
      <c r="G2841" s="34">
        <f>IF(data!C2841="","",data!G2841)</f>
        <v>19</v>
      </c>
      <c r="H2841" s="34">
        <f>IF(data!C2841="","",data!H2841)</f>
        <v>28</v>
      </c>
      <c r="I2841" s="35">
        <f>IF(data!C2841="","",data!I2841)</f>
        <v>4</v>
      </c>
      <c r="J2841" s="34">
        <f>IF(data!C2841="","",data!J2841)</f>
        <v>18</v>
      </c>
      <c r="K2841" s="34">
        <f>IF(data!C2841="","",data!K2841)</f>
        <v>17</v>
      </c>
      <c r="L2841" s="34">
        <f>IF(data!C2841="","",data!L2841)</f>
        <v>19</v>
      </c>
      <c r="M2841" s="34">
        <f>IF(data!C2841="","",data!M2841)</f>
        <v>12</v>
      </c>
      <c r="N2841" s="34">
        <f>IF(data!C2841="","",data!N2841)</f>
        <v>28</v>
      </c>
      <c r="O2841" s="34">
        <f>IF(data!C2841="","",data!O2841)</f>
        <v>3</v>
      </c>
      <c r="P2841" s="16">
        <f t="shared" si="463"/>
        <v>25</v>
      </c>
      <c r="Q2841" s="17">
        <f t="shared" si="464"/>
        <v>25</v>
      </c>
      <c r="R2841" s="18">
        <f t="shared" si="465"/>
        <v>22</v>
      </c>
      <c r="S2841" s="18">
        <f t="shared" si="466"/>
        <v>28</v>
      </c>
      <c r="T2841" s="18">
        <f t="shared" si="467"/>
        <v>8</v>
      </c>
      <c r="U2841" s="18">
        <f t="shared" si="468"/>
        <v>21</v>
      </c>
      <c r="V2841" s="18">
        <f t="shared" si="469"/>
        <v>6</v>
      </c>
      <c r="W2841" s="18">
        <f t="shared" si="470"/>
        <v>24</v>
      </c>
      <c r="X2841" s="18">
        <f t="shared" si="471"/>
        <v>30</v>
      </c>
      <c r="Y2841" s="18" t="str">
        <f t="shared" si="472"/>
        <v>错</v>
      </c>
    </row>
    <row r="2842" spans="1:25" ht="12.75" customHeight="1" thickBot="1">
      <c r="A2842" s="12">
        <f>IF(data!C2842="","",data!A2842)</f>
        <v>2022046</v>
      </c>
      <c r="B2842" s="13">
        <f t="shared" si="462"/>
        <v>6</v>
      </c>
      <c r="C2842" s="34">
        <f>IF(data!C2842="","",data!C2842)</f>
        <v>2</v>
      </c>
      <c r="D2842" s="34">
        <f>IF(data!C2842="","",data!D2842)</f>
        <v>11</v>
      </c>
      <c r="E2842" s="34">
        <f>IF(data!C2842="","",data!E2842)</f>
        <v>24</v>
      </c>
      <c r="F2842" s="34">
        <f>IF(data!C2842="","",data!F2842)</f>
        <v>25</v>
      </c>
      <c r="G2842" s="34">
        <f>IF(data!C2842="","",data!G2842)</f>
        <v>27</v>
      </c>
      <c r="H2842" s="34">
        <f>IF(data!C2842="","",data!H2842)</f>
        <v>30</v>
      </c>
      <c r="I2842" s="35">
        <f>IF(data!C2842="","",data!I2842)</f>
        <v>14</v>
      </c>
      <c r="J2842" s="34">
        <f>IF(data!C2842="","",data!J2842)</f>
        <v>2</v>
      </c>
      <c r="K2842" s="34">
        <f>IF(data!C2842="","",data!K2842)</f>
        <v>11</v>
      </c>
      <c r="L2842" s="34">
        <f>IF(data!C2842="","",data!L2842)</f>
        <v>25</v>
      </c>
      <c r="M2842" s="34">
        <f>IF(data!C2842="","",data!M2842)</f>
        <v>27</v>
      </c>
      <c r="N2842" s="34">
        <f>IF(data!C2842="","",data!N2842)</f>
        <v>24</v>
      </c>
      <c r="O2842" s="34">
        <f>IF(data!C2842="","",data!O2842)</f>
        <v>30</v>
      </c>
      <c r="P2842" s="16">
        <f t="shared" si="463"/>
        <v>28</v>
      </c>
      <c r="Q2842" s="17">
        <f t="shared" si="464"/>
        <v>23</v>
      </c>
      <c r="R2842" s="18">
        <f t="shared" si="465"/>
        <v>16</v>
      </c>
      <c r="S2842" s="18">
        <f t="shared" si="466"/>
        <v>25</v>
      </c>
      <c r="T2842" s="18">
        <f t="shared" si="467"/>
        <v>21</v>
      </c>
      <c r="U2842" s="18">
        <f t="shared" si="468"/>
        <v>3</v>
      </c>
      <c r="V2842" s="18">
        <f t="shared" si="469"/>
        <v>30</v>
      </c>
      <c r="W2842" s="18">
        <f t="shared" si="470"/>
        <v>21</v>
      </c>
      <c r="X2842" s="18">
        <f t="shared" si="471"/>
        <v>6</v>
      </c>
      <c r="Y2842" s="18" t="str">
        <f t="shared" si="472"/>
        <v>对</v>
      </c>
    </row>
    <row r="2843" spans="1:25" ht="12.75" customHeight="1" thickBot="1">
      <c r="A2843" s="12">
        <f>IF(data!C2843="","",data!A2843)</f>
        <v>2022047</v>
      </c>
      <c r="B2843" s="13">
        <f t="shared" si="462"/>
        <v>7</v>
      </c>
      <c r="C2843" s="34">
        <f>IF(data!C2843="","",data!C2843)</f>
        <v>3</v>
      </c>
      <c r="D2843" s="34">
        <f>IF(data!C2843="","",data!D2843)</f>
        <v>7</v>
      </c>
      <c r="E2843" s="34">
        <f>IF(data!C2843="","",data!E2843)</f>
        <v>8</v>
      </c>
      <c r="F2843" s="34">
        <f>IF(data!C2843="","",data!F2843)</f>
        <v>14</v>
      </c>
      <c r="G2843" s="34">
        <f>IF(data!C2843="","",data!G2843)</f>
        <v>27</v>
      </c>
      <c r="H2843" s="34">
        <f>IF(data!C2843="","",data!H2843)</f>
        <v>30</v>
      </c>
      <c r="I2843" s="35">
        <f>IF(data!C2843="","",data!I2843)</f>
        <v>9</v>
      </c>
      <c r="J2843" s="34">
        <f>IF(data!C2843="","",data!J2843)</f>
        <v>27</v>
      </c>
      <c r="K2843" s="34">
        <f>IF(data!C2843="","",data!K2843)</f>
        <v>30</v>
      </c>
      <c r="L2843" s="34">
        <f>IF(data!C2843="","",data!L2843)</f>
        <v>8</v>
      </c>
      <c r="M2843" s="34">
        <f>IF(data!C2843="","",data!M2843)</f>
        <v>3</v>
      </c>
      <c r="N2843" s="34">
        <f>IF(data!C2843="","",data!N2843)</f>
        <v>14</v>
      </c>
      <c r="O2843" s="34">
        <f>IF(data!C2843="","",data!O2843)</f>
        <v>7</v>
      </c>
      <c r="P2843" s="16">
        <f t="shared" si="463"/>
        <v>27</v>
      </c>
      <c r="Q2843" s="17">
        <f t="shared" si="464"/>
        <v>24</v>
      </c>
      <c r="R2843" s="18">
        <f t="shared" si="465"/>
        <v>25</v>
      </c>
      <c r="S2843" s="18">
        <f t="shared" si="466"/>
        <v>28</v>
      </c>
      <c r="T2843" s="18">
        <f t="shared" si="467"/>
        <v>4</v>
      </c>
      <c r="U2843" s="18">
        <f t="shared" si="468"/>
        <v>27</v>
      </c>
      <c r="V2843" s="18">
        <f t="shared" si="469"/>
        <v>18</v>
      </c>
      <c r="W2843" s="18">
        <f t="shared" si="470"/>
        <v>0</v>
      </c>
      <c r="X2843" s="18">
        <f t="shared" si="471"/>
        <v>27</v>
      </c>
      <c r="Y2843" s="18" t="str">
        <f t="shared" si="472"/>
        <v>错</v>
      </c>
    </row>
    <row r="2844" spans="1:25" ht="12.75" customHeight="1" thickBot="1">
      <c r="A2844" s="12">
        <f>IF(data!C2844="","",data!A2844)</f>
        <v>2022048</v>
      </c>
      <c r="B2844" s="13">
        <f t="shared" si="462"/>
        <v>8</v>
      </c>
      <c r="C2844" s="34">
        <f>IF(data!C2844="","",data!C2844)</f>
        <v>5</v>
      </c>
      <c r="D2844" s="34">
        <f>IF(data!C2844="","",data!D2844)</f>
        <v>7</v>
      </c>
      <c r="E2844" s="34">
        <f>IF(data!C2844="","",data!E2844)</f>
        <v>17</v>
      </c>
      <c r="F2844" s="34">
        <f>IF(data!C2844="","",data!F2844)</f>
        <v>20</v>
      </c>
      <c r="G2844" s="34">
        <f>IF(data!C2844="","",data!G2844)</f>
        <v>26</v>
      </c>
      <c r="H2844" s="34">
        <f>IF(data!C2844="","",data!H2844)</f>
        <v>31</v>
      </c>
      <c r="I2844" s="35">
        <f>IF(data!C2844="","",data!I2844)</f>
        <v>14</v>
      </c>
      <c r="J2844" s="34">
        <f>IF(data!C2844="","",data!J2844)</f>
        <v>7</v>
      </c>
      <c r="K2844" s="34">
        <f>IF(data!C2844="","",data!K2844)</f>
        <v>20</v>
      </c>
      <c r="L2844" s="34">
        <f>IF(data!C2844="","",data!L2844)</f>
        <v>31</v>
      </c>
      <c r="M2844" s="34">
        <f>IF(data!C2844="","",data!M2844)</f>
        <v>26</v>
      </c>
      <c r="N2844" s="34">
        <f>IF(data!C2844="","",data!N2844)</f>
        <v>5</v>
      </c>
      <c r="O2844" s="34">
        <f>IF(data!C2844="","",data!O2844)</f>
        <v>17</v>
      </c>
      <c r="P2844" s="16">
        <f t="shared" si="463"/>
        <v>26</v>
      </c>
      <c r="Q2844" s="17">
        <f t="shared" si="464"/>
        <v>23</v>
      </c>
      <c r="R2844" s="18">
        <f t="shared" si="465"/>
        <v>24</v>
      </c>
      <c r="S2844" s="18">
        <f t="shared" si="466"/>
        <v>27</v>
      </c>
      <c r="T2844" s="18">
        <f t="shared" si="467"/>
        <v>15</v>
      </c>
      <c r="U2844" s="18">
        <f t="shared" si="468"/>
        <v>15</v>
      </c>
      <c r="V2844" s="18">
        <f t="shared" si="469"/>
        <v>12</v>
      </c>
      <c r="W2844" s="18">
        <f t="shared" si="470"/>
        <v>6</v>
      </c>
      <c r="X2844" s="18">
        <f t="shared" si="471"/>
        <v>6</v>
      </c>
      <c r="Y2844" s="18" t="str">
        <f t="shared" si="472"/>
        <v>对</v>
      </c>
    </row>
    <row r="2845" spans="1:25" ht="12.75" customHeight="1" thickBot="1">
      <c r="A2845" s="12">
        <f>IF(data!C2845="","",data!A2845)</f>
        <v>2022049</v>
      </c>
      <c r="B2845" s="13">
        <f t="shared" si="462"/>
        <v>9</v>
      </c>
      <c r="C2845" s="34">
        <f>IF(data!C2845="","",data!C2845)</f>
        <v>2</v>
      </c>
      <c r="D2845" s="34">
        <f>IF(data!C2845="","",data!D2845)</f>
        <v>4</v>
      </c>
      <c r="E2845" s="34">
        <f>IF(data!C2845="","",data!E2845)</f>
        <v>7</v>
      </c>
      <c r="F2845" s="34">
        <f>IF(data!C2845="","",data!F2845)</f>
        <v>18</v>
      </c>
      <c r="G2845" s="34">
        <f>IF(data!C2845="","",data!G2845)</f>
        <v>25</v>
      </c>
      <c r="H2845" s="34">
        <f>IF(data!C2845="","",data!H2845)</f>
        <v>26</v>
      </c>
      <c r="I2845" s="35">
        <f>IF(data!C2845="","",data!I2845)</f>
        <v>10</v>
      </c>
      <c r="J2845" s="34">
        <f>IF(data!C2845="","",data!J2845)</f>
        <v>2</v>
      </c>
      <c r="K2845" s="34">
        <f>IF(data!C2845="","",data!K2845)</f>
        <v>4</v>
      </c>
      <c r="L2845" s="34">
        <f>IF(data!C2845="","",data!L2845)</f>
        <v>25</v>
      </c>
      <c r="M2845" s="34">
        <f>IF(data!C2845="","",data!M2845)</f>
        <v>7</v>
      </c>
      <c r="N2845" s="34">
        <f>IF(data!C2845="","",data!N2845)</f>
        <v>26</v>
      </c>
      <c r="O2845" s="34">
        <f>IF(data!C2845="","",data!O2845)</f>
        <v>18</v>
      </c>
      <c r="P2845" s="16">
        <f t="shared" si="463"/>
        <v>24</v>
      </c>
      <c r="Q2845" s="17">
        <f t="shared" si="464"/>
        <v>23</v>
      </c>
      <c r="R2845" s="18">
        <f t="shared" si="465"/>
        <v>21</v>
      </c>
      <c r="S2845" s="18">
        <f t="shared" si="466"/>
        <v>26</v>
      </c>
      <c r="T2845" s="18">
        <f t="shared" si="467"/>
        <v>2</v>
      </c>
      <c r="U2845" s="18">
        <f t="shared" si="468"/>
        <v>27</v>
      </c>
      <c r="V2845" s="18">
        <f t="shared" si="469"/>
        <v>30</v>
      </c>
      <c r="W2845" s="18">
        <f t="shared" si="470"/>
        <v>15</v>
      </c>
      <c r="X2845" s="18">
        <f t="shared" si="471"/>
        <v>15</v>
      </c>
      <c r="Y2845" s="18" t="str">
        <f t="shared" si="472"/>
        <v>对</v>
      </c>
    </row>
    <row r="2846" spans="1:25" ht="12.75" customHeight="1" thickBot="1">
      <c r="A2846" s="12">
        <f>IF(data!C2846="","",data!A2846)</f>
        <v>2022050</v>
      </c>
      <c r="B2846" s="13">
        <f t="shared" si="462"/>
        <v>0</v>
      </c>
      <c r="C2846" s="34">
        <f>IF(data!C2846="","",data!C2846)</f>
        <v>3</v>
      </c>
      <c r="D2846" s="34">
        <f>IF(data!C2846="","",data!D2846)</f>
        <v>5</v>
      </c>
      <c r="E2846" s="34">
        <f>IF(data!C2846="","",data!E2846)</f>
        <v>8</v>
      </c>
      <c r="F2846" s="34">
        <f>IF(data!C2846="","",data!F2846)</f>
        <v>14</v>
      </c>
      <c r="G2846" s="34">
        <f>IF(data!C2846="","",data!G2846)</f>
        <v>27</v>
      </c>
      <c r="H2846" s="34">
        <f>IF(data!C2846="","",data!H2846)</f>
        <v>33</v>
      </c>
      <c r="I2846" s="35">
        <f>IF(data!C2846="","",data!I2846)</f>
        <v>8</v>
      </c>
      <c r="J2846" s="34">
        <f>IF(data!C2846="","",data!J2846)</f>
        <v>14</v>
      </c>
      <c r="K2846" s="34">
        <f>IF(data!C2846="","",data!K2846)</f>
        <v>27</v>
      </c>
      <c r="L2846" s="34">
        <f>IF(data!C2846="","",data!L2846)</f>
        <v>8</v>
      </c>
      <c r="M2846" s="34">
        <f>IF(data!C2846="","",data!M2846)</f>
        <v>33</v>
      </c>
      <c r="N2846" s="34">
        <f>IF(data!C2846="","",data!N2846)</f>
        <v>5</v>
      </c>
      <c r="O2846" s="34">
        <f>IF(data!C2846="","",data!O2846)</f>
        <v>3</v>
      </c>
      <c r="P2846" s="16">
        <f t="shared" si="463"/>
        <v>30</v>
      </c>
      <c r="Q2846" s="17">
        <f t="shared" si="464"/>
        <v>17</v>
      </c>
      <c r="R2846" s="18">
        <f t="shared" si="465"/>
        <v>23</v>
      </c>
      <c r="S2846" s="18">
        <f t="shared" si="466"/>
        <v>24</v>
      </c>
      <c r="T2846" s="18">
        <f t="shared" si="467"/>
        <v>4</v>
      </c>
      <c r="U2846" s="18">
        <f t="shared" si="468"/>
        <v>24</v>
      </c>
      <c r="V2846" s="18">
        <f t="shared" si="469"/>
        <v>18</v>
      </c>
      <c r="W2846" s="18">
        <f t="shared" si="470"/>
        <v>3</v>
      </c>
      <c r="X2846" s="18">
        <f t="shared" si="471"/>
        <v>27</v>
      </c>
      <c r="Y2846" s="18" t="str">
        <f t="shared" si="472"/>
        <v>对</v>
      </c>
    </row>
    <row r="2847" spans="1:25" ht="12.75" customHeight="1" thickBot="1">
      <c r="A2847" s="12">
        <f>IF(data!C2847="","",data!A2847)</f>
        <v>2022051</v>
      </c>
      <c r="B2847" s="13">
        <f t="shared" si="462"/>
        <v>1</v>
      </c>
      <c r="C2847" s="34">
        <f>IF(data!C2847="","",data!C2847)</f>
        <v>2</v>
      </c>
      <c r="D2847" s="34">
        <f>IF(data!C2847="","",data!D2847)</f>
        <v>5</v>
      </c>
      <c r="E2847" s="34">
        <f>IF(data!C2847="","",data!E2847)</f>
        <v>11</v>
      </c>
      <c r="F2847" s="34">
        <f>IF(data!C2847="","",data!F2847)</f>
        <v>17</v>
      </c>
      <c r="G2847" s="34">
        <f>IF(data!C2847="","",data!G2847)</f>
        <v>21</v>
      </c>
      <c r="H2847" s="34">
        <f>IF(data!C2847="","",data!H2847)</f>
        <v>33</v>
      </c>
      <c r="I2847" s="35">
        <f>IF(data!C2847="","",data!I2847)</f>
        <v>1</v>
      </c>
      <c r="J2847" s="34">
        <f>IF(data!C2847="","",data!J2847)</f>
        <v>5</v>
      </c>
      <c r="K2847" s="34">
        <f>IF(data!C2847="","",data!K2847)</f>
        <v>21</v>
      </c>
      <c r="L2847" s="34">
        <f>IF(data!C2847="","",data!L2847)</f>
        <v>17</v>
      </c>
      <c r="M2847" s="34">
        <f>IF(data!C2847="","",data!M2847)</f>
        <v>11</v>
      </c>
      <c r="N2847" s="34">
        <f>IF(data!C2847="","",data!N2847)</f>
        <v>33</v>
      </c>
      <c r="O2847" s="34">
        <f>IF(data!C2847="","",data!O2847)</f>
        <v>2</v>
      </c>
      <c r="P2847" s="16">
        <f t="shared" si="463"/>
        <v>31</v>
      </c>
      <c r="Q2847" s="17">
        <f t="shared" si="464"/>
        <v>33</v>
      </c>
      <c r="R2847" s="18">
        <f t="shared" si="465"/>
        <v>24</v>
      </c>
      <c r="S2847" s="18">
        <f t="shared" si="466"/>
        <v>30</v>
      </c>
      <c r="T2847" s="18">
        <f t="shared" si="467"/>
        <v>9</v>
      </c>
      <c r="U2847" s="18">
        <f t="shared" si="468"/>
        <v>6</v>
      </c>
      <c r="V2847" s="18">
        <f t="shared" si="469"/>
        <v>27</v>
      </c>
      <c r="W2847" s="18">
        <f t="shared" si="470"/>
        <v>12</v>
      </c>
      <c r="X2847" s="18">
        <f t="shared" si="471"/>
        <v>6</v>
      </c>
      <c r="Y2847" s="18" t="str">
        <f t="shared" si="472"/>
        <v>对</v>
      </c>
    </row>
    <row r="2848" spans="1:25" ht="12.75" customHeight="1" thickBot="1">
      <c r="A2848" s="12">
        <f>IF(data!C2848="","",data!A2848)</f>
        <v>2022052</v>
      </c>
      <c r="B2848" s="13">
        <f t="shared" si="462"/>
        <v>2</v>
      </c>
      <c r="C2848" s="34">
        <f>IF(data!C2848="","",data!C2848)</f>
        <v>7</v>
      </c>
      <c r="D2848" s="34">
        <f>IF(data!C2848="","",data!D2848)</f>
        <v>24</v>
      </c>
      <c r="E2848" s="34">
        <f>IF(data!C2848="","",data!E2848)</f>
        <v>27</v>
      </c>
      <c r="F2848" s="34">
        <f>IF(data!C2848="","",data!F2848)</f>
        <v>29</v>
      </c>
      <c r="G2848" s="34">
        <f>IF(data!C2848="","",data!G2848)</f>
        <v>31</v>
      </c>
      <c r="H2848" s="34">
        <f>IF(data!C2848="","",data!H2848)</f>
        <v>32</v>
      </c>
      <c r="I2848" s="35">
        <f>IF(data!C2848="","",data!I2848)</f>
        <v>15</v>
      </c>
      <c r="J2848" s="34">
        <f>IF(data!C2848="","",data!J2848)</f>
        <v>32</v>
      </c>
      <c r="K2848" s="34">
        <f>IF(data!C2848="","",data!K2848)</f>
        <v>27</v>
      </c>
      <c r="L2848" s="34">
        <f>IF(data!C2848="","",data!L2848)</f>
        <v>31</v>
      </c>
      <c r="M2848" s="34">
        <f>IF(data!C2848="","",data!M2848)</f>
        <v>7</v>
      </c>
      <c r="N2848" s="34">
        <f>IF(data!C2848="","",data!N2848)</f>
        <v>24</v>
      </c>
      <c r="O2848" s="34">
        <f>IF(data!C2848="","",data!O2848)</f>
        <v>29</v>
      </c>
      <c r="P2848" s="16">
        <f t="shared" si="463"/>
        <v>25</v>
      </c>
      <c r="Q2848" s="17">
        <f t="shared" si="464"/>
        <v>32</v>
      </c>
      <c r="R2848" s="18">
        <f t="shared" si="465"/>
        <v>19</v>
      </c>
      <c r="S2848" s="18">
        <f t="shared" si="466"/>
        <v>31</v>
      </c>
      <c r="T2848" s="18">
        <f t="shared" si="467"/>
        <v>10</v>
      </c>
      <c r="U2848" s="18">
        <f t="shared" si="468"/>
        <v>9</v>
      </c>
      <c r="V2848" s="18">
        <f t="shared" si="469"/>
        <v>12</v>
      </c>
      <c r="W2848" s="18">
        <f t="shared" si="470"/>
        <v>24</v>
      </c>
      <c r="X2848" s="18">
        <f t="shared" si="471"/>
        <v>21</v>
      </c>
      <c r="Y2848" s="18" t="str">
        <f t="shared" si="472"/>
        <v>对</v>
      </c>
    </row>
    <row r="2849" spans="1:25" ht="12.75" customHeight="1" thickBot="1">
      <c r="A2849" s="12">
        <f>IF(data!C2849="","",data!A2849)</f>
        <v>2022053</v>
      </c>
      <c r="B2849" s="13">
        <f t="shared" si="462"/>
        <v>3</v>
      </c>
      <c r="C2849" s="34">
        <f>IF(data!C2849="","",data!C2849)</f>
        <v>10</v>
      </c>
      <c r="D2849" s="34">
        <f>IF(data!C2849="","",data!D2849)</f>
        <v>14</v>
      </c>
      <c r="E2849" s="34">
        <f>IF(data!C2849="","",data!E2849)</f>
        <v>18</v>
      </c>
      <c r="F2849" s="34">
        <f>IF(data!C2849="","",data!F2849)</f>
        <v>23</v>
      </c>
      <c r="G2849" s="34">
        <f>IF(data!C2849="","",data!G2849)</f>
        <v>27</v>
      </c>
      <c r="H2849" s="34">
        <f>IF(data!C2849="","",data!H2849)</f>
        <v>33</v>
      </c>
      <c r="I2849" s="35">
        <f>IF(data!C2849="","",data!I2849)</f>
        <v>15</v>
      </c>
      <c r="J2849" s="34">
        <f>IF(data!C2849="","",data!J2849)</f>
        <v>18</v>
      </c>
      <c r="K2849" s="34">
        <f>IF(data!C2849="","",data!K2849)</f>
        <v>10</v>
      </c>
      <c r="L2849" s="34">
        <f>IF(data!C2849="","",data!L2849)</f>
        <v>14</v>
      </c>
      <c r="M2849" s="34">
        <f>IF(data!C2849="","",data!M2849)</f>
        <v>27</v>
      </c>
      <c r="N2849" s="34">
        <f>IF(data!C2849="","",data!N2849)</f>
        <v>33</v>
      </c>
      <c r="O2849" s="34">
        <f>IF(data!C2849="","",data!O2849)</f>
        <v>23</v>
      </c>
      <c r="P2849" s="16">
        <f t="shared" si="463"/>
        <v>23</v>
      </c>
      <c r="Q2849" s="17">
        <f t="shared" si="464"/>
        <v>30</v>
      </c>
      <c r="R2849" s="18">
        <f t="shared" si="465"/>
        <v>24</v>
      </c>
      <c r="S2849" s="18">
        <f t="shared" si="466"/>
        <v>25</v>
      </c>
      <c r="T2849" s="18">
        <f t="shared" si="467"/>
        <v>26</v>
      </c>
      <c r="U2849" s="18">
        <f t="shared" si="468"/>
        <v>3</v>
      </c>
      <c r="V2849" s="18">
        <f t="shared" si="469"/>
        <v>24</v>
      </c>
      <c r="W2849" s="18">
        <f t="shared" si="470"/>
        <v>12</v>
      </c>
      <c r="X2849" s="18">
        <f t="shared" si="471"/>
        <v>15</v>
      </c>
      <c r="Y2849" s="18" t="str">
        <f t="shared" si="472"/>
        <v>对</v>
      </c>
    </row>
    <row r="2850" spans="1:25" ht="12.75" customHeight="1" thickBot="1">
      <c r="A2850" s="12">
        <f>IF(data!C2850="","",data!A2850)</f>
        <v>2022054</v>
      </c>
      <c r="B2850" s="13">
        <f t="shared" si="462"/>
        <v>4</v>
      </c>
      <c r="C2850" s="34">
        <f>IF(data!C2850="","",data!C2850)</f>
        <v>8</v>
      </c>
      <c r="D2850" s="34">
        <f>IF(data!C2850="","",data!D2850)</f>
        <v>12</v>
      </c>
      <c r="E2850" s="34">
        <f>IF(data!C2850="","",data!E2850)</f>
        <v>21</v>
      </c>
      <c r="F2850" s="34">
        <f>IF(data!C2850="","",data!F2850)</f>
        <v>27</v>
      </c>
      <c r="G2850" s="34">
        <f>IF(data!C2850="","",data!G2850)</f>
        <v>28</v>
      </c>
      <c r="H2850" s="34">
        <f>IF(data!C2850="","",data!H2850)</f>
        <v>33</v>
      </c>
      <c r="I2850" s="35">
        <f>IF(data!C2850="","",data!I2850)</f>
        <v>11</v>
      </c>
      <c r="J2850" s="34">
        <f>IF(data!C2850="","",data!J2850)</f>
        <v>8</v>
      </c>
      <c r="K2850" s="34">
        <f>IF(data!C2850="","",data!K2850)</f>
        <v>27</v>
      </c>
      <c r="L2850" s="34">
        <f>IF(data!C2850="","",data!L2850)</f>
        <v>21</v>
      </c>
      <c r="M2850" s="34">
        <f>IF(data!C2850="","",data!M2850)</f>
        <v>28</v>
      </c>
      <c r="N2850" s="34">
        <f>IF(data!C2850="","",data!N2850)</f>
        <v>12</v>
      </c>
      <c r="O2850" s="34">
        <f>IF(data!C2850="","",data!O2850)</f>
        <v>33</v>
      </c>
      <c r="P2850" s="16">
        <f t="shared" si="463"/>
        <v>25</v>
      </c>
      <c r="Q2850" s="17">
        <f t="shared" si="464"/>
        <v>30</v>
      </c>
      <c r="R2850" s="18">
        <f t="shared" si="465"/>
        <v>17</v>
      </c>
      <c r="S2850" s="18">
        <f t="shared" si="466"/>
        <v>23</v>
      </c>
      <c r="T2850" s="18">
        <f t="shared" si="467"/>
        <v>15</v>
      </c>
      <c r="U2850" s="18">
        <f t="shared" si="468"/>
        <v>3</v>
      </c>
      <c r="V2850" s="18">
        <f t="shared" si="469"/>
        <v>30</v>
      </c>
      <c r="W2850" s="18">
        <f t="shared" si="470"/>
        <v>24</v>
      </c>
      <c r="X2850" s="18">
        <f t="shared" si="471"/>
        <v>27</v>
      </c>
      <c r="Y2850" s="18" t="str">
        <f t="shared" si="472"/>
        <v>对</v>
      </c>
    </row>
    <row r="2851" spans="1:25" ht="12.75" customHeight="1" thickBot="1">
      <c r="A2851" s="12">
        <f>IF(data!C2851="","",data!A2851)</f>
        <v>2022055</v>
      </c>
      <c r="B2851" s="13">
        <f t="shared" ref="B2851:B2914" si="473">IF(A2851="","",MOD(A2851,10))</f>
        <v>5</v>
      </c>
      <c r="C2851" s="34">
        <f>IF(data!C2851="","",data!C2851)</f>
        <v>2</v>
      </c>
      <c r="D2851" s="34">
        <f>IF(data!C2851="","",data!D2851)</f>
        <v>4</v>
      </c>
      <c r="E2851" s="34">
        <f>IF(data!C2851="","",data!E2851)</f>
        <v>9</v>
      </c>
      <c r="F2851" s="34">
        <f>IF(data!C2851="","",data!F2851)</f>
        <v>26</v>
      </c>
      <c r="G2851" s="34">
        <f>IF(data!C2851="","",data!G2851)</f>
        <v>28</v>
      </c>
      <c r="H2851" s="34">
        <f>IF(data!C2851="","",data!H2851)</f>
        <v>33</v>
      </c>
      <c r="I2851" s="35">
        <f>IF(data!C2851="","",data!I2851)</f>
        <v>3</v>
      </c>
      <c r="J2851" s="34">
        <f>IF(data!C2851="","",data!J2851)</f>
        <v>2</v>
      </c>
      <c r="K2851" s="34">
        <f>IF(data!C2851="","",data!K2851)</f>
        <v>9</v>
      </c>
      <c r="L2851" s="34">
        <f>IF(data!C2851="","",data!L2851)</f>
        <v>28</v>
      </c>
      <c r="M2851" s="34">
        <f>IF(data!C2851="","",data!M2851)</f>
        <v>33</v>
      </c>
      <c r="N2851" s="34">
        <f>IF(data!C2851="","",data!N2851)</f>
        <v>4</v>
      </c>
      <c r="O2851" s="34">
        <f>IF(data!C2851="","",data!O2851)</f>
        <v>26</v>
      </c>
      <c r="P2851" s="16">
        <f t="shared" ref="P2851:P2914" si="474">IF(C2851="","",H2851-C2851)</f>
        <v>31</v>
      </c>
      <c r="Q2851" s="17">
        <f t="shared" si="464"/>
        <v>29</v>
      </c>
      <c r="R2851" s="18">
        <f t="shared" si="465"/>
        <v>20</v>
      </c>
      <c r="S2851" s="18">
        <f t="shared" si="466"/>
        <v>25</v>
      </c>
      <c r="T2851" s="18">
        <f t="shared" si="467"/>
        <v>31</v>
      </c>
      <c r="U2851" s="18">
        <f t="shared" si="468"/>
        <v>0</v>
      </c>
      <c r="V2851" s="18">
        <f t="shared" si="469"/>
        <v>6</v>
      </c>
      <c r="W2851" s="18">
        <f t="shared" si="470"/>
        <v>12</v>
      </c>
      <c r="X2851" s="18">
        <f t="shared" si="471"/>
        <v>24</v>
      </c>
      <c r="Y2851" s="18" t="str">
        <f t="shared" si="472"/>
        <v>错</v>
      </c>
    </row>
    <row r="2852" spans="1:25" ht="12.75" customHeight="1" thickBot="1">
      <c r="A2852" s="12">
        <f>IF(data!C2852="","",data!A2852)</f>
        <v>2022056</v>
      </c>
      <c r="B2852" s="13">
        <f t="shared" si="473"/>
        <v>6</v>
      </c>
      <c r="C2852" s="34">
        <f>IF(data!C2852="","",data!C2852)</f>
        <v>1</v>
      </c>
      <c r="D2852" s="34">
        <f>IF(data!C2852="","",data!D2852)</f>
        <v>6</v>
      </c>
      <c r="E2852" s="34">
        <f>IF(data!C2852="","",data!E2852)</f>
        <v>11</v>
      </c>
      <c r="F2852" s="34">
        <f>IF(data!C2852="","",data!F2852)</f>
        <v>14</v>
      </c>
      <c r="G2852" s="34">
        <f>IF(data!C2852="","",data!G2852)</f>
        <v>17</v>
      </c>
      <c r="H2852" s="34">
        <f>IF(data!C2852="","",data!H2852)</f>
        <v>26</v>
      </c>
      <c r="I2852" s="35">
        <f>IF(data!C2852="","",data!I2852)</f>
        <v>15</v>
      </c>
      <c r="J2852" s="34">
        <f>IF(data!C2852="","",data!J2852)</f>
        <v>1</v>
      </c>
      <c r="K2852" s="34">
        <f>IF(data!C2852="","",data!K2852)</f>
        <v>17</v>
      </c>
      <c r="L2852" s="34">
        <f>IF(data!C2852="","",data!L2852)</f>
        <v>14</v>
      </c>
      <c r="M2852" s="34">
        <f>IF(data!C2852="","",data!M2852)</f>
        <v>6</v>
      </c>
      <c r="N2852" s="34">
        <f>IF(data!C2852="","",data!N2852)</f>
        <v>11</v>
      </c>
      <c r="O2852" s="34">
        <f>IF(data!C2852="","",data!O2852)</f>
        <v>26</v>
      </c>
      <c r="P2852" s="16">
        <f t="shared" si="474"/>
        <v>25</v>
      </c>
      <c r="Q2852" s="17">
        <f t="shared" si="464"/>
        <v>28</v>
      </c>
      <c r="R2852" s="18">
        <f t="shared" si="465"/>
        <v>26</v>
      </c>
      <c r="S2852" s="18">
        <f t="shared" si="466"/>
        <v>31</v>
      </c>
      <c r="T2852" s="18">
        <f t="shared" si="467"/>
        <v>4</v>
      </c>
      <c r="U2852" s="18">
        <f t="shared" si="468"/>
        <v>27</v>
      </c>
      <c r="V2852" s="18">
        <f t="shared" si="469"/>
        <v>18</v>
      </c>
      <c r="W2852" s="18">
        <f t="shared" si="470"/>
        <v>15</v>
      </c>
      <c r="X2852" s="18">
        <f t="shared" si="471"/>
        <v>21</v>
      </c>
      <c r="Y2852" s="18" t="str">
        <f t="shared" si="472"/>
        <v>对</v>
      </c>
    </row>
    <row r="2853" spans="1:25" ht="12.75" customHeight="1" thickBot="1">
      <c r="A2853" s="12">
        <f>IF(data!C2853="","",data!A2853)</f>
        <v>2022057</v>
      </c>
      <c r="B2853" s="13">
        <f t="shared" si="473"/>
        <v>7</v>
      </c>
      <c r="C2853" s="34">
        <f>IF(data!C2853="","",data!C2853)</f>
        <v>12</v>
      </c>
      <c r="D2853" s="34">
        <f>IF(data!C2853="","",data!D2853)</f>
        <v>15</v>
      </c>
      <c r="E2853" s="34">
        <f>IF(data!C2853="","",data!E2853)</f>
        <v>20</v>
      </c>
      <c r="F2853" s="34">
        <f>IF(data!C2853="","",data!F2853)</f>
        <v>26</v>
      </c>
      <c r="G2853" s="34">
        <f>IF(data!C2853="","",data!G2853)</f>
        <v>30</v>
      </c>
      <c r="H2853" s="34">
        <f>IF(data!C2853="","",data!H2853)</f>
        <v>33</v>
      </c>
      <c r="I2853" s="35">
        <f>IF(data!C2853="","",data!I2853)</f>
        <v>16</v>
      </c>
      <c r="J2853" s="34">
        <f>IF(data!C2853="","",data!J2853)</f>
        <v>15</v>
      </c>
      <c r="K2853" s="34">
        <f>IF(data!C2853="","",data!K2853)</f>
        <v>30</v>
      </c>
      <c r="L2853" s="34">
        <f>IF(data!C2853="","",data!L2853)</f>
        <v>33</v>
      </c>
      <c r="M2853" s="34">
        <f>IF(data!C2853="","",data!M2853)</f>
        <v>12</v>
      </c>
      <c r="N2853" s="34">
        <f>IF(data!C2853="","",data!N2853)</f>
        <v>20</v>
      </c>
      <c r="O2853" s="34">
        <f>IF(data!C2853="","",data!O2853)</f>
        <v>26</v>
      </c>
      <c r="P2853" s="16">
        <f t="shared" si="474"/>
        <v>21</v>
      </c>
      <c r="Q2853" s="17">
        <f t="shared" si="464"/>
        <v>20</v>
      </c>
      <c r="R2853" s="18">
        <f t="shared" si="465"/>
        <v>16</v>
      </c>
      <c r="S2853" s="18">
        <f t="shared" si="466"/>
        <v>25</v>
      </c>
      <c r="T2853" s="18">
        <f t="shared" si="467"/>
        <v>1</v>
      </c>
      <c r="U2853" s="18">
        <f t="shared" si="468"/>
        <v>3</v>
      </c>
      <c r="V2853" s="18">
        <f t="shared" si="469"/>
        <v>9</v>
      </c>
      <c r="W2853" s="18">
        <f t="shared" si="470"/>
        <v>21</v>
      </c>
      <c r="X2853" s="18">
        <f t="shared" si="471"/>
        <v>27</v>
      </c>
      <c r="Y2853" s="18" t="str">
        <f t="shared" si="472"/>
        <v>错</v>
      </c>
    </row>
    <row r="2854" spans="1:25" ht="12.75" customHeight="1" thickBot="1">
      <c r="A2854" s="12">
        <f>IF(data!C2854="","",data!A2854)</f>
        <v>2022058</v>
      </c>
      <c r="B2854" s="13">
        <f t="shared" si="473"/>
        <v>8</v>
      </c>
      <c r="C2854" s="34">
        <f>IF(data!C2854="","",data!C2854)</f>
        <v>6</v>
      </c>
      <c r="D2854" s="34">
        <f>IF(data!C2854="","",data!D2854)</f>
        <v>13</v>
      </c>
      <c r="E2854" s="34">
        <f>IF(data!C2854="","",data!E2854)</f>
        <v>14</v>
      </c>
      <c r="F2854" s="34">
        <f>IF(data!C2854="","",data!F2854)</f>
        <v>23</v>
      </c>
      <c r="G2854" s="34">
        <f>IF(data!C2854="","",data!G2854)</f>
        <v>31</v>
      </c>
      <c r="H2854" s="34">
        <f>IF(data!C2854="","",data!H2854)</f>
        <v>33</v>
      </c>
      <c r="I2854" s="35">
        <f>IF(data!C2854="","",data!I2854)</f>
        <v>1</v>
      </c>
      <c r="J2854" s="34">
        <f>IF(data!C2854="","",data!J2854)</f>
        <v>23</v>
      </c>
      <c r="K2854" s="34">
        <f>IF(data!C2854="","",data!K2854)</f>
        <v>33</v>
      </c>
      <c r="L2854" s="34">
        <f>IF(data!C2854="","",data!L2854)</f>
        <v>6</v>
      </c>
      <c r="M2854" s="34">
        <f>IF(data!C2854="","",data!M2854)</f>
        <v>14</v>
      </c>
      <c r="N2854" s="34">
        <f>IF(data!C2854="","",data!N2854)</f>
        <v>31</v>
      </c>
      <c r="O2854" s="34">
        <f>IF(data!C2854="","",data!O2854)</f>
        <v>13</v>
      </c>
      <c r="P2854" s="16">
        <f t="shared" si="474"/>
        <v>27</v>
      </c>
      <c r="Q2854" s="17">
        <f t="shared" si="464"/>
        <v>26</v>
      </c>
      <c r="R2854" s="18">
        <f t="shared" si="465"/>
        <v>18</v>
      </c>
      <c r="S2854" s="18">
        <f t="shared" si="466"/>
        <v>21</v>
      </c>
      <c r="T2854" s="18">
        <f t="shared" si="467"/>
        <v>15</v>
      </c>
      <c r="U2854" s="18">
        <f t="shared" si="468"/>
        <v>12</v>
      </c>
      <c r="V2854" s="18">
        <f t="shared" si="469"/>
        <v>3</v>
      </c>
      <c r="W2854" s="18">
        <f t="shared" si="470"/>
        <v>6</v>
      </c>
      <c r="X2854" s="18">
        <f t="shared" si="471"/>
        <v>0</v>
      </c>
      <c r="Y2854" s="18" t="str">
        <f t="shared" si="472"/>
        <v>对</v>
      </c>
    </row>
    <row r="2855" spans="1:25" ht="12.75" customHeight="1" thickBot="1">
      <c r="A2855" s="12">
        <f>IF(data!C2855="","",data!A2855)</f>
        <v>2022059</v>
      </c>
      <c r="B2855" s="13">
        <f t="shared" si="473"/>
        <v>9</v>
      </c>
      <c r="C2855" s="34">
        <f>IF(data!C2855="","",data!C2855)</f>
        <v>6</v>
      </c>
      <c r="D2855" s="34">
        <f>IF(data!C2855="","",data!D2855)</f>
        <v>9</v>
      </c>
      <c r="E2855" s="34">
        <f>IF(data!C2855="","",data!E2855)</f>
        <v>18</v>
      </c>
      <c r="F2855" s="34">
        <f>IF(data!C2855="","",data!F2855)</f>
        <v>19</v>
      </c>
      <c r="G2855" s="34">
        <f>IF(data!C2855="","",data!G2855)</f>
        <v>29</v>
      </c>
      <c r="H2855" s="34">
        <f>IF(data!C2855="","",data!H2855)</f>
        <v>33</v>
      </c>
      <c r="I2855" s="35">
        <f>IF(data!C2855="","",data!I2855)</f>
        <v>6</v>
      </c>
      <c r="J2855" s="34">
        <f>IF(data!C2855="","",data!J2855)</f>
        <v>18</v>
      </c>
      <c r="K2855" s="34">
        <f>IF(data!C2855="","",data!K2855)</f>
        <v>9</v>
      </c>
      <c r="L2855" s="34">
        <f>IF(data!C2855="","",data!L2855)</f>
        <v>6</v>
      </c>
      <c r="M2855" s="34">
        <f>IF(data!C2855="","",data!M2855)</f>
        <v>29</v>
      </c>
      <c r="N2855" s="34">
        <f>IF(data!C2855="","",data!N2855)</f>
        <v>33</v>
      </c>
      <c r="O2855" s="34">
        <f>IF(data!C2855="","",data!O2855)</f>
        <v>19</v>
      </c>
      <c r="P2855" s="16">
        <f t="shared" si="474"/>
        <v>27</v>
      </c>
      <c r="Q2855" s="17">
        <f t="shared" si="464"/>
        <v>25</v>
      </c>
      <c r="R2855" s="18">
        <f t="shared" si="465"/>
        <v>25</v>
      </c>
      <c r="S2855" s="18">
        <f t="shared" si="466"/>
        <v>27</v>
      </c>
      <c r="T2855" s="18">
        <f t="shared" si="467"/>
        <v>6</v>
      </c>
      <c r="U2855" s="18">
        <f t="shared" si="468"/>
        <v>9</v>
      </c>
      <c r="V2855" s="18">
        <f t="shared" si="469"/>
        <v>9</v>
      </c>
      <c r="W2855" s="18">
        <f t="shared" si="470"/>
        <v>0</v>
      </c>
      <c r="X2855" s="18">
        <f t="shared" si="471"/>
        <v>21</v>
      </c>
      <c r="Y2855" s="18" t="str">
        <f t="shared" si="472"/>
        <v>错</v>
      </c>
    </row>
    <row r="2856" spans="1:25" ht="12.75" customHeight="1" thickBot="1">
      <c r="A2856" s="12">
        <f>IF(data!C2856="","",data!A2856)</f>
        <v>2022060</v>
      </c>
      <c r="B2856" s="13">
        <f t="shared" si="473"/>
        <v>0</v>
      </c>
      <c r="C2856" s="34">
        <f>IF(data!C2856="","",data!C2856)</f>
        <v>16</v>
      </c>
      <c r="D2856" s="34">
        <f>IF(data!C2856="","",data!D2856)</f>
        <v>18</v>
      </c>
      <c r="E2856" s="34">
        <f>IF(data!C2856="","",data!E2856)</f>
        <v>19</v>
      </c>
      <c r="F2856" s="34">
        <f>IF(data!C2856="","",data!F2856)</f>
        <v>24</v>
      </c>
      <c r="G2856" s="34">
        <f>IF(data!C2856="","",data!G2856)</f>
        <v>28</v>
      </c>
      <c r="H2856" s="34">
        <f>IF(data!C2856="","",data!H2856)</f>
        <v>32</v>
      </c>
      <c r="I2856" s="35">
        <f>IF(data!C2856="","",data!I2856)</f>
        <v>1</v>
      </c>
      <c r="J2856" s="34">
        <f>IF(data!C2856="","",data!J2856)</f>
        <v>18</v>
      </c>
      <c r="K2856" s="34">
        <f>IF(data!C2856="","",data!K2856)</f>
        <v>32</v>
      </c>
      <c r="L2856" s="34">
        <f>IF(data!C2856="","",data!L2856)</f>
        <v>24</v>
      </c>
      <c r="M2856" s="34">
        <f>IF(data!C2856="","",data!M2856)</f>
        <v>19</v>
      </c>
      <c r="N2856" s="34">
        <f>IF(data!C2856="","",data!N2856)</f>
        <v>16</v>
      </c>
      <c r="O2856" s="34">
        <f>IF(data!C2856="","",data!O2856)</f>
        <v>28</v>
      </c>
      <c r="P2856" s="16">
        <f t="shared" si="474"/>
        <v>16</v>
      </c>
      <c r="Q2856" s="17">
        <f t="shared" si="464"/>
        <v>24</v>
      </c>
      <c r="R2856" s="18">
        <f t="shared" si="465"/>
        <v>23</v>
      </c>
      <c r="S2856" s="18">
        <f t="shared" si="466"/>
        <v>27</v>
      </c>
      <c r="T2856" s="18">
        <f t="shared" si="467"/>
        <v>9</v>
      </c>
      <c r="U2856" s="18">
        <f t="shared" si="468"/>
        <v>21</v>
      </c>
      <c r="V2856" s="18">
        <f t="shared" si="469"/>
        <v>30</v>
      </c>
      <c r="W2856" s="18">
        <f t="shared" si="470"/>
        <v>15</v>
      </c>
      <c r="X2856" s="18">
        <f t="shared" si="471"/>
        <v>21</v>
      </c>
      <c r="Y2856" s="18" t="str">
        <f t="shared" si="472"/>
        <v>对</v>
      </c>
    </row>
    <row r="2857" spans="1:25" ht="12.75" customHeight="1" thickBot="1">
      <c r="A2857" s="12">
        <f>IF(data!C2857="","",data!A2857)</f>
        <v>2022061</v>
      </c>
      <c r="B2857" s="13">
        <f t="shared" si="473"/>
        <v>1</v>
      </c>
      <c r="C2857" s="34">
        <f>IF(data!C2857="","",data!C2857)</f>
        <v>1</v>
      </c>
      <c r="D2857" s="34">
        <f>IF(data!C2857="","",data!D2857)</f>
        <v>3</v>
      </c>
      <c r="E2857" s="34">
        <f>IF(data!C2857="","",data!E2857)</f>
        <v>16</v>
      </c>
      <c r="F2857" s="34">
        <f>IF(data!C2857="","",data!F2857)</f>
        <v>18</v>
      </c>
      <c r="G2857" s="34">
        <f>IF(data!C2857="","",data!G2857)</f>
        <v>29</v>
      </c>
      <c r="H2857" s="34">
        <f>IF(data!C2857="","",data!H2857)</f>
        <v>33</v>
      </c>
      <c r="I2857" s="35">
        <f>IF(data!C2857="","",data!I2857)</f>
        <v>6</v>
      </c>
      <c r="J2857" s="34">
        <f>IF(data!C2857="","",data!J2857)</f>
        <v>1</v>
      </c>
      <c r="K2857" s="34">
        <f>IF(data!C2857="","",data!K2857)</f>
        <v>18</v>
      </c>
      <c r="L2857" s="34">
        <f>IF(data!C2857="","",data!L2857)</f>
        <v>29</v>
      </c>
      <c r="M2857" s="34">
        <f>IF(data!C2857="","",data!M2857)</f>
        <v>16</v>
      </c>
      <c r="N2857" s="34">
        <f>IF(data!C2857="","",data!N2857)</f>
        <v>33</v>
      </c>
      <c r="O2857" s="34">
        <f>IF(data!C2857="","",data!O2857)</f>
        <v>3</v>
      </c>
      <c r="P2857" s="16">
        <f t="shared" si="474"/>
        <v>32</v>
      </c>
      <c r="Q2857" s="17">
        <f t="shared" si="464"/>
        <v>32</v>
      </c>
      <c r="R2857" s="18">
        <f t="shared" si="465"/>
        <v>12</v>
      </c>
      <c r="S2857" s="18">
        <f t="shared" si="466"/>
        <v>16</v>
      </c>
      <c r="T2857" s="18">
        <f t="shared" si="467"/>
        <v>24</v>
      </c>
      <c r="U2857" s="18">
        <f t="shared" si="468"/>
        <v>9</v>
      </c>
      <c r="V2857" s="18">
        <f t="shared" si="469"/>
        <v>30</v>
      </c>
      <c r="W2857" s="18">
        <f t="shared" si="470"/>
        <v>24</v>
      </c>
      <c r="X2857" s="18">
        <f t="shared" si="471"/>
        <v>18</v>
      </c>
      <c r="Y2857" s="18" t="str">
        <f t="shared" si="472"/>
        <v>错</v>
      </c>
    </row>
    <row r="2858" spans="1:25" ht="12.75" customHeight="1" thickBot="1">
      <c r="A2858" s="12">
        <f>IF(data!C2858="","",data!A2858)</f>
        <v>2022062</v>
      </c>
      <c r="B2858" s="13">
        <f t="shared" si="473"/>
        <v>2</v>
      </c>
      <c r="C2858" s="34">
        <f>IF(data!C2858="","",data!C2858)</f>
        <v>16</v>
      </c>
      <c r="D2858" s="34">
        <f>IF(data!C2858="","",data!D2858)</f>
        <v>18</v>
      </c>
      <c r="E2858" s="34">
        <f>IF(data!C2858="","",data!E2858)</f>
        <v>20</v>
      </c>
      <c r="F2858" s="34">
        <f>IF(data!C2858="","",data!F2858)</f>
        <v>21</v>
      </c>
      <c r="G2858" s="34">
        <f>IF(data!C2858="","",data!G2858)</f>
        <v>23</v>
      </c>
      <c r="H2858" s="34">
        <f>IF(data!C2858="","",data!H2858)</f>
        <v>33</v>
      </c>
      <c r="I2858" s="35">
        <f>IF(data!C2858="","",data!I2858)</f>
        <v>5</v>
      </c>
      <c r="J2858" s="34">
        <f>IF(data!C2858="","",data!J2858)</f>
        <v>23</v>
      </c>
      <c r="K2858" s="34">
        <f>IF(data!C2858="","",data!K2858)</f>
        <v>33</v>
      </c>
      <c r="L2858" s="34">
        <f>IF(data!C2858="","",data!L2858)</f>
        <v>16</v>
      </c>
      <c r="M2858" s="34">
        <f>IF(data!C2858="","",data!M2858)</f>
        <v>18</v>
      </c>
      <c r="N2858" s="34">
        <f>IF(data!C2858="","",data!N2858)</f>
        <v>20</v>
      </c>
      <c r="O2858" s="34">
        <f>IF(data!C2858="","",data!O2858)</f>
        <v>21</v>
      </c>
      <c r="P2858" s="16">
        <f t="shared" si="474"/>
        <v>17</v>
      </c>
      <c r="Q2858" s="17">
        <f t="shared" si="464"/>
        <v>32</v>
      </c>
      <c r="R2858" s="18">
        <f t="shared" si="465"/>
        <v>28</v>
      </c>
      <c r="S2858" s="18">
        <f t="shared" si="466"/>
        <v>32</v>
      </c>
      <c r="T2858" s="18">
        <f t="shared" si="467"/>
        <v>1</v>
      </c>
      <c r="U2858" s="18">
        <f t="shared" si="468"/>
        <v>21</v>
      </c>
      <c r="V2858" s="18">
        <f t="shared" si="469"/>
        <v>9</v>
      </c>
      <c r="W2858" s="18">
        <f t="shared" si="470"/>
        <v>30</v>
      </c>
      <c r="X2858" s="18">
        <f t="shared" si="471"/>
        <v>30</v>
      </c>
      <c r="Y2858" s="18" t="str">
        <f t="shared" si="472"/>
        <v>对</v>
      </c>
    </row>
    <row r="2859" spans="1:25" ht="12.75" customHeight="1" thickBot="1">
      <c r="A2859" s="12">
        <f>IF(data!C2859="","",data!A2859)</f>
        <v>2022063</v>
      </c>
      <c r="B2859" s="13">
        <f t="shared" si="473"/>
        <v>3</v>
      </c>
      <c r="C2859" s="34">
        <f>IF(data!C2859="","",data!C2859)</f>
        <v>6</v>
      </c>
      <c r="D2859" s="34">
        <f>IF(data!C2859="","",data!D2859)</f>
        <v>8</v>
      </c>
      <c r="E2859" s="34">
        <f>IF(data!C2859="","",data!E2859)</f>
        <v>9</v>
      </c>
      <c r="F2859" s="34">
        <f>IF(data!C2859="","",data!F2859)</f>
        <v>17</v>
      </c>
      <c r="G2859" s="34">
        <f>IF(data!C2859="","",data!G2859)</f>
        <v>22</v>
      </c>
      <c r="H2859" s="34">
        <f>IF(data!C2859="","",data!H2859)</f>
        <v>31</v>
      </c>
      <c r="I2859" s="35">
        <f>IF(data!C2859="","",data!I2859)</f>
        <v>11</v>
      </c>
      <c r="J2859" s="34">
        <f>IF(data!C2859="","",data!J2859)</f>
        <v>9</v>
      </c>
      <c r="K2859" s="34">
        <f>IF(data!C2859="","",data!K2859)</f>
        <v>22</v>
      </c>
      <c r="L2859" s="34">
        <f>IF(data!C2859="","",data!L2859)</f>
        <v>31</v>
      </c>
      <c r="M2859" s="34">
        <f>IF(data!C2859="","",data!M2859)</f>
        <v>17</v>
      </c>
      <c r="N2859" s="34">
        <f>IF(data!C2859="","",data!N2859)</f>
        <v>6</v>
      </c>
      <c r="O2859" s="34">
        <f>IF(data!C2859="","",data!O2859)</f>
        <v>8</v>
      </c>
      <c r="P2859" s="16">
        <f t="shared" si="474"/>
        <v>25</v>
      </c>
      <c r="Q2859" s="17">
        <f t="shared" si="464"/>
        <v>31</v>
      </c>
      <c r="R2859" s="18">
        <f t="shared" si="465"/>
        <v>7</v>
      </c>
      <c r="S2859" s="18">
        <f t="shared" si="466"/>
        <v>17</v>
      </c>
      <c r="T2859" s="18">
        <f t="shared" si="467"/>
        <v>5</v>
      </c>
      <c r="U2859" s="18">
        <f t="shared" si="468"/>
        <v>12</v>
      </c>
      <c r="V2859" s="18">
        <f t="shared" si="469"/>
        <v>9</v>
      </c>
      <c r="W2859" s="18">
        <f t="shared" si="470"/>
        <v>0</v>
      </c>
      <c r="X2859" s="18">
        <f t="shared" si="471"/>
        <v>12</v>
      </c>
      <c r="Y2859" s="18" t="str">
        <f t="shared" si="472"/>
        <v>对</v>
      </c>
    </row>
    <row r="2860" spans="1:25" ht="12.75" customHeight="1" thickBot="1">
      <c r="A2860" s="12">
        <f>IF(data!C2860="","",data!A2860)</f>
        <v>2022064</v>
      </c>
      <c r="B2860" s="13">
        <f t="shared" si="473"/>
        <v>4</v>
      </c>
      <c r="C2860" s="34">
        <f>IF(data!C2860="","",data!C2860)</f>
        <v>4</v>
      </c>
      <c r="D2860" s="34">
        <f>IF(data!C2860="","",data!D2860)</f>
        <v>6</v>
      </c>
      <c r="E2860" s="34">
        <f>IF(data!C2860="","",data!E2860)</f>
        <v>12</v>
      </c>
      <c r="F2860" s="34">
        <f>IF(data!C2860="","",data!F2860)</f>
        <v>13</v>
      </c>
      <c r="G2860" s="34">
        <f>IF(data!C2860="","",data!G2860)</f>
        <v>17</v>
      </c>
      <c r="H2860" s="34">
        <f>IF(data!C2860="","",data!H2860)</f>
        <v>31</v>
      </c>
      <c r="I2860" s="35">
        <f>IF(data!C2860="","",data!I2860)</f>
        <v>16</v>
      </c>
      <c r="J2860" s="34">
        <f>IF(data!C2860="","",data!J2860)</f>
        <v>31</v>
      </c>
      <c r="K2860" s="34">
        <f>IF(data!C2860="","",data!K2860)</f>
        <v>13</v>
      </c>
      <c r="L2860" s="34">
        <f>IF(data!C2860="","",data!L2860)</f>
        <v>17</v>
      </c>
      <c r="M2860" s="34">
        <f>IF(data!C2860="","",data!M2860)</f>
        <v>12</v>
      </c>
      <c r="N2860" s="34">
        <f>IF(data!C2860="","",data!N2860)</f>
        <v>6</v>
      </c>
      <c r="O2860" s="34">
        <f>IF(data!C2860="","",data!O2860)</f>
        <v>4</v>
      </c>
      <c r="P2860" s="16">
        <f t="shared" si="474"/>
        <v>27</v>
      </c>
      <c r="Q2860" s="17">
        <f t="shared" si="464"/>
        <v>28</v>
      </c>
      <c r="R2860" s="18">
        <f t="shared" si="465"/>
        <v>16</v>
      </c>
      <c r="S2860" s="18">
        <f t="shared" si="466"/>
        <v>25</v>
      </c>
      <c r="T2860" s="18">
        <f t="shared" si="467"/>
        <v>21</v>
      </c>
      <c r="U2860" s="18">
        <f t="shared" si="468"/>
        <v>0</v>
      </c>
      <c r="V2860" s="18">
        <f t="shared" si="469"/>
        <v>15</v>
      </c>
      <c r="W2860" s="18">
        <f t="shared" si="470"/>
        <v>0</v>
      </c>
      <c r="X2860" s="18">
        <f t="shared" si="471"/>
        <v>15</v>
      </c>
      <c r="Y2860" s="18" t="str">
        <f t="shared" si="472"/>
        <v>对</v>
      </c>
    </row>
    <row r="2861" spans="1:25" ht="12.75" customHeight="1" thickBot="1">
      <c r="A2861" s="12">
        <f>IF(data!C2861="","",data!A2861)</f>
        <v>2022065</v>
      </c>
      <c r="B2861" s="13">
        <f t="shared" si="473"/>
        <v>5</v>
      </c>
      <c r="C2861" s="34">
        <f>IF(data!C2861="","",data!C2861)</f>
        <v>9</v>
      </c>
      <c r="D2861" s="34">
        <f>IF(data!C2861="","",data!D2861)</f>
        <v>14</v>
      </c>
      <c r="E2861" s="34">
        <f>IF(data!C2861="","",data!E2861)</f>
        <v>18</v>
      </c>
      <c r="F2861" s="34">
        <f>IF(data!C2861="","",data!F2861)</f>
        <v>23</v>
      </c>
      <c r="G2861" s="34">
        <f>IF(data!C2861="","",data!G2861)</f>
        <v>28</v>
      </c>
      <c r="H2861" s="34">
        <f>IF(data!C2861="","",data!H2861)</f>
        <v>31</v>
      </c>
      <c r="I2861" s="35">
        <f>IF(data!C2861="","",data!I2861)</f>
        <v>2</v>
      </c>
      <c r="J2861" s="34">
        <f>IF(data!C2861="","",data!J2861)</f>
        <v>23</v>
      </c>
      <c r="K2861" s="34">
        <f>IF(data!C2861="","",data!K2861)</f>
        <v>9</v>
      </c>
      <c r="L2861" s="34">
        <f>IF(data!C2861="","",data!L2861)</f>
        <v>18</v>
      </c>
      <c r="M2861" s="34">
        <f>IF(data!C2861="","",data!M2861)</f>
        <v>31</v>
      </c>
      <c r="N2861" s="34">
        <f>IF(data!C2861="","",data!N2861)</f>
        <v>28</v>
      </c>
      <c r="O2861" s="34">
        <f>IF(data!C2861="","",data!O2861)</f>
        <v>14</v>
      </c>
      <c r="P2861" s="16">
        <f t="shared" si="474"/>
        <v>22</v>
      </c>
      <c r="Q2861" s="17">
        <f t="shared" si="464"/>
        <v>27</v>
      </c>
      <c r="R2861" s="18">
        <f t="shared" si="465"/>
        <v>13</v>
      </c>
      <c r="S2861" s="18">
        <f t="shared" si="466"/>
        <v>27</v>
      </c>
      <c r="T2861" s="18">
        <f t="shared" si="467"/>
        <v>25</v>
      </c>
      <c r="U2861" s="18">
        <f t="shared" si="468"/>
        <v>12</v>
      </c>
      <c r="V2861" s="18">
        <f t="shared" si="469"/>
        <v>15</v>
      </c>
      <c r="W2861" s="18">
        <f t="shared" si="470"/>
        <v>18</v>
      </c>
      <c r="X2861" s="18">
        <f t="shared" si="471"/>
        <v>21</v>
      </c>
      <c r="Y2861" s="18" t="str">
        <f t="shared" si="472"/>
        <v>对</v>
      </c>
    </row>
    <row r="2862" spans="1:25" ht="12.75" customHeight="1" thickBot="1">
      <c r="A2862" s="12">
        <f>IF(data!C2862="","",data!A2862)</f>
        <v>2022066</v>
      </c>
      <c r="B2862" s="13">
        <f t="shared" si="473"/>
        <v>6</v>
      </c>
      <c r="C2862" s="34">
        <f>IF(data!C2862="","",data!C2862)</f>
        <v>6</v>
      </c>
      <c r="D2862" s="34">
        <f>IF(data!C2862="","",data!D2862)</f>
        <v>11</v>
      </c>
      <c r="E2862" s="34">
        <f>IF(data!C2862="","",data!E2862)</f>
        <v>14</v>
      </c>
      <c r="F2862" s="34">
        <f>IF(data!C2862="","",data!F2862)</f>
        <v>20</v>
      </c>
      <c r="G2862" s="34">
        <f>IF(data!C2862="","",data!G2862)</f>
        <v>27</v>
      </c>
      <c r="H2862" s="34">
        <f>IF(data!C2862="","",data!H2862)</f>
        <v>30</v>
      </c>
      <c r="I2862" s="35">
        <f>IF(data!C2862="","",data!I2862)</f>
        <v>9</v>
      </c>
      <c r="J2862" s="34">
        <f>IF(data!C2862="","",data!J2862)</f>
        <v>14</v>
      </c>
      <c r="K2862" s="34">
        <f>IF(data!C2862="","",data!K2862)</f>
        <v>20</v>
      </c>
      <c r="L2862" s="34">
        <f>IF(data!C2862="","",data!L2862)</f>
        <v>11</v>
      </c>
      <c r="M2862" s="34">
        <f>IF(data!C2862="","",data!M2862)</f>
        <v>27</v>
      </c>
      <c r="N2862" s="34">
        <f>IF(data!C2862="","",data!N2862)</f>
        <v>30</v>
      </c>
      <c r="O2862" s="34">
        <f>IF(data!C2862="","",data!O2862)</f>
        <v>6</v>
      </c>
      <c r="P2862" s="16">
        <f t="shared" si="474"/>
        <v>24</v>
      </c>
      <c r="Q2862" s="17">
        <f t="shared" si="464"/>
        <v>26</v>
      </c>
      <c r="R2862" s="18">
        <f t="shared" si="465"/>
        <v>19</v>
      </c>
      <c r="S2862" s="18">
        <f t="shared" si="466"/>
        <v>22</v>
      </c>
      <c r="T2862" s="18">
        <f t="shared" si="467"/>
        <v>9</v>
      </c>
      <c r="U2862" s="18">
        <f t="shared" si="468"/>
        <v>18</v>
      </c>
      <c r="V2862" s="18">
        <f t="shared" si="469"/>
        <v>9</v>
      </c>
      <c r="W2862" s="18">
        <f t="shared" si="470"/>
        <v>15</v>
      </c>
      <c r="X2862" s="18">
        <f t="shared" si="471"/>
        <v>30</v>
      </c>
      <c r="Y2862" s="18" t="str">
        <f t="shared" si="472"/>
        <v>对</v>
      </c>
    </row>
    <row r="2863" spans="1:25" ht="12.75" customHeight="1" thickBot="1">
      <c r="A2863" s="12">
        <f>IF(data!C2863="","",data!A2863)</f>
        <v>2022067</v>
      </c>
      <c r="B2863" s="13">
        <f t="shared" si="473"/>
        <v>7</v>
      </c>
      <c r="C2863" s="34">
        <f>IF(data!C2863="","",data!C2863)</f>
        <v>1</v>
      </c>
      <c r="D2863" s="34">
        <f>IF(data!C2863="","",data!D2863)</f>
        <v>5</v>
      </c>
      <c r="E2863" s="34">
        <f>IF(data!C2863="","",data!E2863)</f>
        <v>13</v>
      </c>
      <c r="F2863" s="34">
        <f>IF(data!C2863="","",data!F2863)</f>
        <v>21</v>
      </c>
      <c r="G2863" s="34">
        <f>IF(data!C2863="","",data!G2863)</f>
        <v>26</v>
      </c>
      <c r="H2863" s="34">
        <f>IF(data!C2863="","",data!H2863)</f>
        <v>29</v>
      </c>
      <c r="I2863" s="35">
        <f>IF(data!C2863="","",data!I2863)</f>
        <v>15</v>
      </c>
      <c r="J2863" s="34">
        <f>IF(data!C2863="","",data!J2863)</f>
        <v>13</v>
      </c>
      <c r="K2863" s="34">
        <f>IF(data!C2863="","",data!K2863)</f>
        <v>1</v>
      </c>
      <c r="L2863" s="34">
        <f>IF(data!C2863="","",data!L2863)</f>
        <v>5</v>
      </c>
      <c r="M2863" s="34">
        <f>IF(data!C2863="","",data!M2863)</f>
        <v>26</v>
      </c>
      <c r="N2863" s="34">
        <f>IF(data!C2863="","",data!N2863)</f>
        <v>29</v>
      </c>
      <c r="O2863" s="34">
        <f>IF(data!C2863="","",data!O2863)</f>
        <v>21</v>
      </c>
      <c r="P2863" s="16">
        <f t="shared" si="474"/>
        <v>28</v>
      </c>
      <c r="Q2863" s="17">
        <f t="shared" si="464"/>
        <v>24</v>
      </c>
      <c r="R2863" s="18">
        <f t="shared" si="465"/>
        <v>21</v>
      </c>
      <c r="S2863" s="18">
        <f t="shared" si="466"/>
        <v>24</v>
      </c>
      <c r="T2863" s="18">
        <f t="shared" si="467"/>
        <v>18</v>
      </c>
      <c r="U2863" s="18">
        <f t="shared" si="468"/>
        <v>15</v>
      </c>
      <c r="V2863" s="18">
        <f t="shared" si="469"/>
        <v>27</v>
      </c>
      <c r="W2863" s="18">
        <f t="shared" si="470"/>
        <v>15</v>
      </c>
      <c r="X2863" s="18">
        <f t="shared" si="471"/>
        <v>0</v>
      </c>
      <c r="Y2863" s="18" t="str">
        <f t="shared" si="472"/>
        <v>对</v>
      </c>
    </row>
    <row r="2864" spans="1:25" ht="12.75" customHeight="1" thickBot="1">
      <c r="A2864" s="12">
        <f>IF(data!C2864="","",data!A2864)</f>
        <v>2022068</v>
      </c>
      <c r="B2864" s="13">
        <f t="shared" si="473"/>
        <v>8</v>
      </c>
      <c r="C2864" s="34">
        <f>IF(data!C2864="","",data!C2864)</f>
        <v>7</v>
      </c>
      <c r="D2864" s="34">
        <f>IF(data!C2864="","",data!D2864)</f>
        <v>12</v>
      </c>
      <c r="E2864" s="34">
        <f>IF(data!C2864="","",data!E2864)</f>
        <v>15</v>
      </c>
      <c r="F2864" s="34">
        <f>IF(data!C2864="","",data!F2864)</f>
        <v>24</v>
      </c>
      <c r="G2864" s="34">
        <f>IF(data!C2864="","",data!G2864)</f>
        <v>26</v>
      </c>
      <c r="H2864" s="34">
        <f>IF(data!C2864="","",data!H2864)</f>
        <v>29</v>
      </c>
      <c r="I2864" s="35">
        <f>IF(data!C2864="","",data!I2864)</f>
        <v>6</v>
      </c>
      <c r="J2864" s="34">
        <f>IF(data!C2864="","",data!J2864)</f>
        <v>29</v>
      </c>
      <c r="K2864" s="34">
        <f>IF(data!C2864="","",data!K2864)</f>
        <v>26</v>
      </c>
      <c r="L2864" s="34">
        <f>IF(data!C2864="","",data!L2864)</f>
        <v>7</v>
      </c>
      <c r="M2864" s="34">
        <f>IF(data!C2864="","",data!M2864)</f>
        <v>12</v>
      </c>
      <c r="N2864" s="34">
        <f>IF(data!C2864="","",data!N2864)</f>
        <v>15</v>
      </c>
      <c r="O2864" s="34">
        <f>IF(data!C2864="","",data!O2864)</f>
        <v>24</v>
      </c>
      <c r="P2864" s="16">
        <f t="shared" si="474"/>
        <v>22</v>
      </c>
      <c r="Q2864" s="17">
        <f t="shared" si="464"/>
        <v>22</v>
      </c>
      <c r="R2864" s="18">
        <f t="shared" si="465"/>
        <v>25</v>
      </c>
      <c r="S2864" s="18">
        <f t="shared" si="466"/>
        <v>28</v>
      </c>
      <c r="T2864" s="18">
        <f t="shared" si="467"/>
        <v>13</v>
      </c>
      <c r="U2864" s="18">
        <f t="shared" si="468"/>
        <v>3</v>
      </c>
      <c r="V2864" s="18">
        <f t="shared" si="469"/>
        <v>18</v>
      </c>
      <c r="W2864" s="18">
        <f t="shared" si="470"/>
        <v>9</v>
      </c>
      <c r="X2864" s="18">
        <f t="shared" si="471"/>
        <v>12</v>
      </c>
      <c r="Y2864" s="18" t="str">
        <f t="shared" si="472"/>
        <v>错</v>
      </c>
    </row>
    <row r="2865" spans="1:25" ht="12.75" customHeight="1" thickBot="1">
      <c r="A2865" s="12">
        <f>IF(data!C2865="","",data!A2865)</f>
        <v>2022069</v>
      </c>
      <c r="B2865" s="13">
        <f t="shared" si="473"/>
        <v>9</v>
      </c>
      <c r="C2865" s="34">
        <f>IF(data!C2865="","",data!C2865)</f>
        <v>6</v>
      </c>
      <c r="D2865" s="34">
        <f>IF(data!C2865="","",data!D2865)</f>
        <v>7</v>
      </c>
      <c r="E2865" s="34">
        <f>IF(data!C2865="","",data!E2865)</f>
        <v>13</v>
      </c>
      <c r="F2865" s="34">
        <f>IF(data!C2865="","",data!F2865)</f>
        <v>19</v>
      </c>
      <c r="G2865" s="34">
        <f>IF(data!C2865="","",data!G2865)</f>
        <v>26</v>
      </c>
      <c r="H2865" s="34">
        <f>IF(data!C2865="","",data!H2865)</f>
        <v>29</v>
      </c>
      <c r="I2865" s="35">
        <f>IF(data!C2865="","",data!I2865)</f>
        <v>8</v>
      </c>
      <c r="J2865" s="34">
        <f>IF(data!C2865="","",data!J2865)</f>
        <v>29</v>
      </c>
      <c r="K2865" s="34">
        <f>IF(data!C2865="","",data!K2865)</f>
        <v>7</v>
      </c>
      <c r="L2865" s="34">
        <f>IF(data!C2865="","",data!L2865)</f>
        <v>19</v>
      </c>
      <c r="M2865" s="34">
        <f>IF(data!C2865="","",data!M2865)</f>
        <v>26</v>
      </c>
      <c r="N2865" s="34">
        <f>IF(data!C2865="","",data!N2865)</f>
        <v>13</v>
      </c>
      <c r="O2865" s="34">
        <f>IF(data!C2865="","",data!O2865)</f>
        <v>6</v>
      </c>
      <c r="P2865" s="16">
        <f t="shared" si="474"/>
        <v>23</v>
      </c>
      <c r="Q2865" s="17">
        <f t="shared" si="464"/>
        <v>21</v>
      </c>
      <c r="R2865" s="18">
        <f t="shared" si="465"/>
        <v>19</v>
      </c>
      <c r="S2865" s="18">
        <f t="shared" si="466"/>
        <v>22</v>
      </c>
      <c r="T2865" s="18">
        <f t="shared" si="467"/>
        <v>5</v>
      </c>
      <c r="U2865" s="18">
        <f t="shared" si="468"/>
        <v>21</v>
      </c>
      <c r="V2865" s="18">
        <f t="shared" si="469"/>
        <v>30</v>
      </c>
      <c r="W2865" s="18">
        <f t="shared" si="470"/>
        <v>3</v>
      </c>
      <c r="X2865" s="18">
        <f t="shared" si="471"/>
        <v>30</v>
      </c>
      <c r="Y2865" s="18" t="str">
        <f t="shared" si="472"/>
        <v>对</v>
      </c>
    </row>
    <row r="2866" spans="1:25" ht="12.75" customHeight="1" thickBot="1">
      <c r="A2866" s="12">
        <f>IF(data!C2866="","",data!A2866)</f>
        <v>2022070</v>
      </c>
      <c r="B2866" s="13">
        <f t="shared" si="473"/>
        <v>0</v>
      </c>
      <c r="C2866" s="34">
        <f>IF(data!C2866="","",data!C2866)</f>
        <v>4</v>
      </c>
      <c r="D2866" s="34">
        <f>IF(data!C2866="","",data!D2866)</f>
        <v>6</v>
      </c>
      <c r="E2866" s="34">
        <f>IF(data!C2866="","",data!E2866)</f>
        <v>9</v>
      </c>
      <c r="F2866" s="34">
        <f>IF(data!C2866="","",data!F2866)</f>
        <v>27</v>
      </c>
      <c r="G2866" s="34">
        <f>IF(data!C2866="","",data!G2866)</f>
        <v>28</v>
      </c>
      <c r="H2866" s="34">
        <f>IF(data!C2866="","",data!H2866)</f>
        <v>33</v>
      </c>
      <c r="I2866" s="35">
        <f>IF(data!C2866="","",data!I2866)</f>
        <v>2</v>
      </c>
      <c r="J2866" s="34">
        <f>IF(data!C2866="","",data!J2866)</f>
        <v>28</v>
      </c>
      <c r="K2866" s="34">
        <f>IF(data!C2866="","",data!K2866)</f>
        <v>4</v>
      </c>
      <c r="L2866" s="34">
        <f>IF(data!C2866="","",data!L2866)</f>
        <v>33</v>
      </c>
      <c r="M2866" s="34">
        <f>IF(data!C2866="","",data!M2866)</f>
        <v>9</v>
      </c>
      <c r="N2866" s="34">
        <f>IF(data!C2866="","",data!N2866)</f>
        <v>27</v>
      </c>
      <c r="O2866" s="34">
        <f>IF(data!C2866="","",data!O2866)</f>
        <v>6</v>
      </c>
      <c r="P2866" s="16">
        <f t="shared" si="474"/>
        <v>29</v>
      </c>
      <c r="Q2866" s="17">
        <f t="shared" si="464"/>
        <v>20</v>
      </c>
      <c r="R2866" s="18">
        <f t="shared" si="465"/>
        <v>20</v>
      </c>
      <c r="S2866" s="18">
        <f t="shared" si="466"/>
        <v>23</v>
      </c>
      <c r="T2866" s="18">
        <f t="shared" si="467"/>
        <v>9</v>
      </c>
      <c r="U2866" s="18">
        <f t="shared" si="468"/>
        <v>6</v>
      </c>
      <c r="V2866" s="18">
        <f t="shared" si="469"/>
        <v>30</v>
      </c>
      <c r="W2866" s="18">
        <f t="shared" si="470"/>
        <v>30</v>
      </c>
      <c r="X2866" s="18">
        <f t="shared" si="471"/>
        <v>6</v>
      </c>
      <c r="Y2866" s="18" t="str">
        <f t="shared" si="472"/>
        <v>对</v>
      </c>
    </row>
    <row r="2867" spans="1:25" ht="12.75" customHeight="1" thickBot="1">
      <c r="A2867" s="12">
        <f>IF(data!C2867="","",data!A2867)</f>
        <v>2022071</v>
      </c>
      <c r="B2867" s="13">
        <f t="shared" si="473"/>
        <v>1</v>
      </c>
      <c r="C2867" s="34">
        <f>IF(data!C2867="","",data!C2867)</f>
        <v>4</v>
      </c>
      <c r="D2867" s="34">
        <f>IF(data!C2867="","",data!D2867)</f>
        <v>7</v>
      </c>
      <c r="E2867" s="34">
        <f>IF(data!C2867="","",data!E2867)</f>
        <v>15</v>
      </c>
      <c r="F2867" s="34">
        <f>IF(data!C2867="","",data!F2867)</f>
        <v>18</v>
      </c>
      <c r="G2867" s="34">
        <f>IF(data!C2867="","",data!G2867)</f>
        <v>29</v>
      </c>
      <c r="H2867" s="34">
        <f>IF(data!C2867="","",data!H2867)</f>
        <v>33</v>
      </c>
      <c r="I2867" s="35">
        <f>IF(data!C2867="","",data!I2867)</f>
        <v>1</v>
      </c>
      <c r="J2867" s="34">
        <f>IF(data!C2867="","",data!J2867)</f>
        <v>29</v>
      </c>
      <c r="K2867" s="34">
        <f>IF(data!C2867="","",data!K2867)</f>
        <v>7</v>
      </c>
      <c r="L2867" s="34">
        <f>IF(data!C2867="","",data!L2867)</f>
        <v>4</v>
      </c>
      <c r="M2867" s="34">
        <f>IF(data!C2867="","",data!M2867)</f>
        <v>18</v>
      </c>
      <c r="N2867" s="34">
        <f>IF(data!C2867="","",data!N2867)</f>
        <v>15</v>
      </c>
      <c r="O2867" s="34">
        <f>IF(data!C2867="","",data!O2867)</f>
        <v>33</v>
      </c>
      <c r="P2867" s="16">
        <f t="shared" si="474"/>
        <v>29</v>
      </c>
      <c r="Q2867" s="17">
        <f t="shared" si="464"/>
        <v>33</v>
      </c>
      <c r="R2867" s="18">
        <f t="shared" si="465"/>
        <v>24</v>
      </c>
      <c r="S2867" s="18">
        <f t="shared" si="466"/>
        <v>29</v>
      </c>
      <c r="T2867" s="18">
        <f t="shared" si="467"/>
        <v>13</v>
      </c>
      <c r="U2867" s="18">
        <f t="shared" si="468"/>
        <v>18</v>
      </c>
      <c r="V2867" s="18">
        <f t="shared" si="469"/>
        <v>21</v>
      </c>
      <c r="W2867" s="18">
        <f t="shared" si="470"/>
        <v>3</v>
      </c>
      <c r="X2867" s="18">
        <f t="shared" si="471"/>
        <v>0</v>
      </c>
      <c r="Y2867" s="18" t="str">
        <f t="shared" si="472"/>
        <v>错</v>
      </c>
    </row>
    <row r="2868" spans="1:25" ht="12.75" customHeight="1" thickBot="1">
      <c r="A2868" s="12">
        <f>IF(data!C2868="","",data!A2868)</f>
        <v>2022072</v>
      </c>
      <c r="B2868" s="13">
        <f t="shared" si="473"/>
        <v>2</v>
      </c>
      <c r="C2868" s="34">
        <f>IF(data!C2868="","",data!C2868)</f>
        <v>5</v>
      </c>
      <c r="D2868" s="34">
        <f>IF(data!C2868="","",data!D2868)</f>
        <v>14</v>
      </c>
      <c r="E2868" s="34">
        <f>IF(data!C2868="","",data!E2868)</f>
        <v>15</v>
      </c>
      <c r="F2868" s="34">
        <f>IF(data!C2868="","",data!F2868)</f>
        <v>16</v>
      </c>
      <c r="G2868" s="34">
        <f>IF(data!C2868="","",data!G2868)</f>
        <v>18</v>
      </c>
      <c r="H2868" s="34">
        <f>IF(data!C2868="","",data!H2868)</f>
        <v>32</v>
      </c>
      <c r="I2868" s="35">
        <f>IF(data!C2868="","",data!I2868)</f>
        <v>12</v>
      </c>
      <c r="J2868" s="34">
        <f>IF(data!C2868="","",data!J2868)</f>
        <v>14</v>
      </c>
      <c r="K2868" s="34">
        <f>IF(data!C2868="","",data!K2868)</f>
        <v>5</v>
      </c>
      <c r="L2868" s="34">
        <f>IF(data!C2868="","",data!L2868)</f>
        <v>15</v>
      </c>
      <c r="M2868" s="34">
        <f>IF(data!C2868="","",data!M2868)</f>
        <v>32</v>
      </c>
      <c r="N2868" s="34">
        <f>IF(data!C2868="","",data!N2868)</f>
        <v>18</v>
      </c>
      <c r="O2868" s="34">
        <f>IF(data!C2868="","",data!O2868)</f>
        <v>16</v>
      </c>
      <c r="P2868" s="16">
        <f t="shared" si="474"/>
        <v>27</v>
      </c>
      <c r="Q2868" s="17">
        <f t="shared" si="464"/>
        <v>32</v>
      </c>
      <c r="R2868" s="18">
        <f t="shared" si="465"/>
        <v>25</v>
      </c>
      <c r="S2868" s="18">
        <f t="shared" si="466"/>
        <v>29</v>
      </c>
      <c r="T2868" s="18">
        <f t="shared" si="467"/>
        <v>17</v>
      </c>
      <c r="U2868" s="18">
        <f t="shared" si="468"/>
        <v>9</v>
      </c>
      <c r="V2868" s="18">
        <f t="shared" si="469"/>
        <v>30</v>
      </c>
      <c r="W2868" s="18">
        <f t="shared" si="470"/>
        <v>30</v>
      </c>
      <c r="X2868" s="18">
        <f t="shared" si="471"/>
        <v>3</v>
      </c>
      <c r="Y2868" s="18" t="str">
        <f t="shared" si="472"/>
        <v>对</v>
      </c>
    </row>
    <row r="2869" spans="1:25" ht="12.75" customHeight="1" thickBot="1">
      <c r="A2869" s="12">
        <f>IF(data!C2869="","",data!A2869)</f>
        <v>2022073</v>
      </c>
      <c r="B2869" s="13">
        <f t="shared" si="473"/>
        <v>3</v>
      </c>
      <c r="C2869" s="34">
        <f>IF(data!C2869="","",data!C2869)</f>
        <v>6</v>
      </c>
      <c r="D2869" s="34">
        <f>IF(data!C2869="","",data!D2869)</f>
        <v>10</v>
      </c>
      <c r="E2869" s="34">
        <f>IF(data!C2869="","",data!E2869)</f>
        <v>14</v>
      </c>
      <c r="F2869" s="34">
        <f>IF(data!C2869="","",data!F2869)</f>
        <v>15</v>
      </c>
      <c r="G2869" s="34">
        <f>IF(data!C2869="","",data!G2869)</f>
        <v>26</v>
      </c>
      <c r="H2869" s="34">
        <f>IF(data!C2869="","",data!H2869)</f>
        <v>29</v>
      </c>
      <c r="I2869" s="35">
        <f>IF(data!C2869="","",data!I2869)</f>
        <v>12</v>
      </c>
      <c r="J2869" s="34">
        <f>IF(data!C2869="","",data!J2869)</f>
        <v>29</v>
      </c>
      <c r="K2869" s="34">
        <f>IF(data!C2869="","",data!K2869)</f>
        <v>10</v>
      </c>
      <c r="L2869" s="34">
        <f>IF(data!C2869="","",data!L2869)</f>
        <v>26</v>
      </c>
      <c r="M2869" s="34">
        <f>IF(data!C2869="","",data!M2869)</f>
        <v>14</v>
      </c>
      <c r="N2869" s="34">
        <f>IF(data!C2869="","",data!N2869)</f>
        <v>15</v>
      </c>
      <c r="O2869" s="34">
        <f>IF(data!C2869="","",data!O2869)</f>
        <v>6</v>
      </c>
      <c r="P2869" s="16">
        <f t="shared" si="474"/>
        <v>23</v>
      </c>
      <c r="Q2869" s="17">
        <f t="shared" si="464"/>
        <v>30</v>
      </c>
      <c r="R2869" s="18">
        <f t="shared" si="465"/>
        <v>13</v>
      </c>
      <c r="S2869" s="18">
        <f t="shared" si="466"/>
        <v>27</v>
      </c>
      <c r="T2869" s="18">
        <f t="shared" si="467"/>
        <v>4</v>
      </c>
      <c r="U2869" s="18">
        <f t="shared" si="468"/>
        <v>9</v>
      </c>
      <c r="V2869" s="18">
        <f t="shared" si="469"/>
        <v>27</v>
      </c>
      <c r="W2869" s="18">
        <f t="shared" si="470"/>
        <v>12</v>
      </c>
      <c r="X2869" s="18">
        <f t="shared" si="471"/>
        <v>3</v>
      </c>
      <c r="Y2869" s="18" t="str">
        <f t="shared" si="472"/>
        <v>对</v>
      </c>
    </row>
    <row r="2870" spans="1:25" ht="12.75" customHeight="1" thickBot="1">
      <c r="A2870" s="12">
        <f>IF(data!C2870="","",data!A2870)</f>
        <v>2022074</v>
      </c>
      <c r="B2870" s="13">
        <f t="shared" si="473"/>
        <v>4</v>
      </c>
      <c r="C2870" s="34">
        <f>IF(data!C2870="","",data!C2870)</f>
        <v>5</v>
      </c>
      <c r="D2870" s="34">
        <f>IF(data!C2870="","",data!D2870)</f>
        <v>7</v>
      </c>
      <c r="E2870" s="34">
        <f>IF(data!C2870="","",data!E2870)</f>
        <v>15</v>
      </c>
      <c r="F2870" s="34">
        <f>IF(data!C2870="","",data!F2870)</f>
        <v>19</v>
      </c>
      <c r="G2870" s="34">
        <f>IF(data!C2870="","",data!G2870)</f>
        <v>29</v>
      </c>
      <c r="H2870" s="34">
        <f>IF(data!C2870="","",data!H2870)</f>
        <v>33</v>
      </c>
      <c r="I2870" s="35">
        <f>IF(data!C2870="","",data!I2870)</f>
        <v>15</v>
      </c>
      <c r="J2870" s="34">
        <f>IF(data!C2870="","",data!J2870)</f>
        <v>29</v>
      </c>
      <c r="K2870" s="34">
        <f>IF(data!C2870="","",data!K2870)</f>
        <v>33</v>
      </c>
      <c r="L2870" s="34">
        <f>IF(data!C2870="","",data!L2870)</f>
        <v>15</v>
      </c>
      <c r="M2870" s="34">
        <f>IF(data!C2870="","",data!M2870)</f>
        <v>19</v>
      </c>
      <c r="N2870" s="34">
        <f>IF(data!C2870="","",data!N2870)</f>
        <v>7</v>
      </c>
      <c r="O2870" s="34">
        <f>IF(data!C2870="","",data!O2870)</f>
        <v>5</v>
      </c>
      <c r="P2870" s="16">
        <f t="shared" si="474"/>
        <v>28</v>
      </c>
      <c r="Q2870" s="17">
        <f t="shared" si="464"/>
        <v>26</v>
      </c>
      <c r="R2870" s="18">
        <f t="shared" si="465"/>
        <v>20</v>
      </c>
      <c r="S2870" s="18">
        <f t="shared" si="466"/>
        <v>23</v>
      </c>
      <c r="T2870" s="18">
        <f t="shared" si="467"/>
        <v>9</v>
      </c>
      <c r="U2870" s="18">
        <f t="shared" si="468"/>
        <v>9</v>
      </c>
      <c r="V2870" s="18">
        <f t="shared" si="469"/>
        <v>30</v>
      </c>
      <c r="W2870" s="18">
        <f t="shared" si="470"/>
        <v>24</v>
      </c>
      <c r="X2870" s="18">
        <f t="shared" si="471"/>
        <v>3</v>
      </c>
      <c r="Y2870" s="18" t="str">
        <f t="shared" si="472"/>
        <v>对</v>
      </c>
    </row>
    <row r="2871" spans="1:25" ht="12.75" customHeight="1" thickBot="1">
      <c r="A2871" s="12">
        <f>IF(data!C2871="","",data!A2871)</f>
        <v>2022075</v>
      </c>
      <c r="B2871" s="13">
        <f t="shared" si="473"/>
        <v>5</v>
      </c>
      <c r="C2871" s="34">
        <f>IF(data!C2871="","",data!C2871)</f>
        <v>1</v>
      </c>
      <c r="D2871" s="34">
        <f>IF(data!C2871="","",data!D2871)</f>
        <v>2</v>
      </c>
      <c r="E2871" s="34">
        <f>IF(data!C2871="","",data!E2871)</f>
        <v>4</v>
      </c>
      <c r="F2871" s="34">
        <f>IF(data!C2871="","",data!F2871)</f>
        <v>25</v>
      </c>
      <c r="G2871" s="34">
        <f>IF(data!C2871="","",data!G2871)</f>
        <v>26</v>
      </c>
      <c r="H2871" s="34">
        <f>IF(data!C2871="","",data!H2871)</f>
        <v>30</v>
      </c>
      <c r="I2871" s="35">
        <f>IF(data!C2871="","",data!I2871)</f>
        <v>10</v>
      </c>
      <c r="J2871" s="34">
        <f>IF(data!C2871="","",data!J2871)</f>
        <v>1</v>
      </c>
      <c r="K2871" s="34">
        <f>IF(data!C2871="","",data!K2871)</f>
        <v>2</v>
      </c>
      <c r="L2871" s="34">
        <f>IF(data!C2871="","",data!L2871)</f>
        <v>26</v>
      </c>
      <c r="M2871" s="34">
        <f>IF(data!C2871="","",data!M2871)</f>
        <v>25</v>
      </c>
      <c r="N2871" s="34">
        <f>IF(data!C2871="","",data!N2871)</f>
        <v>30</v>
      </c>
      <c r="O2871" s="34">
        <f>IF(data!C2871="","",data!O2871)</f>
        <v>4</v>
      </c>
      <c r="P2871" s="16">
        <f t="shared" si="474"/>
        <v>29</v>
      </c>
      <c r="Q2871" s="17">
        <f t="shared" si="464"/>
        <v>29</v>
      </c>
      <c r="R2871" s="18">
        <f t="shared" si="465"/>
        <v>24</v>
      </c>
      <c r="S2871" s="18">
        <f t="shared" si="466"/>
        <v>28</v>
      </c>
      <c r="T2871" s="18">
        <f t="shared" si="467"/>
        <v>13</v>
      </c>
      <c r="U2871" s="18">
        <f t="shared" si="468"/>
        <v>3</v>
      </c>
      <c r="V2871" s="18">
        <f t="shared" si="469"/>
        <v>30</v>
      </c>
      <c r="W2871" s="18">
        <f t="shared" si="470"/>
        <v>0</v>
      </c>
      <c r="X2871" s="18">
        <f t="shared" si="471"/>
        <v>3</v>
      </c>
      <c r="Y2871" s="18" t="str">
        <f t="shared" si="472"/>
        <v>错</v>
      </c>
    </row>
    <row r="2872" spans="1:25" ht="12.75" customHeight="1" thickBot="1">
      <c r="A2872" s="12">
        <f>IF(data!C2872="","",data!A2872)</f>
        <v>2022076</v>
      </c>
      <c r="B2872" s="13">
        <f t="shared" si="473"/>
        <v>6</v>
      </c>
      <c r="C2872" s="34">
        <f>IF(data!C2872="","",data!C2872)</f>
        <v>8</v>
      </c>
      <c r="D2872" s="34">
        <f>IF(data!C2872="","",data!D2872)</f>
        <v>9</v>
      </c>
      <c r="E2872" s="34">
        <f>IF(data!C2872="","",data!E2872)</f>
        <v>10</v>
      </c>
      <c r="F2872" s="34">
        <f>IF(data!C2872="","",data!F2872)</f>
        <v>13</v>
      </c>
      <c r="G2872" s="34">
        <f>IF(data!C2872="","",data!G2872)</f>
        <v>24</v>
      </c>
      <c r="H2872" s="34">
        <f>IF(data!C2872="","",data!H2872)</f>
        <v>29</v>
      </c>
      <c r="I2872" s="35">
        <f>IF(data!C2872="","",data!I2872)</f>
        <v>2</v>
      </c>
      <c r="J2872" s="34">
        <f>IF(data!C2872="","",data!J2872)</f>
        <v>29</v>
      </c>
      <c r="K2872" s="34">
        <f>IF(data!C2872="","",data!K2872)</f>
        <v>9</v>
      </c>
      <c r="L2872" s="34">
        <f>IF(data!C2872="","",data!L2872)</f>
        <v>13</v>
      </c>
      <c r="M2872" s="34">
        <f>IF(data!C2872="","",data!M2872)</f>
        <v>10</v>
      </c>
      <c r="N2872" s="34">
        <f>IF(data!C2872="","",data!N2872)</f>
        <v>24</v>
      </c>
      <c r="O2872" s="34">
        <f>IF(data!C2872="","",data!O2872)</f>
        <v>8</v>
      </c>
      <c r="P2872" s="16">
        <f t="shared" si="474"/>
        <v>21</v>
      </c>
      <c r="Q2872" s="17">
        <f t="shared" si="464"/>
        <v>25</v>
      </c>
      <c r="R2872" s="18">
        <f t="shared" si="465"/>
        <v>25</v>
      </c>
      <c r="S2872" s="18">
        <f t="shared" si="466"/>
        <v>29</v>
      </c>
      <c r="T2872" s="18">
        <f t="shared" si="467"/>
        <v>1</v>
      </c>
      <c r="U2872" s="18">
        <f t="shared" si="468"/>
        <v>24</v>
      </c>
      <c r="V2872" s="18">
        <f t="shared" si="469"/>
        <v>9</v>
      </c>
      <c r="W2872" s="18">
        <f t="shared" si="470"/>
        <v>18</v>
      </c>
      <c r="X2872" s="18">
        <f t="shared" si="471"/>
        <v>3</v>
      </c>
      <c r="Y2872" s="18" t="str">
        <f t="shared" si="472"/>
        <v>对</v>
      </c>
    </row>
    <row r="2873" spans="1:25" ht="12.75" customHeight="1" thickBot="1">
      <c r="A2873" s="12">
        <f>IF(data!C2873="","",data!A2873)</f>
        <v>2022077</v>
      </c>
      <c r="B2873" s="13">
        <f t="shared" si="473"/>
        <v>7</v>
      </c>
      <c r="C2873" s="34">
        <f>IF(data!C2873="","",data!C2873)</f>
        <v>3</v>
      </c>
      <c r="D2873" s="34">
        <f>IF(data!C2873="","",data!D2873)</f>
        <v>17</v>
      </c>
      <c r="E2873" s="34">
        <f>IF(data!C2873="","",data!E2873)</f>
        <v>18</v>
      </c>
      <c r="F2873" s="34">
        <f>IF(data!C2873="","",data!F2873)</f>
        <v>19</v>
      </c>
      <c r="G2873" s="34">
        <f>IF(data!C2873="","",data!G2873)</f>
        <v>20</v>
      </c>
      <c r="H2873" s="34">
        <f>IF(data!C2873="","",data!H2873)</f>
        <v>27</v>
      </c>
      <c r="I2873" s="35">
        <f>IF(data!C2873="","",data!I2873)</f>
        <v>16</v>
      </c>
      <c r="J2873" s="34">
        <f>IF(data!C2873="","",data!J2873)</f>
        <v>27</v>
      </c>
      <c r="K2873" s="34">
        <f>IF(data!C2873="","",data!K2873)</f>
        <v>19</v>
      </c>
      <c r="L2873" s="34">
        <f>IF(data!C2873="","",data!L2873)</f>
        <v>17</v>
      </c>
      <c r="M2873" s="34">
        <f>IF(data!C2873="","",data!M2873)</f>
        <v>18</v>
      </c>
      <c r="N2873" s="34">
        <f>IF(data!C2873="","",data!N2873)</f>
        <v>20</v>
      </c>
      <c r="O2873" s="34">
        <f>IF(data!C2873="","",data!O2873)</f>
        <v>3</v>
      </c>
      <c r="P2873" s="16">
        <f t="shared" si="474"/>
        <v>24</v>
      </c>
      <c r="Q2873" s="17">
        <f t="shared" si="464"/>
        <v>23</v>
      </c>
      <c r="R2873" s="18">
        <f t="shared" si="465"/>
        <v>16</v>
      </c>
      <c r="S2873" s="18">
        <f t="shared" si="466"/>
        <v>21</v>
      </c>
      <c r="T2873" s="18">
        <f t="shared" si="467"/>
        <v>1</v>
      </c>
      <c r="U2873" s="18">
        <f t="shared" si="468"/>
        <v>18</v>
      </c>
      <c r="V2873" s="18">
        <f t="shared" si="469"/>
        <v>30</v>
      </c>
      <c r="W2873" s="18">
        <f t="shared" si="470"/>
        <v>15</v>
      </c>
      <c r="X2873" s="18">
        <f t="shared" si="471"/>
        <v>18</v>
      </c>
      <c r="Y2873" s="18" t="str">
        <f t="shared" si="472"/>
        <v>对</v>
      </c>
    </row>
    <row r="2874" spans="1:25" ht="12.75" customHeight="1" thickBot="1">
      <c r="A2874" s="12">
        <f>IF(data!C2874="","",data!A2874)</f>
        <v>2022078</v>
      </c>
      <c r="B2874" s="13">
        <f t="shared" si="473"/>
        <v>8</v>
      </c>
      <c r="C2874" s="34">
        <f>IF(data!C2874="","",data!C2874)</f>
        <v>1</v>
      </c>
      <c r="D2874" s="34">
        <f>IF(data!C2874="","",data!D2874)</f>
        <v>4</v>
      </c>
      <c r="E2874" s="34">
        <f>IF(data!C2874="","",data!E2874)</f>
        <v>5</v>
      </c>
      <c r="F2874" s="34">
        <f>IF(data!C2874="","",data!F2874)</f>
        <v>15</v>
      </c>
      <c r="G2874" s="34">
        <f>IF(data!C2874="","",data!G2874)</f>
        <v>17</v>
      </c>
      <c r="H2874" s="34">
        <f>IF(data!C2874="","",data!H2874)</f>
        <v>31</v>
      </c>
      <c r="I2874" s="35">
        <f>IF(data!C2874="","",data!I2874)</f>
        <v>9</v>
      </c>
      <c r="J2874" s="34">
        <f>IF(data!C2874="","",data!J2874)</f>
        <v>17</v>
      </c>
      <c r="K2874" s="34">
        <f>IF(data!C2874="","",data!K2874)</f>
        <v>1</v>
      </c>
      <c r="L2874" s="34">
        <f>IF(data!C2874="","",data!L2874)</f>
        <v>4</v>
      </c>
      <c r="M2874" s="34">
        <f>IF(data!C2874="","",data!M2874)</f>
        <v>31</v>
      </c>
      <c r="N2874" s="34">
        <f>IF(data!C2874="","",data!N2874)</f>
        <v>5</v>
      </c>
      <c r="O2874" s="34">
        <f>IF(data!C2874="","",data!O2874)</f>
        <v>15</v>
      </c>
      <c r="P2874" s="16">
        <f t="shared" si="474"/>
        <v>30</v>
      </c>
      <c r="Q2874" s="17">
        <f t="shared" si="464"/>
        <v>20</v>
      </c>
      <c r="R2874" s="18">
        <f t="shared" si="465"/>
        <v>17</v>
      </c>
      <c r="S2874" s="18">
        <f t="shared" si="466"/>
        <v>24</v>
      </c>
      <c r="T2874" s="18">
        <f t="shared" si="467"/>
        <v>15</v>
      </c>
      <c r="U2874" s="18">
        <f t="shared" si="468"/>
        <v>12</v>
      </c>
      <c r="V2874" s="18">
        <f t="shared" si="469"/>
        <v>12</v>
      </c>
      <c r="W2874" s="18">
        <f t="shared" si="470"/>
        <v>6</v>
      </c>
      <c r="X2874" s="18">
        <f t="shared" si="471"/>
        <v>21</v>
      </c>
      <c r="Y2874" s="18" t="str">
        <f t="shared" si="472"/>
        <v>对</v>
      </c>
    </row>
    <row r="2875" spans="1:25" ht="12.75" customHeight="1" thickBot="1">
      <c r="A2875" s="12">
        <f>IF(data!C2875="","",data!A2875)</f>
        <v>2022079</v>
      </c>
      <c r="B2875" s="13">
        <f t="shared" si="473"/>
        <v>9</v>
      </c>
      <c r="C2875" s="34">
        <f>IF(data!C2875="","",data!C2875)</f>
        <v>1</v>
      </c>
      <c r="D2875" s="34">
        <f>IF(data!C2875="","",data!D2875)</f>
        <v>9</v>
      </c>
      <c r="E2875" s="34">
        <f>IF(data!C2875="","",data!E2875)</f>
        <v>15</v>
      </c>
      <c r="F2875" s="34">
        <f>IF(data!C2875="","",data!F2875)</f>
        <v>17</v>
      </c>
      <c r="G2875" s="34">
        <f>IF(data!C2875="","",data!G2875)</f>
        <v>22</v>
      </c>
      <c r="H2875" s="34">
        <f>IF(data!C2875="","",data!H2875)</f>
        <v>23</v>
      </c>
      <c r="I2875" s="35">
        <f>IF(data!C2875="","",data!I2875)</f>
        <v>16</v>
      </c>
      <c r="J2875" s="34">
        <f>IF(data!C2875="","",data!J2875)</f>
        <v>17</v>
      </c>
      <c r="K2875" s="34">
        <f>IF(data!C2875="","",data!K2875)</f>
        <v>15</v>
      </c>
      <c r="L2875" s="34">
        <f>IF(data!C2875="","",data!L2875)</f>
        <v>9</v>
      </c>
      <c r="M2875" s="34">
        <f>IF(data!C2875="","",data!M2875)</f>
        <v>23</v>
      </c>
      <c r="N2875" s="34">
        <f>IF(data!C2875="","",data!N2875)</f>
        <v>1</v>
      </c>
      <c r="O2875" s="34">
        <f>IF(data!C2875="","",data!O2875)</f>
        <v>22</v>
      </c>
      <c r="P2875" s="16">
        <f t="shared" si="474"/>
        <v>22</v>
      </c>
      <c r="Q2875" s="17">
        <f t="shared" si="464"/>
        <v>23</v>
      </c>
      <c r="R2875" s="18">
        <f t="shared" si="465"/>
        <v>16</v>
      </c>
      <c r="S2875" s="18">
        <f t="shared" si="466"/>
        <v>30</v>
      </c>
      <c r="T2875" s="18">
        <f t="shared" si="467"/>
        <v>17</v>
      </c>
      <c r="U2875" s="18">
        <f t="shared" si="468"/>
        <v>15</v>
      </c>
      <c r="V2875" s="18">
        <f t="shared" si="469"/>
        <v>21</v>
      </c>
      <c r="W2875" s="18">
        <f t="shared" si="470"/>
        <v>9</v>
      </c>
      <c r="X2875" s="18">
        <f t="shared" si="471"/>
        <v>3</v>
      </c>
      <c r="Y2875" s="18" t="str">
        <f t="shared" si="472"/>
        <v>对</v>
      </c>
    </row>
    <row r="2876" spans="1:25" ht="12.75" customHeight="1" thickBot="1">
      <c r="A2876" s="12">
        <f>IF(data!C2876="","",data!A2876)</f>
        <v>2022080</v>
      </c>
      <c r="B2876" s="13">
        <f t="shared" si="473"/>
        <v>0</v>
      </c>
      <c r="C2876" s="34">
        <f>IF(data!C2876="","",data!C2876)</f>
        <v>5</v>
      </c>
      <c r="D2876" s="34">
        <f>IF(data!C2876="","",data!D2876)</f>
        <v>12</v>
      </c>
      <c r="E2876" s="34">
        <f>IF(data!C2876="","",data!E2876)</f>
        <v>15</v>
      </c>
      <c r="F2876" s="34">
        <f>IF(data!C2876="","",data!F2876)</f>
        <v>17</v>
      </c>
      <c r="G2876" s="34">
        <f>IF(data!C2876="","",data!G2876)</f>
        <v>18</v>
      </c>
      <c r="H2876" s="34">
        <f>IF(data!C2876="","",data!H2876)</f>
        <v>27</v>
      </c>
      <c r="I2876" s="35">
        <f>IF(data!C2876="","",data!I2876)</f>
        <v>4</v>
      </c>
      <c r="J2876" s="34">
        <f>IF(data!C2876="","",data!J2876)</f>
        <v>17</v>
      </c>
      <c r="K2876" s="34">
        <f>IF(data!C2876="","",data!K2876)</f>
        <v>18</v>
      </c>
      <c r="L2876" s="34">
        <f>IF(data!C2876="","",data!L2876)</f>
        <v>12</v>
      </c>
      <c r="M2876" s="34">
        <f>IF(data!C2876="","",data!M2876)</f>
        <v>15</v>
      </c>
      <c r="N2876" s="34">
        <f>IF(data!C2876="","",data!N2876)</f>
        <v>27</v>
      </c>
      <c r="O2876" s="34">
        <f>IF(data!C2876="","",data!O2876)</f>
        <v>5</v>
      </c>
      <c r="P2876" s="16">
        <f t="shared" si="474"/>
        <v>22</v>
      </c>
      <c r="Q2876" s="17">
        <f t="shared" si="464"/>
        <v>14</v>
      </c>
      <c r="R2876" s="18">
        <f t="shared" si="465"/>
        <v>21</v>
      </c>
      <c r="S2876" s="18">
        <f t="shared" si="466"/>
        <v>22</v>
      </c>
      <c r="T2876" s="18">
        <f t="shared" si="467"/>
        <v>17</v>
      </c>
      <c r="U2876" s="18">
        <f t="shared" si="468"/>
        <v>12</v>
      </c>
      <c r="V2876" s="18">
        <f t="shared" si="469"/>
        <v>21</v>
      </c>
      <c r="W2876" s="18">
        <f t="shared" si="470"/>
        <v>3</v>
      </c>
      <c r="X2876" s="18">
        <f t="shared" si="471"/>
        <v>15</v>
      </c>
      <c r="Y2876" s="18" t="str">
        <f t="shared" si="472"/>
        <v>错</v>
      </c>
    </row>
    <row r="2877" spans="1:25" ht="12.75" customHeight="1" thickBot="1">
      <c r="A2877" s="12">
        <f>IF(data!C2877="","",data!A2877)</f>
        <v>2022081</v>
      </c>
      <c r="B2877" s="13">
        <f t="shared" si="473"/>
        <v>1</v>
      </c>
      <c r="C2877" s="34">
        <f>IF(data!C2877="","",data!C2877)</f>
        <v>4</v>
      </c>
      <c r="D2877" s="34">
        <f>IF(data!C2877="","",data!D2877)</f>
        <v>8</v>
      </c>
      <c r="E2877" s="34">
        <f>IF(data!C2877="","",data!E2877)</f>
        <v>11</v>
      </c>
      <c r="F2877" s="34">
        <f>IF(data!C2877="","",data!F2877)</f>
        <v>21</v>
      </c>
      <c r="G2877" s="34">
        <f>IF(data!C2877="","",data!G2877)</f>
        <v>27</v>
      </c>
      <c r="H2877" s="34">
        <f>IF(data!C2877="","",data!H2877)</f>
        <v>30</v>
      </c>
      <c r="I2877" s="35">
        <f>IF(data!C2877="","",data!I2877)</f>
        <v>1</v>
      </c>
      <c r="J2877" s="34">
        <f>IF(data!C2877="","",data!J2877)</f>
        <v>11</v>
      </c>
      <c r="K2877" s="34">
        <f>IF(data!C2877="","",data!K2877)</f>
        <v>30</v>
      </c>
      <c r="L2877" s="34">
        <f>IF(data!C2877="","",data!L2877)</f>
        <v>27</v>
      </c>
      <c r="M2877" s="34">
        <f>IF(data!C2877="","",data!M2877)</f>
        <v>4</v>
      </c>
      <c r="N2877" s="34">
        <f>IF(data!C2877="","",data!N2877)</f>
        <v>8</v>
      </c>
      <c r="O2877" s="34">
        <f>IF(data!C2877="","",data!O2877)</f>
        <v>21</v>
      </c>
      <c r="P2877" s="16">
        <f t="shared" si="474"/>
        <v>26</v>
      </c>
      <c r="Q2877" s="17">
        <f t="shared" si="464"/>
        <v>27</v>
      </c>
      <c r="R2877" s="18">
        <f t="shared" si="465"/>
        <v>13</v>
      </c>
      <c r="S2877" s="18">
        <f t="shared" si="466"/>
        <v>22</v>
      </c>
      <c r="T2877" s="18">
        <f t="shared" si="467"/>
        <v>19</v>
      </c>
      <c r="U2877" s="18">
        <f t="shared" si="468"/>
        <v>3</v>
      </c>
      <c r="V2877" s="18">
        <f t="shared" si="469"/>
        <v>21</v>
      </c>
      <c r="W2877" s="18">
        <f t="shared" si="470"/>
        <v>30</v>
      </c>
      <c r="X2877" s="18">
        <f t="shared" si="471"/>
        <v>9</v>
      </c>
      <c r="Y2877" s="18" t="str">
        <f t="shared" si="472"/>
        <v>对</v>
      </c>
    </row>
    <row r="2878" spans="1:25" ht="12.75" customHeight="1" thickBot="1">
      <c r="A2878" s="12">
        <f>IF(data!C2878="","",data!A2878)</f>
        <v>2022082</v>
      </c>
      <c r="B2878" s="13">
        <f t="shared" si="473"/>
        <v>2</v>
      </c>
      <c r="C2878" s="34">
        <f>IF(data!C2878="","",data!C2878)</f>
        <v>4</v>
      </c>
      <c r="D2878" s="34">
        <f>IF(data!C2878="","",data!D2878)</f>
        <v>10</v>
      </c>
      <c r="E2878" s="34">
        <f>IF(data!C2878="","",data!E2878)</f>
        <v>11</v>
      </c>
      <c r="F2878" s="34">
        <f>IF(data!C2878="","",data!F2878)</f>
        <v>23</v>
      </c>
      <c r="G2878" s="34">
        <f>IF(data!C2878="","",data!G2878)</f>
        <v>30</v>
      </c>
      <c r="H2878" s="34">
        <f>IF(data!C2878="","",data!H2878)</f>
        <v>32</v>
      </c>
      <c r="I2878" s="35">
        <f>IF(data!C2878="","",data!I2878)</f>
        <v>14</v>
      </c>
      <c r="J2878" s="34">
        <f>IF(data!C2878="","",data!J2878)</f>
        <v>10</v>
      </c>
      <c r="K2878" s="34">
        <f>IF(data!C2878="","",data!K2878)</f>
        <v>11</v>
      </c>
      <c r="L2878" s="34">
        <f>IF(data!C2878="","",data!L2878)</f>
        <v>4</v>
      </c>
      <c r="M2878" s="34">
        <f>IF(data!C2878="","",data!M2878)</f>
        <v>30</v>
      </c>
      <c r="N2878" s="34">
        <f>IF(data!C2878="","",data!N2878)</f>
        <v>32</v>
      </c>
      <c r="O2878" s="34">
        <f>IF(data!C2878="","",data!O2878)</f>
        <v>23</v>
      </c>
      <c r="P2878" s="16">
        <f t="shared" si="474"/>
        <v>28</v>
      </c>
      <c r="Q2878" s="17">
        <f t="shared" si="464"/>
        <v>29</v>
      </c>
      <c r="R2878" s="18">
        <f t="shared" si="465"/>
        <v>23</v>
      </c>
      <c r="S2878" s="18">
        <f t="shared" si="466"/>
        <v>26</v>
      </c>
      <c r="T2878" s="18">
        <f t="shared" si="467"/>
        <v>11</v>
      </c>
      <c r="U2878" s="18">
        <f t="shared" si="468"/>
        <v>9</v>
      </c>
      <c r="V2878" s="18">
        <f t="shared" si="469"/>
        <v>0</v>
      </c>
      <c r="W2878" s="18">
        <f t="shared" si="470"/>
        <v>6</v>
      </c>
      <c r="X2878" s="18">
        <f t="shared" si="471"/>
        <v>12</v>
      </c>
      <c r="Y2878" s="18" t="str">
        <f t="shared" si="472"/>
        <v>对</v>
      </c>
    </row>
    <row r="2879" spans="1:25" ht="12.75" customHeight="1" thickBot="1">
      <c r="A2879" s="12">
        <f>IF(data!C2879="","",data!A2879)</f>
        <v>2022083</v>
      </c>
      <c r="B2879" s="13">
        <f t="shared" si="473"/>
        <v>3</v>
      </c>
      <c r="C2879" s="34">
        <f>IF(data!C2879="","",data!C2879)</f>
        <v>8</v>
      </c>
      <c r="D2879" s="34">
        <f>IF(data!C2879="","",data!D2879)</f>
        <v>12</v>
      </c>
      <c r="E2879" s="34">
        <f>IF(data!C2879="","",data!E2879)</f>
        <v>13</v>
      </c>
      <c r="F2879" s="34">
        <f>IF(data!C2879="","",data!F2879)</f>
        <v>14</v>
      </c>
      <c r="G2879" s="34">
        <f>IF(data!C2879="","",data!G2879)</f>
        <v>19</v>
      </c>
      <c r="H2879" s="34">
        <f>IF(data!C2879="","",data!H2879)</f>
        <v>20</v>
      </c>
      <c r="I2879" s="35">
        <f>IF(data!C2879="","",data!I2879)</f>
        <v>5</v>
      </c>
      <c r="J2879" s="34">
        <f>IF(data!C2879="","",data!J2879)</f>
        <v>19</v>
      </c>
      <c r="K2879" s="34">
        <f>IF(data!C2879="","",data!K2879)</f>
        <v>13</v>
      </c>
      <c r="L2879" s="34">
        <f>IF(data!C2879="","",data!L2879)</f>
        <v>8</v>
      </c>
      <c r="M2879" s="34">
        <f>IF(data!C2879="","",data!M2879)</f>
        <v>12</v>
      </c>
      <c r="N2879" s="34">
        <f>IF(data!C2879="","",data!N2879)</f>
        <v>14</v>
      </c>
      <c r="O2879" s="34">
        <f>IF(data!C2879="","",data!O2879)</f>
        <v>20</v>
      </c>
      <c r="P2879" s="16">
        <f t="shared" si="474"/>
        <v>12</v>
      </c>
      <c r="Q2879" s="17">
        <f t="shared" si="464"/>
        <v>30</v>
      </c>
      <c r="R2879" s="18">
        <f t="shared" si="465"/>
        <v>26</v>
      </c>
      <c r="S2879" s="18">
        <f t="shared" si="466"/>
        <v>28</v>
      </c>
      <c r="T2879" s="18">
        <f t="shared" si="467"/>
        <v>7</v>
      </c>
      <c r="U2879" s="18">
        <f t="shared" si="468"/>
        <v>27</v>
      </c>
      <c r="V2879" s="18">
        <f t="shared" si="469"/>
        <v>24</v>
      </c>
      <c r="W2879" s="18">
        <f t="shared" si="470"/>
        <v>0</v>
      </c>
      <c r="X2879" s="18">
        <f t="shared" si="471"/>
        <v>3</v>
      </c>
      <c r="Y2879" s="18" t="str">
        <f t="shared" si="472"/>
        <v>对</v>
      </c>
    </row>
    <row r="2880" spans="1:25" ht="12.75" customHeight="1" thickBot="1">
      <c r="A2880" s="12">
        <f>IF(data!C2880="","",data!A2880)</f>
        <v>2022084</v>
      </c>
      <c r="B2880" s="13">
        <f t="shared" si="473"/>
        <v>4</v>
      </c>
      <c r="C2880" s="34">
        <f>IF(data!C2880="","",data!C2880)</f>
        <v>3</v>
      </c>
      <c r="D2880" s="34">
        <f>IF(data!C2880="","",data!D2880)</f>
        <v>18</v>
      </c>
      <c r="E2880" s="34">
        <f>IF(data!C2880="","",data!E2880)</f>
        <v>23</v>
      </c>
      <c r="F2880" s="34">
        <f>IF(data!C2880="","",data!F2880)</f>
        <v>24</v>
      </c>
      <c r="G2880" s="34">
        <f>IF(data!C2880="","",data!G2880)</f>
        <v>25</v>
      </c>
      <c r="H2880" s="34">
        <f>IF(data!C2880="","",data!H2880)</f>
        <v>32</v>
      </c>
      <c r="I2880" s="35">
        <f>IF(data!C2880="","",data!I2880)</f>
        <v>9</v>
      </c>
      <c r="J2880" s="34">
        <f>IF(data!C2880="","",data!J2880)</f>
        <v>32</v>
      </c>
      <c r="K2880" s="34">
        <f>IF(data!C2880="","",data!K2880)</f>
        <v>25</v>
      </c>
      <c r="L2880" s="34">
        <f>IF(data!C2880="","",data!L2880)</f>
        <v>24</v>
      </c>
      <c r="M2880" s="34">
        <f>IF(data!C2880="","",data!M2880)</f>
        <v>3</v>
      </c>
      <c r="N2880" s="34">
        <f>IF(data!C2880="","",data!N2880)</f>
        <v>23</v>
      </c>
      <c r="O2880" s="34">
        <f>IF(data!C2880="","",data!O2880)</f>
        <v>18</v>
      </c>
      <c r="P2880" s="16">
        <f t="shared" si="474"/>
        <v>29</v>
      </c>
      <c r="Q2880" s="17">
        <f t="shared" si="464"/>
        <v>17</v>
      </c>
      <c r="R2880" s="18">
        <f t="shared" si="465"/>
        <v>11</v>
      </c>
      <c r="S2880" s="18">
        <f t="shared" si="466"/>
        <v>12</v>
      </c>
      <c r="T2880" s="18">
        <f t="shared" si="467"/>
        <v>20</v>
      </c>
      <c r="U2880" s="18">
        <f t="shared" si="468"/>
        <v>12</v>
      </c>
      <c r="V2880" s="18">
        <f t="shared" si="469"/>
        <v>6</v>
      </c>
      <c r="W2880" s="18">
        <f t="shared" si="470"/>
        <v>18</v>
      </c>
      <c r="X2880" s="18">
        <f t="shared" si="471"/>
        <v>6</v>
      </c>
      <c r="Y2880" s="18" t="str">
        <f t="shared" si="472"/>
        <v>对</v>
      </c>
    </row>
    <row r="2881" spans="1:25" ht="12.75" customHeight="1" thickBot="1">
      <c r="A2881" s="12">
        <f>IF(data!C2881="","",data!A2881)</f>
        <v>2022085</v>
      </c>
      <c r="B2881" s="13">
        <f t="shared" si="473"/>
        <v>5</v>
      </c>
      <c r="C2881" s="34">
        <f>IF(data!C2881="","",data!C2881)</f>
        <v>7</v>
      </c>
      <c r="D2881" s="34">
        <f>IF(data!C2881="","",data!D2881)</f>
        <v>9</v>
      </c>
      <c r="E2881" s="34">
        <f>IF(data!C2881="","",data!E2881)</f>
        <v>14</v>
      </c>
      <c r="F2881" s="34">
        <f>IF(data!C2881="","",data!F2881)</f>
        <v>31</v>
      </c>
      <c r="G2881" s="34">
        <f>IF(data!C2881="","",data!G2881)</f>
        <v>32</v>
      </c>
      <c r="H2881" s="34">
        <f>IF(data!C2881="","",data!H2881)</f>
        <v>33</v>
      </c>
      <c r="I2881" s="35">
        <f>IF(data!C2881="","",data!I2881)</f>
        <v>13</v>
      </c>
      <c r="J2881" s="34">
        <f>IF(data!C2881="","",data!J2881)</f>
        <v>33</v>
      </c>
      <c r="K2881" s="34">
        <f>IF(data!C2881="","",data!K2881)</f>
        <v>31</v>
      </c>
      <c r="L2881" s="34">
        <f>IF(data!C2881="","",data!L2881)</f>
        <v>9</v>
      </c>
      <c r="M2881" s="34">
        <f>IF(data!C2881="","",data!M2881)</f>
        <v>14</v>
      </c>
      <c r="N2881" s="34">
        <f>IF(data!C2881="","",data!N2881)</f>
        <v>7</v>
      </c>
      <c r="O2881" s="34">
        <f>IF(data!C2881="","",data!O2881)</f>
        <v>32</v>
      </c>
      <c r="P2881" s="16">
        <f t="shared" si="474"/>
        <v>26</v>
      </c>
      <c r="Q2881" s="17">
        <f t="shared" si="464"/>
        <v>28</v>
      </c>
      <c r="R2881" s="18">
        <f t="shared" si="465"/>
        <v>22</v>
      </c>
      <c r="S2881" s="18">
        <f t="shared" si="466"/>
        <v>29</v>
      </c>
      <c r="T2881" s="18">
        <f t="shared" si="467"/>
        <v>30</v>
      </c>
      <c r="U2881" s="18">
        <f t="shared" si="468"/>
        <v>15</v>
      </c>
      <c r="V2881" s="18">
        <f t="shared" si="469"/>
        <v>24</v>
      </c>
      <c r="W2881" s="18">
        <f t="shared" si="470"/>
        <v>27</v>
      </c>
      <c r="X2881" s="18">
        <f t="shared" si="471"/>
        <v>18</v>
      </c>
      <c r="Y2881" s="18" t="str">
        <f t="shared" si="472"/>
        <v>对</v>
      </c>
    </row>
    <row r="2882" spans="1:25" ht="12.75" customHeight="1" thickBot="1">
      <c r="A2882" s="12">
        <f>IF(data!C2882="","",data!A2882)</f>
        <v>2022086</v>
      </c>
      <c r="B2882" s="13">
        <f t="shared" si="473"/>
        <v>6</v>
      </c>
      <c r="C2882" s="34">
        <f>IF(data!C2882="","",data!C2882)</f>
        <v>1</v>
      </c>
      <c r="D2882" s="34">
        <f>IF(data!C2882="","",data!D2882)</f>
        <v>4</v>
      </c>
      <c r="E2882" s="34">
        <f>IF(data!C2882="","",data!E2882)</f>
        <v>8</v>
      </c>
      <c r="F2882" s="34">
        <f>IF(data!C2882="","",data!F2882)</f>
        <v>21</v>
      </c>
      <c r="G2882" s="34">
        <f>IF(data!C2882="","",data!G2882)</f>
        <v>23</v>
      </c>
      <c r="H2882" s="34">
        <f>IF(data!C2882="","",data!H2882)</f>
        <v>24</v>
      </c>
      <c r="I2882" s="35">
        <f>IF(data!C2882="","",data!I2882)</f>
        <v>11</v>
      </c>
      <c r="J2882" s="34">
        <f>IF(data!C2882="","",data!J2882)</f>
        <v>4</v>
      </c>
      <c r="K2882" s="34">
        <f>IF(data!C2882="","",data!K2882)</f>
        <v>21</v>
      </c>
      <c r="L2882" s="34">
        <f>IF(data!C2882="","",data!L2882)</f>
        <v>24</v>
      </c>
      <c r="M2882" s="34">
        <f>IF(data!C2882="","",data!M2882)</f>
        <v>8</v>
      </c>
      <c r="N2882" s="34">
        <f>IF(data!C2882="","",data!N2882)</f>
        <v>23</v>
      </c>
      <c r="O2882" s="34">
        <f>IF(data!C2882="","",data!O2882)</f>
        <v>1</v>
      </c>
      <c r="P2882" s="16">
        <f t="shared" si="474"/>
        <v>23</v>
      </c>
      <c r="Q2882" s="17">
        <f t="shared" si="464"/>
        <v>28</v>
      </c>
      <c r="R2882" s="18">
        <f t="shared" si="465"/>
        <v>25</v>
      </c>
      <c r="S2882" s="18">
        <f t="shared" si="466"/>
        <v>26</v>
      </c>
      <c r="T2882" s="18">
        <f t="shared" si="467"/>
        <v>0</v>
      </c>
      <c r="U2882" s="18">
        <f t="shared" si="468"/>
        <v>18</v>
      </c>
      <c r="V2882" s="18">
        <f t="shared" si="469"/>
        <v>0</v>
      </c>
      <c r="W2882" s="18">
        <f t="shared" si="470"/>
        <v>15</v>
      </c>
      <c r="X2882" s="18">
        <f t="shared" si="471"/>
        <v>15</v>
      </c>
      <c r="Y2882" s="18" t="str">
        <f t="shared" si="472"/>
        <v>对</v>
      </c>
    </row>
    <row r="2883" spans="1:25" ht="12.75" customHeight="1" thickBot="1">
      <c r="A2883" s="12">
        <f>IF(data!C2883="","",data!A2883)</f>
        <v>2022087</v>
      </c>
      <c r="B2883" s="13">
        <f t="shared" si="473"/>
        <v>7</v>
      </c>
      <c r="C2883" s="34">
        <f>IF(data!C2883="","",data!C2883)</f>
        <v>5</v>
      </c>
      <c r="D2883" s="34">
        <f>IF(data!C2883="","",data!D2883)</f>
        <v>6</v>
      </c>
      <c r="E2883" s="34">
        <f>IF(data!C2883="","",data!E2883)</f>
        <v>9</v>
      </c>
      <c r="F2883" s="34">
        <f>IF(data!C2883="","",data!F2883)</f>
        <v>13</v>
      </c>
      <c r="G2883" s="34">
        <f>IF(data!C2883="","",data!G2883)</f>
        <v>23</v>
      </c>
      <c r="H2883" s="34">
        <f>IF(data!C2883="","",data!H2883)</f>
        <v>25</v>
      </c>
      <c r="I2883" s="35">
        <f>IF(data!C2883="","",data!I2883)</f>
        <v>8</v>
      </c>
      <c r="J2883" s="34">
        <f>IF(data!C2883="","",data!J2883)</f>
        <v>23</v>
      </c>
      <c r="K2883" s="34">
        <f>IF(data!C2883="","",data!K2883)</f>
        <v>9</v>
      </c>
      <c r="L2883" s="34">
        <f>IF(data!C2883="","",data!L2883)</f>
        <v>5</v>
      </c>
      <c r="M2883" s="34">
        <f>IF(data!C2883="","",data!M2883)</f>
        <v>25</v>
      </c>
      <c r="N2883" s="34">
        <f>IF(data!C2883="","",data!N2883)</f>
        <v>6</v>
      </c>
      <c r="O2883" s="34">
        <f>IF(data!C2883="","",data!O2883)</f>
        <v>13</v>
      </c>
      <c r="P2883" s="16">
        <f t="shared" si="474"/>
        <v>20</v>
      </c>
      <c r="Q2883" s="17">
        <f t="shared" si="464"/>
        <v>18</v>
      </c>
      <c r="R2883" s="18">
        <f t="shared" si="465"/>
        <v>22</v>
      </c>
      <c r="S2883" s="18">
        <f t="shared" si="466"/>
        <v>23</v>
      </c>
      <c r="T2883" s="18">
        <f t="shared" si="467"/>
        <v>4</v>
      </c>
      <c r="U2883" s="18">
        <f t="shared" si="468"/>
        <v>0</v>
      </c>
      <c r="V2883" s="18">
        <f t="shared" si="469"/>
        <v>3</v>
      </c>
      <c r="W2883" s="18">
        <f t="shared" si="470"/>
        <v>24</v>
      </c>
      <c r="X2883" s="18">
        <f t="shared" si="471"/>
        <v>18</v>
      </c>
      <c r="Y2883" s="18" t="str">
        <f t="shared" si="472"/>
        <v>对</v>
      </c>
    </row>
    <row r="2884" spans="1:25" ht="12.75" customHeight="1" thickBot="1">
      <c r="A2884" s="12">
        <f>IF(data!C2884="","",data!A2884)</f>
        <v>2022088</v>
      </c>
      <c r="B2884" s="13">
        <f t="shared" si="473"/>
        <v>8</v>
      </c>
      <c r="C2884" s="34">
        <f>IF(data!C2884="","",data!C2884)</f>
        <v>3</v>
      </c>
      <c r="D2884" s="34">
        <f>IF(data!C2884="","",data!D2884)</f>
        <v>9</v>
      </c>
      <c r="E2884" s="34">
        <f>IF(data!C2884="","",data!E2884)</f>
        <v>15</v>
      </c>
      <c r="F2884" s="34">
        <f>IF(data!C2884="","",data!F2884)</f>
        <v>17</v>
      </c>
      <c r="G2884" s="34">
        <f>IF(data!C2884="","",data!G2884)</f>
        <v>20</v>
      </c>
      <c r="H2884" s="34">
        <f>IF(data!C2884="","",data!H2884)</f>
        <v>22</v>
      </c>
      <c r="I2884" s="35">
        <f>IF(data!C2884="","",data!I2884)</f>
        <v>6</v>
      </c>
      <c r="J2884" s="34">
        <f>IF(data!C2884="","",data!J2884)</f>
        <v>15</v>
      </c>
      <c r="K2884" s="34">
        <f>IF(data!C2884="","",data!K2884)</f>
        <v>17</v>
      </c>
      <c r="L2884" s="34">
        <f>IF(data!C2884="","",data!L2884)</f>
        <v>22</v>
      </c>
      <c r="M2884" s="34">
        <f>IF(data!C2884="","",data!M2884)</f>
        <v>20</v>
      </c>
      <c r="N2884" s="34">
        <f>IF(data!C2884="","",data!N2884)</f>
        <v>3</v>
      </c>
      <c r="O2884" s="34">
        <f>IF(data!C2884="","",data!O2884)</f>
        <v>9</v>
      </c>
      <c r="P2884" s="16">
        <f t="shared" si="474"/>
        <v>19</v>
      </c>
      <c r="Q2884" s="17">
        <f t="shared" ref="Q2884:Q2947" si="475">IF(C2883="","",H2883-B2883)</f>
        <v>18</v>
      </c>
      <c r="R2884" s="18">
        <f t="shared" ref="R2884:R2947" si="476">IF(C2883="","",G2883-C2883)</f>
        <v>18</v>
      </c>
      <c r="S2884" s="18">
        <f t="shared" ref="S2884:S2947" si="477">IF(C2883="","",H2883-C2883)</f>
        <v>20</v>
      </c>
      <c r="T2884" s="18">
        <f t="shared" ref="T2884:T2947" si="478">IF(C2883="","",MOD(J2883*C2883,33))</f>
        <v>16</v>
      </c>
      <c r="U2884" s="18">
        <f t="shared" ref="U2884:U2947" si="479">IF(C2883="","",MOD(I2883*9,33))</f>
        <v>6</v>
      </c>
      <c r="V2884" s="18">
        <f t="shared" ref="V2884:V2947" si="480">IF(D2883="","",MOD(J2883*9,33))</f>
        <v>9</v>
      </c>
      <c r="W2884" s="18">
        <f t="shared" ref="W2884:W2947" si="481">IF(E2883="","",MOD(K2883*9,33))</f>
        <v>15</v>
      </c>
      <c r="X2884" s="18">
        <f t="shared" ref="X2884:X2947" si="482">IF(F2883="","",MOD(L2883*9,33))</f>
        <v>12</v>
      </c>
      <c r="Y2884" s="18" t="str">
        <f t="shared" ref="Y2884:Y2947" si="483">IF($P2884="","",IF(COUNTIF($Q2884:$X2884,$P2884),"错","对"))</f>
        <v>对</v>
      </c>
    </row>
    <row r="2885" spans="1:25" ht="12.75" customHeight="1" thickBot="1">
      <c r="A2885" s="12">
        <f>IF(data!C2885="","",data!A2885)</f>
        <v>2022089</v>
      </c>
      <c r="B2885" s="13">
        <f t="shared" si="473"/>
        <v>9</v>
      </c>
      <c r="C2885" s="34">
        <f>IF(data!C2885="","",data!C2885)</f>
        <v>2</v>
      </c>
      <c r="D2885" s="34">
        <f>IF(data!C2885="","",data!D2885)</f>
        <v>7</v>
      </c>
      <c r="E2885" s="34">
        <f>IF(data!C2885="","",data!E2885)</f>
        <v>15</v>
      </c>
      <c r="F2885" s="34">
        <f>IF(data!C2885="","",data!F2885)</f>
        <v>29</v>
      </c>
      <c r="G2885" s="34">
        <f>IF(data!C2885="","",data!G2885)</f>
        <v>31</v>
      </c>
      <c r="H2885" s="34">
        <f>IF(data!C2885="","",data!H2885)</f>
        <v>33</v>
      </c>
      <c r="I2885" s="35">
        <f>IF(data!C2885="","",data!I2885)</f>
        <v>15</v>
      </c>
      <c r="J2885" s="34">
        <f>IF(data!C2885="","",data!J2885)</f>
        <v>29</v>
      </c>
      <c r="K2885" s="34">
        <f>IF(data!C2885="","",data!K2885)</f>
        <v>31</v>
      </c>
      <c r="L2885" s="34">
        <f>IF(data!C2885="","",data!L2885)</f>
        <v>15</v>
      </c>
      <c r="M2885" s="34">
        <f>IF(data!C2885="","",data!M2885)</f>
        <v>2</v>
      </c>
      <c r="N2885" s="34">
        <f>IF(data!C2885="","",data!N2885)</f>
        <v>33</v>
      </c>
      <c r="O2885" s="34">
        <f>IF(data!C2885="","",data!O2885)</f>
        <v>7</v>
      </c>
      <c r="P2885" s="16">
        <f t="shared" si="474"/>
        <v>31</v>
      </c>
      <c r="Q2885" s="17">
        <f t="shared" si="475"/>
        <v>14</v>
      </c>
      <c r="R2885" s="18">
        <f t="shared" si="476"/>
        <v>17</v>
      </c>
      <c r="S2885" s="18">
        <f t="shared" si="477"/>
        <v>19</v>
      </c>
      <c r="T2885" s="18">
        <f t="shared" si="478"/>
        <v>12</v>
      </c>
      <c r="U2885" s="18">
        <f t="shared" si="479"/>
        <v>21</v>
      </c>
      <c r="V2885" s="18">
        <f t="shared" si="480"/>
        <v>3</v>
      </c>
      <c r="W2885" s="18">
        <f t="shared" si="481"/>
        <v>21</v>
      </c>
      <c r="X2885" s="18">
        <f t="shared" si="482"/>
        <v>0</v>
      </c>
      <c r="Y2885" s="18" t="str">
        <f t="shared" si="483"/>
        <v>对</v>
      </c>
    </row>
    <row r="2886" spans="1:25" ht="12.75" customHeight="1" thickBot="1">
      <c r="A2886" s="12">
        <f>IF(data!C2886="","",data!A2886)</f>
        <v>2022090</v>
      </c>
      <c r="B2886" s="13">
        <f t="shared" si="473"/>
        <v>0</v>
      </c>
      <c r="C2886" s="34">
        <f>IF(data!C2886="","",data!C2886)</f>
        <v>1</v>
      </c>
      <c r="D2886" s="34">
        <f>IF(data!C2886="","",data!D2886)</f>
        <v>4</v>
      </c>
      <c r="E2886" s="34">
        <f>IF(data!C2886="","",data!E2886)</f>
        <v>25</v>
      </c>
      <c r="F2886" s="34">
        <f>IF(data!C2886="","",data!F2886)</f>
        <v>27</v>
      </c>
      <c r="G2886" s="34">
        <f>IF(data!C2886="","",data!G2886)</f>
        <v>29</v>
      </c>
      <c r="H2886" s="34">
        <f>IF(data!C2886="","",data!H2886)</f>
        <v>30</v>
      </c>
      <c r="I2886" s="35">
        <f>IF(data!C2886="","",data!I2886)</f>
        <v>7</v>
      </c>
      <c r="J2886" s="34">
        <f>IF(data!C2886="","",data!J2886)</f>
        <v>1</v>
      </c>
      <c r="K2886" s="34">
        <f>IF(data!C2886="","",data!K2886)</f>
        <v>29</v>
      </c>
      <c r="L2886" s="34">
        <f>IF(data!C2886="","",data!L2886)</f>
        <v>30</v>
      </c>
      <c r="M2886" s="34">
        <f>IF(data!C2886="","",data!M2886)</f>
        <v>27</v>
      </c>
      <c r="N2886" s="34">
        <f>IF(data!C2886="","",data!N2886)</f>
        <v>4</v>
      </c>
      <c r="O2886" s="34">
        <f>IF(data!C2886="","",data!O2886)</f>
        <v>25</v>
      </c>
      <c r="P2886" s="16">
        <f t="shared" si="474"/>
        <v>29</v>
      </c>
      <c r="Q2886" s="17">
        <f t="shared" si="475"/>
        <v>24</v>
      </c>
      <c r="R2886" s="18">
        <f t="shared" si="476"/>
        <v>29</v>
      </c>
      <c r="S2886" s="18">
        <f t="shared" si="477"/>
        <v>31</v>
      </c>
      <c r="T2886" s="18">
        <f t="shared" si="478"/>
        <v>25</v>
      </c>
      <c r="U2886" s="18">
        <f t="shared" si="479"/>
        <v>3</v>
      </c>
      <c r="V2886" s="18">
        <f t="shared" si="480"/>
        <v>30</v>
      </c>
      <c r="W2886" s="18">
        <f t="shared" si="481"/>
        <v>15</v>
      </c>
      <c r="X2886" s="18">
        <f t="shared" si="482"/>
        <v>3</v>
      </c>
      <c r="Y2886" s="18" t="str">
        <f t="shared" si="483"/>
        <v>错</v>
      </c>
    </row>
    <row r="2887" spans="1:25" ht="12.75" customHeight="1" thickBot="1">
      <c r="A2887" s="12">
        <f>IF(data!C2887="","",data!A2887)</f>
        <v>2022091</v>
      </c>
      <c r="B2887" s="13">
        <f t="shared" si="473"/>
        <v>1</v>
      </c>
      <c r="C2887" s="34">
        <f>IF(data!C2887="","",data!C2887)</f>
        <v>8</v>
      </c>
      <c r="D2887" s="34">
        <f>IF(data!C2887="","",data!D2887)</f>
        <v>18</v>
      </c>
      <c r="E2887" s="34">
        <f>IF(data!C2887="","",data!E2887)</f>
        <v>20</v>
      </c>
      <c r="F2887" s="34">
        <f>IF(data!C2887="","",data!F2887)</f>
        <v>22</v>
      </c>
      <c r="G2887" s="34">
        <f>IF(data!C2887="","",data!G2887)</f>
        <v>24</v>
      </c>
      <c r="H2887" s="34">
        <f>IF(data!C2887="","",data!H2887)</f>
        <v>28</v>
      </c>
      <c r="I2887" s="35">
        <f>IF(data!C2887="","",data!I2887)</f>
        <v>10</v>
      </c>
      <c r="J2887" s="34">
        <f>IF(data!C2887="","",data!J2887)</f>
        <v>24</v>
      </c>
      <c r="K2887" s="34">
        <f>IF(data!C2887="","",data!K2887)</f>
        <v>18</v>
      </c>
      <c r="L2887" s="34">
        <f>IF(data!C2887="","",data!L2887)</f>
        <v>20</v>
      </c>
      <c r="M2887" s="34">
        <f>IF(data!C2887="","",data!M2887)</f>
        <v>28</v>
      </c>
      <c r="N2887" s="34">
        <f>IF(data!C2887="","",data!N2887)</f>
        <v>22</v>
      </c>
      <c r="O2887" s="34">
        <f>IF(data!C2887="","",data!O2887)</f>
        <v>8</v>
      </c>
      <c r="P2887" s="16">
        <f t="shared" si="474"/>
        <v>20</v>
      </c>
      <c r="Q2887" s="17">
        <f t="shared" si="475"/>
        <v>30</v>
      </c>
      <c r="R2887" s="18">
        <f t="shared" si="476"/>
        <v>28</v>
      </c>
      <c r="S2887" s="18">
        <f t="shared" si="477"/>
        <v>29</v>
      </c>
      <c r="T2887" s="18">
        <f t="shared" si="478"/>
        <v>1</v>
      </c>
      <c r="U2887" s="18">
        <f t="shared" si="479"/>
        <v>30</v>
      </c>
      <c r="V2887" s="18">
        <f t="shared" si="480"/>
        <v>9</v>
      </c>
      <c r="W2887" s="18">
        <f t="shared" si="481"/>
        <v>30</v>
      </c>
      <c r="X2887" s="18">
        <f t="shared" si="482"/>
        <v>6</v>
      </c>
      <c r="Y2887" s="18" t="str">
        <f t="shared" si="483"/>
        <v>对</v>
      </c>
    </row>
    <row r="2888" spans="1:25" ht="12.75" customHeight="1" thickBot="1">
      <c r="A2888" s="12">
        <f>IF(data!C2888="","",data!A2888)</f>
        <v>2022092</v>
      </c>
      <c r="B2888" s="13">
        <f t="shared" si="473"/>
        <v>2</v>
      </c>
      <c r="C2888" s="34">
        <f>IF(data!C2888="","",data!C2888)</f>
        <v>7</v>
      </c>
      <c r="D2888" s="34">
        <f>IF(data!C2888="","",data!D2888)</f>
        <v>10</v>
      </c>
      <c r="E2888" s="34">
        <f>IF(data!C2888="","",data!E2888)</f>
        <v>16</v>
      </c>
      <c r="F2888" s="34">
        <f>IF(data!C2888="","",data!F2888)</f>
        <v>20</v>
      </c>
      <c r="G2888" s="34">
        <f>IF(data!C2888="","",data!G2888)</f>
        <v>21</v>
      </c>
      <c r="H2888" s="34">
        <f>IF(data!C2888="","",data!H2888)</f>
        <v>27</v>
      </c>
      <c r="I2888" s="35">
        <f>IF(data!C2888="","",data!I2888)</f>
        <v>11</v>
      </c>
      <c r="J2888" s="34">
        <f>IF(data!C2888="","",data!J2888)</f>
        <v>21</v>
      </c>
      <c r="K2888" s="34">
        <f>IF(data!C2888="","",data!K2888)</f>
        <v>20</v>
      </c>
      <c r="L2888" s="34">
        <f>IF(data!C2888="","",data!L2888)</f>
        <v>7</v>
      </c>
      <c r="M2888" s="34">
        <f>IF(data!C2888="","",data!M2888)</f>
        <v>27</v>
      </c>
      <c r="N2888" s="34">
        <f>IF(data!C2888="","",data!N2888)</f>
        <v>10</v>
      </c>
      <c r="O2888" s="34">
        <f>IF(data!C2888="","",data!O2888)</f>
        <v>16</v>
      </c>
      <c r="P2888" s="16">
        <f t="shared" si="474"/>
        <v>20</v>
      </c>
      <c r="Q2888" s="17">
        <f t="shared" si="475"/>
        <v>27</v>
      </c>
      <c r="R2888" s="18">
        <f t="shared" si="476"/>
        <v>16</v>
      </c>
      <c r="S2888" s="18">
        <f t="shared" si="477"/>
        <v>20</v>
      </c>
      <c r="T2888" s="18">
        <f t="shared" si="478"/>
        <v>27</v>
      </c>
      <c r="U2888" s="18">
        <f t="shared" si="479"/>
        <v>24</v>
      </c>
      <c r="V2888" s="18">
        <f t="shared" si="480"/>
        <v>18</v>
      </c>
      <c r="W2888" s="18">
        <f t="shared" si="481"/>
        <v>30</v>
      </c>
      <c r="X2888" s="18">
        <f t="shared" si="482"/>
        <v>15</v>
      </c>
      <c r="Y2888" s="18" t="str">
        <f t="shared" si="483"/>
        <v>错</v>
      </c>
    </row>
    <row r="2889" spans="1:25" ht="12.75" customHeight="1" thickBot="1">
      <c r="A2889" s="12">
        <f>IF(data!C2889="","",data!A2889)</f>
        <v>2022093</v>
      </c>
      <c r="B2889" s="13">
        <f t="shared" si="473"/>
        <v>3</v>
      </c>
      <c r="C2889" s="34">
        <f>IF(data!C2889="","",data!C2889)</f>
        <v>21</v>
      </c>
      <c r="D2889" s="34">
        <f>IF(data!C2889="","",data!D2889)</f>
        <v>22</v>
      </c>
      <c r="E2889" s="34">
        <f>IF(data!C2889="","",data!E2889)</f>
        <v>24</v>
      </c>
      <c r="F2889" s="34">
        <f>IF(data!C2889="","",data!F2889)</f>
        <v>28</v>
      </c>
      <c r="G2889" s="34">
        <f>IF(data!C2889="","",data!G2889)</f>
        <v>29</v>
      </c>
      <c r="H2889" s="34">
        <f>IF(data!C2889="","",data!H2889)</f>
        <v>32</v>
      </c>
      <c r="I2889" s="35">
        <f>IF(data!C2889="","",data!I2889)</f>
        <v>14</v>
      </c>
      <c r="J2889" s="34">
        <f>IF(data!C2889="","",data!J2889)</f>
        <v>32</v>
      </c>
      <c r="K2889" s="34">
        <f>IF(data!C2889="","",data!K2889)</f>
        <v>29</v>
      </c>
      <c r="L2889" s="34">
        <f>IF(data!C2889="","",data!L2889)</f>
        <v>22</v>
      </c>
      <c r="M2889" s="34">
        <f>IF(data!C2889="","",data!M2889)</f>
        <v>21</v>
      </c>
      <c r="N2889" s="34">
        <f>IF(data!C2889="","",data!N2889)</f>
        <v>24</v>
      </c>
      <c r="O2889" s="34">
        <f>IF(data!C2889="","",data!O2889)</f>
        <v>28</v>
      </c>
      <c r="P2889" s="16">
        <f t="shared" si="474"/>
        <v>11</v>
      </c>
      <c r="Q2889" s="17">
        <f t="shared" si="475"/>
        <v>25</v>
      </c>
      <c r="R2889" s="18">
        <f t="shared" si="476"/>
        <v>14</v>
      </c>
      <c r="S2889" s="18">
        <f t="shared" si="477"/>
        <v>20</v>
      </c>
      <c r="T2889" s="18">
        <f t="shared" si="478"/>
        <v>15</v>
      </c>
      <c r="U2889" s="18">
        <f t="shared" si="479"/>
        <v>0</v>
      </c>
      <c r="V2889" s="18">
        <f t="shared" si="480"/>
        <v>24</v>
      </c>
      <c r="W2889" s="18">
        <f t="shared" si="481"/>
        <v>15</v>
      </c>
      <c r="X2889" s="18">
        <f t="shared" si="482"/>
        <v>30</v>
      </c>
      <c r="Y2889" s="18" t="str">
        <f t="shared" si="483"/>
        <v>对</v>
      </c>
    </row>
    <row r="2890" spans="1:25" ht="12.75" customHeight="1" thickBot="1">
      <c r="A2890" s="12">
        <f>IF(data!C2890="","",data!A2890)</f>
        <v>2022094</v>
      </c>
      <c r="B2890" s="13">
        <f t="shared" si="473"/>
        <v>4</v>
      </c>
      <c r="C2890" s="34">
        <f>IF(data!C2890="","",data!C2890)</f>
        <v>6</v>
      </c>
      <c r="D2890" s="34">
        <f>IF(data!C2890="","",data!D2890)</f>
        <v>11</v>
      </c>
      <c r="E2890" s="34">
        <f>IF(data!C2890="","",data!E2890)</f>
        <v>13</v>
      </c>
      <c r="F2890" s="34">
        <f>IF(data!C2890="","",data!F2890)</f>
        <v>16</v>
      </c>
      <c r="G2890" s="34">
        <f>IF(data!C2890="","",data!G2890)</f>
        <v>19</v>
      </c>
      <c r="H2890" s="34">
        <f>IF(data!C2890="","",data!H2890)</f>
        <v>31</v>
      </c>
      <c r="I2890" s="35">
        <f>IF(data!C2890="","",data!I2890)</f>
        <v>2</v>
      </c>
      <c r="J2890" s="34">
        <f>IF(data!C2890="","",data!J2890)</f>
        <v>16</v>
      </c>
      <c r="K2890" s="34">
        <f>IF(data!C2890="","",data!K2890)</f>
        <v>6</v>
      </c>
      <c r="L2890" s="34">
        <f>IF(data!C2890="","",data!L2890)</f>
        <v>11</v>
      </c>
      <c r="M2890" s="34">
        <f>IF(data!C2890="","",data!M2890)</f>
        <v>31</v>
      </c>
      <c r="N2890" s="34">
        <f>IF(data!C2890="","",data!N2890)</f>
        <v>19</v>
      </c>
      <c r="O2890" s="34">
        <f>IF(data!C2890="","",data!O2890)</f>
        <v>13</v>
      </c>
      <c r="P2890" s="16">
        <f t="shared" si="474"/>
        <v>25</v>
      </c>
      <c r="Q2890" s="17">
        <f t="shared" si="475"/>
        <v>29</v>
      </c>
      <c r="R2890" s="18">
        <f t="shared" si="476"/>
        <v>8</v>
      </c>
      <c r="S2890" s="18">
        <f t="shared" si="477"/>
        <v>11</v>
      </c>
      <c r="T2890" s="18">
        <f t="shared" si="478"/>
        <v>12</v>
      </c>
      <c r="U2890" s="18">
        <f t="shared" si="479"/>
        <v>27</v>
      </c>
      <c r="V2890" s="18">
        <f t="shared" si="480"/>
        <v>24</v>
      </c>
      <c r="W2890" s="18">
        <f t="shared" si="481"/>
        <v>30</v>
      </c>
      <c r="X2890" s="18">
        <f t="shared" si="482"/>
        <v>0</v>
      </c>
      <c r="Y2890" s="18" t="str">
        <f t="shared" si="483"/>
        <v>对</v>
      </c>
    </row>
    <row r="2891" spans="1:25" ht="12.75" customHeight="1" thickBot="1">
      <c r="A2891" s="12">
        <f>IF(data!C2891="","",data!A2891)</f>
        <v>2022095</v>
      </c>
      <c r="B2891" s="13">
        <f t="shared" si="473"/>
        <v>5</v>
      </c>
      <c r="C2891" s="34">
        <f>IF(data!C2891="","",data!C2891)</f>
        <v>4</v>
      </c>
      <c r="D2891" s="34">
        <f>IF(data!C2891="","",data!D2891)</f>
        <v>13</v>
      </c>
      <c r="E2891" s="34">
        <f>IF(data!C2891="","",data!E2891)</f>
        <v>14</v>
      </c>
      <c r="F2891" s="34">
        <f>IF(data!C2891="","",data!F2891)</f>
        <v>18</v>
      </c>
      <c r="G2891" s="34">
        <f>IF(data!C2891="","",data!G2891)</f>
        <v>20</v>
      </c>
      <c r="H2891" s="34">
        <f>IF(data!C2891="","",data!H2891)</f>
        <v>28</v>
      </c>
      <c r="I2891" s="35">
        <f>IF(data!C2891="","",data!I2891)</f>
        <v>8</v>
      </c>
      <c r="J2891" s="34">
        <f>IF(data!C2891="","",data!J2891)</f>
        <v>28</v>
      </c>
      <c r="K2891" s="34">
        <f>IF(data!C2891="","",data!K2891)</f>
        <v>14</v>
      </c>
      <c r="L2891" s="34">
        <f>IF(data!C2891="","",data!L2891)</f>
        <v>18</v>
      </c>
      <c r="M2891" s="34">
        <f>IF(data!C2891="","",data!M2891)</f>
        <v>4</v>
      </c>
      <c r="N2891" s="34">
        <f>IF(data!C2891="","",data!N2891)</f>
        <v>13</v>
      </c>
      <c r="O2891" s="34">
        <f>IF(data!C2891="","",data!O2891)</f>
        <v>20</v>
      </c>
      <c r="P2891" s="16">
        <f t="shared" si="474"/>
        <v>24</v>
      </c>
      <c r="Q2891" s="17">
        <f t="shared" si="475"/>
        <v>27</v>
      </c>
      <c r="R2891" s="18">
        <f t="shared" si="476"/>
        <v>13</v>
      </c>
      <c r="S2891" s="18">
        <f t="shared" si="477"/>
        <v>25</v>
      </c>
      <c r="T2891" s="18">
        <f t="shared" si="478"/>
        <v>30</v>
      </c>
      <c r="U2891" s="18">
        <f t="shared" si="479"/>
        <v>18</v>
      </c>
      <c r="V2891" s="18">
        <f t="shared" si="480"/>
        <v>12</v>
      </c>
      <c r="W2891" s="18">
        <f t="shared" si="481"/>
        <v>21</v>
      </c>
      <c r="X2891" s="18">
        <f t="shared" si="482"/>
        <v>0</v>
      </c>
      <c r="Y2891" s="18" t="str">
        <f t="shared" si="483"/>
        <v>对</v>
      </c>
    </row>
    <row r="2892" spans="1:25" ht="12.75" customHeight="1" thickBot="1">
      <c r="A2892" s="12">
        <f>IF(data!C2892="","",data!A2892)</f>
        <v>2022096</v>
      </c>
      <c r="B2892" s="13">
        <f t="shared" si="473"/>
        <v>6</v>
      </c>
      <c r="C2892" s="34">
        <f>IF(data!C2892="","",data!C2892)</f>
        <v>3</v>
      </c>
      <c r="D2892" s="34">
        <f>IF(data!C2892="","",data!D2892)</f>
        <v>16</v>
      </c>
      <c r="E2892" s="34">
        <f>IF(data!C2892="","",data!E2892)</f>
        <v>17</v>
      </c>
      <c r="F2892" s="34">
        <f>IF(data!C2892="","",data!F2892)</f>
        <v>19</v>
      </c>
      <c r="G2892" s="34">
        <f>IF(data!C2892="","",data!G2892)</f>
        <v>25</v>
      </c>
      <c r="H2892" s="34">
        <f>IF(data!C2892="","",data!H2892)</f>
        <v>33</v>
      </c>
      <c r="I2892" s="35">
        <f>IF(data!C2892="","",data!I2892)</f>
        <v>7</v>
      </c>
      <c r="J2892" s="34">
        <f>IF(data!C2892="","",data!J2892)</f>
        <v>16</v>
      </c>
      <c r="K2892" s="34">
        <f>IF(data!C2892="","",data!K2892)</f>
        <v>25</v>
      </c>
      <c r="L2892" s="34">
        <f>IF(data!C2892="","",data!L2892)</f>
        <v>19</v>
      </c>
      <c r="M2892" s="34">
        <f>IF(data!C2892="","",data!M2892)</f>
        <v>17</v>
      </c>
      <c r="N2892" s="34">
        <f>IF(data!C2892="","",data!N2892)</f>
        <v>3</v>
      </c>
      <c r="O2892" s="34">
        <f>IF(data!C2892="","",data!O2892)</f>
        <v>33</v>
      </c>
      <c r="P2892" s="16">
        <f t="shared" si="474"/>
        <v>30</v>
      </c>
      <c r="Q2892" s="17">
        <f t="shared" si="475"/>
        <v>23</v>
      </c>
      <c r="R2892" s="18">
        <f t="shared" si="476"/>
        <v>16</v>
      </c>
      <c r="S2892" s="18">
        <f t="shared" si="477"/>
        <v>24</v>
      </c>
      <c r="T2892" s="18">
        <f t="shared" si="478"/>
        <v>13</v>
      </c>
      <c r="U2892" s="18">
        <f t="shared" si="479"/>
        <v>6</v>
      </c>
      <c r="V2892" s="18">
        <f t="shared" si="480"/>
        <v>21</v>
      </c>
      <c r="W2892" s="18">
        <f t="shared" si="481"/>
        <v>27</v>
      </c>
      <c r="X2892" s="18">
        <f t="shared" si="482"/>
        <v>30</v>
      </c>
      <c r="Y2892" s="18" t="str">
        <f t="shared" si="483"/>
        <v>错</v>
      </c>
    </row>
    <row r="2893" spans="1:25" ht="12.75" customHeight="1" thickBot="1">
      <c r="A2893" s="12">
        <f>IF(data!C2893="","",data!A2893)</f>
        <v>2022097</v>
      </c>
      <c r="B2893" s="13">
        <f t="shared" si="473"/>
        <v>7</v>
      </c>
      <c r="C2893" s="34">
        <f>IF(data!C2893="","",data!C2893)</f>
        <v>4</v>
      </c>
      <c r="D2893" s="34">
        <f>IF(data!C2893="","",data!D2893)</f>
        <v>5</v>
      </c>
      <c r="E2893" s="34">
        <f>IF(data!C2893="","",data!E2893)</f>
        <v>10</v>
      </c>
      <c r="F2893" s="34">
        <f>IF(data!C2893="","",data!F2893)</f>
        <v>13</v>
      </c>
      <c r="G2893" s="34">
        <f>IF(data!C2893="","",data!G2893)</f>
        <v>30</v>
      </c>
      <c r="H2893" s="34">
        <f>IF(data!C2893="","",data!H2893)</f>
        <v>31</v>
      </c>
      <c r="I2893" s="35">
        <f>IF(data!C2893="","",data!I2893)</f>
        <v>14</v>
      </c>
      <c r="J2893" s="34">
        <f>IF(data!C2893="","",data!J2893)</f>
        <v>4</v>
      </c>
      <c r="K2893" s="34">
        <f>IF(data!C2893="","",data!K2893)</f>
        <v>13</v>
      </c>
      <c r="L2893" s="34">
        <f>IF(data!C2893="","",data!L2893)</f>
        <v>5</v>
      </c>
      <c r="M2893" s="34">
        <f>IF(data!C2893="","",data!M2893)</f>
        <v>10</v>
      </c>
      <c r="N2893" s="34">
        <f>IF(data!C2893="","",data!N2893)</f>
        <v>30</v>
      </c>
      <c r="O2893" s="34">
        <f>IF(data!C2893="","",data!O2893)</f>
        <v>31</v>
      </c>
      <c r="P2893" s="16">
        <f t="shared" si="474"/>
        <v>27</v>
      </c>
      <c r="Q2893" s="17">
        <f t="shared" si="475"/>
        <v>27</v>
      </c>
      <c r="R2893" s="18">
        <f t="shared" si="476"/>
        <v>22</v>
      </c>
      <c r="S2893" s="18">
        <f t="shared" si="477"/>
        <v>30</v>
      </c>
      <c r="T2893" s="18">
        <f t="shared" si="478"/>
        <v>15</v>
      </c>
      <c r="U2893" s="18">
        <f t="shared" si="479"/>
        <v>30</v>
      </c>
      <c r="V2893" s="18">
        <f t="shared" si="480"/>
        <v>12</v>
      </c>
      <c r="W2893" s="18">
        <f t="shared" si="481"/>
        <v>27</v>
      </c>
      <c r="X2893" s="18">
        <f t="shared" si="482"/>
        <v>6</v>
      </c>
      <c r="Y2893" s="18" t="str">
        <f t="shared" si="483"/>
        <v>错</v>
      </c>
    </row>
    <row r="2894" spans="1:25" ht="12.75" customHeight="1" thickBot="1">
      <c r="A2894" s="12">
        <f>IF(data!C2894="","",data!A2894)</f>
        <v>2022098</v>
      </c>
      <c r="B2894" s="13">
        <f t="shared" si="473"/>
        <v>8</v>
      </c>
      <c r="C2894" s="34">
        <f>IF(data!C2894="","",data!C2894)</f>
        <v>2</v>
      </c>
      <c r="D2894" s="34">
        <f>IF(data!C2894="","",data!D2894)</f>
        <v>3</v>
      </c>
      <c r="E2894" s="34">
        <f>IF(data!C2894="","",data!E2894)</f>
        <v>4</v>
      </c>
      <c r="F2894" s="34">
        <f>IF(data!C2894="","",data!F2894)</f>
        <v>6</v>
      </c>
      <c r="G2894" s="34">
        <f>IF(data!C2894="","",data!G2894)</f>
        <v>21</v>
      </c>
      <c r="H2894" s="34">
        <f>IF(data!C2894="","",data!H2894)</f>
        <v>33</v>
      </c>
      <c r="I2894" s="35">
        <f>IF(data!C2894="","",data!I2894)</f>
        <v>5</v>
      </c>
      <c r="J2894" s="34">
        <f>IF(data!C2894="","",data!J2894)</f>
        <v>33</v>
      </c>
      <c r="K2894" s="34">
        <f>IF(data!C2894="","",data!K2894)</f>
        <v>6</v>
      </c>
      <c r="L2894" s="34">
        <f>IF(data!C2894="","",data!L2894)</f>
        <v>21</v>
      </c>
      <c r="M2894" s="34">
        <f>IF(data!C2894="","",data!M2894)</f>
        <v>3</v>
      </c>
      <c r="N2894" s="34">
        <f>IF(data!C2894="","",data!N2894)</f>
        <v>2</v>
      </c>
      <c r="O2894" s="34">
        <f>IF(data!C2894="","",data!O2894)</f>
        <v>4</v>
      </c>
      <c r="P2894" s="16">
        <f t="shared" si="474"/>
        <v>31</v>
      </c>
      <c r="Q2894" s="17">
        <f t="shared" si="475"/>
        <v>24</v>
      </c>
      <c r="R2894" s="18">
        <f t="shared" si="476"/>
        <v>26</v>
      </c>
      <c r="S2894" s="18">
        <f t="shared" si="477"/>
        <v>27</v>
      </c>
      <c r="T2894" s="18">
        <f t="shared" si="478"/>
        <v>16</v>
      </c>
      <c r="U2894" s="18">
        <f t="shared" si="479"/>
        <v>27</v>
      </c>
      <c r="V2894" s="18">
        <f t="shared" si="480"/>
        <v>3</v>
      </c>
      <c r="W2894" s="18">
        <f t="shared" si="481"/>
        <v>18</v>
      </c>
      <c r="X2894" s="18">
        <f t="shared" si="482"/>
        <v>12</v>
      </c>
      <c r="Y2894" s="18" t="str">
        <f t="shared" si="483"/>
        <v>对</v>
      </c>
    </row>
    <row r="2895" spans="1:25" ht="12.75" customHeight="1" thickBot="1">
      <c r="A2895" s="12">
        <f>IF(data!C2895="","",data!A2895)</f>
        <v>2022099</v>
      </c>
      <c r="B2895" s="13">
        <f t="shared" si="473"/>
        <v>9</v>
      </c>
      <c r="C2895" s="34">
        <f>IF(data!C2895="","",data!C2895)</f>
        <v>1</v>
      </c>
      <c r="D2895" s="34">
        <f>IF(data!C2895="","",data!D2895)</f>
        <v>11</v>
      </c>
      <c r="E2895" s="34">
        <f>IF(data!C2895="","",data!E2895)</f>
        <v>23</v>
      </c>
      <c r="F2895" s="34">
        <f>IF(data!C2895="","",data!F2895)</f>
        <v>24</v>
      </c>
      <c r="G2895" s="34">
        <f>IF(data!C2895="","",data!G2895)</f>
        <v>26</v>
      </c>
      <c r="H2895" s="34">
        <f>IF(data!C2895="","",data!H2895)</f>
        <v>32</v>
      </c>
      <c r="I2895" s="35">
        <f>IF(data!C2895="","",data!I2895)</f>
        <v>15</v>
      </c>
      <c r="J2895" s="34">
        <f>IF(data!C2895="","",data!J2895)</f>
        <v>24</v>
      </c>
      <c r="K2895" s="34">
        <f>IF(data!C2895="","",data!K2895)</f>
        <v>11</v>
      </c>
      <c r="L2895" s="34">
        <f>IF(data!C2895="","",data!L2895)</f>
        <v>23</v>
      </c>
      <c r="M2895" s="34">
        <f>IF(data!C2895="","",data!M2895)</f>
        <v>26</v>
      </c>
      <c r="N2895" s="34">
        <f>IF(data!C2895="","",data!N2895)</f>
        <v>32</v>
      </c>
      <c r="O2895" s="34">
        <f>IF(data!C2895="","",data!O2895)</f>
        <v>1</v>
      </c>
      <c r="P2895" s="16">
        <f t="shared" si="474"/>
        <v>31</v>
      </c>
      <c r="Q2895" s="17">
        <f t="shared" si="475"/>
        <v>25</v>
      </c>
      <c r="R2895" s="18">
        <f t="shared" si="476"/>
        <v>19</v>
      </c>
      <c r="S2895" s="18">
        <f t="shared" si="477"/>
        <v>31</v>
      </c>
      <c r="T2895" s="18">
        <f t="shared" si="478"/>
        <v>0</v>
      </c>
      <c r="U2895" s="18">
        <f t="shared" si="479"/>
        <v>12</v>
      </c>
      <c r="V2895" s="18">
        <f t="shared" si="480"/>
        <v>0</v>
      </c>
      <c r="W2895" s="18">
        <f t="shared" si="481"/>
        <v>21</v>
      </c>
      <c r="X2895" s="18">
        <f t="shared" si="482"/>
        <v>24</v>
      </c>
      <c r="Y2895" s="18" t="str">
        <f t="shared" si="483"/>
        <v>错</v>
      </c>
    </row>
    <row r="2896" spans="1:25" ht="12.75" customHeight="1" thickBot="1">
      <c r="A2896" s="12">
        <f>IF(data!C2896="","",data!A2896)</f>
        <v>2022100</v>
      </c>
      <c r="B2896" s="13">
        <f t="shared" si="473"/>
        <v>0</v>
      </c>
      <c r="C2896" s="34">
        <f>IF(data!C2896="","",data!C2896)</f>
        <v>2</v>
      </c>
      <c r="D2896" s="34">
        <f>IF(data!C2896="","",data!D2896)</f>
        <v>6</v>
      </c>
      <c r="E2896" s="34">
        <f>IF(data!C2896="","",data!E2896)</f>
        <v>7</v>
      </c>
      <c r="F2896" s="34">
        <f>IF(data!C2896="","",data!F2896)</f>
        <v>15</v>
      </c>
      <c r="G2896" s="34">
        <f>IF(data!C2896="","",data!G2896)</f>
        <v>20</v>
      </c>
      <c r="H2896" s="34">
        <f>IF(data!C2896="","",data!H2896)</f>
        <v>21</v>
      </c>
      <c r="I2896" s="35">
        <f>IF(data!C2896="","",data!I2896)</f>
        <v>15</v>
      </c>
      <c r="J2896" s="34">
        <f>IF(data!C2896="","",data!J2896)</f>
        <v>6</v>
      </c>
      <c r="K2896" s="34">
        <f>IF(data!C2896="","",data!K2896)</f>
        <v>21</v>
      </c>
      <c r="L2896" s="34">
        <f>IF(data!C2896="","",data!L2896)</f>
        <v>20</v>
      </c>
      <c r="M2896" s="34">
        <f>IF(data!C2896="","",data!M2896)</f>
        <v>2</v>
      </c>
      <c r="N2896" s="34">
        <f>IF(data!C2896="","",data!N2896)</f>
        <v>15</v>
      </c>
      <c r="O2896" s="34">
        <f>IF(data!C2896="","",data!O2896)</f>
        <v>7</v>
      </c>
      <c r="P2896" s="16">
        <f t="shared" si="474"/>
        <v>19</v>
      </c>
      <c r="Q2896" s="17">
        <f t="shared" si="475"/>
        <v>23</v>
      </c>
      <c r="R2896" s="18">
        <f t="shared" si="476"/>
        <v>25</v>
      </c>
      <c r="S2896" s="18">
        <f t="shared" si="477"/>
        <v>31</v>
      </c>
      <c r="T2896" s="18">
        <f t="shared" si="478"/>
        <v>24</v>
      </c>
      <c r="U2896" s="18">
        <f t="shared" si="479"/>
        <v>3</v>
      </c>
      <c r="V2896" s="18">
        <f t="shared" si="480"/>
        <v>18</v>
      </c>
      <c r="W2896" s="18">
        <f t="shared" si="481"/>
        <v>0</v>
      </c>
      <c r="X2896" s="18">
        <f t="shared" si="482"/>
        <v>9</v>
      </c>
      <c r="Y2896" s="18" t="str">
        <f t="shared" si="483"/>
        <v>对</v>
      </c>
    </row>
    <row r="2897" spans="1:25" ht="12.75" customHeight="1" thickBot="1">
      <c r="A2897" s="12">
        <f>IF(data!C2897="","",data!A2897)</f>
        <v>2022101</v>
      </c>
      <c r="B2897" s="13">
        <f t="shared" si="473"/>
        <v>1</v>
      </c>
      <c r="C2897" s="34">
        <f>IF(data!C2897="","",data!C2897)</f>
        <v>4</v>
      </c>
      <c r="D2897" s="34">
        <f>IF(data!C2897="","",data!D2897)</f>
        <v>16</v>
      </c>
      <c r="E2897" s="34">
        <f>IF(data!C2897="","",data!E2897)</f>
        <v>18</v>
      </c>
      <c r="F2897" s="34">
        <f>IF(data!C2897="","",data!F2897)</f>
        <v>19</v>
      </c>
      <c r="G2897" s="34">
        <f>IF(data!C2897="","",data!G2897)</f>
        <v>27</v>
      </c>
      <c r="H2897" s="34">
        <f>IF(data!C2897="","",data!H2897)</f>
        <v>28</v>
      </c>
      <c r="I2897" s="35">
        <f>IF(data!C2897="","",data!I2897)</f>
        <v>4</v>
      </c>
      <c r="J2897" s="34">
        <f>IF(data!C2897="","",data!J2897)</f>
        <v>19</v>
      </c>
      <c r="K2897" s="34">
        <f>IF(data!C2897="","",data!K2897)</f>
        <v>27</v>
      </c>
      <c r="L2897" s="34">
        <f>IF(data!C2897="","",data!L2897)</f>
        <v>4</v>
      </c>
      <c r="M2897" s="34">
        <f>IF(data!C2897="","",data!M2897)</f>
        <v>28</v>
      </c>
      <c r="N2897" s="34">
        <f>IF(data!C2897="","",data!N2897)</f>
        <v>18</v>
      </c>
      <c r="O2897" s="34">
        <f>IF(data!C2897="","",data!O2897)</f>
        <v>16</v>
      </c>
      <c r="P2897" s="16">
        <f t="shared" si="474"/>
        <v>24</v>
      </c>
      <c r="Q2897" s="17">
        <f t="shared" si="475"/>
        <v>21</v>
      </c>
      <c r="R2897" s="18">
        <f t="shared" si="476"/>
        <v>18</v>
      </c>
      <c r="S2897" s="18">
        <f t="shared" si="477"/>
        <v>19</v>
      </c>
      <c r="T2897" s="18">
        <f t="shared" si="478"/>
        <v>12</v>
      </c>
      <c r="U2897" s="18">
        <f t="shared" si="479"/>
        <v>3</v>
      </c>
      <c r="V2897" s="18">
        <f t="shared" si="480"/>
        <v>21</v>
      </c>
      <c r="W2897" s="18">
        <f t="shared" si="481"/>
        <v>24</v>
      </c>
      <c r="X2897" s="18">
        <f t="shared" si="482"/>
        <v>15</v>
      </c>
      <c r="Y2897" s="18" t="str">
        <f t="shared" si="483"/>
        <v>错</v>
      </c>
    </row>
    <row r="2898" spans="1:25" ht="12.75" customHeight="1" thickBot="1">
      <c r="A2898" s="12">
        <f>IF(data!C2898="","",data!A2898)</f>
        <v>2022102</v>
      </c>
      <c r="B2898" s="13">
        <f t="shared" si="473"/>
        <v>2</v>
      </c>
      <c r="C2898" s="34">
        <f>IF(data!C2898="","",data!C2898)</f>
        <v>9</v>
      </c>
      <c r="D2898" s="34">
        <f>IF(data!C2898="","",data!D2898)</f>
        <v>10</v>
      </c>
      <c r="E2898" s="34">
        <f>IF(data!C2898="","",data!E2898)</f>
        <v>12</v>
      </c>
      <c r="F2898" s="34">
        <f>IF(data!C2898="","",data!F2898)</f>
        <v>18</v>
      </c>
      <c r="G2898" s="34">
        <f>IF(data!C2898="","",data!G2898)</f>
        <v>29</v>
      </c>
      <c r="H2898" s="34">
        <f>IF(data!C2898="","",data!H2898)</f>
        <v>32</v>
      </c>
      <c r="I2898" s="35">
        <f>IF(data!C2898="","",data!I2898)</f>
        <v>14</v>
      </c>
      <c r="J2898" s="34">
        <f>IF(data!C2898="","",data!J2898)</f>
        <v>10</v>
      </c>
      <c r="K2898" s="34">
        <f>IF(data!C2898="","",data!K2898)</f>
        <v>32</v>
      </c>
      <c r="L2898" s="34">
        <f>IF(data!C2898="","",data!L2898)</f>
        <v>12</v>
      </c>
      <c r="M2898" s="34">
        <f>IF(data!C2898="","",data!M2898)</f>
        <v>9</v>
      </c>
      <c r="N2898" s="34">
        <f>IF(data!C2898="","",data!N2898)</f>
        <v>29</v>
      </c>
      <c r="O2898" s="34">
        <f>IF(data!C2898="","",data!O2898)</f>
        <v>18</v>
      </c>
      <c r="P2898" s="16">
        <f t="shared" si="474"/>
        <v>23</v>
      </c>
      <c r="Q2898" s="17">
        <f t="shared" si="475"/>
        <v>27</v>
      </c>
      <c r="R2898" s="18">
        <f t="shared" si="476"/>
        <v>23</v>
      </c>
      <c r="S2898" s="18">
        <f t="shared" si="477"/>
        <v>24</v>
      </c>
      <c r="T2898" s="18">
        <f t="shared" si="478"/>
        <v>10</v>
      </c>
      <c r="U2898" s="18">
        <f t="shared" si="479"/>
        <v>3</v>
      </c>
      <c r="V2898" s="18">
        <f t="shared" si="480"/>
        <v>6</v>
      </c>
      <c r="W2898" s="18">
        <f t="shared" si="481"/>
        <v>12</v>
      </c>
      <c r="X2898" s="18">
        <f t="shared" si="482"/>
        <v>3</v>
      </c>
      <c r="Y2898" s="18" t="str">
        <f t="shared" si="483"/>
        <v>错</v>
      </c>
    </row>
    <row r="2899" spans="1:25" ht="12.75" customHeight="1" thickBot="1">
      <c r="A2899" s="12">
        <f>IF(data!C2899="","",data!A2899)</f>
        <v>2022103</v>
      </c>
      <c r="B2899" s="13">
        <f t="shared" si="473"/>
        <v>3</v>
      </c>
      <c r="C2899" s="34">
        <f>IF(data!C2899="","",data!C2899)</f>
        <v>6</v>
      </c>
      <c r="D2899" s="34">
        <f>IF(data!C2899="","",data!D2899)</f>
        <v>9</v>
      </c>
      <c r="E2899" s="34">
        <f>IF(data!C2899="","",data!E2899)</f>
        <v>12</v>
      </c>
      <c r="F2899" s="34">
        <f>IF(data!C2899="","",data!F2899)</f>
        <v>14</v>
      </c>
      <c r="G2899" s="34">
        <f>IF(data!C2899="","",data!G2899)</f>
        <v>20</v>
      </c>
      <c r="H2899" s="34">
        <f>IF(data!C2899="","",data!H2899)</f>
        <v>28</v>
      </c>
      <c r="I2899" s="35">
        <f>IF(data!C2899="","",data!I2899)</f>
        <v>10</v>
      </c>
      <c r="J2899" s="34">
        <f>IF(data!C2899="","",data!J2899)</f>
        <v>14</v>
      </c>
      <c r="K2899" s="34">
        <f>IF(data!C2899="","",data!K2899)</f>
        <v>12</v>
      </c>
      <c r="L2899" s="34">
        <f>IF(data!C2899="","",data!L2899)</f>
        <v>9</v>
      </c>
      <c r="M2899" s="34">
        <f>IF(data!C2899="","",data!M2899)</f>
        <v>20</v>
      </c>
      <c r="N2899" s="34">
        <f>IF(data!C2899="","",data!N2899)</f>
        <v>6</v>
      </c>
      <c r="O2899" s="34">
        <f>IF(data!C2899="","",data!O2899)</f>
        <v>28</v>
      </c>
      <c r="P2899" s="16">
        <f t="shared" si="474"/>
        <v>22</v>
      </c>
      <c r="Q2899" s="17">
        <f t="shared" si="475"/>
        <v>30</v>
      </c>
      <c r="R2899" s="18">
        <f t="shared" si="476"/>
        <v>20</v>
      </c>
      <c r="S2899" s="18">
        <f t="shared" si="477"/>
        <v>23</v>
      </c>
      <c r="T2899" s="18">
        <f t="shared" si="478"/>
        <v>24</v>
      </c>
      <c r="U2899" s="18">
        <f t="shared" si="479"/>
        <v>27</v>
      </c>
      <c r="V2899" s="18">
        <f t="shared" si="480"/>
        <v>24</v>
      </c>
      <c r="W2899" s="18">
        <f t="shared" si="481"/>
        <v>24</v>
      </c>
      <c r="X2899" s="18">
        <f t="shared" si="482"/>
        <v>9</v>
      </c>
      <c r="Y2899" s="18" t="str">
        <f t="shared" si="483"/>
        <v>对</v>
      </c>
    </row>
    <row r="2900" spans="1:25" ht="12.75" customHeight="1" thickBot="1">
      <c r="A2900" s="12">
        <f>IF(data!C2900="","",data!A2900)</f>
        <v>2022104</v>
      </c>
      <c r="B2900" s="13">
        <f t="shared" si="473"/>
        <v>4</v>
      </c>
      <c r="C2900" s="34">
        <f>IF(data!C2900="","",data!C2900)</f>
        <v>1</v>
      </c>
      <c r="D2900" s="34">
        <f>IF(data!C2900="","",data!D2900)</f>
        <v>8</v>
      </c>
      <c r="E2900" s="34">
        <f>IF(data!C2900="","",data!E2900)</f>
        <v>19</v>
      </c>
      <c r="F2900" s="34">
        <f>IF(data!C2900="","",data!F2900)</f>
        <v>25</v>
      </c>
      <c r="G2900" s="34">
        <f>IF(data!C2900="","",data!G2900)</f>
        <v>26</v>
      </c>
      <c r="H2900" s="34">
        <f>IF(data!C2900="","",data!H2900)</f>
        <v>31</v>
      </c>
      <c r="I2900" s="35">
        <f>IF(data!C2900="","",data!I2900)</f>
        <v>1</v>
      </c>
      <c r="J2900" s="34">
        <f>IF(data!C2900="","",data!J2900)</f>
        <v>1</v>
      </c>
      <c r="K2900" s="34">
        <f>IF(data!C2900="","",data!K2900)</f>
        <v>25</v>
      </c>
      <c r="L2900" s="34">
        <f>IF(data!C2900="","",data!L2900)</f>
        <v>31</v>
      </c>
      <c r="M2900" s="34">
        <f>IF(data!C2900="","",data!M2900)</f>
        <v>19</v>
      </c>
      <c r="N2900" s="34">
        <f>IF(data!C2900="","",data!N2900)</f>
        <v>8</v>
      </c>
      <c r="O2900" s="34">
        <f>IF(data!C2900="","",data!O2900)</f>
        <v>26</v>
      </c>
      <c r="P2900" s="16">
        <f t="shared" si="474"/>
        <v>30</v>
      </c>
      <c r="Q2900" s="17">
        <f t="shared" si="475"/>
        <v>25</v>
      </c>
      <c r="R2900" s="18">
        <f t="shared" si="476"/>
        <v>14</v>
      </c>
      <c r="S2900" s="18">
        <f t="shared" si="477"/>
        <v>22</v>
      </c>
      <c r="T2900" s="18">
        <f t="shared" si="478"/>
        <v>18</v>
      </c>
      <c r="U2900" s="18">
        <f t="shared" si="479"/>
        <v>24</v>
      </c>
      <c r="V2900" s="18">
        <f t="shared" si="480"/>
        <v>27</v>
      </c>
      <c r="W2900" s="18">
        <f t="shared" si="481"/>
        <v>9</v>
      </c>
      <c r="X2900" s="18">
        <f t="shared" si="482"/>
        <v>15</v>
      </c>
      <c r="Y2900" s="18" t="str">
        <f t="shared" si="483"/>
        <v>对</v>
      </c>
    </row>
    <row r="2901" spans="1:25" ht="12.75" customHeight="1" thickBot="1">
      <c r="A2901" s="12">
        <f>IF(data!C2901="","",data!A2901)</f>
        <v>2022105</v>
      </c>
      <c r="B2901" s="13">
        <f t="shared" si="473"/>
        <v>5</v>
      </c>
      <c r="C2901" s="34">
        <f>IF(data!C2901="","",data!C2901)</f>
        <v>6</v>
      </c>
      <c r="D2901" s="34">
        <f>IF(data!C2901="","",data!D2901)</f>
        <v>12</v>
      </c>
      <c r="E2901" s="34">
        <f>IF(data!C2901="","",data!E2901)</f>
        <v>13</v>
      </c>
      <c r="F2901" s="34">
        <f>IF(data!C2901="","",data!F2901)</f>
        <v>15</v>
      </c>
      <c r="G2901" s="34">
        <f>IF(data!C2901="","",data!G2901)</f>
        <v>21</v>
      </c>
      <c r="H2901" s="34">
        <f>IF(data!C2901="","",data!H2901)</f>
        <v>23</v>
      </c>
      <c r="I2901" s="35">
        <f>IF(data!C2901="","",data!I2901)</f>
        <v>15</v>
      </c>
      <c r="J2901" s="34">
        <f>IF(data!C2901="","",data!J2901)</f>
        <v>23</v>
      </c>
      <c r="K2901" s="34">
        <f>IF(data!C2901="","",data!K2901)</f>
        <v>13</v>
      </c>
      <c r="L2901" s="34">
        <f>IF(data!C2901="","",data!L2901)</f>
        <v>6</v>
      </c>
      <c r="M2901" s="34">
        <f>IF(data!C2901="","",data!M2901)</f>
        <v>12</v>
      </c>
      <c r="N2901" s="34">
        <f>IF(data!C2901="","",data!N2901)</f>
        <v>15</v>
      </c>
      <c r="O2901" s="34">
        <f>IF(data!C2901="","",data!O2901)</f>
        <v>21</v>
      </c>
      <c r="P2901" s="16">
        <f t="shared" si="474"/>
        <v>17</v>
      </c>
      <c r="Q2901" s="17">
        <f t="shared" si="475"/>
        <v>27</v>
      </c>
      <c r="R2901" s="18">
        <f t="shared" si="476"/>
        <v>25</v>
      </c>
      <c r="S2901" s="18">
        <f t="shared" si="477"/>
        <v>30</v>
      </c>
      <c r="T2901" s="18">
        <f t="shared" si="478"/>
        <v>1</v>
      </c>
      <c r="U2901" s="18">
        <f t="shared" si="479"/>
        <v>9</v>
      </c>
      <c r="V2901" s="18">
        <f t="shared" si="480"/>
        <v>9</v>
      </c>
      <c r="W2901" s="18">
        <f t="shared" si="481"/>
        <v>27</v>
      </c>
      <c r="X2901" s="18">
        <f t="shared" si="482"/>
        <v>15</v>
      </c>
      <c r="Y2901" s="18" t="str">
        <f t="shared" si="483"/>
        <v>对</v>
      </c>
    </row>
    <row r="2902" spans="1:25" ht="12.75" customHeight="1" thickBot="1">
      <c r="A2902" s="12">
        <f>IF(data!C2902="","",data!A2902)</f>
        <v>2022106</v>
      </c>
      <c r="B2902" s="13">
        <f t="shared" si="473"/>
        <v>6</v>
      </c>
      <c r="C2902" s="34">
        <f>IF(data!C2902="","",data!C2902)</f>
        <v>17</v>
      </c>
      <c r="D2902" s="34">
        <f>IF(data!C2902="","",data!D2902)</f>
        <v>20</v>
      </c>
      <c r="E2902" s="34">
        <f>IF(data!C2902="","",data!E2902)</f>
        <v>22</v>
      </c>
      <c r="F2902" s="34">
        <f>IF(data!C2902="","",data!F2902)</f>
        <v>23</v>
      </c>
      <c r="G2902" s="34">
        <f>IF(data!C2902="","",data!G2902)</f>
        <v>24</v>
      </c>
      <c r="H2902" s="34">
        <f>IF(data!C2902="","",data!H2902)</f>
        <v>31</v>
      </c>
      <c r="I2902" s="35">
        <f>IF(data!C2902="","",data!I2902)</f>
        <v>1</v>
      </c>
      <c r="J2902" s="34">
        <f>IF(data!C2902="","",data!J2902)</f>
        <v>17</v>
      </c>
      <c r="K2902" s="34">
        <f>IF(data!C2902="","",data!K2902)</f>
        <v>23</v>
      </c>
      <c r="L2902" s="34">
        <f>IF(data!C2902="","",data!L2902)</f>
        <v>20</v>
      </c>
      <c r="M2902" s="34">
        <f>IF(data!C2902="","",data!M2902)</f>
        <v>24</v>
      </c>
      <c r="N2902" s="34">
        <f>IF(data!C2902="","",data!N2902)</f>
        <v>22</v>
      </c>
      <c r="O2902" s="34">
        <f>IF(data!C2902="","",data!O2902)</f>
        <v>31</v>
      </c>
      <c r="P2902" s="16">
        <f t="shared" si="474"/>
        <v>14</v>
      </c>
      <c r="Q2902" s="17">
        <f t="shared" si="475"/>
        <v>18</v>
      </c>
      <c r="R2902" s="18">
        <f t="shared" si="476"/>
        <v>15</v>
      </c>
      <c r="S2902" s="18">
        <f t="shared" si="477"/>
        <v>17</v>
      </c>
      <c r="T2902" s="18">
        <f t="shared" si="478"/>
        <v>6</v>
      </c>
      <c r="U2902" s="18">
        <f t="shared" si="479"/>
        <v>3</v>
      </c>
      <c r="V2902" s="18">
        <f t="shared" si="480"/>
        <v>9</v>
      </c>
      <c r="W2902" s="18">
        <f t="shared" si="481"/>
        <v>18</v>
      </c>
      <c r="X2902" s="18">
        <f t="shared" si="482"/>
        <v>21</v>
      </c>
      <c r="Y2902" s="18" t="str">
        <f t="shared" si="483"/>
        <v>对</v>
      </c>
    </row>
    <row r="2903" spans="1:25" ht="12.75" customHeight="1" thickBot="1">
      <c r="A2903" s="12">
        <f>IF(data!C2903="","",data!A2903)</f>
        <v>2022107</v>
      </c>
      <c r="B2903" s="13">
        <f t="shared" si="473"/>
        <v>7</v>
      </c>
      <c r="C2903" s="34">
        <f>IF(data!C2903="","",data!C2903)</f>
        <v>3</v>
      </c>
      <c r="D2903" s="34">
        <f>IF(data!C2903="","",data!D2903)</f>
        <v>9</v>
      </c>
      <c r="E2903" s="34">
        <f>IF(data!C2903="","",data!E2903)</f>
        <v>11</v>
      </c>
      <c r="F2903" s="34">
        <f>IF(data!C2903="","",data!F2903)</f>
        <v>15</v>
      </c>
      <c r="G2903" s="34">
        <f>IF(data!C2903="","",data!G2903)</f>
        <v>19</v>
      </c>
      <c r="H2903" s="34">
        <f>IF(data!C2903="","",data!H2903)</f>
        <v>28</v>
      </c>
      <c r="I2903" s="35">
        <f>IF(data!C2903="","",data!I2903)</f>
        <v>16</v>
      </c>
      <c r="J2903" s="34">
        <f>IF(data!C2903="","",data!J2903)</f>
        <v>28</v>
      </c>
      <c r="K2903" s="34">
        <f>IF(data!C2903="","",data!K2903)</f>
        <v>3</v>
      </c>
      <c r="L2903" s="34">
        <f>IF(data!C2903="","",data!L2903)</f>
        <v>9</v>
      </c>
      <c r="M2903" s="34">
        <f>IF(data!C2903="","",data!M2903)</f>
        <v>15</v>
      </c>
      <c r="N2903" s="34">
        <f>IF(data!C2903="","",data!N2903)</f>
        <v>19</v>
      </c>
      <c r="O2903" s="34">
        <f>IF(data!C2903="","",data!O2903)</f>
        <v>11</v>
      </c>
      <c r="P2903" s="16">
        <f t="shared" si="474"/>
        <v>25</v>
      </c>
      <c r="Q2903" s="17">
        <f t="shared" si="475"/>
        <v>25</v>
      </c>
      <c r="R2903" s="18">
        <f t="shared" si="476"/>
        <v>7</v>
      </c>
      <c r="S2903" s="18">
        <f t="shared" si="477"/>
        <v>14</v>
      </c>
      <c r="T2903" s="18">
        <f t="shared" si="478"/>
        <v>25</v>
      </c>
      <c r="U2903" s="18">
        <f t="shared" si="479"/>
        <v>9</v>
      </c>
      <c r="V2903" s="18">
        <f t="shared" si="480"/>
        <v>21</v>
      </c>
      <c r="W2903" s="18">
        <f t="shared" si="481"/>
        <v>9</v>
      </c>
      <c r="X2903" s="18">
        <f t="shared" si="482"/>
        <v>15</v>
      </c>
      <c r="Y2903" s="18" t="str">
        <f t="shared" si="483"/>
        <v>错</v>
      </c>
    </row>
    <row r="2904" spans="1:25" ht="12.75" customHeight="1" thickBot="1">
      <c r="A2904" s="12">
        <f>IF(data!C2904="","",data!A2904)</f>
        <v>2022108</v>
      </c>
      <c r="B2904" s="13">
        <f t="shared" si="473"/>
        <v>8</v>
      </c>
      <c r="C2904" s="34">
        <f>IF(data!C2904="","",data!C2904)</f>
        <v>1</v>
      </c>
      <c r="D2904" s="34">
        <f>IF(data!C2904="","",data!D2904)</f>
        <v>7</v>
      </c>
      <c r="E2904" s="34">
        <f>IF(data!C2904="","",data!E2904)</f>
        <v>13</v>
      </c>
      <c r="F2904" s="34">
        <f>IF(data!C2904="","",data!F2904)</f>
        <v>17</v>
      </c>
      <c r="G2904" s="34">
        <f>IF(data!C2904="","",data!G2904)</f>
        <v>18</v>
      </c>
      <c r="H2904" s="34">
        <f>IF(data!C2904="","",data!H2904)</f>
        <v>31</v>
      </c>
      <c r="I2904" s="35">
        <f>IF(data!C2904="","",data!I2904)</f>
        <v>15</v>
      </c>
      <c r="J2904" s="34">
        <f>IF(data!C2904="","",data!J2904)</f>
        <v>18</v>
      </c>
      <c r="K2904" s="34">
        <f>IF(data!C2904="","",data!K2904)</f>
        <v>17</v>
      </c>
      <c r="L2904" s="34">
        <f>IF(data!C2904="","",data!L2904)</f>
        <v>13</v>
      </c>
      <c r="M2904" s="34">
        <f>IF(data!C2904="","",data!M2904)</f>
        <v>1</v>
      </c>
      <c r="N2904" s="34">
        <f>IF(data!C2904="","",data!N2904)</f>
        <v>7</v>
      </c>
      <c r="O2904" s="34">
        <f>IF(data!C2904="","",data!O2904)</f>
        <v>31</v>
      </c>
      <c r="P2904" s="16">
        <f t="shared" si="474"/>
        <v>30</v>
      </c>
      <c r="Q2904" s="17">
        <f t="shared" si="475"/>
        <v>21</v>
      </c>
      <c r="R2904" s="18">
        <f t="shared" si="476"/>
        <v>16</v>
      </c>
      <c r="S2904" s="18">
        <f t="shared" si="477"/>
        <v>25</v>
      </c>
      <c r="T2904" s="18">
        <f t="shared" si="478"/>
        <v>18</v>
      </c>
      <c r="U2904" s="18">
        <f t="shared" si="479"/>
        <v>12</v>
      </c>
      <c r="V2904" s="18">
        <f t="shared" si="480"/>
        <v>21</v>
      </c>
      <c r="W2904" s="18">
        <f t="shared" si="481"/>
        <v>27</v>
      </c>
      <c r="X2904" s="18">
        <f t="shared" si="482"/>
        <v>15</v>
      </c>
      <c r="Y2904" s="18" t="str">
        <f t="shared" si="483"/>
        <v>对</v>
      </c>
    </row>
    <row r="2905" spans="1:25" ht="12.75" customHeight="1" thickBot="1">
      <c r="A2905" s="12">
        <f>IF(data!C2905="","",data!A2905)</f>
        <v>2022109</v>
      </c>
      <c r="B2905" s="13">
        <f t="shared" si="473"/>
        <v>9</v>
      </c>
      <c r="C2905" s="34">
        <f>IF(data!C2905="","",data!C2905)</f>
        <v>4</v>
      </c>
      <c r="D2905" s="34">
        <f>IF(data!C2905="","",data!D2905)</f>
        <v>11</v>
      </c>
      <c r="E2905" s="34">
        <f>IF(data!C2905="","",data!E2905)</f>
        <v>13</v>
      </c>
      <c r="F2905" s="34">
        <f>IF(data!C2905="","",data!F2905)</f>
        <v>19</v>
      </c>
      <c r="G2905" s="34">
        <f>IF(data!C2905="","",data!G2905)</f>
        <v>22</v>
      </c>
      <c r="H2905" s="34">
        <f>IF(data!C2905="","",data!H2905)</f>
        <v>33</v>
      </c>
      <c r="I2905" s="35">
        <f>IF(data!C2905="","",data!I2905)</f>
        <v>11</v>
      </c>
      <c r="J2905" s="34">
        <f>IF(data!C2905="","",data!J2905)</f>
        <v>13</v>
      </c>
      <c r="K2905" s="34">
        <f>IF(data!C2905="","",data!K2905)</f>
        <v>4</v>
      </c>
      <c r="L2905" s="34">
        <f>IF(data!C2905="","",data!L2905)</f>
        <v>19</v>
      </c>
      <c r="M2905" s="34">
        <f>IF(data!C2905="","",data!M2905)</f>
        <v>33</v>
      </c>
      <c r="N2905" s="34">
        <f>IF(data!C2905="","",data!N2905)</f>
        <v>11</v>
      </c>
      <c r="O2905" s="34">
        <f>IF(data!C2905="","",data!O2905)</f>
        <v>22</v>
      </c>
      <c r="P2905" s="16">
        <f t="shared" si="474"/>
        <v>29</v>
      </c>
      <c r="Q2905" s="17">
        <f t="shared" si="475"/>
        <v>23</v>
      </c>
      <c r="R2905" s="18">
        <f t="shared" si="476"/>
        <v>17</v>
      </c>
      <c r="S2905" s="18">
        <f t="shared" si="477"/>
        <v>30</v>
      </c>
      <c r="T2905" s="18">
        <f t="shared" si="478"/>
        <v>18</v>
      </c>
      <c r="U2905" s="18">
        <f t="shared" si="479"/>
        <v>3</v>
      </c>
      <c r="V2905" s="18">
        <f t="shared" si="480"/>
        <v>30</v>
      </c>
      <c r="W2905" s="18">
        <f t="shared" si="481"/>
        <v>21</v>
      </c>
      <c r="X2905" s="18">
        <f t="shared" si="482"/>
        <v>18</v>
      </c>
      <c r="Y2905" s="18" t="str">
        <f t="shared" si="483"/>
        <v>对</v>
      </c>
    </row>
    <row r="2906" spans="1:25" ht="12.75" customHeight="1" thickBot="1">
      <c r="A2906" s="12">
        <f>IF(data!C2906="","",data!A2906)</f>
        <v>2022110</v>
      </c>
      <c r="B2906" s="13">
        <f t="shared" si="473"/>
        <v>0</v>
      </c>
      <c r="C2906" s="34">
        <f>IF(data!C2906="","",data!C2906)</f>
        <v>9</v>
      </c>
      <c r="D2906" s="34">
        <f>IF(data!C2906="","",data!D2906)</f>
        <v>13</v>
      </c>
      <c r="E2906" s="34">
        <f>IF(data!C2906="","",data!E2906)</f>
        <v>15</v>
      </c>
      <c r="F2906" s="34">
        <f>IF(data!C2906="","",data!F2906)</f>
        <v>18</v>
      </c>
      <c r="G2906" s="34">
        <f>IF(data!C2906="","",data!G2906)</f>
        <v>20</v>
      </c>
      <c r="H2906" s="34">
        <f>IF(data!C2906="","",data!H2906)</f>
        <v>28</v>
      </c>
      <c r="I2906" s="35">
        <f>IF(data!C2906="","",data!I2906)</f>
        <v>15</v>
      </c>
      <c r="J2906" s="34">
        <f>IF(data!C2906="","",data!J2906)</f>
        <v>28</v>
      </c>
      <c r="K2906" s="34">
        <f>IF(data!C2906="","",data!K2906)</f>
        <v>18</v>
      </c>
      <c r="L2906" s="34">
        <f>IF(data!C2906="","",data!L2906)</f>
        <v>20</v>
      </c>
      <c r="M2906" s="34">
        <f>IF(data!C2906="","",data!M2906)</f>
        <v>9</v>
      </c>
      <c r="N2906" s="34">
        <f>IF(data!C2906="","",data!N2906)</f>
        <v>13</v>
      </c>
      <c r="O2906" s="34">
        <f>IF(data!C2906="","",data!O2906)</f>
        <v>15</v>
      </c>
      <c r="P2906" s="16">
        <f t="shared" si="474"/>
        <v>19</v>
      </c>
      <c r="Q2906" s="17">
        <f t="shared" si="475"/>
        <v>24</v>
      </c>
      <c r="R2906" s="18">
        <f t="shared" si="476"/>
        <v>18</v>
      </c>
      <c r="S2906" s="18">
        <f t="shared" si="477"/>
        <v>29</v>
      </c>
      <c r="T2906" s="18">
        <f t="shared" si="478"/>
        <v>19</v>
      </c>
      <c r="U2906" s="18">
        <f t="shared" si="479"/>
        <v>0</v>
      </c>
      <c r="V2906" s="18">
        <f t="shared" si="480"/>
        <v>18</v>
      </c>
      <c r="W2906" s="18">
        <f t="shared" si="481"/>
        <v>3</v>
      </c>
      <c r="X2906" s="18">
        <f t="shared" si="482"/>
        <v>6</v>
      </c>
      <c r="Y2906" s="18" t="str">
        <f t="shared" si="483"/>
        <v>错</v>
      </c>
    </row>
    <row r="2907" spans="1:25" ht="12.75" customHeight="1" thickBot="1">
      <c r="A2907" s="12">
        <f>IF(data!C2907="","",data!A2907)</f>
        <v>2022111</v>
      </c>
      <c r="B2907" s="13">
        <f t="shared" si="473"/>
        <v>1</v>
      </c>
      <c r="C2907" s="34">
        <f>IF(data!C2907="","",data!C2907)</f>
        <v>2</v>
      </c>
      <c r="D2907" s="34">
        <f>IF(data!C2907="","",data!D2907)</f>
        <v>10</v>
      </c>
      <c r="E2907" s="34">
        <f>IF(data!C2907="","",data!E2907)</f>
        <v>11</v>
      </c>
      <c r="F2907" s="34">
        <f>IF(data!C2907="","",data!F2907)</f>
        <v>13</v>
      </c>
      <c r="G2907" s="34">
        <f>IF(data!C2907="","",data!G2907)</f>
        <v>28</v>
      </c>
      <c r="H2907" s="34">
        <f>IF(data!C2907="","",data!H2907)</f>
        <v>31</v>
      </c>
      <c r="I2907" s="35">
        <f>IF(data!C2907="","",data!I2907)</f>
        <v>1</v>
      </c>
      <c r="J2907" s="34">
        <f>IF(data!C2907="","",data!J2907)</f>
        <v>11</v>
      </c>
      <c r="K2907" s="34">
        <f>IF(data!C2907="","",data!K2907)</f>
        <v>28</v>
      </c>
      <c r="L2907" s="34">
        <f>IF(data!C2907="","",data!L2907)</f>
        <v>31</v>
      </c>
      <c r="M2907" s="34">
        <f>IF(data!C2907="","",data!M2907)</f>
        <v>2</v>
      </c>
      <c r="N2907" s="34">
        <f>IF(data!C2907="","",data!N2907)</f>
        <v>13</v>
      </c>
      <c r="O2907" s="34">
        <f>IF(data!C2907="","",data!O2907)</f>
        <v>10</v>
      </c>
      <c r="P2907" s="16">
        <f t="shared" si="474"/>
        <v>29</v>
      </c>
      <c r="Q2907" s="17">
        <f t="shared" si="475"/>
        <v>28</v>
      </c>
      <c r="R2907" s="18">
        <f t="shared" si="476"/>
        <v>11</v>
      </c>
      <c r="S2907" s="18">
        <f t="shared" si="477"/>
        <v>19</v>
      </c>
      <c r="T2907" s="18">
        <f t="shared" si="478"/>
        <v>21</v>
      </c>
      <c r="U2907" s="18">
        <f t="shared" si="479"/>
        <v>3</v>
      </c>
      <c r="V2907" s="18">
        <f t="shared" si="480"/>
        <v>21</v>
      </c>
      <c r="W2907" s="18">
        <f t="shared" si="481"/>
        <v>30</v>
      </c>
      <c r="X2907" s="18">
        <f t="shared" si="482"/>
        <v>15</v>
      </c>
      <c r="Y2907" s="18" t="str">
        <f t="shared" si="483"/>
        <v>对</v>
      </c>
    </row>
    <row r="2908" spans="1:25" ht="12.75" customHeight="1" thickBot="1">
      <c r="A2908" s="12">
        <f>IF(data!C2908="","",data!A2908)</f>
        <v>2022112</v>
      </c>
      <c r="B2908" s="13">
        <f t="shared" si="473"/>
        <v>2</v>
      </c>
      <c r="C2908" s="34">
        <f>IF(data!C2908="","",data!C2908)</f>
        <v>3</v>
      </c>
      <c r="D2908" s="34">
        <f>IF(data!C2908="","",data!D2908)</f>
        <v>5</v>
      </c>
      <c r="E2908" s="34">
        <f>IF(data!C2908="","",data!E2908)</f>
        <v>8</v>
      </c>
      <c r="F2908" s="34">
        <f>IF(data!C2908="","",data!F2908)</f>
        <v>17</v>
      </c>
      <c r="G2908" s="34">
        <f>IF(data!C2908="","",data!G2908)</f>
        <v>25</v>
      </c>
      <c r="H2908" s="34">
        <f>IF(data!C2908="","",data!H2908)</f>
        <v>31</v>
      </c>
      <c r="I2908" s="35">
        <f>IF(data!C2908="","",data!I2908)</f>
        <v>1</v>
      </c>
      <c r="J2908" s="34">
        <f>IF(data!C2908="","",data!J2908)</f>
        <v>31</v>
      </c>
      <c r="K2908" s="34">
        <f>IF(data!C2908="","",data!K2908)</f>
        <v>8</v>
      </c>
      <c r="L2908" s="34">
        <f>IF(data!C2908="","",data!L2908)</f>
        <v>25</v>
      </c>
      <c r="M2908" s="34">
        <f>IF(data!C2908="","",data!M2908)</f>
        <v>3</v>
      </c>
      <c r="N2908" s="34">
        <f>IF(data!C2908="","",data!N2908)</f>
        <v>5</v>
      </c>
      <c r="O2908" s="34">
        <f>IF(data!C2908="","",data!O2908)</f>
        <v>17</v>
      </c>
      <c r="P2908" s="16">
        <f t="shared" si="474"/>
        <v>28</v>
      </c>
      <c r="Q2908" s="17">
        <f t="shared" si="475"/>
        <v>30</v>
      </c>
      <c r="R2908" s="18">
        <f t="shared" si="476"/>
        <v>26</v>
      </c>
      <c r="S2908" s="18">
        <f t="shared" si="477"/>
        <v>29</v>
      </c>
      <c r="T2908" s="18">
        <f t="shared" si="478"/>
        <v>22</v>
      </c>
      <c r="U2908" s="18">
        <f t="shared" si="479"/>
        <v>9</v>
      </c>
      <c r="V2908" s="18">
        <f t="shared" si="480"/>
        <v>0</v>
      </c>
      <c r="W2908" s="18">
        <f t="shared" si="481"/>
        <v>21</v>
      </c>
      <c r="X2908" s="18">
        <f t="shared" si="482"/>
        <v>15</v>
      </c>
      <c r="Y2908" s="18" t="str">
        <f t="shared" si="483"/>
        <v>对</v>
      </c>
    </row>
    <row r="2909" spans="1:25" ht="12.75" customHeight="1" thickBot="1">
      <c r="A2909" s="12">
        <f>IF(data!C2909="","",data!A2909)</f>
        <v>2022113</v>
      </c>
      <c r="B2909" s="13">
        <f t="shared" si="473"/>
        <v>3</v>
      </c>
      <c r="C2909" s="34">
        <f>IF(data!C2909="","",data!C2909)</f>
        <v>13</v>
      </c>
      <c r="D2909" s="34">
        <f>IF(data!C2909="","",data!D2909)</f>
        <v>14</v>
      </c>
      <c r="E2909" s="34">
        <f>IF(data!C2909="","",data!E2909)</f>
        <v>20</v>
      </c>
      <c r="F2909" s="34">
        <f>IF(data!C2909="","",data!F2909)</f>
        <v>24</v>
      </c>
      <c r="G2909" s="34">
        <f>IF(data!C2909="","",data!G2909)</f>
        <v>27</v>
      </c>
      <c r="H2909" s="34">
        <f>IF(data!C2909="","",data!H2909)</f>
        <v>29</v>
      </c>
      <c r="I2909" s="35">
        <f>IF(data!C2909="","",data!I2909)</f>
        <v>2</v>
      </c>
      <c r="J2909" s="34">
        <f>IF(data!C2909="","",data!J2909)</f>
        <v>14</v>
      </c>
      <c r="K2909" s="34">
        <f>IF(data!C2909="","",data!K2909)</f>
        <v>13</v>
      </c>
      <c r="L2909" s="34">
        <f>IF(data!C2909="","",data!L2909)</f>
        <v>29</v>
      </c>
      <c r="M2909" s="34">
        <f>IF(data!C2909="","",data!M2909)</f>
        <v>27</v>
      </c>
      <c r="N2909" s="34">
        <f>IF(data!C2909="","",data!N2909)</f>
        <v>20</v>
      </c>
      <c r="O2909" s="34">
        <f>IF(data!C2909="","",data!O2909)</f>
        <v>24</v>
      </c>
      <c r="P2909" s="16">
        <f t="shared" si="474"/>
        <v>16</v>
      </c>
      <c r="Q2909" s="17">
        <f t="shared" si="475"/>
        <v>29</v>
      </c>
      <c r="R2909" s="18">
        <f t="shared" si="476"/>
        <v>22</v>
      </c>
      <c r="S2909" s="18">
        <f t="shared" si="477"/>
        <v>28</v>
      </c>
      <c r="T2909" s="18">
        <f t="shared" si="478"/>
        <v>27</v>
      </c>
      <c r="U2909" s="18">
        <f t="shared" si="479"/>
        <v>9</v>
      </c>
      <c r="V2909" s="18">
        <f t="shared" si="480"/>
        <v>15</v>
      </c>
      <c r="W2909" s="18">
        <f t="shared" si="481"/>
        <v>6</v>
      </c>
      <c r="X2909" s="18">
        <f t="shared" si="482"/>
        <v>27</v>
      </c>
      <c r="Y2909" s="18" t="str">
        <f t="shared" si="483"/>
        <v>对</v>
      </c>
    </row>
    <row r="2910" spans="1:25" ht="12.75" customHeight="1" thickBot="1">
      <c r="A2910" s="12">
        <f>IF(data!C2910="","",data!A2910)</f>
        <v>2022114</v>
      </c>
      <c r="B2910" s="13">
        <f t="shared" si="473"/>
        <v>4</v>
      </c>
      <c r="C2910" s="34">
        <f>IF(data!C2910="","",data!C2910)</f>
        <v>1</v>
      </c>
      <c r="D2910" s="34">
        <f>IF(data!C2910="","",data!D2910)</f>
        <v>5</v>
      </c>
      <c r="E2910" s="34">
        <f>IF(data!C2910="","",data!E2910)</f>
        <v>15</v>
      </c>
      <c r="F2910" s="34">
        <f>IF(data!C2910="","",data!F2910)</f>
        <v>19</v>
      </c>
      <c r="G2910" s="34">
        <f>IF(data!C2910="","",data!G2910)</f>
        <v>26</v>
      </c>
      <c r="H2910" s="34">
        <f>IF(data!C2910="","",data!H2910)</f>
        <v>29</v>
      </c>
      <c r="I2910" s="35">
        <f>IF(data!C2910="","",data!I2910)</f>
        <v>13</v>
      </c>
      <c r="J2910" s="34">
        <f>IF(data!C2910="","",data!J2910)</f>
        <v>19</v>
      </c>
      <c r="K2910" s="34">
        <f>IF(data!C2910="","",data!K2910)</f>
        <v>15</v>
      </c>
      <c r="L2910" s="34">
        <f>IF(data!C2910="","",data!L2910)</f>
        <v>26</v>
      </c>
      <c r="M2910" s="34">
        <f>IF(data!C2910="","",data!M2910)</f>
        <v>5</v>
      </c>
      <c r="N2910" s="34">
        <f>IF(data!C2910="","",data!N2910)</f>
        <v>29</v>
      </c>
      <c r="O2910" s="34">
        <f>IF(data!C2910="","",data!O2910)</f>
        <v>1</v>
      </c>
      <c r="P2910" s="16">
        <f t="shared" si="474"/>
        <v>28</v>
      </c>
      <c r="Q2910" s="17">
        <f t="shared" si="475"/>
        <v>26</v>
      </c>
      <c r="R2910" s="18">
        <f t="shared" si="476"/>
        <v>14</v>
      </c>
      <c r="S2910" s="18">
        <f t="shared" si="477"/>
        <v>16</v>
      </c>
      <c r="T2910" s="18">
        <f t="shared" si="478"/>
        <v>17</v>
      </c>
      <c r="U2910" s="18">
        <f t="shared" si="479"/>
        <v>18</v>
      </c>
      <c r="V2910" s="18">
        <f t="shared" si="480"/>
        <v>27</v>
      </c>
      <c r="W2910" s="18">
        <f t="shared" si="481"/>
        <v>18</v>
      </c>
      <c r="X2910" s="18">
        <f t="shared" si="482"/>
        <v>30</v>
      </c>
      <c r="Y2910" s="18" t="str">
        <f t="shared" si="483"/>
        <v>对</v>
      </c>
    </row>
    <row r="2911" spans="1:25" ht="12.75" customHeight="1" thickBot="1">
      <c r="A2911" s="12">
        <f>IF(data!C2911="","",data!A2911)</f>
        <v>2022115</v>
      </c>
      <c r="B2911" s="13">
        <f t="shared" si="473"/>
        <v>5</v>
      </c>
      <c r="C2911" s="34">
        <f>IF(data!C2911="","",data!C2911)</f>
        <v>6</v>
      </c>
      <c r="D2911" s="34">
        <f>IF(data!C2911="","",data!D2911)</f>
        <v>7</v>
      </c>
      <c r="E2911" s="34">
        <f>IF(data!C2911="","",data!E2911)</f>
        <v>18</v>
      </c>
      <c r="F2911" s="34">
        <f>IF(data!C2911="","",data!F2911)</f>
        <v>20</v>
      </c>
      <c r="G2911" s="34">
        <f>IF(data!C2911="","",data!G2911)</f>
        <v>27</v>
      </c>
      <c r="H2911" s="34">
        <f>IF(data!C2911="","",data!H2911)</f>
        <v>29</v>
      </c>
      <c r="I2911" s="35">
        <f>IF(data!C2911="","",data!I2911)</f>
        <v>9</v>
      </c>
      <c r="J2911" s="34">
        <f>IF(data!C2911="","",data!J2911)</f>
        <v>6</v>
      </c>
      <c r="K2911" s="34">
        <f>IF(data!C2911="","",data!K2911)</f>
        <v>27</v>
      </c>
      <c r="L2911" s="34">
        <f>IF(data!C2911="","",data!L2911)</f>
        <v>18</v>
      </c>
      <c r="M2911" s="34">
        <f>IF(data!C2911="","",data!M2911)</f>
        <v>29</v>
      </c>
      <c r="N2911" s="34">
        <f>IF(data!C2911="","",data!N2911)</f>
        <v>20</v>
      </c>
      <c r="O2911" s="34">
        <f>IF(data!C2911="","",data!O2911)</f>
        <v>7</v>
      </c>
      <c r="P2911" s="16">
        <f t="shared" si="474"/>
        <v>23</v>
      </c>
      <c r="Q2911" s="17">
        <f t="shared" si="475"/>
        <v>25</v>
      </c>
      <c r="R2911" s="18">
        <f t="shared" si="476"/>
        <v>25</v>
      </c>
      <c r="S2911" s="18">
        <f t="shared" si="477"/>
        <v>28</v>
      </c>
      <c r="T2911" s="18">
        <f t="shared" si="478"/>
        <v>19</v>
      </c>
      <c r="U2911" s="18">
        <f t="shared" si="479"/>
        <v>18</v>
      </c>
      <c r="V2911" s="18">
        <f t="shared" si="480"/>
        <v>6</v>
      </c>
      <c r="W2911" s="18">
        <f t="shared" si="481"/>
        <v>3</v>
      </c>
      <c r="X2911" s="18">
        <f t="shared" si="482"/>
        <v>3</v>
      </c>
      <c r="Y2911" s="18" t="str">
        <f t="shared" si="483"/>
        <v>对</v>
      </c>
    </row>
    <row r="2912" spans="1:25" ht="12.75" customHeight="1" thickBot="1">
      <c r="A2912" s="12">
        <f>IF(data!C2912="","",data!A2912)</f>
        <v>2022116</v>
      </c>
      <c r="B2912" s="13">
        <f t="shared" si="473"/>
        <v>6</v>
      </c>
      <c r="C2912" s="34">
        <f>IF(data!C2912="","",data!C2912)</f>
        <v>8</v>
      </c>
      <c r="D2912" s="34">
        <f>IF(data!C2912="","",data!D2912)</f>
        <v>14</v>
      </c>
      <c r="E2912" s="34">
        <f>IF(data!C2912="","",data!E2912)</f>
        <v>26</v>
      </c>
      <c r="F2912" s="34">
        <f>IF(data!C2912="","",data!F2912)</f>
        <v>27</v>
      </c>
      <c r="G2912" s="34">
        <f>IF(data!C2912="","",data!G2912)</f>
        <v>30</v>
      </c>
      <c r="H2912" s="34">
        <f>IF(data!C2912="","",data!H2912)</f>
        <v>33</v>
      </c>
      <c r="I2912" s="35">
        <f>IF(data!C2912="","",data!I2912)</f>
        <v>1</v>
      </c>
      <c r="J2912" s="34">
        <f>IF(data!C2912="","",data!J2912)</f>
        <v>33</v>
      </c>
      <c r="K2912" s="34">
        <f>IF(data!C2912="","",data!K2912)</f>
        <v>30</v>
      </c>
      <c r="L2912" s="34">
        <f>IF(data!C2912="","",data!L2912)</f>
        <v>26</v>
      </c>
      <c r="M2912" s="34">
        <f>IF(data!C2912="","",data!M2912)</f>
        <v>8</v>
      </c>
      <c r="N2912" s="34">
        <f>IF(data!C2912="","",data!N2912)</f>
        <v>27</v>
      </c>
      <c r="O2912" s="34">
        <f>IF(data!C2912="","",data!O2912)</f>
        <v>14</v>
      </c>
      <c r="P2912" s="16">
        <f t="shared" si="474"/>
        <v>25</v>
      </c>
      <c r="Q2912" s="17">
        <f t="shared" si="475"/>
        <v>24</v>
      </c>
      <c r="R2912" s="18">
        <f t="shared" si="476"/>
        <v>21</v>
      </c>
      <c r="S2912" s="18">
        <f t="shared" si="477"/>
        <v>23</v>
      </c>
      <c r="T2912" s="18">
        <f t="shared" si="478"/>
        <v>3</v>
      </c>
      <c r="U2912" s="18">
        <f t="shared" si="479"/>
        <v>15</v>
      </c>
      <c r="V2912" s="18">
        <f t="shared" si="480"/>
        <v>21</v>
      </c>
      <c r="W2912" s="18">
        <f t="shared" si="481"/>
        <v>12</v>
      </c>
      <c r="X2912" s="18">
        <f t="shared" si="482"/>
        <v>30</v>
      </c>
      <c r="Y2912" s="18" t="str">
        <f t="shared" si="483"/>
        <v>对</v>
      </c>
    </row>
    <row r="2913" spans="1:25" ht="12.75" customHeight="1" thickBot="1">
      <c r="A2913" s="12">
        <f>IF(data!C2913="","",data!A2913)</f>
        <v>2022117</v>
      </c>
      <c r="B2913" s="13">
        <f t="shared" si="473"/>
        <v>7</v>
      </c>
      <c r="C2913" s="34">
        <f>IF(data!C2913="","",data!C2913)</f>
        <v>4</v>
      </c>
      <c r="D2913" s="34">
        <f>IF(data!C2913="","",data!D2913)</f>
        <v>13</v>
      </c>
      <c r="E2913" s="34">
        <f>IF(data!C2913="","",data!E2913)</f>
        <v>17</v>
      </c>
      <c r="F2913" s="34">
        <f>IF(data!C2913="","",data!F2913)</f>
        <v>18</v>
      </c>
      <c r="G2913" s="34">
        <f>IF(data!C2913="","",data!G2913)</f>
        <v>28</v>
      </c>
      <c r="H2913" s="34">
        <f>IF(data!C2913="","",data!H2913)</f>
        <v>29</v>
      </c>
      <c r="I2913" s="35">
        <f>IF(data!C2913="","",data!I2913)</f>
        <v>6</v>
      </c>
      <c r="J2913" s="34">
        <f>IF(data!C2913="","",data!J2913)</f>
        <v>17</v>
      </c>
      <c r="K2913" s="34">
        <f>IF(data!C2913="","",data!K2913)</f>
        <v>4</v>
      </c>
      <c r="L2913" s="34">
        <f>IF(data!C2913="","",data!L2913)</f>
        <v>29</v>
      </c>
      <c r="M2913" s="34">
        <f>IF(data!C2913="","",data!M2913)</f>
        <v>13</v>
      </c>
      <c r="N2913" s="34">
        <f>IF(data!C2913="","",data!N2913)</f>
        <v>28</v>
      </c>
      <c r="O2913" s="34">
        <f>IF(data!C2913="","",data!O2913)</f>
        <v>18</v>
      </c>
      <c r="P2913" s="16">
        <f t="shared" si="474"/>
        <v>25</v>
      </c>
      <c r="Q2913" s="17">
        <f t="shared" si="475"/>
        <v>27</v>
      </c>
      <c r="R2913" s="18">
        <f t="shared" si="476"/>
        <v>22</v>
      </c>
      <c r="S2913" s="18">
        <f t="shared" si="477"/>
        <v>25</v>
      </c>
      <c r="T2913" s="18">
        <f t="shared" si="478"/>
        <v>0</v>
      </c>
      <c r="U2913" s="18">
        <f t="shared" si="479"/>
        <v>9</v>
      </c>
      <c r="V2913" s="18">
        <f t="shared" si="480"/>
        <v>0</v>
      </c>
      <c r="W2913" s="18">
        <f t="shared" si="481"/>
        <v>6</v>
      </c>
      <c r="X2913" s="18">
        <f t="shared" si="482"/>
        <v>3</v>
      </c>
      <c r="Y2913" s="18" t="str">
        <f t="shared" si="483"/>
        <v>错</v>
      </c>
    </row>
    <row r="2914" spans="1:25" ht="12.75" customHeight="1" thickBot="1">
      <c r="A2914" s="12">
        <f>IF(data!C2914="","",data!A2914)</f>
        <v>2022118</v>
      </c>
      <c r="B2914" s="13">
        <f t="shared" si="473"/>
        <v>8</v>
      </c>
      <c r="C2914" s="34">
        <f>IF(data!C2914="","",data!C2914)</f>
        <v>2</v>
      </c>
      <c r="D2914" s="34">
        <f>IF(data!C2914="","",data!D2914)</f>
        <v>6</v>
      </c>
      <c r="E2914" s="34">
        <f>IF(data!C2914="","",data!E2914)</f>
        <v>7</v>
      </c>
      <c r="F2914" s="34">
        <f>IF(data!C2914="","",data!F2914)</f>
        <v>11</v>
      </c>
      <c r="G2914" s="34">
        <f>IF(data!C2914="","",data!G2914)</f>
        <v>14</v>
      </c>
      <c r="H2914" s="34">
        <f>IF(data!C2914="","",data!H2914)</f>
        <v>33</v>
      </c>
      <c r="I2914" s="35">
        <f>IF(data!C2914="","",data!I2914)</f>
        <v>8</v>
      </c>
      <c r="J2914" s="34">
        <f>IF(data!C2914="","",data!J2914)</f>
        <v>14</v>
      </c>
      <c r="K2914" s="34">
        <f>IF(data!C2914="","",data!K2914)</f>
        <v>7</v>
      </c>
      <c r="L2914" s="34">
        <f>IF(data!C2914="","",data!L2914)</f>
        <v>6</v>
      </c>
      <c r="M2914" s="34">
        <f>IF(data!C2914="","",data!M2914)</f>
        <v>33</v>
      </c>
      <c r="N2914" s="34">
        <f>IF(data!C2914="","",data!N2914)</f>
        <v>11</v>
      </c>
      <c r="O2914" s="34">
        <f>IF(data!C2914="","",data!O2914)</f>
        <v>2</v>
      </c>
      <c r="P2914" s="16">
        <f t="shared" si="474"/>
        <v>31</v>
      </c>
      <c r="Q2914" s="17">
        <f t="shared" si="475"/>
        <v>22</v>
      </c>
      <c r="R2914" s="18">
        <f t="shared" si="476"/>
        <v>24</v>
      </c>
      <c r="S2914" s="18">
        <f t="shared" si="477"/>
        <v>25</v>
      </c>
      <c r="T2914" s="18">
        <f t="shared" si="478"/>
        <v>2</v>
      </c>
      <c r="U2914" s="18">
        <f t="shared" si="479"/>
        <v>21</v>
      </c>
      <c r="V2914" s="18">
        <f t="shared" si="480"/>
        <v>21</v>
      </c>
      <c r="W2914" s="18">
        <f t="shared" si="481"/>
        <v>3</v>
      </c>
      <c r="X2914" s="18">
        <f t="shared" si="482"/>
        <v>30</v>
      </c>
      <c r="Y2914" s="18" t="str">
        <f t="shared" si="483"/>
        <v>对</v>
      </c>
    </row>
    <row r="2915" spans="1:25" ht="12.75" customHeight="1" thickBot="1">
      <c r="A2915" s="12">
        <f>IF(data!C2915="","",data!A2915)</f>
        <v>2022119</v>
      </c>
      <c r="B2915" s="13">
        <f t="shared" ref="B2915:B2978" si="484">IF(A2915="","",MOD(A2915,10))</f>
        <v>9</v>
      </c>
      <c r="C2915" s="34">
        <f>IF(data!C2915="","",data!C2915)</f>
        <v>2</v>
      </c>
      <c r="D2915" s="34">
        <f>IF(data!C2915="","",data!D2915)</f>
        <v>5</v>
      </c>
      <c r="E2915" s="34">
        <f>IF(data!C2915="","",data!E2915)</f>
        <v>15</v>
      </c>
      <c r="F2915" s="34">
        <f>IF(data!C2915="","",data!F2915)</f>
        <v>18</v>
      </c>
      <c r="G2915" s="34">
        <f>IF(data!C2915="","",data!G2915)</f>
        <v>26</v>
      </c>
      <c r="H2915" s="34">
        <f>IF(data!C2915="","",data!H2915)</f>
        <v>27</v>
      </c>
      <c r="I2915" s="35">
        <f>IF(data!C2915="","",data!I2915)</f>
        <v>4</v>
      </c>
      <c r="J2915" s="34">
        <f>IF(data!C2915="","",data!J2915)</f>
        <v>2</v>
      </c>
      <c r="K2915" s="34">
        <f>IF(data!C2915="","",data!K2915)</f>
        <v>18</v>
      </c>
      <c r="L2915" s="34">
        <f>IF(data!C2915="","",data!L2915)</f>
        <v>5</v>
      </c>
      <c r="M2915" s="34">
        <f>IF(data!C2915="","",data!M2915)</f>
        <v>27</v>
      </c>
      <c r="N2915" s="34">
        <f>IF(data!C2915="","",data!N2915)</f>
        <v>26</v>
      </c>
      <c r="O2915" s="34">
        <f>IF(data!C2915="","",data!O2915)</f>
        <v>15</v>
      </c>
      <c r="P2915" s="16">
        <f t="shared" ref="P2915:P2978" si="485">IF(C2915="","",H2915-C2915)</f>
        <v>25</v>
      </c>
      <c r="Q2915" s="17">
        <f t="shared" si="475"/>
        <v>25</v>
      </c>
      <c r="R2915" s="18">
        <f t="shared" si="476"/>
        <v>12</v>
      </c>
      <c r="S2915" s="18">
        <f t="shared" si="477"/>
        <v>31</v>
      </c>
      <c r="T2915" s="18">
        <f t="shared" si="478"/>
        <v>28</v>
      </c>
      <c r="U2915" s="18">
        <f t="shared" si="479"/>
        <v>6</v>
      </c>
      <c r="V2915" s="18">
        <f t="shared" si="480"/>
        <v>27</v>
      </c>
      <c r="W2915" s="18">
        <f t="shared" si="481"/>
        <v>30</v>
      </c>
      <c r="X2915" s="18">
        <f t="shared" si="482"/>
        <v>21</v>
      </c>
      <c r="Y2915" s="18" t="str">
        <f t="shared" si="483"/>
        <v>错</v>
      </c>
    </row>
    <row r="2916" spans="1:25" ht="12.75" customHeight="1" thickBot="1">
      <c r="A2916" s="12">
        <f>IF(data!C2916="","",data!A2916)</f>
        <v>2022120</v>
      </c>
      <c r="B2916" s="13">
        <f t="shared" si="484"/>
        <v>0</v>
      </c>
      <c r="C2916" s="34">
        <f>IF(data!C2916="","",data!C2916)</f>
        <v>2</v>
      </c>
      <c r="D2916" s="34">
        <f>IF(data!C2916="","",data!D2916)</f>
        <v>15</v>
      </c>
      <c r="E2916" s="34">
        <f>IF(data!C2916="","",data!E2916)</f>
        <v>19</v>
      </c>
      <c r="F2916" s="34">
        <f>IF(data!C2916="","",data!F2916)</f>
        <v>26</v>
      </c>
      <c r="G2916" s="34">
        <f>IF(data!C2916="","",data!G2916)</f>
        <v>27</v>
      </c>
      <c r="H2916" s="34">
        <f>IF(data!C2916="","",data!H2916)</f>
        <v>29</v>
      </c>
      <c r="I2916" s="35">
        <f>IF(data!C2916="","",data!I2916)</f>
        <v>2</v>
      </c>
      <c r="J2916" s="34">
        <f>IF(data!C2916="","",data!J2916)</f>
        <v>15</v>
      </c>
      <c r="K2916" s="34">
        <f>IF(data!C2916="","",data!K2916)</f>
        <v>26</v>
      </c>
      <c r="L2916" s="34">
        <f>IF(data!C2916="","",data!L2916)</f>
        <v>29</v>
      </c>
      <c r="M2916" s="34">
        <f>IF(data!C2916="","",data!M2916)</f>
        <v>19</v>
      </c>
      <c r="N2916" s="34">
        <f>IF(data!C2916="","",data!N2916)</f>
        <v>2</v>
      </c>
      <c r="O2916" s="34">
        <f>IF(data!C2916="","",data!O2916)</f>
        <v>27</v>
      </c>
      <c r="P2916" s="16">
        <f t="shared" si="485"/>
        <v>27</v>
      </c>
      <c r="Q2916" s="17">
        <f t="shared" si="475"/>
        <v>18</v>
      </c>
      <c r="R2916" s="18">
        <f t="shared" si="476"/>
        <v>24</v>
      </c>
      <c r="S2916" s="18">
        <f t="shared" si="477"/>
        <v>25</v>
      </c>
      <c r="T2916" s="18">
        <f t="shared" si="478"/>
        <v>4</v>
      </c>
      <c r="U2916" s="18">
        <f t="shared" si="479"/>
        <v>3</v>
      </c>
      <c r="V2916" s="18">
        <f t="shared" si="480"/>
        <v>18</v>
      </c>
      <c r="W2916" s="18">
        <f t="shared" si="481"/>
        <v>30</v>
      </c>
      <c r="X2916" s="18">
        <f t="shared" si="482"/>
        <v>12</v>
      </c>
      <c r="Y2916" s="18" t="str">
        <f t="shared" si="483"/>
        <v>对</v>
      </c>
    </row>
    <row r="2917" spans="1:25" ht="12.75" customHeight="1" thickBot="1">
      <c r="A2917" s="12">
        <f>IF(data!C2917="","",data!A2917)</f>
        <v>2022121</v>
      </c>
      <c r="B2917" s="13">
        <f t="shared" si="484"/>
        <v>1</v>
      </c>
      <c r="C2917" s="34">
        <f>IF(data!C2917="","",data!C2917)</f>
        <v>12</v>
      </c>
      <c r="D2917" s="34">
        <f>IF(data!C2917="","",data!D2917)</f>
        <v>17</v>
      </c>
      <c r="E2917" s="34">
        <f>IF(data!C2917="","",data!E2917)</f>
        <v>22</v>
      </c>
      <c r="F2917" s="34">
        <f>IF(data!C2917="","",data!F2917)</f>
        <v>27</v>
      </c>
      <c r="G2917" s="34">
        <f>IF(data!C2917="","",data!G2917)</f>
        <v>30</v>
      </c>
      <c r="H2917" s="34">
        <f>IF(data!C2917="","",data!H2917)</f>
        <v>31</v>
      </c>
      <c r="I2917" s="35">
        <f>IF(data!C2917="","",data!I2917)</f>
        <v>2</v>
      </c>
      <c r="J2917" s="34">
        <f>IF(data!C2917="","",data!J2917)</f>
        <v>17</v>
      </c>
      <c r="K2917" s="34">
        <f>IF(data!C2917="","",data!K2917)</f>
        <v>30</v>
      </c>
      <c r="L2917" s="34">
        <f>IF(data!C2917="","",data!L2917)</f>
        <v>31</v>
      </c>
      <c r="M2917" s="34">
        <f>IF(data!C2917="","",data!M2917)</f>
        <v>27</v>
      </c>
      <c r="N2917" s="34">
        <f>IF(data!C2917="","",data!N2917)</f>
        <v>22</v>
      </c>
      <c r="O2917" s="34">
        <f>IF(data!C2917="","",data!O2917)</f>
        <v>12</v>
      </c>
      <c r="P2917" s="16">
        <f t="shared" si="485"/>
        <v>19</v>
      </c>
      <c r="Q2917" s="17">
        <f t="shared" si="475"/>
        <v>29</v>
      </c>
      <c r="R2917" s="18">
        <f t="shared" si="476"/>
        <v>25</v>
      </c>
      <c r="S2917" s="18">
        <f t="shared" si="477"/>
        <v>27</v>
      </c>
      <c r="T2917" s="18">
        <f t="shared" si="478"/>
        <v>30</v>
      </c>
      <c r="U2917" s="18">
        <f t="shared" si="479"/>
        <v>18</v>
      </c>
      <c r="V2917" s="18">
        <f t="shared" si="480"/>
        <v>3</v>
      </c>
      <c r="W2917" s="18">
        <f t="shared" si="481"/>
        <v>3</v>
      </c>
      <c r="X2917" s="18">
        <f t="shared" si="482"/>
        <v>30</v>
      </c>
      <c r="Y2917" s="18" t="str">
        <f t="shared" si="483"/>
        <v>对</v>
      </c>
    </row>
    <row r="2918" spans="1:25" ht="12.75" customHeight="1" thickBot="1">
      <c r="A2918" s="12">
        <f>IF(data!C2918="","",data!A2918)</f>
        <v>2022122</v>
      </c>
      <c r="B2918" s="13">
        <f t="shared" si="484"/>
        <v>2</v>
      </c>
      <c r="C2918" s="34">
        <f>IF(data!C2918="","",data!C2918)</f>
        <v>6</v>
      </c>
      <c r="D2918" s="34">
        <f>IF(data!C2918="","",data!D2918)</f>
        <v>8</v>
      </c>
      <c r="E2918" s="34">
        <f>IF(data!C2918="","",data!E2918)</f>
        <v>17</v>
      </c>
      <c r="F2918" s="34">
        <f>IF(data!C2918="","",data!F2918)</f>
        <v>19</v>
      </c>
      <c r="G2918" s="34">
        <f>IF(data!C2918="","",data!G2918)</f>
        <v>24</v>
      </c>
      <c r="H2918" s="34">
        <f>IF(data!C2918="","",data!H2918)</f>
        <v>28</v>
      </c>
      <c r="I2918" s="35">
        <f>IF(data!C2918="","",data!I2918)</f>
        <v>5</v>
      </c>
      <c r="J2918" s="34">
        <f>IF(data!C2918="","",data!J2918)</f>
        <v>24</v>
      </c>
      <c r="K2918" s="34">
        <f>IF(data!C2918="","",data!K2918)</f>
        <v>28</v>
      </c>
      <c r="L2918" s="34">
        <f>IF(data!C2918="","",data!L2918)</f>
        <v>19</v>
      </c>
      <c r="M2918" s="34">
        <f>IF(data!C2918="","",data!M2918)</f>
        <v>17</v>
      </c>
      <c r="N2918" s="34">
        <f>IF(data!C2918="","",data!N2918)</f>
        <v>8</v>
      </c>
      <c r="O2918" s="34">
        <f>IF(data!C2918="","",data!O2918)</f>
        <v>6</v>
      </c>
      <c r="P2918" s="16">
        <f t="shared" si="485"/>
        <v>22</v>
      </c>
      <c r="Q2918" s="17">
        <f t="shared" si="475"/>
        <v>30</v>
      </c>
      <c r="R2918" s="18">
        <f t="shared" si="476"/>
        <v>18</v>
      </c>
      <c r="S2918" s="18">
        <f t="shared" si="477"/>
        <v>19</v>
      </c>
      <c r="T2918" s="18">
        <f t="shared" si="478"/>
        <v>6</v>
      </c>
      <c r="U2918" s="18">
        <f t="shared" si="479"/>
        <v>18</v>
      </c>
      <c r="V2918" s="18">
        <f t="shared" si="480"/>
        <v>21</v>
      </c>
      <c r="W2918" s="18">
        <f t="shared" si="481"/>
        <v>6</v>
      </c>
      <c r="X2918" s="18">
        <f t="shared" si="482"/>
        <v>15</v>
      </c>
      <c r="Y2918" s="18" t="str">
        <f t="shared" si="483"/>
        <v>对</v>
      </c>
    </row>
    <row r="2919" spans="1:25" ht="12.75" customHeight="1" thickBot="1">
      <c r="A2919" s="12">
        <f>IF(data!C2919="","",data!A2919)</f>
        <v>2022123</v>
      </c>
      <c r="B2919" s="13">
        <f t="shared" si="484"/>
        <v>3</v>
      </c>
      <c r="C2919" s="34">
        <f>IF(data!C2919="","",data!C2919)</f>
        <v>10</v>
      </c>
      <c r="D2919" s="34">
        <f>IF(data!C2919="","",data!D2919)</f>
        <v>13</v>
      </c>
      <c r="E2919" s="34">
        <f>IF(data!C2919="","",data!E2919)</f>
        <v>16</v>
      </c>
      <c r="F2919" s="34">
        <f>IF(data!C2919="","",data!F2919)</f>
        <v>20</v>
      </c>
      <c r="G2919" s="34">
        <f>IF(data!C2919="","",data!G2919)</f>
        <v>21</v>
      </c>
      <c r="H2919" s="34">
        <f>IF(data!C2919="","",data!H2919)</f>
        <v>25</v>
      </c>
      <c r="I2919" s="35">
        <f>IF(data!C2919="","",data!I2919)</f>
        <v>5</v>
      </c>
      <c r="J2919" s="34">
        <f>IF(data!C2919="","",data!J2919)</f>
        <v>16</v>
      </c>
      <c r="K2919" s="34">
        <f>IF(data!C2919="","",data!K2919)</f>
        <v>25</v>
      </c>
      <c r="L2919" s="34">
        <f>IF(data!C2919="","",data!L2919)</f>
        <v>21</v>
      </c>
      <c r="M2919" s="34">
        <f>IF(data!C2919="","",data!M2919)</f>
        <v>20</v>
      </c>
      <c r="N2919" s="34">
        <f>IF(data!C2919="","",data!N2919)</f>
        <v>10</v>
      </c>
      <c r="O2919" s="34">
        <f>IF(data!C2919="","",data!O2919)</f>
        <v>13</v>
      </c>
      <c r="P2919" s="16">
        <f t="shared" si="485"/>
        <v>15</v>
      </c>
      <c r="Q2919" s="17">
        <f t="shared" si="475"/>
        <v>26</v>
      </c>
      <c r="R2919" s="18">
        <f t="shared" si="476"/>
        <v>18</v>
      </c>
      <c r="S2919" s="18">
        <f t="shared" si="477"/>
        <v>22</v>
      </c>
      <c r="T2919" s="18">
        <f t="shared" si="478"/>
        <v>12</v>
      </c>
      <c r="U2919" s="18">
        <f t="shared" si="479"/>
        <v>12</v>
      </c>
      <c r="V2919" s="18">
        <f t="shared" si="480"/>
        <v>18</v>
      </c>
      <c r="W2919" s="18">
        <f t="shared" si="481"/>
        <v>21</v>
      </c>
      <c r="X2919" s="18">
        <f t="shared" si="482"/>
        <v>6</v>
      </c>
      <c r="Y2919" s="18" t="str">
        <f t="shared" si="483"/>
        <v>对</v>
      </c>
    </row>
    <row r="2920" spans="1:25" ht="12.75" customHeight="1" thickBot="1">
      <c r="A2920" s="12">
        <f>IF(data!C2920="","",data!A2920)</f>
        <v>2022124</v>
      </c>
      <c r="B2920" s="13">
        <f t="shared" si="484"/>
        <v>4</v>
      </c>
      <c r="C2920" s="34">
        <f>IF(data!C2920="","",data!C2920)</f>
        <v>5</v>
      </c>
      <c r="D2920" s="34">
        <f>IF(data!C2920="","",data!D2920)</f>
        <v>10</v>
      </c>
      <c r="E2920" s="34">
        <f>IF(data!C2920="","",data!E2920)</f>
        <v>13</v>
      </c>
      <c r="F2920" s="34">
        <f>IF(data!C2920="","",data!F2920)</f>
        <v>18</v>
      </c>
      <c r="G2920" s="34">
        <f>IF(data!C2920="","",data!G2920)</f>
        <v>24</v>
      </c>
      <c r="H2920" s="34">
        <f>IF(data!C2920="","",data!H2920)</f>
        <v>26</v>
      </c>
      <c r="I2920" s="35">
        <f>IF(data!C2920="","",data!I2920)</f>
        <v>1</v>
      </c>
      <c r="J2920" s="34">
        <f>IF(data!C2920="","",data!J2920)</f>
        <v>24</v>
      </c>
      <c r="K2920" s="34">
        <f>IF(data!C2920="","",data!K2920)</f>
        <v>18</v>
      </c>
      <c r="L2920" s="34">
        <f>IF(data!C2920="","",data!L2920)</f>
        <v>5</v>
      </c>
      <c r="M2920" s="34">
        <f>IF(data!C2920="","",data!M2920)</f>
        <v>26</v>
      </c>
      <c r="N2920" s="34">
        <f>IF(data!C2920="","",data!N2920)</f>
        <v>10</v>
      </c>
      <c r="O2920" s="34">
        <f>IF(data!C2920="","",data!O2920)</f>
        <v>13</v>
      </c>
      <c r="P2920" s="16">
        <f t="shared" si="485"/>
        <v>21</v>
      </c>
      <c r="Q2920" s="17">
        <f t="shared" si="475"/>
        <v>22</v>
      </c>
      <c r="R2920" s="18">
        <f t="shared" si="476"/>
        <v>11</v>
      </c>
      <c r="S2920" s="18">
        <f t="shared" si="477"/>
        <v>15</v>
      </c>
      <c r="T2920" s="18">
        <f t="shared" si="478"/>
        <v>28</v>
      </c>
      <c r="U2920" s="18">
        <f t="shared" si="479"/>
        <v>12</v>
      </c>
      <c r="V2920" s="18">
        <f t="shared" si="480"/>
        <v>12</v>
      </c>
      <c r="W2920" s="18">
        <f t="shared" si="481"/>
        <v>27</v>
      </c>
      <c r="X2920" s="18">
        <f t="shared" si="482"/>
        <v>24</v>
      </c>
      <c r="Y2920" s="18" t="str">
        <f t="shared" si="483"/>
        <v>对</v>
      </c>
    </row>
    <row r="2921" spans="1:25" ht="12.75" customHeight="1" thickBot="1">
      <c r="A2921" s="12">
        <f>IF(data!C2921="","",data!A2921)</f>
        <v>2022125</v>
      </c>
      <c r="B2921" s="13">
        <f t="shared" si="484"/>
        <v>5</v>
      </c>
      <c r="C2921" s="34">
        <f>IF(data!C2921="","",data!C2921)</f>
        <v>2</v>
      </c>
      <c r="D2921" s="34">
        <f>IF(data!C2921="","",data!D2921)</f>
        <v>3</v>
      </c>
      <c r="E2921" s="34">
        <f>IF(data!C2921="","",data!E2921)</f>
        <v>7</v>
      </c>
      <c r="F2921" s="34">
        <f>IF(data!C2921="","",data!F2921)</f>
        <v>12</v>
      </c>
      <c r="G2921" s="34">
        <f>IF(data!C2921="","",data!G2921)</f>
        <v>20</v>
      </c>
      <c r="H2921" s="34">
        <f>IF(data!C2921="","",data!H2921)</f>
        <v>31</v>
      </c>
      <c r="I2921" s="35">
        <f>IF(data!C2921="","",data!I2921)</f>
        <v>16</v>
      </c>
      <c r="J2921" s="34">
        <f>IF(data!C2921="","",data!J2921)</f>
        <v>12</v>
      </c>
      <c r="K2921" s="34">
        <f>IF(data!C2921="","",data!K2921)</f>
        <v>31</v>
      </c>
      <c r="L2921" s="34">
        <f>IF(data!C2921="","",data!L2921)</f>
        <v>20</v>
      </c>
      <c r="M2921" s="34">
        <f>IF(data!C2921="","",data!M2921)</f>
        <v>3</v>
      </c>
      <c r="N2921" s="34">
        <f>IF(data!C2921="","",data!N2921)</f>
        <v>7</v>
      </c>
      <c r="O2921" s="34">
        <f>IF(data!C2921="","",data!O2921)</f>
        <v>2</v>
      </c>
      <c r="P2921" s="16">
        <f t="shared" si="485"/>
        <v>29</v>
      </c>
      <c r="Q2921" s="17">
        <f t="shared" si="475"/>
        <v>22</v>
      </c>
      <c r="R2921" s="18">
        <f t="shared" si="476"/>
        <v>19</v>
      </c>
      <c r="S2921" s="18">
        <f t="shared" si="477"/>
        <v>21</v>
      </c>
      <c r="T2921" s="18">
        <f t="shared" si="478"/>
        <v>21</v>
      </c>
      <c r="U2921" s="18">
        <f t="shared" si="479"/>
        <v>9</v>
      </c>
      <c r="V2921" s="18">
        <f t="shared" si="480"/>
        <v>18</v>
      </c>
      <c r="W2921" s="18">
        <f t="shared" si="481"/>
        <v>30</v>
      </c>
      <c r="X2921" s="18">
        <f t="shared" si="482"/>
        <v>12</v>
      </c>
      <c r="Y2921" s="18" t="str">
        <f t="shared" si="483"/>
        <v>对</v>
      </c>
    </row>
    <row r="2922" spans="1:25" ht="12.75" customHeight="1" thickBot="1">
      <c r="A2922" s="12">
        <f>IF(data!C2922="","",data!A2922)</f>
        <v>2022126</v>
      </c>
      <c r="B2922" s="13">
        <f t="shared" si="484"/>
        <v>6</v>
      </c>
      <c r="C2922" s="34">
        <f>IF(data!C2922="","",data!C2922)</f>
        <v>1</v>
      </c>
      <c r="D2922" s="34">
        <f>IF(data!C2922="","",data!D2922)</f>
        <v>13</v>
      </c>
      <c r="E2922" s="34">
        <f>IF(data!C2922="","",data!E2922)</f>
        <v>15</v>
      </c>
      <c r="F2922" s="34">
        <f>IF(data!C2922="","",data!F2922)</f>
        <v>17</v>
      </c>
      <c r="G2922" s="34">
        <f>IF(data!C2922="","",data!G2922)</f>
        <v>26</v>
      </c>
      <c r="H2922" s="34">
        <f>IF(data!C2922="","",data!H2922)</f>
        <v>33</v>
      </c>
      <c r="I2922" s="35">
        <f>IF(data!C2922="","",data!I2922)</f>
        <v>13</v>
      </c>
      <c r="J2922" s="34">
        <f>IF(data!C2922="","",data!J2922)</f>
        <v>1</v>
      </c>
      <c r="K2922" s="34">
        <f>IF(data!C2922="","",data!K2922)</f>
        <v>13</v>
      </c>
      <c r="L2922" s="34">
        <f>IF(data!C2922="","",data!L2922)</f>
        <v>26</v>
      </c>
      <c r="M2922" s="34">
        <f>IF(data!C2922="","",data!M2922)</f>
        <v>15</v>
      </c>
      <c r="N2922" s="34">
        <f>IF(data!C2922="","",data!N2922)</f>
        <v>33</v>
      </c>
      <c r="O2922" s="34">
        <f>IF(data!C2922="","",data!O2922)</f>
        <v>17</v>
      </c>
      <c r="P2922" s="16">
        <f t="shared" si="485"/>
        <v>32</v>
      </c>
      <c r="Q2922" s="17">
        <f t="shared" si="475"/>
        <v>26</v>
      </c>
      <c r="R2922" s="18">
        <f t="shared" si="476"/>
        <v>18</v>
      </c>
      <c r="S2922" s="18">
        <f t="shared" si="477"/>
        <v>29</v>
      </c>
      <c r="T2922" s="18">
        <f t="shared" si="478"/>
        <v>24</v>
      </c>
      <c r="U2922" s="18">
        <f t="shared" si="479"/>
        <v>12</v>
      </c>
      <c r="V2922" s="18">
        <f t="shared" si="480"/>
        <v>9</v>
      </c>
      <c r="W2922" s="18">
        <f t="shared" si="481"/>
        <v>15</v>
      </c>
      <c r="X2922" s="18">
        <f t="shared" si="482"/>
        <v>15</v>
      </c>
      <c r="Y2922" s="18" t="str">
        <f t="shared" si="483"/>
        <v>对</v>
      </c>
    </row>
    <row r="2923" spans="1:25" ht="12.75" customHeight="1" thickBot="1">
      <c r="A2923" s="12">
        <f>IF(data!C2923="","",data!A2923)</f>
        <v>2022127</v>
      </c>
      <c r="B2923" s="13">
        <f t="shared" si="484"/>
        <v>7</v>
      </c>
      <c r="C2923" s="34">
        <f>IF(data!C2923="","",data!C2923)</f>
        <v>3</v>
      </c>
      <c r="D2923" s="34">
        <f>IF(data!C2923="","",data!D2923)</f>
        <v>4</v>
      </c>
      <c r="E2923" s="34">
        <f>IF(data!C2923="","",data!E2923)</f>
        <v>9</v>
      </c>
      <c r="F2923" s="34">
        <f>IF(data!C2923="","",data!F2923)</f>
        <v>10</v>
      </c>
      <c r="G2923" s="34">
        <f>IF(data!C2923="","",data!G2923)</f>
        <v>29</v>
      </c>
      <c r="H2923" s="34">
        <f>IF(data!C2923="","",data!H2923)</f>
        <v>33</v>
      </c>
      <c r="I2923" s="35">
        <f>IF(data!C2923="","",data!I2923)</f>
        <v>13</v>
      </c>
      <c r="J2923" s="34">
        <f>IF(data!C2923="","",data!J2923)</f>
        <v>29</v>
      </c>
      <c r="K2923" s="34">
        <f>IF(data!C2923="","",data!K2923)</f>
        <v>4</v>
      </c>
      <c r="L2923" s="34">
        <f>IF(data!C2923="","",data!L2923)</f>
        <v>10</v>
      </c>
      <c r="M2923" s="34">
        <f>IF(data!C2923="","",data!M2923)</f>
        <v>3</v>
      </c>
      <c r="N2923" s="34">
        <f>IF(data!C2923="","",data!N2923)</f>
        <v>9</v>
      </c>
      <c r="O2923" s="34">
        <f>IF(data!C2923="","",data!O2923)</f>
        <v>33</v>
      </c>
      <c r="P2923" s="16">
        <f t="shared" si="485"/>
        <v>30</v>
      </c>
      <c r="Q2923" s="17">
        <f t="shared" si="475"/>
        <v>27</v>
      </c>
      <c r="R2923" s="18">
        <f t="shared" si="476"/>
        <v>25</v>
      </c>
      <c r="S2923" s="18">
        <f t="shared" si="477"/>
        <v>32</v>
      </c>
      <c r="T2923" s="18">
        <f t="shared" si="478"/>
        <v>1</v>
      </c>
      <c r="U2923" s="18">
        <f t="shared" si="479"/>
        <v>18</v>
      </c>
      <c r="V2923" s="18">
        <f t="shared" si="480"/>
        <v>9</v>
      </c>
      <c r="W2923" s="18">
        <f t="shared" si="481"/>
        <v>18</v>
      </c>
      <c r="X2923" s="18">
        <f t="shared" si="482"/>
        <v>3</v>
      </c>
      <c r="Y2923" s="18" t="str">
        <f t="shared" si="483"/>
        <v>对</v>
      </c>
    </row>
    <row r="2924" spans="1:25" ht="12.75" customHeight="1" thickBot="1">
      <c r="A2924" s="12">
        <f>IF(data!C2924="","",data!A2924)</f>
        <v>2022128</v>
      </c>
      <c r="B2924" s="13">
        <f t="shared" si="484"/>
        <v>8</v>
      </c>
      <c r="C2924" s="34">
        <f>IF(data!C2924="","",data!C2924)</f>
        <v>3</v>
      </c>
      <c r="D2924" s="34">
        <f>IF(data!C2924="","",data!D2924)</f>
        <v>12</v>
      </c>
      <c r="E2924" s="34">
        <f>IF(data!C2924="","",data!E2924)</f>
        <v>18</v>
      </c>
      <c r="F2924" s="34">
        <f>IF(data!C2924="","",data!F2924)</f>
        <v>24</v>
      </c>
      <c r="G2924" s="34">
        <f>IF(data!C2924="","",data!G2924)</f>
        <v>27</v>
      </c>
      <c r="H2924" s="34">
        <f>IF(data!C2924="","",data!H2924)</f>
        <v>29</v>
      </c>
      <c r="I2924" s="35">
        <f>IF(data!C2924="","",data!I2924)</f>
        <v>1</v>
      </c>
      <c r="J2924" s="34">
        <f>IF(data!C2924="","",data!J2924)</f>
        <v>12</v>
      </c>
      <c r="K2924" s="34">
        <f>IF(data!C2924="","",data!K2924)</f>
        <v>24</v>
      </c>
      <c r="L2924" s="34">
        <f>IF(data!C2924="","",data!L2924)</f>
        <v>18</v>
      </c>
      <c r="M2924" s="34">
        <f>IF(data!C2924="","",data!M2924)</f>
        <v>3</v>
      </c>
      <c r="N2924" s="34">
        <f>IF(data!C2924="","",data!N2924)</f>
        <v>27</v>
      </c>
      <c r="O2924" s="34">
        <f>IF(data!C2924="","",data!O2924)</f>
        <v>29</v>
      </c>
      <c r="P2924" s="16">
        <f t="shared" si="485"/>
        <v>26</v>
      </c>
      <c r="Q2924" s="17">
        <f t="shared" si="475"/>
        <v>26</v>
      </c>
      <c r="R2924" s="18">
        <f t="shared" si="476"/>
        <v>26</v>
      </c>
      <c r="S2924" s="18">
        <f t="shared" si="477"/>
        <v>30</v>
      </c>
      <c r="T2924" s="18">
        <f t="shared" si="478"/>
        <v>21</v>
      </c>
      <c r="U2924" s="18">
        <f t="shared" si="479"/>
        <v>18</v>
      </c>
      <c r="V2924" s="18">
        <f t="shared" si="480"/>
        <v>30</v>
      </c>
      <c r="W2924" s="18">
        <f t="shared" si="481"/>
        <v>3</v>
      </c>
      <c r="X2924" s="18">
        <f t="shared" si="482"/>
        <v>24</v>
      </c>
      <c r="Y2924" s="18" t="str">
        <f t="shared" si="483"/>
        <v>错</v>
      </c>
    </row>
    <row r="2925" spans="1:25" ht="12.75" customHeight="1" thickBot="1">
      <c r="A2925" s="12">
        <f>IF(data!C2925="","",data!A2925)</f>
        <v>2022129</v>
      </c>
      <c r="B2925" s="13">
        <f t="shared" si="484"/>
        <v>9</v>
      </c>
      <c r="C2925" s="34">
        <f>IF(data!C2925="","",data!C2925)</f>
        <v>10</v>
      </c>
      <c r="D2925" s="34">
        <f>IF(data!C2925="","",data!D2925)</f>
        <v>12</v>
      </c>
      <c r="E2925" s="34">
        <f>IF(data!C2925="","",data!E2925)</f>
        <v>14</v>
      </c>
      <c r="F2925" s="34">
        <f>IF(data!C2925="","",data!F2925)</f>
        <v>22</v>
      </c>
      <c r="G2925" s="34">
        <f>IF(data!C2925="","",data!G2925)</f>
        <v>24</v>
      </c>
      <c r="H2925" s="34">
        <f>IF(data!C2925="","",data!H2925)</f>
        <v>27</v>
      </c>
      <c r="I2925" s="35">
        <f>IF(data!C2925="","",data!I2925)</f>
        <v>7</v>
      </c>
      <c r="J2925" s="34">
        <f>IF(data!C2925="","",data!J2925)</f>
        <v>10</v>
      </c>
      <c r="K2925" s="34">
        <f>IF(data!C2925="","",data!K2925)</f>
        <v>12</v>
      </c>
      <c r="L2925" s="34">
        <f>IF(data!C2925="","",data!L2925)</f>
        <v>14</v>
      </c>
      <c r="M2925" s="34">
        <f>IF(data!C2925="","",data!M2925)</f>
        <v>22</v>
      </c>
      <c r="N2925" s="34">
        <f>IF(data!C2925="","",data!N2925)</f>
        <v>27</v>
      </c>
      <c r="O2925" s="34">
        <f>IF(data!C2925="","",data!O2925)</f>
        <v>24</v>
      </c>
      <c r="P2925" s="16">
        <f t="shared" si="485"/>
        <v>17</v>
      </c>
      <c r="Q2925" s="17">
        <f t="shared" si="475"/>
        <v>21</v>
      </c>
      <c r="R2925" s="18">
        <f t="shared" si="476"/>
        <v>24</v>
      </c>
      <c r="S2925" s="18">
        <f t="shared" si="477"/>
        <v>26</v>
      </c>
      <c r="T2925" s="18">
        <f t="shared" si="478"/>
        <v>3</v>
      </c>
      <c r="U2925" s="18">
        <f t="shared" si="479"/>
        <v>9</v>
      </c>
      <c r="V2925" s="18">
        <f t="shared" si="480"/>
        <v>9</v>
      </c>
      <c r="W2925" s="18">
        <f t="shared" si="481"/>
        <v>18</v>
      </c>
      <c r="X2925" s="18">
        <f t="shared" si="482"/>
        <v>30</v>
      </c>
      <c r="Y2925" s="18" t="str">
        <f t="shared" si="483"/>
        <v>对</v>
      </c>
    </row>
    <row r="2926" spans="1:25" ht="12.75" customHeight="1" thickBot="1">
      <c r="A2926" s="12" t="str">
        <f>IF(data!C2926="","",data!A2926)</f>
        <v/>
      </c>
      <c r="B2926" s="13" t="str">
        <f t="shared" si="484"/>
        <v/>
      </c>
      <c r="C2926" s="34" t="str">
        <f>IF(data!C2926="","",data!C2926)</f>
        <v/>
      </c>
      <c r="D2926" s="34" t="str">
        <f>IF(data!C2926="","",data!D2926)</f>
        <v/>
      </c>
      <c r="E2926" s="34" t="str">
        <f>IF(data!C2926="","",data!E2926)</f>
        <v/>
      </c>
      <c r="F2926" s="34" t="str">
        <f>IF(data!C2926="","",data!F2926)</f>
        <v/>
      </c>
      <c r="G2926" s="34" t="str">
        <f>IF(data!C2926="","",data!G2926)</f>
        <v/>
      </c>
      <c r="H2926" s="34" t="str">
        <f>IF(data!C2926="","",data!H2926)</f>
        <v/>
      </c>
      <c r="I2926" s="35" t="str">
        <f>IF(data!C2926="","",data!I2926)</f>
        <v/>
      </c>
      <c r="J2926" s="34" t="str">
        <f>IF(data!C2926="","",data!J2926)</f>
        <v/>
      </c>
      <c r="K2926" s="34" t="str">
        <f>IF(data!C2926="","",data!K2926)</f>
        <v/>
      </c>
      <c r="L2926" s="34" t="str">
        <f>IF(data!C2926="","",data!L2926)</f>
        <v/>
      </c>
      <c r="M2926" s="34" t="str">
        <f>IF(data!C2926="","",data!M2926)</f>
        <v/>
      </c>
      <c r="N2926" s="34" t="str">
        <f>IF(data!C2926="","",data!N2926)</f>
        <v/>
      </c>
      <c r="O2926" s="34" t="str">
        <f>IF(data!C2926="","",data!O2926)</f>
        <v/>
      </c>
      <c r="P2926" s="16" t="str">
        <f t="shared" si="485"/>
        <v/>
      </c>
      <c r="Q2926" s="17">
        <f t="shared" si="475"/>
        <v>18</v>
      </c>
      <c r="R2926" s="18">
        <f t="shared" si="476"/>
        <v>14</v>
      </c>
      <c r="S2926" s="18">
        <f t="shared" si="477"/>
        <v>17</v>
      </c>
      <c r="T2926" s="18">
        <f t="shared" si="478"/>
        <v>1</v>
      </c>
      <c r="U2926" s="18">
        <f t="shared" si="479"/>
        <v>30</v>
      </c>
      <c r="V2926" s="18">
        <f t="shared" si="480"/>
        <v>24</v>
      </c>
      <c r="W2926" s="18">
        <f t="shared" si="481"/>
        <v>9</v>
      </c>
      <c r="X2926" s="18">
        <f t="shared" si="482"/>
        <v>27</v>
      </c>
      <c r="Y2926" s="18" t="str">
        <f t="shared" si="483"/>
        <v/>
      </c>
    </row>
    <row r="2927" spans="1:25" ht="12.75" customHeight="1" thickBot="1">
      <c r="A2927" s="12" t="str">
        <f>IF(data!C2927="","",data!A2927)</f>
        <v/>
      </c>
      <c r="B2927" s="13" t="str">
        <f t="shared" si="484"/>
        <v/>
      </c>
      <c r="C2927" s="34" t="str">
        <f>IF(data!C2927="","",data!C2927)</f>
        <v/>
      </c>
      <c r="D2927" s="34" t="str">
        <f>IF(data!C2927="","",data!D2927)</f>
        <v/>
      </c>
      <c r="E2927" s="34" t="str">
        <f>IF(data!C2927="","",data!E2927)</f>
        <v/>
      </c>
      <c r="F2927" s="34" t="str">
        <f>IF(data!C2927="","",data!F2927)</f>
        <v/>
      </c>
      <c r="G2927" s="34" t="str">
        <f>IF(data!C2927="","",data!G2927)</f>
        <v/>
      </c>
      <c r="H2927" s="34" t="str">
        <f>IF(data!C2927="","",data!H2927)</f>
        <v/>
      </c>
      <c r="I2927" s="35" t="str">
        <f>IF(data!C2927="","",data!I2927)</f>
        <v/>
      </c>
      <c r="J2927" s="34" t="str">
        <f>IF(data!C2927="","",data!J2927)</f>
        <v/>
      </c>
      <c r="K2927" s="34" t="str">
        <f>IF(data!C2927="","",data!K2927)</f>
        <v/>
      </c>
      <c r="L2927" s="34" t="str">
        <f>IF(data!C2927="","",data!L2927)</f>
        <v/>
      </c>
      <c r="M2927" s="34" t="str">
        <f>IF(data!C2927="","",data!M2927)</f>
        <v/>
      </c>
      <c r="N2927" s="34" t="str">
        <f>IF(data!C2927="","",data!N2927)</f>
        <v/>
      </c>
      <c r="O2927" s="34" t="str">
        <f>IF(data!C2927="","",data!O2927)</f>
        <v/>
      </c>
      <c r="P2927" s="16" t="str">
        <f t="shared" si="485"/>
        <v/>
      </c>
      <c r="Q2927" s="17" t="str">
        <f t="shared" si="475"/>
        <v/>
      </c>
      <c r="R2927" s="18" t="str">
        <f t="shared" si="476"/>
        <v/>
      </c>
      <c r="S2927" s="18" t="str">
        <f t="shared" si="477"/>
        <v/>
      </c>
      <c r="T2927" s="18" t="str">
        <f t="shared" si="478"/>
        <v/>
      </c>
      <c r="U2927" s="18" t="str">
        <f t="shared" si="479"/>
        <v/>
      </c>
      <c r="V2927" s="18" t="str">
        <f t="shared" si="480"/>
        <v/>
      </c>
      <c r="W2927" s="18" t="str">
        <f t="shared" si="481"/>
        <v/>
      </c>
      <c r="X2927" s="18" t="str">
        <f t="shared" si="482"/>
        <v/>
      </c>
      <c r="Y2927" s="18" t="str">
        <f t="shared" si="483"/>
        <v/>
      </c>
    </row>
    <row r="2928" spans="1:25" ht="12.75" customHeight="1" thickBot="1">
      <c r="A2928" s="12" t="str">
        <f>IF(data!C2928="","",data!A2928)</f>
        <v/>
      </c>
      <c r="B2928" s="13" t="str">
        <f t="shared" si="484"/>
        <v/>
      </c>
      <c r="C2928" s="34" t="str">
        <f>IF(data!C2928="","",data!C2928)</f>
        <v/>
      </c>
      <c r="D2928" s="34" t="str">
        <f>IF(data!C2928="","",data!D2928)</f>
        <v/>
      </c>
      <c r="E2928" s="34" t="str">
        <f>IF(data!C2928="","",data!E2928)</f>
        <v/>
      </c>
      <c r="F2928" s="34" t="str">
        <f>IF(data!C2928="","",data!F2928)</f>
        <v/>
      </c>
      <c r="G2928" s="34" t="str">
        <f>IF(data!C2928="","",data!G2928)</f>
        <v/>
      </c>
      <c r="H2928" s="34" t="str">
        <f>IF(data!C2928="","",data!H2928)</f>
        <v/>
      </c>
      <c r="I2928" s="35" t="str">
        <f>IF(data!C2928="","",data!I2928)</f>
        <v/>
      </c>
      <c r="J2928" s="34" t="str">
        <f>IF(data!C2928="","",data!J2928)</f>
        <v/>
      </c>
      <c r="K2928" s="34" t="str">
        <f>IF(data!C2928="","",data!K2928)</f>
        <v/>
      </c>
      <c r="L2928" s="34" t="str">
        <f>IF(data!C2928="","",data!L2928)</f>
        <v/>
      </c>
      <c r="M2928" s="34" t="str">
        <f>IF(data!C2928="","",data!M2928)</f>
        <v/>
      </c>
      <c r="N2928" s="34" t="str">
        <f>IF(data!C2928="","",data!N2928)</f>
        <v/>
      </c>
      <c r="O2928" s="34" t="str">
        <f>IF(data!C2928="","",data!O2928)</f>
        <v/>
      </c>
      <c r="P2928" s="16" t="str">
        <f t="shared" si="485"/>
        <v/>
      </c>
      <c r="Q2928" s="17" t="str">
        <f t="shared" si="475"/>
        <v/>
      </c>
      <c r="R2928" s="18" t="str">
        <f t="shared" si="476"/>
        <v/>
      </c>
      <c r="S2928" s="18" t="str">
        <f t="shared" si="477"/>
        <v/>
      </c>
      <c r="T2928" s="18" t="str">
        <f t="shared" si="478"/>
        <v/>
      </c>
      <c r="U2928" s="18" t="str">
        <f t="shared" si="479"/>
        <v/>
      </c>
      <c r="V2928" s="18" t="str">
        <f t="shared" si="480"/>
        <v/>
      </c>
      <c r="W2928" s="18" t="str">
        <f t="shared" si="481"/>
        <v/>
      </c>
      <c r="X2928" s="18" t="str">
        <f t="shared" si="482"/>
        <v/>
      </c>
      <c r="Y2928" s="18" t="str">
        <f t="shared" si="483"/>
        <v/>
      </c>
    </row>
    <row r="2929" spans="1:25" ht="12.75" customHeight="1" thickBot="1">
      <c r="A2929" s="12" t="str">
        <f>IF(data!C2929="","",data!A2929)</f>
        <v/>
      </c>
      <c r="B2929" s="13" t="str">
        <f t="shared" si="484"/>
        <v/>
      </c>
      <c r="C2929" s="34" t="str">
        <f>IF(data!C2929="","",data!C2929)</f>
        <v/>
      </c>
      <c r="D2929" s="34" t="str">
        <f>IF(data!C2929="","",data!D2929)</f>
        <v/>
      </c>
      <c r="E2929" s="34" t="str">
        <f>IF(data!C2929="","",data!E2929)</f>
        <v/>
      </c>
      <c r="F2929" s="34" t="str">
        <f>IF(data!C2929="","",data!F2929)</f>
        <v/>
      </c>
      <c r="G2929" s="34" t="str">
        <f>IF(data!C2929="","",data!G2929)</f>
        <v/>
      </c>
      <c r="H2929" s="34" t="str">
        <f>IF(data!C2929="","",data!H2929)</f>
        <v/>
      </c>
      <c r="I2929" s="35" t="str">
        <f>IF(data!C2929="","",data!I2929)</f>
        <v/>
      </c>
      <c r="J2929" s="34" t="str">
        <f>IF(data!C2929="","",data!J2929)</f>
        <v/>
      </c>
      <c r="K2929" s="34" t="str">
        <f>IF(data!C2929="","",data!K2929)</f>
        <v/>
      </c>
      <c r="L2929" s="34" t="str">
        <f>IF(data!C2929="","",data!L2929)</f>
        <v/>
      </c>
      <c r="M2929" s="34" t="str">
        <f>IF(data!C2929="","",data!M2929)</f>
        <v/>
      </c>
      <c r="N2929" s="34" t="str">
        <f>IF(data!C2929="","",data!N2929)</f>
        <v/>
      </c>
      <c r="O2929" s="34" t="str">
        <f>IF(data!C2929="","",data!O2929)</f>
        <v/>
      </c>
      <c r="P2929" s="16" t="str">
        <f t="shared" si="485"/>
        <v/>
      </c>
      <c r="Q2929" s="17" t="str">
        <f t="shared" si="475"/>
        <v/>
      </c>
      <c r="R2929" s="18" t="str">
        <f t="shared" si="476"/>
        <v/>
      </c>
      <c r="S2929" s="18" t="str">
        <f t="shared" si="477"/>
        <v/>
      </c>
      <c r="T2929" s="18" t="str">
        <f t="shared" si="478"/>
        <v/>
      </c>
      <c r="U2929" s="18" t="str">
        <f t="shared" si="479"/>
        <v/>
      </c>
      <c r="V2929" s="18" t="str">
        <f t="shared" si="480"/>
        <v/>
      </c>
      <c r="W2929" s="18" t="str">
        <f t="shared" si="481"/>
        <v/>
      </c>
      <c r="X2929" s="18" t="str">
        <f t="shared" si="482"/>
        <v/>
      </c>
      <c r="Y2929" s="18" t="str">
        <f t="shared" si="483"/>
        <v/>
      </c>
    </row>
    <row r="2930" spans="1:25" ht="12.75" customHeight="1" thickBot="1">
      <c r="A2930" s="12" t="str">
        <f>IF(data!C2930="","",data!A2930)</f>
        <v/>
      </c>
      <c r="B2930" s="13" t="str">
        <f t="shared" si="484"/>
        <v/>
      </c>
      <c r="C2930" s="34" t="str">
        <f>IF(data!C2930="","",data!C2930)</f>
        <v/>
      </c>
      <c r="D2930" s="34" t="str">
        <f>IF(data!C2930="","",data!D2930)</f>
        <v/>
      </c>
      <c r="E2930" s="34" t="str">
        <f>IF(data!C2930="","",data!E2930)</f>
        <v/>
      </c>
      <c r="F2930" s="34" t="str">
        <f>IF(data!C2930="","",data!F2930)</f>
        <v/>
      </c>
      <c r="G2930" s="34" t="str">
        <f>IF(data!C2930="","",data!G2930)</f>
        <v/>
      </c>
      <c r="H2930" s="34" t="str">
        <f>IF(data!C2930="","",data!H2930)</f>
        <v/>
      </c>
      <c r="I2930" s="35" t="str">
        <f>IF(data!C2930="","",data!I2930)</f>
        <v/>
      </c>
      <c r="J2930" s="34" t="str">
        <f>IF(data!C2930="","",data!J2930)</f>
        <v/>
      </c>
      <c r="K2930" s="34" t="str">
        <f>IF(data!C2930="","",data!K2930)</f>
        <v/>
      </c>
      <c r="L2930" s="34" t="str">
        <f>IF(data!C2930="","",data!L2930)</f>
        <v/>
      </c>
      <c r="M2930" s="34" t="str">
        <f>IF(data!C2930="","",data!M2930)</f>
        <v/>
      </c>
      <c r="N2930" s="34" t="str">
        <f>IF(data!C2930="","",data!N2930)</f>
        <v/>
      </c>
      <c r="O2930" s="34" t="str">
        <f>IF(data!C2930="","",data!O2930)</f>
        <v/>
      </c>
      <c r="P2930" s="16" t="str">
        <f t="shared" si="485"/>
        <v/>
      </c>
      <c r="Q2930" s="17" t="str">
        <f t="shared" si="475"/>
        <v/>
      </c>
      <c r="R2930" s="18" t="str">
        <f t="shared" si="476"/>
        <v/>
      </c>
      <c r="S2930" s="18" t="str">
        <f t="shared" si="477"/>
        <v/>
      </c>
      <c r="T2930" s="18" t="str">
        <f t="shared" si="478"/>
        <v/>
      </c>
      <c r="U2930" s="18" t="str">
        <f t="shared" si="479"/>
        <v/>
      </c>
      <c r="V2930" s="18" t="str">
        <f t="shared" si="480"/>
        <v/>
      </c>
      <c r="W2930" s="18" t="str">
        <f t="shared" si="481"/>
        <v/>
      </c>
      <c r="X2930" s="18" t="str">
        <f t="shared" si="482"/>
        <v/>
      </c>
      <c r="Y2930" s="18" t="str">
        <f t="shared" si="483"/>
        <v/>
      </c>
    </row>
    <row r="2931" spans="1:25" ht="12.75" customHeight="1" thickBot="1">
      <c r="A2931" s="12" t="str">
        <f>IF(data!C2931="","",data!A2931)</f>
        <v/>
      </c>
      <c r="B2931" s="13" t="str">
        <f t="shared" si="484"/>
        <v/>
      </c>
      <c r="C2931" s="34" t="str">
        <f>IF(data!C2931="","",data!C2931)</f>
        <v/>
      </c>
      <c r="D2931" s="34" t="str">
        <f>IF(data!C2931="","",data!D2931)</f>
        <v/>
      </c>
      <c r="E2931" s="34" t="str">
        <f>IF(data!C2931="","",data!E2931)</f>
        <v/>
      </c>
      <c r="F2931" s="34" t="str">
        <f>IF(data!C2931="","",data!F2931)</f>
        <v/>
      </c>
      <c r="G2931" s="34" t="str">
        <f>IF(data!C2931="","",data!G2931)</f>
        <v/>
      </c>
      <c r="H2931" s="34" t="str">
        <f>IF(data!C2931="","",data!H2931)</f>
        <v/>
      </c>
      <c r="I2931" s="35" t="str">
        <f>IF(data!C2931="","",data!I2931)</f>
        <v/>
      </c>
      <c r="J2931" s="34" t="str">
        <f>IF(data!C2931="","",data!J2931)</f>
        <v/>
      </c>
      <c r="K2931" s="34" t="str">
        <f>IF(data!C2931="","",data!K2931)</f>
        <v/>
      </c>
      <c r="L2931" s="34" t="str">
        <f>IF(data!C2931="","",data!L2931)</f>
        <v/>
      </c>
      <c r="M2931" s="34" t="str">
        <f>IF(data!C2931="","",data!M2931)</f>
        <v/>
      </c>
      <c r="N2931" s="34" t="str">
        <f>IF(data!C2931="","",data!N2931)</f>
        <v/>
      </c>
      <c r="O2931" s="34" t="str">
        <f>IF(data!C2931="","",data!O2931)</f>
        <v/>
      </c>
      <c r="P2931" s="16" t="str">
        <f t="shared" si="485"/>
        <v/>
      </c>
      <c r="Q2931" s="17" t="str">
        <f t="shared" si="475"/>
        <v/>
      </c>
      <c r="R2931" s="18" t="str">
        <f t="shared" si="476"/>
        <v/>
      </c>
      <c r="S2931" s="18" t="str">
        <f t="shared" si="477"/>
        <v/>
      </c>
      <c r="T2931" s="18" t="str">
        <f t="shared" si="478"/>
        <v/>
      </c>
      <c r="U2931" s="18" t="str">
        <f t="shared" si="479"/>
        <v/>
      </c>
      <c r="V2931" s="18" t="str">
        <f t="shared" si="480"/>
        <v/>
      </c>
      <c r="W2931" s="18" t="str">
        <f t="shared" si="481"/>
        <v/>
      </c>
      <c r="X2931" s="18" t="str">
        <f t="shared" si="482"/>
        <v/>
      </c>
      <c r="Y2931" s="18" t="str">
        <f t="shared" si="483"/>
        <v/>
      </c>
    </row>
    <row r="2932" spans="1:25" ht="12.75" customHeight="1" thickBot="1">
      <c r="A2932" s="12" t="str">
        <f>IF(data!C2932="","",data!A2932)</f>
        <v/>
      </c>
      <c r="B2932" s="13" t="str">
        <f t="shared" si="484"/>
        <v/>
      </c>
      <c r="C2932" s="34" t="str">
        <f>IF(data!C2932="","",data!C2932)</f>
        <v/>
      </c>
      <c r="D2932" s="34" t="str">
        <f>IF(data!C2932="","",data!D2932)</f>
        <v/>
      </c>
      <c r="E2932" s="34" t="str">
        <f>IF(data!C2932="","",data!E2932)</f>
        <v/>
      </c>
      <c r="F2932" s="34" t="str">
        <f>IF(data!C2932="","",data!F2932)</f>
        <v/>
      </c>
      <c r="G2932" s="34" t="str">
        <f>IF(data!C2932="","",data!G2932)</f>
        <v/>
      </c>
      <c r="H2932" s="34" t="str">
        <f>IF(data!C2932="","",data!H2932)</f>
        <v/>
      </c>
      <c r="I2932" s="35" t="str">
        <f>IF(data!C2932="","",data!I2932)</f>
        <v/>
      </c>
      <c r="J2932" s="34" t="str">
        <f>IF(data!C2932="","",data!J2932)</f>
        <v/>
      </c>
      <c r="K2932" s="34" t="str">
        <f>IF(data!C2932="","",data!K2932)</f>
        <v/>
      </c>
      <c r="L2932" s="34" t="str">
        <f>IF(data!C2932="","",data!L2932)</f>
        <v/>
      </c>
      <c r="M2932" s="34" t="str">
        <f>IF(data!C2932="","",data!M2932)</f>
        <v/>
      </c>
      <c r="N2932" s="34" t="str">
        <f>IF(data!C2932="","",data!N2932)</f>
        <v/>
      </c>
      <c r="O2932" s="34" t="str">
        <f>IF(data!C2932="","",data!O2932)</f>
        <v/>
      </c>
      <c r="P2932" s="16" t="str">
        <f t="shared" si="485"/>
        <v/>
      </c>
      <c r="Q2932" s="17" t="str">
        <f t="shared" si="475"/>
        <v/>
      </c>
      <c r="R2932" s="18" t="str">
        <f t="shared" si="476"/>
        <v/>
      </c>
      <c r="S2932" s="18" t="str">
        <f t="shared" si="477"/>
        <v/>
      </c>
      <c r="T2932" s="18" t="str">
        <f t="shared" si="478"/>
        <v/>
      </c>
      <c r="U2932" s="18" t="str">
        <f t="shared" si="479"/>
        <v/>
      </c>
      <c r="V2932" s="18" t="str">
        <f t="shared" si="480"/>
        <v/>
      </c>
      <c r="W2932" s="18" t="str">
        <f t="shared" si="481"/>
        <v/>
      </c>
      <c r="X2932" s="18" t="str">
        <f t="shared" si="482"/>
        <v/>
      </c>
      <c r="Y2932" s="18" t="str">
        <f t="shared" si="483"/>
        <v/>
      </c>
    </row>
    <row r="2933" spans="1:25" ht="12.75" customHeight="1" thickBot="1">
      <c r="A2933" s="12" t="str">
        <f>IF(data!C2933="","",data!A2933)</f>
        <v/>
      </c>
      <c r="B2933" s="13" t="str">
        <f t="shared" si="484"/>
        <v/>
      </c>
      <c r="C2933" s="34" t="str">
        <f>IF(data!C2933="","",data!C2933)</f>
        <v/>
      </c>
      <c r="D2933" s="34" t="str">
        <f>IF(data!C2933="","",data!D2933)</f>
        <v/>
      </c>
      <c r="E2933" s="34" t="str">
        <f>IF(data!C2933="","",data!E2933)</f>
        <v/>
      </c>
      <c r="F2933" s="34" t="str">
        <f>IF(data!C2933="","",data!F2933)</f>
        <v/>
      </c>
      <c r="G2933" s="34" t="str">
        <f>IF(data!C2933="","",data!G2933)</f>
        <v/>
      </c>
      <c r="H2933" s="34" t="str">
        <f>IF(data!C2933="","",data!H2933)</f>
        <v/>
      </c>
      <c r="I2933" s="35" t="str">
        <f>IF(data!C2933="","",data!I2933)</f>
        <v/>
      </c>
      <c r="J2933" s="34" t="str">
        <f>IF(data!C2933="","",data!J2933)</f>
        <v/>
      </c>
      <c r="K2933" s="34" t="str">
        <f>IF(data!C2933="","",data!K2933)</f>
        <v/>
      </c>
      <c r="L2933" s="34" t="str">
        <f>IF(data!C2933="","",data!L2933)</f>
        <v/>
      </c>
      <c r="M2933" s="34" t="str">
        <f>IF(data!C2933="","",data!M2933)</f>
        <v/>
      </c>
      <c r="N2933" s="34" t="str">
        <f>IF(data!C2933="","",data!N2933)</f>
        <v/>
      </c>
      <c r="O2933" s="34" t="str">
        <f>IF(data!C2933="","",data!O2933)</f>
        <v/>
      </c>
      <c r="P2933" s="16" t="str">
        <f t="shared" si="485"/>
        <v/>
      </c>
      <c r="Q2933" s="17" t="str">
        <f t="shared" si="475"/>
        <v/>
      </c>
      <c r="R2933" s="18" t="str">
        <f t="shared" si="476"/>
        <v/>
      </c>
      <c r="S2933" s="18" t="str">
        <f t="shared" si="477"/>
        <v/>
      </c>
      <c r="T2933" s="18" t="str">
        <f t="shared" si="478"/>
        <v/>
      </c>
      <c r="U2933" s="18" t="str">
        <f t="shared" si="479"/>
        <v/>
      </c>
      <c r="V2933" s="18" t="str">
        <f t="shared" si="480"/>
        <v/>
      </c>
      <c r="W2933" s="18" t="str">
        <f t="shared" si="481"/>
        <v/>
      </c>
      <c r="X2933" s="18" t="str">
        <f t="shared" si="482"/>
        <v/>
      </c>
      <c r="Y2933" s="18" t="str">
        <f t="shared" si="483"/>
        <v/>
      </c>
    </row>
    <row r="2934" spans="1:25" ht="12.75" customHeight="1" thickBot="1">
      <c r="A2934" s="12" t="str">
        <f>IF(data!C2934="","",data!A2934)</f>
        <v/>
      </c>
      <c r="B2934" s="13" t="str">
        <f t="shared" si="484"/>
        <v/>
      </c>
      <c r="C2934" s="34" t="str">
        <f>IF(data!C2934="","",data!C2934)</f>
        <v/>
      </c>
      <c r="D2934" s="34" t="str">
        <f>IF(data!C2934="","",data!D2934)</f>
        <v/>
      </c>
      <c r="E2934" s="34" t="str">
        <f>IF(data!C2934="","",data!E2934)</f>
        <v/>
      </c>
      <c r="F2934" s="34" t="str">
        <f>IF(data!C2934="","",data!F2934)</f>
        <v/>
      </c>
      <c r="G2934" s="34" t="str">
        <f>IF(data!C2934="","",data!G2934)</f>
        <v/>
      </c>
      <c r="H2934" s="34" t="str">
        <f>IF(data!C2934="","",data!H2934)</f>
        <v/>
      </c>
      <c r="I2934" s="35" t="str">
        <f>IF(data!C2934="","",data!I2934)</f>
        <v/>
      </c>
      <c r="J2934" s="34" t="str">
        <f>IF(data!C2934="","",data!J2934)</f>
        <v/>
      </c>
      <c r="K2934" s="34" t="str">
        <f>IF(data!C2934="","",data!K2934)</f>
        <v/>
      </c>
      <c r="L2934" s="34" t="str">
        <f>IF(data!C2934="","",data!L2934)</f>
        <v/>
      </c>
      <c r="M2934" s="34" t="str">
        <f>IF(data!C2934="","",data!M2934)</f>
        <v/>
      </c>
      <c r="N2934" s="34" t="str">
        <f>IF(data!C2934="","",data!N2934)</f>
        <v/>
      </c>
      <c r="O2934" s="34" t="str">
        <f>IF(data!C2934="","",data!O2934)</f>
        <v/>
      </c>
      <c r="P2934" s="16" t="str">
        <f t="shared" si="485"/>
        <v/>
      </c>
      <c r="Q2934" s="17" t="str">
        <f t="shared" si="475"/>
        <v/>
      </c>
      <c r="R2934" s="18" t="str">
        <f t="shared" si="476"/>
        <v/>
      </c>
      <c r="S2934" s="18" t="str">
        <f t="shared" si="477"/>
        <v/>
      </c>
      <c r="T2934" s="18" t="str">
        <f t="shared" si="478"/>
        <v/>
      </c>
      <c r="U2934" s="18" t="str">
        <f t="shared" si="479"/>
        <v/>
      </c>
      <c r="V2934" s="18" t="str">
        <f t="shared" si="480"/>
        <v/>
      </c>
      <c r="W2934" s="18" t="str">
        <f t="shared" si="481"/>
        <v/>
      </c>
      <c r="X2934" s="18" t="str">
        <f t="shared" si="482"/>
        <v/>
      </c>
      <c r="Y2934" s="18" t="str">
        <f t="shared" si="483"/>
        <v/>
      </c>
    </row>
    <row r="2935" spans="1:25" ht="12.75" customHeight="1" thickBot="1">
      <c r="A2935" s="12" t="str">
        <f>IF(data!C2935="","",data!A2935)</f>
        <v/>
      </c>
      <c r="B2935" s="13" t="str">
        <f t="shared" si="484"/>
        <v/>
      </c>
      <c r="C2935" s="34" t="str">
        <f>IF(data!C2935="","",data!C2935)</f>
        <v/>
      </c>
      <c r="D2935" s="34" t="str">
        <f>IF(data!C2935="","",data!D2935)</f>
        <v/>
      </c>
      <c r="E2935" s="34" t="str">
        <f>IF(data!C2935="","",data!E2935)</f>
        <v/>
      </c>
      <c r="F2935" s="34" t="str">
        <f>IF(data!C2935="","",data!F2935)</f>
        <v/>
      </c>
      <c r="G2935" s="34" t="str">
        <f>IF(data!C2935="","",data!G2935)</f>
        <v/>
      </c>
      <c r="H2935" s="34" t="str">
        <f>IF(data!C2935="","",data!H2935)</f>
        <v/>
      </c>
      <c r="I2935" s="35" t="str">
        <f>IF(data!C2935="","",data!I2935)</f>
        <v/>
      </c>
      <c r="J2935" s="34" t="str">
        <f>IF(data!C2935="","",data!J2935)</f>
        <v/>
      </c>
      <c r="K2935" s="34" t="str">
        <f>IF(data!C2935="","",data!K2935)</f>
        <v/>
      </c>
      <c r="L2935" s="34" t="str">
        <f>IF(data!C2935="","",data!L2935)</f>
        <v/>
      </c>
      <c r="M2935" s="34" t="str">
        <f>IF(data!C2935="","",data!M2935)</f>
        <v/>
      </c>
      <c r="N2935" s="34" t="str">
        <f>IF(data!C2935="","",data!N2935)</f>
        <v/>
      </c>
      <c r="O2935" s="34" t="str">
        <f>IF(data!C2935="","",data!O2935)</f>
        <v/>
      </c>
      <c r="P2935" s="16" t="str">
        <f t="shared" si="485"/>
        <v/>
      </c>
      <c r="Q2935" s="17" t="str">
        <f t="shared" si="475"/>
        <v/>
      </c>
      <c r="R2935" s="18" t="str">
        <f t="shared" si="476"/>
        <v/>
      </c>
      <c r="S2935" s="18" t="str">
        <f t="shared" si="477"/>
        <v/>
      </c>
      <c r="T2935" s="18" t="str">
        <f t="shared" si="478"/>
        <v/>
      </c>
      <c r="U2935" s="18" t="str">
        <f t="shared" si="479"/>
        <v/>
      </c>
      <c r="V2935" s="18" t="str">
        <f t="shared" si="480"/>
        <v/>
      </c>
      <c r="W2935" s="18" t="str">
        <f t="shared" si="481"/>
        <v/>
      </c>
      <c r="X2935" s="18" t="str">
        <f t="shared" si="482"/>
        <v/>
      </c>
      <c r="Y2935" s="18" t="str">
        <f t="shared" si="483"/>
        <v/>
      </c>
    </row>
    <row r="2936" spans="1:25" ht="12.75" customHeight="1" thickBot="1">
      <c r="A2936" s="12" t="str">
        <f>IF(data!C2936="","",data!A2936)</f>
        <v/>
      </c>
      <c r="B2936" s="13" t="str">
        <f t="shared" si="484"/>
        <v/>
      </c>
      <c r="C2936" s="34" t="str">
        <f>IF(data!C2936="","",data!C2936)</f>
        <v/>
      </c>
      <c r="D2936" s="34" t="str">
        <f>IF(data!C2936="","",data!D2936)</f>
        <v/>
      </c>
      <c r="E2936" s="34" t="str">
        <f>IF(data!C2936="","",data!E2936)</f>
        <v/>
      </c>
      <c r="F2936" s="34" t="str">
        <f>IF(data!C2936="","",data!F2936)</f>
        <v/>
      </c>
      <c r="G2936" s="34" t="str">
        <f>IF(data!C2936="","",data!G2936)</f>
        <v/>
      </c>
      <c r="H2936" s="34" t="str">
        <f>IF(data!C2936="","",data!H2936)</f>
        <v/>
      </c>
      <c r="I2936" s="35" t="str">
        <f>IF(data!C2936="","",data!I2936)</f>
        <v/>
      </c>
      <c r="J2936" s="34" t="str">
        <f>IF(data!C2936="","",data!J2936)</f>
        <v/>
      </c>
      <c r="K2936" s="34" t="str">
        <f>IF(data!C2936="","",data!K2936)</f>
        <v/>
      </c>
      <c r="L2936" s="34" t="str">
        <f>IF(data!C2936="","",data!L2936)</f>
        <v/>
      </c>
      <c r="M2936" s="34" t="str">
        <f>IF(data!C2936="","",data!M2936)</f>
        <v/>
      </c>
      <c r="N2936" s="34" t="str">
        <f>IF(data!C2936="","",data!N2936)</f>
        <v/>
      </c>
      <c r="O2936" s="34" t="str">
        <f>IF(data!C2936="","",data!O2936)</f>
        <v/>
      </c>
      <c r="P2936" s="16" t="str">
        <f t="shared" si="485"/>
        <v/>
      </c>
      <c r="Q2936" s="17" t="str">
        <f t="shared" si="475"/>
        <v/>
      </c>
      <c r="R2936" s="18" t="str">
        <f t="shared" si="476"/>
        <v/>
      </c>
      <c r="S2936" s="18" t="str">
        <f t="shared" si="477"/>
        <v/>
      </c>
      <c r="T2936" s="18" t="str">
        <f t="shared" si="478"/>
        <v/>
      </c>
      <c r="U2936" s="18" t="str">
        <f t="shared" si="479"/>
        <v/>
      </c>
      <c r="V2936" s="18" t="str">
        <f t="shared" si="480"/>
        <v/>
      </c>
      <c r="W2936" s="18" t="str">
        <f t="shared" si="481"/>
        <v/>
      </c>
      <c r="X2936" s="18" t="str">
        <f t="shared" si="482"/>
        <v/>
      </c>
      <c r="Y2936" s="18" t="str">
        <f t="shared" si="483"/>
        <v/>
      </c>
    </row>
    <row r="2937" spans="1:25" ht="12.75" customHeight="1" thickBot="1">
      <c r="A2937" s="12" t="str">
        <f>IF(data!C2937="","",data!A2937)</f>
        <v/>
      </c>
      <c r="B2937" s="13" t="str">
        <f t="shared" si="484"/>
        <v/>
      </c>
      <c r="C2937" s="34" t="str">
        <f>IF(data!C2937="","",data!C2937)</f>
        <v/>
      </c>
      <c r="D2937" s="34" t="str">
        <f>IF(data!C2937="","",data!D2937)</f>
        <v/>
      </c>
      <c r="E2937" s="34" t="str">
        <f>IF(data!C2937="","",data!E2937)</f>
        <v/>
      </c>
      <c r="F2937" s="34" t="str">
        <f>IF(data!C2937="","",data!F2937)</f>
        <v/>
      </c>
      <c r="G2937" s="34" t="str">
        <f>IF(data!C2937="","",data!G2937)</f>
        <v/>
      </c>
      <c r="H2937" s="34" t="str">
        <f>IF(data!C2937="","",data!H2937)</f>
        <v/>
      </c>
      <c r="I2937" s="35" t="str">
        <f>IF(data!C2937="","",data!I2937)</f>
        <v/>
      </c>
      <c r="J2937" s="34" t="str">
        <f>IF(data!C2937="","",data!J2937)</f>
        <v/>
      </c>
      <c r="K2937" s="34" t="str">
        <f>IF(data!C2937="","",data!K2937)</f>
        <v/>
      </c>
      <c r="L2937" s="34" t="str">
        <f>IF(data!C2937="","",data!L2937)</f>
        <v/>
      </c>
      <c r="M2937" s="34" t="str">
        <f>IF(data!C2937="","",data!M2937)</f>
        <v/>
      </c>
      <c r="N2937" s="34" t="str">
        <f>IF(data!C2937="","",data!N2937)</f>
        <v/>
      </c>
      <c r="O2937" s="34" t="str">
        <f>IF(data!C2937="","",data!O2937)</f>
        <v/>
      </c>
      <c r="P2937" s="16" t="str">
        <f t="shared" si="485"/>
        <v/>
      </c>
      <c r="Q2937" s="17" t="str">
        <f t="shared" si="475"/>
        <v/>
      </c>
      <c r="R2937" s="18" t="str">
        <f t="shared" si="476"/>
        <v/>
      </c>
      <c r="S2937" s="18" t="str">
        <f t="shared" si="477"/>
        <v/>
      </c>
      <c r="T2937" s="18" t="str">
        <f t="shared" si="478"/>
        <v/>
      </c>
      <c r="U2937" s="18" t="str">
        <f t="shared" si="479"/>
        <v/>
      </c>
      <c r="V2937" s="18" t="str">
        <f t="shared" si="480"/>
        <v/>
      </c>
      <c r="W2937" s="18" t="str">
        <f t="shared" si="481"/>
        <v/>
      </c>
      <c r="X2937" s="18" t="str">
        <f t="shared" si="482"/>
        <v/>
      </c>
      <c r="Y2937" s="18" t="str">
        <f t="shared" si="483"/>
        <v/>
      </c>
    </row>
    <row r="2938" spans="1:25" ht="12.75" customHeight="1" thickBot="1">
      <c r="A2938" s="12" t="str">
        <f>IF(data!C2938="","",data!A2938)</f>
        <v/>
      </c>
      <c r="B2938" s="13" t="str">
        <f t="shared" si="484"/>
        <v/>
      </c>
      <c r="C2938" s="34" t="str">
        <f>IF(data!C2938="","",data!C2938)</f>
        <v/>
      </c>
      <c r="D2938" s="34" t="str">
        <f>IF(data!C2938="","",data!D2938)</f>
        <v/>
      </c>
      <c r="E2938" s="34" t="str">
        <f>IF(data!C2938="","",data!E2938)</f>
        <v/>
      </c>
      <c r="F2938" s="34" t="str">
        <f>IF(data!C2938="","",data!F2938)</f>
        <v/>
      </c>
      <c r="G2938" s="34" t="str">
        <f>IF(data!C2938="","",data!G2938)</f>
        <v/>
      </c>
      <c r="H2938" s="34" t="str">
        <f>IF(data!C2938="","",data!H2938)</f>
        <v/>
      </c>
      <c r="I2938" s="35" t="str">
        <f>IF(data!C2938="","",data!I2938)</f>
        <v/>
      </c>
      <c r="J2938" s="34" t="str">
        <f>IF(data!C2938="","",data!J2938)</f>
        <v/>
      </c>
      <c r="K2938" s="34" t="str">
        <f>IF(data!C2938="","",data!K2938)</f>
        <v/>
      </c>
      <c r="L2938" s="34" t="str">
        <f>IF(data!C2938="","",data!L2938)</f>
        <v/>
      </c>
      <c r="M2938" s="34" t="str">
        <f>IF(data!C2938="","",data!M2938)</f>
        <v/>
      </c>
      <c r="N2938" s="34" t="str">
        <f>IF(data!C2938="","",data!N2938)</f>
        <v/>
      </c>
      <c r="O2938" s="34" t="str">
        <f>IF(data!C2938="","",data!O2938)</f>
        <v/>
      </c>
      <c r="P2938" s="16" t="str">
        <f t="shared" si="485"/>
        <v/>
      </c>
      <c r="Q2938" s="17" t="str">
        <f t="shared" si="475"/>
        <v/>
      </c>
      <c r="R2938" s="18" t="str">
        <f t="shared" si="476"/>
        <v/>
      </c>
      <c r="S2938" s="18" t="str">
        <f t="shared" si="477"/>
        <v/>
      </c>
      <c r="T2938" s="18" t="str">
        <f t="shared" si="478"/>
        <v/>
      </c>
      <c r="U2938" s="18" t="str">
        <f t="shared" si="479"/>
        <v/>
      </c>
      <c r="V2938" s="18" t="str">
        <f t="shared" si="480"/>
        <v/>
      </c>
      <c r="W2938" s="18" t="str">
        <f t="shared" si="481"/>
        <v/>
      </c>
      <c r="X2938" s="18" t="str">
        <f t="shared" si="482"/>
        <v/>
      </c>
      <c r="Y2938" s="18" t="str">
        <f t="shared" si="483"/>
        <v/>
      </c>
    </row>
    <row r="2939" spans="1:25" ht="12.75" customHeight="1" thickBot="1">
      <c r="A2939" s="12" t="str">
        <f>IF(data!C2939="","",data!A2939)</f>
        <v/>
      </c>
      <c r="B2939" s="13" t="str">
        <f t="shared" si="484"/>
        <v/>
      </c>
      <c r="C2939" s="34" t="str">
        <f>IF(data!C2939="","",data!C2939)</f>
        <v/>
      </c>
      <c r="D2939" s="34" t="str">
        <f>IF(data!C2939="","",data!D2939)</f>
        <v/>
      </c>
      <c r="E2939" s="34" t="str">
        <f>IF(data!C2939="","",data!E2939)</f>
        <v/>
      </c>
      <c r="F2939" s="34" t="str">
        <f>IF(data!C2939="","",data!F2939)</f>
        <v/>
      </c>
      <c r="G2939" s="34" t="str">
        <f>IF(data!C2939="","",data!G2939)</f>
        <v/>
      </c>
      <c r="H2939" s="34" t="str">
        <f>IF(data!C2939="","",data!H2939)</f>
        <v/>
      </c>
      <c r="I2939" s="35" t="str">
        <f>IF(data!C2939="","",data!I2939)</f>
        <v/>
      </c>
      <c r="J2939" s="34" t="str">
        <f>IF(data!C2939="","",data!J2939)</f>
        <v/>
      </c>
      <c r="K2939" s="34" t="str">
        <f>IF(data!C2939="","",data!K2939)</f>
        <v/>
      </c>
      <c r="L2939" s="34" t="str">
        <f>IF(data!C2939="","",data!L2939)</f>
        <v/>
      </c>
      <c r="M2939" s="34" t="str">
        <f>IF(data!C2939="","",data!M2939)</f>
        <v/>
      </c>
      <c r="N2939" s="34" t="str">
        <f>IF(data!C2939="","",data!N2939)</f>
        <v/>
      </c>
      <c r="O2939" s="34" t="str">
        <f>IF(data!C2939="","",data!O2939)</f>
        <v/>
      </c>
      <c r="P2939" s="16" t="str">
        <f t="shared" si="485"/>
        <v/>
      </c>
      <c r="Q2939" s="17" t="str">
        <f t="shared" si="475"/>
        <v/>
      </c>
      <c r="R2939" s="18" t="str">
        <f t="shared" si="476"/>
        <v/>
      </c>
      <c r="S2939" s="18" t="str">
        <f t="shared" si="477"/>
        <v/>
      </c>
      <c r="T2939" s="18" t="str">
        <f t="shared" si="478"/>
        <v/>
      </c>
      <c r="U2939" s="18" t="str">
        <f t="shared" si="479"/>
        <v/>
      </c>
      <c r="V2939" s="18" t="str">
        <f t="shared" si="480"/>
        <v/>
      </c>
      <c r="W2939" s="18" t="str">
        <f t="shared" si="481"/>
        <v/>
      </c>
      <c r="X2939" s="18" t="str">
        <f t="shared" si="482"/>
        <v/>
      </c>
      <c r="Y2939" s="18" t="str">
        <f t="shared" si="483"/>
        <v/>
      </c>
    </row>
    <row r="2940" spans="1:25" ht="12.75" customHeight="1" thickBot="1">
      <c r="A2940" s="12" t="str">
        <f>IF(data!C2940="","",data!A2940)</f>
        <v/>
      </c>
      <c r="B2940" s="13" t="str">
        <f t="shared" si="484"/>
        <v/>
      </c>
      <c r="C2940" s="34" t="str">
        <f>IF(data!C2940="","",data!C2940)</f>
        <v/>
      </c>
      <c r="D2940" s="34" t="str">
        <f>IF(data!C2940="","",data!D2940)</f>
        <v/>
      </c>
      <c r="E2940" s="34" t="str">
        <f>IF(data!C2940="","",data!E2940)</f>
        <v/>
      </c>
      <c r="F2940" s="34" t="str">
        <f>IF(data!C2940="","",data!F2940)</f>
        <v/>
      </c>
      <c r="G2940" s="34" t="str">
        <f>IF(data!C2940="","",data!G2940)</f>
        <v/>
      </c>
      <c r="H2940" s="34" t="str">
        <f>IF(data!C2940="","",data!H2940)</f>
        <v/>
      </c>
      <c r="I2940" s="35" t="str">
        <f>IF(data!C2940="","",data!I2940)</f>
        <v/>
      </c>
      <c r="J2940" s="34" t="str">
        <f>IF(data!C2940="","",data!J2940)</f>
        <v/>
      </c>
      <c r="K2940" s="34" t="str">
        <f>IF(data!C2940="","",data!K2940)</f>
        <v/>
      </c>
      <c r="L2940" s="34" t="str">
        <f>IF(data!C2940="","",data!L2940)</f>
        <v/>
      </c>
      <c r="M2940" s="34" t="str">
        <f>IF(data!C2940="","",data!M2940)</f>
        <v/>
      </c>
      <c r="N2940" s="34" t="str">
        <f>IF(data!C2940="","",data!N2940)</f>
        <v/>
      </c>
      <c r="O2940" s="34" t="str">
        <f>IF(data!C2940="","",data!O2940)</f>
        <v/>
      </c>
      <c r="P2940" s="16" t="str">
        <f t="shared" si="485"/>
        <v/>
      </c>
      <c r="Q2940" s="17" t="str">
        <f t="shared" si="475"/>
        <v/>
      </c>
      <c r="R2940" s="18" t="str">
        <f t="shared" si="476"/>
        <v/>
      </c>
      <c r="S2940" s="18" t="str">
        <f t="shared" si="477"/>
        <v/>
      </c>
      <c r="T2940" s="18" t="str">
        <f t="shared" si="478"/>
        <v/>
      </c>
      <c r="U2940" s="18" t="str">
        <f t="shared" si="479"/>
        <v/>
      </c>
      <c r="V2940" s="18" t="str">
        <f t="shared" si="480"/>
        <v/>
      </c>
      <c r="W2940" s="18" t="str">
        <f t="shared" si="481"/>
        <v/>
      </c>
      <c r="X2940" s="18" t="str">
        <f t="shared" si="482"/>
        <v/>
      </c>
      <c r="Y2940" s="18" t="str">
        <f t="shared" si="483"/>
        <v/>
      </c>
    </row>
    <row r="2941" spans="1:25" ht="12.75" customHeight="1" thickBot="1">
      <c r="A2941" s="12" t="str">
        <f>IF(data!C2941="","",data!A2941)</f>
        <v/>
      </c>
      <c r="B2941" s="13" t="str">
        <f t="shared" si="484"/>
        <v/>
      </c>
      <c r="C2941" s="34" t="str">
        <f>IF(data!C2941="","",data!C2941)</f>
        <v/>
      </c>
      <c r="D2941" s="34" t="str">
        <f>IF(data!C2941="","",data!D2941)</f>
        <v/>
      </c>
      <c r="E2941" s="34" t="str">
        <f>IF(data!C2941="","",data!E2941)</f>
        <v/>
      </c>
      <c r="F2941" s="34" t="str">
        <f>IF(data!C2941="","",data!F2941)</f>
        <v/>
      </c>
      <c r="G2941" s="34" t="str">
        <f>IF(data!C2941="","",data!G2941)</f>
        <v/>
      </c>
      <c r="H2941" s="34" t="str">
        <f>IF(data!C2941="","",data!H2941)</f>
        <v/>
      </c>
      <c r="I2941" s="35" t="str">
        <f>IF(data!C2941="","",data!I2941)</f>
        <v/>
      </c>
      <c r="J2941" s="34" t="str">
        <f>IF(data!C2941="","",data!J2941)</f>
        <v/>
      </c>
      <c r="K2941" s="34" t="str">
        <f>IF(data!C2941="","",data!K2941)</f>
        <v/>
      </c>
      <c r="L2941" s="34" t="str">
        <f>IF(data!C2941="","",data!L2941)</f>
        <v/>
      </c>
      <c r="M2941" s="34" t="str">
        <f>IF(data!C2941="","",data!M2941)</f>
        <v/>
      </c>
      <c r="N2941" s="34" t="str">
        <f>IF(data!C2941="","",data!N2941)</f>
        <v/>
      </c>
      <c r="O2941" s="34" t="str">
        <f>IF(data!C2941="","",data!O2941)</f>
        <v/>
      </c>
      <c r="P2941" s="16" t="str">
        <f t="shared" si="485"/>
        <v/>
      </c>
      <c r="Q2941" s="17" t="str">
        <f t="shared" si="475"/>
        <v/>
      </c>
      <c r="R2941" s="18" t="str">
        <f t="shared" si="476"/>
        <v/>
      </c>
      <c r="S2941" s="18" t="str">
        <f t="shared" si="477"/>
        <v/>
      </c>
      <c r="T2941" s="18" t="str">
        <f t="shared" si="478"/>
        <v/>
      </c>
      <c r="U2941" s="18" t="str">
        <f t="shared" si="479"/>
        <v/>
      </c>
      <c r="V2941" s="18" t="str">
        <f t="shared" si="480"/>
        <v/>
      </c>
      <c r="W2941" s="18" t="str">
        <f t="shared" si="481"/>
        <v/>
      </c>
      <c r="X2941" s="18" t="str">
        <f t="shared" si="482"/>
        <v/>
      </c>
      <c r="Y2941" s="18" t="str">
        <f t="shared" si="483"/>
        <v/>
      </c>
    </row>
    <row r="2942" spans="1:25" ht="12.75" customHeight="1" thickBot="1">
      <c r="A2942" s="12" t="str">
        <f>IF(data!C2942="","",data!A2942)</f>
        <v/>
      </c>
      <c r="B2942" s="13" t="str">
        <f t="shared" si="484"/>
        <v/>
      </c>
      <c r="C2942" s="34" t="str">
        <f>IF(data!C2942="","",data!C2942)</f>
        <v/>
      </c>
      <c r="D2942" s="34" t="str">
        <f>IF(data!C2942="","",data!D2942)</f>
        <v/>
      </c>
      <c r="E2942" s="34" t="str">
        <f>IF(data!C2942="","",data!E2942)</f>
        <v/>
      </c>
      <c r="F2942" s="34" t="str">
        <f>IF(data!C2942="","",data!F2942)</f>
        <v/>
      </c>
      <c r="G2942" s="34" t="str">
        <f>IF(data!C2942="","",data!G2942)</f>
        <v/>
      </c>
      <c r="H2942" s="34" t="str">
        <f>IF(data!C2942="","",data!H2942)</f>
        <v/>
      </c>
      <c r="I2942" s="35" t="str">
        <f>IF(data!C2942="","",data!I2942)</f>
        <v/>
      </c>
      <c r="J2942" s="34" t="str">
        <f>IF(data!C2942="","",data!J2942)</f>
        <v/>
      </c>
      <c r="K2942" s="34" t="str">
        <f>IF(data!C2942="","",data!K2942)</f>
        <v/>
      </c>
      <c r="L2942" s="34" t="str">
        <f>IF(data!C2942="","",data!L2942)</f>
        <v/>
      </c>
      <c r="M2942" s="34" t="str">
        <f>IF(data!C2942="","",data!M2942)</f>
        <v/>
      </c>
      <c r="N2942" s="34" t="str">
        <f>IF(data!C2942="","",data!N2942)</f>
        <v/>
      </c>
      <c r="O2942" s="34" t="str">
        <f>IF(data!C2942="","",data!O2942)</f>
        <v/>
      </c>
      <c r="P2942" s="16" t="str">
        <f t="shared" si="485"/>
        <v/>
      </c>
      <c r="Q2942" s="17" t="str">
        <f t="shared" si="475"/>
        <v/>
      </c>
      <c r="R2942" s="18" t="str">
        <f t="shared" si="476"/>
        <v/>
      </c>
      <c r="S2942" s="18" t="str">
        <f t="shared" si="477"/>
        <v/>
      </c>
      <c r="T2942" s="18" t="str">
        <f t="shared" si="478"/>
        <v/>
      </c>
      <c r="U2942" s="18" t="str">
        <f t="shared" si="479"/>
        <v/>
      </c>
      <c r="V2942" s="18" t="str">
        <f t="shared" si="480"/>
        <v/>
      </c>
      <c r="W2942" s="18" t="str">
        <f t="shared" si="481"/>
        <v/>
      </c>
      <c r="X2942" s="18" t="str">
        <f t="shared" si="482"/>
        <v/>
      </c>
      <c r="Y2942" s="18" t="str">
        <f t="shared" si="483"/>
        <v/>
      </c>
    </row>
    <row r="2943" spans="1:25" ht="12.75" customHeight="1" thickBot="1">
      <c r="A2943" s="12" t="str">
        <f>IF(data!C2943="","",data!A2943)</f>
        <v/>
      </c>
      <c r="B2943" s="13" t="str">
        <f t="shared" si="484"/>
        <v/>
      </c>
      <c r="C2943" s="34" t="str">
        <f>IF(data!C2943="","",data!C2943)</f>
        <v/>
      </c>
      <c r="D2943" s="34" t="str">
        <f>IF(data!C2943="","",data!D2943)</f>
        <v/>
      </c>
      <c r="E2943" s="34" t="str">
        <f>IF(data!C2943="","",data!E2943)</f>
        <v/>
      </c>
      <c r="F2943" s="34" t="str">
        <f>IF(data!C2943="","",data!F2943)</f>
        <v/>
      </c>
      <c r="G2943" s="34" t="str">
        <f>IF(data!C2943="","",data!G2943)</f>
        <v/>
      </c>
      <c r="H2943" s="34" t="str">
        <f>IF(data!C2943="","",data!H2943)</f>
        <v/>
      </c>
      <c r="I2943" s="35" t="str">
        <f>IF(data!C2943="","",data!I2943)</f>
        <v/>
      </c>
      <c r="J2943" s="34" t="str">
        <f>IF(data!C2943="","",data!J2943)</f>
        <v/>
      </c>
      <c r="K2943" s="34" t="str">
        <f>IF(data!C2943="","",data!K2943)</f>
        <v/>
      </c>
      <c r="L2943" s="34" t="str">
        <f>IF(data!C2943="","",data!L2943)</f>
        <v/>
      </c>
      <c r="M2943" s="34" t="str">
        <f>IF(data!C2943="","",data!M2943)</f>
        <v/>
      </c>
      <c r="N2943" s="34" t="str">
        <f>IF(data!C2943="","",data!N2943)</f>
        <v/>
      </c>
      <c r="O2943" s="34" t="str">
        <f>IF(data!C2943="","",data!O2943)</f>
        <v/>
      </c>
      <c r="P2943" s="16" t="str">
        <f t="shared" si="485"/>
        <v/>
      </c>
      <c r="Q2943" s="17" t="str">
        <f t="shared" si="475"/>
        <v/>
      </c>
      <c r="R2943" s="18" t="str">
        <f t="shared" si="476"/>
        <v/>
      </c>
      <c r="S2943" s="18" t="str">
        <f t="shared" si="477"/>
        <v/>
      </c>
      <c r="T2943" s="18" t="str">
        <f t="shared" si="478"/>
        <v/>
      </c>
      <c r="U2943" s="18" t="str">
        <f t="shared" si="479"/>
        <v/>
      </c>
      <c r="V2943" s="18" t="str">
        <f t="shared" si="480"/>
        <v/>
      </c>
      <c r="W2943" s="18" t="str">
        <f t="shared" si="481"/>
        <v/>
      </c>
      <c r="X2943" s="18" t="str">
        <f t="shared" si="482"/>
        <v/>
      </c>
      <c r="Y2943" s="18" t="str">
        <f t="shared" si="483"/>
        <v/>
      </c>
    </row>
    <row r="2944" spans="1:25" ht="12.75" customHeight="1" thickBot="1">
      <c r="A2944" s="12" t="str">
        <f>IF(data!C2944="","",data!A2944)</f>
        <v/>
      </c>
      <c r="B2944" s="13" t="str">
        <f t="shared" si="484"/>
        <v/>
      </c>
      <c r="C2944" s="34" t="str">
        <f>IF(data!C2944="","",data!C2944)</f>
        <v/>
      </c>
      <c r="D2944" s="34" t="str">
        <f>IF(data!C2944="","",data!D2944)</f>
        <v/>
      </c>
      <c r="E2944" s="34" t="str">
        <f>IF(data!C2944="","",data!E2944)</f>
        <v/>
      </c>
      <c r="F2944" s="34" t="str">
        <f>IF(data!C2944="","",data!F2944)</f>
        <v/>
      </c>
      <c r="G2944" s="34" t="str">
        <f>IF(data!C2944="","",data!G2944)</f>
        <v/>
      </c>
      <c r="H2944" s="34" t="str">
        <f>IF(data!C2944="","",data!H2944)</f>
        <v/>
      </c>
      <c r="I2944" s="35" t="str">
        <f>IF(data!C2944="","",data!I2944)</f>
        <v/>
      </c>
      <c r="J2944" s="34" t="str">
        <f>IF(data!C2944="","",data!J2944)</f>
        <v/>
      </c>
      <c r="K2944" s="34" t="str">
        <f>IF(data!C2944="","",data!K2944)</f>
        <v/>
      </c>
      <c r="L2944" s="34" t="str">
        <f>IF(data!C2944="","",data!L2944)</f>
        <v/>
      </c>
      <c r="M2944" s="34" t="str">
        <f>IF(data!C2944="","",data!M2944)</f>
        <v/>
      </c>
      <c r="N2944" s="34" t="str">
        <f>IF(data!C2944="","",data!N2944)</f>
        <v/>
      </c>
      <c r="O2944" s="34" t="str">
        <f>IF(data!C2944="","",data!O2944)</f>
        <v/>
      </c>
      <c r="P2944" s="16" t="str">
        <f t="shared" si="485"/>
        <v/>
      </c>
      <c r="Q2944" s="17" t="str">
        <f t="shared" si="475"/>
        <v/>
      </c>
      <c r="R2944" s="18" t="str">
        <f t="shared" si="476"/>
        <v/>
      </c>
      <c r="S2944" s="18" t="str">
        <f t="shared" si="477"/>
        <v/>
      </c>
      <c r="T2944" s="18" t="str">
        <f t="shared" si="478"/>
        <v/>
      </c>
      <c r="U2944" s="18" t="str">
        <f t="shared" si="479"/>
        <v/>
      </c>
      <c r="V2944" s="18" t="str">
        <f t="shared" si="480"/>
        <v/>
      </c>
      <c r="W2944" s="18" t="str">
        <f t="shared" si="481"/>
        <v/>
      </c>
      <c r="X2944" s="18" t="str">
        <f t="shared" si="482"/>
        <v/>
      </c>
      <c r="Y2944" s="18" t="str">
        <f t="shared" si="483"/>
        <v/>
      </c>
    </row>
    <row r="2945" spans="1:25" ht="12.75" customHeight="1" thickBot="1">
      <c r="A2945" s="12" t="str">
        <f>IF(data!C2945="","",data!A2945)</f>
        <v/>
      </c>
      <c r="B2945" s="13" t="str">
        <f t="shared" si="484"/>
        <v/>
      </c>
      <c r="C2945" s="34" t="str">
        <f>IF(data!C2945="","",data!C2945)</f>
        <v/>
      </c>
      <c r="D2945" s="34" t="str">
        <f>IF(data!C2945="","",data!D2945)</f>
        <v/>
      </c>
      <c r="E2945" s="34" t="str">
        <f>IF(data!C2945="","",data!E2945)</f>
        <v/>
      </c>
      <c r="F2945" s="34" t="str">
        <f>IF(data!C2945="","",data!F2945)</f>
        <v/>
      </c>
      <c r="G2945" s="34" t="str">
        <f>IF(data!C2945="","",data!G2945)</f>
        <v/>
      </c>
      <c r="H2945" s="34" t="str">
        <f>IF(data!C2945="","",data!H2945)</f>
        <v/>
      </c>
      <c r="I2945" s="35" t="str">
        <f>IF(data!C2945="","",data!I2945)</f>
        <v/>
      </c>
      <c r="J2945" s="34" t="str">
        <f>IF(data!C2945="","",data!J2945)</f>
        <v/>
      </c>
      <c r="K2945" s="34" t="str">
        <f>IF(data!C2945="","",data!K2945)</f>
        <v/>
      </c>
      <c r="L2945" s="34" t="str">
        <f>IF(data!C2945="","",data!L2945)</f>
        <v/>
      </c>
      <c r="M2945" s="34" t="str">
        <f>IF(data!C2945="","",data!M2945)</f>
        <v/>
      </c>
      <c r="N2945" s="34" t="str">
        <f>IF(data!C2945="","",data!N2945)</f>
        <v/>
      </c>
      <c r="O2945" s="34" t="str">
        <f>IF(data!C2945="","",data!O2945)</f>
        <v/>
      </c>
      <c r="P2945" s="16" t="str">
        <f t="shared" si="485"/>
        <v/>
      </c>
      <c r="Q2945" s="17" t="str">
        <f t="shared" si="475"/>
        <v/>
      </c>
      <c r="R2945" s="18" t="str">
        <f t="shared" si="476"/>
        <v/>
      </c>
      <c r="S2945" s="18" t="str">
        <f t="shared" si="477"/>
        <v/>
      </c>
      <c r="T2945" s="18" t="str">
        <f t="shared" si="478"/>
        <v/>
      </c>
      <c r="U2945" s="18" t="str">
        <f t="shared" si="479"/>
        <v/>
      </c>
      <c r="V2945" s="18" t="str">
        <f t="shared" si="480"/>
        <v/>
      </c>
      <c r="W2945" s="18" t="str">
        <f t="shared" si="481"/>
        <v/>
      </c>
      <c r="X2945" s="18" t="str">
        <f t="shared" si="482"/>
        <v/>
      </c>
      <c r="Y2945" s="18" t="str">
        <f t="shared" si="483"/>
        <v/>
      </c>
    </row>
    <row r="2946" spans="1:25" ht="12.75" customHeight="1" thickBot="1">
      <c r="A2946" s="12" t="str">
        <f>IF(data!C2946="","",data!A2946)</f>
        <v/>
      </c>
      <c r="B2946" s="13" t="str">
        <f t="shared" si="484"/>
        <v/>
      </c>
      <c r="C2946" s="34" t="str">
        <f>IF(data!C2946="","",data!C2946)</f>
        <v/>
      </c>
      <c r="D2946" s="34" t="str">
        <f>IF(data!C2946="","",data!D2946)</f>
        <v/>
      </c>
      <c r="E2946" s="34" t="str">
        <f>IF(data!C2946="","",data!E2946)</f>
        <v/>
      </c>
      <c r="F2946" s="34" t="str">
        <f>IF(data!C2946="","",data!F2946)</f>
        <v/>
      </c>
      <c r="G2946" s="34" t="str">
        <f>IF(data!C2946="","",data!G2946)</f>
        <v/>
      </c>
      <c r="H2946" s="34" t="str">
        <f>IF(data!C2946="","",data!H2946)</f>
        <v/>
      </c>
      <c r="I2946" s="35" t="str">
        <f>IF(data!C2946="","",data!I2946)</f>
        <v/>
      </c>
      <c r="J2946" s="34" t="str">
        <f>IF(data!C2946="","",data!J2946)</f>
        <v/>
      </c>
      <c r="K2946" s="34" t="str">
        <f>IF(data!C2946="","",data!K2946)</f>
        <v/>
      </c>
      <c r="L2946" s="34" t="str">
        <f>IF(data!C2946="","",data!L2946)</f>
        <v/>
      </c>
      <c r="M2946" s="34" t="str">
        <f>IF(data!C2946="","",data!M2946)</f>
        <v/>
      </c>
      <c r="N2946" s="34" t="str">
        <f>IF(data!C2946="","",data!N2946)</f>
        <v/>
      </c>
      <c r="O2946" s="34" t="str">
        <f>IF(data!C2946="","",data!O2946)</f>
        <v/>
      </c>
      <c r="P2946" s="16" t="str">
        <f t="shared" si="485"/>
        <v/>
      </c>
      <c r="Q2946" s="17" t="str">
        <f t="shared" si="475"/>
        <v/>
      </c>
      <c r="R2946" s="18" t="str">
        <f t="shared" si="476"/>
        <v/>
      </c>
      <c r="S2946" s="18" t="str">
        <f t="shared" si="477"/>
        <v/>
      </c>
      <c r="T2946" s="18" t="str">
        <f t="shared" si="478"/>
        <v/>
      </c>
      <c r="U2946" s="18" t="str">
        <f t="shared" si="479"/>
        <v/>
      </c>
      <c r="V2946" s="18" t="str">
        <f t="shared" si="480"/>
        <v/>
      </c>
      <c r="W2946" s="18" t="str">
        <f t="shared" si="481"/>
        <v/>
      </c>
      <c r="X2946" s="18" t="str">
        <f t="shared" si="482"/>
        <v/>
      </c>
      <c r="Y2946" s="18" t="str">
        <f t="shared" si="483"/>
        <v/>
      </c>
    </row>
    <row r="2947" spans="1:25" ht="12.75" customHeight="1" thickBot="1">
      <c r="A2947" s="12" t="str">
        <f>IF(data!C2947="","",data!A2947)</f>
        <v/>
      </c>
      <c r="B2947" s="13" t="str">
        <f t="shared" si="484"/>
        <v/>
      </c>
      <c r="C2947" s="34" t="str">
        <f>IF(data!C2947="","",data!C2947)</f>
        <v/>
      </c>
      <c r="D2947" s="34" t="str">
        <f>IF(data!C2947="","",data!D2947)</f>
        <v/>
      </c>
      <c r="E2947" s="34" t="str">
        <f>IF(data!C2947="","",data!E2947)</f>
        <v/>
      </c>
      <c r="F2947" s="34" t="str">
        <f>IF(data!C2947="","",data!F2947)</f>
        <v/>
      </c>
      <c r="G2947" s="34" t="str">
        <f>IF(data!C2947="","",data!G2947)</f>
        <v/>
      </c>
      <c r="H2947" s="34" t="str">
        <f>IF(data!C2947="","",data!H2947)</f>
        <v/>
      </c>
      <c r="I2947" s="35" t="str">
        <f>IF(data!C2947="","",data!I2947)</f>
        <v/>
      </c>
      <c r="J2947" s="34" t="str">
        <f>IF(data!C2947="","",data!J2947)</f>
        <v/>
      </c>
      <c r="K2947" s="34" t="str">
        <f>IF(data!C2947="","",data!K2947)</f>
        <v/>
      </c>
      <c r="L2947" s="34" t="str">
        <f>IF(data!C2947="","",data!L2947)</f>
        <v/>
      </c>
      <c r="M2947" s="34" t="str">
        <f>IF(data!C2947="","",data!M2947)</f>
        <v/>
      </c>
      <c r="N2947" s="34" t="str">
        <f>IF(data!C2947="","",data!N2947)</f>
        <v/>
      </c>
      <c r="O2947" s="34" t="str">
        <f>IF(data!C2947="","",data!O2947)</f>
        <v/>
      </c>
      <c r="P2947" s="16" t="str">
        <f t="shared" si="485"/>
        <v/>
      </c>
      <c r="Q2947" s="17" t="str">
        <f t="shared" si="475"/>
        <v/>
      </c>
      <c r="R2947" s="18" t="str">
        <f t="shared" si="476"/>
        <v/>
      </c>
      <c r="S2947" s="18" t="str">
        <f t="shared" si="477"/>
        <v/>
      </c>
      <c r="T2947" s="18" t="str">
        <f t="shared" si="478"/>
        <v/>
      </c>
      <c r="U2947" s="18" t="str">
        <f t="shared" si="479"/>
        <v/>
      </c>
      <c r="V2947" s="18" t="str">
        <f t="shared" si="480"/>
        <v/>
      </c>
      <c r="W2947" s="18" t="str">
        <f t="shared" si="481"/>
        <v/>
      </c>
      <c r="X2947" s="18" t="str">
        <f t="shared" si="482"/>
        <v/>
      </c>
      <c r="Y2947" s="18" t="str">
        <f t="shared" si="483"/>
        <v/>
      </c>
    </row>
    <row r="2948" spans="1:25" ht="12.75" customHeight="1" thickBot="1">
      <c r="A2948" s="12" t="str">
        <f>IF(data!C2948="","",data!A2948)</f>
        <v/>
      </c>
      <c r="B2948" s="13" t="str">
        <f t="shared" si="484"/>
        <v/>
      </c>
      <c r="C2948" s="34" t="str">
        <f>IF(data!C2948="","",data!C2948)</f>
        <v/>
      </c>
      <c r="D2948" s="34" t="str">
        <f>IF(data!C2948="","",data!D2948)</f>
        <v/>
      </c>
      <c r="E2948" s="34" t="str">
        <f>IF(data!C2948="","",data!E2948)</f>
        <v/>
      </c>
      <c r="F2948" s="34" t="str">
        <f>IF(data!C2948="","",data!F2948)</f>
        <v/>
      </c>
      <c r="G2948" s="34" t="str">
        <f>IF(data!C2948="","",data!G2948)</f>
        <v/>
      </c>
      <c r="H2948" s="34" t="str">
        <f>IF(data!C2948="","",data!H2948)</f>
        <v/>
      </c>
      <c r="I2948" s="35" t="str">
        <f>IF(data!C2948="","",data!I2948)</f>
        <v/>
      </c>
      <c r="J2948" s="34" t="str">
        <f>IF(data!C2948="","",data!J2948)</f>
        <v/>
      </c>
      <c r="K2948" s="34" t="str">
        <f>IF(data!C2948="","",data!K2948)</f>
        <v/>
      </c>
      <c r="L2948" s="34" t="str">
        <f>IF(data!C2948="","",data!L2948)</f>
        <v/>
      </c>
      <c r="M2948" s="34" t="str">
        <f>IF(data!C2948="","",data!M2948)</f>
        <v/>
      </c>
      <c r="N2948" s="34" t="str">
        <f>IF(data!C2948="","",data!N2948)</f>
        <v/>
      </c>
      <c r="O2948" s="34" t="str">
        <f>IF(data!C2948="","",data!O2948)</f>
        <v/>
      </c>
      <c r="P2948" s="16" t="str">
        <f t="shared" si="485"/>
        <v/>
      </c>
      <c r="Q2948" s="17" t="str">
        <f t="shared" ref="Q2948:Q3011" si="486">IF(C2947="","",H2947-B2947)</f>
        <v/>
      </c>
      <c r="R2948" s="18" t="str">
        <f t="shared" ref="R2948:R3011" si="487">IF(C2947="","",G2947-C2947)</f>
        <v/>
      </c>
      <c r="S2948" s="18" t="str">
        <f t="shared" ref="S2948:S3011" si="488">IF(C2947="","",H2947-C2947)</f>
        <v/>
      </c>
      <c r="T2948" s="18" t="str">
        <f t="shared" ref="T2948:T3011" si="489">IF(C2947="","",MOD(J2947*C2947,33))</f>
        <v/>
      </c>
      <c r="U2948" s="18" t="str">
        <f t="shared" ref="U2948:U3011" si="490">IF(C2947="","",MOD(I2947*9,33))</f>
        <v/>
      </c>
      <c r="V2948" s="18" t="str">
        <f t="shared" ref="V2948:V3011" si="491">IF(D2947="","",MOD(J2947*9,33))</f>
        <v/>
      </c>
      <c r="W2948" s="18" t="str">
        <f t="shared" ref="W2948:W3011" si="492">IF(E2947="","",MOD(K2947*9,33))</f>
        <v/>
      </c>
      <c r="X2948" s="18" t="str">
        <f t="shared" ref="X2948:X3011" si="493">IF(F2947="","",MOD(L2947*9,33))</f>
        <v/>
      </c>
      <c r="Y2948" s="18" t="str">
        <f t="shared" ref="Y2948:Y3011" si="494">IF($P2948="","",IF(COUNTIF($Q2948:$X2948,$P2948),"错","对"))</f>
        <v/>
      </c>
    </row>
    <row r="2949" spans="1:25" ht="12.75" customHeight="1" thickBot="1">
      <c r="A2949" s="12" t="str">
        <f>IF(data!C2949="","",data!A2949)</f>
        <v/>
      </c>
      <c r="B2949" s="13" t="str">
        <f t="shared" si="484"/>
        <v/>
      </c>
      <c r="C2949" s="34" t="str">
        <f>IF(data!C2949="","",data!C2949)</f>
        <v/>
      </c>
      <c r="D2949" s="34" t="str">
        <f>IF(data!C2949="","",data!D2949)</f>
        <v/>
      </c>
      <c r="E2949" s="34" t="str">
        <f>IF(data!C2949="","",data!E2949)</f>
        <v/>
      </c>
      <c r="F2949" s="34" t="str">
        <f>IF(data!C2949="","",data!F2949)</f>
        <v/>
      </c>
      <c r="G2949" s="34" t="str">
        <f>IF(data!C2949="","",data!G2949)</f>
        <v/>
      </c>
      <c r="H2949" s="34" t="str">
        <f>IF(data!C2949="","",data!H2949)</f>
        <v/>
      </c>
      <c r="I2949" s="35" t="str">
        <f>IF(data!C2949="","",data!I2949)</f>
        <v/>
      </c>
      <c r="J2949" s="34" t="str">
        <f>IF(data!C2949="","",data!J2949)</f>
        <v/>
      </c>
      <c r="K2949" s="34" t="str">
        <f>IF(data!C2949="","",data!K2949)</f>
        <v/>
      </c>
      <c r="L2949" s="34" t="str">
        <f>IF(data!C2949="","",data!L2949)</f>
        <v/>
      </c>
      <c r="M2949" s="34" t="str">
        <f>IF(data!C2949="","",data!M2949)</f>
        <v/>
      </c>
      <c r="N2949" s="34" t="str">
        <f>IF(data!C2949="","",data!N2949)</f>
        <v/>
      </c>
      <c r="O2949" s="34" t="str">
        <f>IF(data!C2949="","",data!O2949)</f>
        <v/>
      </c>
      <c r="P2949" s="16" t="str">
        <f t="shared" si="485"/>
        <v/>
      </c>
      <c r="Q2949" s="17" t="str">
        <f t="shared" si="486"/>
        <v/>
      </c>
      <c r="R2949" s="18" t="str">
        <f t="shared" si="487"/>
        <v/>
      </c>
      <c r="S2949" s="18" t="str">
        <f t="shared" si="488"/>
        <v/>
      </c>
      <c r="T2949" s="18" t="str">
        <f t="shared" si="489"/>
        <v/>
      </c>
      <c r="U2949" s="18" t="str">
        <f t="shared" si="490"/>
        <v/>
      </c>
      <c r="V2949" s="18" t="str">
        <f t="shared" si="491"/>
        <v/>
      </c>
      <c r="W2949" s="18" t="str">
        <f t="shared" si="492"/>
        <v/>
      </c>
      <c r="X2949" s="18" t="str">
        <f t="shared" si="493"/>
        <v/>
      </c>
      <c r="Y2949" s="18" t="str">
        <f t="shared" si="494"/>
        <v/>
      </c>
    </row>
    <row r="2950" spans="1:25" ht="12.75" customHeight="1" thickBot="1">
      <c r="A2950" s="12" t="str">
        <f>IF(data!C2950="","",data!A2950)</f>
        <v/>
      </c>
      <c r="B2950" s="13" t="str">
        <f t="shared" si="484"/>
        <v/>
      </c>
      <c r="C2950" s="34" t="str">
        <f>IF(data!C2950="","",data!C2950)</f>
        <v/>
      </c>
      <c r="D2950" s="34" t="str">
        <f>IF(data!C2950="","",data!D2950)</f>
        <v/>
      </c>
      <c r="E2950" s="34" t="str">
        <f>IF(data!C2950="","",data!E2950)</f>
        <v/>
      </c>
      <c r="F2950" s="34" t="str">
        <f>IF(data!C2950="","",data!F2950)</f>
        <v/>
      </c>
      <c r="G2950" s="34" t="str">
        <f>IF(data!C2950="","",data!G2950)</f>
        <v/>
      </c>
      <c r="H2950" s="34" t="str">
        <f>IF(data!C2950="","",data!H2950)</f>
        <v/>
      </c>
      <c r="I2950" s="35" t="str">
        <f>IF(data!C2950="","",data!I2950)</f>
        <v/>
      </c>
      <c r="J2950" s="34" t="str">
        <f>IF(data!C2950="","",data!J2950)</f>
        <v/>
      </c>
      <c r="K2950" s="34" t="str">
        <f>IF(data!C2950="","",data!K2950)</f>
        <v/>
      </c>
      <c r="L2950" s="34" t="str">
        <f>IF(data!C2950="","",data!L2950)</f>
        <v/>
      </c>
      <c r="M2950" s="34" t="str">
        <f>IF(data!C2950="","",data!M2950)</f>
        <v/>
      </c>
      <c r="N2950" s="34" t="str">
        <f>IF(data!C2950="","",data!N2950)</f>
        <v/>
      </c>
      <c r="O2950" s="34" t="str">
        <f>IF(data!C2950="","",data!O2950)</f>
        <v/>
      </c>
      <c r="P2950" s="16" t="str">
        <f t="shared" si="485"/>
        <v/>
      </c>
      <c r="Q2950" s="17" t="str">
        <f t="shared" si="486"/>
        <v/>
      </c>
      <c r="R2950" s="18" t="str">
        <f t="shared" si="487"/>
        <v/>
      </c>
      <c r="S2950" s="18" t="str">
        <f t="shared" si="488"/>
        <v/>
      </c>
      <c r="T2950" s="18" t="str">
        <f t="shared" si="489"/>
        <v/>
      </c>
      <c r="U2950" s="18" t="str">
        <f t="shared" si="490"/>
        <v/>
      </c>
      <c r="V2950" s="18" t="str">
        <f t="shared" si="491"/>
        <v/>
      </c>
      <c r="W2950" s="18" t="str">
        <f t="shared" si="492"/>
        <v/>
      </c>
      <c r="X2950" s="18" t="str">
        <f t="shared" si="493"/>
        <v/>
      </c>
      <c r="Y2950" s="18" t="str">
        <f t="shared" si="494"/>
        <v/>
      </c>
    </row>
    <row r="2951" spans="1:25" ht="12.75" customHeight="1" thickBot="1">
      <c r="A2951" s="12" t="str">
        <f>IF(data!C2951="","",data!A2951)</f>
        <v/>
      </c>
      <c r="B2951" s="13" t="str">
        <f t="shared" si="484"/>
        <v/>
      </c>
      <c r="C2951" s="34" t="str">
        <f>IF(data!C2951="","",data!C2951)</f>
        <v/>
      </c>
      <c r="D2951" s="34" t="str">
        <f>IF(data!C2951="","",data!D2951)</f>
        <v/>
      </c>
      <c r="E2951" s="34" t="str">
        <f>IF(data!C2951="","",data!E2951)</f>
        <v/>
      </c>
      <c r="F2951" s="34" t="str">
        <f>IF(data!C2951="","",data!F2951)</f>
        <v/>
      </c>
      <c r="G2951" s="34" t="str">
        <f>IF(data!C2951="","",data!G2951)</f>
        <v/>
      </c>
      <c r="H2951" s="34" t="str">
        <f>IF(data!C2951="","",data!H2951)</f>
        <v/>
      </c>
      <c r="I2951" s="35" t="str">
        <f>IF(data!C2951="","",data!I2951)</f>
        <v/>
      </c>
      <c r="J2951" s="34" t="str">
        <f>IF(data!C2951="","",data!J2951)</f>
        <v/>
      </c>
      <c r="K2951" s="34" t="str">
        <f>IF(data!C2951="","",data!K2951)</f>
        <v/>
      </c>
      <c r="L2951" s="34" t="str">
        <f>IF(data!C2951="","",data!L2951)</f>
        <v/>
      </c>
      <c r="M2951" s="34" t="str">
        <f>IF(data!C2951="","",data!M2951)</f>
        <v/>
      </c>
      <c r="N2951" s="34" t="str">
        <f>IF(data!C2951="","",data!N2951)</f>
        <v/>
      </c>
      <c r="O2951" s="34" t="str">
        <f>IF(data!C2951="","",data!O2951)</f>
        <v/>
      </c>
      <c r="P2951" s="16" t="str">
        <f t="shared" si="485"/>
        <v/>
      </c>
      <c r="Q2951" s="17" t="str">
        <f t="shared" si="486"/>
        <v/>
      </c>
      <c r="R2951" s="18" t="str">
        <f t="shared" si="487"/>
        <v/>
      </c>
      <c r="S2951" s="18" t="str">
        <f t="shared" si="488"/>
        <v/>
      </c>
      <c r="T2951" s="18" t="str">
        <f t="shared" si="489"/>
        <v/>
      </c>
      <c r="U2951" s="18" t="str">
        <f t="shared" si="490"/>
        <v/>
      </c>
      <c r="V2951" s="18" t="str">
        <f t="shared" si="491"/>
        <v/>
      </c>
      <c r="W2951" s="18" t="str">
        <f t="shared" si="492"/>
        <v/>
      </c>
      <c r="X2951" s="18" t="str">
        <f t="shared" si="493"/>
        <v/>
      </c>
      <c r="Y2951" s="18" t="str">
        <f t="shared" si="494"/>
        <v/>
      </c>
    </row>
    <row r="2952" spans="1:25" ht="12.75" customHeight="1" thickBot="1">
      <c r="A2952" s="12" t="str">
        <f>IF(data!C2952="","",data!A2952)</f>
        <v/>
      </c>
      <c r="B2952" s="13" t="str">
        <f t="shared" si="484"/>
        <v/>
      </c>
      <c r="C2952" s="34" t="str">
        <f>IF(data!C2952="","",data!C2952)</f>
        <v/>
      </c>
      <c r="D2952" s="34" t="str">
        <f>IF(data!C2952="","",data!D2952)</f>
        <v/>
      </c>
      <c r="E2952" s="34" t="str">
        <f>IF(data!C2952="","",data!E2952)</f>
        <v/>
      </c>
      <c r="F2952" s="34" t="str">
        <f>IF(data!C2952="","",data!F2952)</f>
        <v/>
      </c>
      <c r="G2952" s="34" t="str">
        <f>IF(data!C2952="","",data!G2952)</f>
        <v/>
      </c>
      <c r="H2952" s="34" t="str">
        <f>IF(data!C2952="","",data!H2952)</f>
        <v/>
      </c>
      <c r="I2952" s="35" t="str">
        <f>IF(data!C2952="","",data!I2952)</f>
        <v/>
      </c>
      <c r="J2952" s="34" t="str">
        <f>IF(data!C2952="","",data!J2952)</f>
        <v/>
      </c>
      <c r="K2952" s="34" t="str">
        <f>IF(data!C2952="","",data!K2952)</f>
        <v/>
      </c>
      <c r="L2952" s="34" t="str">
        <f>IF(data!C2952="","",data!L2952)</f>
        <v/>
      </c>
      <c r="M2952" s="34" t="str">
        <f>IF(data!C2952="","",data!M2952)</f>
        <v/>
      </c>
      <c r="N2952" s="34" t="str">
        <f>IF(data!C2952="","",data!N2952)</f>
        <v/>
      </c>
      <c r="O2952" s="34" t="str">
        <f>IF(data!C2952="","",data!O2952)</f>
        <v/>
      </c>
      <c r="P2952" s="16" t="str">
        <f t="shared" si="485"/>
        <v/>
      </c>
      <c r="Q2952" s="17" t="str">
        <f t="shared" si="486"/>
        <v/>
      </c>
      <c r="R2952" s="18" t="str">
        <f t="shared" si="487"/>
        <v/>
      </c>
      <c r="S2952" s="18" t="str">
        <f t="shared" si="488"/>
        <v/>
      </c>
      <c r="T2952" s="18" t="str">
        <f t="shared" si="489"/>
        <v/>
      </c>
      <c r="U2952" s="18" t="str">
        <f t="shared" si="490"/>
        <v/>
      </c>
      <c r="V2952" s="18" t="str">
        <f t="shared" si="491"/>
        <v/>
      </c>
      <c r="W2952" s="18" t="str">
        <f t="shared" si="492"/>
        <v/>
      </c>
      <c r="X2952" s="18" t="str">
        <f t="shared" si="493"/>
        <v/>
      </c>
      <c r="Y2952" s="18" t="str">
        <f t="shared" si="494"/>
        <v/>
      </c>
    </row>
    <row r="2953" spans="1:25" ht="12.75" customHeight="1" thickBot="1">
      <c r="A2953" s="12" t="str">
        <f>IF(data!C2953="","",data!A2953)</f>
        <v/>
      </c>
      <c r="B2953" s="13" t="str">
        <f t="shared" si="484"/>
        <v/>
      </c>
      <c r="C2953" s="34" t="str">
        <f>IF(data!C2953="","",data!C2953)</f>
        <v/>
      </c>
      <c r="D2953" s="34" t="str">
        <f>IF(data!C2953="","",data!D2953)</f>
        <v/>
      </c>
      <c r="E2953" s="34" t="str">
        <f>IF(data!C2953="","",data!E2953)</f>
        <v/>
      </c>
      <c r="F2953" s="34" t="str">
        <f>IF(data!C2953="","",data!F2953)</f>
        <v/>
      </c>
      <c r="G2953" s="34" t="str">
        <f>IF(data!C2953="","",data!G2953)</f>
        <v/>
      </c>
      <c r="H2953" s="34" t="str">
        <f>IF(data!C2953="","",data!H2953)</f>
        <v/>
      </c>
      <c r="I2953" s="35" t="str">
        <f>IF(data!C2953="","",data!I2953)</f>
        <v/>
      </c>
      <c r="J2953" s="34" t="str">
        <f>IF(data!C2953="","",data!J2953)</f>
        <v/>
      </c>
      <c r="K2953" s="34" t="str">
        <f>IF(data!C2953="","",data!K2953)</f>
        <v/>
      </c>
      <c r="L2953" s="34" t="str">
        <f>IF(data!C2953="","",data!L2953)</f>
        <v/>
      </c>
      <c r="M2953" s="34" t="str">
        <f>IF(data!C2953="","",data!M2953)</f>
        <v/>
      </c>
      <c r="N2953" s="34" t="str">
        <f>IF(data!C2953="","",data!N2953)</f>
        <v/>
      </c>
      <c r="O2953" s="34" t="str">
        <f>IF(data!C2953="","",data!O2953)</f>
        <v/>
      </c>
      <c r="P2953" s="16" t="str">
        <f t="shared" si="485"/>
        <v/>
      </c>
      <c r="Q2953" s="17" t="str">
        <f t="shared" si="486"/>
        <v/>
      </c>
      <c r="R2953" s="18" t="str">
        <f t="shared" si="487"/>
        <v/>
      </c>
      <c r="S2953" s="18" t="str">
        <f t="shared" si="488"/>
        <v/>
      </c>
      <c r="T2953" s="18" t="str">
        <f t="shared" si="489"/>
        <v/>
      </c>
      <c r="U2953" s="18" t="str">
        <f t="shared" si="490"/>
        <v/>
      </c>
      <c r="V2953" s="18" t="str">
        <f t="shared" si="491"/>
        <v/>
      </c>
      <c r="W2953" s="18" t="str">
        <f t="shared" si="492"/>
        <v/>
      </c>
      <c r="X2953" s="18" t="str">
        <f t="shared" si="493"/>
        <v/>
      </c>
      <c r="Y2953" s="18" t="str">
        <f t="shared" si="494"/>
        <v/>
      </c>
    </row>
    <row r="2954" spans="1:25" ht="12.75" customHeight="1" thickBot="1">
      <c r="A2954" s="12" t="str">
        <f>IF(data!C2954="","",data!A2954)</f>
        <v/>
      </c>
      <c r="B2954" s="13" t="str">
        <f t="shared" si="484"/>
        <v/>
      </c>
      <c r="C2954" s="34" t="str">
        <f>IF(data!C2954="","",data!C2954)</f>
        <v/>
      </c>
      <c r="D2954" s="34" t="str">
        <f>IF(data!C2954="","",data!D2954)</f>
        <v/>
      </c>
      <c r="E2954" s="34" t="str">
        <f>IF(data!C2954="","",data!E2954)</f>
        <v/>
      </c>
      <c r="F2954" s="34" t="str">
        <f>IF(data!C2954="","",data!F2954)</f>
        <v/>
      </c>
      <c r="G2954" s="34" t="str">
        <f>IF(data!C2954="","",data!G2954)</f>
        <v/>
      </c>
      <c r="H2954" s="34" t="str">
        <f>IF(data!C2954="","",data!H2954)</f>
        <v/>
      </c>
      <c r="I2954" s="35" t="str">
        <f>IF(data!C2954="","",data!I2954)</f>
        <v/>
      </c>
      <c r="J2954" s="34" t="str">
        <f>IF(data!C2954="","",data!J2954)</f>
        <v/>
      </c>
      <c r="K2954" s="34" t="str">
        <f>IF(data!C2954="","",data!K2954)</f>
        <v/>
      </c>
      <c r="L2954" s="34" t="str">
        <f>IF(data!C2954="","",data!L2954)</f>
        <v/>
      </c>
      <c r="M2954" s="34" t="str">
        <f>IF(data!C2954="","",data!M2954)</f>
        <v/>
      </c>
      <c r="N2954" s="34" t="str">
        <f>IF(data!C2954="","",data!N2954)</f>
        <v/>
      </c>
      <c r="O2954" s="34" t="str">
        <f>IF(data!C2954="","",data!O2954)</f>
        <v/>
      </c>
      <c r="P2954" s="16" t="str">
        <f t="shared" si="485"/>
        <v/>
      </c>
      <c r="Q2954" s="17" t="str">
        <f t="shared" si="486"/>
        <v/>
      </c>
      <c r="R2954" s="18" t="str">
        <f t="shared" si="487"/>
        <v/>
      </c>
      <c r="S2954" s="18" t="str">
        <f t="shared" si="488"/>
        <v/>
      </c>
      <c r="T2954" s="18" t="str">
        <f t="shared" si="489"/>
        <v/>
      </c>
      <c r="U2954" s="18" t="str">
        <f t="shared" si="490"/>
        <v/>
      </c>
      <c r="V2954" s="18" t="str">
        <f t="shared" si="491"/>
        <v/>
      </c>
      <c r="W2954" s="18" t="str">
        <f t="shared" si="492"/>
        <v/>
      </c>
      <c r="X2954" s="18" t="str">
        <f t="shared" si="493"/>
        <v/>
      </c>
      <c r="Y2954" s="18" t="str">
        <f t="shared" si="494"/>
        <v/>
      </c>
    </row>
    <row r="2955" spans="1:25" ht="12.75" customHeight="1" thickBot="1">
      <c r="A2955" s="12" t="str">
        <f>IF(data!C2955="","",data!A2955)</f>
        <v/>
      </c>
      <c r="B2955" s="13" t="str">
        <f t="shared" si="484"/>
        <v/>
      </c>
      <c r="C2955" s="34" t="str">
        <f>IF(data!C2955="","",data!C2955)</f>
        <v/>
      </c>
      <c r="D2955" s="34" t="str">
        <f>IF(data!C2955="","",data!D2955)</f>
        <v/>
      </c>
      <c r="E2955" s="34" t="str">
        <f>IF(data!C2955="","",data!E2955)</f>
        <v/>
      </c>
      <c r="F2955" s="34" t="str">
        <f>IF(data!C2955="","",data!F2955)</f>
        <v/>
      </c>
      <c r="G2955" s="34" t="str">
        <f>IF(data!C2955="","",data!G2955)</f>
        <v/>
      </c>
      <c r="H2955" s="34" t="str">
        <f>IF(data!C2955="","",data!H2955)</f>
        <v/>
      </c>
      <c r="I2955" s="35" t="str">
        <f>IF(data!C2955="","",data!I2955)</f>
        <v/>
      </c>
      <c r="J2955" s="34" t="str">
        <f>IF(data!C2955="","",data!J2955)</f>
        <v/>
      </c>
      <c r="K2955" s="34" t="str">
        <f>IF(data!C2955="","",data!K2955)</f>
        <v/>
      </c>
      <c r="L2955" s="34" t="str">
        <f>IF(data!C2955="","",data!L2955)</f>
        <v/>
      </c>
      <c r="M2955" s="34" t="str">
        <f>IF(data!C2955="","",data!M2955)</f>
        <v/>
      </c>
      <c r="N2955" s="34" t="str">
        <f>IF(data!C2955="","",data!N2955)</f>
        <v/>
      </c>
      <c r="O2955" s="34" t="str">
        <f>IF(data!C2955="","",data!O2955)</f>
        <v/>
      </c>
      <c r="P2955" s="16" t="str">
        <f t="shared" si="485"/>
        <v/>
      </c>
      <c r="Q2955" s="17" t="str">
        <f t="shared" si="486"/>
        <v/>
      </c>
      <c r="R2955" s="18" t="str">
        <f t="shared" si="487"/>
        <v/>
      </c>
      <c r="S2955" s="18" t="str">
        <f t="shared" si="488"/>
        <v/>
      </c>
      <c r="T2955" s="18" t="str">
        <f t="shared" si="489"/>
        <v/>
      </c>
      <c r="U2955" s="18" t="str">
        <f t="shared" si="490"/>
        <v/>
      </c>
      <c r="V2955" s="18" t="str">
        <f t="shared" si="491"/>
        <v/>
      </c>
      <c r="W2955" s="18" t="str">
        <f t="shared" si="492"/>
        <v/>
      </c>
      <c r="X2955" s="18" t="str">
        <f t="shared" si="493"/>
        <v/>
      </c>
      <c r="Y2955" s="18" t="str">
        <f t="shared" si="494"/>
        <v/>
      </c>
    </row>
    <row r="2956" spans="1:25" ht="12.75" customHeight="1" thickBot="1">
      <c r="A2956" s="12" t="str">
        <f>IF(data!C2956="","",data!A2956)</f>
        <v/>
      </c>
      <c r="B2956" s="13" t="str">
        <f t="shared" si="484"/>
        <v/>
      </c>
      <c r="C2956" s="34" t="str">
        <f>IF(data!C2956="","",data!C2956)</f>
        <v/>
      </c>
      <c r="D2956" s="34" t="str">
        <f>IF(data!C2956="","",data!D2956)</f>
        <v/>
      </c>
      <c r="E2956" s="34" t="str">
        <f>IF(data!C2956="","",data!E2956)</f>
        <v/>
      </c>
      <c r="F2956" s="34" t="str">
        <f>IF(data!C2956="","",data!F2956)</f>
        <v/>
      </c>
      <c r="G2956" s="34" t="str">
        <f>IF(data!C2956="","",data!G2956)</f>
        <v/>
      </c>
      <c r="H2956" s="34" t="str">
        <f>IF(data!C2956="","",data!H2956)</f>
        <v/>
      </c>
      <c r="I2956" s="35" t="str">
        <f>IF(data!C2956="","",data!I2956)</f>
        <v/>
      </c>
      <c r="J2956" s="34" t="str">
        <f>IF(data!C2956="","",data!J2956)</f>
        <v/>
      </c>
      <c r="K2956" s="34" t="str">
        <f>IF(data!C2956="","",data!K2956)</f>
        <v/>
      </c>
      <c r="L2956" s="34" t="str">
        <f>IF(data!C2956="","",data!L2956)</f>
        <v/>
      </c>
      <c r="M2956" s="34" t="str">
        <f>IF(data!C2956="","",data!M2956)</f>
        <v/>
      </c>
      <c r="N2956" s="34" t="str">
        <f>IF(data!C2956="","",data!N2956)</f>
        <v/>
      </c>
      <c r="O2956" s="34" t="str">
        <f>IF(data!C2956="","",data!O2956)</f>
        <v/>
      </c>
      <c r="P2956" s="16" t="str">
        <f t="shared" si="485"/>
        <v/>
      </c>
      <c r="Q2956" s="17" t="str">
        <f t="shared" si="486"/>
        <v/>
      </c>
      <c r="R2956" s="18" t="str">
        <f t="shared" si="487"/>
        <v/>
      </c>
      <c r="S2956" s="18" t="str">
        <f t="shared" si="488"/>
        <v/>
      </c>
      <c r="T2956" s="18" t="str">
        <f t="shared" si="489"/>
        <v/>
      </c>
      <c r="U2956" s="18" t="str">
        <f t="shared" si="490"/>
        <v/>
      </c>
      <c r="V2956" s="18" t="str">
        <f t="shared" si="491"/>
        <v/>
      </c>
      <c r="W2956" s="18" t="str">
        <f t="shared" si="492"/>
        <v/>
      </c>
      <c r="X2956" s="18" t="str">
        <f t="shared" si="493"/>
        <v/>
      </c>
      <c r="Y2956" s="18" t="str">
        <f t="shared" si="494"/>
        <v/>
      </c>
    </row>
    <row r="2957" spans="1:25" ht="12.75" customHeight="1" thickBot="1">
      <c r="A2957" s="12" t="str">
        <f>IF(data!C2957="","",data!A2957)</f>
        <v/>
      </c>
      <c r="B2957" s="13" t="str">
        <f t="shared" si="484"/>
        <v/>
      </c>
      <c r="C2957" s="34" t="str">
        <f>IF(data!C2957="","",data!C2957)</f>
        <v/>
      </c>
      <c r="D2957" s="34" t="str">
        <f>IF(data!C2957="","",data!D2957)</f>
        <v/>
      </c>
      <c r="E2957" s="34" t="str">
        <f>IF(data!C2957="","",data!E2957)</f>
        <v/>
      </c>
      <c r="F2957" s="34" t="str">
        <f>IF(data!C2957="","",data!F2957)</f>
        <v/>
      </c>
      <c r="G2957" s="34" t="str">
        <f>IF(data!C2957="","",data!G2957)</f>
        <v/>
      </c>
      <c r="H2957" s="34" t="str">
        <f>IF(data!C2957="","",data!H2957)</f>
        <v/>
      </c>
      <c r="I2957" s="35" t="str">
        <f>IF(data!C2957="","",data!I2957)</f>
        <v/>
      </c>
      <c r="J2957" s="34" t="str">
        <f>IF(data!C2957="","",data!J2957)</f>
        <v/>
      </c>
      <c r="K2957" s="34" t="str">
        <f>IF(data!C2957="","",data!K2957)</f>
        <v/>
      </c>
      <c r="L2957" s="34" t="str">
        <f>IF(data!C2957="","",data!L2957)</f>
        <v/>
      </c>
      <c r="M2957" s="34" t="str">
        <f>IF(data!C2957="","",data!M2957)</f>
        <v/>
      </c>
      <c r="N2957" s="34" t="str">
        <f>IF(data!C2957="","",data!N2957)</f>
        <v/>
      </c>
      <c r="O2957" s="34" t="str">
        <f>IF(data!C2957="","",data!O2957)</f>
        <v/>
      </c>
      <c r="P2957" s="16" t="str">
        <f t="shared" si="485"/>
        <v/>
      </c>
      <c r="Q2957" s="17" t="str">
        <f t="shared" si="486"/>
        <v/>
      </c>
      <c r="R2957" s="18" t="str">
        <f t="shared" si="487"/>
        <v/>
      </c>
      <c r="S2957" s="18" t="str">
        <f t="shared" si="488"/>
        <v/>
      </c>
      <c r="T2957" s="18" t="str">
        <f t="shared" si="489"/>
        <v/>
      </c>
      <c r="U2957" s="18" t="str">
        <f t="shared" si="490"/>
        <v/>
      </c>
      <c r="V2957" s="18" t="str">
        <f t="shared" si="491"/>
        <v/>
      </c>
      <c r="W2957" s="18" t="str">
        <f t="shared" si="492"/>
        <v/>
      </c>
      <c r="X2957" s="18" t="str">
        <f t="shared" si="493"/>
        <v/>
      </c>
      <c r="Y2957" s="18" t="str">
        <f t="shared" si="494"/>
        <v/>
      </c>
    </row>
    <row r="2958" spans="1:25" ht="12.75" customHeight="1" thickBot="1">
      <c r="A2958" s="12" t="str">
        <f>IF(data!C2958="","",data!A2958)</f>
        <v/>
      </c>
      <c r="B2958" s="13" t="str">
        <f t="shared" si="484"/>
        <v/>
      </c>
      <c r="C2958" s="34" t="str">
        <f>IF(data!C2958="","",data!C2958)</f>
        <v/>
      </c>
      <c r="D2958" s="34" t="str">
        <f>IF(data!C2958="","",data!D2958)</f>
        <v/>
      </c>
      <c r="E2958" s="34" t="str">
        <f>IF(data!C2958="","",data!E2958)</f>
        <v/>
      </c>
      <c r="F2958" s="34" t="str">
        <f>IF(data!C2958="","",data!F2958)</f>
        <v/>
      </c>
      <c r="G2958" s="34" t="str">
        <f>IF(data!C2958="","",data!G2958)</f>
        <v/>
      </c>
      <c r="H2958" s="34" t="str">
        <f>IF(data!C2958="","",data!H2958)</f>
        <v/>
      </c>
      <c r="I2958" s="35" t="str">
        <f>IF(data!C2958="","",data!I2958)</f>
        <v/>
      </c>
      <c r="J2958" s="34" t="str">
        <f>IF(data!C2958="","",data!J2958)</f>
        <v/>
      </c>
      <c r="K2958" s="34" t="str">
        <f>IF(data!C2958="","",data!K2958)</f>
        <v/>
      </c>
      <c r="L2958" s="34" t="str">
        <f>IF(data!C2958="","",data!L2958)</f>
        <v/>
      </c>
      <c r="M2958" s="34" t="str">
        <f>IF(data!C2958="","",data!M2958)</f>
        <v/>
      </c>
      <c r="N2958" s="34" t="str">
        <f>IF(data!C2958="","",data!N2958)</f>
        <v/>
      </c>
      <c r="O2958" s="34" t="str">
        <f>IF(data!C2958="","",data!O2958)</f>
        <v/>
      </c>
      <c r="P2958" s="16" t="str">
        <f t="shared" si="485"/>
        <v/>
      </c>
      <c r="Q2958" s="17" t="str">
        <f t="shared" si="486"/>
        <v/>
      </c>
      <c r="R2958" s="18" t="str">
        <f t="shared" si="487"/>
        <v/>
      </c>
      <c r="S2958" s="18" t="str">
        <f t="shared" si="488"/>
        <v/>
      </c>
      <c r="T2958" s="18" t="str">
        <f t="shared" si="489"/>
        <v/>
      </c>
      <c r="U2958" s="18" t="str">
        <f t="shared" si="490"/>
        <v/>
      </c>
      <c r="V2958" s="18" t="str">
        <f t="shared" si="491"/>
        <v/>
      </c>
      <c r="W2958" s="18" t="str">
        <f t="shared" si="492"/>
        <v/>
      </c>
      <c r="X2958" s="18" t="str">
        <f t="shared" si="493"/>
        <v/>
      </c>
      <c r="Y2958" s="18" t="str">
        <f t="shared" si="494"/>
        <v/>
      </c>
    </row>
    <row r="2959" spans="1:25" ht="12.75" customHeight="1" thickBot="1">
      <c r="A2959" s="12" t="str">
        <f>IF(data!C2959="","",data!A2959)</f>
        <v/>
      </c>
      <c r="B2959" s="13" t="str">
        <f t="shared" si="484"/>
        <v/>
      </c>
      <c r="C2959" s="34" t="str">
        <f>IF(data!C2959="","",data!C2959)</f>
        <v/>
      </c>
      <c r="D2959" s="34" t="str">
        <f>IF(data!C2959="","",data!D2959)</f>
        <v/>
      </c>
      <c r="E2959" s="34" t="str">
        <f>IF(data!C2959="","",data!E2959)</f>
        <v/>
      </c>
      <c r="F2959" s="34" t="str">
        <f>IF(data!C2959="","",data!F2959)</f>
        <v/>
      </c>
      <c r="G2959" s="34" t="str">
        <f>IF(data!C2959="","",data!G2959)</f>
        <v/>
      </c>
      <c r="H2959" s="34" t="str">
        <f>IF(data!C2959="","",data!H2959)</f>
        <v/>
      </c>
      <c r="I2959" s="35" t="str">
        <f>IF(data!C2959="","",data!I2959)</f>
        <v/>
      </c>
      <c r="J2959" s="34" t="str">
        <f>IF(data!C2959="","",data!J2959)</f>
        <v/>
      </c>
      <c r="K2959" s="34" t="str">
        <f>IF(data!C2959="","",data!K2959)</f>
        <v/>
      </c>
      <c r="L2959" s="34" t="str">
        <f>IF(data!C2959="","",data!L2959)</f>
        <v/>
      </c>
      <c r="M2959" s="34" t="str">
        <f>IF(data!C2959="","",data!M2959)</f>
        <v/>
      </c>
      <c r="N2959" s="34" t="str">
        <f>IF(data!C2959="","",data!N2959)</f>
        <v/>
      </c>
      <c r="O2959" s="34" t="str">
        <f>IF(data!C2959="","",data!O2959)</f>
        <v/>
      </c>
      <c r="P2959" s="16" t="str">
        <f t="shared" si="485"/>
        <v/>
      </c>
      <c r="Q2959" s="17" t="str">
        <f t="shared" si="486"/>
        <v/>
      </c>
      <c r="R2959" s="18" t="str">
        <f t="shared" si="487"/>
        <v/>
      </c>
      <c r="S2959" s="18" t="str">
        <f t="shared" si="488"/>
        <v/>
      </c>
      <c r="T2959" s="18" t="str">
        <f t="shared" si="489"/>
        <v/>
      </c>
      <c r="U2959" s="18" t="str">
        <f t="shared" si="490"/>
        <v/>
      </c>
      <c r="V2959" s="18" t="str">
        <f t="shared" si="491"/>
        <v/>
      </c>
      <c r="W2959" s="18" t="str">
        <f t="shared" si="492"/>
        <v/>
      </c>
      <c r="X2959" s="18" t="str">
        <f t="shared" si="493"/>
        <v/>
      </c>
      <c r="Y2959" s="18" t="str">
        <f t="shared" si="494"/>
        <v/>
      </c>
    </row>
    <row r="2960" spans="1:25" ht="12.75" customHeight="1" thickBot="1">
      <c r="A2960" s="12" t="str">
        <f>IF(data!C2960="","",data!A2960)</f>
        <v/>
      </c>
      <c r="B2960" s="13" t="str">
        <f t="shared" si="484"/>
        <v/>
      </c>
      <c r="C2960" s="34" t="str">
        <f>IF(data!C2960="","",data!C2960)</f>
        <v/>
      </c>
      <c r="D2960" s="34" t="str">
        <f>IF(data!C2960="","",data!D2960)</f>
        <v/>
      </c>
      <c r="E2960" s="34" t="str">
        <f>IF(data!C2960="","",data!E2960)</f>
        <v/>
      </c>
      <c r="F2960" s="34" t="str">
        <f>IF(data!C2960="","",data!F2960)</f>
        <v/>
      </c>
      <c r="G2960" s="34" t="str">
        <f>IF(data!C2960="","",data!G2960)</f>
        <v/>
      </c>
      <c r="H2960" s="34" t="str">
        <f>IF(data!C2960="","",data!H2960)</f>
        <v/>
      </c>
      <c r="I2960" s="35" t="str">
        <f>IF(data!C2960="","",data!I2960)</f>
        <v/>
      </c>
      <c r="J2960" s="34" t="str">
        <f>IF(data!C2960="","",data!J2960)</f>
        <v/>
      </c>
      <c r="K2960" s="34" t="str">
        <f>IF(data!C2960="","",data!K2960)</f>
        <v/>
      </c>
      <c r="L2960" s="34" t="str">
        <f>IF(data!C2960="","",data!L2960)</f>
        <v/>
      </c>
      <c r="M2960" s="34" t="str">
        <f>IF(data!C2960="","",data!M2960)</f>
        <v/>
      </c>
      <c r="N2960" s="34" t="str">
        <f>IF(data!C2960="","",data!N2960)</f>
        <v/>
      </c>
      <c r="O2960" s="34" t="str">
        <f>IF(data!C2960="","",data!O2960)</f>
        <v/>
      </c>
      <c r="P2960" s="16" t="str">
        <f t="shared" si="485"/>
        <v/>
      </c>
      <c r="Q2960" s="17" t="str">
        <f t="shared" si="486"/>
        <v/>
      </c>
      <c r="R2960" s="18" t="str">
        <f t="shared" si="487"/>
        <v/>
      </c>
      <c r="S2960" s="18" t="str">
        <f t="shared" si="488"/>
        <v/>
      </c>
      <c r="T2960" s="18" t="str">
        <f t="shared" si="489"/>
        <v/>
      </c>
      <c r="U2960" s="18" t="str">
        <f t="shared" si="490"/>
        <v/>
      </c>
      <c r="V2960" s="18" t="str">
        <f t="shared" si="491"/>
        <v/>
      </c>
      <c r="W2960" s="18" t="str">
        <f t="shared" si="492"/>
        <v/>
      </c>
      <c r="X2960" s="18" t="str">
        <f t="shared" si="493"/>
        <v/>
      </c>
      <c r="Y2960" s="18" t="str">
        <f t="shared" si="494"/>
        <v/>
      </c>
    </row>
    <row r="2961" spans="1:25" ht="12.75" customHeight="1" thickBot="1">
      <c r="A2961" s="12" t="str">
        <f>IF(data!C2961="","",data!A2961)</f>
        <v/>
      </c>
      <c r="B2961" s="13" t="str">
        <f t="shared" si="484"/>
        <v/>
      </c>
      <c r="C2961" s="34" t="str">
        <f>IF(data!C2961="","",data!C2961)</f>
        <v/>
      </c>
      <c r="D2961" s="34" t="str">
        <f>IF(data!C2961="","",data!D2961)</f>
        <v/>
      </c>
      <c r="E2961" s="34" t="str">
        <f>IF(data!C2961="","",data!E2961)</f>
        <v/>
      </c>
      <c r="F2961" s="34" t="str">
        <f>IF(data!C2961="","",data!F2961)</f>
        <v/>
      </c>
      <c r="G2961" s="34" t="str">
        <f>IF(data!C2961="","",data!G2961)</f>
        <v/>
      </c>
      <c r="H2961" s="34" t="str">
        <f>IF(data!C2961="","",data!H2961)</f>
        <v/>
      </c>
      <c r="I2961" s="35" t="str">
        <f>IF(data!C2961="","",data!I2961)</f>
        <v/>
      </c>
      <c r="J2961" s="34" t="str">
        <f>IF(data!C2961="","",data!J2961)</f>
        <v/>
      </c>
      <c r="K2961" s="34" t="str">
        <f>IF(data!C2961="","",data!K2961)</f>
        <v/>
      </c>
      <c r="L2961" s="34" t="str">
        <f>IF(data!C2961="","",data!L2961)</f>
        <v/>
      </c>
      <c r="M2961" s="34" t="str">
        <f>IF(data!C2961="","",data!M2961)</f>
        <v/>
      </c>
      <c r="N2961" s="34" t="str">
        <f>IF(data!C2961="","",data!N2961)</f>
        <v/>
      </c>
      <c r="O2961" s="34" t="str">
        <f>IF(data!C2961="","",data!O2961)</f>
        <v/>
      </c>
      <c r="P2961" s="16" t="str">
        <f t="shared" si="485"/>
        <v/>
      </c>
      <c r="Q2961" s="17" t="str">
        <f t="shared" si="486"/>
        <v/>
      </c>
      <c r="R2961" s="18" t="str">
        <f t="shared" si="487"/>
        <v/>
      </c>
      <c r="S2961" s="18" t="str">
        <f t="shared" si="488"/>
        <v/>
      </c>
      <c r="T2961" s="18" t="str">
        <f t="shared" si="489"/>
        <v/>
      </c>
      <c r="U2961" s="18" t="str">
        <f t="shared" si="490"/>
        <v/>
      </c>
      <c r="V2961" s="18" t="str">
        <f t="shared" si="491"/>
        <v/>
      </c>
      <c r="W2961" s="18" t="str">
        <f t="shared" si="492"/>
        <v/>
      </c>
      <c r="X2961" s="18" t="str">
        <f t="shared" si="493"/>
        <v/>
      </c>
      <c r="Y2961" s="18" t="str">
        <f t="shared" si="494"/>
        <v/>
      </c>
    </row>
    <row r="2962" spans="1:25" ht="12.75" customHeight="1" thickBot="1">
      <c r="A2962" s="12" t="str">
        <f>IF(data!C2962="","",data!A2962)</f>
        <v/>
      </c>
      <c r="B2962" s="13" t="str">
        <f t="shared" si="484"/>
        <v/>
      </c>
      <c r="C2962" s="34" t="str">
        <f>IF(data!C2962="","",data!C2962)</f>
        <v/>
      </c>
      <c r="D2962" s="34" t="str">
        <f>IF(data!C2962="","",data!D2962)</f>
        <v/>
      </c>
      <c r="E2962" s="34" t="str">
        <f>IF(data!C2962="","",data!E2962)</f>
        <v/>
      </c>
      <c r="F2962" s="34" t="str">
        <f>IF(data!C2962="","",data!F2962)</f>
        <v/>
      </c>
      <c r="G2962" s="34" t="str">
        <f>IF(data!C2962="","",data!G2962)</f>
        <v/>
      </c>
      <c r="H2962" s="34" t="str">
        <f>IF(data!C2962="","",data!H2962)</f>
        <v/>
      </c>
      <c r="I2962" s="35" t="str">
        <f>IF(data!C2962="","",data!I2962)</f>
        <v/>
      </c>
      <c r="J2962" s="34" t="str">
        <f>IF(data!C2962="","",data!J2962)</f>
        <v/>
      </c>
      <c r="K2962" s="34" t="str">
        <f>IF(data!C2962="","",data!K2962)</f>
        <v/>
      </c>
      <c r="L2962" s="34" t="str">
        <f>IF(data!C2962="","",data!L2962)</f>
        <v/>
      </c>
      <c r="M2962" s="34" t="str">
        <f>IF(data!C2962="","",data!M2962)</f>
        <v/>
      </c>
      <c r="N2962" s="34" t="str">
        <f>IF(data!C2962="","",data!N2962)</f>
        <v/>
      </c>
      <c r="O2962" s="34" t="str">
        <f>IF(data!C2962="","",data!O2962)</f>
        <v/>
      </c>
      <c r="P2962" s="16" t="str">
        <f t="shared" si="485"/>
        <v/>
      </c>
      <c r="Q2962" s="17" t="str">
        <f t="shared" si="486"/>
        <v/>
      </c>
      <c r="R2962" s="18" t="str">
        <f t="shared" si="487"/>
        <v/>
      </c>
      <c r="S2962" s="18" t="str">
        <f t="shared" si="488"/>
        <v/>
      </c>
      <c r="T2962" s="18" t="str">
        <f t="shared" si="489"/>
        <v/>
      </c>
      <c r="U2962" s="18" t="str">
        <f t="shared" si="490"/>
        <v/>
      </c>
      <c r="V2962" s="18" t="str">
        <f t="shared" si="491"/>
        <v/>
      </c>
      <c r="W2962" s="18" t="str">
        <f t="shared" si="492"/>
        <v/>
      </c>
      <c r="X2962" s="18" t="str">
        <f t="shared" si="493"/>
        <v/>
      </c>
      <c r="Y2962" s="18" t="str">
        <f t="shared" si="494"/>
        <v/>
      </c>
    </row>
    <row r="2963" spans="1:25" ht="12.75" customHeight="1" thickBot="1">
      <c r="A2963" s="12" t="str">
        <f>IF(data!C2963="","",data!A2963)</f>
        <v/>
      </c>
      <c r="B2963" s="13" t="str">
        <f t="shared" si="484"/>
        <v/>
      </c>
      <c r="C2963" s="34" t="str">
        <f>IF(data!C2963="","",data!C2963)</f>
        <v/>
      </c>
      <c r="D2963" s="34" t="str">
        <f>IF(data!C2963="","",data!D2963)</f>
        <v/>
      </c>
      <c r="E2963" s="34" t="str">
        <f>IF(data!C2963="","",data!E2963)</f>
        <v/>
      </c>
      <c r="F2963" s="34" t="str">
        <f>IF(data!C2963="","",data!F2963)</f>
        <v/>
      </c>
      <c r="G2963" s="34" t="str">
        <f>IF(data!C2963="","",data!G2963)</f>
        <v/>
      </c>
      <c r="H2963" s="34" t="str">
        <f>IF(data!C2963="","",data!H2963)</f>
        <v/>
      </c>
      <c r="I2963" s="35" t="str">
        <f>IF(data!C2963="","",data!I2963)</f>
        <v/>
      </c>
      <c r="J2963" s="34" t="str">
        <f>IF(data!C2963="","",data!J2963)</f>
        <v/>
      </c>
      <c r="K2963" s="34" t="str">
        <f>IF(data!C2963="","",data!K2963)</f>
        <v/>
      </c>
      <c r="L2963" s="34" t="str">
        <f>IF(data!C2963="","",data!L2963)</f>
        <v/>
      </c>
      <c r="M2963" s="34" t="str">
        <f>IF(data!C2963="","",data!M2963)</f>
        <v/>
      </c>
      <c r="N2963" s="34" t="str">
        <f>IF(data!C2963="","",data!N2963)</f>
        <v/>
      </c>
      <c r="O2963" s="34" t="str">
        <f>IF(data!C2963="","",data!O2963)</f>
        <v/>
      </c>
      <c r="P2963" s="16" t="str">
        <f t="shared" si="485"/>
        <v/>
      </c>
      <c r="Q2963" s="17" t="str">
        <f t="shared" si="486"/>
        <v/>
      </c>
      <c r="R2963" s="18" t="str">
        <f t="shared" si="487"/>
        <v/>
      </c>
      <c r="S2963" s="18" t="str">
        <f t="shared" si="488"/>
        <v/>
      </c>
      <c r="T2963" s="18" t="str">
        <f t="shared" si="489"/>
        <v/>
      </c>
      <c r="U2963" s="18" t="str">
        <f t="shared" si="490"/>
        <v/>
      </c>
      <c r="V2963" s="18" t="str">
        <f t="shared" si="491"/>
        <v/>
      </c>
      <c r="W2963" s="18" t="str">
        <f t="shared" si="492"/>
        <v/>
      </c>
      <c r="X2963" s="18" t="str">
        <f t="shared" si="493"/>
        <v/>
      </c>
      <c r="Y2963" s="18" t="str">
        <f t="shared" si="494"/>
        <v/>
      </c>
    </row>
    <row r="2964" spans="1:25" ht="12.75" customHeight="1" thickBot="1">
      <c r="A2964" s="12" t="str">
        <f>IF(data!C2964="","",data!A2964)</f>
        <v/>
      </c>
      <c r="B2964" s="13" t="str">
        <f t="shared" si="484"/>
        <v/>
      </c>
      <c r="C2964" s="34" t="str">
        <f>IF(data!C2964="","",data!C2964)</f>
        <v/>
      </c>
      <c r="D2964" s="34" t="str">
        <f>IF(data!C2964="","",data!D2964)</f>
        <v/>
      </c>
      <c r="E2964" s="34" t="str">
        <f>IF(data!C2964="","",data!E2964)</f>
        <v/>
      </c>
      <c r="F2964" s="34" t="str">
        <f>IF(data!C2964="","",data!F2964)</f>
        <v/>
      </c>
      <c r="G2964" s="34" t="str">
        <f>IF(data!C2964="","",data!G2964)</f>
        <v/>
      </c>
      <c r="H2964" s="34" t="str">
        <f>IF(data!C2964="","",data!H2964)</f>
        <v/>
      </c>
      <c r="I2964" s="35" t="str">
        <f>IF(data!C2964="","",data!I2964)</f>
        <v/>
      </c>
      <c r="J2964" s="34" t="str">
        <f>IF(data!C2964="","",data!J2964)</f>
        <v/>
      </c>
      <c r="K2964" s="34" t="str">
        <f>IF(data!C2964="","",data!K2964)</f>
        <v/>
      </c>
      <c r="L2964" s="34" t="str">
        <f>IF(data!C2964="","",data!L2964)</f>
        <v/>
      </c>
      <c r="M2964" s="34" t="str">
        <f>IF(data!C2964="","",data!M2964)</f>
        <v/>
      </c>
      <c r="N2964" s="34" t="str">
        <f>IF(data!C2964="","",data!N2964)</f>
        <v/>
      </c>
      <c r="O2964" s="34" t="str">
        <f>IF(data!C2964="","",data!O2964)</f>
        <v/>
      </c>
      <c r="P2964" s="16" t="str">
        <f t="shared" si="485"/>
        <v/>
      </c>
      <c r="Q2964" s="17" t="str">
        <f t="shared" si="486"/>
        <v/>
      </c>
      <c r="R2964" s="18" t="str">
        <f t="shared" si="487"/>
        <v/>
      </c>
      <c r="S2964" s="18" t="str">
        <f t="shared" si="488"/>
        <v/>
      </c>
      <c r="T2964" s="18" t="str">
        <f t="shared" si="489"/>
        <v/>
      </c>
      <c r="U2964" s="18" t="str">
        <f t="shared" si="490"/>
        <v/>
      </c>
      <c r="V2964" s="18" t="str">
        <f t="shared" si="491"/>
        <v/>
      </c>
      <c r="W2964" s="18" t="str">
        <f t="shared" si="492"/>
        <v/>
      </c>
      <c r="X2964" s="18" t="str">
        <f t="shared" si="493"/>
        <v/>
      </c>
      <c r="Y2964" s="18" t="str">
        <f t="shared" si="494"/>
        <v/>
      </c>
    </row>
    <row r="2965" spans="1:25" ht="12.75" customHeight="1" thickBot="1">
      <c r="A2965" s="12" t="str">
        <f>IF(data!C2965="","",data!A2965)</f>
        <v/>
      </c>
      <c r="B2965" s="13" t="str">
        <f t="shared" si="484"/>
        <v/>
      </c>
      <c r="C2965" s="34" t="str">
        <f>IF(data!C2965="","",data!C2965)</f>
        <v/>
      </c>
      <c r="D2965" s="34" t="str">
        <f>IF(data!C2965="","",data!D2965)</f>
        <v/>
      </c>
      <c r="E2965" s="34" t="str">
        <f>IF(data!C2965="","",data!E2965)</f>
        <v/>
      </c>
      <c r="F2965" s="34" t="str">
        <f>IF(data!C2965="","",data!F2965)</f>
        <v/>
      </c>
      <c r="G2965" s="34" t="str">
        <f>IF(data!C2965="","",data!G2965)</f>
        <v/>
      </c>
      <c r="H2965" s="34" t="str">
        <f>IF(data!C2965="","",data!H2965)</f>
        <v/>
      </c>
      <c r="I2965" s="35" t="str">
        <f>IF(data!C2965="","",data!I2965)</f>
        <v/>
      </c>
      <c r="J2965" s="34" t="str">
        <f>IF(data!C2965="","",data!J2965)</f>
        <v/>
      </c>
      <c r="K2965" s="34" t="str">
        <f>IF(data!C2965="","",data!K2965)</f>
        <v/>
      </c>
      <c r="L2965" s="34" t="str">
        <f>IF(data!C2965="","",data!L2965)</f>
        <v/>
      </c>
      <c r="M2965" s="34" t="str">
        <f>IF(data!C2965="","",data!M2965)</f>
        <v/>
      </c>
      <c r="N2965" s="34" t="str">
        <f>IF(data!C2965="","",data!N2965)</f>
        <v/>
      </c>
      <c r="O2965" s="34" t="str">
        <f>IF(data!C2965="","",data!O2965)</f>
        <v/>
      </c>
      <c r="P2965" s="16" t="str">
        <f t="shared" si="485"/>
        <v/>
      </c>
      <c r="Q2965" s="17" t="str">
        <f t="shared" si="486"/>
        <v/>
      </c>
      <c r="R2965" s="18" t="str">
        <f t="shared" si="487"/>
        <v/>
      </c>
      <c r="S2965" s="18" t="str">
        <f t="shared" si="488"/>
        <v/>
      </c>
      <c r="T2965" s="18" t="str">
        <f t="shared" si="489"/>
        <v/>
      </c>
      <c r="U2965" s="18" t="str">
        <f t="shared" si="490"/>
        <v/>
      </c>
      <c r="V2965" s="18" t="str">
        <f t="shared" si="491"/>
        <v/>
      </c>
      <c r="W2965" s="18" t="str">
        <f t="shared" si="492"/>
        <v/>
      </c>
      <c r="X2965" s="18" t="str">
        <f t="shared" si="493"/>
        <v/>
      </c>
      <c r="Y2965" s="18" t="str">
        <f t="shared" si="494"/>
        <v/>
      </c>
    </row>
    <row r="2966" spans="1:25" ht="12.75" customHeight="1" thickBot="1">
      <c r="A2966" s="12" t="str">
        <f>IF(data!C2966="","",data!A2966)</f>
        <v/>
      </c>
      <c r="B2966" s="13" t="str">
        <f t="shared" si="484"/>
        <v/>
      </c>
      <c r="C2966" s="34" t="str">
        <f>IF(data!C2966="","",data!C2966)</f>
        <v/>
      </c>
      <c r="D2966" s="34" t="str">
        <f>IF(data!C2966="","",data!D2966)</f>
        <v/>
      </c>
      <c r="E2966" s="34" t="str">
        <f>IF(data!C2966="","",data!E2966)</f>
        <v/>
      </c>
      <c r="F2966" s="34" t="str">
        <f>IF(data!C2966="","",data!F2966)</f>
        <v/>
      </c>
      <c r="G2966" s="34" t="str">
        <f>IF(data!C2966="","",data!G2966)</f>
        <v/>
      </c>
      <c r="H2966" s="34" t="str">
        <f>IF(data!C2966="","",data!H2966)</f>
        <v/>
      </c>
      <c r="I2966" s="35" t="str">
        <f>IF(data!C2966="","",data!I2966)</f>
        <v/>
      </c>
      <c r="J2966" s="34" t="str">
        <f>IF(data!C2966="","",data!J2966)</f>
        <v/>
      </c>
      <c r="K2966" s="34" t="str">
        <f>IF(data!C2966="","",data!K2966)</f>
        <v/>
      </c>
      <c r="L2966" s="34" t="str">
        <f>IF(data!C2966="","",data!L2966)</f>
        <v/>
      </c>
      <c r="M2966" s="34" t="str">
        <f>IF(data!C2966="","",data!M2966)</f>
        <v/>
      </c>
      <c r="N2966" s="34" t="str">
        <f>IF(data!C2966="","",data!N2966)</f>
        <v/>
      </c>
      <c r="O2966" s="34" t="str">
        <f>IF(data!C2966="","",data!O2966)</f>
        <v/>
      </c>
      <c r="P2966" s="16" t="str">
        <f t="shared" si="485"/>
        <v/>
      </c>
      <c r="Q2966" s="17" t="str">
        <f t="shared" si="486"/>
        <v/>
      </c>
      <c r="R2966" s="18" t="str">
        <f t="shared" si="487"/>
        <v/>
      </c>
      <c r="S2966" s="18" t="str">
        <f t="shared" si="488"/>
        <v/>
      </c>
      <c r="T2966" s="18" t="str">
        <f t="shared" si="489"/>
        <v/>
      </c>
      <c r="U2966" s="18" t="str">
        <f t="shared" si="490"/>
        <v/>
      </c>
      <c r="V2966" s="18" t="str">
        <f t="shared" si="491"/>
        <v/>
      </c>
      <c r="W2966" s="18" t="str">
        <f t="shared" si="492"/>
        <v/>
      </c>
      <c r="X2966" s="18" t="str">
        <f t="shared" si="493"/>
        <v/>
      </c>
      <c r="Y2966" s="18" t="str">
        <f t="shared" si="494"/>
        <v/>
      </c>
    </row>
    <row r="2967" spans="1:25" ht="12.75" customHeight="1" thickBot="1">
      <c r="A2967" s="12" t="str">
        <f>IF(data!C2967="","",data!A2967)</f>
        <v/>
      </c>
      <c r="B2967" s="13" t="str">
        <f t="shared" si="484"/>
        <v/>
      </c>
      <c r="C2967" s="34" t="str">
        <f>IF(data!C2967="","",data!C2967)</f>
        <v/>
      </c>
      <c r="D2967" s="34" t="str">
        <f>IF(data!C2967="","",data!D2967)</f>
        <v/>
      </c>
      <c r="E2967" s="34" t="str">
        <f>IF(data!C2967="","",data!E2967)</f>
        <v/>
      </c>
      <c r="F2967" s="34" t="str">
        <f>IF(data!C2967="","",data!F2967)</f>
        <v/>
      </c>
      <c r="G2967" s="34" t="str">
        <f>IF(data!C2967="","",data!G2967)</f>
        <v/>
      </c>
      <c r="H2967" s="34" t="str">
        <f>IF(data!C2967="","",data!H2967)</f>
        <v/>
      </c>
      <c r="I2967" s="35" t="str">
        <f>IF(data!C2967="","",data!I2967)</f>
        <v/>
      </c>
      <c r="J2967" s="34" t="str">
        <f>IF(data!C2967="","",data!J2967)</f>
        <v/>
      </c>
      <c r="K2967" s="34" t="str">
        <f>IF(data!C2967="","",data!K2967)</f>
        <v/>
      </c>
      <c r="L2967" s="34" t="str">
        <f>IF(data!C2967="","",data!L2967)</f>
        <v/>
      </c>
      <c r="M2967" s="34" t="str">
        <f>IF(data!C2967="","",data!M2967)</f>
        <v/>
      </c>
      <c r="N2967" s="34" t="str">
        <f>IF(data!C2967="","",data!N2967)</f>
        <v/>
      </c>
      <c r="O2967" s="34" t="str">
        <f>IF(data!C2967="","",data!O2967)</f>
        <v/>
      </c>
      <c r="P2967" s="16" t="str">
        <f t="shared" si="485"/>
        <v/>
      </c>
      <c r="Q2967" s="17" t="str">
        <f t="shared" si="486"/>
        <v/>
      </c>
      <c r="R2967" s="18" t="str">
        <f t="shared" si="487"/>
        <v/>
      </c>
      <c r="S2967" s="18" t="str">
        <f t="shared" si="488"/>
        <v/>
      </c>
      <c r="T2967" s="18" t="str">
        <f t="shared" si="489"/>
        <v/>
      </c>
      <c r="U2967" s="18" t="str">
        <f t="shared" si="490"/>
        <v/>
      </c>
      <c r="V2967" s="18" t="str">
        <f t="shared" si="491"/>
        <v/>
      </c>
      <c r="W2967" s="18" t="str">
        <f t="shared" si="492"/>
        <v/>
      </c>
      <c r="X2967" s="18" t="str">
        <f t="shared" si="493"/>
        <v/>
      </c>
      <c r="Y2967" s="18" t="str">
        <f t="shared" si="494"/>
        <v/>
      </c>
    </row>
    <row r="2968" spans="1:25" ht="12.75" customHeight="1" thickBot="1">
      <c r="A2968" s="12" t="str">
        <f>IF(data!C2968="","",data!A2968)</f>
        <v/>
      </c>
      <c r="B2968" s="13" t="str">
        <f t="shared" si="484"/>
        <v/>
      </c>
      <c r="C2968" s="34" t="str">
        <f>IF(data!C2968="","",data!C2968)</f>
        <v/>
      </c>
      <c r="D2968" s="34" t="str">
        <f>IF(data!C2968="","",data!D2968)</f>
        <v/>
      </c>
      <c r="E2968" s="34" t="str">
        <f>IF(data!C2968="","",data!E2968)</f>
        <v/>
      </c>
      <c r="F2968" s="34" t="str">
        <f>IF(data!C2968="","",data!F2968)</f>
        <v/>
      </c>
      <c r="G2968" s="34" t="str">
        <f>IF(data!C2968="","",data!G2968)</f>
        <v/>
      </c>
      <c r="H2968" s="34" t="str">
        <f>IF(data!C2968="","",data!H2968)</f>
        <v/>
      </c>
      <c r="I2968" s="35" t="str">
        <f>IF(data!C2968="","",data!I2968)</f>
        <v/>
      </c>
      <c r="J2968" s="34" t="str">
        <f>IF(data!C2968="","",data!J2968)</f>
        <v/>
      </c>
      <c r="K2968" s="34" t="str">
        <f>IF(data!C2968="","",data!K2968)</f>
        <v/>
      </c>
      <c r="L2968" s="34" t="str">
        <f>IF(data!C2968="","",data!L2968)</f>
        <v/>
      </c>
      <c r="M2968" s="34" t="str">
        <f>IF(data!C2968="","",data!M2968)</f>
        <v/>
      </c>
      <c r="N2968" s="34" t="str">
        <f>IF(data!C2968="","",data!N2968)</f>
        <v/>
      </c>
      <c r="O2968" s="34" t="str">
        <f>IF(data!C2968="","",data!O2968)</f>
        <v/>
      </c>
      <c r="P2968" s="16" t="str">
        <f t="shared" si="485"/>
        <v/>
      </c>
      <c r="Q2968" s="17" t="str">
        <f t="shared" si="486"/>
        <v/>
      </c>
      <c r="R2968" s="18" t="str">
        <f t="shared" si="487"/>
        <v/>
      </c>
      <c r="S2968" s="18" t="str">
        <f t="shared" si="488"/>
        <v/>
      </c>
      <c r="T2968" s="18" t="str">
        <f t="shared" si="489"/>
        <v/>
      </c>
      <c r="U2968" s="18" t="str">
        <f t="shared" si="490"/>
        <v/>
      </c>
      <c r="V2968" s="18" t="str">
        <f t="shared" si="491"/>
        <v/>
      </c>
      <c r="W2968" s="18" t="str">
        <f t="shared" si="492"/>
        <v/>
      </c>
      <c r="X2968" s="18" t="str">
        <f t="shared" si="493"/>
        <v/>
      </c>
      <c r="Y2968" s="18" t="str">
        <f t="shared" si="494"/>
        <v/>
      </c>
    </row>
    <row r="2969" spans="1:25" ht="12.75" customHeight="1" thickBot="1">
      <c r="A2969" s="12" t="str">
        <f>IF(data!C2969="","",data!A2969)</f>
        <v/>
      </c>
      <c r="B2969" s="13" t="str">
        <f t="shared" si="484"/>
        <v/>
      </c>
      <c r="C2969" s="34" t="str">
        <f>IF(data!C2969="","",data!C2969)</f>
        <v/>
      </c>
      <c r="D2969" s="34" t="str">
        <f>IF(data!C2969="","",data!D2969)</f>
        <v/>
      </c>
      <c r="E2969" s="34" t="str">
        <f>IF(data!C2969="","",data!E2969)</f>
        <v/>
      </c>
      <c r="F2969" s="34" t="str">
        <f>IF(data!C2969="","",data!F2969)</f>
        <v/>
      </c>
      <c r="G2969" s="34" t="str">
        <f>IF(data!C2969="","",data!G2969)</f>
        <v/>
      </c>
      <c r="H2969" s="34" t="str">
        <f>IF(data!C2969="","",data!H2969)</f>
        <v/>
      </c>
      <c r="I2969" s="35" t="str">
        <f>IF(data!C2969="","",data!I2969)</f>
        <v/>
      </c>
      <c r="J2969" s="34" t="str">
        <f>IF(data!C2969="","",data!J2969)</f>
        <v/>
      </c>
      <c r="K2969" s="34" t="str">
        <f>IF(data!C2969="","",data!K2969)</f>
        <v/>
      </c>
      <c r="L2969" s="34" t="str">
        <f>IF(data!C2969="","",data!L2969)</f>
        <v/>
      </c>
      <c r="M2969" s="34" t="str">
        <f>IF(data!C2969="","",data!M2969)</f>
        <v/>
      </c>
      <c r="N2969" s="34" t="str">
        <f>IF(data!C2969="","",data!N2969)</f>
        <v/>
      </c>
      <c r="O2969" s="34" t="str">
        <f>IF(data!C2969="","",data!O2969)</f>
        <v/>
      </c>
      <c r="P2969" s="16" t="str">
        <f t="shared" si="485"/>
        <v/>
      </c>
      <c r="Q2969" s="17" t="str">
        <f t="shared" si="486"/>
        <v/>
      </c>
      <c r="R2969" s="18" t="str">
        <f t="shared" si="487"/>
        <v/>
      </c>
      <c r="S2969" s="18" t="str">
        <f t="shared" si="488"/>
        <v/>
      </c>
      <c r="T2969" s="18" t="str">
        <f t="shared" si="489"/>
        <v/>
      </c>
      <c r="U2969" s="18" t="str">
        <f t="shared" si="490"/>
        <v/>
      </c>
      <c r="V2969" s="18" t="str">
        <f t="shared" si="491"/>
        <v/>
      </c>
      <c r="W2969" s="18" t="str">
        <f t="shared" si="492"/>
        <v/>
      </c>
      <c r="X2969" s="18" t="str">
        <f t="shared" si="493"/>
        <v/>
      </c>
      <c r="Y2969" s="18" t="str">
        <f t="shared" si="494"/>
        <v/>
      </c>
    </row>
    <row r="2970" spans="1:25" ht="12.75" customHeight="1" thickBot="1">
      <c r="A2970" s="12" t="str">
        <f>IF(data!C2970="","",data!A2970)</f>
        <v/>
      </c>
      <c r="B2970" s="13" t="str">
        <f t="shared" si="484"/>
        <v/>
      </c>
      <c r="C2970" s="34" t="str">
        <f>IF(data!C2970="","",data!C2970)</f>
        <v/>
      </c>
      <c r="D2970" s="34" t="str">
        <f>IF(data!C2970="","",data!D2970)</f>
        <v/>
      </c>
      <c r="E2970" s="34" t="str">
        <f>IF(data!C2970="","",data!E2970)</f>
        <v/>
      </c>
      <c r="F2970" s="34" t="str">
        <f>IF(data!C2970="","",data!F2970)</f>
        <v/>
      </c>
      <c r="G2970" s="34" t="str">
        <f>IF(data!C2970="","",data!G2970)</f>
        <v/>
      </c>
      <c r="H2970" s="34" t="str">
        <f>IF(data!C2970="","",data!H2970)</f>
        <v/>
      </c>
      <c r="I2970" s="35" t="str">
        <f>IF(data!C2970="","",data!I2970)</f>
        <v/>
      </c>
      <c r="J2970" s="34" t="str">
        <f>IF(data!C2970="","",data!J2970)</f>
        <v/>
      </c>
      <c r="K2970" s="34" t="str">
        <f>IF(data!C2970="","",data!K2970)</f>
        <v/>
      </c>
      <c r="L2970" s="34" t="str">
        <f>IF(data!C2970="","",data!L2970)</f>
        <v/>
      </c>
      <c r="M2970" s="34" t="str">
        <f>IF(data!C2970="","",data!M2970)</f>
        <v/>
      </c>
      <c r="N2970" s="34" t="str">
        <f>IF(data!C2970="","",data!N2970)</f>
        <v/>
      </c>
      <c r="O2970" s="34" t="str">
        <f>IF(data!C2970="","",data!O2970)</f>
        <v/>
      </c>
      <c r="P2970" s="16" t="str">
        <f t="shared" si="485"/>
        <v/>
      </c>
      <c r="Q2970" s="17" t="str">
        <f t="shared" si="486"/>
        <v/>
      </c>
      <c r="R2970" s="18" t="str">
        <f t="shared" si="487"/>
        <v/>
      </c>
      <c r="S2970" s="18" t="str">
        <f t="shared" si="488"/>
        <v/>
      </c>
      <c r="T2970" s="18" t="str">
        <f t="shared" si="489"/>
        <v/>
      </c>
      <c r="U2970" s="18" t="str">
        <f t="shared" si="490"/>
        <v/>
      </c>
      <c r="V2970" s="18" t="str">
        <f t="shared" si="491"/>
        <v/>
      </c>
      <c r="W2970" s="18" t="str">
        <f t="shared" si="492"/>
        <v/>
      </c>
      <c r="X2970" s="18" t="str">
        <f t="shared" si="493"/>
        <v/>
      </c>
      <c r="Y2970" s="18" t="str">
        <f t="shared" si="494"/>
        <v/>
      </c>
    </row>
    <row r="2971" spans="1:25" ht="12.75" customHeight="1" thickBot="1">
      <c r="A2971" s="12" t="str">
        <f>IF(data!C2971="","",data!A2971)</f>
        <v/>
      </c>
      <c r="B2971" s="13" t="str">
        <f t="shared" si="484"/>
        <v/>
      </c>
      <c r="C2971" s="34" t="str">
        <f>IF(data!C2971="","",data!C2971)</f>
        <v/>
      </c>
      <c r="D2971" s="34" t="str">
        <f>IF(data!C2971="","",data!D2971)</f>
        <v/>
      </c>
      <c r="E2971" s="34" t="str">
        <f>IF(data!C2971="","",data!E2971)</f>
        <v/>
      </c>
      <c r="F2971" s="34" t="str">
        <f>IF(data!C2971="","",data!F2971)</f>
        <v/>
      </c>
      <c r="G2971" s="34" t="str">
        <f>IF(data!C2971="","",data!G2971)</f>
        <v/>
      </c>
      <c r="H2971" s="34" t="str">
        <f>IF(data!C2971="","",data!H2971)</f>
        <v/>
      </c>
      <c r="I2971" s="35" t="str">
        <f>IF(data!C2971="","",data!I2971)</f>
        <v/>
      </c>
      <c r="J2971" s="34" t="str">
        <f>IF(data!C2971="","",data!J2971)</f>
        <v/>
      </c>
      <c r="K2971" s="34" t="str">
        <f>IF(data!C2971="","",data!K2971)</f>
        <v/>
      </c>
      <c r="L2971" s="34" t="str">
        <f>IF(data!C2971="","",data!L2971)</f>
        <v/>
      </c>
      <c r="M2971" s="34" t="str">
        <f>IF(data!C2971="","",data!M2971)</f>
        <v/>
      </c>
      <c r="N2971" s="34" t="str">
        <f>IF(data!C2971="","",data!N2971)</f>
        <v/>
      </c>
      <c r="O2971" s="34" t="str">
        <f>IF(data!C2971="","",data!O2971)</f>
        <v/>
      </c>
      <c r="P2971" s="16" t="str">
        <f t="shared" si="485"/>
        <v/>
      </c>
      <c r="Q2971" s="17" t="str">
        <f t="shared" si="486"/>
        <v/>
      </c>
      <c r="R2971" s="18" t="str">
        <f t="shared" si="487"/>
        <v/>
      </c>
      <c r="S2971" s="18" t="str">
        <f t="shared" si="488"/>
        <v/>
      </c>
      <c r="T2971" s="18" t="str">
        <f t="shared" si="489"/>
        <v/>
      </c>
      <c r="U2971" s="18" t="str">
        <f t="shared" si="490"/>
        <v/>
      </c>
      <c r="V2971" s="18" t="str">
        <f t="shared" si="491"/>
        <v/>
      </c>
      <c r="W2971" s="18" t="str">
        <f t="shared" si="492"/>
        <v/>
      </c>
      <c r="X2971" s="18" t="str">
        <f t="shared" si="493"/>
        <v/>
      </c>
      <c r="Y2971" s="18" t="str">
        <f t="shared" si="494"/>
        <v/>
      </c>
    </row>
    <row r="2972" spans="1:25" ht="12.75" customHeight="1" thickBot="1">
      <c r="A2972" s="12" t="str">
        <f>IF(data!C2972="","",data!A2972)</f>
        <v/>
      </c>
      <c r="B2972" s="13" t="str">
        <f t="shared" si="484"/>
        <v/>
      </c>
      <c r="C2972" s="34" t="str">
        <f>IF(data!C2972="","",data!C2972)</f>
        <v/>
      </c>
      <c r="D2972" s="34" t="str">
        <f>IF(data!C2972="","",data!D2972)</f>
        <v/>
      </c>
      <c r="E2972" s="34" t="str">
        <f>IF(data!C2972="","",data!E2972)</f>
        <v/>
      </c>
      <c r="F2972" s="34" t="str">
        <f>IF(data!C2972="","",data!F2972)</f>
        <v/>
      </c>
      <c r="G2972" s="34" t="str">
        <f>IF(data!C2972="","",data!G2972)</f>
        <v/>
      </c>
      <c r="H2972" s="34" t="str">
        <f>IF(data!C2972="","",data!H2972)</f>
        <v/>
      </c>
      <c r="I2972" s="35" t="str">
        <f>IF(data!C2972="","",data!I2972)</f>
        <v/>
      </c>
      <c r="J2972" s="34" t="str">
        <f>IF(data!C2972="","",data!J2972)</f>
        <v/>
      </c>
      <c r="K2972" s="34" t="str">
        <f>IF(data!C2972="","",data!K2972)</f>
        <v/>
      </c>
      <c r="L2972" s="34" t="str">
        <f>IF(data!C2972="","",data!L2972)</f>
        <v/>
      </c>
      <c r="M2972" s="34" t="str">
        <f>IF(data!C2972="","",data!M2972)</f>
        <v/>
      </c>
      <c r="N2972" s="34" t="str">
        <f>IF(data!C2972="","",data!N2972)</f>
        <v/>
      </c>
      <c r="O2972" s="34" t="str">
        <f>IF(data!C2972="","",data!O2972)</f>
        <v/>
      </c>
      <c r="P2972" s="16" t="str">
        <f t="shared" si="485"/>
        <v/>
      </c>
      <c r="Q2972" s="17" t="str">
        <f t="shared" si="486"/>
        <v/>
      </c>
      <c r="R2972" s="18" t="str">
        <f t="shared" si="487"/>
        <v/>
      </c>
      <c r="S2972" s="18" t="str">
        <f t="shared" si="488"/>
        <v/>
      </c>
      <c r="T2972" s="18" t="str">
        <f t="shared" si="489"/>
        <v/>
      </c>
      <c r="U2972" s="18" t="str">
        <f t="shared" si="490"/>
        <v/>
      </c>
      <c r="V2972" s="18" t="str">
        <f t="shared" si="491"/>
        <v/>
      </c>
      <c r="W2972" s="18" t="str">
        <f t="shared" si="492"/>
        <v/>
      </c>
      <c r="X2972" s="18" t="str">
        <f t="shared" si="493"/>
        <v/>
      </c>
      <c r="Y2972" s="18" t="str">
        <f t="shared" si="494"/>
        <v/>
      </c>
    </row>
    <row r="2973" spans="1:25" ht="12.75" customHeight="1" thickBot="1">
      <c r="A2973" s="12" t="str">
        <f>IF(data!C2973="","",data!A2973)</f>
        <v/>
      </c>
      <c r="B2973" s="13" t="str">
        <f t="shared" si="484"/>
        <v/>
      </c>
      <c r="C2973" s="34" t="str">
        <f>IF(data!C2973="","",data!C2973)</f>
        <v/>
      </c>
      <c r="D2973" s="34" t="str">
        <f>IF(data!C2973="","",data!D2973)</f>
        <v/>
      </c>
      <c r="E2973" s="34" t="str">
        <f>IF(data!C2973="","",data!E2973)</f>
        <v/>
      </c>
      <c r="F2973" s="34" t="str">
        <f>IF(data!C2973="","",data!F2973)</f>
        <v/>
      </c>
      <c r="G2973" s="34" t="str">
        <f>IF(data!C2973="","",data!G2973)</f>
        <v/>
      </c>
      <c r="H2973" s="34" t="str">
        <f>IF(data!C2973="","",data!H2973)</f>
        <v/>
      </c>
      <c r="I2973" s="35" t="str">
        <f>IF(data!C2973="","",data!I2973)</f>
        <v/>
      </c>
      <c r="J2973" s="34" t="str">
        <f>IF(data!C2973="","",data!J2973)</f>
        <v/>
      </c>
      <c r="K2973" s="34" t="str">
        <f>IF(data!C2973="","",data!K2973)</f>
        <v/>
      </c>
      <c r="L2973" s="34" t="str">
        <f>IF(data!C2973="","",data!L2973)</f>
        <v/>
      </c>
      <c r="M2973" s="34" t="str">
        <f>IF(data!C2973="","",data!M2973)</f>
        <v/>
      </c>
      <c r="N2973" s="34" t="str">
        <f>IF(data!C2973="","",data!N2973)</f>
        <v/>
      </c>
      <c r="O2973" s="34" t="str">
        <f>IF(data!C2973="","",data!O2973)</f>
        <v/>
      </c>
      <c r="P2973" s="16" t="str">
        <f t="shared" si="485"/>
        <v/>
      </c>
      <c r="Q2973" s="17" t="str">
        <f t="shared" si="486"/>
        <v/>
      </c>
      <c r="R2973" s="18" t="str">
        <f t="shared" si="487"/>
        <v/>
      </c>
      <c r="S2973" s="18" t="str">
        <f t="shared" si="488"/>
        <v/>
      </c>
      <c r="T2973" s="18" t="str">
        <f t="shared" si="489"/>
        <v/>
      </c>
      <c r="U2973" s="18" t="str">
        <f t="shared" si="490"/>
        <v/>
      </c>
      <c r="V2973" s="18" t="str">
        <f t="shared" si="491"/>
        <v/>
      </c>
      <c r="W2973" s="18" t="str">
        <f t="shared" si="492"/>
        <v/>
      </c>
      <c r="X2973" s="18" t="str">
        <f t="shared" si="493"/>
        <v/>
      </c>
      <c r="Y2973" s="18" t="str">
        <f t="shared" si="494"/>
        <v/>
      </c>
    </row>
    <row r="2974" spans="1:25" ht="12.75" customHeight="1" thickBot="1">
      <c r="A2974" s="12" t="str">
        <f>IF(data!C2974="","",data!A2974)</f>
        <v/>
      </c>
      <c r="B2974" s="13" t="str">
        <f t="shared" si="484"/>
        <v/>
      </c>
      <c r="C2974" s="34" t="str">
        <f>IF(data!C2974="","",data!C2974)</f>
        <v/>
      </c>
      <c r="D2974" s="34" t="str">
        <f>IF(data!C2974="","",data!D2974)</f>
        <v/>
      </c>
      <c r="E2974" s="34" t="str">
        <f>IF(data!C2974="","",data!E2974)</f>
        <v/>
      </c>
      <c r="F2974" s="34" t="str">
        <f>IF(data!C2974="","",data!F2974)</f>
        <v/>
      </c>
      <c r="G2974" s="34" t="str">
        <f>IF(data!C2974="","",data!G2974)</f>
        <v/>
      </c>
      <c r="H2974" s="34" t="str">
        <f>IF(data!C2974="","",data!H2974)</f>
        <v/>
      </c>
      <c r="I2974" s="35" t="str">
        <f>IF(data!C2974="","",data!I2974)</f>
        <v/>
      </c>
      <c r="J2974" s="34" t="str">
        <f>IF(data!C2974="","",data!J2974)</f>
        <v/>
      </c>
      <c r="K2974" s="34" t="str">
        <f>IF(data!C2974="","",data!K2974)</f>
        <v/>
      </c>
      <c r="L2974" s="34" t="str">
        <f>IF(data!C2974="","",data!L2974)</f>
        <v/>
      </c>
      <c r="M2974" s="34" t="str">
        <f>IF(data!C2974="","",data!M2974)</f>
        <v/>
      </c>
      <c r="N2974" s="34" t="str">
        <f>IF(data!C2974="","",data!N2974)</f>
        <v/>
      </c>
      <c r="O2974" s="34" t="str">
        <f>IF(data!C2974="","",data!O2974)</f>
        <v/>
      </c>
      <c r="P2974" s="16" t="str">
        <f t="shared" si="485"/>
        <v/>
      </c>
      <c r="Q2974" s="17" t="str">
        <f t="shared" si="486"/>
        <v/>
      </c>
      <c r="R2974" s="18" t="str">
        <f t="shared" si="487"/>
        <v/>
      </c>
      <c r="S2974" s="18" t="str">
        <f t="shared" si="488"/>
        <v/>
      </c>
      <c r="T2974" s="18" t="str">
        <f t="shared" si="489"/>
        <v/>
      </c>
      <c r="U2974" s="18" t="str">
        <f t="shared" si="490"/>
        <v/>
      </c>
      <c r="V2974" s="18" t="str">
        <f t="shared" si="491"/>
        <v/>
      </c>
      <c r="W2974" s="18" t="str">
        <f t="shared" si="492"/>
        <v/>
      </c>
      <c r="X2974" s="18" t="str">
        <f t="shared" si="493"/>
        <v/>
      </c>
      <c r="Y2974" s="18" t="str">
        <f t="shared" si="494"/>
        <v/>
      </c>
    </row>
    <row r="2975" spans="1:25" ht="12.75" customHeight="1" thickBot="1">
      <c r="A2975" s="12" t="str">
        <f>IF(data!C2975="","",data!A2975)</f>
        <v/>
      </c>
      <c r="B2975" s="13" t="str">
        <f t="shared" si="484"/>
        <v/>
      </c>
      <c r="C2975" s="34" t="str">
        <f>IF(data!C2975="","",data!C2975)</f>
        <v/>
      </c>
      <c r="D2975" s="34" t="str">
        <f>IF(data!C2975="","",data!D2975)</f>
        <v/>
      </c>
      <c r="E2975" s="34" t="str">
        <f>IF(data!C2975="","",data!E2975)</f>
        <v/>
      </c>
      <c r="F2975" s="34" t="str">
        <f>IF(data!C2975="","",data!F2975)</f>
        <v/>
      </c>
      <c r="G2975" s="34" t="str">
        <f>IF(data!C2975="","",data!G2975)</f>
        <v/>
      </c>
      <c r="H2975" s="34" t="str">
        <f>IF(data!C2975="","",data!H2975)</f>
        <v/>
      </c>
      <c r="I2975" s="35" t="str">
        <f>IF(data!C2975="","",data!I2975)</f>
        <v/>
      </c>
      <c r="J2975" s="34" t="str">
        <f>IF(data!C2975="","",data!J2975)</f>
        <v/>
      </c>
      <c r="K2975" s="34" t="str">
        <f>IF(data!C2975="","",data!K2975)</f>
        <v/>
      </c>
      <c r="L2975" s="34" t="str">
        <f>IF(data!C2975="","",data!L2975)</f>
        <v/>
      </c>
      <c r="M2975" s="34" t="str">
        <f>IF(data!C2975="","",data!M2975)</f>
        <v/>
      </c>
      <c r="N2975" s="34" t="str">
        <f>IF(data!C2975="","",data!N2975)</f>
        <v/>
      </c>
      <c r="O2975" s="34" t="str">
        <f>IF(data!C2975="","",data!O2975)</f>
        <v/>
      </c>
      <c r="P2975" s="16" t="str">
        <f t="shared" si="485"/>
        <v/>
      </c>
      <c r="Q2975" s="17" t="str">
        <f t="shared" si="486"/>
        <v/>
      </c>
      <c r="R2975" s="18" t="str">
        <f t="shared" si="487"/>
        <v/>
      </c>
      <c r="S2975" s="18" t="str">
        <f t="shared" si="488"/>
        <v/>
      </c>
      <c r="T2975" s="18" t="str">
        <f t="shared" si="489"/>
        <v/>
      </c>
      <c r="U2975" s="18" t="str">
        <f t="shared" si="490"/>
        <v/>
      </c>
      <c r="V2975" s="18" t="str">
        <f t="shared" si="491"/>
        <v/>
      </c>
      <c r="W2975" s="18" t="str">
        <f t="shared" si="492"/>
        <v/>
      </c>
      <c r="X2975" s="18" t="str">
        <f t="shared" si="493"/>
        <v/>
      </c>
      <c r="Y2975" s="18" t="str">
        <f t="shared" si="494"/>
        <v/>
      </c>
    </row>
    <row r="2976" spans="1:25" ht="12.75" customHeight="1" thickBot="1">
      <c r="A2976" s="12" t="str">
        <f>IF(data!C2976="","",data!A2976)</f>
        <v/>
      </c>
      <c r="B2976" s="13" t="str">
        <f t="shared" si="484"/>
        <v/>
      </c>
      <c r="C2976" s="34" t="str">
        <f>IF(data!C2976="","",data!C2976)</f>
        <v/>
      </c>
      <c r="D2976" s="34" t="str">
        <f>IF(data!C2976="","",data!D2976)</f>
        <v/>
      </c>
      <c r="E2976" s="34" t="str">
        <f>IF(data!C2976="","",data!E2976)</f>
        <v/>
      </c>
      <c r="F2976" s="34" t="str">
        <f>IF(data!C2976="","",data!F2976)</f>
        <v/>
      </c>
      <c r="G2976" s="34" t="str">
        <f>IF(data!C2976="","",data!G2976)</f>
        <v/>
      </c>
      <c r="H2976" s="34" t="str">
        <f>IF(data!C2976="","",data!H2976)</f>
        <v/>
      </c>
      <c r="I2976" s="35" t="str">
        <f>IF(data!C2976="","",data!I2976)</f>
        <v/>
      </c>
      <c r="J2976" s="34" t="str">
        <f>IF(data!C2976="","",data!J2976)</f>
        <v/>
      </c>
      <c r="K2976" s="34" t="str">
        <f>IF(data!C2976="","",data!K2976)</f>
        <v/>
      </c>
      <c r="L2976" s="34" t="str">
        <f>IF(data!C2976="","",data!L2976)</f>
        <v/>
      </c>
      <c r="M2976" s="34" t="str">
        <f>IF(data!C2976="","",data!M2976)</f>
        <v/>
      </c>
      <c r="N2976" s="34" t="str">
        <f>IF(data!C2976="","",data!N2976)</f>
        <v/>
      </c>
      <c r="O2976" s="34" t="str">
        <f>IF(data!C2976="","",data!O2976)</f>
        <v/>
      </c>
      <c r="P2976" s="16" t="str">
        <f t="shared" si="485"/>
        <v/>
      </c>
      <c r="Q2976" s="17" t="str">
        <f t="shared" si="486"/>
        <v/>
      </c>
      <c r="R2976" s="18" t="str">
        <f t="shared" si="487"/>
        <v/>
      </c>
      <c r="S2976" s="18" t="str">
        <f t="shared" si="488"/>
        <v/>
      </c>
      <c r="T2976" s="18" t="str">
        <f t="shared" si="489"/>
        <v/>
      </c>
      <c r="U2976" s="18" t="str">
        <f t="shared" si="490"/>
        <v/>
      </c>
      <c r="V2976" s="18" t="str">
        <f t="shared" si="491"/>
        <v/>
      </c>
      <c r="W2976" s="18" t="str">
        <f t="shared" si="492"/>
        <v/>
      </c>
      <c r="X2976" s="18" t="str">
        <f t="shared" si="493"/>
        <v/>
      </c>
      <c r="Y2976" s="18" t="str">
        <f t="shared" si="494"/>
        <v/>
      </c>
    </row>
    <row r="2977" spans="1:25" ht="12.75" customHeight="1" thickBot="1">
      <c r="A2977" s="12" t="str">
        <f>IF(data!C2977="","",data!A2977)</f>
        <v/>
      </c>
      <c r="B2977" s="13" t="str">
        <f t="shared" si="484"/>
        <v/>
      </c>
      <c r="C2977" s="34" t="str">
        <f>IF(data!C2977="","",data!C2977)</f>
        <v/>
      </c>
      <c r="D2977" s="34" t="str">
        <f>IF(data!C2977="","",data!D2977)</f>
        <v/>
      </c>
      <c r="E2977" s="34" t="str">
        <f>IF(data!C2977="","",data!E2977)</f>
        <v/>
      </c>
      <c r="F2977" s="34" t="str">
        <f>IF(data!C2977="","",data!F2977)</f>
        <v/>
      </c>
      <c r="G2977" s="34" t="str">
        <f>IF(data!C2977="","",data!G2977)</f>
        <v/>
      </c>
      <c r="H2977" s="34" t="str">
        <f>IF(data!C2977="","",data!H2977)</f>
        <v/>
      </c>
      <c r="I2977" s="35" t="str">
        <f>IF(data!C2977="","",data!I2977)</f>
        <v/>
      </c>
      <c r="J2977" s="34" t="str">
        <f>IF(data!C2977="","",data!J2977)</f>
        <v/>
      </c>
      <c r="K2977" s="34" t="str">
        <f>IF(data!C2977="","",data!K2977)</f>
        <v/>
      </c>
      <c r="L2977" s="34" t="str">
        <f>IF(data!C2977="","",data!L2977)</f>
        <v/>
      </c>
      <c r="M2977" s="34" t="str">
        <f>IF(data!C2977="","",data!M2977)</f>
        <v/>
      </c>
      <c r="N2977" s="34" t="str">
        <f>IF(data!C2977="","",data!N2977)</f>
        <v/>
      </c>
      <c r="O2977" s="34" t="str">
        <f>IF(data!C2977="","",data!O2977)</f>
        <v/>
      </c>
      <c r="P2977" s="16" t="str">
        <f t="shared" si="485"/>
        <v/>
      </c>
      <c r="Q2977" s="17" t="str">
        <f t="shared" si="486"/>
        <v/>
      </c>
      <c r="R2977" s="18" t="str">
        <f t="shared" si="487"/>
        <v/>
      </c>
      <c r="S2977" s="18" t="str">
        <f t="shared" si="488"/>
        <v/>
      </c>
      <c r="T2977" s="18" t="str">
        <f t="shared" si="489"/>
        <v/>
      </c>
      <c r="U2977" s="18" t="str">
        <f t="shared" si="490"/>
        <v/>
      </c>
      <c r="V2977" s="18" t="str">
        <f t="shared" si="491"/>
        <v/>
      </c>
      <c r="W2977" s="18" t="str">
        <f t="shared" si="492"/>
        <v/>
      </c>
      <c r="X2977" s="18" t="str">
        <f t="shared" si="493"/>
        <v/>
      </c>
      <c r="Y2977" s="18" t="str">
        <f t="shared" si="494"/>
        <v/>
      </c>
    </row>
    <row r="2978" spans="1:25" ht="12.75" customHeight="1" thickBot="1">
      <c r="A2978" s="12" t="str">
        <f>IF(data!C2978="","",data!A2978)</f>
        <v/>
      </c>
      <c r="B2978" s="13" t="str">
        <f t="shared" si="484"/>
        <v/>
      </c>
      <c r="C2978" s="34" t="str">
        <f>IF(data!C2978="","",data!C2978)</f>
        <v/>
      </c>
      <c r="D2978" s="34" t="str">
        <f>IF(data!C2978="","",data!D2978)</f>
        <v/>
      </c>
      <c r="E2978" s="34" t="str">
        <f>IF(data!C2978="","",data!E2978)</f>
        <v/>
      </c>
      <c r="F2978" s="34" t="str">
        <f>IF(data!C2978="","",data!F2978)</f>
        <v/>
      </c>
      <c r="G2978" s="34" t="str">
        <f>IF(data!C2978="","",data!G2978)</f>
        <v/>
      </c>
      <c r="H2978" s="34" t="str">
        <f>IF(data!C2978="","",data!H2978)</f>
        <v/>
      </c>
      <c r="I2978" s="35" t="str">
        <f>IF(data!C2978="","",data!I2978)</f>
        <v/>
      </c>
      <c r="J2978" s="34" t="str">
        <f>IF(data!C2978="","",data!J2978)</f>
        <v/>
      </c>
      <c r="K2978" s="34" t="str">
        <f>IF(data!C2978="","",data!K2978)</f>
        <v/>
      </c>
      <c r="L2978" s="34" t="str">
        <f>IF(data!C2978="","",data!L2978)</f>
        <v/>
      </c>
      <c r="M2978" s="34" t="str">
        <f>IF(data!C2978="","",data!M2978)</f>
        <v/>
      </c>
      <c r="N2978" s="34" t="str">
        <f>IF(data!C2978="","",data!N2978)</f>
        <v/>
      </c>
      <c r="O2978" s="34" t="str">
        <f>IF(data!C2978="","",data!O2978)</f>
        <v/>
      </c>
      <c r="P2978" s="16" t="str">
        <f t="shared" si="485"/>
        <v/>
      </c>
      <c r="Q2978" s="17" t="str">
        <f t="shared" si="486"/>
        <v/>
      </c>
      <c r="R2978" s="18" t="str">
        <f t="shared" si="487"/>
        <v/>
      </c>
      <c r="S2978" s="18" t="str">
        <f t="shared" si="488"/>
        <v/>
      </c>
      <c r="T2978" s="18" t="str">
        <f t="shared" si="489"/>
        <v/>
      </c>
      <c r="U2978" s="18" t="str">
        <f t="shared" si="490"/>
        <v/>
      </c>
      <c r="V2978" s="18" t="str">
        <f t="shared" si="491"/>
        <v/>
      </c>
      <c r="W2978" s="18" t="str">
        <f t="shared" si="492"/>
        <v/>
      </c>
      <c r="X2978" s="18" t="str">
        <f t="shared" si="493"/>
        <v/>
      </c>
      <c r="Y2978" s="18" t="str">
        <f t="shared" si="494"/>
        <v/>
      </c>
    </row>
    <row r="2979" spans="1:25" ht="12.75" customHeight="1" thickBot="1">
      <c r="A2979" s="12" t="str">
        <f>IF(data!C2979="","",data!A2979)</f>
        <v/>
      </c>
      <c r="B2979" s="13" t="str">
        <f t="shared" ref="B2979:B3042" si="495">IF(A2979="","",MOD(A2979,10))</f>
        <v/>
      </c>
      <c r="C2979" s="34" t="str">
        <f>IF(data!C2979="","",data!C2979)</f>
        <v/>
      </c>
      <c r="D2979" s="34" t="str">
        <f>IF(data!C2979="","",data!D2979)</f>
        <v/>
      </c>
      <c r="E2979" s="34" t="str">
        <f>IF(data!C2979="","",data!E2979)</f>
        <v/>
      </c>
      <c r="F2979" s="34" t="str">
        <f>IF(data!C2979="","",data!F2979)</f>
        <v/>
      </c>
      <c r="G2979" s="34" t="str">
        <f>IF(data!C2979="","",data!G2979)</f>
        <v/>
      </c>
      <c r="H2979" s="34" t="str">
        <f>IF(data!C2979="","",data!H2979)</f>
        <v/>
      </c>
      <c r="I2979" s="35" t="str">
        <f>IF(data!C2979="","",data!I2979)</f>
        <v/>
      </c>
      <c r="J2979" s="34" t="str">
        <f>IF(data!C2979="","",data!J2979)</f>
        <v/>
      </c>
      <c r="K2979" s="34" t="str">
        <f>IF(data!C2979="","",data!K2979)</f>
        <v/>
      </c>
      <c r="L2979" s="34" t="str">
        <f>IF(data!C2979="","",data!L2979)</f>
        <v/>
      </c>
      <c r="M2979" s="34" t="str">
        <f>IF(data!C2979="","",data!M2979)</f>
        <v/>
      </c>
      <c r="N2979" s="34" t="str">
        <f>IF(data!C2979="","",data!N2979)</f>
        <v/>
      </c>
      <c r="O2979" s="34" t="str">
        <f>IF(data!C2979="","",data!O2979)</f>
        <v/>
      </c>
      <c r="P2979" s="16" t="str">
        <f t="shared" ref="P2979:P3042" si="496">IF(C2979="","",H2979-C2979)</f>
        <v/>
      </c>
      <c r="Q2979" s="17" t="str">
        <f t="shared" si="486"/>
        <v/>
      </c>
      <c r="R2979" s="18" t="str">
        <f t="shared" si="487"/>
        <v/>
      </c>
      <c r="S2979" s="18" t="str">
        <f t="shared" si="488"/>
        <v/>
      </c>
      <c r="T2979" s="18" t="str">
        <f t="shared" si="489"/>
        <v/>
      </c>
      <c r="U2979" s="18" t="str">
        <f t="shared" si="490"/>
        <v/>
      </c>
      <c r="V2979" s="18" t="str">
        <f t="shared" si="491"/>
        <v/>
      </c>
      <c r="W2979" s="18" t="str">
        <f t="shared" si="492"/>
        <v/>
      </c>
      <c r="X2979" s="18" t="str">
        <f t="shared" si="493"/>
        <v/>
      </c>
      <c r="Y2979" s="18" t="str">
        <f t="shared" si="494"/>
        <v/>
      </c>
    </row>
    <row r="2980" spans="1:25" ht="12.75" customHeight="1" thickBot="1">
      <c r="A2980" s="12" t="str">
        <f>IF(data!C2980="","",data!A2980)</f>
        <v/>
      </c>
      <c r="B2980" s="13" t="str">
        <f t="shared" si="495"/>
        <v/>
      </c>
      <c r="C2980" s="34" t="str">
        <f>IF(data!C2980="","",data!C2980)</f>
        <v/>
      </c>
      <c r="D2980" s="34" t="str">
        <f>IF(data!C2980="","",data!D2980)</f>
        <v/>
      </c>
      <c r="E2980" s="34" t="str">
        <f>IF(data!C2980="","",data!E2980)</f>
        <v/>
      </c>
      <c r="F2980" s="34" t="str">
        <f>IF(data!C2980="","",data!F2980)</f>
        <v/>
      </c>
      <c r="G2980" s="34" t="str">
        <f>IF(data!C2980="","",data!G2980)</f>
        <v/>
      </c>
      <c r="H2980" s="34" t="str">
        <f>IF(data!C2980="","",data!H2980)</f>
        <v/>
      </c>
      <c r="I2980" s="35" t="str">
        <f>IF(data!C2980="","",data!I2980)</f>
        <v/>
      </c>
      <c r="J2980" s="34" t="str">
        <f>IF(data!C2980="","",data!J2980)</f>
        <v/>
      </c>
      <c r="K2980" s="34" t="str">
        <f>IF(data!C2980="","",data!K2980)</f>
        <v/>
      </c>
      <c r="L2980" s="34" t="str">
        <f>IF(data!C2980="","",data!L2980)</f>
        <v/>
      </c>
      <c r="M2980" s="34" t="str">
        <f>IF(data!C2980="","",data!M2980)</f>
        <v/>
      </c>
      <c r="N2980" s="34" t="str">
        <f>IF(data!C2980="","",data!N2980)</f>
        <v/>
      </c>
      <c r="O2980" s="34" t="str">
        <f>IF(data!C2980="","",data!O2980)</f>
        <v/>
      </c>
      <c r="P2980" s="16" t="str">
        <f t="shared" si="496"/>
        <v/>
      </c>
      <c r="Q2980" s="17" t="str">
        <f t="shared" si="486"/>
        <v/>
      </c>
      <c r="R2980" s="18" t="str">
        <f t="shared" si="487"/>
        <v/>
      </c>
      <c r="S2980" s="18" t="str">
        <f t="shared" si="488"/>
        <v/>
      </c>
      <c r="T2980" s="18" t="str">
        <f t="shared" si="489"/>
        <v/>
      </c>
      <c r="U2980" s="18" t="str">
        <f t="shared" si="490"/>
        <v/>
      </c>
      <c r="V2980" s="18" t="str">
        <f t="shared" si="491"/>
        <v/>
      </c>
      <c r="W2980" s="18" t="str">
        <f t="shared" si="492"/>
        <v/>
      </c>
      <c r="X2980" s="18" t="str">
        <f t="shared" si="493"/>
        <v/>
      </c>
      <c r="Y2980" s="18" t="str">
        <f t="shared" si="494"/>
        <v/>
      </c>
    </row>
    <row r="2981" spans="1:25" ht="12.75" customHeight="1" thickBot="1">
      <c r="A2981" s="12" t="str">
        <f>IF(data!C2981="","",data!A2981)</f>
        <v/>
      </c>
      <c r="B2981" s="13" t="str">
        <f t="shared" si="495"/>
        <v/>
      </c>
      <c r="C2981" s="34" t="str">
        <f>IF(data!C2981="","",data!C2981)</f>
        <v/>
      </c>
      <c r="D2981" s="34" t="str">
        <f>IF(data!C2981="","",data!D2981)</f>
        <v/>
      </c>
      <c r="E2981" s="34" t="str">
        <f>IF(data!C2981="","",data!E2981)</f>
        <v/>
      </c>
      <c r="F2981" s="34" t="str">
        <f>IF(data!C2981="","",data!F2981)</f>
        <v/>
      </c>
      <c r="G2981" s="34" t="str">
        <f>IF(data!C2981="","",data!G2981)</f>
        <v/>
      </c>
      <c r="H2981" s="34" t="str">
        <f>IF(data!C2981="","",data!H2981)</f>
        <v/>
      </c>
      <c r="I2981" s="35" t="str">
        <f>IF(data!C2981="","",data!I2981)</f>
        <v/>
      </c>
      <c r="J2981" s="34" t="str">
        <f>IF(data!C2981="","",data!J2981)</f>
        <v/>
      </c>
      <c r="K2981" s="34" t="str">
        <f>IF(data!C2981="","",data!K2981)</f>
        <v/>
      </c>
      <c r="L2981" s="34" t="str">
        <f>IF(data!C2981="","",data!L2981)</f>
        <v/>
      </c>
      <c r="M2981" s="34" t="str">
        <f>IF(data!C2981="","",data!M2981)</f>
        <v/>
      </c>
      <c r="N2981" s="34" t="str">
        <f>IF(data!C2981="","",data!N2981)</f>
        <v/>
      </c>
      <c r="O2981" s="34" t="str">
        <f>IF(data!C2981="","",data!O2981)</f>
        <v/>
      </c>
      <c r="P2981" s="16" t="str">
        <f t="shared" si="496"/>
        <v/>
      </c>
      <c r="Q2981" s="17" t="str">
        <f t="shared" si="486"/>
        <v/>
      </c>
      <c r="R2981" s="18" t="str">
        <f t="shared" si="487"/>
        <v/>
      </c>
      <c r="S2981" s="18" t="str">
        <f t="shared" si="488"/>
        <v/>
      </c>
      <c r="T2981" s="18" t="str">
        <f t="shared" si="489"/>
        <v/>
      </c>
      <c r="U2981" s="18" t="str">
        <f t="shared" si="490"/>
        <v/>
      </c>
      <c r="V2981" s="18" t="str">
        <f t="shared" si="491"/>
        <v/>
      </c>
      <c r="W2981" s="18" t="str">
        <f t="shared" si="492"/>
        <v/>
      </c>
      <c r="X2981" s="18" t="str">
        <f t="shared" si="493"/>
        <v/>
      </c>
      <c r="Y2981" s="18" t="str">
        <f t="shared" si="494"/>
        <v/>
      </c>
    </row>
    <row r="2982" spans="1:25" ht="12.75" customHeight="1" thickBot="1">
      <c r="A2982" s="12" t="str">
        <f>IF(data!C2982="","",data!A2982)</f>
        <v/>
      </c>
      <c r="B2982" s="13" t="str">
        <f t="shared" si="495"/>
        <v/>
      </c>
      <c r="C2982" s="34" t="str">
        <f>IF(data!C2982="","",data!C2982)</f>
        <v/>
      </c>
      <c r="D2982" s="34" t="str">
        <f>IF(data!C2982="","",data!D2982)</f>
        <v/>
      </c>
      <c r="E2982" s="34" t="str">
        <f>IF(data!C2982="","",data!E2982)</f>
        <v/>
      </c>
      <c r="F2982" s="34" t="str">
        <f>IF(data!C2982="","",data!F2982)</f>
        <v/>
      </c>
      <c r="G2982" s="34" t="str">
        <f>IF(data!C2982="","",data!G2982)</f>
        <v/>
      </c>
      <c r="H2982" s="34" t="str">
        <f>IF(data!C2982="","",data!H2982)</f>
        <v/>
      </c>
      <c r="I2982" s="35" t="str">
        <f>IF(data!C2982="","",data!I2982)</f>
        <v/>
      </c>
      <c r="J2982" s="34" t="str">
        <f>IF(data!C2982="","",data!J2982)</f>
        <v/>
      </c>
      <c r="K2982" s="34" t="str">
        <f>IF(data!C2982="","",data!K2982)</f>
        <v/>
      </c>
      <c r="L2982" s="34" t="str">
        <f>IF(data!C2982="","",data!L2982)</f>
        <v/>
      </c>
      <c r="M2982" s="34" t="str">
        <f>IF(data!C2982="","",data!M2982)</f>
        <v/>
      </c>
      <c r="N2982" s="34" t="str">
        <f>IF(data!C2982="","",data!N2982)</f>
        <v/>
      </c>
      <c r="O2982" s="34" t="str">
        <f>IF(data!C2982="","",data!O2982)</f>
        <v/>
      </c>
      <c r="P2982" s="16" t="str">
        <f t="shared" si="496"/>
        <v/>
      </c>
      <c r="Q2982" s="17" t="str">
        <f t="shared" si="486"/>
        <v/>
      </c>
      <c r="R2982" s="18" t="str">
        <f t="shared" si="487"/>
        <v/>
      </c>
      <c r="S2982" s="18" t="str">
        <f t="shared" si="488"/>
        <v/>
      </c>
      <c r="T2982" s="18" t="str">
        <f t="shared" si="489"/>
        <v/>
      </c>
      <c r="U2982" s="18" t="str">
        <f t="shared" si="490"/>
        <v/>
      </c>
      <c r="V2982" s="18" t="str">
        <f t="shared" si="491"/>
        <v/>
      </c>
      <c r="W2982" s="18" t="str">
        <f t="shared" si="492"/>
        <v/>
      </c>
      <c r="X2982" s="18" t="str">
        <f t="shared" si="493"/>
        <v/>
      </c>
      <c r="Y2982" s="18" t="str">
        <f t="shared" si="494"/>
        <v/>
      </c>
    </row>
    <row r="2983" spans="1:25" ht="12.75" customHeight="1" thickBot="1">
      <c r="A2983" s="12" t="str">
        <f>IF(data!C2983="","",data!A2983)</f>
        <v/>
      </c>
      <c r="B2983" s="13" t="str">
        <f t="shared" si="495"/>
        <v/>
      </c>
      <c r="C2983" s="34" t="str">
        <f>IF(data!C2983="","",data!C2983)</f>
        <v/>
      </c>
      <c r="D2983" s="34" t="str">
        <f>IF(data!C2983="","",data!D2983)</f>
        <v/>
      </c>
      <c r="E2983" s="34" t="str">
        <f>IF(data!C2983="","",data!E2983)</f>
        <v/>
      </c>
      <c r="F2983" s="34" t="str">
        <f>IF(data!C2983="","",data!F2983)</f>
        <v/>
      </c>
      <c r="G2983" s="34" t="str">
        <f>IF(data!C2983="","",data!G2983)</f>
        <v/>
      </c>
      <c r="H2983" s="34" t="str">
        <f>IF(data!C2983="","",data!H2983)</f>
        <v/>
      </c>
      <c r="I2983" s="35" t="str">
        <f>IF(data!C2983="","",data!I2983)</f>
        <v/>
      </c>
      <c r="J2983" s="34" t="str">
        <f>IF(data!C2983="","",data!J2983)</f>
        <v/>
      </c>
      <c r="K2983" s="34" t="str">
        <f>IF(data!C2983="","",data!K2983)</f>
        <v/>
      </c>
      <c r="L2983" s="34" t="str">
        <f>IF(data!C2983="","",data!L2983)</f>
        <v/>
      </c>
      <c r="M2983" s="34" t="str">
        <f>IF(data!C2983="","",data!M2983)</f>
        <v/>
      </c>
      <c r="N2983" s="34" t="str">
        <f>IF(data!C2983="","",data!N2983)</f>
        <v/>
      </c>
      <c r="O2983" s="34" t="str">
        <f>IF(data!C2983="","",data!O2983)</f>
        <v/>
      </c>
      <c r="P2983" s="16" t="str">
        <f t="shared" si="496"/>
        <v/>
      </c>
      <c r="Q2983" s="17" t="str">
        <f t="shared" si="486"/>
        <v/>
      </c>
      <c r="R2983" s="18" t="str">
        <f t="shared" si="487"/>
        <v/>
      </c>
      <c r="S2983" s="18" t="str">
        <f t="shared" si="488"/>
        <v/>
      </c>
      <c r="T2983" s="18" t="str">
        <f t="shared" si="489"/>
        <v/>
      </c>
      <c r="U2983" s="18" t="str">
        <f t="shared" si="490"/>
        <v/>
      </c>
      <c r="V2983" s="18" t="str">
        <f t="shared" si="491"/>
        <v/>
      </c>
      <c r="W2983" s="18" t="str">
        <f t="shared" si="492"/>
        <v/>
      </c>
      <c r="X2983" s="18" t="str">
        <f t="shared" si="493"/>
        <v/>
      </c>
      <c r="Y2983" s="18" t="str">
        <f t="shared" si="494"/>
        <v/>
      </c>
    </row>
    <row r="2984" spans="1:25" ht="12.75" customHeight="1" thickBot="1">
      <c r="A2984" s="12" t="str">
        <f>IF(data!C2984="","",data!A2984)</f>
        <v/>
      </c>
      <c r="B2984" s="13" t="str">
        <f t="shared" si="495"/>
        <v/>
      </c>
      <c r="C2984" s="34" t="str">
        <f>IF(data!C2984="","",data!C2984)</f>
        <v/>
      </c>
      <c r="D2984" s="34" t="str">
        <f>IF(data!C2984="","",data!D2984)</f>
        <v/>
      </c>
      <c r="E2984" s="34" t="str">
        <f>IF(data!C2984="","",data!E2984)</f>
        <v/>
      </c>
      <c r="F2984" s="34" t="str">
        <f>IF(data!C2984="","",data!F2984)</f>
        <v/>
      </c>
      <c r="G2984" s="34" t="str">
        <f>IF(data!C2984="","",data!G2984)</f>
        <v/>
      </c>
      <c r="H2984" s="34" t="str">
        <f>IF(data!C2984="","",data!H2984)</f>
        <v/>
      </c>
      <c r="I2984" s="35" t="str">
        <f>IF(data!C2984="","",data!I2984)</f>
        <v/>
      </c>
      <c r="J2984" s="34" t="str">
        <f>IF(data!C2984="","",data!J2984)</f>
        <v/>
      </c>
      <c r="K2984" s="34" t="str">
        <f>IF(data!C2984="","",data!K2984)</f>
        <v/>
      </c>
      <c r="L2984" s="34" t="str">
        <f>IF(data!C2984="","",data!L2984)</f>
        <v/>
      </c>
      <c r="M2984" s="34" t="str">
        <f>IF(data!C2984="","",data!M2984)</f>
        <v/>
      </c>
      <c r="N2984" s="34" t="str">
        <f>IF(data!C2984="","",data!N2984)</f>
        <v/>
      </c>
      <c r="O2984" s="34" t="str">
        <f>IF(data!C2984="","",data!O2984)</f>
        <v/>
      </c>
      <c r="P2984" s="16" t="str">
        <f t="shared" si="496"/>
        <v/>
      </c>
      <c r="Q2984" s="17" t="str">
        <f t="shared" si="486"/>
        <v/>
      </c>
      <c r="R2984" s="18" t="str">
        <f t="shared" si="487"/>
        <v/>
      </c>
      <c r="S2984" s="18" t="str">
        <f t="shared" si="488"/>
        <v/>
      </c>
      <c r="T2984" s="18" t="str">
        <f t="shared" si="489"/>
        <v/>
      </c>
      <c r="U2984" s="18" t="str">
        <f t="shared" si="490"/>
        <v/>
      </c>
      <c r="V2984" s="18" t="str">
        <f t="shared" si="491"/>
        <v/>
      </c>
      <c r="W2984" s="18" t="str">
        <f t="shared" si="492"/>
        <v/>
      </c>
      <c r="X2984" s="18" t="str">
        <f t="shared" si="493"/>
        <v/>
      </c>
      <c r="Y2984" s="18" t="str">
        <f t="shared" si="494"/>
        <v/>
      </c>
    </row>
    <row r="2985" spans="1:25" ht="12.75" customHeight="1" thickBot="1">
      <c r="A2985" s="12" t="str">
        <f>IF(data!C2985="","",data!A2985)</f>
        <v/>
      </c>
      <c r="B2985" s="13" t="str">
        <f t="shared" si="495"/>
        <v/>
      </c>
      <c r="C2985" s="34" t="str">
        <f>IF(data!C2985="","",data!C2985)</f>
        <v/>
      </c>
      <c r="D2985" s="34" t="str">
        <f>IF(data!C2985="","",data!D2985)</f>
        <v/>
      </c>
      <c r="E2985" s="34" t="str">
        <f>IF(data!C2985="","",data!E2985)</f>
        <v/>
      </c>
      <c r="F2985" s="34" t="str">
        <f>IF(data!C2985="","",data!F2985)</f>
        <v/>
      </c>
      <c r="G2985" s="34" t="str">
        <f>IF(data!C2985="","",data!G2985)</f>
        <v/>
      </c>
      <c r="H2985" s="34" t="str">
        <f>IF(data!C2985="","",data!H2985)</f>
        <v/>
      </c>
      <c r="I2985" s="35" t="str">
        <f>IF(data!C2985="","",data!I2985)</f>
        <v/>
      </c>
      <c r="J2985" s="34" t="str">
        <f>IF(data!C2985="","",data!J2985)</f>
        <v/>
      </c>
      <c r="K2985" s="34" t="str">
        <f>IF(data!C2985="","",data!K2985)</f>
        <v/>
      </c>
      <c r="L2985" s="34" t="str">
        <f>IF(data!C2985="","",data!L2985)</f>
        <v/>
      </c>
      <c r="M2985" s="34" t="str">
        <f>IF(data!C2985="","",data!M2985)</f>
        <v/>
      </c>
      <c r="N2985" s="34" t="str">
        <f>IF(data!C2985="","",data!N2985)</f>
        <v/>
      </c>
      <c r="O2985" s="34" t="str">
        <f>IF(data!C2985="","",data!O2985)</f>
        <v/>
      </c>
      <c r="P2985" s="16" t="str">
        <f t="shared" si="496"/>
        <v/>
      </c>
      <c r="Q2985" s="17" t="str">
        <f t="shared" si="486"/>
        <v/>
      </c>
      <c r="R2985" s="18" t="str">
        <f t="shared" si="487"/>
        <v/>
      </c>
      <c r="S2985" s="18" t="str">
        <f t="shared" si="488"/>
        <v/>
      </c>
      <c r="T2985" s="18" t="str">
        <f t="shared" si="489"/>
        <v/>
      </c>
      <c r="U2985" s="18" t="str">
        <f t="shared" si="490"/>
        <v/>
      </c>
      <c r="V2985" s="18" t="str">
        <f t="shared" si="491"/>
        <v/>
      </c>
      <c r="W2985" s="18" t="str">
        <f t="shared" si="492"/>
        <v/>
      </c>
      <c r="X2985" s="18" t="str">
        <f t="shared" si="493"/>
        <v/>
      </c>
      <c r="Y2985" s="18" t="str">
        <f t="shared" si="494"/>
        <v/>
      </c>
    </row>
    <row r="2986" spans="1:25" ht="12.75" customHeight="1" thickBot="1">
      <c r="A2986" s="12" t="str">
        <f>IF(data!C2986="","",data!A2986)</f>
        <v/>
      </c>
      <c r="B2986" s="13" t="str">
        <f t="shared" si="495"/>
        <v/>
      </c>
      <c r="C2986" s="34" t="str">
        <f>IF(data!C2986="","",data!C2986)</f>
        <v/>
      </c>
      <c r="D2986" s="34" t="str">
        <f>IF(data!C2986="","",data!D2986)</f>
        <v/>
      </c>
      <c r="E2986" s="34" t="str">
        <f>IF(data!C2986="","",data!E2986)</f>
        <v/>
      </c>
      <c r="F2986" s="34" t="str">
        <f>IF(data!C2986="","",data!F2986)</f>
        <v/>
      </c>
      <c r="G2986" s="34" t="str">
        <f>IF(data!C2986="","",data!G2986)</f>
        <v/>
      </c>
      <c r="H2986" s="34" t="str">
        <f>IF(data!C2986="","",data!H2986)</f>
        <v/>
      </c>
      <c r="I2986" s="35" t="str">
        <f>IF(data!C2986="","",data!I2986)</f>
        <v/>
      </c>
      <c r="J2986" s="34" t="str">
        <f>IF(data!C2986="","",data!J2986)</f>
        <v/>
      </c>
      <c r="K2986" s="34" t="str">
        <f>IF(data!C2986="","",data!K2986)</f>
        <v/>
      </c>
      <c r="L2986" s="34" t="str">
        <f>IF(data!C2986="","",data!L2986)</f>
        <v/>
      </c>
      <c r="M2986" s="34" t="str">
        <f>IF(data!C2986="","",data!M2986)</f>
        <v/>
      </c>
      <c r="N2986" s="34" t="str">
        <f>IF(data!C2986="","",data!N2986)</f>
        <v/>
      </c>
      <c r="O2986" s="34" t="str">
        <f>IF(data!C2986="","",data!O2986)</f>
        <v/>
      </c>
      <c r="P2986" s="16" t="str">
        <f t="shared" si="496"/>
        <v/>
      </c>
      <c r="Q2986" s="17" t="str">
        <f t="shared" si="486"/>
        <v/>
      </c>
      <c r="R2986" s="18" t="str">
        <f t="shared" si="487"/>
        <v/>
      </c>
      <c r="S2986" s="18" t="str">
        <f t="shared" si="488"/>
        <v/>
      </c>
      <c r="T2986" s="18" t="str">
        <f t="shared" si="489"/>
        <v/>
      </c>
      <c r="U2986" s="18" t="str">
        <f t="shared" si="490"/>
        <v/>
      </c>
      <c r="V2986" s="18" t="str">
        <f t="shared" si="491"/>
        <v/>
      </c>
      <c r="W2986" s="18" t="str">
        <f t="shared" si="492"/>
        <v/>
      </c>
      <c r="X2986" s="18" t="str">
        <f t="shared" si="493"/>
        <v/>
      </c>
      <c r="Y2986" s="18" t="str">
        <f t="shared" si="494"/>
        <v/>
      </c>
    </row>
    <row r="2987" spans="1:25" ht="12.75" customHeight="1" thickBot="1">
      <c r="A2987" s="12" t="str">
        <f>IF(data!C2987="","",data!A2987)</f>
        <v/>
      </c>
      <c r="B2987" s="13" t="str">
        <f t="shared" si="495"/>
        <v/>
      </c>
      <c r="C2987" s="34" t="str">
        <f>IF(data!C2987="","",data!C2987)</f>
        <v/>
      </c>
      <c r="D2987" s="34" t="str">
        <f>IF(data!C2987="","",data!D2987)</f>
        <v/>
      </c>
      <c r="E2987" s="34" t="str">
        <f>IF(data!C2987="","",data!E2987)</f>
        <v/>
      </c>
      <c r="F2987" s="34" t="str">
        <f>IF(data!C2987="","",data!F2987)</f>
        <v/>
      </c>
      <c r="G2987" s="34" t="str">
        <f>IF(data!C2987="","",data!G2987)</f>
        <v/>
      </c>
      <c r="H2987" s="34" t="str">
        <f>IF(data!C2987="","",data!H2987)</f>
        <v/>
      </c>
      <c r="I2987" s="35" t="str">
        <f>IF(data!C2987="","",data!I2987)</f>
        <v/>
      </c>
      <c r="J2987" s="34" t="str">
        <f>IF(data!C2987="","",data!J2987)</f>
        <v/>
      </c>
      <c r="K2987" s="34" t="str">
        <f>IF(data!C2987="","",data!K2987)</f>
        <v/>
      </c>
      <c r="L2987" s="34" t="str">
        <f>IF(data!C2987="","",data!L2987)</f>
        <v/>
      </c>
      <c r="M2987" s="34" t="str">
        <f>IF(data!C2987="","",data!M2987)</f>
        <v/>
      </c>
      <c r="N2987" s="34" t="str">
        <f>IF(data!C2987="","",data!N2987)</f>
        <v/>
      </c>
      <c r="O2987" s="34" t="str">
        <f>IF(data!C2987="","",data!O2987)</f>
        <v/>
      </c>
      <c r="P2987" s="16" t="str">
        <f t="shared" si="496"/>
        <v/>
      </c>
      <c r="Q2987" s="17" t="str">
        <f t="shared" si="486"/>
        <v/>
      </c>
      <c r="R2987" s="18" t="str">
        <f t="shared" si="487"/>
        <v/>
      </c>
      <c r="S2987" s="18" t="str">
        <f t="shared" si="488"/>
        <v/>
      </c>
      <c r="T2987" s="18" t="str">
        <f t="shared" si="489"/>
        <v/>
      </c>
      <c r="U2987" s="18" t="str">
        <f t="shared" si="490"/>
        <v/>
      </c>
      <c r="V2987" s="18" t="str">
        <f t="shared" si="491"/>
        <v/>
      </c>
      <c r="W2987" s="18" t="str">
        <f t="shared" si="492"/>
        <v/>
      </c>
      <c r="X2987" s="18" t="str">
        <f t="shared" si="493"/>
        <v/>
      </c>
      <c r="Y2987" s="18" t="str">
        <f t="shared" si="494"/>
        <v/>
      </c>
    </row>
    <row r="2988" spans="1:25" ht="12.75" customHeight="1" thickBot="1">
      <c r="A2988" s="12" t="str">
        <f>IF(data!C2988="","",data!A2988)</f>
        <v/>
      </c>
      <c r="B2988" s="13" t="str">
        <f t="shared" si="495"/>
        <v/>
      </c>
      <c r="C2988" s="34" t="str">
        <f>IF(data!C2988="","",data!C2988)</f>
        <v/>
      </c>
      <c r="D2988" s="34" t="str">
        <f>IF(data!C2988="","",data!D2988)</f>
        <v/>
      </c>
      <c r="E2988" s="34" t="str">
        <f>IF(data!C2988="","",data!E2988)</f>
        <v/>
      </c>
      <c r="F2988" s="34" t="str">
        <f>IF(data!C2988="","",data!F2988)</f>
        <v/>
      </c>
      <c r="G2988" s="34" t="str">
        <f>IF(data!C2988="","",data!G2988)</f>
        <v/>
      </c>
      <c r="H2988" s="34" t="str">
        <f>IF(data!C2988="","",data!H2988)</f>
        <v/>
      </c>
      <c r="I2988" s="35" t="str">
        <f>IF(data!C2988="","",data!I2988)</f>
        <v/>
      </c>
      <c r="J2988" s="34" t="str">
        <f>IF(data!C2988="","",data!J2988)</f>
        <v/>
      </c>
      <c r="K2988" s="34" t="str">
        <f>IF(data!C2988="","",data!K2988)</f>
        <v/>
      </c>
      <c r="L2988" s="34" t="str">
        <f>IF(data!C2988="","",data!L2988)</f>
        <v/>
      </c>
      <c r="M2988" s="34" t="str">
        <f>IF(data!C2988="","",data!M2988)</f>
        <v/>
      </c>
      <c r="N2988" s="34" t="str">
        <f>IF(data!C2988="","",data!N2988)</f>
        <v/>
      </c>
      <c r="O2988" s="34" t="str">
        <f>IF(data!C2988="","",data!O2988)</f>
        <v/>
      </c>
      <c r="P2988" s="16" t="str">
        <f t="shared" si="496"/>
        <v/>
      </c>
      <c r="Q2988" s="17" t="str">
        <f t="shared" si="486"/>
        <v/>
      </c>
      <c r="R2988" s="18" t="str">
        <f t="shared" si="487"/>
        <v/>
      </c>
      <c r="S2988" s="18" t="str">
        <f t="shared" si="488"/>
        <v/>
      </c>
      <c r="T2988" s="18" t="str">
        <f t="shared" si="489"/>
        <v/>
      </c>
      <c r="U2988" s="18" t="str">
        <f t="shared" si="490"/>
        <v/>
      </c>
      <c r="V2988" s="18" t="str">
        <f t="shared" si="491"/>
        <v/>
      </c>
      <c r="W2988" s="18" t="str">
        <f t="shared" si="492"/>
        <v/>
      </c>
      <c r="X2988" s="18" t="str">
        <f t="shared" si="493"/>
        <v/>
      </c>
      <c r="Y2988" s="18" t="str">
        <f t="shared" si="494"/>
        <v/>
      </c>
    </row>
    <row r="2989" spans="1:25" ht="12.75" customHeight="1" thickBot="1">
      <c r="A2989" s="12" t="str">
        <f>IF(data!C2989="","",data!A2989)</f>
        <v/>
      </c>
      <c r="B2989" s="13" t="str">
        <f t="shared" si="495"/>
        <v/>
      </c>
      <c r="C2989" s="34" t="str">
        <f>IF(data!C2989="","",data!C2989)</f>
        <v/>
      </c>
      <c r="D2989" s="34" t="str">
        <f>IF(data!C2989="","",data!D2989)</f>
        <v/>
      </c>
      <c r="E2989" s="34" t="str">
        <f>IF(data!C2989="","",data!E2989)</f>
        <v/>
      </c>
      <c r="F2989" s="34" t="str">
        <f>IF(data!C2989="","",data!F2989)</f>
        <v/>
      </c>
      <c r="G2989" s="34" t="str">
        <f>IF(data!C2989="","",data!G2989)</f>
        <v/>
      </c>
      <c r="H2989" s="34" t="str">
        <f>IF(data!C2989="","",data!H2989)</f>
        <v/>
      </c>
      <c r="I2989" s="35" t="str">
        <f>IF(data!C2989="","",data!I2989)</f>
        <v/>
      </c>
      <c r="J2989" s="34" t="str">
        <f>IF(data!C2989="","",data!J2989)</f>
        <v/>
      </c>
      <c r="K2989" s="34" t="str">
        <f>IF(data!C2989="","",data!K2989)</f>
        <v/>
      </c>
      <c r="L2989" s="34" t="str">
        <f>IF(data!C2989="","",data!L2989)</f>
        <v/>
      </c>
      <c r="M2989" s="34" t="str">
        <f>IF(data!C2989="","",data!M2989)</f>
        <v/>
      </c>
      <c r="N2989" s="34" t="str">
        <f>IF(data!C2989="","",data!N2989)</f>
        <v/>
      </c>
      <c r="O2989" s="34" t="str">
        <f>IF(data!C2989="","",data!O2989)</f>
        <v/>
      </c>
      <c r="P2989" s="16" t="str">
        <f t="shared" si="496"/>
        <v/>
      </c>
      <c r="Q2989" s="17" t="str">
        <f t="shared" si="486"/>
        <v/>
      </c>
      <c r="R2989" s="18" t="str">
        <f t="shared" si="487"/>
        <v/>
      </c>
      <c r="S2989" s="18" t="str">
        <f t="shared" si="488"/>
        <v/>
      </c>
      <c r="T2989" s="18" t="str">
        <f t="shared" si="489"/>
        <v/>
      </c>
      <c r="U2989" s="18" t="str">
        <f t="shared" si="490"/>
        <v/>
      </c>
      <c r="V2989" s="18" t="str">
        <f t="shared" si="491"/>
        <v/>
      </c>
      <c r="W2989" s="18" t="str">
        <f t="shared" si="492"/>
        <v/>
      </c>
      <c r="X2989" s="18" t="str">
        <f t="shared" si="493"/>
        <v/>
      </c>
      <c r="Y2989" s="18" t="str">
        <f t="shared" si="494"/>
        <v/>
      </c>
    </row>
    <row r="2990" spans="1:25" ht="12.75" customHeight="1" thickBot="1">
      <c r="A2990" s="12" t="str">
        <f>IF(data!C2990="","",data!A2990)</f>
        <v/>
      </c>
      <c r="B2990" s="13" t="str">
        <f t="shared" si="495"/>
        <v/>
      </c>
      <c r="C2990" s="34" t="str">
        <f>IF(data!C2990="","",data!C2990)</f>
        <v/>
      </c>
      <c r="D2990" s="34" t="str">
        <f>IF(data!C2990="","",data!D2990)</f>
        <v/>
      </c>
      <c r="E2990" s="34" t="str">
        <f>IF(data!C2990="","",data!E2990)</f>
        <v/>
      </c>
      <c r="F2990" s="34" t="str">
        <f>IF(data!C2990="","",data!F2990)</f>
        <v/>
      </c>
      <c r="G2990" s="34" t="str">
        <f>IF(data!C2990="","",data!G2990)</f>
        <v/>
      </c>
      <c r="H2990" s="34" t="str">
        <f>IF(data!C2990="","",data!H2990)</f>
        <v/>
      </c>
      <c r="I2990" s="35" t="str">
        <f>IF(data!C2990="","",data!I2990)</f>
        <v/>
      </c>
      <c r="J2990" s="34" t="str">
        <f>IF(data!C2990="","",data!J2990)</f>
        <v/>
      </c>
      <c r="K2990" s="34" t="str">
        <f>IF(data!C2990="","",data!K2990)</f>
        <v/>
      </c>
      <c r="L2990" s="34" t="str">
        <f>IF(data!C2990="","",data!L2990)</f>
        <v/>
      </c>
      <c r="M2990" s="34" t="str">
        <f>IF(data!C2990="","",data!M2990)</f>
        <v/>
      </c>
      <c r="N2990" s="34" t="str">
        <f>IF(data!C2990="","",data!N2990)</f>
        <v/>
      </c>
      <c r="O2990" s="34" t="str">
        <f>IF(data!C2990="","",data!O2990)</f>
        <v/>
      </c>
      <c r="P2990" s="16" t="str">
        <f t="shared" si="496"/>
        <v/>
      </c>
      <c r="Q2990" s="17" t="str">
        <f t="shared" si="486"/>
        <v/>
      </c>
      <c r="R2990" s="18" t="str">
        <f t="shared" si="487"/>
        <v/>
      </c>
      <c r="S2990" s="18" t="str">
        <f t="shared" si="488"/>
        <v/>
      </c>
      <c r="T2990" s="18" t="str">
        <f t="shared" si="489"/>
        <v/>
      </c>
      <c r="U2990" s="18" t="str">
        <f t="shared" si="490"/>
        <v/>
      </c>
      <c r="V2990" s="18" t="str">
        <f t="shared" si="491"/>
        <v/>
      </c>
      <c r="W2990" s="18" t="str">
        <f t="shared" si="492"/>
        <v/>
      </c>
      <c r="X2990" s="18" t="str">
        <f t="shared" si="493"/>
        <v/>
      </c>
      <c r="Y2990" s="18" t="str">
        <f t="shared" si="494"/>
        <v/>
      </c>
    </row>
    <row r="2991" spans="1:25" ht="12.75" customHeight="1" thickBot="1">
      <c r="A2991" s="12" t="str">
        <f>IF(data!C2991="","",data!A2991)</f>
        <v/>
      </c>
      <c r="B2991" s="13" t="str">
        <f t="shared" si="495"/>
        <v/>
      </c>
      <c r="C2991" s="34" t="str">
        <f>IF(data!C2991="","",data!C2991)</f>
        <v/>
      </c>
      <c r="D2991" s="34" t="str">
        <f>IF(data!C2991="","",data!D2991)</f>
        <v/>
      </c>
      <c r="E2991" s="34" t="str">
        <f>IF(data!C2991="","",data!E2991)</f>
        <v/>
      </c>
      <c r="F2991" s="34" t="str">
        <f>IF(data!C2991="","",data!F2991)</f>
        <v/>
      </c>
      <c r="G2991" s="34" t="str">
        <f>IF(data!C2991="","",data!G2991)</f>
        <v/>
      </c>
      <c r="H2991" s="34" t="str">
        <f>IF(data!C2991="","",data!H2991)</f>
        <v/>
      </c>
      <c r="I2991" s="35" t="str">
        <f>IF(data!C2991="","",data!I2991)</f>
        <v/>
      </c>
      <c r="J2991" s="34" t="str">
        <f>IF(data!C2991="","",data!J2991)</f>
        <v/>
      </c>
      <c r="K2991" s="34" t="str">
        <f>IF(data!C2991="","",data!K2991)</f>
        <v/>
      </c>
      <c r="L2991" s="34" t="str">
        <f>IF(data!C2991="","",data!L2991)</f>
        <v/>
      </c>
      <c r="M2991" s="34" t="str">
        <f>IF(data!C2991="","",data!M2991)</f>
        <v/>
      </c>
      <c r="N2991" s="34" t="str">
        <f>IF(data!C2991="","",data!N2991)</f>
        <v/>
      </c>
      <c r="O2991" s="34" t="str">
        <f>IF(data!C2991="","",data!O2991)</f>
        <v/>
      </c>
      <c r="P2991" s="16" t="str">
        <f t="shared" si="496"/>
        <v/>
      </c>
      <c r="Q2991" s="17" t="str">
        <f t="shared" si="486"/>
        <v/>
      </c>
      <c r="R2991" s="18" t="str">
        <f t="shared" si="487"/>
        <v/>
      </c>
      <c r="S2991" s="18" t="str">
        <f t="shared" si="488"/>
        <v/>
      </c>
      <c r="T2991" s="18" t="str">
        <f t="shared" si="489"/>
        <v/>
      </c>
      <c r="U2991" s="18" t="str">
        <f t="shared" si="490"/>
        <v/>
      </c>
      <c r="V2991" s="18" t="str">
        <f t="shared" si="491"/>
        <v/>
      </c>
      <c r="W2991" s="18" t="str">
        <f t="shared" si="492"/>
        <v/>
      </c>
      <c r="X2991" s="18" t="str">
        <f t="shared" si="493"/>
        <v/>
      </c>
      <c r="Y2991" s="18" t="str">
        <f t="shared" si="494"/>
        <v/>
      </c>
    </row>
    <row r="2992" spans="1:25" ht="12.75" customHeight="1" thickBot="1">
      <c r="A2992" s="12" t="str">
        <f>IF(data!C2992="","",data!A2992)</f>
        <v/>
      </c>
      <c r="B2992" s="13" t="str">
        <f t="shared" si="495"/>
        <v/>
      </c>
      <c r="C2992" s="34" t="str">
        <f>IF(data!C2992="","",data!C2992)</f>
        <v/>
      </c>
      <c r="D2992" s="34" t="str">
        <f>IF(data!C2992="","",data!D2992)</f>
        <v/>
      </c>
      <c r="E2992" s="34" t="str">
        <f>IF(data!C2992="","",data!E2992)</f>
        <v/>
      </c>
      <c r="F2992" s="34" t="str">
        <f>IF(data!C2992="","",data!F2992)</f>
        <v/>
      </c>
      <c r="G2992" s="34" t="str">
        <f>IF(data!C2992="","",data!G2992)</f>
        <v/>
      </c>
      <c r="H2992" s="34" t="str">
        <f>IF(data!C2992="","",data!H2992)</f>
        <v/>
      </c>
      <c r="I2992" s="35" t="str">
        <f>IF(data!C2992="","",data!I2992)</f>
        <v/>
      </c>
      <c r="J2992" s="34" t="str">
        <f>IF(data!C2992="","",data!J2992)</f>
        <v/>
      </c>
      <c r="K2992" s="34" t="str">
        <f>IF(data!C2992="","",data!K2992)</f>
        <v/>
      </c>
      <c r="L2992" s="34" t="str">
        <f>IF(data!C2992="","",data!L2992)</f>
        <v/>
      </c>
      <c r="M2992" s="34" t="str">
        <f>IF(data!C2992="","",data!M2992)</f>
        <v/>
      </c>
      <c r="N2992" s="34" t="str">
        <f>IF(data!C2992="","",data!N2992)</f>
        <v/>
      </c>
      <c r="O2992" s="34" t="str">
        <f>IF(data!C2992="","",data!O2992)</f>
        <v/>
      </c>
      <c r="P2992" s="16" t="str">
        <f t="shared" si="496"/>
        <v/>
      </c>
      <c r="Q2992" s="17" t="str">
        <f t="shared" si="486"/>
        <v/>
      </c>
      <c r="R2992" s="18" t="str">
        <f t="shared" si="487"/>
        <v/>
      </c>
      <c r="S2992" s="18" t="str">
        <f t="shared" si="488"/>
        <v/>
      </c>
      <c r="T2992" s="18" t="str">
        <f t="shared" si="489"/>
        <v/>
      </c>
      <c r="U2992" s="18" t="str">
        <f t="shared" si="490"/>
        <v/>
      </c>
      <c r="V2992" s="18" t="str">
        <f t="shared" si="491"/>
        <v/>
      </c>
      <c r="W2992" s="18" t="str">
        <f t="shared" si="492"/>
        <v/>
      </c>
      <c r="X2992" s="18" t="str">
        <f t="shared" si="493"/>
        <v/>
      </c>
      <c r="Y2992" s="18" t="str">
        <f t="shared" si="494"/>
        <v/>
      </c>
    </row>
    <row r="2993" spans="1:25" ht="12.75" customHeight="1" thickBot="1">
      <c r="A2993" s="12" t="str">
        <f>IF(data!C2993="","",data!A2993)</f>
        <v/>
      </c>
      <c r="B2993" s="13" t="str">
        <f t="shared" si="495"/>
        <v/>
      </c>
      <c r="C2993" s="34" t="str">
        <f>IF(data!C2993="","",data!C2993)</f>
        <v/>
      </c>
      <c r="D2993" s="34" t="str">
        <f>IF(data!C2993="","",data!D2993)</f>
        <v/>
      </c>
      <c r="E2993" s="34" t="str">
        <f>IF(data!C2993="","",data!E2993)</f>
        <v/>
      </c>
      <c r="F2993" s="34" t="str">
        <f>IF(data!C2993="","",data!F2993)</f>
        <v/>
      </c>
      <c r="G2993" s="34" t="str">
        <f>IF(data!C2993="","",data!G2993)</f>
        <v/>
      </c>
      <c r="H2993" s="34" t="str">
        <f>IF(data!C2993="","",data!H2993)</f>
        <v/>
      </c>
      <c r="I2993" s="35" t="str">
        <f>IF(data!C2993="","",data!I2993)</f>
        <v/>
      </c>
      <c r="J2993" s="34" t="str">
        <f>IF(data!C2993="","",data!J2993)</f>
        <v/>
      </c>
      <c r="K2993" s="34" t="str">
        <f>IF(data!C2993="","",data!K2993)</f>
        <v/>
      </c>
      <c r="L2993" s="34" t="str">
        <f>IF(data!C2993="","",data!L2993)</f>
        <v/>
      </c>
      <c r="M2993" s="34" t="str">
        <f>IF(data!C2993="","",data!M2993)</f>
        <v/>
      </c>
      <c r="N2993" s="34" t="str">
        <f>IF(data!C2993="","",data!N2993)</f>
        <v/>
      </c>
      <c r="O2993" s="34" t="str">
        <f>IF(data!C2993="","",data!O2993)</f>
        <v/>
      </c>
      <c r="P2993" s="16" t="str">
        <f t="shared" si="496"/>
        <v/>
      </c>
      <c r="Q2993" s="17" t="str">
        <f t="shared" si="486"/>
        <v/>
      </c>
      <c r="R2993" s="18" t="str">
        <f t="shared" si="487"/>
        <v/>
      </c>
      <c r="S2993" s="18" t="str">
        <f t="shared" si="488"/>
        <v/>
      </c>
      <c r="T2993" s="18" t="str">
        <f t="shared" si="489"/>
        <v/>
      </c>
      <c r="U2993" s="18" t="str">
        <f t="shared" si="490"/>
        <v/>
      </c>
      <c r="V2993" s="18" t="str">
        <f t="shared" si="491"/>
        <v/>
      </c>
      <c r="W2993" s="18" t="str">
        <f t="shared" si="492"/>
        <v/>
      </c>
      <c r="X2993" s="18" t="str">
        <f t="shared" si="493"/>
        <v/>
      </c>
      <c r="Y2993" s="18" t="str">
        <f t="shared" si="494"/>
        <v/>
      </c>
    </row>
    <row r="2994" spans="1:25" ht="12.75" customHeight="1" thickBot="1">
      <c r="A2994" s="12" t="str">
        <f>IF(data!C2994="","",data!A2994)</f>
        <v/>
      </c>
      <c r="B2994" s="13" t="str">
        <f t="shared" si="495"/>
        <v/>
      </c>
      <c r="C2994" s="34" t="str">
        <f>IF(data!C2994="","",data!C2994)</f>
        <v/>
      </c>
      <c r="D2994" s="34" t="str">
        <f>IF(data!C2994="","",data!D2994)</f>
        <v/>
      </c>
      <c r="E2994" s="34" t="str">
        <f>IF(data!C2994="","",data!E2994)</f>
        <v/>
      </c>
      <c r="F2994" s="34" t="str">
        <f>IF(data!C2994="","",data!F2994)</f>
        <v/>
      </c>
      <c r="G2994" s="34" t="str">
        <f>IF(data!C2994="","",data!G2994)</f>
        <v/>
      </c>
      <c r="H2994" s="34" t="str">
        <f>IF(data!C2994="","",data!H2994)</f>
        <v/>
      </c>
      <c r="I2994" s="35" t="str">
        <f>IF(data!C2994="","",data!I2994)</f>
        <v/>
      </c>
      <c r="J2994" s="34" t="str">
        <f>IF(data!C2994="","",data!J2994)</f>
        <v/>
      </c>
      <c r="K2994" s="34" t="str">
        <f>IF(data!C2994="","",data!K2994)</f>
        <v/>
      </c>
      <c r="L2994" s="34" t="str">
        <f>IF(data!C2994="","",data!L2994)</f>
        <v/>
      </c>
      <c r="M2994" s="34" t="str">
        <f>IF(data!C2994="","",data!M2994)</f>
        <v/>
      </c>
      <c r="N2994" s="34" t="str">
        <f>IF(data!C2994="","",data!N2994)</f>
        <v/>
      </c>
      <c r="O2994" s="34" t="str">
        <f>IF(data!C2994="","",data!O2994)</f>
        <v/>
      </c>
      <c r="P2994" s="16" t="str">
        <f t="shared" si="496"/>
        <v/>
      </c>
      <c r="Q2994" s="17" t="str">
        <f t="shared" si="486"/>
        <v/>
      </c>
      <c r="R2994" s="18" t="str">
        <f t="shared" si="487"/>
        <v/>
      </c>
      <c r="S2994" s="18" t="str">
        <f t="shared" si="488"/>
        <v/>
      </c>
      <c r="T2994" s="18" t="str">
        <f t="shared" si="489"/>
        <v/>
      </c>
      <c r="U2994" s="18" t="str">
        <f t="shared" si="490"/>
        <v/>
      </c>
      <c r="V2994" s="18" t="str">
        <f t="shared" si="491"/>
        <v/>
      </c>
      <c r="W2994" s="18" t="str">
        <f t="shared" si="492"/>
        <v/>
      </c>
      <c r="X2994" s="18" t="str">
        <f t="shared" si="493"/>
        <v/>
      </c>
      <c r="Y2994" s="18" t="str">
        <f t="shared" si="494"/>
        <v/>
      </c>
    </row>
    <row r="2995" spans="1:25" ht="12.75" customHeight="1" thickBot="1">
      <c r="A2995" s="12" t="str">
        <f>IF(data!C2995="","",data!A2995)</f>
        <v/>
      </c>
      <c r="B2995" s="13" t="str">
        <f t="shared" si="495"/>
        <v/>
      </c>
      <c r="C2995" s="34" t="str">
        <f>IF(data!C2995="","",data!C2995)</f>
        <v/>
      </c>
      <c r="D2995" s="34" t="str">
        <f>IF(data!C2995="","",data!D2995)</f>
        <v/>
      </c>
      <c r="E2995" s="34" t="str">
        <f>IF(data!C2995="","",data!E2995)</f>
        <v/>
      </c>
      <c r="F2995" s="34" t="str">
        <f>IF(data!C2995="","",data!F2995)</f>
        <v/>
      </c>
      <c r="G2995" s="34" t="str">
        <f>IF(data!C2995="","",data!G2995)</f>
        <v/>
      </c>
      <c r="H2995" s="34" t="str">
        <f>IF(data!C2995="","",data!H2995)</f>
        <v/>
      </c>
      <c r="I2995" s="35" t="str">
        <f>IF(data!C2995="","",data!I2995)</f>
        <v/>
      </c>
      <c r="J2995" s="34" t="str">
        <f>IF(data!C2995="","",data!J2995)</f>
        <v/>
      </c>
      <c r="K2995" s="34" t="str">
        <f>IF(data!C2995="","",data!K2995)</f>
        <v/>
      </c>
      <c r="L2995" s="34" t="str">
        <f>IF(data!C2995="","",data!L2995)</f>
        <v/>
      </c>
      <c r="M2995" s="34" t="str">
        <f>IF(data!C2995="","",data!M2995)</f>
        <v/>
      </c>
      <c r="N2995" s="34" t="str">
        <f>IF(data!C2995="","",data!N2995)</f>
        <v/>
      </c>
      <c r="O2995" s="34" t="str">
        <f>IF(data!C2995="","",data!O2995)</f>
        <v/>
      </c>
      <c r="P2995" s="16" t="str">
        <f t="shared" si="496"/>
        <v/>
      </c>
      <c r="Q2995" s="17" t="str">
        <f t="shared" si="486"/>
        <v/>
      </c>
      <c r="R2995" s="18" t="str">
        <f t="shared" si="487"/>
        <v/>
      </c>
      <c r="S2995" s="18" t="str">
        <f t="shared" si="488"/>
        <v/>
      </c>
      <c r="T2995" s="18" t="str">
        <f t="shared" si="489"/>
        <v/>
      </c>
      <c r="U2995" s="18" t="str">
        <f t="shared" si="490"/>
        <v/>
      </c>
      <c r="V2995" s="18" t="str">
        <f t="shared" si="491"/>
        <v/>
      </c>
      <c r="W2995" s="18" t="str">
        <f t="shared" si="492"/>
        <v/>
      </c>
      <c r="X2995" s="18" t="str">
        <f t="shared" si="493"/>
        <v/>
      </c>
      <c r="Y2995" s="18" t="str">
        <f t="shared" si="494"/>
        <v/>
      </c>
    </row>
    <row r="2996" spans="1:25" ht="12.75" customHeight="1" thickBot="1">
      <c r="A2996" s="12" t="str">
        <f>IF(data!C2996="","",data!A2996)</f>
        <v/>
      </c>
      <c r="B2996" s="13" t="str">
        <f t="shared" si="495"/>
        <v/>
      </c>
      <c r="C2996" s="34" t="str">
        <f>IF(data!C2996="","",data!C2996)</f>
        <v/>
      </c>
      <c r="D2996" s="34" t="str">
        <f>IF(data!C2996="","",data!D2996)</f>
        <v/>
      </c>
      <c r="E2996" s="34" t="str">
        <f>IF(data!C2996="","",data!E2996)</f>
        <v/>
      </c>
      <c r="F2996" s="34" t="str">
        <f>IF(data!C2996="","",data!F2996)</f>
        <v/>
      </c>
      <c r="G2996" s="34" t="str">
        <f>IF(data!C2996="","",data!G2996)</f>
        <v/>
      </c>
      <c r="H2996" s="34" t="str">
        <f>IF(data!C2996="","",data!H2996)</f>
        <v/>
      </c>
      <c r="I2996" s="35" t="str">
        <f>IF(data!C2996="","",data!I2996)</f>
        <v/>
      </c>
      <c r="J2996" s="34" t="str">
        <f>IF(data!C2996="","",data!J2996)</f>
        <v/>
      </c>
      <c r="K2996" s="34" t="str">
        <f>IF(data!C2996="","",data!K2996)</f>
        <v/>
      </c>
      <c r="L2996" s="34" t="str">
        <f>IF(data!C2996="","",data!L2996)</f>
        <v/>
      </c>
      <c r="M2996" s="34" t="str">
        <f>IF(data!C2996="","",data!M2996)</f>
        <v/>
      </c>
      <c r="N2996" s="34" t="str">
        <f>IF(data!C2996="","",data!N2996)</f>
        <v/>
      </c>
      <c r="O2996" s="34" t="str">
        <f>IF(data!C2996="","",data!O2996)</f>
        <v/>
      </c>
      <c r="P2996" s="16" t="str">
        <f t="shared" si="496"/>
        <v/>
      </c>
      <c r="Q2996" s="17" t="str">
        <f t="shared" si="486"/>
        <v/>
      </c>
      <c r="R2996" s="18" t="str">
        <f t="shared" si="487"/>
        <v/>
      </c>
      <c r="S2996" s="18" t="str">
        <f t="shared" si="488"/>
        <v/>
      </c>
      <c r="T2996" s="18" t="str">
        <f t="shared" si="489"/>
        <v/>
      </c>
      <c r="U2996" s="18" t="str">
        <f t="shared" si="490"/>
        <v/>
      </c>
      <c r="V2996" s="18" t="str">
        <f t="shared" si="491"/>
        <v/>
      </c>
      <c r="W2996" s="18" t="str">
        <f t="shared" si="492"/>
        <v/>
      </c>
      <c r="X2996" s="18" t="str">
        <f t="shared" si="493"/>
        <v/>
      </c>
      <c r="Y2996" s="18" t="str">
        <f t="shared" si="494"/>
        <v/>
      </c>
    </row>
    <row r="2997" spans="1:25" ht="12.75" customHeight="1" thickBot="1">
      <c r="A2997" s="12" t="str">
        <f>IF(data!C2997="","",data!A2997)</f>
        <v/>
      </c>
      <c r="B2997" s="13" t="str">
        <f t="shared" si="495"/>
        <v/>
      </c>
      <c r="C2997" s="34" t="str">
        <f>IF(data!C2997="","",data!C2997)</f>
        <v/>
      </c>
      <c r="D2997" s="34" t="str">
        <f>IF(data!C2997="","",data!D2997)</f>
        <v/>
      </c>
      <c r="E2997" s="34" t="str">
        <f>IF(data!C2997="","",data!E2997)</f>
        <v/>
      </c>
      <c r="F2997" s="34" t="str">
        <f>IF(data!C2997="","",data!F2997)</f>
        <v/>
      </c>
      <c r="G2997" s="34" t="str">
        <f>IF(data!C2997="","",data!G2997)</f>
        <v/>
      </c>
      <c r="H2997" s="34" t="str">
        <f>IF(data!C2997="","",data!H2997)</f>
        <v/>
      </c>
      <c r="I2997" s="35" t="str">
        <f>IF(data!C2997="","",data!I2997)</f>
        <v/>
      </c>
      <c r="J2997" s="34" t="str">
        <f>IF(data!C2997="","",data!J2997)</f>
        <v/>
      </c>
      <c r="K2997" s="34" t="str">
        <f>IF(data!C2997="","",data!K2997)</f>
        <v/>
      </c>
      <c r="L2997" s="34" t="str">
        <f>IF(data!C2997="","",data!L2997)</f>
        <v/>
      </c>
      <c r="M2997" s="34" t="str">
        <f>IF(data!C2997="","",data!M2997)</f>
        <v/>
      </c>
      <c r="N2997" s="34" t="str">
        <f>IF(data!C2997="","",data!N2997)</f>
        <v/>
      </c>
      <c r="O2997" s="34" t="str">
        <f>IF(data!C2997="","",data!O2997)</f>
        <v/>
      </c>
      <c r="P2997" s="16" t="str">
        <f t="shared" si="496"/>
        <v/>
      </c>
      <c r="Q2997" s="17" t="str">
        <f t="shared" si="486"/>
        <v/>
      </c>
      <c r="R2997" s="18" t="str">
        <f t="shared" si="487"/>
        <v/>
      </c>
      <c r="S2997" s="18" t="str">
        <f t="shared" si="488"/>
        <v/>
      </c>
      <c r="T2997" s="18" t="str">
        <f t="shared" si="489"/>
        <v/>
      </c>
      <c r="U2997" s="18" t="str">
        <f t="shared" si="490"/>
        <v/>
      </c>
      <c r="V2997" s="18" t="str">
        <f t="shared" si="491"/>
        <v/>
      </c>
      <c r="W2997" s="18" t="str">
        <f t="shared" si="492"/>
        <v/>
      </c>
      <c r="X2997" s="18" t="str">
        <f t="shared" si="493"/>
        <v/>
      </c>
      <c r="Y2997" s="18" t="str">
        <f t="shared" si="494"/>
        <v/>
      </c>
    </row>
    <row r="2998" spans="1:25" ht="12.75" customHeight="1" thickBot="1">
      <c r="A2998" s="12" t="str">
        <f>IF(data!C2998="","",data!A2998)</f>
        <v/>
      </c>
      <c r="B2998" s="13" t="str">
        <f t="shared" si="495"/>
        <v/>
      </c>
      <c r="C2998" s="34" t="str">
        <f>IF(data!C2998="","",data!C2998)</f>
        <v/>
      </c>
      <c r="D2998" s="34" t="str">
        <f>IF(data!C2998="","",data!D2998)</f>
        <v/>
      </c>
      <c r="E2998" s="34" t="str">
        <f>IF(data!C2998="","",data!E2998)</f>
        <v/>
      </c>
      <c r="F2998" s="34" t="str">
        <f>IF(data!C2998="","",data!F2998)</f>
        <v/>
      </c>
      <c r="G2998" s="34" t="str">
        <f>IF(data!C2998="","",data!G2998)</f>
        <v/>
      </c>
      <c r="H2998" s="34" t="str">
        <f>IF(data!C2998="","",data!H2998)</f>
        <v/>
      </c>
      <c r="I2998" s="35" t="str">
        <f>IF(data!C2998="","",data!I2998)</f>
        <v/>
      </c>
      <c r="J2998" s="34" t="str">
        <f>IF(data!C2998="","",data!J2998)</f>
        <v/>
      </c>
      <c r="K2998" s="34" t="str">
        <f>IF(data!C2998="","",data!K2998)</f>
        <v/>
      </c>
      <c r="L2998" s="34" t="str">
        <f>IF(data!C2998="","",data!L2998)</f>
        <v/>
      </c>
      <c r="M2998" s="34" t="str">
        <f>IF(data!C2998="","",data!M2998)</f>
        <v/>
      </c>
      <c r="N2998" s="34" t="str">
        <f>IF(data!C2998="","",data!N2998)</f>
        <v/>
      </c>
      <c r="O2998" s="34" t="str">
        <f>IF(data!C2998="","",data!O2998)</f>
        <v/>
      </c>
      <c r="P2998" s="16" t="str">
        <f t="shared" si="496"/>
        <v/>
      </c>
      <c r="Q2998" s="17" t="str">
        <f t="shared" si="486"/>
        <v/>
      </c>
      <c r="R2998" s="18" t="str">
        <f t="shared" si="487"/>
        <v/>
      </c>
      <c r="S2998" s="18" t="str">
        <f t="shared" si="488"/>
        <v/>
      </c>
      <c r="T2998" s="18" t="str">
        <f t="shared" si="489"/>
        <v/>
      </c>
      <c r="U2998" s="18" t="str">
        <f t="shared" si="490"/>
        <v/>
      </c>
      <c r="V2998" s="18" t="str">
        <f t="shared" si="491"/>
        <v/>
      </c>
      <c r="W2998" s="18" t="str">
        <f t="shared" si="492"/>
        <v/>
      </c>
      <c r="X2998" s="18" t="str">
        <f t="shared" si="493"/>
        <v/>
      </c>
      <c r="Y2998" s="18" t="str">
        <f t="shared" si="494"/>
        <v/>
      </c>
    </row>
    <row r="2999" spans="1:25" ht="12.75" customHeight="1" thickBot="1">
      <c r="A2999" s="12" t="str">
        <f>IF(data!C2999="","",data!A2999)</f>
        <v/>
      </c>
      <c r="B2999" s="13" t="str">
        <f t="shared" si="495"/>
        <v/>
      </c>
      <c r="C2999" s="34" t="str">
        <f>IF(data!C2999="","",data!C2999)</f>
        <v/>
      </c>
      <c r="D2999" s="34" t="str">
        <f>IF(data!C2999="","",data!D2999)</f>
        <v/>
      </c>
      <c r="E2999" s="34" t="str">
        <f>IF(data!C2999="","",data!E2999)</f>
        <v/>
      </c>
      <c r="F2999" s="34" t="str">
        <f>IF(data!C2999="","",data!F2999)</f>
        <v/>
      </c>
      <c r="G2999" s="34" t="str">
        <f>IF(data!C2999="","",data!G2999)</f>
        <v/>
      </c>
      <c r="H2999" s="34" t="str">
        <f>IF(data!C2999="","",data!H2999)</f>
        <v/>
      </c>
      <c r="I2999" s="35" t="str">
        <f>IF(data!C2999="","",data!I2999)</f>
        <v/>
      </c>
      <c r="J2999" s="34" t="str">
        <f>IF(data!C2999="","",data!J2999)</f>
        <v/>
      </c>
      <c r="K2999" s="34" t="str">
        <f>IF(data!C2999="","",data!K2999)</f>
        <v/>
      </c>
      <c r="L2999" s="34" t="str">
        <f>IF(data!C2999="","",data!L2999)</f>
        <v/>
      </c>
      <c r="M2999" s="34" t="str">
        <f>IF(data!C2999="","",data!M2999)</f>
        <v/>
      </c>
      <c r="N2999" s="34" t="str">
        <f>IF(data!C2999="","",data!N2999)</f>
        <v/>
      </c>
      <c r="O2999" s="34" t="str">
        <f>IF(data!C2999="","",data!O2999)</f>
        <v/>
      </c>
      <c r="P2999" s="16" t="str">
        <f t="shared" si="496"/>
        <v/>
      </c>
      <c r="Q2999" s="17" t="str">
        <f t="shared" si="486"/>
        <v/>
      </c>
      <c r="R2999" s="18" t="str">
        <f t="shared" si="487"/>
        <v/>
      </c>
      <c r="S2999" s="18" t="str">
        <f t="shared" si="488"/>
        <v/>
      </c>
      <c r="T2999" s="18" t="str">
        <f t="shared" si="489"/>
        <v/>
      </c>
      <c r="U2999" s="18" t="str">
        <f t="shared" si="490"/>
        <v/>
      </c>
      <c r="V2999" s="18" t="str">
        <f t="shared" si="491"/>
        <v/>
      </c>
      <c r="W2999" s="18" t="str">
        <f t="shared" si="492"/>
        <v/>
      </c>
      <c r="X2999" s="18" t="str">
        <f t="shared" si="493"/>
        <v/>
      </c>
      <c r="Y2999" s="18" t="str">
        <f t="shared" si="494"/>
        <v/>
      </c>
    </row>
    <row r="3000" spans="1:25" ht="12.75" customHeight="1" thickBot="1">
      <c r="A3000" s="12" t="str">
        <f>IF(data!C3000="","",data!A3000)</f>
        <v/>
      </c>
      <c r="B3000" s="13" t="str">
        <f t="shared" si="495"/>
        <v/>
      </c>
      <c r="C3000" s="34" t="str">
        <f>IF(data!C3000="","",data!C3000)</f>
        <v/>
      </c>
      <c r="D3000" s="34" t="str">
        <f>IF(data!C3000="","",data!D3000)</f>
        <v/>
      </c>
      <c r="E3000" s="34" t="str">
        <f>IF(data!C3000="","",data!E3000)</f>
        <v/>
      </c>
      <c r="F3000" s="34" t="str">
        <f>IF(data!C3000="","",data!F3000)</f>
        <v/>
      </c>
      <c r="G3000" s="34" t="str">
        <f>IF(data!C3000="","",data!G3000)</f>
        <v/>
      </c>
      <c r="H3000" s="34" t="str">
        <f>IF(data!C3000="","",data!H3000)</f>
        <v/>
      </c>
      <c r="I3000" s="35" t="str">
        <f>IF(data!C3000="","",data!I3000)</f>
        <v/>
      </c>
      <c r="J3000" s="34" t="str">
        <f>IF(data!C3000="","",data!J3000)</f>
        <v/>
      </c>
      <c r="K3000" s="34" t="str">
        <f>IF(data!C3000="","",data!K3000)</f>
        <v/>
      </c>
      <c r="L3000" s="34" t="str">
        <f>IF(data!C3000="","",data!L3000)</f>
        <v/>
      </c>
      <c r="M3000" s="34" t="str">
        <f>IF(data!C3000="","",data!M3000)</f>
        <v/>
      </c>
      <c r="N3000" s="34" t="str">
        <f>IF(data!C3000="","",data!N3000)</f>
        <v/>
      </c>
      <c r="O3000" s="34" t="str">
        <f>IF(data!C3000="","",data!O3000)</f>
        <v/>
      </c>
      <c r="P3000" s="16" t="str">
        <f t="shared" si="496"/>
        <v/>
      </c>
      <c r="Q3000" s="17" t="str">
        <f t="shared" si="486"/>
        <v/>
      </c>
      <c r="R3000" s="18" t="str">
        <f t="shared" si="487"/>
        <v/>
      </c>
      <c r="S3000" s="18" t="str">
        <f t="shared" si="488"/>
        <v/>
      </c>
      <c r="T3000" s="18" t="str">
        <f t="shared" si="489"/>
        <v/>
      </c>
      <c r="U3000" s="18" t="str">
        <f t="shared" si="490"/>
        <v/>
      </c>
      <c r="V3000" s="18" t="str">
        <f t="shared" si="491"/>
        <v/>
      </c>
      <c r="W3000" s="18" t="str">
        <f t="shared" si="492"/>
        <v/>
      </c>
      <c r="X3000" s="18" t="str">
        <f t="shared" si="493"/>
        <v/>
      </c>
      <c r="Y3000" s="18" t="str">
        <f t="shared" si="494"/>
        <v/>
      </c>
    </row>
    <row r="3001" spans="1:25" ht="12.75" customHeight="1" thickBot="1">
      <c r="A3001" s="12" t="str">
        <f>IF(data!C3001="","",data!A3001)</f>
        <v/>
      </c>
      <c r="B3001" s="13" t="str">
        <f t="shared" si="495"/>
        <v/>
      </c>
      <c r="C3001" s="34" t="str">
        <f>IF(data!C3001="","",data!C3001)</f>
        <v/>
      </c>
      <c r="D3001" s="34" t="str">
        <f>IF(data!C3001="","",data!D3001)</f>
        <v/>
      </c>
      <c r="E3001" s="34" t="str">
        <f>IF(data!C3001="","",data!E3001)</f>
        <v/>
      </c>
      <c r="F3001" s="34" t="str">
        <f>IF(data!C3001="","",data!F3001)</f>
        <v/>
      </c>
      <c r="G3001" s="34" t="str">
        <f>IF(data!C3001="","",data!G3001)</f>
        <v/>
      </c>
      <c r="H3001" s="34" t="str">
        <f>IF(data!C3001="","",data!H3001)</f>
        <v/>
      </c>
      <c r="I3001" s="35" t="str">
        <f>IF(data!C3001="","",data!I3001)</f>
        <v/>
      </c>
      <c r="J3001" s="34" t="str">
        <f>IF(data!C3001="","",data!J3001)</f>
        <v/>
      </c>
      <c r="K3001" s="34" t="str">
        <f>IF(data!C3001="","",data!K3001)</f>
        <v/>
      </c>
      <c r="L3001" s="34" t="str">
        <f>IF(data!C3001="","",data!L3001)</f>
        <v/>
      </c>
      <c r="M3001" s="34" t="str">
        <f>IF(data!C3001="","",data!M3001)</f>
        <v/>
      </c>
      <c r="N3001" s="34" t="str">
        <f>IF(data!C3001="","",data!N3001)</f>
        <v/>
      </c>
      <c r="O3001" s="34" t="str">
        <f>IF(data!C3001="","",data!O3001)</f>
        <v/>
      </c>
      <c r="P3001" s="16" t="str">
        <f t="shared" si="496"/>
        <v/>
      </c>
      <c r="Q3001" s="17" t="str">
        <f t="shared" si="486"/>
        <v/>
      </c>
      <c r="R3001" s="18" t="str">
        <f t="shared" si="487"/>
        <v/>
      </c>
      <c r="S3001" s="18" t="str">
        <f t="shared" si="488"/>
        <v/>
      </c>
      <c r="T3001" s="18" t="str">
        <f t="shared" si="489"/>
        <v/>
      </c>
      <c r="U3001" s="18" t="str">
        <f t="shared" si="490"/>
        <v/>
      </c>
      <c r="V3001" s="18" t="str">
        <f t="shared" si="491"/>
        <v/>
      </c>
      <c r="W3001" s="18" t="str">
        <f t="shared" si="492"/>
        <v/>
      </c>
      <c r="X3001" s="18" t="str">
        <f t="shared" si="493"/>
        <v/>
      </c>
      <c r="Y3001" s="18" t="str">
        <f t="shared" si="494"/>
        <v/>
      </c>
    </row>
    <row r="3002" spans="1:25" ht="12.75" customHeight="1" thickBot="1">
      <c r="A3002" s="12" t="str">
        <f>IF(data!C3002="","",data!A3002)</f>
        <v/>
      </c>
      <c r="B3002" s="13" t="str">
        <f t="shared" si="495"/>
        <v/>
      </c>
      <c r="C3002" s="34" t="str">
        <f>IF(data!C3002="","",data!C3002)</f>
        <v/>
      </c>
      <c r="D3002" s="34" t="str">
        <f>IF(data!C3002="","",data!D3002)</f>
        <v/>
      </c>
      <c r="E3002" s="34" t="str">
        <f>IF(data!C3002="","",data!E3002)</f>
        <v/>
      </c>
      <c r="F3002" s="34" t="str">
        <f>IF(data!C3002="","",data!F3002)</f>
        <v/>
      </c>
      <c r="G3002" s="34" t="str">
        <f>IF(data!C3002="","",data!G3002)</f>
        <v/>
      </c>
      <c r="H3002" s="34" t="str">
        <f>IF(data!C3002="","",data!H3002)</f>
        <v/>
      </c>
      <c r="I3002" s="35" t="str">
        <f>IF(data!C3002="","",data!I3002)</f>
        <v/>
      </c>
      <c r="J3002" s="34" t="str">
        <f>IF(data!C3002="","",data!J3002)</f>
        <v/>
      </c>
      <c r="K3002" s="34" t="str">
        <f>IF(data!C3002="","",data!K3002)</f>
        <v/>
      </c>
      <c r="L3002" s="34" t="str">
        <f>IF(data!C3002="","",data!L3002)</f>
        <v/>
      </c>
      <c r="M3002" s="34" t="str">
        <f>IF(data!C3002="","",data!M3002)</f>
        <v/>
      </c>
      <c r="N3002" s="34" t="str">
        <f>IF(data!C3002="","",data!N3002)</f>
        <v/>
      </c>
      <c r="O3002" s="34" t="str">
        <f>IF(data!C3002="","",data!O3002)</f>
        <v/>
      </c>
      <c r="P3002" s="16" t="str">
        <f t="shared" si="496"/>
        <v/>
      </c>
      <c r="Q3002" s="17" t="str">
        <f t="shared" si="486"/>
        <v/>
      </c>
      <c r="R3002" s="18" t="str">
        <f t="shared" si="487"/>
        <v/>
      </c>
      <c r="S3002" s="18" t="str">
        <f t="shared" si="488"/>
        <v/>
      </c>
      <c r="T3002" s="18" t="str">
        <f t="shared" si="489"/>
        <v/>
      </c>
      <c r="U3002" s="18" t="str">
        <f t="shared" si="490"/>
        <v/>
      </c>
      <c r="V3002" s="18" t="str">
        <f t="shared" si="491"/>
        <v/>
      </c>
      <c r="W3002" s="18" t="str">
        <f t="shared" si="492"/>
        <v/>
      </c>
      <c r="X3002" s="18" t="str">
        <f t="shared" si="493"/>
        <v/>
      </c>
      <c r="Y3002" s="18" t="str">
        <f t="shared" si="494"/>
        <v/>
      </c>
    </row>
    <row r="3003" spans="1:25" ht="12.75" customHeight="1" thickBot="1">
      <c r="A3003" s="12" t="str">
        <f>IF(data!C3003="","",data!A3003)</f>
        <v/>
      </c>
      <c r="B3003" s="13" t="str">
        <f t="shared" si="495"/>
        <v/>
      </c>
      <c r="C3003" s="34" t="str">
        <f>IF(data!C3003="","",data!C3003)</f>
        <v/>
      </c>
      <c r="D3003" s="34" t="str">
        <f>IF(data!C3003="","",data!D3003)</f>
        <v/>
      </c>
      <c r="E3003" s="34" t="str">
        <f>IF(data!C3003="","",data!E3003)</f>
        <v/>
      </c>
      <c r="F3003" s="34" t="str">
        <f>IF(data!C3003="","",data!F3003)</f>
        <v/>
      </c>
      <c r="G3003" s="34" t="str">
        <f>IF(data!C3003="","",data!G3003)</f>
        <v/>
      </c>
      <c r="H3003" s="34" t="str">
        <f>IF(data!C3003="","",data!H3003)</f>
        <v/>
      </c>
      <c r="I3003" s="35" t="str">
        <f>IF(data!C3003="","",data!I3003)</f>
        <v/>
      </c>
      <c r="J3003" s="34" t="str">
        <f>IF(data!C3003="","",data!J3003)</f>
        <v/>
      </c>
      <c r="K3003" s="34" t="str">
        <f>IF(data!C3003="","",data!K3003)</f>
        <v/>
      </c>
      <c r="L3003" s="34" t="str">
        <f>IF(data!C3003="","",data!L3003)</f>
        <v/>
      </c>
      <c r="M3003" s="34" t="str">
        <f>IF(data!C3003="","",data!M3003)</f>
        <v/>
      </c>
      <c r="N3003" s="34" t="str">
        <f>IF(data!C3003="","",data!N3003)</f>
        <v/>
      </c>
      <c r="O3003" s="34" t="str">
        <f>IF(data!C3003="","",data!O3003)</f>
        <v/>
      </c>
      <c r="P3003" s="16" t="str">
        <f t="shared" si="496"/>
        <v/>
      </c>
      <c r="Q3003" s="17" t="str">
        <f t="shared" si="486"/>
        <v/>
      </c>
      <c r="R3003" s="18" t="str">
        <f t="shared" si="487"/>
        <v/>
      </c>
      <c r="S3003" s="18" t="str">
        <f t="shared" si="488"/>
        <v/>
      </c>
      <c r="T3003" s="18" t="str">
        <f t="shared" si="489"/>
        <v/>
      </c>
      <c r="U3003" s="18" t="str">
        <f t="shared" si="490"/>
        <v/>
      </c>
      <c r="V3003" s="18" t="str">
        <f t="shared" si="491"/>
        <v/>
      </c>
      <c r="W3003" s="18" t="str">
        <f t="shared" si="492"/>
        <v/>
      </c>
      <c r="X3003" s="18" t="str">
        <f t="shared" si="493"/>
        <v/>
      </c>
      <c r="Y3003" s="18" t="str">
        <f t="shared" si="494"/>
        <v/>
      </c>
    </row>
    <row r="3004" spans="1:25" ht="12.75" customHeight="1" thickBot="1">
      <c r="A3004" s="12" t="str">
        <f>IF(data!C3004="","",data!A3004)</f>
        <v/>
      </c>
      <c r="B3004" s="13" t="str">
        <f t="shared" si="495"/>
        <v/>
      </c>
      <c r="C3004" s="34" t="str">
        <f>IF(data!C3004="","",data!C3004)</f>
        <v/>
      </c>
      <c r="D3004" s="34" t="str">
        <f>IF(data!C3004="","",data!D3004)</f>
        <v/>
      </c>
      <c r="E3004" s="34" t="str">
        <f>IF(data!C3004="","",data!E3004)</f>
        <v/>
      </c>
      <c r="F3004" s="34" t="str">
        <f>IF(data!C3004="","",data!F3004)</f>
        <v/>
      </c>
      <c r="G3004" s="34" t="str">
        <f>IF(data!C3004="","",data!G3004)</f>
        <v/>
      </c>
      <c r="H3004" s="34" t="str">
        <f>IF(data!C3004="","",data!H3004)</f>
        <v/>
      </c>
      <c r="I3004" s="35" t="str">
        <f>IF(data!C3004="","",data!I3004)</f>
        <v/>
      </c>
      <c r="J3004" s="34" t="str">
        <f>IF(data!C3004="","",data!J3004)</f>
        <v/>
      </c>
      <c r="K3004" s="34" t="str">
        <f>IF(data!C3004="","",data!K3004)</f>
        <v/>
      </c>
      <c r="L3004" s="34" t="str">
        <f>IF(data!C3004="","",data!L3004)</f>
        <v/>
      </c>
      <c r="M3004" s="34" t="str">
        <f>IF(data!C3004="","",data!M3004)</f>
        <v/>
      </c>
      <c r="N3004" s="34" t="str">
        <f>IF(data!C3004="","",data!N3004)</f>
        <v/>
      </c>
      <c r="O3004" s="34" t="str">
        <f>IF(data!C3004="","",data!O3004)</f>
        <v/>
      </c>
      <c r="P3004" s="16" t="str">
        <f t="shared" si="496"/>
        <v/>
      </c>
      <c r="Q3004" s="17" t="str">
        <f t="shared" si="486"/>
        <v/>
      </c>
      <c r="R3004" s="18" t="str">
        <f t="shared" si="487"/>
        <v/>
      </c>
      <c r="S3004" s="18" t="str">
        <f t="shared" si="488"/>
        <v/>
      </c>
      <c r="T3004" s="18" t="str">
        <f t="shared" si="489"/>
        <v/>
      </c>
      <c r="U3004" s="18" t="str">
        <f t="shared" si="490"/>
        <v/>
      </c>
      <c r="V3004" s="18" t="str">
        <f t="shared" si="491"/>
        <v/>
      </c>
      <c r="W3004" s="18" t="str">
        <f t="shared" si="492"/>
        <v/>
      </c>
      <c r="X3004" s="18" t="str">
        <f t="shared" si="493"/>
        <v/>
      </c>
      <c r="Y3004" s="18" t="str">
        <f t="shared" si="494"/>
        <v/>
      </c>
    </row>
    <row r="3005" spans="1:25" ht="12.75" customHeight="1" thickBot="1">
      <c r="A3005" s="12" t="str">
        <f>IF(data!C3005="","",data!A3005)</f>
        <v/>
      </c>
      <c r="B3005" s="13" t="str">
        <f t="shared" si="495"/>
        <v/>
      </c>
      <c r="C3005" s="34" t="str">
        <f>IF(data!C3005="","",data!C3005)</f>
        <v/>
      </c>
      <c r="D3005" s="34" t="str">
        <f>IF(data!C3005="","",data!D3005)</f>
        <v/>
      </c>
      <c r="E3005" s="34" t="str">
        <f>IF(data!C3005="","",data!E3005)</f>
        <v/>
      </c>
      <c r="F3005" s="34" t="str">
        <f>IF(data!C3005="","",data!F3005)</f>
        <v/>
      </c>
      <c r="G3005" s="34" t="str">
        <f>IF(data!C3005="","",data!G3005)</f>
        <v/>
      </c>
      <c r="H3005" s="34" t="str">
        <f>IF(data!C3005="","",data!H3005)</f>
        <v/>
      </c>
      <c r="I3005" s="35" t="str">
        <f>IF(data!C3005="","",data!I3005)</f>
        <v/>
      </c>
      <c r="J3005" s="34" t="str">
        <f>IF(data!C3005="","",data!J3005)</f>
        <v/>
      </c>
      <c r="K3005" s="34" t="str">
        <f>IF(data!C3005="","",data!K3005)</f>
        <v/>
      </c>
      <c r="L3005" s="34" t="str">
        <f>IF(data!C3005="","",data!L3005)</f>
        <v/>
      </c>
      <c r="M3005" s="34" t="str">
        <f>IF(data!C3005="","",data!M3005)</f>
        <v/>
      </c>
      <c r="N3005" s="34" t="str">
        <f>IF(data!C3005="","",data!N3005)</f>
        <v/>
      </c>
      <c r="O3005" s="34" t="str">
        <f>IF(data!C3005="","",data!O3005)</f>
        <v/>
      </c>
      <c r="P3005" s="16" t="str">
        <f t="shared" si="496"/>
        <v/>
      </c>
      <c r="Q3005" s="17" t="str">
        <f t="shared" si="486"/>
        <v/>
      </c>
      <c r="R3005" s="18" t="str">
        <f t="shared" si="487"/>
        <v/>
      </c>
      <c r="S3005" s="18" t="str">
        <f t="shared" si="488"/>
        <v/>
      </c>
      <c r="T3005" s="18" t="str">
        <f t="shared" si="489"/>
        <v/>
      </c>
      <c r="U3005" s="18" t="str">
        <f t="shared" si="490"/>
        <v/>
      </c>
      <c r="V3005" s="18" t="str">
        <f t="shared" si="491"/>
        <v/>
      </c>
      <c r="W3005" s="18" t="str">
        <f t="shared" si="492"/>
        <v/>
      </c>
      <c r="X3005" s="18" t="str">
        <f t="shared" si="493"/>
        <v/>
      </c>
      <c r="Y3005" s="18" t="str">
        <f t="shared" si="494"/>
        <v/>
      </c>
    </row>
    <row r="3006" spans="1:25" ht="12.75" customHeight="1" thickBot="1">
      <c r="A3006" s="12" t="str">
        <f>IF(data!C3006="","",data!A3006)</f>
        <v/>
      </c>
      <c r="B3006" s="13" t="str">
        <f t="shared" si="495"/>
        <v/>
      </c>
      <c r="C3006" s="34" t="str">
        <f>IF(data!C3006="","",data!C3006)</f>
        <v/>
      </c>
      <c r="D3006" s="34" t="str">
        <f>IF(data!C3006="","",data!D3006)</f>
        <v/>
      </c>
      <c r="E3006" s="34" t="str">
        <f>IF(data!C3006="","",data!E3006)</f>
        <v/>
      </c>
      <c r="F3006" s="34" t="str">
        <f>IF(data!C3006="","",data!F3006)</f>
        <v/>
      </c>
      <c r="G3006" s="34" t="str">
        <f>IF(data!C3006="","",data!G3006)</f>
        <v/>
      </c>
      <c r="H3006" s="34" t="str">
        <f>IF(data!C3006="","",data!H3006)</f>
        <v/>
      </c>
      <c r="I3006" s="35" t="str">
        <f>IF(data!C3006="","",data!I3006)</f>
        <v/>
      </c>
      <c r="J3006" s="34" t="str">
        <f>IF(data!C3006="","",data!J3006)</f>
        <v/>
      </c>
      <c r="K3006" s="34" t="str">
        <f>IF(data!C3006="","",data!K3006)</f>
        <v/>
      </c>
      <c r="L3006" s="34" t="str">
        <f>IF(data!C3006="","",data!L3006)</f>
        <v/>
      </c>
      <c r="M3006" s="34" t="str">
        <f>IF(data!C3006="","",data!M3006)</f>
        <v/>
      </c>
      <c r="N3006" s="34" t="str">
        <f>IF(data!C3006="","",data!N3006)</f>
        <v/>
      </c>
      <c r="O3006" s="34" t="str">
        <f>IF(data!C3006="","",data!O3006)</f>
        <v/>
      </c>
      <c r="P3006" s="16" t="str">
        <f t="shared" si="496"/>
        <v/>
      </c>
      <c r="Q3006" s="17" t="str">
        <f t="shared" si="486"/>
        <v/>
      </c>
      <c r="R3006" s="18" t="str">
        <f t="shared" si="487"/>
        <v/>
      </c>
      <c r="S3006" s="18" t="str">
        <f t="shared" si="488"/>
        <v/>
      </c>
      <c r="T3006" s="18" t="str">
        <f t="shared" si="489"/>
        <v/>
      </c>
      <c r="U3006" s="18" t="str">
        <f t="shared" si="490"/>
        <v/>
      </c>
      <c r="V3006" s="18" t="str">
        <f t="shared" si="491"/>
        <v/>
      </c>
      <c r="W3006" s="18" t="str">
        <f t="shared" si="492"/>
        <v/>
      </c>
      <c r="X3006" s="18" t="str">
        <f t="shared" si="493"/>
        <v/>
      </c>
      <c r="Y3006" s="18" t="str">
        <f t="shared" si="494"/>
        <v/>
      </c>
    </row>
    <row r="3007" spans="1:25" ht="12.75" customHeight="1" thickBot="1">
      <c r="A3007" s="12" t="str">
        <f>IF(data!C3007="","",data!A3007)</f>
        <v/>
      </c>
      <c r="B3007" s="13" t="str">
        <f t="shared" si="495"/>
        <v/>
      </c>
      <c r="C3007" s="34" t="str">
        <f>IF(data!C3007="","",data!C3007)</f>
        <v/>
      </c>
      <c r="D3007" s="34" t="str">
        <f>IF(data!C3007="","",data!D3007)</f>
        <v/>
      </c>
      <c r="E3007" s="34" t="str">
        <f>IF(data!C3007="","",data!E3007)</f>
        <v/>
      </c>
      <c r="F3007" s="34" t="str">
        <f>IF(data!C3007="","",data!F3007)</f>
        <v/>
      </c>
      <c r="G3007" s="34" t="str">
        <f>IF(data!C3007="","",data!G3007)</f>
        <v/>
      </c>
      <c r="H3007" s="34" t="str">
        <f>IF(data!C3007="","",data!H3007)</f>
        <v/>
      </c>
      <c r="I3007" s="35" t="str">
        <f>IF(data!C3007="","",data!I3007)</f>
        <v/>
      </c>
      <c r="J3007" s="34" t="str">
        <f>IF(data!C3007="","",data!J3007)</f>
        <v/>
      </c>
      <c r="K3007" s="34" t="str">
        <f>IF(data!C3007="","",data!K3007)</f>
        <v/>
      </c>
      <c r="L3007" s="34" t="str">
        <f>IF(data!C3007="","",data!L3007)</f>
        <v/>
      </c>
      <c r="M3007" s="34" t="str">
        <f>IF(data!C3007="","",data!M3007)</f>
        <v/>
      </c>
      <c r="N3007" s="34" t="str">
        <f>IF(data!C3007="","",data!N3007)</f>
        <v/>
      </c>
      <c r="O3007" s="34" t="str">
        <f>IF(data!C3007="","",data!O3007)</f>
        <v/>
      </c>
      <c r="P3007" s="16" t="str">
        <f t="shared" si="496"/>
        <v/>
      </c>
      <c r="Q3007" s="17" t="str">
        <f t="shared" si="486"/>
        <v/>
      </c>
      <c r="R3007" s="18" t="str">
        <f t="shared" si="487"/>
        <v/>
      </c>
      <c r="S3007" s="18" t="str">
        <f t="shared" si="488"/>
        <v/>
      </c>
      <c r="T3007" s="18" t="str">
        <f t="shared" si="489"/>
        <v/>
      </c>
      <c r="U3007" s="18" t="str">
        <f t="shared" si="490"/>
        <v/>
      </c>
      <c r="V3007" s="18" t="str">
        <f t="shared" si="491"/>
        <v/>
      </c>
      <c r="W3007" s="18" t="str">
        <f t="shared" si="492"/>
        <v/>
      </c>
      <c r="X3007" s="18" t="str">
        <f t="shared" si="493"/>
        <v/>
      </c>
      <c r="Y3007" s="18" t="str">
        <f t="shared" si="494"/>
        <v/>
      </c>
    </row>
    <row r="3008" spans="1:25" ht="12.75" customHeight="1" thickBot="1">
      <c r="A3008" s="12" t="str">
        <f>IF(data!C3008="","",data!A3008)</f>
        <v/>
      </c>
      <c r="B3008" s="13" t="str">
        <f t="shared" si="495"/>
        <v/>
      </c>
      <c r="C3008" s="34" t="str">
        <f>IF(data!C3008="","",data!C3008)</f>
        <v/>
      </c>
      <c r="D3008" s="34" t="str">
        <f>IF(data!C3008="","",data!D3008)</f>
        <v/>
      </c>
      <c r="E3008" s="34" t="str">
        <f>IF(data!C3008="","",data!E3008)</f>
        <v/>
      </c>
      <c r="F3008" s="34" t="str">
        <f>IF(data!C3008="","",data!F3008)</f>
        <v/>
      </c>
      <c r="G3008" s="34" t="str">
        <f>IF(data!C3008="","",data!G3008)</f>
        <v/>
      </c>
      <c r="H3008" s="34" t="str">
        <f>IF(data!C3008="","",data!H3008)</f>
        <v/>
      </c>
      <c r="I3008" s="35" t="str">
        <f>IF(data!C3008="","",data!I3008)</f>
        <v/>
      </c>
      <c r="J3008" s="34" t="str">
        <f>IF(data!C3008="","",data!J3008)</f>
        <v/>
      </c>
      <c r="K3008" s="34" t="str">
        <f>IF(data!C3008="","",data!K3008)</f>
        <v/>
      </c>
      <c r="L3008" s="34" t="str">
        <f>IF(data!C3008="","",data!L3008)</f>
        <v/>
      </c>
      <c r="M3008" s="34" t="str">
        <f>IF(data!C3008="","",data!M3008)</f>
        <v/>
      </c>
      <c r="N3008" s="34" t="str">
        <f>IF(data!C3008="","",data!N3008)</f>
        <v/>
      </c>
      <c r="O3008" s="34" t="str">
        <f>IF(data!C3008="","",data!O3008)</f>
        <v/>
      </c>
      <c r="P3008" s="16" t="str">
        <f t="shared" si="496"/>
        <v/>
      </c>
      <c r="Q3008" s="17" t="str">
        <f t="shared" si="486"/>
        <v/>
      </c>
      <c r="R3008" s="18" t="str">
        <f t="shared" si="487"/>
        <v/>
      </c>
      <c r="S3008" s="18" t="str">
        <f t="shared" si="488"/>
        <v/>
      </c>
      <c r="T3008" s="18" t="str">
        <f t="shared" si="489"/>
        <v/>
      </c>
      <c r="U3008" s="18" t="str">
        <f t="shared" si="490"/>
        <v/>
      </c>
      <c r="V3008" s="18" t="str">
        <f t="shared" si="491"/>
        <v/>
      </c>
      <c r="W3008" s="18" t="str">
        <f t="shared" si="492"/>
        <v/>
      </c>
      <c r="X3008" s="18" t="str">
        <f t="shared" si="493"/>
        <v/>
      </c>
      <c r="Y3008" s="18" t="str">
        <f t="shared" si="494"/>
        <v/>
      </c>
    </row>
    <row r="3009" spans="1:25" ht="12.75" customHeight="1" thickBot="1">
      <c r="A3009" s="12" t="str">
        <f>IF(data!C3009="","",data!A3009)</f>
        <v/>
      </c>
      <c r="B3009" s="13" t="str">
        <f t="shared" si="495"/>
        <v/>
      </c>
      <c r="C3009" s="34" t="str">
        <f>IF(data!C3009="","",data!C3009)</f>
        <v/>
      </c>
      <c r="D3009" s="34" t="str">
        <f>IF(data!C3009="","",data!D3009)</f>
        <v/>
      </c>
      <c r="E3009" s="34" t="str">
        <f>IF(data!C3009="","",data!E3009)</f>
        <v/>
      </c>
      <c r="F3009" s="34" t="str">
        <f>IF(data!C3009="","",data!F3009)</f>
        <v/>
      </c>
      <c r="G3009" s="34" t="str">
        <f>IF(data!C3009="","",data!G3009)</f>
        <v/>
      </c>
      <c r="H3009" s="34" t="str">
        <f>IF(data!C3009="","",data!H3009)</f>
        <v/>
      </c>
      <c r="I3009" s="35" t="str">
        <f>IF(data!C3009="","",data!I3009)</f>
        <v/>
      </c>
      <c r="J3009" s="34" t="str">
        <f>IF(data!C3009="","",data!J3009)</f>
        <v/>
      </c>
      <c r="K3009" s="34" t="str">
        <f>IF(data!C3009="","",data!K3009)</f>
        <v/>
      </c>
      <c r="L3009" s="34" t="str">
        <f>IF(data!C3009="","",data!L3009)</f>
        <v/>
      </c>
      <c r="M3009" s="34" t="str">
        <f>IF(data!C3009="","",data!M3009)</f>
        <v/>
      </c>
      <c r="N3009" s="34" t="str">
        <f>IF(data!C3009="","",data!N3009)</f>
        <v/>
      </c>
      <c r="O3009" s="34" t="str">
        <f>IF(data!C3009="","",data!O3009)</f>
        <v/>
      </c>
      <c r="P3009" s="16" t="str">
        <f t="shared" si="496"/>
        <v/>
      </c>
      <c r="Q3009" s="17" t="str">
        <f t="shared" si="486"/>
        <v/>
      </c>
      <c r="R3009" s="18" t="str">
        <f t="shared" si="487"/>
        <v/>
      </c>
      <c r="S3009" s="18" t="str">
        <f t="shared" si="488"/>
        <v/>
      </c>
      <c r="T3009" s="18" t="str">
        <f t="shared" si="489"/>
        <v/>
      </c>
      <c r="U3009" s="18" t="str">
        <f t="shared" si="490"/>
        <v/>
      </c>
      <c r="V3009" s="18" t="str">
        <f t="shared" si="491"/>
        <v/>
      </c>
      <c r="W3009" s="18" t="str">
        <f t="shared" si="492"/>
        <v/>
      </c>
      <c r="X3009" s="18" t="str">
        <f t="shared" si="493"/>
        <v/>
      </c>
      <c r="Y3009" s="18" t="str">
        <f t="shared" si="494"/>
        <v/>
      </c>
    </row>
    <row r="3010" spans="1:25" ht="12.75" customHeight="1" thickBot="1">
      <c r="A3010" s="12" t="str">
        <f>IF(data!C3010="","",data!A3010)</f>
        <v/>
      </c>
      <c r="B3010" s="13" t="str">
        <f t="shared" si="495"/>
        <v/>
      </c>
      <c r="C3010" s="34" t="str">
        <f>IF(data!C3010="","",data!C3010)</f>
        <v/>
      </c>
      <c r="D3010" s="34" t="str">
        <f>IF(data!C3010="","",data!D3010)</f>
        <v/>
      </c>
      <c r="E3010" s="34" t="str">
        <f>IF(data!C3010="","",data!E3010)</f>
        <v/>
      </c>
      <c r="F3010" s="34" t="str">
        <f>IF(data!C3010="","",data!F3010)</f>
        <v/>
      </c>
      <c r="G3010" s="34" t="str">
        <f>IF(data!C3010="","",data!G3010)</f>
        <v/>
      </c>
      <c r="H3010" s="34" t="str">
        <f>IF(data!C3010="","",data!H3010)</f>
        <v/>
      </c>
      <c r="I3010" s="35" t="str">
        <f>IF(data!C3010="","",data!I3010)</f>
        <v/>
      </c>
      <c r="J3010" s="34" t="str">
        <f>IF(data!C3010="","",data!J3010)</f>
        <v/>
      </c>
      <c r="K3010" s="34" t="str">
        <f>IF(data!C3010="","",data!K3010)</f>
        <v/>
      </c>
      <c r="L3010" s="34" t="str">
        <f>IF(data!C3010="","",data!L3010)</f>
        <v/>
      </c>
      <c r="M3010" s="34" t="str">
        <f>IF(data!C3010="","",data!M3010)</f>
        <v/>
      </c>
      <c r="N3010" s="34" t="str">
        <f>IF(data!C3010="","",data!N3010)</f>
        <v/>
      </c>
      <c r="O3010" s="34" t="str">
        <f>IF(data!C3010="","",data!O3010)</f>
        <v/>
      </c>
      <c r="P3010" s="16" t="str">
        <f t="shared" si="496"/>
        <v/>
      </c>
      <c r="Q3010" s="17" t="str">
        <f t="shared" si="486"/>
        <v/>
      </c>
      <c r="R3010" s="18" t="str">
        <f t="shared" si="487"/>
        <v/>
      </c>
      <c r="S3010" s="18" t="str">
        <f t="shared" si="488"/>
        <v/>
      </c>
      <c r="T3010" s="18" t="str">
        <f t="shared" si="489"/>
        <v/>
      </c>
      <c r="U3010" s="18" t="str">
        <f t="shared" si="490"/>
        <v/>
      </c>
      <c r="V3010" s="18" t="str">
        <f t="shared" si="491"/>
        <v/>
      </c>
      <c r="W3010" s="18" t="str">
        <f t="shared" si="492"/>
        <v/>
      </c>
      <c r="X3010" s="18" t="str">
        <f t="shared" si="493"/>
        <v/>
      </c>
      <c r="Y3010" s="18" t="str">
        <f t="shared" si="494"/>
        <v/>
      </c>
    </row>
    <row r="3011" spans="1:25" ht="12.75" customHeight="1" thickBot="1">
      <c r="A3011" s="12" t="str">
        <f>IF(data!C3011="","",data!A3011)</f>
        <v/>
      </c>
      <c r="B3011" s="13" t="str">
        <f t="shared" si="495"/>
        <v/>
      </c>
      <c r="C3011" s="34" t="str">
        <f>IF(data!C3011="","",data!C3011)</f>
        <v/>
      </c>
      <c r="D3011" s="34" t="str">
        <f>IF(data!C3011="","",data!D3011)</f>
        <v/>
      </c>
      <c r="E3011" s="34" t="str">
        <f>IF(data!C3011="","",data!E3011)</f>
        <v/>
      </c>
      <c r="F3011" s="34" t="str">
        <f>IF(data!C3011="","",data!F3011)</f>
        <v/>
      </c>
      <c r="G3011" s="34" t="str">
        <f>IF(data!C3011="","",data!G3011)</f>
        <v/>
      </c>
      <c r="H3011" s="34" t="str">
        <f>IF(data!C3011="","",data!H3011)</f>
        <v/>
      </c>
      <c r="I3011" s="35" t="str">
        <f>IF(data!C3011="","",data!I3011)</f>
        <v/>
      </c>
      <c r="J3011" s="34" t="str">
        <f>IF(data!C3011="","",data!J3011)</f>
        <v/>
      </c>
      <c r="K3011" s="34" t="str">
        <f>IF(data!C3011="","",data!K3011)</f>
        <v/>
      </c>
      <c r="L3011" s="34" t="str">
        <f>IF(data!C3011="","",data!L3011)</f>
        <v/>
      </c>
      <c r="M3011" s="34" t="str">
        <f>IF(data!C3011="","",data!M3011)</f>
        <v/>
      </c>
      <c r="N3011" s="34" t="str">
        <f>IF(data!C3011="","",data!N3011)</f>
        <v/>
      </c>
      <c r="O3011" s="34" t="str">
        <f>IF(data!C3011="","",data!O3011)</f>
        <v/>
      </c>
      <c r="P3011" s="16" t="str">
        <f t="shared" si="496"/>
        <v/>
      </c>
      <c r="Q3011" s="17" t="str">
        <f t="shared" si="486"/>
        <v/>
      </c>
      <c r="R3011" s="18" t="str">
        <f t="shared" si="487"/>
        <v/>
      </c>
      <c r="S3011" s="18" t="str">
        <f t="shared" si="488"/>
        <v/>
      </c>
      <c r="T3011" s="18" t="str">
        <f t="shared" si="489"/>
        <v/>
      </c>
      <c r="U3011" s="18" t="str">
        <f t="shared" si="490"/>
        <v/>
      </c>
      <c r="V3011" s="18" t="str">
        <f t="shared" si="491"/>
        <v/>
      </c>
      <c r="W3011" s="18" t="str">
        <f t="shared" si="492"/>
        <v/>
      </c>
      <c r="X3011" s="18" t="str">
        <f t="shared" si="493"/>
        <v/>
      </c>
      <c r="Y3011" s="18" t="str">
        <f t="shared" si="494"/>
        <v/>
      </c>
    </row>
    <row r="3012" spans="1:25" ht="12.75" customHeight="1" thickBot="1">
      <c r="A3012" s="12" t="str">
        <f>IF(data!C3012="","",data!A3012)</f>
        <v/>
      </c>
      <c r="B3012" s="13" t="str">
        <f t="shared" si="495"/>
        <v/>
      </c>
      <c r="C3012" s="34" t="str">
        <f>IF(data!C3012="","",data!C3012)</f>
        <v/>
      </c>
      <c r="D3012" s="34" t="str">
        <f>IF(data!C3012="","",data!D3012)</f>
        <v/>
      </c>
      <c r="E3012" s="34" t="str">
        <f>IF(data!C3012="","",data!E3012)</f>
        <v/>
      </c>
      <c r="F3012" s="34" t="str">
        <f>IF(data!C3012="","",data!F3012)</f>
        <v/>
      </c>
      <c r="G3012" s="34" t="str">
        <f>IF(data!C3012="","",data!G3012)</f>
        <v/>
      </c>
      <c r="H3012" s="34" t="str">
        <f>IF(data!C3012="","",data!H3012)</f>
        <v/>
      </c>
      <c r="I3012" s="35" t="str">
        <f>IF(data!C3012="","",data!I3012)</f>
        <v/>
      </c>
      <c r="J3012" s="34" t="str">
        <f>IF(data!C3012="","",data!J3012)</f>
        <v/>
      </c>
      <c r="K3012" s="34" t="str">
        <f>IF(data!C3012="","",data!K3012)</f>
        <v/>
      </c>
      <c r="L3012" s="34" t="str">
        <f>IF(data!C3012="","",data!L3012)</f>
        <v/>
      </c>
      <c r="M3012" s="34" t="str">
        <f>IF(data!C3012="","",data!M3012)</f>
        <v/>
      </c>
      <c r="N3012" s="34" t="str">
        <f>IF(data!C3012="","",data!N3012)</f>
        <v/>
      </c>
      <c r="O3012" s="34" t="str">
        <f>IF(data!C3012="","",data!O3012)</f>
        <v/>
      </c>
      <c r="P3012" s="16" t="str">
        <f t="shared" si="496"/>
        <v/>
      </c>
      <c r="Q3012" s="17" t="str">
        <f t="shared" ref="Q3012:Q3075" si="497">IF(C3011="","",H3011-B3011)</f>
        <v/>
      </c>
      <c r="R3012" s="18" t="str">
        <f t="shared" ref="R3012:R3075" si="498">IF(C3011="","",G3011-C3011)</f>
        <v/>
      </c>
      <c r="S3012" s="18" t="str">
        <f t="shared" ref="S3012:S3075" si="499">IF(C3011="","",H3011-C3011)</f>
        <v/>
      </c>
      <c r="T3012" s="18" t="str">
        <f t="shared" ref="T3012:T3075" si="500">IF(C3011="","",MOD(J3011*C3011,33))</f>
        <v/>
      </c>
      <c r="U3012" s="18" t="str">
        <f t="shared" ref="U3012:U3075" si="501">IF(C3011="","",MOD(I3011*9,33))</f>
        <v/>
      </c>
      <c r="V3012" s="18" t="str">
        <f t="shared" ref="V3012:V3075" si="502">IF(D3011="","",MOD(J3011*9,33))</f>
        <v/>
      </c>
      <c r="W3012" s="18" t="str">
        <f t="shared" ref="W3012:W3075" si="503">IF(E3011="","",MOD(K3011*9,33))</f>
        <v/>
      </c>
      <c r="X3012" s="18" t="str">
        <f t="shared" ref="X3012:X3075" si="504">IF(F3011="","",MOD(L3011*9,33))</f>
        <v/>
      </c>
      <c r="Y3012" s="18" t="str">
        <f t="shared" ref="Y3012:Y3075" si="505">IF($P3012="","",IF(COUNTIF($Q3012:$X3012,$P3012),"错","对"))</f>
        <v/>
      </c>
    </row>
    <row r="3013" spans="1:25" ht="12.75" customHeight="1" thickBot="1">
      <c r="A3013" s="12" t="str">
        <f>IF(data!C3013="","",data!A3013)</f>
        <v/>
      </c>
      <c r="B3013" s="13" t="str">
        <f t="shared" si="495"/>
        <v/>
      </c>
      <c r="C3013" s="34" t="str">
        <f>IF(data!C3013="","",data!C3013)</f>
        <v/>
      </c>
      <c r="D3013" s="34" t="str">
        <f>IF(data!C3013="","",data!D3013)</f>
        <v/>
      </c>
      <c r="E3013" s="34" t="str">
        <f>IF(data!C3013="","",data!E3013)</f>
        <v/>
      </c>
      <c r="F3013" s="34" t="str">
        <f>IF(data!C3013="","",data!F3013)</f>
        <v/>
      </c>
      <c r="G3013" s="34" t="str">
        <f>IF(data!C3013="","",data!G3013)</f>
        <v/>
      </c>
      <c r="H3013" s="34" t="str">
        <f>IF(data!C3013="","",data!H3013)</f>
        <v/>
      </c>
      <c r="I3013" s="35" t="str">
        <f>IF(data!C3013="","",data!I3013)</f>
        <v/>
      </c>
      <c r="J3013" s="34" t="str">
        <f>IF(data!C3013="","",data!J3013)</f>
        <v/>
      </c>
      <c r="K3013" s="34" t="str">
        <f>IF(data!C3013="","",data!K3013)</f>
        <v/>
      </c>
      <c r="L3013" s="34" t="str">
        <f>IF(data!C3013="","",data!L3013)</f>
        <v/>
      </c>
      <c r="M3013" s="34" t="str">
        <f>IF(data!C3013="","",data!M3013)</f>
        <v/>
      </c>
      <c r="N3013" s="34" t="str">
        <f>IF(data!C3013="","",data!N3013)</f>
        <v/>
      </c>
      <c r="O3013" s="34" t="str">
        <f>IF(data!C3013="","",data!O3013)</f>
        <v/>
      </c>
      <c r="P3013" s="16" t="str">
        <f t="shared" si="496"/>
        <v/>
      </c>
      <c r="Q3013" s="17" t="str">
        <f t="shared" si="497"/>
        <v/>
      </c>
      <c r="R3013" s="18" t="str">
        <f t="shared" si="498"/>
        <v/>
      </c>
      <c r="S3013" s="18" t="str">
        <f t="shared" si="499"/>
        <v/>
      </c>
      <c r="T3013" s="18" t="str">
        <f t="shared" si="500"/>
        <v/>
      </c>
      <c r="U3013" s="18" t="str">
        <f t="shared" si="501"/>
        <v/>
      </c>
      <c r="V3013" s="18" t="str">
        <f t="shared" si="502"/>
        <v/>
      </c>
      <c r="W3013" s="18" t="str">
        <f t="shared" si="503"/>
        <v/>
      </c>
      <c r="X3013" s="18" t="str">
        <f t="shared" si="504"/>
        <v/>
      </c>
      <c r="Y3013" s="18" t="str">
        <f t="shared" si="505"/>
        <v/>
      </c>
    </row>
    <row r="3014" spans="1:25" ht="12.75" customHeight="1" thickBot="1">
      <c r="A3014" s="12" t="str">
        <f>IF(data!C3014="","",data!A3014)</f>
        <v/>
      </c>
      <c r="B3014" s="13" t="str">
        <f t="shared" si="495"/>
        <v/>
      </c>
      <c r="C3014" s="34" t="str">
        <f>IF(data!C3014="","",data!C3014)</f>
        <v/>
      </c>
      <c r="D3014" s="34" t="str">
        <f>IF(data!C3014="","",data!D3014)</f>
        <v/>
      </c>
      <c r="E3014" s="34" t="str">
        <f>IF(data!C3014="","",data!E3014)</f>
        <v/>
      </c>
      <c r="F3014" s="34" t="str">
        <f>IF(data!C3014="","",data!F3014)</f>
        <v/>
      </c>
      <c r="G3014" s="34" t="str">
        <f>IF(data!C3014="","",data!G3014)</f>
        <v/>
      </c>
      <c r="H3014" s="34" t="str">
        <f>IF(data!C3014="","",data!H3014)</f>
        <v/>
      </c>
      <c r="I3014" s="35" t="str">
        <f>IF(data!C3014="","",data!I3014)</f>
        <v/>
      </c>
      <c r="J3014" s="34" t="str">
        <f>IF(data!C3014="","",data!J3014)</f>
        <v/>
      </c>
      <c r="K3014" s="34" t="str">
        <f>IF(data!C3014="","",data!K3014)</f>
        <v/>
      </c>
      <c r="L3014" s="34" t="str">
        <f>IF(data!C3014="","",data!L3014)</f>
        <v/>
      </c>
      <c r="M3014" s="34" t="str">
        <f>IF(data!C3014="","",data!M3014)</f>
        <v/>
      </c>
      <c r="N3014" s="34" t="str">
        <f>IF(data!C3014="","",data!N3014)</f>
        <v/>
      </c>
      <c r="O3014" s="34" t="str">
        <f>IF(data!C3014="","",data!O3014)</f>
        <v/>
      </c>
      <c r="P3014" s="16" t="str">
        <f t="shared" si="496"/>
        <v/>
      </c>
      <c r="Q3014" s="17" t="str">
        <f t="shared" si="497"/>
        <v/>
      </c>
      <c r="R3014" s="18" t="str">
        <f t="shared" si="498"/>
        <v/>
      </c>
      <c r="S3014" s="18" t="str">
        <f t="shared" si="499"/>
        <v/>
      </c>
      <c r="T3014" s="18" t="str">
        <f t="shared" si="500"/>
        <v/>
      </c>
      <c r="U3014" s="18" t="str">
        <f t="shared" si="501"/>
        <v/>
      </c>
      <c r="V3014" s="18" t="str">
        <f t="shared" si="502"/>
        <v/>
      </c>
      <c r="W3014" s="18" t="str">
        <f t="shared" si="503"/>
        <v/>
      </c>
      <c r="X3014" s="18" t="str">
        <f t="shared" si="504"/>
        <v/>
      </c>
      <c r="Y3014" s="18" t="str">
        <f t="shared" si="505"/>
        <v/>
      </c>
    </row>
    <row r="3015" spans="1:25" ht="12.75" customHeight="1" thickBot="1">
      <c r="A3015" s="12" t="str">
        <f>IF(data!C3015="","",data!A3015)</f>
        <v/>
      </c>
      <c r="B3015" s="13" t="str">
        <f t="shared" si="495"/>
        <v/>
      </c>
      <c r="C3015" s="34" t="str">
        <f>IF(data!C3015="","",data!C3015)</f>
        <v/>
      </c>
      <c r="D3015" s="34" t="str">
        <f>IF(data!C3015="","",data!D3015)</f>
        <v/>
      </c>
      <c r="E3015" s="34" t="str">
        <f>IF(data!C3015="","",data!E3015)</f>
        <v/>
      </c>
      <c r="F3015" s="34" t="str">
        <f>IF(data!C3015="","",data!F3015)</f>
        <v/>
      </c>
      <c r="G3015" s="34" t="str">
        <f>IF(data!C3015="","",data!G3015)</f>
        <v/>
      </c>
      <c r="H3015" s="34" t="str">
        <f>IF(data!C3015="","",data!H3015)</f>
        <v/>
      </c>
      <c r="I3015" s="35" t="str">
        <f>IF(data!C3015="","",data!I3015)</f>
        <v/>
      </c>
      <c r="J3015" s="34" t="str">
        <f>IF(data!C3015="","",data!J3015)</f>
        <v/>
      </c>
      <c r="K3015" s="34" t="str">
        <f>IF(data!C3015="","",data!K3015)</f>
        <v/>
      </c>
      <c r="L3015" s="34" t="str">
        <f>IF(data!C3015="","",data!L3015)</f>
        <v/>
      </c>
      <c r="M3015" s="34" t="str">
        <f>IF(data!C3015="","",data!M3015)</f>
        <v/>
      </c>
      <c r="N3015" s="34" t="str">
        <f>IF(data!C3015="","",data!N3015)</f>
        <v/>
      </c>
      <c r="O3015" s="34" t="str">
        <f>IF(data!C3015="","",data!O3015)</f>
        <v/>
      </c>
      <c r="P3015" s="16" t="str">
        <f t="shared" si="496"/>
        <v/>
      </c>
      <c r="Q3015" s="17" t="str">
        <f t="shared" si="497"/>
        <v/>
      </c>
      <c r="R3015" s="18" t="str">
        <f t="shared" si="498"/>
        <v/>
      </c>
      <c r="S3015" s="18" t="str">
        <f t="shared" si="499"/>
        <v/>
      </c>
      <c r="T3015" s="18" t="str">
        <f t="shared" si="500"/>
        <v/>
      </c>
      <c r="U3015" s="18" t="str">
        <f t="shared" si="501"/>
        <v/>
      </c>
      <c r="V3015" s="18" t="str">
        <f t="shared" si="502"/>
        <v/>
      </c>
      <c r="W3015" s="18" t="str">
        <f t="shared" si="503"/>
        <v/>
      </c>
      <c r="X3015" s="18" t="str">
        <f t="shared" si="504"/>
        <v/>
      </c>
      <c r="Y3015" s="18" t="str">
        <f t="shared" si="505"/>
        <v/>
      </c>
    </row>
    <row r="3016" spans="1:25" ht="12.75" customHeight="1" thickBot="1">
      <c r="A3016" s="12" t="str">
        <f>IF(data!C3016="","",data!A3016)</f>
        <v/>
      </c>
      <c r="B3016" s="13" t="str">
        <f t="shared" si="495"/>
        <v/>
      </c>
      <c r="C3016" s="34" t="str">
        <f>IF(data!C3016="","",data!C3016)</f>
        <v/>
      </c>
      <c r="D3016" s="34" t="str">
        <f>IF(data!C3016="","",data!D3016)</f>
        <v/>
      </c>
      <c r="E3016" s="34" t="str">
        <f>IF(data!C3016="","",data!E3016)</f>
        <v/>
      </c>
      <c r="F3016" s="34" t="str">
        <f>IF(data!C3016="","",data!F3016)</f>
        <v/>
      </c>
      <c r="G3016" s="34" t="str">
        <f>IF(data!C3016="","",data!G3016)</f>
        <v/>
      </c>
      <c r="H3016" s="34" t="str">
        <f>IF(data!C3016="","",data!H3016)</f>
        <v/>
      </c>
      <c r="I3016" s="35" t="str">
        <f>IF(data!C3016="","",data!I3016)</f>
        <v/>
      </c>
      <c r="J3016" s="34" t="str">
        <f>IF(data!C3016="","",data!J3016)</f>
        <v/>
      </c>
      <c r="K3016" s="34" t="str">
        <f>IF(data!C3016="","",data!K3016)</f>
        <v/>
      </c>
      <c r="L3016" s="34" t="str">
        <f>IF(data!C3016="","",data!L3016)</f>
        <v/>
      </c>
      <c r="M3016" s="34" t="str">
        <f>IF(data!C3016="","",data!M3016)</f>
        <v/>
      </c>
      <c r="N3016" s="34" t="str">
        <f>IF(data!C3016="","",data!N3016)</f>
        <v/>
      </c>
      <c r="O3016" s="34" t="str">
        <f>IF(data!C3016="","",data!O3016)</f>
        <v/>
      </c>
      <c r="P3016" s="16" t="str">
        <f t="shared" si="496"/>
        <v/>
      </c>
      <c r="Q3016" s="17" t="str">
        <f t="shared" si="497"/>
        <v/>
      </c>
      <c r="R3016" s="18" t="str">
        <f t="shared" si="498"/>
        <v/>
      </c>
      <c r="S3016" s="18" t="str">
        <f t="shared" si="499"/>
        <v/>
      </c>
      <c r="T3016" s="18" t="str">
        <f t="shared" si="500"/>
        <v/>
      </c>
      <c r="U3016" s="18" t="str">
        <f t="shared" si="501"/>
        <v/>
      </c>
      <c r="V3016" s="18" t="str">
        <f t="shared" si="502"/>
        <v/>
      </c>
      <c r="W3016" s="18" t="str">
        <f t="shared" si="503"/>
        <v/>
      </c>
      <c r="X3016" s="18" t="str">
        <f t="shared" si="504"/>
        <v/>
      </c>
      <c r="Y3016" s="18" t="str">
        <f t="shared" si="505"/>
        <v/>
      </c>
    </row>
    <row r="3017" spans="1:25" ht="12.75" customHeight="1" thickBot="1">
      <c r="A3017" s="12" t="str">
        <f>IF(data!C3017="","",data!A3017)</f>
        <v/>
      </c>
      <c r="B3017" s="13" t="str">
        <f t="shared" si="495"/>
        <v/>
      </c>
      <c r="C3017" s="34" t="str">
        <f>IF(data!C3017="","",data!C3017)</f>
        <v/>
      </c>
      <c r="D3017" s="34" t="str">
        <f>IF(data!C3017="","",data!D3017)</f>
        <v/>
      </c>
      <c r="E3017" s="34" t="str">
        <f>IF(data!C3017="","",data!E3017)</f>
        <v/>
      </c>
      <c r="F3017" s="34" t="str">
        <f>IF(data!C3017="","",data!F3017)</f>
        <v/>
      </c>
      <c r="G3017" s="34" t="str">
        <f>IF(data!C3017="","",data!G3017)</f>
        <v/>
      </c>
      <c r="H3017" s="34" t="str">
        <f>IF(data!C3017="","",data!H3017)</f>
        <v/>
      </c>
      <c r="I3017" s="35" t="str">
        <f>IF(data!C3017="","",data!I3017)</f>
        <v/>
      </c>
      <c r="J3017" s="34" t="str">
        <f>IF(data!C3017="","",data!J3017)</f>
        <v/>
      </c>
      <c r="K3017" s="34" t="str">
        <f>IF(data!C3017="","",data!K3017)</f>
        <v/>
      </c>
      <c r="L3017" s="34" t="str">
        <f>IF(data!C3017="","",data!L3017)</f>
        <v/>
      </c>
      <c r="M3017" s="34" t="str">
        <f>IF(data!C3017="","",data!M3017)</f>
        <v/>
      </c>
      <c r="N3017" s="34" t="str">
        <f>IF(data!C3017="","",data!N3017)</f>
        <v/>
      </c>
      <c r="O3017" s="34" t="str">
        <f>IF(data!C3017="","",data!O3017)</f>
        <v/>
      </c>
      <c r="P3017" s="16" t="str">
        <f t="shared" si="496"/>
        <v/>
      </c>
      <c r="Q3017" s="17" t="str">
        <f t="shared" si="497"/>
        <v/>
      </c>
      <c r="R3017" s="18" t="str">
        <f t="shared" si="498"/>
        <v/>
      </c>
      <c r="S3017" s="18" t="str">
        <f t="shared" si="499"/>
        <v/>
      </c>
      <c r="T3017" s="18" t="str">
        <f t="shared" si="500"/>
        <v/>
      </c>
      <c r="U3017" s="18" t="str">
        <f t="shared" si="501"/>
        <v/>
      </c>
      <c r="V3017" s="18" t="str">
        <f t="shared" si="502"/>
        <v/>
      </c>
      <c r="W3017" s="18" t="str">
        <f t="shared" si="503"/>
        <v/>
      </c>
      <c r="X3017" s="18" t="str">
        <f t="shared" si="504"/>
        <v/>
      </c>
      <c r="Y3017" s="18" t="str">
        <f t="shared" si="505"/>
        <v/>
      </c>
    </row>
    <row r="3018" spans="1:25" ht="12.75" customHeight="1" thickBot="1">
      <c r="A3018" s="12" t="str">
        <f>IF(data!C3018="","",data!A3018)</f>
        <v/>
      </c>
      <c r="B3018" s="13" t="str">
        <f t="shared" si="495"/>
        <v/>
      </c>
      <c r="C3018" s="34" t="str">
        <f>IF(data!C3018="","",data!C3018)</f>
        <v/>
      </c>
      <c r="D3018" s="34" t="str">
        <f>IF(data!C3018="","",data!D3018)</f>
        <v/>
      </c>
      <c r="E3018" s="34" t="str">
        <f>IF(data!C3018="","",data!E3018)</f>
        <v/>
      </c>
      <c r="F3018" s="34" t="str">
        <f>IF(data!C3018="","",data!F3018)</f>
        <v/>
      </c>
      <c r="G3018" s="34" t="str">
        <f>IF(data!C3018="","",data!G3018)</f>
        <v/>
      </c>
      <c r="H3018" s="34" t="str">
        <f>IF(data!C3018="","",data!H3018)</f>
        <v/>
      </c>
      <c r="I3018" s="35" t="str">
        <f>IF(data!C3018="","",data!I3018)</f>
        <v/>
      </c>
      <c r="J3018" s="34" t="str">
        <f>IF(data!C3018="","",data!J3018)</f>
        <v/>
      </c>
      <c r="K3018" s="34" t="str">
        <f>IF(data!C3018="","",data!K3018)</f>
        <v/>
      </c>
      <c r="L3018" s="34" t="str">
        <f>IF(data!C3018="","",data!L3018)</f>
        <v/>
      </c>
      <c r="M3018" s="34" t="str">
        <f>IF(data!C3018="","",data!M3018)</f>
        <v/>
      </c>
      <c r="N3018" s="34" t="str">
        <f>IF(data!C3018="","",data!N3018)</f>
        <v/>
      </c>
      <c r="O3018" s="34" t="str">
        <f>IF(data!C3018="","",data!O3018)</f>
        <v/>
      </c>
      <c r="P3018" s="16" t="str">
        <f t="shared" si="496"/>
        <v/>
      </c>
      <c r="Q3018" s="17" t="str">
        <f t="shared" si="497"/>
        <v/>
      </c>
      <c r="R3018" s="18" t="str">
        <f t="shared" si="498"/>
        <v/>
      </c>
      <c r="S3018" s="18" t="str">
        <f t="shared" si="499"/>
        <v/>
      </c>
      <c r="T3018" s="18" t="str">
        <f t="shared" si="500"/>
        <v/>
      </c>
      <c r="U3018" s="18" t="str">
        <f t="shared" si="501"/>
        <v/>
      </c>
      <c r="V3018" s="18" t="str">
        <f t="shared" si="502"/>
        <v/>
      </c>
      <c r="W3018" s="18" t="str">
        <f t="shared" si="503"/>
        <v/>
      </c>
      <c r="X3018" s="18" t="str">
        <f t="shared" si="504"/>
        <v/>
      </c>
      <c r="Y3018" s="18" t="str">
        <f t="shared" si="505"/>
        <v/>
      </c>
    </row>
    <row r="3019" spans="1:25" ht="12.75" customHeight="1" thickBot="1">
      <c r="A3019" s="12" t="str">
        <f>IF(data!C3019="","",data!A3019)</f>
        <v/>
      </c>
      <c r="B3019" s="13" t="str">
        <f t="shared" si="495"/>
        <v/>
      </c>
      <c r="C3019" s="34" t="str">
        <f>IF(data!C3019="","",data!C3019)</f>
        <v/>
      </c>
      <c r="D3019" s="34" t="str">
        <f>IF(data!C3019="","",data!D3019)</f>
        <v/>
      </c>
      <c r="E3019" s="34" t="str">
        <f>IF(data!C3019="","",data!E3019)</f>
        <v/>
      </c>
      <c r="F3019" s="34" t="str">
        <f>IF(data!C3019="","",data!F3019)</f>
        <v/>
      </c>
      <c r="G3019" s="34" t="str">
        <f>IF(data!C3019="","",data!G3019)</f>
        <v/>
      </c>
      <c r="H3019" s="34" t="str">
        <f>IF(data!C3019="","",data!H3019)</f>
        <v/>
      </c>
      <c r="I3019" s="35" t="str">
        <f>IF(data!C3019="","",data!I3019)</f>
        <v/>
      </c>
      <c r="J3019" s="34" t="str">
        <f>IF(data!C3019="","",data!J3019)</f>
        <v/>
      </c>
      <c r="K3019" s="34" t="str">
        <f>IF(data!C3019="","",data!K3019)</f>
        <v/>
      </c>
      <c r="L3019" s="34" t="str">
        <f>IF(data!C3019="","",data!L3019)</f>
        <v/>
      </c>
      <c r="M3019" s="34" t="str">
        <f>IF(data!C3019="","",data!M3019)</f>
        <v/>
      </c>
      <c r="N3019" s="34" t="str">
        <f>IF(data!C3019="","",data!N3019)</f>
        <v/>
      </c>
      <c r="O3019" s="34" t="str">
        <f>IF(data!C3019="","",data!O3019)</f>
        <v/>
      </c>
      <c r="P3019" s="16" t="str">
        <f t="shared" si="496"/>
        <v/>
      </c>
      <c r="Q3019" s="17" t="str">
        <f t="shared" si="497"/>
        <v/>
      </c>
      <c r="R3019" s="18" t="str">
        <f t="shared" si="498"/>
        <v/>
      </c>
      <c r="S3019" s="18" t="str">
        <f t="shared" si="499"/>
        <v/>
      </c>
      <c r="T3019" s="18" t="str">
        <f t="shared" si="500"/>
        <v/>
      </c>
      <c r="U3019" s="18" t="str">
        <f t="shared" si="501"/>
        <v/>
      </c>
      <c r="V3019" s="18" t="str">
        <f t="shared" si="502"/>
        <v/>
      </c>
      <c r="W3019" s="18" t="str">
        <f t="shared" si="503"/>
        <v/>
      </c>
      <c r="X3019" s="18" t="str">
        <f t="shared" si="504"/>
        <v/>
      </c>
      <c r="Y3019" s="18" t="str">
        <f t="shared" si="505"/>
        <v/>
      </c>
    </row>
    <row r="3020" spans="1:25" ht="12.75" customHeight="1" thickBot="1">
      <c r="A3020" s="12" t="str">
        <f>IF(data!C3020="","",data!A3020)</f>
        <v/>
      </c>
      <c r="B3020" s="13" t="str">
        <f t="shared" si="495"/>
        <v/>
      </c>
      <c r="C3020" s="34" t="str">
        <f>IF(data!C3020="","",data!C3020)</f>
        <v/>
      </c>
      <c r="D3020" s="34" t="str">
        <f>IF(data!C3020="","",data!D3020)</f>
        <v/>
      </c>
      <c r="E3020" s="34" t="str">
        <f>IF(data!C3020="","",data!E3020)</f>
        <v/>
      </c>
      <c r="F3020" s="34" t="str">
        <f>IF(data!C3020="","",data!F3020)</f>
        <v/>
      </c>
      <c r="G3020" s="34" t="str">
        <f>IF(data!C3020="","",data!G3020)</f>
        <v/>
      </c>
      <c r="H3020" s="34" t="str">
        <f>IF(data!C3020="","",data!H3020)</f>
        <v/>
      </c>
      <c r="I3020" s="35" t="str">
        <f>IF(data!C3020="","",data!I3020)</f>
        <v/>
      </c>
      <c r="J3020" s="34" t="str">
        <f>IF(data!C3020="","",data!J3020)</f>
        <v/>
      </c>
      <c r="K3020" s="34" t="str">
        <f>IF(data!C3020="","",data!K3020)</f>
        <v/>
      </c>
      <c r="L3020" s="34" t="str">
        <f>IF(data!C3020="","",data!L3020)</f>
        <v/>
      </c>
      <c r="M3020" s="34" t="str">
        <f>IF(data!C3020="","",data!M3020)</f>
        <v/>
      </c>
      <c r="N3020" s="34" t="str">
        <f>IF(data!C3020="","",data!N3020)</f>
        <v/>
      </c>
      <c r="O3020" s="34" t="str">
        <f>IF(data!C3020="","",data!O3020)</f>
        <v/>
      </c>
      <c r="P3020" s="16" t="str">
        <f t="shared" si="496"/>
        <v/>
      </c>
      <c r="Q3020" s="17" t="str">
        <f t="shared" si="497"/>
        <v/>
      </c>
      <c r="R3020" s="18" t="str">
        <f t="shared" si="498"/>
        <v/>
      </c>
      <c r="S3020" s="18" t="str">
        <f t="shared" si="499"/>
        <v/>
      </c>
      <c r="T3020" s="18" t="str">
        <f t="shared" si="500"/>
        <v/>
      </c>
      <c r="U3020" s="18" t="str">
        <f t="shared" si="501"/>
        <v/>
      </c>
      <c r="V3020" s="18" t="str">
        <f t="shared" si="502"/>
        <v/>
      </c>
      <c r="W3020" s="18" t="str">
        <f t="shared" si="503"/>
        <v/>
      </c>
      <c r="X3020" s="18" t="str">
        <f t="shared" si="504"/>
        <v/>
      </c>
      <c r="Y3020" s="18" t="str">
        <f t="shared" si="505"/>
        <v/>
      </c>
    </row>
    <row r="3021" spans="1:25" ht="12.75" customHeight="1" thickBot="1">
      <c r="A3021" s="12" t="str">
        <f>IF(data!C3021="","",data!A3021)</f>
        <v/>
      </c>
      <c r="B3021" s="13" t="str">
        <f t="shared" si="495"/>
        <v/>
      </c>
      <c r="C3021" s="34" t="str">
        <f>IF(data!C3021="","",data!C3021)</f>
        <v/>
      </c>
      <c r="D3021" s="34" t="str">
        <f>IF(data!C3021="","",data!D3021)</f>
        <v/>
      </c>
      <c r="E3021" s="34" t="str">
        <f>IF(data!C3021="","",data!E3021)</f>
        <v/>
      </c>
      <c r="F3021" s="34" t="str">
        <f>IF(data!C3021="","",data!F3021)</f>
        <v/>
      </c>
      <c r="G3021" s="34" t="str">
        <f>IF(data!C3021="","",data!G3021)</f>
        <v/>
      </c>
      <c r="H3021" s="34" t="str">
        <f>IF(data!C3021="","",data!H3021)</f>
        <v/>
      </c>
      <c r="I3021" s="35" t="str">
        <f>IF(data!C3021="","",data!I3021)</f>
        <v/>
      </c>
      <c r="J3021" s="34" t="str">
        <f>IF(data!C3021="","",data!J3021)</f>
        <v/>
      </c>
      <c r="K3021" s="34" t="str">
        <f>IF(data!C3021="","",data!K3021)</f>
        <v/>
      </c>
      <c r="L3021" s="34" t="str">
        <f>IF(data!C3021="","",data!L3021)</f>
        <v/>
      </c>
      <c r="M3021" s="34" t="str">
        <f>IF(data!C3021="","",data!M3021)</f>
        <v/>
      </c>
      <c r="N3021" s="34" t="str">
        <f>IF(data!C3021="","",data!N3021)</f>
        <v/>
      </c>
      <c r="O3021" s="34" t="str">
        <f>IF(data!C3021="","",data!O3021)</f>
        <v/>
      </c>
      <c r="P3021" s="16" t="str">
        <f t="shared" si="496"/>
        <v/>
      </c>
      <c r="Q3021" s="17" t="str">
        <f t="shared" si="497"/>
        <v/>
      </c>
      <c r="R3021" s="18" t="str">
        <f t="shared" si="498"/>
        <v/>
      </c>
      <c r="S3021" s="18" t="str">
        <f t="shared" si="499"/>
        <v/>
      </c>
      <c r="T3021" s="18" t="str">
        <f t="shared" si="500"/>
        <v/>
      </c>
      <c r="U3021" s="18" t="str">
        <f t="shared" si="501"/>
        <v/>
      </c>
      <c r="V3021" s="18" t="str">
        <f t="shared" si="502"/>
        <v/>
      </c>
      <c r="W3021" s="18" t="str">
        <f t="shared" si="503"/>
        <v/>
      </c>
      <c r="X3021" s="18" t="str">
        <f t="shared" si="504"/>
        <v/>
      </c>
      <c r="Y3021" s="18" t="str">
        <f t="shared" si="505"/>
        <v/>
      </c>
    </row>
    <row r="3022" spans="1:25" ht="12.75" customHeight="1" thickBot="1">
      <c r="A3022" s="12" t="str">
        <f>IF(data!C3022="","",data!A3022)</f>
        <v/>
      </c>
      <c r="B3022" s="13" t="str">
        <f t="shared" si="495"/>
        <v/>
      </c>
      <c r="C3022" s="34" t="str">
        <f>IF(data!C3022="","",data!C3022)</f>
        <v/>
      </c>
      <c r="D3022" s="34" t="str">
        <f>IF(data!C3022="","",data!D3022)</f>
        <v/>
      </c>
      <c r="E3022" s="34" t="str">
        <f>IF(data!C3022="","",data!E3022)</f>
        <v/>
      </c>
      <c r="F3022" s="34" t="str">
        <f>IF(data!C3022="","",data!F3022)</f>
        <v/>
      </c>
      <c r="G3022" s="34" t="str">
        <f>IF(data!C3022="","",data!G3022)</f>
        <v/>
      </c>
      <c r="H3022" s="34" t="str">
        <f>IF(data!C3022="","",data!H3022)</f>
        <v/>
      </c>
      <c r="I3022" s="35" t="str">
        <f>IF(data!C3022="","",data!I3022)</f>
        <v/>
      </c>
      <c r="J3022" s="34" t="str">
        <f>IF(data!C3022="","",data!J3022)</f>
        <v/>
      </c>
      <c r="K3022" s="34" t="str">
        <f>IF(data!C3022="","",data!K3022)</f>
        <v/>
      </c>
      <c r="L3022" s="34" t="str">
        <f>IF(data!C3022="","",data!L3022)</f>
        <v/>
      </c>
      <c r="M3022" s="34" t="str">
        <f>IF(data!C3022="","",data!M3022)</f>
        <v/>
      </c>
      <c r="N3022" s="34" t="str">
        <f>IF(data!C3022="","",data!N3022)</f>
        <v/>
      </c>
      <c r="O3022" s="34" t="str">
        <f>IF(data!C3022="","",data!O3022)</f>
        <v/>
      </c>
      <c r="P3022" s="16" t="str">
        <f t="shared" si="496"/>
        <v/>
      </c>
      <c r="Q3022" s="17" t="str">
        <f t="shared" si="497"/>
        <v/>
      </c>
      <c r="R3022" s="18" t="str">
        <f t="shared" si="498"/>
        <v/>
      </c>
      <c r="S3022" s="18" t="str">
        <f t="shared" si="499"/>
        <v/>
      </c>
      <c r="T3022" s="18" t="str">
        <f t="shared" si="500"/>
        <v/>
      </c>
      <c r="U3022" s="18" t="str">
        <f t="shared" si="501"/>
        <v/>
      </c>
      <c r="V3022" s="18" t="str">
        <f t="shared" si="502"/>
        <v/>
      </c>
      <c r="W3022" s="18" t="str">
        <f t="shared" si="503"/>
        <v/>
      </c>
      <c r="X3022" s="18" t="str">
        <f t="shared" si="504"/>
        <v/>
      </c>
      <c r="Y3022" s="18" t="str">
        <f t="shared" si="505"/>
        <v/>
      </c>
    </row>
    <row r="3023" spans="1:25" ht="12.75" customHeight="1" thickBot="1">
      <c r="A3023" s="12" t="str">
        <f>IF(data!C3023="","",data!A3023)</f>
        <v/>
      </c>
      <c r="B3023" s="13" t="str">
        <f t="shared" si="495"/>
        <v/>
      </c>
      <c r="C3023" s="34" t="str">
        <f>IF(data!C3023="","",data!C3023)</f>
        <v/>
      </c>
      <c r="D3023" s="34" t="str">
        <f>IF(data!C3023="","",data!D3023)</f>
        <v/>
      </c>
      <c r="E3023" s="34" t="str">
        <f>IF(data!C3023="","",data!E3023)</f>
        <v/>
      </c>
      <c r="F3023" s="34" t="str">
        <f>IF(data!C3023="","",data!F3023)</f>
        <v/>
      </c>
      <c r="G3023" s="34" t="str">
        <f>IF(data!C3023="","",data!G3023)</f>
        <v/>
      </c>
      <c r="H3023" s="34" t="str">
        <f>IF(data!C3023="","",data!H3023)</f>
        <v/>
      </c>
      <c r="I3023" s="35" t="str">
        <f>IF(data!C3023="","",data!I3023)</f>
        <v/>
      </c>
      <c r="J3023" s="34" t="str">
        <f>IF(data!C3023="","",data!J3023)</f>
        <v/>
      </c>
      <c r="K3023" s="34" t="str">
        <f>IF(data!C3023="","",data!K3023)</f>
        <v/>
      </c>
      <c r="L3023" s="34" t="str">
        <f>IF(data!C3023="","",data!L3023)</f>
        <v/>
      </c>
      <c r="M3023" s="34" t="str">
        <f>IF(data!C3023="","",data!M3023)</f>
        <v/>
      </c>
      <c r="N3023" s="34" t="str">
        <f>IF(data!C3023="","",data!N3023)</f>
        <v/>
      </c>
      <c r="O3023" s="34" t="str">
        <f>IF(data!C3023="","",data!O3023)</f>
        <v/>
      </c>
      <c r="P3023" s="16" t="str">
        <f t="shared" si="496"/>
        <v/>
      </c>
      <c r="Q3023" s="17" t="str">
        <f t="shared" si="497"/>
        <v/>
      </c>
      <c r="R3023" s="18" t="str">
        <f t="shared" si="498"/>
        <v/>
      </c>
      <c r="S3023" s="18" t="str">
        <f t="shared" si="499"/>
        <v/>
      </c>
      <c r="T3023" s="18" t="str">
        <f t="shared" si="500"/>
        <v/>
      </c>
      <c r="U3023" s="18" t="str">
        <f t="shared" si="501"/>
        <v/>
      </c>
      <c r="V3023" s="18" t="str">
        <f t="shared" si="502"/>
        <v/>
      </c>
      <c r="W3023" s="18" t="str">
        <f t="shared" si="503"/>
        <v/>
      </c>
      <c r="X3023" s="18" t="str">
        <f t="shared" si="504"/>
        <v/>
      </c>
      <c r="Y3023" s="18" t="str">
        <f t="shared" si="505"/>
        <v/>
      </c>
    </row>
    <row r="3024" spans="1:25" ht="12.75" customHeight="1" thickBot="1">
      <c r="A3024" s="12" t="str">
        <f>IF(data!C3024="","",data!A3024)</f>
        <v/>
      </c>
      <c r="B3024" s="13" t="str">
        <f t="shared" si="495"/>
        <v/>
      </c>
      <c r="C3024" s="34" t="str">
        <f>IF(data!C3024="","",data!C3024)</f>
        <v/>
      </c>
      <c r="D3024" s="34" t="str">
        <f>IF(data!C3024="","",data!D3024)</f>
        <v/>
      </c>
      <c r="E3024" s="34" t="str">
        <f>IF(data!C3024="","",data!E3024)</f>
        <v/>
      </c>
      <c r="F3024" s="34" t="str">
        <f>IF(data!C3024="","",data!F3024)</f>
        <v/>
      </c>
      <c r="G3024" s="34" t="str">
        <f>IF(data!C3024="","",data!G3024)</f>
        <v/>
      </c>
      <c r="H3024" s="34" t="str">
        <f>IF(data!C3024="","",data!H3024)</f>
        <v/>
      </c>
      <c r="I3024" s="35" t="str">
        <f>IF(data!C3024="","",data!I3024)</f>
        <v/>
      </c>
      <c r="J3024" s="34" t="str">
        <f>IF(data!C3024="","",data!J3024)</f>
        <v/>
      </c>
      <c r="K3024" s="34" t="str">
        <f>IF(data!C3024="","",data!K3024)</f>
        <v/>
      </c>
      <c r="L3024" s="34" t="str">
        <f>IF(data!C3024="","",data!L3024)</f>
        <v/>
      </c>
      <c r="M3024" s="34" t="str">
        <f>IF(data!C3024="","",data!M3024)</f>
        <v/>
      </c>
      <c r="N3024" s="34" t="str">
        <f>IF(data!C3024="","",data!N3024)</f>
        <v/>
      </c>
      <c r="O3024" s="34" t="str">
        <f>IF(data!C3024="","",data!O3024)</f>
        <v/>
      </c>
      <c r="P3024" s="16" t="str">
        <f t="shared" si="496"/>
        <v/>
      </c>
      <c r="Q3024" s="17" t="str">
        <f t="shared" si="497"/>
        <v/>
      </c>
      <c r="R3024" s="18" t="str">
        <f t="shared" si="498"/>
        <v/>
      </c>
      <c r="S3024" s="18" t="str">
        <f t="shared" si="499"/>
        <v/>
      </c>
      <c r="T3024" s="18" t="str">
        <f t="shared" si="500"/>
        <v/>
      </c>
      <c r="U3024" s="18" t="str">
        <f t="shared" si="501"/>
        <v/>
      </c>
      <c r="V3024" s="18" t="str">
        <f t="shared" si="502"/>
        <v/>
      </c>
      <c r="W3024" s="18" t="str">
        <f t="shared" si="503"/>
        <v/>
      </c>
      <c r="X3024" s="18" t="str">
        <f t="shared" si="504"/>
        <v/>
      </c>
      <c r="Y3024" s="18" t="str">
        <f t="shared" si="505"/>
        <v/>
      </c>
    </row>
    <row r="3025" spans="1:25" ht="12.75" customHeight="1" thickBot="1">
      <c r="A3025" s="12" t="str">
        <f>IF(data!C3025="","",data!A3025)</f>
        <v/>
      </c>
      <c r="B3025" s="13" t="str">
        <f t="shared" si="495"/>
        <v/>
      </c>
      <c r="C3025" s="34" t="str">
        <f>IF(data!C3025="","",data!C3025)</f>
        <v/>
      </c>
      <c r="D3025" s="34" t="str">
        <f>IF(data!C3025="","",data!D3025)</f>
        <v/>
      </c>
      <c r="E3025" s="34" t="str">
        <f>IF(data!C3025="","",data!E3025)</f>
        <v/>
      </c>
      <c r="F3025" s="34" t="str">
        <f>IF(data!C3025="","",data!F3025)</f>
        <v/>
      </c>
      <c r="G3025" s="34" t="str">
        <f>IF(data!C3025="","",data!G3025)</f>
        <v/>
      </c>
      <c r="H3025" s="34" t="str">
        <f>IF(data!C3025="","",data!H3025)</f>
        <v/>
      </c>
      <c r="I3025" s="35" t="str">
        <f>IF(data!C3025="","",data!I3025)</f>
        <v/>
      </c>
      <c r="J3025" s="34" t="str">
        <f>IF(data!C3025="","",data!J3025)</f>
        <v/>
      </c>
      <c r="K3025" s="34" t="str">
        <f>IF(data!C3025="","",data!K3025)</f>
        <v/>
      </c>
      <c r="L3025" s="34" t="str">
        <f>IF(data!C3025="","",data!L3025)</f>
        <v/>
      </c>
      <c r="M3025" s="34" t="str">
        <f>IF(data!C3025="","",data!M3025)</f>
        <v/>
      </c>
      <c r="N3025" s="34" t="str">
        <f>IF(data!C3025="","",data!N3025)</f>
        <v/>
      </c>
      <c r="O3025" s="34" t="str">
        <f>IF(data!C3025="","",data!O3025)</f>
        <v/>
      </c>
      <c r="P3025" s="16" t="str">
        <f t="shared" si="496"/>
        <v/>
      </c>
      <c r="Q3025" s="17" t="str">
        <f t="shared" si="497"/>
        <v/>
      </c>
      <c r="R3025" s="18" t="str">
        <f t="shared" si="498"/>
        <v/>
      </c>
      <c r="S3025" s="18" t="str">
        <f t="shared" si="499"/>
        <v/>
      </c>
      <c r="T3025" s="18" t="str">
        <f t="shared" si="500"/>
        <v/>
      </c>
      <c r="U3025" s="18" t="str">
        <f t="shared" si="501"/>
        <v/>
      </c>
      <c r="V3025" s="18" t="str">
        <f t="shared" si="502"/>
        <v/>
      </c>
      <c r="W3025" s="18" t="str">
        <f t="shared" si="503"/>
        <v/>
      </c>
      <c r="X3025" s="18" t="str">
        <f t="shared" si="504"/>
        <v/>
      </c>
      <c r="Y3025" s="18" t="str">
        <f t="shared" si="505"/>
        <v/>
      </c>
    </row>
    <row r="3026" spans="1:25" ht="12.75" customHeight="1" thickBot="1">
      <c r="A3026" s="12" t="str">
        <f>IF(data!C3026="","",data!A3026)</f>
        <v/>
      </c>
      <c r="B3026" s="13" t="str">
        <f t="shared" si="495"/>
        <v/>
      </c>
      <c r="C3026" s="34" t="str">
        <f>IF(data!C3026="","",data!C3026)</f>
        <v/>
      </c>
      <c r="D3026" s="34" t="str">
        <f>IF(data!C3026="","",data!D3026)</f>
        <v/>
      </c>
      <c r="E3026" s="34" t="str">
        <f>IF(data!C3026="","",data!E3026)</f>
        <v/>
      </c>
      <c r="F3026" s="34" t="str">
        <f>IF(data!C3026="","",data!F3026)</f>
        <v/>
      </c>
      <c r="G3026" s="34" t="str">
        <f>IF(data!C3026="","",data!G3026)</f>
        <v/>
      </c>
      <c r="H3026" s="34" t="str">
        <f>IF(data!C3026="","",data!H3026)</f>
        <v/>
      </c>
      <c r="I3026" s="35" t="str">
        <f>IF(data!C3026="","",data!I3026)</f>
        <v/>
      </c>
      <c r="J3026" s="34" t="str">
        <f>IF(data!C3026="","",data!J3026)</f>
        <v/>
      </c>
      <c r="K3026" s="34" t="str">
        <f>IF(data!C3026="","",data!K3026)</f>
        <v/>
      </c>
      <c r="L3026" s="34" t="str">
        <f>IF(data!C3026="","",data!L3026)</f>
        <v/>
      </c>
      <c r="M3026" s="34" t="str">
        <f>IF(data!C3026="","",data!M3026)</f>
        <v/>
      </c>
      <c r="N3026" s="34" t="str">
        <f>IF(data!C3026="","",data!N3026)</f>
        <v/>
      </c>
      <c r="O3026" s="34" t="str">
        <f>IF(data!C3026="","",data!O3026)</f>
        <v/>
      </c>
      <c r="P3026" s="16" t="str">
        <f t="shared" si="496"/>
        <v/>
      </c>
      <c r="Q3026" s="17" t="str">
        <f t="shared" si="497"/>
        <v/>
      </c>
      <c r="R3026" s="18" t="str">
        <f t="shared" si="498"/>
        <v/>
      </c>
      <c r="S3026" s="18" t="str">
        <f t="shared" si="499"/>
        <v/>
      </c>
      <c r="T3026" s="18" t="str">
        <f t="shared" si="500"/>
        <v/>
      </c>
      <c r="U3026" s="18" t="str">
        <f t="shared" si="501"/>
        <v/>
      </c>
      <c r="V3026" s="18" t="str">
        <f t="shared" si="502"/>
        <v/>
      </c>
      <c r="W3026" s="18" t="str">
        <f t="shared" si="503"/>
        <v/>
      </c>
      <c r="X3026" s="18" t="str">
        <f t="shared" si="504"/>
        <v/>
      </c>
      <c r="Y3026" s="18" t="str">
        <f t="shared" si="505"/>
        <v/>
      </c>
    </row>
    <row r="3027" spans="1:25" ht="12.75" customHeight="1" thickBot="1">
      <c r="A3027" s="12" t="str">
        <f>IF(data!C3027="","",data!A3027)</f>
        <v/>
      </c>
      <c r="B3027" s="13" t="str">
        <f t="shared" si="495"/>
        <v/>
      </c>
      <c r="C3027" s="34" t="str">
        <f>IF(data!C3027="","",data!C3027)</f>
        <v/>
      </c>
      <c r="D3027" s="34" t="str">
        <f>IF(data!C3027="","",data!D3027)</f>
        <v/>
      </c>
      <c r="E3027" s="34" t="str">
        <f>IF(data!C3027="","",data!E3027)</f>
        <v/>
      </c>
      <c r="F3027" s="34" t="str">
        <f>IF(data!C3027="","",data!F3027)</f>
        <v/>
      </c>
      <c r="G3027" s="34" t="str">
        <f>IF(data!C3027="","",data!G3027)</f>
        <v/>
      </c>
      <c r="H3027" s="34" t="str">
        <f>IF(data!C3027="","",data!H3027)</f>
        <v/>
      </c>
      <c r="I3027" s="35" t="str">
        <f>IF(data!C3027="","",data!I3027)</f>
        <v/>
      </c>
      <c r="J3027" s="34" t="str">
        <f>IF(data!C3027="","",data!J3027)</f>
        <v/>
      </c>
      <c r="K3027" s="34" t="str">
        <f>IF(data!C3027="","",data!K3027)</f>
        <v/>
      </c>
      <c r="L3027" s="34" t="str">
        <f>IF(data!C3027="","",data!L3027)</f>
        <v/>
      </c>
      <c r="M3027" s="34" t="str">
        <f>IF(data!C3027="","",data!M3027)</f>
        <v/>
      </c>
      <c r="N3027" s="34" t="str">
        <f>IF(data!C3027="","",data!N3027)</f>
        <v/>
      </c>
      <c r="O3027" s="34" t="str">
        <f>IF(data!C3027="","",data!O3027)</f>
        <v/>
      </c>
      <c r="P3027" s="16" t="str">
        <f t="shared" si="496"/>
        <v/>
      </c>
      <c r="Q3027" s="17" t="str">
        <f t="shared" si="497"/>
        <v/>
      </c>
      <c r="R3027" s="18" t="str">
        <f t="shared" si="498"/>
        <v/>
      </c>
      <c r="S3027" s="18" t="str">
        <f t="shared" si="499"/>
        <v/>
      </c>
      <c r="T3027" s="18" t="str">
        <f t="shared" si="500"/>
        <v/>
      </c>
      <c r="U3027" s="18" t="str">
        <f t="shared" si="501"/>
        <v/>
      </c>
      <c r="V3027" s="18" t="str">
        <f t="shared" si="502"/>
        <v/>
      </c>
      <c r="W3027" s="18" t="str">
        <f t="shared" si="503"/>
        <v/>
      </c>
      <c r="X3027" s="18" t="str">
        <f t="shared" si="504"/>
        <v/>
      </c>
      <c r="Y3027" s="18" t="str">
        <f t="shared" si="505"/>
        <v/>
      </c>
    </row>
    <row r="3028" spans="1:25" ht="12.75" customHeight="1" thickBot="1">
      <c r="A3028" s="12" t="str">
        <f>IF(data!C3028="","",data!A3028)</f>
        <v/>
      </c>
      <c r="B3028" s="13" t="str">
        <f t="shared" si="495"/>
        <v/>
      </c>
      <c r="C3028" s="34" t="str">
        <f>IF(data!C3028="","",data!C3028)</f>
        <v/>
      </c>
      <c r="D3028" s="34" t="str">
        <f>IF(data!C3028="","",data!D3028)</f>
        <v/>
      </c>
      <c r="E3028" s="34" t="str">
        <f>IF(data!C3028="","",data!E3028)</f>
        <v/>
      </c>
      <c r="F3028" s="34" t="str">
        <f>IF(data!C3028="","",data!F3028)</f>
        <v/>
      </c>
      <c r="G3028" s="34" t="str">
        <f>IF(data!C3028="","",data!G3028)</f>
        <v/>
      </c>
      <c r="H3028" s="34" t="str">
        <f>IF(data!C3028="","",data!H3028)</f>
        <v/>
      </c>
      <c r="I3028" s="35" t="str">
        <f>IF(data!C3028="","",data!I3028)</f>
        <v/>
      </c>
      <c r="J3028" s="34" t="str">
        <f>IF(data!C3028="","",data!J3028)</f>
        <v/>
      </c>
      <c r="K3028" s="34" t="str">
        <f>IF(data!C3028="","",data!K3028)</f>
        <v/>
      </c>
      <c r="L3028" s="34" t="str">
        <f>IF(data!C3028="","",data!L3028)</f>
        <v/>
      </c>
      <c r="M3028" s="34" t="str">
        <f>IF(data!C3028="","",data!M3028)</f>
        <v/>
      </c>
      <c r="N3028" s="34" t="str">
        <f>IF(data!C3028="","",data!N3028)</f>
        <v/>
      </c>
      <c r="O3028" s="34" t="str">
        <f>IF(data!C3028="","",data!O3028)</f>
        <v/>
      </c>
      <c r="P3028" s="16" t="str">
        <f t="shared" si="496"/>
        <v/>
      </c>
      <c r="Q3028" s="17" t="str">
        <f t="shared" si="497"/>
        <v/>
      </c>
      <c r="R3028" s="18" t="str">
        <f t="shared" si="498"/>
        <v/>
      </c>
      <c r="S3028" s="18" t="str">
        <f t="shared" si="499"/>
        <v/>
      </c>
      <c r="T3028" s="18" t="str">
        <f t="shared" si="500"/>
        <v/>
      </c>
      <c r="U3028" s="18" t="str">
        <f t="shared" si="501"/>
        <v/>
      </c>
      <c r="V3028" s="18" t="str">
        <f t="shared" si="502"/>
        <v/>
      </c>
      <c r="W3028" s="18" t="str">
        <f t="shared" si="503"/>
        <v/>
      </c>
      <c r="X3028" s="18" t="str">
        <f t="shared" si="504"/>
        <v/>
      </c>
      <c r="Y3028" s="18" t="str">
        <f t="shared" si="505"/>
        <v/>
      </c>
    </row>
    <row r="3029" spans="1:25" ht="12.75" customHeight="1" thickBot="1">
      <c r="A3029" s="12" t="str">
        <f>IF(data!C3029="","",data!A3029)</f>
        <v/>
      </c>
      <c r="B3029" s="13" t="str">
        <f t="shared" si="495"/>
        <v/>
      </c>
      <c r="C3029" s="34" t="str">
        <f>IF(data!C3029="","",data!C3029)</f>
        <v/>
      </c>
      <c r="D3029" s="34" t="str">
        <f>IF(data!C3029="","",data!D3029)</f>
        <v/>
      </c>
      <c r="E3029" s="34" t="str">
        <f>IF(data!C3029="","",data!E3029)</f>
        <v/>
      </c>
      <c r="F3029" s="34" t="str">
        <f>IF(data!C3029="","",data!F3029)</f>
        <v/>
      </c>
      <c r="G3029" s="34" t="str">
        <f>IF(data!C3029="","",data!G3029)</f>
        <v/>
      </c>
      <c r="H3029" s="34" t="str">
        <f>IF(data!C3029="","",data!H3029)</f>
        <v/>
      </c>
      <c r="I3029" s="35" t="str">
        <f>IF(data!C3029="","",data!I3029)</f>
        <v/>
      </c>
      <c r="J3029" s="34" t="str">
        <f>IF(data!C3029="","",data!J3029)</f>
        <v/>
      </c>
      <c r="K3029" s="34" t="str">
        <f>IF(data!C3029="","",data!K3029)</f>
        <v/>
      </c>
      <c r="L3029" s="34" t="str">
        <f>IF(data!C3029="","",data!L3029)</f>
        <v/>
      </c>
      <c r="M3029" s="34" t="str">
        <f>IF(data!C3029="","",data!M3029)</f>
        <v/>
      </c>
      <c r="N3029" s="34" t="str">
        <f>IF(data!C3029="","",data!N3029)</f>
        <v/>
      </c>
      <c r="O3029" s="34" t="str">
        <f>IF(data!C3029="","",data!O3029)</f>
        <v/>
      </c>
      <c r="P3029" s="16" t="str">
        <f t="shared" si="496"/>
        <v/>
      </c>
      <c r="Q3029" s="17" t="str">
        <f t="shared" si="497"/>
        <v/>
      </c>
      <c r="R3029" s="18" t="str">
        <f t="shared" si="498"/>
        <v/>
      </c>
      <c r="S3029" s="18" t="str">
        <f t="shared" si="499"/>
        <v/>
      </c>
      <c r="T3029" s="18" t="str">
        <f t="shared" si="500"/>
        <v/>
      </c>
      <c r="U3029" s="18" t="str">
        <f t="shared" si="501"/>
        <v/>
      </c>
      <c r="V3029" s="18" t="str">
        <f t="shared" si="502"/>
        <v/>
      </c>
      <c r="W3029" s="18" t="str">
        <f t="shared" si="503"/>
        <v/>
      </c>
      <c r="X3029" s="18" t="str">
        <f t="shared" si="504"/>
        <v/>
      </c>
      <c r="Y3029" s="18" t="str">
        <f t="shared" si="505"/>
        <v/>
      </c>
    </row>
    <row r="3030" spans="1:25" ht="12.75" customHeight="1" thickBot="1">
      <c r="A3030" s="12" t="str">
        <f>IF(data!C3030="","",data!A3030)</f>
        <v/>
      </c>
      <c r="B3030" s="13" t="str">
        <f t="shared" si="495"/>
        <v/>
      </c>
      <c r="C3030" s="34" t="str">
        <f>IF(data!C3030="","",data!C3030)</f>
        <v/>
      </c>
      <c r="D3030" s="34" t="str">
        <f>IF(data!C3030="","",data!D3030)</f>
        <v/>
      </c>
      <c r="E3030" s="34" t="str">
        <f>IF(data!C3030="","",data!E3030)</f>
        <v/>
      </c>
      <c r="F3030" s="34" t="str">
        <f>IF(data!C3030="","",data!F3030)</f>
        <v/>
      </c>
      <c r="G3030" s="34" t="str">
        <f>IF(data!C3030="","",data!G3030)</f>
        <v/>
      </c>
      <c r="H3030" s="34" t="str">
        <f>IF(data!C3030="","",data!H3030)</f>
        <v/>
      </c>
      <c r="I3030" s="35" t="str">
        <f>IF(data!C3030="","",data!I3030)</f>
        <v/>
      </c>
      <c r="J3030" s="34" t="str">
        <f>IF(data!C3030="","",data!J3030)</f>
        <v/>
      </c>
      <c r="K3030" s="34" t="str">
        <f>IF(data!C3030="","",data!K3030)</f>
        <v/>
      </c>
      <c r="L3030" s="34" t="str">
        <f>IF(data!C3030="","",data!L3030)</f>
        <v/>
      </c>
      <c r="M3030" s="34" t="str">
        <f>IF(data!C3030="","",data!M3030)</f>
        <v/>
      </c>
      <c r="N3030" s="34" t="str">
        <f>IF(data!C3030="","",data!N3030)</f>
        <v/>
      </c>
      <c r="O3030" s="34" t="str">
        <f>IF(data!C3030="","",data!O3030)</f>
        <v/>
      </c>
      <c r="P3030" s="16" t="str">
        <f t="shared" si="496"/>
        <v/>
      </c>
      <c r="Q3030" s="17" t="str">
        <f t="shared" si="497"/>
        <v/>
      </c>
      <c r="R3030" s="18" t="str">
        <f t="shared" si="498"/>
        <v/>
      </c>
      <c r="S3030" s="18" t="str">
        <f t="shared" si="499"/>
        <v/>
      </c>
      <c r="T3030" s="18" t="str">
        <f t="shared" si="500"/>
        <v/>
      </c>
      <c r="U3030" s="18" t="str">
        <f t="shared" si="501"/>
        <v/>
      </c>
      <c r="V3030" s="18" t="str">
        <f t="shared" si="502"/>
        <v/>
      </c>
      <c r="W3030" s="18" t="str">
        <f t="shared" si="503"/>
        <v/>
      </c>
      <c r="X3030" s="18" t="str">
        <f t="shared" si="504"/>
        <v/>
      </c>
      <c r="Y3030" s="18" t="str">
        <f t="shared" si="505"/>
        <v/>
      </c>
    </row>
    <row r="3031" spans="1:25" ht="12.75" customHeight="1" thickBot="1">
      <c r="A3031" s="12" t="str">
        <f>IF(data!C3031="","",data!A3031)</f>
        <v/>
      </c>
      <c r="B3031" s="13" t="str">
        <f t="shared" si="495"/>
        <v/>
      </c>
      <c r="C3031" s="34" t="str">
        <f>IF(data!C3031="","",data!C3031)</f>
        <v/>
      </c>
      <c r="D3031" s="34" t="str">
        <f>IF(data!C3031="","",data!D3031)</f>
        <v/>
      </c>
      <c r="E3031" s="34" t="str">
        <f>IF(data!C3031="","",data!E3031)</f>
        <v/>
      </c>
      <c r="F3031" s="34" t="str">
        <f>IF(data!C3031="","",data!F3031)</f>
        <v/>
      </c>
      <c r="G3031" s="34" t="str">
        <f>IF(data!C3031="","",data!G3031)</f>
        <v/>
      </c>
      <c r="H3031" s="34" t="str">
        <f>IF(data!C3031="","",data!H3031)</f>
        <v/>
      </c>
      <c r="I3031" s="35" t="str">
        <f>IF(data!C3031="","",data!I3031)</f>
        <v/>
      </c>
      <c r="J3031" s="34" t="str">
        <f>IF(data!C3031="","",data!J3031)</f>
        <v/>
      </c>
      <c r="K3031" s="34" t="str">
        <f>IF(data!C3031="","",data!K3031)</f>
        <v/>
      </c>
      <c r="L3031" s="34" t="str">
        <f>IF(data!C3031="","",data!L3031)</f>
        <v/>
      </c>
      <c r="M3031" s="34" t="str">
        <f>IF(data!C3031="","",data!M3031)</f>
        <v/>
      </c>
      <c r="N3031" s="34" t="str">
        <f>IF(data!C3031="","",data!N3031)</f>
        <v/>
      </c>
      <c r="O3031" s="34" t="str">
        <f>IF(data!C3031="","",data!O3031)</f>
        <v/>
      </c>
      <c r="P3031" s="16" t="str">
        <f t="shared" si="496"/>
        <v/>
      </c>
      <c r="Q3031" s="17" t="str">
        <f t="shared" si="497"/>
        <v/>
      </c>
      <c r="R3031" s="18" t="str">
        <f t="shared" si="498"/>
        <v/>
      </c>
      <c r="S3031" s="18" t="str">
        <f t="shared" si="499"/>
        <v/>
      </c>
      <c r="T3031" s="18" t="str">
        <f t="shared" si="500"/>
        <v/>
      </c>
      <c r="U3031" s="18" t="str">
        <f t="shared" si="501"/>
        <v/>
      </c>
      <c r="V3031" s="18" t="str">
        <f t="shared" si="502"/>
        <v/>
      </c>
      <c r="W3031" s="18" t="str">
        <f t="shared" si="503"/>
        <v/>
      </c>
      <c r="X3031" s="18" t="str">
        <f t="shared" si="504"/>
        <v/>
      </c>
      <c r="Y3031" s="18" t="str">
        <f t="shared" si="505"/>
        <v/>
      </c>
    </row>
    <row r="3032" spans="1:25" ht="12.75" customHeight="1" thickBot="1">
      <c r="A3032" s="12" t="str">
        <f>IF(data!C3032="","",data!A3032)</f>
        <v/>
      </c>
      <c r="B3032" s="13" t="str">
        <f t="shared" si="495"/>
        <v/>
      </c>
      <c r="C3032" s="34" t="str">
        <f>IF(data!C3032="","",data!C3032)</f>
        <v/>
      </c>
      <c r="D3032" s="34" t="str">
        <f>IF(data!C3032="","",data!D3032)</f>
        <v/>
      </c>
      <c r="E3032" s="34" t="str">
        <f>IF(data!C3032="","",data!E3032)</f>
        <v/>
      </c>
      <c r="F3032" s="34" t="str">
        <f>IF(data!C3032="","",data!F3032)</f>
        <v/>
      </c>
      <c r="G3032" s="34" t="str">
        <f>IF(data!C3032="","",data!G3032)</f>
        <v/>
      </c>
      <c r="H3032" s="34" t="str">
        <f>IF(data!C3032="","",data!H3032)</f>
        <v/>
      </c>
      <c r="I3032" s="35" t="str">
        <f>IF(data!C3032="","",data!I3032)</f>
        <v/>
      </c>
      <c r="J3032" s="34" t="str">
        <f>IF(data!C3032="","",data!J3032)</f>
        <v/>
      </c>
      <c r="K3032" s="34" t="str">
        <f>IF(data!C3032="","",data!K3032)</f>
        <v/>
      </c>
      <c r="L3032" s="34" t="str">
        <f>IF(data!C3032="","",data!L3032)</f>
        <v/>
      </c>
      <c r="M3032" s="34" t="str">
        <f>IF(data!C3032="","",data!M3032)</f>
        <v/>
      </c>
      <c r="N3032" s="34" t="str">
        <f>IF(data!C3032="","",data!N3032)</f>
        <v/>
      </c>
      <c r="O3032" s="34" t="str">
        <f>IF(data!C3032="","",data!O3032)</f>
        <v/>
      </c>
      <c r="P3032" s="16" t="str">
        <f t="shared" si="496"/>
        <v/>
      </c>
      <c r="Q3032" s="17" t="str">
        <f t="shared" si="497"/>
        <v/>
      </c>
      <c r="R3032" s="18" t="str">
        <f t="shared" si="498"/>
        <v/>
      </c>
      <c r="S3032" s="18" t="str">
        <f t="shared" si="499"/>
        <v/>
      </c>
      <c r="T3032" s="18" t="str">
        <f t="shared" si="500"/>
        <v/>
      </c>
      <c r="U3032" s="18" t="str">
        <f t="shared" si="501"/>
        <v/>
      </c>
      <c r="V3032" s="18" t="str">
        <f t="shared" si="502"/>
        <v/>
      </c>
      <c r="W3032" s="18" t="str">
        <f t="shared" si="503"/>
        <v/>
      </c>
      <c r="X3032" s="18" t="str">
        <f t="shared" si="504"/>
        <v/>
      </c>
      <c r="Y3032" s="18" t="str">
        <f t="shared" si="505"/>
        <v/>
      </c>
    </row>
    <row r="3033" spans="1:25" ht="12.75" customHeight="1" thickBot="1">
      <c r="A3033" s="12" t="str">
        <f>IF(data!C3033="","",data!A3033)</f>
        <v/>
      </c>
      <c r="B3033" s="13" t="str">
        <f t="shared" si="495"/>
        <v/>
      </c>
      <c r="C3033" s="34" t="str">
        <f>IF(data!C3033="","",data!C3033)</f>
        <v/>
      </c>
      <c r="D3033" s="34" t="str">
        <f>IF(data!C3033="","",data!D3033)</f>
        <v/>
      </c>
      <c r="E3033" s="34" t="str">
        <f>IF(data!C3033="","",data!E3033)</f>
        <v/>
      </c>
      <c r="F3033" s="34" t="str">
        <f>IF(data!C3033="","",data!F3033)</f>
        <v/>
      </c>
      <c r="G3033" s="34" t="str">
        <f>IF(data!C3033="","",data!G3033)</f>
        <v/>
      </c>
      <c r="H3033" s="34" t="str">
        <f>IF(data!C3033="","",data!H3033)</f>
        <v/>
      </c>
      <c r="I3033" s="35" t="str">
        <f>IF(data!C3033="","",data!I3033)</f>
        <v/>
      </c>
      <c r="J3033" s="34" t="str">
        <f>IF(data!C3033="","",data!J3033)</f>
        <v/>
      </c>
      <c r="K3033" s="34" t="str">
        <f>IF(data!C3033="","",data!K3033)</f>
        <v/>
      </c>
      <c r="L3033" s="34" t="str">
        <f>IF(data!C3033="","",data!L3033)</f>
        <v/>
      </c>
      <c r="M3033" s="34" t="str">
        <f>IF(data!C3033="","",data!M3033)</f>
        <v/>
      </c>
      <c r="N3033" s="34" t="str">
        <f>IF(data!C3033="","",data!N3033)</f>
        <v/>
      </c>
      <c r="O3033" s="34" t="str">
        <f>IF(data!C3033="","",data!O3033)</f>
        <v/>
      </c>
      <c r="P3033" s="16" t="str">
        <f t="shared" si="496"/>
        <v/>
      </c>
      <c r="Q3033" s="17" t="str">
        <f t="shared" si="497"/>
        <v/>
      </c>
      <c r="R3033" s="18" t="str">
        <f t="shared" si="498"/>
        <v/>
      </c>
      <c r="S3033" s="18" t="str">
        <f t="shared" si="499"/>
        <v/>
      </c>
      <c r="T3033" s="18" t="str">
        <f t="shared" si="500"/>
        <v/>
      </c>
      <c r="U3033" s="18" t="str">
        <f t="shared" si="501"/>
        <v/>
      </c>
      <c r="V3033" s="18" t="str">
        <f t="shared" si="502"/>
        <v/>
      </c>
      <c r="W3033" s="18" t="str">
        <f t="shared" si="503"/>
        <v/>
      </c>
      <c r="X3033" s="18" t="str">
        <f t="shared" si="504"/>
        <v/>
      </c>
      <c r="Y3033" s="18" t="str">
        <f t="shared" si="505"/>
        <v/>
      </c>
    </row>
    <row r="3034" spans="1:25" ht="12.75" customHeight="1" thickBot="1">
      <c r="A3034" s="12" t="str">
        <f>IF(data!C3034="","",data!A3034)</f>
        <v/>
      </c>
      <c r="B3034" s="13" t="str">
        <f t="shared" si="495"/>
        <v/>
      </c>
      <c r="C3034" s="34" t="str">
        <f>IF(data!C3034="","",data!C3034)</f>
        <v/>
      </c>
      <c r="D3034" s="34" t="str">
        <f>IF(data!C3034="","",data!D3034)</f>
        <v/>
      </c>
      <c r="E3034" s="34" t="str">
        <f>IF(data!C3034="","",data!E3034)</f>
        <v/>
      </c>
      <c r="F3034" s="34" t="str">
        <f>IF(data!C3034="","",data!F3034)</f>
        <v/>
      </c>
      <c r="G3034" s="34" t="str">
        <f>IF(data!C3034="","",data!G3034)</f>
        <v/>
      </c>
      <c r="H3034" s="34" t="str">
        <f>IF(data!C3034="","",data!H3034)</f>
        <v/>
      </c>
      <c r="I3034" s="35" t="str">
        <f>IF(data!C3034="","",data!I3034)</f>
        <v/>
      </c>
      <c r="J3034" s="34" t="str">
        <f>IF(data!C3034="","",data!J3034)</f>
        <v/>
      </c>
      <c r="K3034" s="34" t="str">
        <f>IF(data!C3034="","",data!K3034)</f>
        <v/>
      </c>
      <c r="L3034" s="34" t="str">
        <f>IF(data!C3034="","",data!L3034)</f>
        <v/>
      </c>
      <c r="M3034" s="34" t="str">
        <f>IF(data!C3034="","",data!M3034)</f>
        <v/>
      </c>
      <c r="N3034" s="34" t="str">
        <f>IF(data!C3034="","",data!N3034)</f>
        <v/>
      </c>
      <c r="O3034" s="34" t="str">
        <f>IF(data!C3034="","",data!O3034)</f>
        <v/>
      </c>
      <c r="P3034" s="16" t="str">
        <f t="shared" si="496"/>
        <v/>
      </c>
      <c r="Q3034" s="17" t="str">
        <f t="shared" si="497"/>
        <v/>
      </c>
      <c r="R3034" s="18" t="str">
        <f t="shared" si="498"/>
        <v/>
      </c>
      <c r="S3034" s="18" t="str">
        <f t="shared" si="499"/>
        <v/>
      </c>
      <c r="T3034" s="18" t="str">
        <f t="shared" si="500"/>
        <v/>
      </c>
      <c r="U3034" s="18" t="str">
        <f t="shared" si="501"/>
        <v/>
      </c>
      <c r="V3034" s="18" t="str">
        <f t="shared" si="502"/>
        <v/>
      </c>
      <c r="W3034" s="18" t="str">
        <f t="shared" si="503"/>
        <v/>
      </c>
      <c r="X3034" s="18" t="str">
        <f t="shared" si="504"/>
        <v/>
      </c>
      <c r="Y3034" s="18" t="str">
        <f t="shared" si="505"/>
        <v/>
      </c>
    </row>
    <row r="3035" spans="1:25" ht="12.75" customHeight="1" thickBot="1">
      <c r="A3035" s="12" t="str">
        <f>IF(data!C3035="","",data!A3035)</f>
        <v/>
      </c>
      <c r="B3035" s="13" t="str">
        <f t="shared" si="495"/>
        <v/>
      </c>
      <c r="C3035" s="34" t="str">
        <f>IF(data!C3035="","",data!C3035)</f>
        <v/>
      </c>
      <c r="D3035" s="34" t="str">
        <f>IF(data!C3035="","",data!D3035)</f>
        <v/>
      </c>
      <c r="E3035" s="34" t="str">
        <f>IF(data!C3035="","",data!E3035)</f>
        <v/>
      </c>
      <c r="F3035" s="34" t="str">
        <f>IF(data!C3035="","",data!F3035)</f>
        <v/>
      </c>
      <c r="G3035" s="34" t="str">
        <f>IF(data!C3035="","",data!G3035)</f>
        <v/>
      </c>
      <c r="H3035" s="34" t="str">
        <f>IF(data!C3035="","",data!H3035)</f>
        <v/>
      </c>
      <c r="I3035" s="35" t="str">
        <f>IF(data!C3035="","",data!I3035)</f>
        <v/>
      </c>
      <c r="J3035" s="34" t="str">
        <f>IF(data!C3035="","",data!J3035)</f>
        <v/>
      </c>
      <c r="K3035" s="34" t="str">
        <f>IF(data!C3035="","",data!K3035)</f>
        <v/>
      </c>
      <c r="L3035" s="34" t="str">
        <f>IF(data!C3035="","",data!L3035)</f>
        <v/>
      </c>
      <c r="M3035" s="34" t="str">
        <f>IF(data!C3035="","",data!M3035)</f>
        <v/>
      </c>
      <c r="N3035" s="34" t="str">
        <f>IF(data!C3035="","",data!N3035)</f>
        <v/>
      </c>
      <c r="O3035" s="34" t="str">
        <f>IF(data!C3035="","",data!O3035)</f>
        <v/>
      </c>
      <c r="P3035" s="16" t="str">
        <f t="shared" si="496"/>
        <v/>
      </c>
      <c r="Q3035" s="17" t="str">
        <f t="shared" si="497"/>
        <v/>
      </c>
      <c r="R3035" s="18" t="str">
        <f t="shared" si="498"/>
        <v/>
      </c>
      <c r="S3035" s="18" t="str">
        <f t="shared" si="499"/>
        <v/>
      </c>
      <c r="T3035" s="18" t="str">
        <f t="shared" si="500"/>
        <v/>
      </c>
      <c r="U3035" s="18" t="str">
        <f t="shared" si="501"/>
        <v/>
      </c>
      <c r="V3035" s="18" t="str">
        <f t="shared" si="502"/>
        <v/>
      </c>
      <c r="W3035" s="18" t="str">
        <f t="shared" si="503"/>
        <v/>
      </c>
      <c r="X3035" s="18" t="str">
        <f t="shared" si="504"/>
        <v/>
      </c>
      <c r="Y3035" s="18" t="str">
        <f t="shared" si="505"/>
        <v/>
      </c>
    </row>
    <row r="3036" spans="1:25" ht="12.75" customHeight="1" thickBot="1">
      <c r="A3036" s="12" t="str">
        <f>IF(data!C3036="","",data!A3036)</f>
        <v/>
      </c>
      <c r="B3036" s="13" t="str">
        <f t="shared" si="495"/>
        <v/>
      </c>
      <c r="C3036" s="34" t="str">
        <f>IF(data!C3036="","",data!C3036)</f>
        <v/>
      </c>
      <c r="D3036" s="34" t="str">
        <f>IF(data!C3036="","",data!D3036)</f>
        <v/>
      </c>
      <c r="E3036" s="34" t="str">
        <f>IF(data!C3036="","",data!E3036)</f>
        <v/>
      </c>
      <c r="F3036" s="34" t="str">
        <f>IF(data!C3036="","",data!F3036)</f>
        <v/>
      </c>
      <c r="G3036" s="34" t="str">
        <f>IF(data!C3036="","",data!G3036)</f>
        <v/>
      </c>
      <c r="H3036" s="34" t="str">
        <f>IF(data!C3036="","",data!H3036)</f>
        <v/>
      </c>
      <c r="I3036" s="35" t="str">
        <f>IF(data!C3036="","",data!I3036)</f>
        <v/>
      </c>
      <c r="J3036" s="34" t="str">
        <f>IF(data!C3036="","",data!J3036)</f>
        <v/>
      </c>
      <c r="K3036" s="34" t="str">
        <f>IF(data!C3036="","",data!K3036)</f>
        <v/>
      </c>
      <c r="L3036" s="34" t="str">
        <f>IF(data!C3036="","",data!L3036)</f>
        <v/>
      </c>
      <c r="M3036" s="34" t="str">
        <f>IF(data!C3036="","",data!M3036)</f>
        <v/>
      </c>
      <c r="N3036" s="34" t="str">
        <f>IF(data!C3036="","",data!N3036)</f>
        <v/>
      </c>
      <c r="O3036" s="34" t="str">
        <f>IF(data!C3036="","",data!O3036)</f>
        <v/>
      </c>
      <c r="P3036" s="16" t="str">
        <f t="shared" si="496"/>
        <v/>
      </c>
      <c r="Q3036" s="17" t="str">
        <f t="shared" si="497"/>
        <v/>
      </c>
      <c r="R3036" s="18" t="str">
        <f t="shared" si="498"/>
        <v/>
      </c>
      <c r="S3036" s="18" t="str">
        <f t="shared" si="499"/>
        <v/>
      </c>
      <c r="T3036" s="18" t="str">
        <f t="shared" si="500"/>
        <v/>
      </c>
      <c r="U3036" s="18" t="str">
        <f t="shared" si="501"/>
        <v/>
      </c>
      <c r="V3036" s="18" t="str">
        <f t="shared" si="502"/>
        <v/>
      </c>
      <c r="W3036" s="18" t="str">
        <f t="shared" si="503"/>
        <v/>
      </c>
      <c r="X3036" s="18" t="str">
        <f t="shared" si="504"/>
        <v/>
      </c>
      <c r="Y3036" s="18" t="str">
        <f t="shared" si="505"/>
        <v/>
      </c>
    </row>
    <row r="3037" spans="1:25" ht="12.75" customHeight="1" thickBot="1">
      <c r="A3037" s="12" t="str">
        <f>IF(data!C3037="","",data!A3037)</f>
        <v/>
      </c>
      <c r="B3037" s="13" t="str">
        <f t="shared" si="495"/>
        <v/>
      </c>
      <c r="C3037" s="34" t="str">
        <f>IF(data!C3037="","",data!C3037)</f>
        <v/>
      </c>
      <c r="D3037" s="34" t="str">
        <f>IF(data!C3037="","",data!D3037)</f>
        <v/>
      </c>
      <c r="E3037" s="34" t="str">
        <f>IF(data!C3037="","",data!E3037)</f>
        <v/>
      </c>
      <c r="F3037" s="34" t="str">
        <f>IF(data!C3037="","",data!F3037)</f>
        <v/>
      </c>
      <c r="G3037" s="34" t="str">
        <f>IF(data!C3037="","",data!G3037)</f>
        <v/>
      </c>
      <c r="H3037" s="34" t="str">
        <f>IF(data!C3037="","",data!H3037)</f>
        <v/>
      </c>
      <c r="I3037" s="35" t="str">
        <f>IF(data!C3037="","",data!I3037)</f>
        <v/>
      </c>
      <c r="J3037" s="34" t="str">
        <f>IF(data!C3037="","",data!J3037)</f>
        <v/>
      </c>
      <c r="K3037" s="34" t="str">
        <f>IF(data!C3037="","",data!K3037)</f>
        <v/>
      </c>
      <c r="L3037" s="34" t="str">
        <f>IF(data!C3037="","",data!L3037)</f>
        <v/>
      </c>
      <c r="M3037" s="34" t="str">
        <f>IF(data!C3037="","",data!M3037)</f>
        <v/>
      </c>
      <c r="N3037" s="34" t="str">
        <f>IF(data!C3037="","",data!N3037)</f>
        <v/>
      </c>
      <c r="O3037" s="34" t="str">
        <f>IF(data!C3037="","",data!O3037)</f>
        <v/>
      </c>
      <c r="P3037" s="16" t="str">
        <f t="shared" si="496"/>
        <v/>
      </c>
      <c r="Q3037" s="17" t="str">
        <f t="shared" si="497"/>
        <v/>
      </c>
      <c r="R3037" s="18" t="str">
        <f t="shared" si="498"/>
        <v/>
      </c>
      <c r="S3037" s="18" t="str">
        <f t="shared" si="499"/>
        <v/>
      </c>
      <c r="T3037" s="18" t="str">
        <f t="shared" si="500"/>
        <v/>
      </c>
      <c r="U3037" s="18" t="str">
        <f t="shared" si="501"/>
        <v/>
      </c>
      <c r="V3037" s="18" t="str">
        <f t="shared" si="502"/>
        <v/>
      </c>
      <c r="W3037" s="18" t="str">
        <f t="shared" si="503"/>
        <v/>
      </c>
      <c r="X3037" s="18" t="str">
        <f t="shared" si="504"/>
        <v/>
      </c>
      <c r="Y3037" s="18" t="str">
        <f t="shared" si="505"/>
        <v/>
      </c>
    </row>
    <row r="3038" spans="1:25" ht="12.75" customHeight="1" thickBot="1">
      <c r="A3038" s="12" t="str">
        <f>IF(data!C3038="","",data!A3038)</f>
        <v/>
      </c>
      <c r="B3038" s="13" t="str">
        <f t="shared" si="495"/>
        <v/>
      </c>
      <c r="C3038" s="34" t="str">
        <f>IF(data!C3038="","",data!C3038)</f>
        <v/>
      </c>
      <c r="D3038" s="34" t="str">
        <f>IF(data!C3038="","",data!D3038)</f>
        <v/>
      </c>
      <c r="E3038" s="34" t="str">
        <f>IF(data!C3038="","",data!E3038)</f>
        <v/>
      </c>
      <c r="F3038" s="34" t="str">
        <f>IF(data!C3038="","",data!F3038)</f>
        <v/>
      </c>
      <c r="G3038" s="34" t="str">
        <f>IF(data!C3038="","",data!G3038)</f>
        <v/>
      </c>
      <c r="H3038" s="34" t="str">
        <f>IF(data!C3038="","",data!H3038)</f>
        <v/>
      </c>
      <c r="I3038" s="35" t="str">
        <f>IF(data!C3038="","",data!I3038)</f>
        <v/>
      </c>
      <c r="J3038" s="34" t="str">
        <f>IF(data!C3038="","",data!J3038)</f>
        <v/>
      </c>
      <c r="K3038" s="34" t="str">
        <f>IF(data!C3038="","",data!K3038)</f>
        <v/>
      </c>
      <c r="L3038" s="34" t="str">
        <f>IF(data!C3038="","",data!L3038)</f>
        <v/>
      </c>
      <c r="M3038" s="34" t="str">
        <f>IF(data!C3038="","",data!M3038)</f>
        <v/>
      </c>
      <c r="N3038" s="34" t="str">
        <f>IF(data!C3038="","",data!N3038)</f>
        <v/>
      </c>
      <c r="O3038" s="34" t="str">
        <f>IF(data!C3038="","",data!O3038)</f>
        <v/>
      </c>
      <c r="P3038" s="16" t="str">
        <f t="shared" si="496"/>
        <v/>
      </c>
      <c r="Q3038" s="17" t="str">
        <f t="shared" si="497"/>
        <v/>
      </c>
      <c r="R3038" s="18" t="str">
        <f t="shared" si="498"/>
        <v/>
      </c>
      <c r="S3038" s="18" t="str">
        <f t="shared" si="499"/>
        <v/>
      </c>
      <c r="T3038" s="18" t="str">
        <f t="shared" si="500"/>
        <v/>
      </c>
      <c r="U3038" s="18" t="str">
        <f t="shared" si="501"/>
        <v/>
      </c>
      <c r="V3038" s="18" t="str">
        <f t="shared" si="502"/>
        <v/>
      </c>
      <c r="W3038" s="18" t="str">
        <f t="shared" si="503"/>
        <v/>
      </c>
      <c r="X3038" s="18" t="str">
        <f t="shared" si="504"/>
        <v/>
      </c>
      <c r="Y3038" s="18" t="str">
        <f t="shared" si="505"/>
        <v/>
      </c>
    </row>
    <row r="3039" spans="1:25" ht="12.75" customHeight="1" thickBot="1">
      <c r="A3039" s="12" t="str">
        <f>IF(data!C3039="","",data!A3039)</f>
        <v/>
      </c>
      <c r="B3039" s="13" t="str">
        <f t="shared" si="495"/>
        <v/>
      </c>
      <c r="C3039" s="34" t="str">
        <f>IF(data!C3039="","",data!C3039)</f>
        <v/>
      </c>
      <c r="D3039" s="34" t="str">
        <f>IF(data!C3039="","",data!D3039)</f>
        <v/>
      </c>
      <c r="E3039" s="34" t="str">
        <f>IF(data!C3039="","",data!E3039)</f>
        <v/>
      </c>
      <c r="F3039" s="34" t="str">
        <f>IF(data!C3039="","",data!F3039)</f>
        <v/>
      </c>
      <c r="G3039" s="34" t="str">
        <f>IF(data!C3039="","",data!G3039)</f>
        <v/>
      </c>
      <c r="H3039" s="34" t="str">
        <f>IF(data!C3039="","",data!H3039)</f>
        <v/>
      </c>
      <c r="I3039" s="35" t="str">
        <f>IF(data!C3039="","",data!I3039)</f>
        <v/>
      </c>
      <c r="J3039" s="34" t="str">
        <f>IF(data!C3039="","",data!J3039)</f>
        <v/>
      </c>
      <c r="K3039" s="34" t="str">
        <f>IF(data!C3039="","",data!K3039)</f>
        <v/>
      </c>
      <c r="L3039" s="34" t="str">
        <f>IF(data!C3039="","",data!L3039)</f>
        <v/>
      </c>
      <c r="M3039" s="34" t="str">
        <f>IF(data!C3039="","",data!M3039)</f>
        <v/>
      </c>
      <c r="N3039" s="34" t="str">
        <f>IF(data!C3039="","",data!N3039)</f>
        <v/>
      </c>
      <c r="O3039" s="34" t="str">
        <f>IF(data!C3039="","",data!O3039)</f>
        <v/>
      </c>
      <c r="P3039" s="16" t="str">
        <f t="shared" si="496"/>
        <v/>
      </c>
      <c r="Q3039" s="17" t="str">
        <f t="shared" si="497"/>
        <v/>
      </c>
      <c r="R3039" s="18" t="str">
        <f t="shared" si="498"/>
        <v/>
      </c>
      <c r="S3039" s="18" t="str">
        <f t="shared" si="499"/>
        <v/>
      </c>
      <c r="T3039" s="18" t="str">
        <f t="shared" si="500"/>
        <v/>
      </c>
      <c r="U3039" s="18" t="str">
        <f t="shared" si="501"/>
        <v/>
      </c>
      <c r="V3039" s="18" t="str">
        <f t="shared" si="502"/>
        <v/>
      </c>
      <c r="W3039" s="18" t="str">
        <f t="shared" si="503"/>
        <v/>
      </c>
      <c r="X3039" s="18" t="str">
        <f t="shared" si="504"/>
        <v/>
      </c>
      <c r="Y3039" s="18" t="str">
        <f t="shared" si="505"/>
        <v/>
      </c>
    </row>
    <row r="3040" spans="1:25" ht="12.75" customHeight="1" thickBot="1">
      <c r="A3040" s="12" t="str">
        <f>IF(data!C3040="","",data!A3040)</f>
        <v/>
      </c>
      <c r="B3040" s="13" t="str">
        <f t="shared" si="495"/>
        <v/>
      </c>
      <c r="C3040" s="34" t="str">
        <f>IF(data!C3040="","",data!C3040)</f>
        <v/>
      </c>
      <c r="D3040" s="34" t="str">
        <f>IF(data!C3040="","",data!D3040)</f>
        <v/>
      </c>
      <c r="E3040" s="34" t="str">
        <f>IF(data!C3040="","",data!E3040)</f>
        <v/>
      </c>
      <c r="F3040" s="34" t="str">
        <f>IF(data!C3040="","",data!F3040)</f>
        <v/>
      </c>
      <c r="G3040" s="34" t="str">
        <f>IF(data!C3040="","",data!G3040)</f>
        <v/>
      </c>
      <c r="H3040" s="34" t="str">
        <f>IF(data!C3040="","",data!H3040)</f>
        <v/>
      </c>
      <c r="I3040" s="35" t="str">
        <f>IF(data!C3040="","",data!I3040)</f>
        <v/>
      </c>
      <c r="J3040" s="34" t="str">
        <f>IF(data!C3040="","",data!J3040)</f>
        <v/>
      </c>
      <c r="K3040" s="34" t="str">
        <f>IF(data!C3040="","",data!K3040)</f>
        <v/>
      </c>
      <c r="L3040" s="34" t="str">
        <f>IF(data!C3040="","",data!L3040)</f>
        <v/>
      </c>
      <c r="M3040" s="34" t="str">
        <f>IF(data!C3040="","",data!M3040)</f>
        <v/>
      </c>
      <c r="N3040" s="34" t="str">
        <f>IF(data!C3040="","",data!N3040)</f>
        <v/>
      </c>
      <c r="O3040" s="34" t="str">
        <f>IF(data!C3040="","",data!O3040)</f>
        <v/>
      </c>
      <c r="P3040" s="16" t="str">
        <f t="shared" si="496"/>
        <v/>
      </c>
      <c r="Q3040" s="17" t="str">
        <f t="shared" si="497"/>
        <v/>
      </c>
      <c r="R3040" s="18" t="str">
        <f t="shared" si="498"/>
        <v/>
      </c>
      <c r="S3040" s="18" t="str">
        <f t="shared" si="499"/>
        <v/>
      </c>
      <c r="T3040" s="18" t="str">
        <f t="shared" si="500"/>
        <v/>
      </c>
      <c r="U3040" s="18" t="str">
        <f t="shared" si="501"/>
        <v/>
      </c>
      <c r="V3040" s="18" t="str">
        <f t="shared" si="502"/>
        <v/>
      </c>
      <c r="W3040" s="18" t="str">
        <f t="shared" si="503"/>
        <v/>
      </c>
      <c r="X3040" s="18" t="str">
        <f t="shared" si="504"/>
        <v/>
      </c>
      <c r="Y3040" s="18" t="str">
        <f t="shared" si="505"/>
        <v/>
      </c>
    </row>
    <row r="3041" spans="1:25" ht="12.75" customHeight="1" thickBot="1">
      <c r="A3041" s="12" t="str">
        <f>IF(data!C3041="","",data!A3041)</f>
        <v/>
      </c>
      <c r="B3041" s="13" t="str">
        <f t="shared" si="495"/>
        <v/>
      </c>
      <c r="C3041" s="34" t="str">
        <f>IF(data!C3041="","",data!C3041)</f>
        <v/>
      </c>
      <c r="D3041" s="34" t="str">
        <f>IF(data!C3041="","",data!D3041)</f>
        <v/>
      </c>
      <c r="E3041" s="34" t="str">
        <f>IF(data!C3041="","",data!E3041)</f>
        <v/>
      </c>
      <c r="F3041" s="34" t="str">
        <f>IF(data!C3041="","",data!F3041)</f>
        <v/>
      </c>
      <c r="G3041" s="34" t="str">
        <f>IF(data!C3041="","",data!G3041)</f>
        <v/>
      </c>
      <c r="H3041" s="34" t="str">
        <f>IF(data!C3041="","",data!H3041)</f>
        <v/>
      </c>
      <c r="I3041" s="35" t="str">
        <f>IF(data!C3041="","",data!I3041)</f>
        <v/>
      </c>
      <c r="J3041" s="34" t="str">
        <f>IF(data!C3041="","",data!J3041)</f>
        <v/>
      </c>
      <c r="K3041" s="34" t="str">
        <f>IF(data!C3041="","",data!K3041)</f>
        <v/>
      </c>
      <c r="L3041" s="34" t="str">
        <f>IF(data!C3041="","",data!L3041)</f>
        <v/>
      </c>
      <c r="M3041" s="34" t="str">
        <f>IF(data!C3041="","",data!M3041)</f>
        <v/>
      </c>
      <c r="N3041" s="34" t="str">
        <f>IF(data!C3041="","",data!N3041)</f>
        <v/>
      </c>
      <c r="O3041" s="34" t="str">
        <f>IF(data!C3041="","",data!O3041)</f>
        <v/>
      </c>
      <c r="P3041" s="16" t="str">
        <f t="shared" si="496"/>
        <v/>
      </c>
      <c r="Q3041" s="17" t="str">
        <f t="shared" si="497"/>
        <v/>
      </c>
      <c r="R3041" s="18" t="str">
        <f t="shared" si="498"/>
        <v/>
      </c>
      <c r="S3041" s="18" t="str">
        <f t="shared" si="499"/>
        <v/>
      </c>
      <c r="T3041" s="18" t="str">
        <f t="shared" si="500"/>
        <v/>
      </c>
      <c r="U3041" s="18" t="str">
        <f t="shared" si="501"/>
        <v/>
      </c>
      <c r="V3041" s="18" t="str">
        <f t="shared" si="502"/>
        <v/>
      </c>
      <c r="W3041" s="18" t="str">
        <f t="shared" si="503"/>
        <v/>
      </c>
      <c r="X3041" s="18" t="str">
        <f t="shared" si="504"/>
        <v/>
      </c>
      <c r="Y3041" s="18" t="str">
        <f t="shared" si="505"/>
        <v/>
      </c>
    </row>
    <row r="3042" spans="1:25" ht="12.75" customHeight="1" thickBot="1">
      <c r="A3042" s="12" t="str">
        <f>IF(data!C3042="","",data!A3042)</f>
        <v/>
      </c>
      <c r="B3042" s="13" t="str">
        <f t="shared" si="495"/>
        <v/>
      </c>
      <c r="C3042" s="34" t="str">
        <f>IF(data!C3042="","",data!C3042)</f>
        <v/>
      </c>
      <c r="D3042" s="34" t="str">
        <f>IF(data!C3042="","",data!D3042)</f>
        <v/>
      </c>
      <c r="E3042" s="34" t="str">
        <f>IF(data!C3042="","",data!E3042)</f>
        <v/>
      </c>
      <c r="F3042" s="34" t="str">
        <f>IF(data!C3042="","",data!F3042)</f>
        <v/>
      </c>
      <c r="G3042" s="34" t="str">
        <f>IF(data!C3042="","",data!G3042)</f>
        <v/>
      </c>
      <c r="H3042" s="34" t="str">
        <f>IF(data!C3042="","",data!H3042)</f>
        <v/>
      </c>
      <c r="I3042" s="35" t="str">
        <f>IF(data!C3042="","",data!I3042)</f>
        <v/>
      </c>
      <c r="J3042" s="34" t="str">
        <f>IF(data!C3042="","",data!J3042)</f>
        <v/>
      </c>
      <c r="K3042" s="34" t="str">
        <f>IF(data!C3042="","",data!K3042)</f>
        <v/>
      </c>
      <c r="L3042" s="34" t="str">
        <f>IF(data!C3042="","",data!L3042)</f>
        <v/>
      </c>
      <c r="M3042" s="34" t="str">
        <f>IF(data!C3042="","",data!M3042)</f>
        <v/>
      </c>
      <c r="N3042" s="34" t="str">
        <f>IF(data!C3042="","",data!N3042)</f>
        <v/>
      </c>
      <c r="O3042" s="34" t="str">
        <f>IF(data!C3042="","",data!O3042)</f>
        <v/>
      </c>
      <c r="P3042" s="16" t="str">
        <f t="shared" si="496"/>
        <v/>
      </c>
      <c r="Q3042" s="17" t="str">
        <f t="shared" si="497"/>
        <v/>
      </c>
      <c r="R3042" s="18" t="str">
        <f t="shared" si="498"/>
        <v/>
      </c>
      <c r="S3042" s="18" t="str">
        <f t="shared" si="499"/>
        <v/>
      </c>
      <c r="T3042" s="18" t="str">
        <f t="shared" si="500"/>
        <v/>
      </c>
      <c r="U3042" s="18" t="str">
        <f t="shared" si="501"/>
        <v/>
      </c>
      <c r="V3042" s="18" t="str">
        <f t="shared" si="502"/>
        <v/>
      </c>
      <c r="W3042" s="18" t="str">
        <f t="shared" si="503"/>
        <v/>
      </c>
      <c r="X3042" s="18" t="str">
        <f t="shared" si="504"/>
        <v/>
      </c>
      <c r="Y3042" s="18" t="str">
        <f t="shared" si="505"/>
        <v/>
      </c>
    </row>
    <row r="3043" spans="1:25" ht="12.75" customHeight="1" thickBot="1">
      <c r="A3043" s="12" t="str">
        <f>IF(data!C3043="","",data!A3043)</f>
        <v/>
      </c>
      <c r="B3043" s="13" t="str">
        <f t="shared" ref="B3043:B3106" si="506">IF(A3043="","",MOD(A3043,10))</f>
        <v/>
      </c>
      <c r="C3043" s="34" t="str">
        <f>IF(data!C3043="","",data!C3043)</f>
        <v/>
      </c>
      <c r="D3043" s="34" t="str">
        <f>IF(data!C3043="","",data!D3043)</f>
        <v/>
      </c>
      <c r="E3043" s="34" t="str">
        <f>IF(data!C3043="","",data!E3043)</f>
        <v/>
      </c>
      <c r="F3043" s="34" t="str">
        <f>IF(data!C3043="","",data!F3043)</f>
        <v/>
      </c>
      <c r="G3043" s="34" t="str">
        <f>IF(data!C3043="","",data!G3043)</f>
        <v/>
      </c>
      <c r="H3043" s="34" t="str">
        <f>IF(data!C3043="","",data!H3043)</f>
        <v/>
      </c>
      <c r="I3043" s="35" t="str">
        <f>IF(data!C3043="","",data!I3043)</f>
        <v/>
      </c>
      <c r="J3043" s="34" t="str">
        <f>IF(data!C3043="","",data!J3043)</f>
        <v/>
      </c>
      <c r="K3043" s="34" t="str">
        <f>IF(data!C3043="","",data!K3043)</f>
        <v/>
      </c>
      <c r="L3043" s="34" t="str">
        <f>IF(data!C3043="","",data!L3043)</f>
        <v/>
      </c>
      <c r="M3043" s="34" t="str">
        <f>IF(data!C3043="","",data!M3043)</f>
        <v/>
      </c>
      <c r="N3043" s="34" t="str">
        <f>IF(data!C3043="","",data!N3043)</f>
        <v/>
      </c>
      <c r="O3043" s="34" t="str">
        <f>IF(data!C3043="","",data!O3043)</f>
        <v/>
      </c>
      <c r="P3043" s="16" t="str">
        <f t="shared" ref="P3043:P3106" si="507">IF(C3043="","",H3043-C3043)</f>
        <v/>
      </c>
      <c r="Q3043" s="17" t="str">
        <f t="shared" si="497"/>
        <v/>
      </c>
      <c r="R3043" s="18" t="str">
        <f t="shared" si="498"/>
        <v/>
      </c>
      <c r="S3043" s="18" t="str">
        <f t="shared" si="499"/>
        <v/>
      </c>
      <c r="T3043" s="18" t="str">
        <f t="shared" si="500"/>
        <v/>
      </c>
      <c r="U3043" s="18" t="str">
        <f t="shared" si="501"/>
        <v/>
      </c>
      <c r="V3043" s="18" t="str">
        <f t="shared" si="502"/>
        <v/>
      </c>
      <c r="W3043" s="18" t="str">
        <f t="shared" si="503"/>
        <v/>
      </c>
      <c r="X3043" s="18" t="str">
        <f t="shared" si="504"/>
        <v/>
      </c>
      <c r="Y3043" s="18" t="str">
        <f t="shared" si="505"/>
        <v/>
      </c>
    </row>
    <row r="3044" spans="1:25" ht="12.75" customHeight="1" thickBot="1">
      <c r="A3044" s="12" t="str">
        <f>IF(data!C3044="","",data!A3044)</f>
        <v/>
      </c>
      <c r="B3044" s="13" t="str">
        <f t="shared" si="506"/>
        <v/>
      </c>
      <c r="C3044" s="34" t="str">
        <f>IF(data!C3044="","",data!C3044)</f>
        <v/>
      </c>
      <c r="D3044" s="34" t="str">
        <f>IF(data!C3044="","",data!D3044)</f>
        <v/>
      </c>
      <c r="E3044" s="34" t="str">
        <f>IF(data!C3044="","",data!E3044)</f>
        <v/>
      </c>
      <c r="F3044" s="34" t="str">
        <f>IF(data!C3044="","",data!F3044)</f>
        <v/>
      </c>
      <c r="G3044" s="34" t="str">
        <f>IF(data!C3044="","",data!G3044)</f>
        <v/>
      </c>
      <c r="H3044" s="34" t="str">
        <f>IF(data!C3044="","",data!H3044)</f>
        <v/>
      </c>
      <c r="I3044" s="35" t="str">
        <f>IF(data!C3044="","",data!I3044)</f>
        <v/>
      </c>
      <c r="J3044" s="34" t="str">
        <f>IF(data!C3044="","",data!J3044)</f>
        <v/>
      </c>
      <c r="K3044" s="34" t="str">
        <f>IF(data!C3044="","",data!K3044)</f>
        <v/>
      </c>
      <c r="L3044" s="34" t="str">
        <f>IF(data!C3044="","",data!L3044)</f>
        <v/>
      </c>
      <c r="M3044" s="34" t="str">
        <f>IF(data!C3044="","",data!M3044)</f>
        <v/>
      </c>
      <c r="N3044" s="34" t="str">
        <f>IF(data!C3044="","",data!N3044)</f>
        <v/>
      </c>
      <c r="O3044" s="34" t="str">
        <f>IF(data!C3044="","",data!O3044)</f>
        <v/>
      </c>
      <c r="P3044" s="16" t="str">
        <f t="shared" si="507"/>
        <v/>
      </c>
      <c r="Q3044" s="17" t="str">
        <f t="shared" si="497"/>
        <v/>
      </c>
      <c r="R3044" s="18" t="str">
        <f t="shared" si="498"/>
        <v/>
      </c>
      <c r="S3044" s="18" t="str">
        <f t="shared" si="499"/>
        <v/>
      </c>
      <c r="T3044" s="18" t="str">
        <f t="shared" si="500"/>
        <v/>
      </c>
      <c r="U3044" s="18" t="str">
        <f t="shared" si="501"/>
        <v/>
      </c>
      <c r="V3044" s="18" t="str">
        <f t="shared" si="502"/>
        <v/>
      </c>
      <c r="W3044" s="18" t="str">
        <f t="shared" si="503"/>
        <v/>
      </c>
      <c r="X3044" s="18" t="str">
        <f t="shared" si="504"/>
        <v/>
      </c>
      <c r="Y3044" s="18" t="str">
        <f t="shared" si="505"/>
        <v/>
      </c>
    </row>
    <row r="3045" spans="1:25" ht="12.75" customHeight="1" thickBot="1">
      <c r="A3045" s="12" t="str">
        <f>IF(data!C3045="","",data!A3045)</f>
        <v/>
      </c>
      <c r="B3045" s="13" t="str">
        <f t="shared" si="506"/>
        <v/>
      </c>
      <c r="C3045" s="34" t="str">
        <f>IF(data!C3045="","",data!C3045)</f>
        <v/>
      </c>
      <c r="D3045" s="34" t="str">
        <f>IF(data!C3045="","",data!D3045)</f>
        <v/>
      </c>
      <c r="E3045" s="34" t="str">
        <f>IF(data!C3045="","",data!E3045)</f>
        <v/>
      </c>
      <c r="F3045" s="34" t="str">
        <f>IF(data!C3045="","",data!F3045)</f>
        <v/>
      </c>
      <c r="G3045" s="34" t="str">
        <f>IF(data!C3045="","",data!G3045)</f>
        <v/>
      </c>
      <c r="H3045" s="34" t="str">
        <f>IF(data!C3045="","",data!H3045)</f>
        <v/>
      </c>
      <c r="I3045" s="35" t="str">
        <f>IF(data!C3045="","",data!I3045)</f>
        <v/>
      </c>
      <c r="J3045" s="34" t="str">
        <f>IF(data!C3045="","",data!J3045)</f>
        <v/>
      </c>
      <c r="K3045" s="34" t="str">
        <f>IF(data!C3045="","",data!K3045)</f>
        <v/>
      </c>
      <c r="L3045" s="34" t="str">
        <f>IF(data!C3045="","",data!L3045)</f>
        <v/>
      </c>
      <c r="M3045" s="34" t="str">
        <f>IF(data!C3045="","",data!M3045)</f>
        <v/>
      </c>
      <c r="N3045" s="34" t="str">
        <f>IF(data!C3045="","",data!N3045)</f>
        <v/>
      </c>
      <c r="O3045" s="34" t="str">
        <f>IF(data!C3045="","",data!O3045)</f>
        <v/>
      </c>
      <c r="P3045" s="16" t="str">
        <f t="shared" si="507"/>
        <v/>
      </c>
      <c r="Q3045" s="17" t="str">
        <f t="shared" si="497"/>
        <v/>
      </c>
      <c r="R3045" s="18" t="str">
        <f t="shared" si="498"/>
        <v/>
      </c>
      <c r="S3045" s="18" t="str">
        <f t="shared" si="499"/>
        <v/>
      </c>
      <c r="T3045" s="18" t="str">
        <f t="shared" si="500"/>
        <v/>
      </c>
      <c r="U3045" s="18" t="str">
        <f t="shared" si="501"/>
        <v/>
      </c>
      <c r="V3045" s="18" t="str">
        <f t="shared" si="502"/>
        <v/>
      </c>
      <c r="W3045" s="18" t="str">
        <f t="shared" si="503"/>
        <v/>
      </c>
      <c r="X3045" s="18" t="str">
        <f t="shared" si="504"/>
        <v/>
      </c>
      <c r="Y3045" s="18" t="str">
        <f t="shared" si="505"/>
        <v/>
      </c>
    </row>
    <row r="3046" spans="1:25" ht="12.75" customHeight="1" thickBot="1">
      <c r="A3046" s="12" t="str">
        <f>IF(data!C3046="","",data!A3046)</f>
        <v/>
      </c>
      <c r="B3046" s="13" t="str">
        <f t="shared" si="506"/>
        <v/>
      </c>
      <c r="C3046" s="34" t="str">
        <f>IF(data!C3046="","",data!C3046)</f>
        <v/>
      </c>
      <c r="D3046" s="34" t="str">
        <f>IF(data!C3046="","",data!D3046)</f>
        <v/>
      </c>
      <c r="E3046" s="34" t="str">
        <f>IF(data!C3046="","",data!E3046)</f>
        <v/>
      </c>
      <c r="F3046" s="34" t="str">
        <f>IF(data!C3046="","",data!F3046)</f>
        <v/>
      </c>
      <c r="G3046" s="34" t="str">
        <f>IF(data!C3046="","",data!G3046)</f>
        <v/>
      </c>
      <c r="H3046" s="34" t="str">
        <f>IF(data!C3046="","",data!H3046)</f>
        <v/>
      </c>
      <c r="I3046" s="35" t="str">
        <f>IF(data!C3046="","",data!I3046)</f>
        <v/>
      </c>
      <c r="J3046" s="34" t="str">
        <f>IF(data!C3046="","",data!J3046)</f>
        <v/>
      </c>
      <c r="K3046" s="34" t="str">
        <f>IF(data!C3046="","",data!K3046)</f>
        <v/>
      </c>
      <c r="L3046" s="34" t="str">
        <f>IF(data!C3046="","",data!L3046)</f>
        <v/>
      </c>
      <c r="M3046" s="34" t="str">
        <f>IF(data!C3046="","",data!M3046)</f>
        <v/>
      </c>
      <c r="N3046" s="34" t="str">
        <f>IF(data!C3046="","",data!N3046)</f>
        <v/>
      </c>
      <c r="O3046" s="34" t="str">
        <f>IF(data!C3046="","",data!O3046)</f>
        <v/>
      </c>
      <c r="P3046" s="16" t="str">
        <f t="shared" si="507"/>
        <v/>
      </c>
      <c r="Q3046" s="17" t="str">
        <f t="shared" si="497"/>
        <v/>
      </c>
      <c r="R3046" s="18" t="str">
        <f t="shared" si="498"/>
        <v/>
      </c>
      <c r="S3046" s="18" t="str">
        <f t="shared" si="499"/>
        <v/>
      </c>
      <c r="T3046" s="18" t="str">
        <f t="shared" si="500"/>
        <v/>
      </c>
      <c r="U3046" s="18" t="str">
        <f t="shared" si="501"/>
        <v/>
      </c>
      <c r="V3046" s="18" t="str">
        <f t="shared" si="502"/>
        <v/>
      </c>
      <c r="W3046" s="18" t="str">
        <f t="shared" si="503"/>
        <v/>
      </c>
      <c r="X3046" s="18" t="str">
        <f t="shared" si="504"/>
        <v/>
      </c>
      <c r="Y3046" s="18" t="str">
        <f t="shared" si="505"/>
        <v/>
      </c>
    </row>
    <row r="3047" spans="1:25" ht="12.75" customHeight="1" thickBot="1">
      <c r="A3047" s="12" t="str">
        <f>IF(data!C3047="","",data!A3047)</f>
        <v/>
      </c>
      <c r="B3047" s="13" t="str">
        <f t="shared" si="506"/>
        <v/>
      </c>
      <c r="C3047" s="34" t="str">
        <f>IF(data!C3047="","",data!C3047)</f>
        <v/>
      </c>
      <c r="D3047" s="34" t="str">
        <f>IF(data!C3047="","",data!D3047)</f>
        <v/>
      </c>
      <c r="E3047" s="34" t="str">
        <f>IF(data!C3047="","",data!E3047)</f>
        <v/>
      </c>
      <c r="F3047" s="34" t="str">
        <f>IF(data!C3047="","",data!F3047)</f>
        <v/>
      </c>
      <c r="G3047" s="34" t="str">
        <f>IF(data!C3047="","",data!G3047)</f>
        <v/>
      </c>
      <c r="H3047" s="34" t="str">
        <f>IF(data!C3047="","",data!H3047)</f>
        <v/>
      </c>
      <c r="I3047" s="35" t="str">
        <f>IF(data!C3047="","",data!I3047)</f>
        <v/>
      </c>
      <c r="J3047" s="34" t="str">
        <f>IF(data!C3047="","",data!J3047)</f>
        <v/>
      </c>
      <c r="K3047" s="34" t="str">
        <f>IF(data!C3047="","",data!K3047)</f>
        <v/>
      </c>
      <c r="L3047" s="34" t="str">
        <f>IF(data!C3047="","",data!L3047)</f>
        <v/>
      </c>
      <c r="M3047" s="34" t="str">
        <f>IF(data!C3047="","",data!M3047)</f>
        <v/>
      </c>
      <c r="N3047" s="34" t="str">
        <f>IF(data!C3047="","",data!N3047)</f>
        <v/>
      </c>
      <c r="O3047" s="34" t="str">
        <f>IF(data!C3047="","",data!O3047)</f>
        <v/>
      </c>
      <c r="P3047" s="16" t="str">
        <f t="shared" si="507"/>
        <v/>
      </c>
      <c r="Q3047" s="17" t="str">
        <f t="shared" si="497"/>
        <v/>
      </c>
      <c r="R3047" s="18" t="str">
        <f t="shared" si="498"/>
        <v/>
      </c>
      <c r="S3047" s="18" t="str">
        <f t="shared" si="499"/>
        <v/>
      </c>
      <c r="T3047" s="18" t="str">
        <f t="shared" si="500"/>
        <v/>
      </c>
      <c r="U3047" s="18" t="str">
        <f t="shared" si="501"/>
        <v/>
      </c>
      <c r="V3047" s="18" t="str">
        <f t="shared" si="502"/>
        <v/>
      </c>
      <c r="W3047" s="18" t="str">
        <f t="shared" si="503"/>
        <v/>
      </c>
      <c r="X3047" s="18" t="str">
        <f t="shared" si="504"/>
        <v/>
      </c>
      <c r="Y3047" s="18" t="str">
        <f t="shared" si="505"/>
        <v/>
      </c>
    </row>
    <row r="3048" spans="1:25" ht="12.75" customHeight="1" thickBot="1">
      <c r="A3048" s="12" t="str">
        <f>IF(data!C3048="","",data!A3048)</f>
        <v/>
      </c>
      <c r="B3048" s="13" t="str">
        <f t="shared" si="506"/>
        <v/>
      </c>
      <c r="C3048" s="34" t="str">
        <f>IF(data!C3048="","",data!C3048)</f>
        <v/>
      </c>
      <c r="D3048" s="34" t="str">
        <f>IF(data!C3048="","",data!D3048)</f>
        <v/>
      </c>
      <c r="E3048" s="34" t="str">
        <f>IF(data!C3048="","",data!E3048)</f>
        <v/>
      </c>
      <c r="F3048" s="34" t="str">
        <f>IF(data!C3048="","",data!F3048)</f>
        <v/>
      </c>
      <c r="G3048" s="34" t="str">
        <f>IF(data!C3048="","",data!G3048)</f>
        <v/>
      </c>
      <c r="H3048" s="34" t="str">
        <f>IF(data!C3048="","",data!H3048)</f>
        <v/>
      </c>
      <c r="I3048" s="35" t="str">
        <f>IF(data!C3048="","",data!I3048)</f>
        <v/>
      </c>
      <c r="J3048" s="34" t="str">
        <f>IF(data!C3048="","",data!J3048)</f>
        <v/>
      </c>
      <c r="K3048" s="34" t="str">
        <f>IF(data!C3048="","",data!K3048)</f>
        <v/>
      </c>
      <c r="L3048" s="34" t="str">
        <f>IF(data!C3048="","",data!L3048)</f>
        <v/>
      </c>
      <c r="M3048" s="34" t="str">
        <f>IF(data!C3048="","",data!M3048)</f>
        <v/>
      </c>
      <c r="N3048" s="34" t="str">
        <f>IF(data!C3048="","",data!N3048)</f>
        <v/>
      </c>
      <c r="O3048" s="34" t="str">
        <f>IF(data!C3048="","",data!O3048)</f>
        <v/>
      </c>
      <c r="P3048" s="16" t="str">
        <f t="shared" si="507"/>
        <v/>
      </c>
      <c r="Q3048" s="17" t="str">
        <f t="shared" si="497"/>
        <v/>
      </c>
      <c r="R3048" s="18" t="str">
        <f t="shared" si="498"/>
        <v/>
      </c>
      <c r="S3048" s="18" t="str">
        <f t="shared" si="499"/>
        <v/>
      </c>
      <c r="T3048" s="18" t="str">
        <f t="shared" si="500"/>
        <v/>
      </c>
      <c r="U3048" s="18" t="str">
        <f t="shared" si="501"/>
        <v/>
      </c>
      <c r="V3048" s="18" t="str">
        <f t="shared" si="502"/>
        <v/>
      </c>
      <c r="W3048" s="18" t="str">
        <f t="shared" si="503"/>
        <v/>
      </c>
      <c r="X3048" s="18" t="str">
        <f t="shared" si="504"/>
        <v/>
      </c>
      <c r="Y3048" s="18" t="str">
        <f t="shared" si="505"/>
        <v/>
      </c>
    </row>
    <row r="3049" spans="1:25" ht="12.75" customHeight="1" thickBot="1">
      <c r="A3049" s="12" t="str">
        <f>IF(data!C3049="","",data!A3049)</f>
        <v/>
      </c>
      <c r="B3049" s="13" t="str">
        <f t="shared" si="506"/>
        <v/>
      </c>
      <c r="C3049" s="34" t="str">
        <f>IF(data!C3049="","",data!C3049)</f>
        <v/>
      </c>
      <c r="D3049" s="34" t="str">
        <f>IF(data!C3049="","",data!D3049)</f>
        <v/>
      </c>
      <c r="E3049" s="34" t="str">
        <f>IF(data!C3049="","",data!E3049)</f>
        <v/>
      </c>
      <c r="F3049" s="34" t="str">
        <f>IF(data!C3049="","",data!F3049)</f>
        <v/>
      </c>
      <c r="G3049" s="34" t="str">
        <f>IF(data!C3049="","",data!G3049)</f>
        <v/>
      </c>
      <c r="H3049" s="34" t="str">
        <f>IF(data!C3049="","",data!H3049)</f>
        <v/>
      </c>
      <c r="I3049" s="35" t="str">
        <f>IF(data!C3049="","",data!I3049)</f>
        <v/>
      </c>
      <c r="J3049" s="34" t="str">
        <f>IF(data!C3049="","",data!J3049)</f>
        <v/>
      </c>
      <c r="K3049" s="34" t="str">
        <f>IF(data!C3049="","",data!K3049)</f>
        <v/>
      </c>
      <c r="L3049" s="34" t="str">
        <f>IF(data!C3049="","",data!L3049)</f>
        <v/>
      </c>
      <c r="M3049" s="34" t="str">
        <f>IF(data!C3049="","",data!M3049)</f>
        <v/>
      </c>
      <c r="N3049" s="34" t="str">
        <f>IF(data!C3049="","",data!N3049)</f>
        <v/>
      </c>
      <c r="O3049" s="34" t="str">
        <f>IF(data!C3049="","",data!O3049)</f>
        <v/>
      </c>
      <c r="P3049" s="16" t="str">
        <f t="shared" si="507"/>
        <v/>
      </c>
      <c r="Q3049" s="17" t="str">
        <f t="shared" si="497"/>
        <v/>
      </c>
      <c r="R3049" s="18" t="str">
        <f t="shared" si="498"/>
        <v/>
      </c>
      <c r="S3049" s="18" t="str">
        <f t="shared" si="499"/>
        <v/>
      </c>
      <c r="T3049" s="18" t="str">
        <f t="shared" si="500"/>
        <v/>
      </c>
      <c r="U3049" s="18" t="str">
        <f t="shared" si="501"/>
        <v/>
      </c>
      <c r="V3049" s="18" t="str">
        <f t="shared" si="502"/>
        <v/>
      </c>
      <c r="W3049" s="18" t="str">
        <f t="shared" si="503"/>
        <v/>
      </c>
      <c r="X3049" s="18" t="str">
        <f t="shared" si="504"/>
        <v/>
      </c>
      <c r="Y3049" s="18" t="str">
        <f t="shared" si="505"/>
        <v/>
      </c>
    </row>
    <row r="3050" spans="1:25" ht="12.75" customHeight="1" thickBot="1">
      <c r="A3050" s="12" t="str">
        <f>IF(data!C3050="","",data!A3050)</f>
        <v/>
      </c>
      <c r="B3050" s="13" t="str">
        <f t="shared" si="506"/>
        <v/>
      </c>
      <c r="C3050" s="34" t="str">
        <f>IF(data!C3050="","",data!C3050)</f>
        <v/>
      </c>
      <c r="D3050" s="34" t="str">
        <f>IF(data!C3050="","",data!D3050)</f>
        <v/>
      </c>
      <c r="E3050" s="34" t="str">
        <f>IF(data!C3050="","",data!E3050)</f>
        <v/>
      </c>
      <c r="F3050" s="34" t="str">
        <f>IF(data!C3050="","",data!F3050)</f>
        <v/>
      </c>
      <c r="G3050" s="34" t="str">
        <f>IF(data!C3050="","",data!G3050)</f>
        <v/>
      </c>
      <c r="H3050" s="34" t="str">
        <f>IF(data!C3050="","",data!H3050)</f>
        <v/>
      </c>
      <c r="I3050" s="35" t="str">
        <f>IF(data!C3050="","",data!I3050)</f>
        <v/>
      </c>
      <c r="J3050" s="34" t="str">
        <f>IF(data!C3050="","",data!J3050)</f>
        <v/>
      </c>
      <c r="K3050" s="34" t="str">
        <f>IF(data!C3050="","",data!K3050)</f>
        <v/>
      </c>
      <c r="L3050" s="34" t="str">
        <f>IF(data!C3050="","",data!L3050)</f>
        <v/>
      </c>
      <c r="M3050" s="34" t="str">
        <f>IF(data!C3050="","",data!M3050)</f>
        <v/>
      </c>
      <c r="N3050" s="34" t="str">
        <f>IF(data!C3050="","",data!N3050)</f>
        <v/>
      </c>
      <c r="O3050" s="34" t="str">
        <f>IF(data!C3050="","",data!O3050)</f>
        <v/>
      </c>
      <c r="P3050" s="16" t="str">
        <f t="shared" si="507"/>
        <v/>
      </c>
      <c r="Q3050" s="17" t="str">
        <f t="shared" si="497"/>
        <v/>
      </c>
      <c r="R3050" s="18" t="str">
        <f t="shared" si="498"/>
        <v/>
      </c>
      <c r="S3050" s="18" t="str">
        <f t="shared" si="499"/>
        <v/>
      </c>
      <c r="T3050" s="18" t="str">
        <f t="shared" si="500"/>
        <v/>
      </c>
      <c r="U3050" s="18" t="str">
        <f t="shared" si="501"/>
        <v/>
      </c>
      <c r="V3050" s="18" t="str">
        <f t="shared" si="502"/>
        <v/>
      </c>
      <c r="W3050" s="18" t="str">
        <f t="shared" si="503"/>
        <v/>
      </c>
      <c r="X3050" s="18" t="str">
        <f t="shared" si="504"/>
        <v/>
      </c>
      <c r="Y3050" s="18" t="str">
        <f t="shared" si="505"/>
        <v/>
      </c>
    </row>
    <row r="3051" spans="1:25" ht="12.75" customHeight="1" thickBot="1">
      <c r="A3051" s="12" t="str">
        <f>IF(data!C3051="","",data!A3051)</f>
        <v/>
      </c>
      <c r="B3051" s="13" t="str">
        <f t="shared" si="506"/>
        <v/>
      </c>
      <c r="C3051" s="34" t="str">
        <f>IF(data!C3051="","",data!C3051)</f>
        <v/>
      </c>
      <c r="D3051" s="34" t="str">
        <f>IF(data!C3051="","",data!D3051)</f>
        <v/>
      </c>
      <c r="E3051" s="34" t="str">
        <f>IF(data!C3051="","",data!E3051)</f>
        <v/>
      </c>
      <c r="F3051" s="34" t="str">
        <f>IF(data!C3051="","",data!F3051)</f>
        <v/>
      </c>
      <c r="G3051" s="34" t="str">
        <f>IF(data!C3051="","",data!G3051)</f>
        <v/>
      </c>
      <c r="H3051" s="34" t="str">
        <f>IF(data!C3051="","",data!H3051)</f>
        <v/>
      </c>
      <c r="I3051" s="35" t="str">
        <f>IF(data!C3051="","",data!I3051)</f>
        <v/>
      </c>
      <c r="J3051" s="34" t="str">
        <f>IF(data!C3051="","",data!J3051)</f>
        <v/>
      </c>
      <c r="K3051" s="34" t="str">
        <f>IF(data!C3051="","",data!K3051)</f>
        <v/>
      </c>
      <c r="L3051" s="34" t="str">
        <f>IF(data!C3051="","",data!L3051)</f>
        <v/>
      </c>
      <c r="M3051" s="34" t="str">
        <f>IF(data!C3051="","",data!M3051)</f>
        <v/>
      </c>
      <c r="N3051" s="34" t="str">
        <f>IF(data!C3051="","",data!N3051)</f>
        <v/>
      </c>
      <c r="O3051" s="34" t="str">
        <f>IF(data!C3051="","",data!O3051)</f>
        <v/>
      </c>
      <c r="P3051" s="16" t="str">
        <f t="shared" si="507"/>
        <v/>
      </c>
      <c r="Q3051" s="17" t="str">
        <f t="shared" si="497"/>
        <v/>
      </c>
      <c r="R3051" s="18" t="str">
        <f t="shared" si="498"/>
        <v/>
      </c>
      <c r="S3051" s="18" t="str">
        <f t="shared" si="499"/>
        <v/>
      </c>
      <c r="T3051" s="18" t="str">
        <f t="shared" si="500"/>
        <v/>
      </c>
      <c r="U3051" s="18" t="str">
        <f t="shared" si="501"/>
        <v/>
      </c>
      <c r="V3051" s="18" t="str">
        <f t="shared" si="502"/>
        <v/>
      </c>
      <c r="W3051" s="18" t="str">
        <f t="shared" si="503"/>
        <v/>
      </c>
      <c r="X3051" s="18" t="str">
        <f t="shared" si="504"/>
        <v/>
      </c>
      <c r="Y3051" s="18" t="str">
        <f t="shared" si="505"/>
        <v/>
      </c>
    </row>
    <row r="3052" spans="1:25" ht="12.75" customHeight="1" thickBot="1">
      <c r="A3052" s="12" t="str">
        <f>IF(data!C3052="","",data!A3052)</f>
        <v/>
      </c>
      <c r="B3052" s="13" t="str">
        <f t="shared" si="506"/>
        <v/>
      </c>
      <c r="C3052" s="34" t="str">
        <f>IF(data!C3052="","",data!C3052)</f>
        <v/>
      </c>
      <c r="D3052" s="34" t="str">
        <f>IF(data!C3052="","",data!D3052)</f>
        <v/>
      </c>
      <c r="E3052" s="34" t="str">
        <f>IF(data!C3052="","",data!E3052)</f>
        <v/>
      </c>
      <c r="F3052" s="34" t="str">
        <f>IF(data!C3052="","",data!F3052)</f>
        <v/>
      </c>
      <c r="G3052" s="34" t="str">
        <f>IF(data!C3052="","",data!G3052)</f>
        <v/>
      </c>
      <c r="H3052" s="34" t="str">
        <f>IF(data!C3052="","",data!H3052)</f>
        <v/>
      </c>
      <c r="I3052" s="35" t="str">
        <f>IF(data!C3052="","",data!I3052)</f>
        <v/>
      </c>
      <c r="J3052" s="34" t="str">
        <f>IF(data!C3052="","",data!J3052)</f>
        <v/>
      </c>
      <c r="K3052" s="34" t="str">
        <f>IF(data!C3052="","",data!K3052)</f>
        <v/>
      </c>
      <c r="L3052" s="34" t="str">
        <f>IF(data!C3052="","",data!L3052)</f>
        <v/>
      </c>
      <c r="M3052" s="34" t="str">
        <f>IF(data!C3052="","",data!M3052)</f>
        <v/>
      </c>
      <c r="N3052" s="34" t="str">
        <f>IF(data!C3052="","",data!N3052)</f>
        <v/>
      </c>
      <c r="O3052" s="34" t="str">
        <f>IF(data!C3052="","",data!O3052)</f>
        <v/>
      </c>
      <c r="P3052" s="16" t="str">
        <f t="shared" si="507"/>
        <v/>
      </c>
      <c r="Q3052" s="17" t="str">
        <f t="shared" si="497"/>
        <v/>
      </c>
      <c r="R3052" s="18" t="str">
        <f t="shared" si="498"/>
        <v/>
      </c>
      <c r="S3052" s="18" t="str">
        <f t="shared" si="499"/>
        <v/>
      </c>
      <c r="T3052" s="18" t="str">
        <f t="shared" si="500"/>
        <v/>
      </c>
      <c r="U3052" s="18" t="str">
        <f t="shared" si="501"/>
        <v/>
      </c>
      <c r="V3052" s="18" t="str">
        <f t="shared" si="502"/>
        <v/>
      </c>
      <c r="W3052" s="18" t="str">
        <f t="shared" si="503"/>
        <v/>
      </c>
      <c r="X3052" s="18" t="str">
        <f t="shared" si="504"/>
        <v/>
      </c>
      <c r="Y3052" s="18" t="str">
        <f t="shared" si="505"/>
        <v/>
      </c>
    </row>
    <row r="3053" spans="1:25" ht="12.75" customHeight="1" thickBot="1">
      <c r="A3053" s="12" t="str">
        <f>IF(data!C3053="","",data!A3053)</f>
        <v/>
      </c>
      <c r="B3053" s="13" t="str">
        <f t="shared" si="506"/>
        <v/>
      </c>
      <c r="C3053" s="34" t="str">
        <f>IF(data!C3053="","",data!C3053)</f>
        <v/>
      </c>
      <c r="D3053" s="34" t="str">
        <f>IF(data!C3053="","",data!D3053)</f>
        <v/>
      </c>
      <c r="E3053" s="34" t="str">
        <f>IF(data!C3053="","",data!E3053)</f>
        <v/>
      </c>
      <c r="F3053" s="34" t="str">
        <f>IF(data!C3053="","",data!F3053)</f>
        <v/>
      </c>
      <c r="G3053" s="34" t="str">
        <f>IF(data!C3053="","",data!G3053)</f>
        <v/>
      </c>
      <c r="H3053" s="34" t="str">
        <f>IF(data!C3053="","",data!H3053)</f>
        <v/>
      </c>
      <c r="I3053" s="35" t="str">
        <f>IF(data!C3053="","",data!I3053)</f>
        <v/>
      </c>
      <c r="J3053" s="34" t="str">
        <f>IF(data!C3053="","",data!J3053)</f>
        <v/>
      </c>
      <c r="K3053" s="34" t="str">
        <f>IF(data!C3053="","",data!K3053)</f>
        <v/>
      </c>
      <c r="L3053" s="34" t="str">
        <f>IF(data!C3053="","",data!L3053)</f>
        <v/>
      </c>
      <c r="M3053" s="34" t="str">
        <f>IF(data!C3053="","",data!M3053)</f>
        <v/>
      </c>
      <c r="N3053" s="34" t="str">
        <f>IF(data!C3053="","",data!N3053)</f>
        <v/>
      </c>
      <c r="O3053" s="34" t="str">
        <f>IF(data!C3053="","",data!O3053)</f>
        <v/>
      </c>
      <c r="P3053" s="16" t="str">
        <f t="shared" si="507"/>
        <v/>
      </c>
      <c r="Q3053" s="17" t="str">
        <f t="shared" si="497"/>
        <v/>
      </c>
      <c r="R3053" s="18" t="str">
        <f t="shared" si="498"/>
        <v/>
      </c>
      <c r="S3053" s="18" t="str">
        <f t="shared" si="499"/>
        <v/>
      </c>
      <c r="T3053" s="18" t="str">
        <f t="shared" si="500"/>
        <v/>
      </c>
      <c r="U3053" s="18" t="str">
        <f t="shared" si="501"/>
        <v/>
      </c>
      <c r="V3053" s="18" t="str">
        <f t="shared" si="502"/>
        <v/>
      </c>
      <c r="W3053" s="18" t="str">
        <f t="shared" si="503"/>
        <v/>
      </c>
      <c r="X3053" s="18" t="str">
        <f t="shared" si="504"/>
        <v/>
      </c>
      <c r="Y3053" s="18" t="str">
        <f t="shared" si="505"/>
        <v/>
      </c>
    </row>
    <row r="3054" spans="1:25" ht="12.75" customHeight="1" thickBot="1">
      <c r="A3054" s="12" t="str">
        <f>IF(data!C3054="","",data!A3054)</f>
        <v/>
      </c>
      <c r="B3054" s="13" t="str">
        <f t="shared" si="506"/>
        <v/>
      </c>
      <c r="C3054" s="34" t="str">
        <f>IF(data!C3054="","",data!C3054)</f>
        <v/>
      </c>
      <c r="D3054" s="34" t="str">
        <f>IF(data!C3054="","",data!D3054)</f>
        <v/>
      </c>
      <c r="E3054" s="34" t="str">
        <f>IF(data!C3054="","",data!E3054)</f>
        <v/>
      </c>
      <c r="F3054" s="34" t="str">
        <f>IF(data!C3054="","",data!F3054)</f>
        <v/>
      </c>
      <c r="G3054" s="34" t="str">
        <f>IF(data!C3054="","",data!G3054)</f>
        <v/>
      </c>
      <c r="H3054" s="34" t="str">
        <f>IF(data!C3054="","",data!H3054)</f>
        <v/>
      </c>
      <c r="I3054" s="35" t="str">
        <f>IF(data!C3054="","",data!I3054)</f>
        <v/>
      </c>
      <c r="J3054" s="34" t="str">
        <f>IF(data!C3054="","",data!J3054)</f>
        <v/>
      </c>
      <c r="K3054" s="34" t="str">
        <f>IF(data!C3054="","",data!K3054)</f>
        <v/>
      </c>
      <c r="L3054" s="34" t="str">
        <f>IF(data!C3054="","",data!L3054)</f>
        <v/>
      </c>
      <c r="M3054" s="34" t="str">
        <f>IF(data!C3054="","",data!M3054)</f>
        <v/>
      </c>
      <c r="N3054" s="34" t="str">
        <f>IF(data!C3054="","",data!N3054)</f>
        <v/>
      </c>
      <c r="O3054" s="34" t="str">
        <f>IF(data!C3054="","",data!O3054)</f>
        <v/>
      </c>
      <c r="P3054" s="16" t="str">
        <f t="shared" si="507"/>
        <v/>
      </c>
      <c r="Q3054" s="17" t="str">
        <f t="shared" si="497"/>
        <v/>
      </c>
      <c r="R3054" s="18" t="str">
        <f t="shared" si="498"/>
        <v/>
      </c>
      <c r="S3054" s="18" t="str">
        <f t="shared" si="499"/>
        <v/>
      </c>
      <c r="T3054" s="18" t="str">
        <f t="shared" si="500"/>
        <v/>
      </c>
      <c r="U3054" s="18" t="str">
        <f t="shared" si="501"/>
        <v/>
      </c>
      <c r="V3054" s="18" t="str">
        <f t="shared" si="502"/>
        <v/>
      </c>
      <c r="W3054" s="18" t="str">
        <f t="shared" si="503"/>
        <v/>
      </c>
      <c r="X3054" s="18" t="str">
        <f t="shared" si="504"/>
        <v/>
      </c>
      <c r="Y3054" s="18" t="str">
        <f t="shared" si="505"/>
        <v/>
      </c>
    </row>
    <row r="3055" spans="1:25" ht="12.75" customHeight="1" thickBot="1">
      <c r="A3055" s="12" t="str">
        <f>IF(data!C3055="","",data!A3055)</f>
        <v/>
      </c>
      <c r="B3055" s="13" t="str">
        <f t="shared" si="506"/>
        <v/>
      </c>
      <c r="C3055" s="34" t="str">
        <f>IF(data!C3055="","",data!C3055)</f>
        <v/>
      </c>
      <c r="D3055" s="34" t="str">
        <f>IF(data!C3055="","",data!D3055)</f>
        <v/>
      </c>
      <c r="E3055" s="34" t="str">
        <f>IF(data!C3055="","",data!E3055)</f>
        <v/>
      </c>
      <c r="F3055" s="34" t="str">
        <f>IF(data!C3055="","",data!F3055)</f>
        <v/>
      </c>
      <c r="G3055" s="34" t="str">
        <f>IF(data!C3055="","",data!G3055)</f>
        <v/>
      </c>
      <c r="H3055" s="34" t="str">
        <f>IF(data!C3055="","",data!H3055)</f>
        <v/>
      </c>
      <c r="I3055" s="35" t="str">
        <f>IF(data!C3055="","",data!I3055)</f>
        <v/>
      </c>
      <c r="J3055" s="34" t="str">
        <f>IF(data!C3055="","",data!J3055)</f>
        <v/>
      </c>
      <c r="K3055" s="34" t="str">
        <f>IF(data!C3055="","",data!K3055)</f>
        <v/>
      </c>
      <c r="L3055" s="34" t="str">
        <f>IF(data!C3055="","",data!L3055)</f>
        <v/>
      </c>
      <c r="M3055" s="34" t="str">
        <f>IF(data!C3055="","",data!M3055)</f>
        <v/>
      </c>
      <c r="N3055" s="34" t="str">
        <f>IF(data!C3055="","",data!N3055)</f>
        <v/>
      </c>
      <c r="O3055" s="34" t="str">
        <f>IF(data!C3055="","",data!O3055)</f>
        <v/>
      </c>
      <c r="P3055" s="16" t="str">
        <f t="shared" si="507"/>
        <v/>
      </c>
      <c r="Q3055" s="17" t="str">
        <f t="shared" si="497"/>
        <v/>
      </c>
      <c r="R3055" s="18" t="str">
        <f t="shared" si="498"/>
        <v/>
      </c>
      <c r="S3055" s="18" t="str">
        <f t="shared" si="499"/>
        <v/>
      </c>
      <c r="T3055" s="18" t="str">
        <f t="shared" si="500"/>
        <v/>
      </c>
      <c r="U3055" s="18" t="str">
        <f t="shared" si="501"/>
        <v/>
      </c>
      <c r="V3055" s="18" t="str">
        <f t="shared" si="502"/>
        <v/>
      </c>
      <c r="W3055" s="18" t="str">
        <f t="shared" si="503"/>
        <v/>
      </c>
      <c r="X3055" s="18" t="str">
        <f t="shared" si="504"/>
        <v/>
      </c>
      <c r="Y3055" s="18" t="str">
        <f t="shared" si="505"/>
        <v/>
      </c>
    </row>
    <row r="3056" spans="1:25" ht="12.75" customHeight="1" thickBot="1">
      <c r="A3056" s="12" t="str">
        <f>IF(data!C3056="","",data!A3056)</f>
        <v/>
      </c>
      <c r="B3056" s="13" t="str">
        <f t="shared" si="506"/>
        <v/>
      </c>
      <c r="C3056" s="34" t="str">
        <f>IF(data!C3056="","",data!C3056)</f>
        <v/>
      </c>
      <c r="D3056" s="34" t="str">
        <f>IF(data!C3056="","",data!D3056)</f>
        <v/>
      </c>
      <c r="E3056" s="34" t="str">
        <f>IF(data!C3056="","",data!E3056)</f>
        <v/>
      </c>
      <c r="F3056" s="34" t="str">
        <f>IF(data!C3056="","",data!F3056)</f>
        <v/>
      </c>
      <c r="G3056" s="34" t="str">
        <f>IF(data!C3056="","",data!G3056)</f>
        <v/>
      </c>
      <c r="H3056" s="34" t="str">
        <f>IF(data!C3056="","",data!H3056)</f>
        <v/>
      </c>
      <c r="I3056" s="35" t="str">
        <f>IF(data!C3056="","",data!I3056)</f>
        <v/>
      </c>
      <c r="J3056" s="34" t="str">
        <f>IF(data!C3056="","",data!J3056)</f>
        <v/>
      </c>
      <c r="K3056" s="34" t="str">
        <f>IF(data!C3056="","",data!K3056)</f>
        <v/>
      </c>
      <c r="L3056" s="34" t="str">
        <f>IF(data!C3056="","",data!L3056)</f>
        <v/>
      </c>
      <c r="M3056" s="34" t="str">
        <f>IF(data!C3056="","",data!M3056)</f>
        <v/>
      </c>
      <c r="N3056" s="34" t="str">
        <f>IF(data!C3056="","",data!N3056)</f>
        <v/>
      </c>
      <c r="O3056" s="34" t="str">
        <f>IF(data!C3056="","",data!O3056)</f>
        <v/>
      </c>
      <c r="P3056" s="16" t="str">
        <f t="shared" si="507"/>
        <v/>
      </c>
      <c r="Q3056" s="17" t="str">
        <f t="shared" si="497"/>
        <v/>
      </c>
      <c r="R3056" s="18" t="str">
        <f t="shared" si="498"/>
        <v/>
      </c>
      <c r="S3056" s="18" t="str">
        <f t="shared" si="499"/>
        <v/>
      </c>
      <c r="T3056" s="18" t="str">
        <f t="shared" si="500"/>
        <v/>
      </c>
      <c r="U3056" s="18" t="str">
        <f t="shared" si="501"/>
        <v/>
      </c>
      <c r="V3056" s="18" t="str">
        <f t="shared" si="502"/>
        <v/>
      </c>
      <c r="W3056" s="18" t="str">
        <f t="shared" si="503"/>
        <v/>
      </c>
      <c r="X3056" s="18" t="str">
        <f t="shared" si="504"/>
        <v/>
      </c>
      <c r="Y3056" s="18" t="str">
        <f t="shared" si="505"/>
        <v/>
      </c>
    </row>
    <row r="3057" spans="1:25" ht="12.75" customHeight="1" thickBot="1">
      <c r="A3057" s="12" t="str">
        <f>IF(data!C3057="","",data!A3057)</f>
        <v/>
      </c>
      <c r="B3057" s="13" t="str">
        <f t="shared" si="506"/>
        <v/>
      </c>
      <c r="C3057" s="34" t="str">
        <f>IF(data!C3057="","",data!C3057)</f>
        <v/>
      </c>
      <c r="D3057" s="34" t="str">
        <f>IF(data!C3057="","",data!D3057)</f>
        <v/>
      </c>
      <c r="E3057" s="34" t="str">
        <f>IF(data!C3057="","",data!E3057)</f>
        <v/>
      </c>
      <c r="F3057" s="34" t="str">
        <f>IF(data!C3057="","",data!F3057)</f>
        <v/>
      </c>
      <c r="G3057" s="34" t="str">
        <f>IF(data!C3057="","",data!G3057)</f>
        <v/>
      </c>
      <c r="H3057" s="34" t="str">
        <f>IF(data!C3057="","",data!H3057)</f>
        <v/>
      </c>
      <c r="I3057" s="35" t="str">
        <f>IF(data!C3057="","",data!I3057)</f>
        <v/>
      </c>
      <c r="J3057" s="34" t="str">
        <f>IF(data!C3057="","",data!J3057)</f>
        <v/>
      </c>
      <c r="K3057" s="34" t="str">
        <f>IF(data!C3057="","",data!K3057)</f>
        <v/>
      </c>
      <c r="L3057" s="34" t="str">
        <f>IF(data!C3057="","",data!L3057)</f>
        <v/>
      </c>
      <c r="M3057" s="34" t="str">
        <f>IF(data!C3057="","",data!M3057)</f>
        <v/>
      </c>
      <c r="N3057" s="34" t="str">
        <f>IF(data!C3057="","",data!N3057)</f>
        <v/>
      </c>
      <c r="O3057" s="34" t="str">
        <f>IF(data!C3057="","",data!O3057)</f>
        <v/>
      </c>
      <c r="P3057" s="16" t="str">
        <f t="shared" si="507"/>
        <v/>
      </c>
      <c r="Q3057" s="17" t="str">
        <f t="shared" si="497"/>
        <v/>
      </c>
      <c r="R3057" s="18" t="str">
        <f t="shared" si="498"/>
        <v/>
      </c>
      <c r="S3057" s="18" t="str">
        <f t="shared" si="499"/>
        <v/>
      </c>
      <c r="T3057" s="18" t="str">
        <f t="shared" si="500"/>
        <v/>
      </c>
      <c r="U3057" s="18" t="str">
        <f t="shared" si="501"/>
        <v/>
      </c>
      <c r="V3057" s="18" t="str">
        <f t="shared" si="502"/>
        <v/>
      </c>
      <c r="W3057" s="18" t="str">
        <f t="shared" si="503"/>
        <v/>
      </c>
      <c r="X3057" s="18" t="str">
        <f t="shared" si="504"/>
        <v/>
      </c>
      <c r="Y3057" s="18" t="str">
        <f t="shared" si="505"/>
        <v/>
      </c>
    </row>
    <row r="3058" spans="1:25" ht="12.75" customHeight="1" thickBot="1">
      <c r="A3058" s="12" t="str">
        <f>IF(data!C3058="","",data!A3058)</f>
        <v/>
      </c>
      <c r="B3058" s="13" t="str">
        <f t="shared" si="506"/>
        <v/>
      </c>
      <c r="C3058" s="34" t="str">
        <f>IF(data!C3058="","",data!C3058)</f>
        <v/>
      </c>
      <c r="D3058" s="34" t="str">
        <f>IF(data!C3058="","",data!D3058)</f>
        <v/>
      </c>
      <c r="E3058" s="34" t="str">
        <f>IF(data!C3058="","",data!E3058)</f>
        <v/>
      </c>
      <c r="F3058" s="34" t="str">
        <f>IF(data!C3058="","",data!F3058)</f>
        <v/>
      </c>
      <c r="G3058" s="34" t="str">
        <f>IF(data!C3058="","",data!G3058)</f>
        <v/>
      </c>
      <c r="H3058" s="34" t="str">
        <f>IF(data!C3058="","",data!H3058)</f>
        <v/>
      </c>
      <c r="I3058" s="35" t="str">
        <f>IF(data!C3058="","",data!I3058)</f>
        <v/>
      </c>
      <c r="J3058" s="34" t="str">
        <f>IF(data!C3058="","",data!J3058)</f>
        <v/>
      </c>
      <c r="K3058" s="34" t="str">
        <f>IF(data!C3058="","",data!K3058)</f>
        <v/>
      </c>
      <c r="L3058" s="34" t="str">
        <f>IF(data!C3058="","",data!L3058)</f>
        <v/>
      </c>
      <c r="M3058" s="34" t="str">
        <f>IF(data!C3058="","",data!M3058)</f>
        <v/>
      </c>
      <c r="N3058" s="34" t="str">
        <f>IF(data!C3058="","",data!N3058)</f>
        <v/>
      </c>
      <c r="O3058" s="34" t="str">
        <f>IF(data!C3058="","",data!O3058)</f>
        <v/>
      </c>
      <c r="P3058" s="16" t="str">
        <f t="shared" si="507"/>
        <v/>
      </c>
      <c r="Q3058" s="17" t="str">
        <f t="shared" si="497"/>
        <v/>
      </c>
      <c r="R3058" s="18" t="str">
        <f t="shared" si="498"/>
        <v/>
      </c>
      <c r="S3058" s="18" t="str">
        <f t="shared" si="499"/>
        <v/>
      </c>
      <c r="T3058" s="18" t="str">
        <f t="shared" si="500"/>
        <v/>
      </c>
      <c r="U3058" s="18" t="str">
        <f t="shared" si="501"/>
        <v/>
      </c>
      <c r="V3058" s="18" t="str">
        <f t="shared" si="502"/>
        <v/>
      </c>
      <c r="W3058" s="18" t="str">
        <f t="shared" si="503"/>
        <v/>
      </c>
      <c r="X3058" s="18" t="str">
        <f t="shared" si="504"/>
        <v/>
      </c>
      <c r="Y3058" s="18" t="str">
        <f t="shared" si="505"/>
        <v/>
      </c>
    </row>
    <row r="3059" spans="1:25" ht="12.75" customHeight="1" thickBot="1">
      <c r="A3059" s="12" t="str">
        <f>IF(data!C3059="","",data!A3059)</f>
        <v/>
      </c>
      <c r="B3059" s="13" t="str">
        <f t="shared" si="506"/>
        <v/>
      </c>
      <c r="C3059" s="34" t="str">
        <f>IF(data!C3059="","",data!C3059)</f>
        <v/>
      </c>
      <c r="D3059" s="34" t="str">
        <f>IF(data!C3059="","",data!D3059)</f>
        <v/>
      </c>
      <c r="E3059" s="34" t="str">
        <f>IF(data!C3059="","",data!E3059)</f>
        <v/>
      </c>
      <c r="F3059" s="34" t="str">
        <f>IF(data!C3059="","",data!F3059)</f>
        <v/>
      </c>
      <c r="G3059" s="34" t="str">
        <f>IF(data!C3059="","",data!G3059)</f>
        <v/>
      </c>
      <c r="H3059" s="34" t="str">
        <f>IF(data!C3059="","",data!H3059)</f>
        <v/>
      </c>
      <c r="I3059" s="35" t="str">
        <f>IF(data!C3059="","",data!I3059)</f>
        <v/>
      </c>
      <c r="J3059" s="34" t="str">
        <f>IF(data!C3059="","",data!J3059)</f>
        <v/>
      </c>
      <c r="K3059" s="34" t="str">
        <f>IF(data!C3059="","",data!K3059)</f>
        <v/>
      </c>
      <c r="L3059" s="34" t="str">
        <f>IF(data!C3059="","",data!L3059)</f>
        <v/>
      </c>
      <c r="M3059" s="34" t="str">
        <f>IF(data!C3059="","",data!M3059)</f>
        <v/>
      </c>
      <c r="N3059" s="34" t="str">
        <f>IF(data!C3059="","",data!N3059)</f>
        <v/>
      </c>
      <c r="O3059" s="34" t="str">
        <f>IF(data!C3059="","",data!O3059)</f>
        <v/>
      </c>
      <c r="P3059" s="16" t="str">
        <f t="shared" si="507"/>
        <v/>
      </c>
      <c r="Q3059" s="17" t="str">
        <f t="shared" si="497"/>
        <v/>
      </c>
      <c r="R3059" s="18" t="str">
        <f t="shared" si="498"/>
        <v/>
      </c>
      <c r="S3059" s="18" t="str">
        <f t="shared" si="499"/>
        <v/>
      </c>
      <c r="T3059" s="18" t="str">
        <f t="shared" si="500"/>
        <v/>
      </c>
      <c r="U3059" s="18" t="str">
        <f t="shared" si="501"/>
        <v/>
      </c>
      <c r="V3059" s="18" t="str">
        <f t="shared" si="502"/>
        <v/>
      </c>
      <c r="W3059" s="18" t="str">
        <f t="shared" si="503"/>
        <v/>
      </c>
      <c r="X3059" s="18" t="str">
        <f t="shared" si="504"/>
        <v/>
      </c>
      <c r="Y3059" s="18" t="str">
        <f t="shared" si="505"/>
        <v/>
      </c>
    </row>
    <row r="3060" spans="1:25" ht="12.75" customHeight="1" thickBot="1">
      <c r="A3060" s="12" t="str">
        <f>IF(data!C3060="","",data!A3060)</f>
        <v/>
      </c>
      <c r="B3060" s="13" t="str">
        <f t="shared" si="506"/>
        <v/>
      </c>
      <c r="C3060" s="34" t="str">
        <f>IF(data!C3060="","",data!C3060)</f>
        <v/>
      </c>
      <c r="D3060" s="34" t="str">
        <f>IF(data!C3060="","",data!D3060)</f>
        <v/>
      </c>
      <c r="E3060" s="34" t="str">
        <f>IF(data!C3060="","",data!E3060)</f>
        <v/>
      </c>
      <c r="F3060" s="34" t="str">
        <f>IF(data!C3060="","",data!F3060)</f>
        <v/>
      </c>
      <c r="G3060" s="34" t="str">
        <f>IF(data!C3060="","",data!G3060)</f>
        <v/>
      </c>
      <c r="H3060" s="34" t="str">
        <f>IF(data!C3060="","",data!H3060)</f>
        <v/>
      </c>
      <c r="I3060" s="35" t="str">
        <f>IF(data!C3060="","",data!I3060)</f>
        <v/>
      </c>
      <c r="J3060" s="34" t="str">
        <f>IF(data!C3060="","",data!J3060)</f>
        <v/>
      </c>
      <c r="K3060" s="34" t="str">
        <f>IF(data!C3060="","",data!K3060)</f>
        <v/>
      </c>
      <c r="L3060" s="34" t="str">
        <f>IF(data!C3060="","",data!L3060)</f>
        <v/>
      </c>
      <c r="M3060" s="34" t="str">
        <f>IF(data!C3060="","",data!M3060)</f>
        <v/>
      </c>
      <c r="N3060" s="34" t="str">
        <f>IF(data!C3060="","",data!N3060)</f>
        <v/>
      </c>
      <c r="O3060" s="34" t="str">
        <f>IF(data!C3060="","",data!O3060)</f>
        <v/>
      </c>
      <c r="P3060" s="16" t="str">
        <f t="shared" si="507"/>
        <v/>
      </c>
      <c r="Q3060" s="17" t="str">
        <f t="shared" si="497"/>
        <v/>
      </c>
      <c r="R3060" s="18" t="str">
        <f t="shared" si="498"/>
        <v/>
      </c>
      <c r="S3060" s="18" t="str">
        <f t="shared" si="499"/>
        <v/>
      </c>
      <c r="T3060" s="18" t="str">
        <f t="shared" si="500"/>
        <v/>
      </c>
      <c r="U3060" s="18" t="str">
        <f t="shared" si="501"/>
        <v/>
      </c>
      <c r="V3060" s="18" t="str">
        <f t="shared" si="502"/>
        <v/>
      </c>
      <c r="W3060" s="18" t="str">
        <f t="shared" si="503"/>
        <v/>
      </c>
      <c r="X3060" s="18" t="str">
        <f t="shared" si="504"/>
        <v/>
      </c>
      <c r="Y3060" s="18" t="str">
        <f t="shared" si="505"/>
        <v/>
      </c>
    </row>
    <row r="3061" spans="1:25" ht="12.75" customHeight="1" thickBot="1">
      <c r="A3061" s="12" t="str">
        <f>IF(data!C3061="","",data!A3061)</f>
        <v/>
      </c>
      <c r="B3061" s="13" t="str">
        <f t="shared" si="506"/>
        <v/>
      </c>
      <c r="C3061" s="34" t="str">
        <f>IF(data!C3061="","",data!C3061)</f>
        <v/>
      </c>
      <c r="D3061" s="34" t="str">
        <f>IF(data!C3061="","",data!D3061)</f>
        <v/>
      </c>
      <c r="E3061" s="34" t="str">
        <f>IF(data!C3061="","",data!E3061)</f>
        <v/>
      </c>
      <c r="F3061" s="34" t="str">
        <f>IF(data!C3061="","",data!F3061)</f>
        <v/>
      </c>
      <c r="G3061" s="34" t="str">
        <f>IF(data!C3061="","",data!G3061)</f>
        <v/>
      </c>
      <c r="H3061" s="34" t="str">
        <f>IF(data!C3061="","",data!H3061)</f>
        <v/>
      </c>
      <c r="I3061" s="35" t="str">
        <f>IF(data!C3061="","",data!I3061)</f>
        <v/>
      </c>
      <c r="J3061" s="34" t="str">
        <f>IF(data!C3061="","",data!J3061)</f>
        <v/>
      </c>
      <c r="K3061" s="34" t="str">
        <f>IF(data!C3061="","",data!K3061)</f>
        <v/>
      </c>
      <c r="L3061" s="34" t="str">
        <f>IF(data!C3061="","",data!L3061)</f>
        <v/>
      </c>
      <c r="M3061" s="34" t="str">
        <f>IF(data!C3061="","",data!M3061)</f>
        <v/>
      </c>
      <c r="N3061" s="34" t="str">
        <f>IF(data!C3061="","",data!N3061)</f>
        <v/>
      </c>
      <c r="O3061" s="34" t="str">
        <f>IF(data!C3061="","",data!O3061)</f>
        <v/>
      </c>
      <c r="P3061" s="16" t="str">
        <f t="shared" si="507"/>
        <v/>
      </c>
      <c r="Q3061" s="17" t="str">
        <f t="shared" si="497"/>
        <v/>
      </c>
      <c r="R3061" s="18" t="str">
        <f t="shared" si="498"/>
        <v/>
      </c>
      <c r="S3061" s="18" t="str">
        <f t="shared" si="499"/>
        <v/>
      </c>
      <c r="T3061" s="18" t="str">
        <f t="shared" si="500"/>
        <v/>
      </c>
      <c r="U3061" s="18" t="str">
        <f t="shared" si="501"/>
        <v/>
      </c>
      <c r="V3061" s="18" t="str">
        <f t="shared" si="502"/>
        <v/>
      </c>
      <c r="W3061" s="18" t="str">
        <f t="shared" si="503"/>
        <v/>
      </c>
      <c r="X3061" s="18" t="str">
        <f t="shared" si="504"/>
        <v/>
      </c>
      <c r="Y3061" s="18" t="str">
        <f t="shared" si="505"/>
        <v/>
      </c>
    </row>
    <row r="3062" spans="1:25" ht="12.75" customHeight="1" thickBot="1">
      <c r="A3062" s="12" t="str">
        <f>IF(data!C3062="","",data!A3062)</f>
        <v/>
      </c>
      <c r="B3062" s="13" t="str">
        <f t="shared" si="506"/>
        <v/>
      </c>
      <c r="C3062" s="34" t="str">
        <f>IF(data!C3062="","",data!C3062)</f>
        <v/>
      </c>
      <c r="D3062" s="34" t="str">
        <f>IF(data!C3062="","",data!D3062)</f>
        <v/>
      </c>
      <c r="E3062" s="34" t="str">
        <f>IF(data!C3062="","",data!E3062)</f>
        <v/>
      </c>
      <c r="F3062" s="34" t="str">
        <f>IF(data!C3062="","",data!F3062)</f>
        <v/>
      </c>
      <c r="G3062" s="34" t="str">
        <f>IF(data!C3062="","",data!G3062)</f>
        <v/>
      </c>
      <c r="H3062" s="34" t="str">
        <f>IF(data!C3062="","",data!H3062)</f>
        <v/>
      </c>
      <c r="I3062" s="35" t="str">
        <f>IF(data!C3062="","",data!I3062)</f>
        <v/>
      </c>
      <c r="J3062" s="34" t="str">
        <f>IF(data!C3062="","",data!J3062)</f>
        <v/>
      </c>
      <c r="K3062" s="34" t="str">
        <f>IF(data!C3062="","",data!K3062)</f>
        <v/>
      </c>
      <c r="L3062" s="34" t="str">
        <f>IF(data!C3062="","",data!L3062)</f>
        <v/>
      </c>
      <c r="M3062" s="34" t="str">
        <f>IF(data!C3062="","",data!M3062)</f>
        <v/>
      </c>
      <c r="N3062" s="34" t="str">
        <f>IF(data!C3062="","",data!N3062)</f>
        <v/>
      </c>
      <c r="O3062" s="34" t="str">
        <f>IF(data!C3062="","",data!O3062)</f>
        <v/>
      </c>
      <c r="P3062" s="16" t="str">
        <f t="shared" si="507"/>
        <v/>
      </c>
      <c r="Q3062" s="17" t="str">
        <f t="shared" si="497"/>
        <v/>
      </c>
      <c r="R3062" s="18" t="str">
        <f t="shared" si="498"/>
        <v/>
      </c>
      <c r="S3062" s="18" t="str">
        <f t="shared" si="499"/>
        <v/>
      </c>
      <c r="T3062" s="18" t="str">
        <f t="shared" si="500"/>
        <v/>
      </c>
      <c r="U3062" s="18" t="str">
        <f t="shared" si="501"/>
        <v/>
      </c>
      <c r="V3062" s="18" t="str">
        <f t="shared" si="502"/>
        <v/>
      </c>
      <c r="W3062" s="18" t="str">
        <f t="shared" si="503"/>
        <v/>
      </c>
      <c r="X3062" s="18" t="str">
        <f t="shared" si="504"/>
        <v/>
      </c>
      <c r="Y3062" s="18" t="str">
        <f t="shared" si="505"/>
        <v/>
      </c>
    </row>
    <row r="3063" spans="1:25" ht="12.75" customHeight="1" thickBot="1">
      <c r="A3063" s="12" t="str">
        <f>IF(data!C3063="","",data!A3063)</f>
        <v/>
      </c>
      <c r="B3063" s="13" t="str">
        <f t="shared" si="506"/>
        <v/>
      </c>
      <c r="C3063" s="34" t="str">
        <f>IF(data!C3063="","",data!C3063)</f>
        <v/>
      </c>
      <c r="D3063" s="34" t="str">
        <f>IF(data!C3063="","",data!D3063)</f>
        <v/>
      </c>
      <c r="E3063" s="34" t="str">
        <f>IF(data!C3063="","",data!E3063)</f>
        <v/>
      </c>
      <c r="F3063" s="34" t="str">
        <f>IF(data!C3063="","",data!F3063)</f>
        <v/>
      </c>
      <c r="G3063" s="34" t="str">
        <f>IF(data!C3063="","",data!G3063)</f>
        <v/>
      </c>
      <c r="H3063" s="34" t="str">
        <f>IF(data!C3063="","",data!H3063)</f>
        <v/>
      </c>
      <c r="I3063" s="35" t="str">
        <f>IF(data!C3063="","",data!I3063)</f>
        <v/>
      </c>
      <c r="J3063" s="34" t="str">
        <f>IF(data!C3063="","",data!J3063)</f>
        <v/>
      </c>
      <c r="K3063" s="34" t="str">
        <f>IF(data!C3063="","",data!K3063)</f>
        <v/>
      </c>
      <c r="L3063" s="34" t="str">
        <f>IF(data!C3063="","",data!L3063)</f>
        <v/>
      </c>
      <c r="M3063" s="34" t="str">
        <f>IF(data!C3063="","",data!M3063)</f>
        <v/>
      </c>
      <c r="N3063" s="34" t="str">
        <f>IF(data!C3063="","",data!N3063)</f>
        <v/>
      </c>
      <c r="O3063" s="34" t="str">
        <f>IF(data!C3063="","",data!O3063)</f>
        <v/>
      </c>
      <c r="P3063" s="16" t="str">
        <f t="shared" si="507"/>
        <v/>
      </c>
      <c r="Q3063" s="17" t="str">
        <f t="shared" si="497"/>
        <v/>
      </c>
      <c r="R3063" s="18" t="str">
        <f t="shared" si="498"/>
        <v/>
      </c>
      <c r="S3063" s="18" t="str">
        <f t="shared" si="499"/>
        <v/>
      </c>
      <c r="T3063" s="18" t="str">
        <f t="shared" si="500"/>
        <v/>
      </c>
      <c r="U3063" s="18" t="str">
        <f t="shared" si="501"/>
        <v/>
      </c>
      <c r="V3063" s="18" t="str">
        <f t="shared" si="502"/>
        <v/>
      </c>
      <c r="W3063" s="18" t="str">
        <f t="shared" si="503"/>
        <v/>
      </c>
      <c r="X3063" s="18" t="str">
        <f t="shared" si="504"/>
        <v/>
      </c>
      <c r="Y3063" s="18" t="str">
        <f t="shared" si="505"/>
        <v/>
      </c>
    </row>
    <row r="3064" spans="1:25" ht="12.75" customHeight="1" thickBot="1">
      <c r="A3064" s="12" t="str">
        <f>IF(data!C3064="","",data!A3064)</f>
        <v/>
      </c>
      <c r="B3064" s="13" t="str">
        <f t="shared" si="506"/>
        <v/>
      </c>
      <c r="C3064" s="34" t="str">
        <f>IF(data!C3064="","",data!C3064)</f>
        <v/>
      </c>
      <c r="D3064" s="34" t="str">
        <f>IF(data!C3064="","",data!D3064)</f>
        <v/>
      </c>
      <c r="E3064" s="34" t="str">
        <f>IF(data!C3064="","",data!E3064)</f>
        <v/>
      </c>
      <c r="F3064" s="34" t="str">
        <f>IF(data!C3064="","",data!F3064)</f>
        <v/>
      </c>
      <c r="G3064" s="34" t="str">
        <f>IF(data!C3064="","",data!G3064)</f>
        <v/>
      </c>
      <c r="H3064" s="34" t="str">
        <f>IF(data!C3064="","",data!H3064)</f>
        <v/>
      </c>
      <c r="I3064" s="35" t="str">
        <f>IF(data!C3064="","",data!I3064)</f>
        <v/>
      </c>
      <c r="J3064" s="34" t="str">
        <f>IF(data!C3064="","",data!J3064)</f>
        <v/>
      </c>
      <c r="K3064" s="34" t="str">
        <f>IF(data!C3064="","",data!K3064)</f>
        <v/>
      </c>
      <c r="L3064" s="34" t="str">
        <f>IF(data!C3064="","",data!L3064)</f>
        <v/>
      </c>
      <c r="M3064" s="34" t="str">
        <f>IF(data!C3064="","",data!M3064)</f>
        <v/>
      </c>
      <c r="N3064" s="34" t="str">
        <f>IF(data!C3064="","",data!N3064)</f>
        <v/>
      </c>
      <c r="O3064" s="34" t="str">
        <f>IF(data!C3064="","",data!O3064)</f>
        <v/>
      </c>
      <c r="P3064" s="16" t="str">
        <f t="shared" si="507"/>
        <v/>
      </c>
      <c r="Q3064" s="17" t="str">
        <f t="shared" si="497"/>
        <v/>
      </c>
      <c r="R3064" s="18" t="str">
        <f t="shared" si="498"/>
        <v/>
      </c>
      <c r="S3064" s="18" t="str">
        <f t="shared" si="499"/>
        <v/>
      </c>
      <c r="T3064" s="18" t="str">
        <f t="shared" si="500"/>
        <v/>
      </c>
      <c r="U3064" s="18" t="str">
        <f t="shared" si="501"/>
        <v/>
      </c>
      <c r="V3064" s="18" t="str">
        <f t="shared" si="502"/>
        <v/>
      </c>
      <c r="W3064" s="18" t="str">
        <f t="shared" si="503"/>
        <v/>
      </c>
      <c r="X3064" s="18" t="str">
        <f t="shared" si="504"/>
        <v/>
      </c>
      <c r="Y3064" s="18" t="str">
        <f t="shared" si="505"/>
        <v/>
      </c>
    </row>
    <row r="3065" spans="1:25" ht="12.75" customHeight="1" thickBot="1">
      <c r="A3065" s="12" t="str">
        <f>IF(data!C3065="","",data!A3065)</f>
        <v/>
      </c>
      <c r="B3065" s="13" t="str">
        <f t="shared" si="506"/>
        <v/>
      </c>
      <c r="C3065" s="34" t="str">
        <f>IF(data!C3065="","",data!C3065)</f>
        <v/>
      </c>
      <c r="D3065" s="34" t="str">
        <f>IF(data!C3065="","",data!D3065)</f>
        <v/>
      </c>
      <c r="E3065" s="34" t="str">
        <f>IF(data!C3065="","",data!E3065)</f>
        <v/>
      </c>
      <c r="F3065" s="34" t="str">
        <f>IF(data!C3065="","",data!F3065)</f>
        <v/>
      </c>
      <c r="G3065" s="34" t="str">
        <f>IF(data!C3065="","",data!G3065)</f>
        <v/>
      </c>
      <c r="H3065" s="34" t="str">
        <f>IF(data!C3065="","",data!H3065)</f>
        <v/>
      </c>
      <c r="I3065" s="35" t="str">
        <f>IF(data!C3065="","",data!I3065)</f>
        <v/>
      </c>
      <c r="J3065" s="34" t="str">
        <f>IF(data!C3065="","",data!J3065)</f>
        <v/>
      </c>
      <c r="K3065" s="34" t="str">
        <f>IF(data!C3065="","",data!K3065)</f>
        <v/>
      </c>
      <c r="L3065" s="34" t="str">
        <f>IF(data!C3065="","",data!L3065)</f>
        <v/>
      </c>
      <c r="M3065" s="34" t="str">
        <f>IF(data!C3065="","",data!M3065)</f>
        <v/>
      </c>
      <c r="N3065" s="34" t="str">
        <f>IF(data!C3065="","",data!N3065)</f>
        <v/>
      </c>
      <c r="O3065" s="34" t="str">
        <f>IF(data!C3065="","",data!O3065)</f>
        <v/>
      </c>
      <c r="P3065" s="16" t="str">
        <f t="shared" si="507"/>
        <v/>
      </c>
      <c r="Q3065" s="17" t="str">
        <f t="shared" si="497"/>
        <v/>
      </c>
      <c r="R3065" s="18" t="str">
        <f t="shared" si="498"/>
        <v/>
      </c>
      <c r="S3065" s="18" t="str">
        <f t="shared" si="499"/>
        <v/>
      </c>
      <c r="T3065" s="18" t="str">
        <f t="shared" si="500"/>
        <v/>
      </c>
      <c r="U3065" s="18" t="str">
        <f t="shared" si="501"/>
        <v/>
      </c>
      <c r="V3065" s="18" t="str">
        <f t="shared" si="502"/>
        <v/>
      </c>
      <c r="W3065" s="18" t="str">
        <f t="shared" si="503"/>
        <v/>
      </c>
      <c r="X3065" s="18" t="str">
        <f t="shared" si="504"/>
        <v/>
      </c>
      <c r="Y3065" s="18" t="str">
        <f t="shared" si="505"/>
        <v/>
      </c>
    </row>
    <row r="3066" spans="1:25" ht="12.75" customHeight="1" thickBot="1">
      <c r="A3066" s="12" t="str">
        <f>IF(data!C3066="","",data!A3066)</f>
        <v/>
      </c>
      <c r="B3066" s="13" t="str">
        <f t="shared" si="506"/>
        <v/>
      </c>
      <c r="C3066" s="34" t="str">
        <f>IF(data!C3066="","",data!C3066)</f>
        <v/>
      </c>
      <c r="D3066" s="34" t="str">
        <f>IF(data!C3066="","",data!D3066)</f>
        <v/>
      </c>
      <c r="E3066" s="34" t="str">
        <f>IF(data!C3066="","",data!E3066)</f>
        <v/>
      </c>
      <c r="F3066" s="34" t="str">
        <f>IF(data!C3066="","",data!F3066)</f>
        <v/>
      </c>
      <c r="G3066" s="34" t="str">
        <f>IF(data!C3066="","",data!G3066)</f>
        <v/>
      </c>
      <c r="H3066" s="34" t="str">
        <f>IF(data!C3066="","",data!H3066)</f>
        <v/>
      </c>
      <c r="I3066" s="35" t="str">
        <f>IF(data!C3066="","",data!I3066)</f>
        <v/>
      </c>
      <c r="J3066" s="34" t="str">
        <f>IF(data!C3066="","",data!J3066)</f>
        <v/>
      </c>
      <c r="K3066" s="34" t="str">
        <f>IF(data!C3066="","",data!K3066)</f>
        <v/>
      </c>
      <c r="L3066" s="34" t="str">
        <f>IF(data!C3066="","",data!L3066)</f>
        <v/>
      </c>
      <c r="M3066" s="34" t="str">
        <f>IF(data!C3066="","",data!M3066)</f>
        <v/>
      </c>
      <c r="N3066" s="34" t="str">
        <f>IF(data!C3066="","",data!N3066)</f>
        <v/>
      </c>
      <c r="O3066" s="34" t="str">
        <f>IF(data!C3066="","",data!O3066)</f>
        <v/>
      </c>
      <c r="P3066" s="16" t="str">
        <f t="shared" si="507"/>
        <v/>
      </c>
      <c r="Q3066" s="17" t="str">
        <f t="shared" si="497"/>
        <v/>
      </c>
      <c r="R3066" s="18" t="str">
        <f t="shared" si="498"/>
        <v/>
      </c>
      <c r="S3066" s="18" t="str">
        <f t="shared" si="499"/>
        <v/>
      </c>
      <c r="T3066" s="18" t="str">
        <f t="shared" si="500"/>
        <v/>
      </c>
      <c r="U3066" s="18" t="str">
        <f t="shared" si="501"/>
        <v/>
      </c>
      <c r="V3066" s="18" t="str">
        <f t="shared" si="502"/>
        <v/>
      </c>
      <c r="W3066" s="18" t="str">
        <f t="shared" si="503"/>
        <v/>
      </c>
      <c r="X3066" s="18" t="str">
        <f t="shared" si="504"/>
        <v/>
      </c>
      <c r="Y3066" s="18" t="str">
        <f t="shared" si="505"/>
        <v/>
      </c>
    </row>
    <row r="3067" spans="1:25" ht="12.75" customHeight="1" thickBot="1">
      <c r="A3067" s="12" t="str">
        <f>IF(data!C3067="","",data!A3067)</f>
        <v/>
      </c>
      <c r="B3067" s="13" t="str">
        <f t="shared" si="506"/>
        <v/>
      </c>
      <c r="C3067" s="34" t="str">
        <f>IF(data!C3067="","",data!C3067)</f>
        <v/>
      </c>
      <c r="D3067" s="34" t="str">
        <f>IF(data!C3067="","",data!D3067)</f>
        <v/>
      </c>
      <c r="E3067" s="34" t="str">
        <f>IF(data!C3067="","",data!E3067)</f>
        <v/>
      </c>
      <c r="F3067" s="34" t="str">
        <f>IF(data!C3067="","",data!F3067)</f>
        <v/>
      </c>
      <c r="G3067" s="34" t="str">
        <f>IF(data!C3067="","",data!G3067)</f>
        <v/>
      </c>
      <c r="H3067" s="34" t="str">
        <f>IF(data!C3067="","",data!H3067)</f>
        <v/>
      </c>
      <c r="I3067" s="35" t="str">
        <f>IF(data!C3067="","",data!I3067)</f>
        <v/>
      </c>
      <c r="J3067" s="34" t="str">
        <f>IF(data!C3067="","",data!J3067)</f>
        <v/>
      </c>
      <c r="K3067" s="34" t="str">
        <f>IF(data!C3067="","",data!K3067)</f>
        <v/>
      </c>
      <c r="L3067" s="34" t="str">
        <f>IF(data!C3067="","",data!L3067)</f>
        <v/>
      </c>
      <c r="M3067" s="34" t="str">
        <f>IF(data!C3067="","",data!M3067)</f>
        <v/>
      </c>
      <c r="N3067" s="34" t="str">
        <f>IF(data!C3067="","",data!N3067)</f>
        <v/>
      </c>
      <c r="O3067" s="34" t="str">
        <f>IF(data!C3067="","",data!O3067)</f>
        <v/>
      </c>
      <c r="P3067" s="16" t="str">
        <f t="shared" si="507"/>
        <v/>
      </c>
      <c r="Q3067" s="17" t="str">
        <f t="shared" si="497"/>
        <v/>
      </c>
      <c r="R3067" s="18" t="str">
        <f t="shared" si="498"/>
        <v/>
      </c>
      <c r="S3067" s="18" t="str">
        <f t="shared" si="499"/>
        <v/>
      </c>
      <c r="T3067" s="18" t="str">
        <f t="shared" si="500"/>
        <v/>
      </c>
      <c r="U3067" s="18" t="str">
        <f t="shared" si="501"/>
        <v/>
      </c>
      <c r="V3067" s="18" t="str">
        <f t="shared" si="502"/>
        <v/>
      </c>
      <c r="W3067" s="18" t="str">
        <f t="shared" si="503"/>
        <v/>
      </c>
      <c r="X3067" s="18" t="str">
        <f t="shared" si="504"/>
        <v/>
      </c>
      <c r="Y3067" s="18" t="str">
        <f t="shared" si="505"/>
        <v/>
      </c>
    </row>
    <row r="3068" spans="1:25" ht="12.75" customHeight="1" thickBot="1">
      <c r="A3068" s="12" t="str">
        <f>IF(data!C3068="","",data!A3068)</f>
        <v/>
      </c>
      <c r="B3068" s="13" t="str">
        <f t="shared" si="506"/>
        <v/>
      </c>
      <c r="C3068" s="34" t="str">
        <f>IF(data!C3068="","",data!C3068)</f>
        <v/>
      </c>
      <c r="D3068" s="34" t="str">
        <f>IF(data!C3068="","",data!D3068)</f>
        <v/>
      </c>
      <c r="E3068" s="34" t="str">
        <f>IF(data!C3068="","",data!E3068)</f>
        <v/>
      </c>
      <c r="F3068" s="34" t="str">
        <f>IF(data!C3068="","",data!F3068)</f>
        <v/>
      </c>
      <c r="G3068" s="34" t="str">
        <f>IF(data!C3068="","",data!G3068)</f>
        <v/>
      </c>
      <c r="H3068" s="34" t="str">
        <f>IF(data!C3068="","",data!H3068)</f>
        <v/>
      </c>
      <c r="I3068" s="35" t="str">
        <f>IF(data!C3068="","",data!I3068)</f>
        <v/>
      </c>
      <c r="J3068" s="34" t="str">
        <f>IF(data!C3068="","",data!J3068)</f>
        <v/>
      </c>
      <c r="K3068" s="34" t="str">
        <f>IF(data!C3068="","",data!K3068)</f>
        <v/>
      </c>
      <c r="L3068" s="34" t="str">
        <f>IF(data!C3068="","",data!L3068)</f>
        <v/>
      </c>
      <c r="M3068" s="34" t="str">
        <f>IF(data!C3068="","",data!M3068)</f>
        <v/>
      </c>
      <c r="N3068" s="34" t="str">
        <f>IF(data!C3068="","",data!N3068)</f>
        <v/>
      </c>
      <c r="O3068" s="34" t="str">
        <f>IF(data!C3068="","",data!O3068)</f>
        <v/>
      </c>
      <c r="P3068" s="16" t="str">
        <f t="shared" si="507"/>
        <v/>
      </c>
      <c r="Q3068" s="17" t="str">
        <f t="shared" si="497"/>
        <v/>
      </c>
      <c r="R3068" s="18" t="str">
        <f t="shared" si="498"/>
        <v/>
      </c>
      <c r="S3068" s="18" t="str">
        <f t="shared" si="499"/>
        <v/>
      </c>
      <c r="T3068" s="18" t="str">
        <f t="shared" si="500"/>
        <v/>
      </c>
      <c r="U3068" s="18" t="str">
        <f t="shared" si="501"/>
        <v/>
      </c>
      <c r="V3068" s="18" t="str">
        <f t="shared" si="502"/>
        <v/>
      </c>
      <c r="W3068" s="18" t="str">
        <f t="shared" si="503"/>
        <v/>
      </c>
      <c r="X3068" s="18" t="str">
        <f t="shared" si="504"/>
        <v/>
      </c>
      <c r="Y3068" s="18" t="str">
        <f t="shared" si="505"/>
        <v/>
      </c>
    </row>
    <row r="3069" spans="1:25" ht="12.75" customHeight="1" thickBot="1">
      <c r="A3069" s="12" t="str">
        <f>IF(data!C3069="","",data!A3069)</f>
        <v/>
      </c>
      <c r="B3069" s="13" t="str">
        <f t="shared" si="506"/>
        <v/>
      </c>
      <c r="C3069" s="34" t="str">
        <f>IF(data!C3069="","",data!C3069)</f>
        <v/>
      </c>
      <c r="D3069" s="34" t="str">
        <f>IF(data!C3069="","",data!D3069)</f>
        <v/>
      </c>
      <c r="E3069" s="34" t="str">
        <f>IF(data!C3069="","",data!E3069)</f>
        <v/>
      </c>
      <c r="F3069" s="34" t="str">
        <f>IF(data!C3069="","",data!F3069)</f>
        <v/>
      </c>
      <c r="G3069" s="34" t="str">
        <f>IF(data!C3069="","",data!G3069)</f>
        <v/>
      </c>
      <c r="H3069" s="34" t="str">
        <f>IF(data!C3069="","",data!H3069)</f>
        <v/>
      </c>
      <c r="I3069" s="35" t="str">
        <f>IF(data!C3069="","",data!I3069)</f>
        <v/>
      </c>
      <c r="J3069" s="34" t="str">
        <f>IF(data!C3069="","",data!J3069)</f>
        <v/>
      </c>
      <c r="K3069" s="34" t="str">
        <f>IF(data!C3069="","",data!K3069)</f>
        <v/>
      </c>
      <c r="L3069" s="34" t="str">
        <f>IF(data!C3069="","",data!L3069)</f>
        <v/>
      </c>
      <c r="M3069" s="34" t="str">
        <f>IF(data!C3069="","",data!M3069)</f>
        <v/>
      </c>
      <c r="N3069" s="34" t="str">
        <f>IF(data!C3069="","",data!N3069)</f>
        <v/>
      </c>
      <c r="O3069" s="34" t="str">
        <f>IF(data!C3069="","",data!O3069)</f>
        <v/>
      </c>
      <c r="P3069" s="16" t="str">
        <f t="shared" si="507"/>
        <v/>
      </c>
      <c r="Q3069" s="17" t="str">
        <f t="shared" si="497"/>
        <v/>
      </c>
      <c r="R3069" s="18" t="str">
        <f t="shared" si="498"/>
        <v/>
      </c>
      <c r="S3069" s="18" t="str">
        <f t="shared" si="499"/>
        <v/>
      </c>
      <c r="T3069" s="18" t="str">
        <f t="shared" si="500"/>
        <v/>
      </c>
      <c r="U3069" s="18" t="str">
        <f t="shared" si="501"/>
        <v/>
      </c>
      <c r="V3069" s="18" t="str">
        <f t="shared" si="502"/>
        <v/>
      </c>
      <c r="W3069" s="18" t="str">
        <f t="shared" si="503"/>
        <v/>
      </c>
      <c r="X3069" s="18" t="str">
        <f t="shared" si="504"/>
        <v/>
      </c>
      <c r="Y3069" s="18" t="str">
        <f t="shared" si="505"/>
        <v/>
      </c>
    </row>
    <row r="3070" spans="1:25" ht="12.75" customHeight="1" thickBot="1">
      <c r="A3070" s="12" t="str">
        <f>IF(data!C3070="","",data!A3070)</f>
        <v/>
      </c>
      <c r="B3070" s="13" t="str">
        <f t="shared" si="506"/>
        <v/>
      </c>
      <c r="C3070" s="34" t="str">
        <f>IF(data!C3070="","",data!C3070)</f>
        <v/>
      </c>
      <c r="D3070" s="34" t="str">
        <f>IF(data!C3070="","",data!D3070)</f>
        <v/>
      </c>
      <c r="E3070" s="34" t="str">
        <f>IF(data!C3070="","",data!E3070)</f>
        <v/>
      </c>
      <c r="F3070" s="34" t="str">
        <f>IF(data!C3070="","",data!F3070)</f>
        <v/>
      </c>
      <c r="G3070" s="34" t="str">
        <f>IF(data!C3070="","",data!G3070)</f>
        <v/>
      </c>
      <c r="H3070" s="34" t="str">
        <f>IF(data!C3070="","",data!H3070)</f>
        <v/>
      </c>
      <c r="I3070" s="35" t="str">
        <f>IF(data!C3070="","",data!I3070)</f>
        <v/>
      </c>
      <c r="J3070" s="34" t="str">
        <f>IF(data!C3070="","",data!J3070)</f>
        <v/>
      </c>
      <c r="K3070" s="34" t="str">
        <f>IF(data!C3070="","",data!K3070)</f>
        <v/>
      </c>
      <c r="L3070" s="34" t="str">
        <f>IF(data!C3070="","",data!L3070)</f>
        <v/>
      </c>
      <c r="M3070" s="34" t="str">
        <f>IF(data!C3070="","",data!M3070)</f>
        <v/>
      </c>
      <c r="N3070" s="34" t="str">
        <f>IF(data!C3070="","",data!N3070)</f>
        <v/>
      </c>
      <c r="O3070" s="34" t="str">
        <f>IF(data!C3070="","",data!O3070)</f>
        <v/>
      </c>
      <c r="P3070" s="16" t="str">
        <f t="shared" si="507"/>
        <v/>
      </c>
      <c r="Q3070" s="17" t="str">
        <f t="shared" si="497"/>
        <v/>
      </c>
      <c r="R3070" s="18" t="str">
        <f t="shared" si="498"/>
        <v/>
      </c>
      <c r="S3070" s="18" t="str">
        <f t="shared" si="499"/>
        <v/>
      </c>
      <c r="T3070" s="18" t="str">
        <f t="shared" si="500"/>
        <v/>
      </c>
      <c r="U3070" s="18" t="str">
        <f t="shared" si="501"/>
        <v/>
      </c>
      <c r="V3070" s="18" t="str">
        <f t="shared" si="502"/>
        <v/>
      </c>
      <c r="W3070" s="18" t="str">
        <f t="shared" si="503"/>
        <v/>
      </c>
      <c r="X3070" s="18" t="str">
        <f t="shared" si="504"/>
        <v/>
      </c>
      <c r="Y3070" s="18" t="str">
        <f t="shared" si="505"/>
        <v/>
      </c>
    </row>
    <row r="3071" spans="1:25" ht="12.75" customHeight="1" thickBot="1">
      <c r="A3071" s="12" t="str">
        <f>IF(data!C3071="","",data!A3071)</f>
        <v/>
      </c>
      <c r="B3071" s="13" t="str">
        <f t="shared" si="506"/>
        <v/>
      </c>
      <c r="C3071" s="34" t="str">
        <f>IF(data!C3071="","",data!C3071)</f>
        <v/>
      </c>
      <c r="D3071" s="34" t="str">
        <f>IF(data!C3071="","",data!D3071)</f>
        <v/>
      </c>
      <c r="E3071" s="34" t="str">
        <f>IF(data!C3071="","",data!E3071)</f>
        <v/>
      </c>
      <c r="F3071" s="34" t="str">
        <f>IF(data!C3071="","",data!F3071)</f>
        <v/>
      </c>
      <c r="G3071" s="34" t="str">
        <f>IF(data!C3071="","",data!G3071)</f>
        <v/>
      </c>
      <c r="H3071" s="34" t="str">
        <f>IF(data!C3071="","",data!H3071)</f>
        <v/>
      </c>
      <c r="I3071" s="35" t="str">
        <f>IF(data!C3071="","",data!I3071)</f>
        <v/>
      </c>
      <c r="J3071" s="34" t="str">
        <f>IF(data!C3071="","",data!J3071)</f>
        <v/>
      </c>
      <c r="K3071" s="34" t="str">
        <f>IF(data!C3071="","",data!K3071)</f>
        <v/>
      </c>
      <c r="L3071" s="34" t="str">
        <f>IF(data!C3071="","",data!L3071)</f>
        <v/>
      </c>
      <c r="M3071" s="34" t="str">
        <f>IF(data!C3071="","",data!M3071)</f>
        <v/>
      </c>
      <c r="N3071" s="34" t="str">
        <f>IF(data!C3071="","",data!N3071)</f>
        <v/>
      </c>
      <c r="O3071" s="34" t="str">
        <f>IF(data!C3071="","",data!O3071)</f>
        <v/>
      </c>
      <c r="P3071" s="16" t="str">
        <f t="shared" si="507"/>
        <v/>
      </c>
      <c r="Q3071" s="17" t="str">
        <f t="shared" si="497"/>
        <v/>
      </c>
      <c r="R3071" s="18" t="str">
        <f t="shared" si="498"/>
        <v/>
      </c>
      <c r="S3071" s="18" t="str">
        <f t="shared" si="499"/>
        <v/>
      </c>
      <c r="T3071" s="18" t="str">
        <f t="shared" si="500"/>
        <v/>
      </c>
      <c r="U3071" s="18" t="str">
        <f t="shared" si="501"/>
        <v/>
      </c>
      <c r="V3071" s="18" t="str">
        <f t="shared" si="502"/>
        <v/>
      </c>
      <c r="W3071" s="18" t="str">
        <f t="shared" si="503"/>
        <v/>
      </c>
      <c r="X3071" s="18" t="str">
        <f t="shared" si="504"/>
        <v/>
      </c>
      <c r="Y3071" s="18" t="str">
        <f t="shared" si="505"/>
        <v/>
      </c>
    </row>
    <row r="3072" spans="1:25" ht="12.75" customHeight="1" thickBot="1">
      <c r="A3072" s="12" t="str">
        <f>IF(data!C3072="","",data!A3072)</f>
        <v/>
      </c>
      <c r="B3072" s="13" t="str">
        <f t="shared" si="506"/>
        <v/>
      </c>
      <c r="C3072" s="34" t="str">
        <f>IF(data!C3072="","",data!C3072)</f>
        <v/>
      </c>
      <c r="D3072" s="34" t="str">
        <f>IF(data!C3072="","",data!D3072)</f>
        <v/>
      </c>
      <c r="E3072" s="34" t="str">
        <f>IF(data!C3072="","",data!E3072)</f>
        <v/>
      </c>
      <c r="F3072" s="34" t="str">
        <f>IF(data!C3072="","",data!F3072)</f>
        <v/>
      </c>
      <c r="G3072" s="34" t="str">
        <f>IF(data!C3072="","",data!G3072)</f>
        <v/>
      </c>
      <c r="H3072" s="34" t="str">
        <f>IF(data!C3072="","",data!H3072)</f>
        <v/>
      </c>
      <c r="I3072" s="35" t="str">
        <f>IF(data!C3072="","",data!I3072)</f>
        <v/>
      </c>
      <c r="J3072" s="34" t="str">
        <f>IF(data!C3072="","",data!J3072)</f>
        <v/>
      </c>
      <c r="K3072" s="34" t="str">
        <f>IF(data!C3072="","",data!K3072)</f>
        <v/>
      </c>
      <c r="L3072" s="34" t="str">
        <f>IF(data!C3072="","",data!L3072)</f>
        <v/>
      </c>
      <c r="M3072" s="34" t="str">
        <f>IF(data!C3072="","",data!M3072)</f>
        <v/>
      </c>
      <c r="N3072" s="34" t="str">
        <f>IF(data!C3072="","",data!N3072)</f>
        <v/>
      </c>
      <c r="O3072" s="34" t="str">
        <f>IF(data!C3072="","",data!O3072)</f>
        <v/>
      </c>
      <c r="P3072" s="16" t="str">
        <f t="shared" si="507"/>
        <v/>
      </c>
      <c r="Q3072" s="17" t="str">
        <f t="shared" si="497"/>
        <v/>
      </c>
      <c r="R3072" s="18" t="str">
        <f t="shared" si="498"/>
        <v/>
      </c>
      <c r="S3072" s="18" t="str">
        <f t="shared" si="499"/>
        <v/>
      </c>
      <c r="T3072" s="18" t="str">
        <f t="shared" si="500"/>
        <v/>
      </c>
      <c r="U3072" s="18" t="str">
        <f t="shared" si="501"/>
        <v/>
      </c>
      <c r="V3072" s="18" t="str">
        <f t="shared" si="502"/>
        <v/>
      </c>
      <c r="W3072" s="18" t="str">
        <f t="shared" si="503"/>
        <v/>
      </c>
      <c r="X3072" s="18" t="str">
        <f t="shared" si="504"/>
        <v/>
      </c>
      <c r="Y3072" s="18" t="str">
        <f t="shared" si="505"/>
        <v/>
      </c>
    </row>
    <row r="3073" spans="1:25" ht="12.75" customHeight="1" thickBot="1">
      <c r="A3073" s="12" t="str">
        <f>IF(data!C3073="","",data!A3073)</f>
        <v/>
      </c>
      <c r="B3073" s="13" t="str">
        <f t="shared" si="506"/>
        <v/>
      </c>
      <c r="C3073" s="34" t="str">
        <f>IF(data!C3073="","",data!C3073)</f>
        <v/>
      </c>
      <c r="D3073" s="34" t="str">
        <f>IF(data!C3073="","",data!D3073)</f>
        <v/>
      </c>
      <c r="E3073" s="34" t="str">
        <f>IF(data!C3073="","",data!E3073)</f>
        <v/>
      </c>
      <c r="F3073" s="34" t="str">
        <f>IF(data!C3073="","",data!F3073)</f>
        <v/>
      </c>
      <c r="G3073" s="34" t="str">
        <f>IF(data!C3073="","",data!G3073)</f>
        <v/>
      </c>
      <c r="H3073" s="34" t="str">
        <f>IF(data!C3073="","",data!H3073)</f>
        <v/>
      </c>
      <c r="I3073" s="35" t="str">
        <f>IF(data!C3073="","",data!I3073)</f>
        <v/>
      </c>
      <c r="J3073" s="34" t="str">
        <f>IF(data!C3073="","",data!J3073)</f>
        <v/>
      </c>
      <c r="K3073" s="34" t="str">
        <f>IF(data!C3073="","",data!K3073)</f>
        <v/>
      </c>
      <c r="L3073" s="34" t="str">
        <f>IF(data!C3073="","",data!L3073)</f>
        <v/>
      </c>
      <c r="M3073" s="34" t="str">
        <f>IF(data!C3073="","",data!M3073)</f>
        <v/>
      </c>
      <c r="N3073" s="34" t="str">
        <f>IF(data!C3073="","",data!N3073)</f>
        <v/>
      </c>
      <c r="O3073" s="34" t="str">
        <f>IF(data!C3073="","",data!O3073)</f>
        <v/>
      </c>
      <c r="P3073" s="16" t="str">
        <f t="shared" si="507"/>
        <v/>
      </c>
      <c r="Q3073" s="17" t="str">
        <f t="shared" si="497"/>
        <v/>
      </c>
      <c r="R3073" s="18" t="str">
        <f t="shared" si="498"/>
        <v/>
      </c>
      <c r="S3073" s="18" t="str">
        <f t="shared" si="499"/>
        <v/>
      </c>
      <c r="T3073" s="18" t="str">
        <f t="shared" si="500"/>
        <v/>
      </c>
      <c r="U3073" s="18" t="str">
        <f t="shared" si="501"/>
        <v/>
      </c>
      <c r="V3073" s="18" t="str">
        <f t="shared" si="502"/>
        <v/>
      </c>
      <c r="W3073" s="18" t="str">
        <f t="shared" si="503"/>
        <v/>
      </c>
      <c r="X3073" s="18" t="str">
        <f t="shared" si="504"/>
        <v/>
      </c>
      <c r="Y3073" s="18" t="str">
        <f t="shared" si="505"/>
        <v/>
      </c>
    </row>
    <row r="3074" spans="1:25" ht="12.75" customHeight="1" thickBot="1">
      <c r="A3074" s="12" t="str">
        <f>IF(data!C3074="","",data!A3074)</f>
        <v/>
      </c>
      <c r="B3074" s="13" t="str">
        <f t="shared" si="506"/>
        <v/>
      </c>
      <c r="C3074" s="34" t="str">
        <f>IF(data!C3074="","",data!C3074)</f>
        <v/>
      </c>
      <c r="D3074" s="34" t="str">
        <f>IF(data!C3074="","",data!D3074)</f>
        <v/>
      </c>
      <c r="E3074" s="34" t="str">
        <f>IF(data!C3074="","",data!E3074)</f>
        <v/>
      </c>
      <c r="F3074" s="34" t="str">
        <f>IF(data!C3074="","",data!F3074)</f>
        <v/>
      </c>
      <c r="G3074" s="34" t="str">
        <f>IF(data!C3074="","",data!G3074)</f>
        <v/>
      </c>
      <c r="H3074" s="34" t="str">
        <f>IF(data!C3074="","",data!H3074)</f>
        <v/>
      </c>
      <c r="I3074" s="35" t="str">
        <f>IF(data!C3074="","",data!I3074)</f>
        <v/>
      </c>
      <c r="J3074" s="34" t="str">
        <f>IF(data!C3074="","",data!J3074)</f>
        <v/>
      </c>
      <c r="K3074" s="34" t="str">
        <f>IF(data!C3074="","",data!K3074)</f>
        <v/>
      </c>
      <c r="L3074" s="34" t="str">
        <f>IF(data!C3074="","",data!L3074)</f>
        <v/>
      </c>
      <c r="M3074" s="34" t="str">
        <f>IF(data!C3074="","",data!M3074)</f>
        <v/>
      </c>
      <c r="N3074" s="34" t="str">
        <f>IF(data!C3074="","",data!N3074)</f>
        <v/>
      </c>
      <c r="O3074" s="34" t="str">
        <f>IF(data!C3074="","",data!O3074)</f>
        <v/>
      </c>
      <c r="P3074" s="16" t="str">
        <f t="shared" si="507"/>
        <v/>
      </c>
      <c r="Q3074" s="17" t="str">
        <f t="shared" si="497"/>
        <v/>
      </c>
      <c r="R3074" s="18" t="str">
        <f t="shared" si="498"/>
        <v/>
      </c>
      <c r="S3074" s="18" t="str">
        <f t="shared" si="499"/>
        <v/>
      </c>
      <c r="T3074" s="18" t="str">
        <f t="shared" si="500"/>
        <v/>
      </c>
      <c r="U3074" s="18" t="str">
        <f t="shared" si="501"/>
        <v/>
      </c>
      <c r="V3074" s="18" t="str">
        <f t="shared" si="502"/>
        <v/>
      </c>
      <c r="W3074" s="18" t="str">
        <f t="shared" si="503"/>
        <v/>
      </c>
      <c r="X3074" s="18" t="str">
        <f t="shared" si="504"/>
        <v/>
      </c>
      <c r="Y3074" s="18" t="str">
        <f t="shared" si="505"/>
        <v/>
      </c>
    </row>
    <row r="3075" spans="1:25" ht="12.75" customHeight="1" thickBot="1">
      <c r="A3075" s="12" t="str">
        <f>IF(data!C3075="","",data!A3075)</f>
        <v/>
      </c>
      <c r="B3075" s="13" t="str">
        <f t="shared" si="506"/>
        <v/>
      </c>
      <c r="C3075" s="34" t="str">
        <f>IF(data!C3075="","",data!C3075)</f>
        <v/>
      </c>
      <c r="D3075" s="34" t="str">
        <f>IF(data!C3075="","",data!D3075)</f>
        <v/>
      </c>
      <c r="E3075" s="34" t="str">
        <f>IF(data!C3075="","",data!E3075)</f>
        <v/>
      </c>
      <c r="F3075" s="34" t="str">
        <f>IF(data!C3075="","",data!F3075)</f>
        <v/>
      </c>
      <c r="G3075" s="34" t="str">
        <f>IF(data!C3075="","",data!G3075)</f>
        <v/>
      </c>
      <c r="H3075" s="34" t="str">
        <f>IF(data!C3075="","",data!H3075)</f>
        <v/>
      </c>
      <c r="I3075" s="35" t="str">
        <f>IF(data!C3075="","",data!I3075)</f>
        <v/>
      </c>
      <c r="J3075" s="34" t="str">
        <f>IF(data!C3075="","",data!J3075)</f>
        <v/>
      </c>
      <c r="K3075" s="34" t="str">
        <f>IF(data!C3075="","",data!K3075)</f>
        <v/>
      </c>
      <c r="L3075" s="34" t="str">
        <f>IF(data!C3075="","",data!L3075)</f>
        <v/>
      </c>
      <c r="M3075" s="34" t="str">
        <f>IF(data!C3075="","",data!M3075)</f>
        <v/>
      </c>
      <c r="N3075" s="34" t="str">
        <f>IF(data!C3075="","",data!N3075)</f>
        <v/>
      </c>
      <c r="O3075" s="34" t="str">
        <f>IF(data!C3075="","",data!O3075)</f>
        <v/>
      </c>
      <c r="P3075" s="16" t="str">
        <f t="shared" si="507"/>
        <v/>
      </c>
      <c r="Q3075" s="17" t="str">
        <f t="shared" si="497"/>
        <v/>
      </c>
      <c r="R3075" s="18" t="str">
        <f t="shared" si="498"/>
        <v/>
      </c>
      <c r="S3075" s="18" t="str">
        <f t="shared" si="499"/>
        <v/>
      </c>
      <c r="T3075" s="18" t="str">
        <f t="shared" si="500"/>
        <v/>
      </c>
      <c r="U3075" s="18" t="str">
        <f t="shared" si="501"/>
        <v/>
      </c>
      <c r="V3075" s="18" t="str">
        <f t="shared" si="502"/>
        <v/>
      </c>
      <c r="W3075" s="18" t="str">
        <f t="shared" si="503"/>
        <v/>
      </c>
      <c r="X3075" s="18" t="str">
        <f t="shared" si="504"/>
        <v/>
      </c>
      <c r="Y3075" s="18" t="str">
        <f t="shared" si="505"/>
        <v/>
      </c>
    </row>
    <row r="3076" spans="1:25" ht="12.75" customHeight="1" thickBot="1">
      <c r="A3076" s="12" t="str">
        <f>IF(data!C3076="","",data!A3076)</f>
        <v/>
      </c>
      <c r="B3076" s="13" t="str">
        <f t="shared" si="506"/>
        <v/>
      </c>
      <c r="C3076" s="34" t="str">
        <f>IF(data!C3076="","",data!C3076)</f>
        <v/>
      </c>
      <c r="D3076" s="34" t="str">
        <f>IF(data!C3076="","",data!D3076)</f>
        <v/>
      </c>
      <c r="E3076" s="34" t="str">
        <f>IF(data!C3076="","",data!E3076)</f>
        <v/>
      </c>
      <c r="F3076" s="34" t="str">
        <f>IF(data!C3076="","",data!F3076)</f>
        <v/>
      </c>
      <c r="G3076" s="34" t="str">
        <f>IF(data!C3076="","",data!G3076)</f>
        <v/>
      </c>
      <c r="H3076" s="34" t="str">
        <f>IF(data!C3076="","",data!H3076)</f>
        <v/>
      </c>
      <c r="I3076" s="35" t="str">
        <f>IF(data!C3076="","",data!I3076)</f>
        <v/>
      </c>
      <c r="J3076" s="34" t="str">
        <f>IF(data!C3076="","",data!J3076)</f>
        <v/>
      </c>
      <c r="K3076" s="34" t="str">
        <f>IF(data!C3076="","",data!K3076)</f>
        <v/>
      </c>
      <c r="L3076" s="34" t="str">
        <f>IF(data!C3076="","",data!L3076)</f>
        <v/>
      </c>
      <c r="M3076" s="34" t="str">
        <f>IF(data!C3076="","",data!M3076)</f>
        <v/>
      </c>
      <c r="N3076" s="34" t="str">
        <f>IF(data!C3076="","",data!N3076)</f>
        <v/>
      </c>
      <c r="O3076" s="34" t="str">
        <f>IF(data!C3076="","",data!O3076)</f>
        <v/>
      </c>
      <c r="P3076" s="16" t="str">
        <f t="shared" si="507"/>
        <v/>
      </c>
      <c r="Q3076" s="17" t="str">
        <f t="shared" ref="Q3076:Q3139" si="508">IF(C3075="","",H3075-B3075)</f>
        <v/>
      </c>
      <c r="R3076" s="18" t="str">
        <f t="shared" ref="R3076:R3139" si="509">IF(C3075="","",G3075-C3075)</f>
        <v/>
      </c>
      <c r="S3076" s="18" t="str">
        <f t="shared" ref="S3076:S3139" si="510">IF(C3075="","",H3075-C3075)</f>
        <v/>
      </c>
      <c r="T3076" s="18" t="str">
        <f t="shared" ref="T3076:T3139" si="511">IF(C3075="","",MOD(J3075*C3075,33))</f>
        <v/>
      </c>
      <c r="U3076" s="18" t="str">
        <f t="shared" ref="U3076:U3139" si="512">IF(C3075="","",MOD(I3075*9,33))</f>
        <v/>
      </c>
      <c r="V3076" s="18" t="str">
        <f t="shared" ref="V3076:V3139" si="513">IF(D3075="","",MOD(J3075*9,33))</f>
        <v/>
      </c>
      <c r="W3076" s="18" t="str">
        <f t="shared" ref="W3076:W3139" si="514">IF(E3075="","",MOD(K3075*9,33))</f>
        <v/>
      </c>
      <c r="X3076" s="18" t="str">
        <f t="shared" ref="X3076:X3139" si="515">IF(F3075="","",MOD(L3075*9,33))</f>
        <v/>
      </c>
      <c r="Y3076" s="18" t="str">
        <f t="shared" ref="Y3076:Y3139" si="516">IF($P3076="","",IF(COUNTIF($Q3076:$X3076,$P3076),"错","对"))</f>
        <v/>
      </c>
    </row>
    <row r="3077" spans="1:25" ht="12.75" customHeight="1" thickBot="1">
      <c r="A3077" s="12" t="str">
        <f>IF(data!C3077="","",data!A3077)</f>
        <v/>
      </c>
      <c r="B3077" s="13" t="str">
        <f t="shared" si="506"/>
        <v/>
      </c>
      <c r="C3077" s="34" t="str">
        <f>IF(data!C3077="","",data!C3077)</f>
        <v/>
      </c>
      <c r="D3077" s="34" t="str">
        <f>IF(data!C3077="","",data!D3077)</f>
        <v/>
      </c>
      <c r="E3077" s="34" t="str">
        <f>IF(data!C3077="","",data!E3077)</f>
        <v/>
      </c>
      <c r="F3077" s="34" t="str">
        <f>IF(data!C3077="","",data!F3077)</f>
        <v/>
      </c>
      <c r="G3077" s="34" t="str">
        <f>IF(data!C3077="","",data!G3077)</f>
        <v/>
      </c>
      <c r="H3077" s="34" t="str">
        <f>IF(data!C3077="","",data!H3077)</f>
        <v/>
      </c>
      <c r="I3077" s="35" t="str">
        <f>IF(data!C3077="","",data!I3077)</f>
        <v/>
      </c>
      <c r="J3077" s="34" t="str">
        <f>IF(data!C3077="","",data!J3077)</f>
        <v/>
      </c>
      <c r="K3077" s="34" t="str">
        <f>IF(data!C3077="","",data!K3077)</f>
        <v/>
      </c>
      <c r="L3077" s="34" t="str">
        <f>IF(data!C3077="","",data!L3077)</f>
        <v/>
      </c>
      <c r="M3077" s="34" t="str">
        <f>IF(data!C3077="","",data!M3077)</f>
        <v/>
      </c>
      <c r="N3077" s="34" t="str">
        <f>IF(data!C3077="","",data!N3077)</f>
        <v/>
      </c>
      <c r="O3077" s="34" t="str">
        <f>IF(data!C3077="","",data!O3077)</f>
        <v/>
      </c>
      <c r="P3077" s="16" t="str">
        <f t="shared" si="507"/>
        <v/>
      </c>
      <c r="Q3077" s="17" t="str">
        <f t="shared" si="508"/>
        <v/>
      </c>
      <c r="R3077" s="18" t="str">
        <f t="shared" si="509"/>
        <v/>
      </c>
      <c r="S3077" s="18" t="str">
        <f t="shared" si="510"/>
        <v/>
      </c>
      <c r="T3077" s="18" t="str">
        <f t="shared" si="511"/>
        <v/>
      </c>
      <c r="U3077" s="18" t="str">
        <f t="shared" si="512"/>
        <v/>
      </c>
      <c r="V3077" s="18" t="str">
        <f t="shared" si="513"/>
        <v/>
      </c>
      <c r="W3077" s="18" t="str">
        <f t="shared" si="514"/>
        <v/>
      </c>
      <c r="X3077" s="18" t="str">
        <f t="shared" si="515"/>
        <v/>
      </c>
      <c r="Y3077" s="18" t="str">
        <f t="shared" si="516"/>
        <v/>
      </c>
    </row>
    <row r="3078" spans="1:25" ht="12.75" customHeight="1" thickBot="1">
      <c r="A3078" s="12" t="str">
        <f>IF(data!C3078="","",data!A3078)</f>
        <v/>
      </c>
      <c r="B3078" s="13" t="str">
        <f t="shared" si="506"/>
        <v/>
      </c>
      <c r="C3078" s="34" t="str">
        <f>IF(data!C3078="","",data!C3078)</f>
        <v/>
      </c>
      <c r="D3078" s="34" t="str">
        <f>IF(data!C3078="","",data!D3078)</f>
        <v/>
      </c>
      <c r="E3078" s="34" t="str">
        <f>IF(data!C3078="","",data!E3078)</f>
        <v/>
      </c>
      <c r="F3078" s="34" t="str">
        <f>IF(data!C3078="","",data!F3078)</f>
        <v/>
      </c>
      <c r="G3078" s="34" t="str">
        <f>IF(data!C3078="","",data!G3078)</f>
        <v/>
      </c>
      <c r="H3078" s="34" t="str">
        <f>IF(data!C3078="","",data!H3078)</f>
        <v/>
      </c>
      <c r="I3078" s="35" t="str">
        <f>IF(data!C3078="","",data!I3078)</f>
        <v/>
      </c>
      <c r="J3078" s="34" t="str">
        <f>IF(data!C3078="","",data!J3078)</f>
        <v/>
      </c>
      <c r="K3078" s="34" t="str">
        <f>IF(data!C3078="","",data!K3078)</f>
        <v/>
      </c>
      <c r="L3078" s="34" t="str">
        <f>IF(data!C3078="","",data!L3078)</f>
        <v/>
      </c>
      <c r="M3078" s="34" t="str">
        <f>IF(data!C3078="","",data!M3078)</f>
        <v/>
      </c>
      <c r="N3078" s="34" t="str">
        <f>IF(data!C3078="","",data!N3078)</f>
        <v/>
      </c>
      <c r="O3078" s="34" t="str">
        <f>IF(data!C3078="","",data!O3078)</f>
        <v/>
      </c>
      <c r="P3078" s="16" t="str">
        <f t="shared" si="507"/>
        <v/>
      </c>
      <c r="Q3078" s="17" t="str">
        <f t="shared" si="508"/>
        <v/>
      </c>
      <c r="R3078" s="18" t="str">
        <f t="shared" si="509"/>
        <v/>
      </c>
      <c r="S3078" s="18" t="str">
        <f t="shared" si="510"/>
        <v/>
      </c>
      <c r="T3078" s="18" t="str">
        <f t="shared" si="511"/>
        <v/>
      </c>
      <c r="U3078" s="18" t="str">
        <f t="shared" si="512"/>
        <v/>
      </c>
      <c r="V3078" s="18" t="str">
        <f t="shared" si="513"/>
        <v/>
      </c>
      <c r="W3078" s="18" t="str">
        <f t="shared" si="514"/>
        <v/>
      </c>
      <c r="X3078" s="18" t="str">
        <f t="shared" si="515"/>
        <v/>
      </c>
      <c r="Y3078" s="18" t="str">
        <f t="shared" si="516"/>
        <v/>
      </c>
    </row>
    <row r="3079" spans="1:25" ht="12.75" customHeight="1" thickBot="1">
      <c r="A3079" s="12" t="str">
        <f>IF(data!C3079="","",data!A3079)</f>
        <v/>
      </c>
      <c r="B3079" s="13" t="str">
        <f t="shared" si="506"/>
        <v/>
      </c>
      <c r="C3079" s="34" t="str">
        <f>IF(data!C3079="","",data!C3079)</f>
        <v/>
      </c>
      <c r="D3079" s="34" t="str">
        <f>IF(data!C3079="","",data!D3079)</f>
        <v/>
      </c>
      <c r="E3079" s="34" t="str">
        <f>IF(data!C3079="","",data!E3079)</f>
        <v/>
      </c>
      <c r="F3079" s="34" t="str">
        <f>IF(data!C3079="","",data!F3079)</f>
        <v/>
      </c>
      <c r="G3079" s="34" t="str">
        <f>IF(data!C3079="","",data!G3079)</f>
        <v/>
      </c>
      <c r="H3079" s="34" t="str">
        <f>IF(data!C3079="","",data!H3079)</f>
        <v/>
      </c>
      <c r="I3079" s="35" t="str">
        <f>IF(data!C3079="","",data!I3079)</f>
        <v/>
      </c>
      <c r="J3079" s="34" t="str">
        <f>IF(data!C3079="","",data!J3079)</f>
        <v/>
      </c>
      <c r="K3079" s="34" t="str">
        <f>IF(data!C3079="","",data!K3079)</f>
        <v/>
      </c>
      <c r="L3079" s="34" t="str">
        <f>IF(data!C3079="","",data!L3079)</f>
        <v/>
      </c>
      <c r="M3079" s="34" t="str">
        <f>IF(data!C3079="","",data!M3079)</f>
        <v/>
      </c>
      <c r="N3079" s="34" t="str">
        <f>IF(data!C3079="","",data!N3079)</f>
        <v/>
      </c>
      <c r="O3079" s="34" t="str">
        <f>IF(data!C3079="","",data!O3079)</f>
        <v/>
      </c>
      <c r="P3079" s="16" t="str">
        <f t="shared" si="507"/>
        <v/>
      </c>
      <c r="Q3079" s="17" t="str">
        <f t="shared" si="508"/>
        <v/>
      </c>
      <c r="R3079" s="18" t="str">
        <f t="shared" si="509"/>
        <v/>
      </c>
      <c r="S3079" s="18" t="str">
        <f t="shared" si="510"/>
        <v/>
      </c>
      <c r="T3079" s="18" t="str">
        <f t="shared" si="511"/>
        <v/>
      </c>
      <c r="U3079" s="18" t="str">
        <f t="shared" si="512"/>
        <v/>
      </c>
      <c r="V3079" s="18" t="str">
        <f t="shared" si="513"/>
        <v/>
      </c>
      <c r="W3079" s="18" t="str">
        <f t="shared" si="514"/>
        <v/>
      </c>
      <c r="X3079" s="18" t="str">
        <f t="shared" si="515"/>
        <v/>
      </c>
      <c r="Y3079" s="18" t="str">
        <f t="shared" si="516"/>
        <v/>
      </c>
    </row>
    <row r="3080" spans="1:25" ht="12.75" customHeight="1" thickBot="1">
      <c r="A3080" s="12" t="str">
        <f>IF(data!C3080="","",data!A3080)</f>
        <v/>
      </c>
      <c r="B3080" s="13" t="str">
        <f t="shared" si="506"/>
        <v/>
      </c>
      <c r="C3080" s="34" t="str">
        <f>IF(data!C3080="","",data!C3080)</f>
        <v/>
      </c>
      <c r="D3080" s="34" t="str">
        <f>IF(data!C3080="","",data!D3080)</f>
        <v/>
      </c>
      <c r="E3080" s="34" t="str">
        <f>IF(data!C3080="","",data!E3080)</f>
        <v/>
      </c>
      <c r="F3080" s="34" t="str">
        <f>IF(data!C3080="","",data!F3080)</f>
        <v/>
      </c>
      <c r="G3080" s="34" t="str">
        <f>IF(data!C3080="","",data!G3080)</f>
        <v/>
      </c>
      <c r="H3080" s="34" t="str">
        <f>IF(data!C3080="","",data!H3080)</f>
        <v/>
      </c>
      <c r="I3080" s="35" t="str">
        <f>IF(data!C3080="","",data!I3080)</f>
        <v/>
      </c>
      <c r="J3080" s="34" t="str">
        <f>IF(data!C3080="","",data!J3080)</f>
        <v/>
      </c>
      <c r="K3080" s="34" t="str">
        <f>IF(data!C3080="","",data!K3080)</f>
        <v/>
      </c>
      <c r="L3080" s="34" t="str">
        <f>IF(data!C3080="","",data!L3080)</f>
        <v/>
      </c>
      <c r="M3080" s="34" t="str">
        <f>IF(data!C3080="","",data!M3080)</f>
        <v/>
      </c>
      <c r="N3080" s="34" t="str">
        <f>IF(data!C3080="","",data!N3080)</f>
        <v/>
      </c>
      <c r="O3080" s="34" t="str">
        <f>IF(data!C3080="","",data!O3080)</f>
        <v/>
      </c>
      <c r="P3080" s="16" t="str">
        <f t="shared" si="507"/>
        <v/>
      </c>
      <c r="Q3080" s="17" t="str">
        <f t="shared" si="508"/>
        <v/>
      </c>
      <c r="R3080" s="18" t="str">
        <f t="shared" si="509"/>
        <v/>
      </c>
      <c r="S3080" s="18" t="str">
        <f t="shared" si="510"/>
        <v/>
      </c>
      <c r="T3080" s="18" t="str">
        <f t="shared" si="511"/>
        <v/>
      </c>
      <c r="U3080" s="18" t="str">
        <f t="shared" si="512"/>
        <v/>
      </c>
      <c r="V3080" s="18" t="str">
        <f t="shared" si="513"/>
        <v/>
      </c>
      <c r="W3080" s="18" t="str">
        <f t="shared" si="514"/>
        <v/>
      </c>
      <c r="X3080" s="18" t="str">
        <f t="shared" si="515"/>
        <v/>
      </c>
      <c r="Y3080" s="18" t="str">
        <f t="shared" si="516"/>
        <v/>
      </c>
    </row>
    <row r="3081" spans="1:25" ht="12.75" customHeight="1" thickBot="1">
      <c r="A3081" s="12" t="str">
        <f>IF(data!C3081="","",data!A3081)</f>
        <v/>
      </c>
      <c r="B3081" s="13" t="str">
        <f t="shared" si="506"/>
        <v/>
      </c>
      <c r="C3081" s="34" t="str">
        <f>IF(data!C3081="","",data!C3081)</f>
        <v/>
      </c>
      <c r="D3081" s="34" t="str">
        <f>IF(data!C3081="","",data!D3081)</f>
        <v/>
      </c>
      <c r="E3081" s="34" t="str">
        <f>IF(data!C3081="","",data!E3081)</f>
        <v/>
      </c>
      <c r="F3081" s="34" t="str">
        <f>IF(data!C3081="","",data!F3081)</f>
        <v/>
      </c>
      <c r="G3081" s="34" t="str">
        <f>IF(data!C3081="","",data!G3081)</f>
        <v/>
      </c>
      <c r="H3081" s="34" t="str">
        <f>IF(data!C3081="","",data!H3081)</f>
        <v/>
      </c>
      <c r="I3081" s="35" t="str">
        <f>IF(data!C3081="","",data!I3081)</f>
        <v/>
      </c>
      <c r="J3081" s="34" t="str">
        <f>IF(data!C3081="","",data!J3081)</f>
        <v/>
      </c>
      <c r="K3081" s="34" t="str">
        <f>IF(data!C3081="","",data!K3081)</f>
        <v/>
      </c>
      <c r="L3081" s="34" t="str">
        <f>IF(data!C3081="","",data!L3081)</f>
        <v/>
      </c>
      <c r="M3081" s="34" t="str">
        <f>IF(data!C3081="","",data!M3081)</f>
        <v/>
      </c>
      <c r="N3081" s="34" t="str">
        <f>IF(data!C3081="","",data!N3081)</f>
        <v/>
      </c>
      <c r="O3081" s="34" t="str">
        <f>IF(data!C3081="","",data!O3081)</f>
        <v/>
      </c>
      <c r="P3081" s="16" t="str">
        <f t="shared" si="507"/>
        <v/>
      </c>
      <c r="Q3081" s="17" t="str">
        <f t="shared" si="508"/>
        <v/>
      </c>
      <c r="R3081" s="18" t="str">
        <f t="shared" si="509"/>
        <v/>
      </c>
      <c r="S3081" s="18" t="str">
        <f t="shared" si="510"/>
        <v/>
      </c>
      <c r="T3081" s="18" t="str">
        <f t="shared" si="511"/>
        <v/>
      </c>
      <c r="U3081" s="18" t="str">
        <f t="shared" si="512"/>
        <v/>
      </c>
      <c r="V3081" s="18" t="str">
        <f t="shared" si="513"/>
        <v/>
      </c>
      <c r="W3081" s="18" t="str">
        <f t="shared" si="514"/>
        <v/>
      </c>
      <c r="X3081" s="18" t="str">
        <f t="shared" si="515"/>
        <v/>
      </c>
      <c r="Y3081" s="18" t="str">
        <f t="shared" si="516"/>
        <v/>
      </c>
    </row>
    <row r="3082" spans="1:25" ht="12.75" customHeight="1" thickBot="1">
      <c r="A3082" s="12" t="str">
        <f>IF(data!C3082="","",data!A3082)</f>
        <v/>
      </c>
      <c r="B3082" s="13" t="str">
        <f t="shared" si="506"/>
        <v/>
      </c>
      <c r="C3082" s="34" t="str">
        <f>IF(data!C3082="","",data!C3082)</f>
        <v/>
      </c>
      <c r="D3082" s="34" t="str">
        <f>IF(data!C3082="","",data!D3082)</f>
        <v/>
      </c>
      <c r="E3082" s="34" t="str">
        <f>IF(data!C3082="","",data!E3082)</f>
        <v/>
      </c>
      <c r="F3082" s="34" t="str">
        <f>IF(data!C3082="","",data!F3082)</f>
        <v/>
      </c>
      <c r="G3082" s="34" t="str">
        <f>IF(data!C3082="","",data!G3082)</f>
        <v/>
      </c>
      <c r="H3082" s="34" t="str">
        <f>IF(data!C3082="","",data!H3082)</f>
        <v/>
      </c>
      <c r="I3082" s="35" t="str">
        <f>IF(data!C3082="","",data!I3082)</f>
        <v/>
      </c>
      <c r="J3082" s="34" t="str">
        <f>IF(data!C3082="","",data!J3082)</f>
        <v/>
      </c>
      <c r="K3082" s="34" t="str">
        <f>IF(data!C3082="","",data!K3082)</f>
        <v/>
      </c>
      <c r="L3082" s="34" t="str">
        <f>IF(data!C3082="","",data!L3082)</f>
        <v/>
      </c>
      <c r="M3082" s="34" t="str">
        <f>IF(data!C3082="","",data!M3082)</f>
        <v/>
      </c>
      <c r="N3082" s="34" t="str">
        <f>IF(data!C3082="","",data!N3082)</f>
        <v/>
      </c>
      <c r="O3082" s="34" t="str">
        <f>IF(data!C3082="","",data!O3082)</f>
        <v/>
      </c>
      <c r="P3082" s="16" t="str">
        <f t="shared" si="507"/>
        <v/>
      </c>
      <c r="Q3082" s="17" t="str">
        <f t="shared" si="508"/>
        <v/>
      </c>
      <c r="R3082" s="18" t="str">
        <f t="shared" si="509"/>
        <v/>
      </c>
      <c r="S3082" s="18" t="str">
        <f t="shared" si="510"/>
        <v/>
      </c>
      <c r="T3082" s="18" t="str">
        <f t="shared" si="511"/>
        <v/>
      </c>
      <c r="U3082" s="18" t="str">
        <f t="shared" si="512"/>
        <v/>
      </c>
      <c r="V3082" s="18" t="str">
        <f t="shared" si="513"/>
        <v/>
      </c>
      <c r="W3082" s="18" t="str">
        <f t="shared" si="514"/>
        <v/>
      </c>
      <c r="X3082" s="18" t="str">
        <f t="shared" si="515"/>
        <v/>
      </c>
      <c r="Y3082" s="18" t="str">
        <f t="shared" si="516"/>
        <v/>
      </c>
    </row>
    <row r="3083" spans="1:25" ht="12.75" customHeight="1" thickBot="1">
      <c r="A3083" s="12" t="str">
        <f>IF(data!C3083="","",data!A3083)</f>
        <v/>
      </c>
      <c r="B3083" s="13" t="str">
        <f t="shared" si="506"/>
        <v/>
      </c>
      <c r="C3083" s="34" t="str">
        <f>IF(data!C3083="","",data!C3083)</f>
        <v/>
      </c>
      <c r="D3083" s="34" t="str">
        <f>IF(data!C3083="","",data!D3083)</f>
        <v/>
      </c>
      <c r="E3083" s="34" t="str">
        <f>IF(data!C3083="","",data!E3083)</f>
        <v/>
      </c>
      <c r="F3083" s="34" t="str">
        <f>IF(data!C3083="","",data!F3083)</f>
        <v/>
      </c>
      <c r="G3083" s="34" t="str">
        <f>IF(data!C3083="","",data!G3083)</f>
        <v/>
      </c>
      <c r="H3083" s="34" t="str">
        <f>IF(data!C3083="","",data!H3083)</f>
        <v/>
      </c>
      <c r="I3083" s="35" t="str">
        <f>IF(data!C3083="","",data!I3083)</f>
        <v/>
      </c>
      <c r="J3083" s="34" t="str">
        <f>IF(data!C3083="","",data!J3083)</f>
        <v/>
      </c>
      <c r="K3083" s="34" t="str">
        <f>IF(data!C3083="","",data!K3083)</f>
        <v/>
      </c>
      <c r="L3083" s="34" t="str">
        <f>IF(data!C3083="","",data!L3083)</f>
        <v/>
      </c>
      <c r="M3083" s="34" t="str">
        <f>IF(data!C3083="","",data!M3083)</f>
        <v/>
      </c>
      <c r="N3083" s="34" t="str">
        <f>IF(data!C3083="","",data!N3083)</f>
        <v/>
      </c>
      <c r="O3083" s="34" t="str">
        <f>IF(data!C3083="","",data!O3083)</f>
        <v/>
      </c>
      <c r="P3083" s="16" t="str">
        <f t="shared" si="507"/>
        <v/>
      </c>
      <c r="Q3083" s="17" t="str">
        <f t="shared" si="508"/>
        <v/>
      </c>
      <c r="R3083" s="18" t="str">
        <f t="shared" si="509"/>
        <v/>
      </c>
      <c r="S3083" s="18" t="str">
        <f t="shared" si="510"/>
        <v/>
      </c>
      <c r="T3083" s="18" t="str">
        <f t="shared" si="511"/>
        <v/>
      </c>
      <c r="U3083" s="18" t="str">
        <f t="shared" si="512"/>
        <v/>
      </c>
      <c r="V3083" s="18" t="str">
        <f t="shared" si="513"/>
        <v/>
      </c>
      <c r="W3083" s="18" t="str">
        <f t="shared" si="514"/>
        <v/>
      </c>
      <c r="X3083" s="18" t="str">
        <f t="shared" si="515"/>
        <v/>
      </c>
      <c r="Y3083" s="18" t="str">
        <f t="shared" si="516"/>
        <v/>
      </c>
    </row>
    <row r="3084" spans="1:25" ht="12.75" customHeight="1" thickBot="1">
      <c r="A3084" s="12" t="str">
        <f>IF(data!C3084="","",data!A3084)</f>
        <v/>
      </c>
      <c r="B3084" s="13" t="str">
        <f t="shared" si="506"/>
        <v/>
      </c>
      <c r="C3084" s="34" t="str">
        <f>IF(data!C3084="","",data!C3084)</f>
        <v/>
      </c>
      <c r="D3084" s="34" t="str">
        <f>IF(data!C3084="","",data!D3084)</f>
        <v/>
      </c>
      <c r="E3084" s="34" t="str">
        <f>IF(data!C3084="","",data!E3084)</f>
        <v/>
      </c>
      <c r="F3084" s="34" t="str">
        <f>IF(data!C3084="","",data!F3084)</f>
        <v/>
      </c>
      <c r="G3084" s="34" t="str">
        <f>IF(data!C3084="","",data!G3084)</f>
        <v/>
      </c>
      <c r="H3084" s="34" t="str">
        <f>IF(data!C3084="","",data!H3084)</f>
        <v/>
      </c>
      <c r="I3084" s="35" t="str">
        <f>IF(data!C3084="","",data!I3084)</f>
        <v/>
      </c>
      <c r="J3084" s="34" t="str">
        <f>IF(data!C3084="","",data!J3084)</f>
        <v/>
      </c>
      <c r="K3084" s="34" t="str">
        <f>IF(data!C3084="","",data!K3084)</f>
        <v/>
      </c>
      <c r="L3084" s="34" t="str">
        <f>IF(data!C3084="","",data!L3084)</f>
        <v/>
      </c>
      <c r="M3084" s="34" t="str">
        <f>IF(data!C3084="","",data!M3084)</f>
        <v/>
      </c>
      <c r="N3084" s="34" t="str">
        <f>IF(data!C3084="","",data!N3084)</f>
        <v/>
      </c>
      <c r="O3084" s="34" t="str">
        <f>IF(data!C3084="","",data!O3084)</f>
        <v/>
      </c>
      <c r="P3084" s="16" t="str">
        <f t="shared" si="507"/>
        <v/>
      </c>
      <c r="Q3084" s="17" t="str">
        <f t="shared" si="508"/>
        <v/>
      </c>
      <c r="R3084" s="18" t="str">
        <f t="shared" si="509"/>
        <v/>
      </c>
      <c r="S3084" s="18" t="str">
        <f t="shared" si="510"/>
        <v/>
      </c>
      <c r="T3084" s="18" t="str">
        <f t="shared" si="511"/>
        <v/>
      </c>
      <c r="U3084" s="18" t="str">
        <f t="shared" si="512"/>
        <v/>
      </c>
      <c r="V3084" s="18" t="str">
        <f t="shared" si="513"/>
        <v/>
      </c>
      <c r="W3084" s="18" t="str">
        <f t="shared" si="514"/>
        <v/>
      </c>
      <c r="X3084" s="18" t="str">
        <f t="shared" si="515"/>
        <v/>
      </c>
      <c r="Y3084" s="18" t="str">
        <f t="shared" si="516"/>
        <v/>
      </c>
    </row>
    <row r="3085" spans="1:25" ht="12.75" customHeight="1" thickBot="1">
      <c r="A3085" s="12" t="str">
        <f>IF(data!C3085="","",data!A3085)</f>
        <v/>
      </c>
      <c r="B3085" s="13" t="str">
        <f t="shared" si="506"/>
        <v/>
      </c>
      <c r="C3085" s="34" t="str">
        <f>IF(data!C3085="","",data!C3085)</f>
        <v/>
      </c>
      <c r="D3085" s="34" t="str">
        <f>IF(data!C3085="","",data!D3085)</f>
        <v/>
      </c>
      <c r="E3085" s="34" t="str">
        <f>IF(data!C3085="","",data!E3085)</f>
        <v/>
      </c>
      <c r="F3085" s="34" t="str">
        <f>IF(data!C3085="","",data!F3085)</f>
        <v/>
      </c>
      <c r="G3085" s="34" t="str">
        <f>IF(data!C3085="","",data!G3085)</f>
        <v/>
      </c>
      <c r="H3085" s="34" t="str">
        <f>IF(data!C3085="","",data!H3085)</f>
        <v/>
      </c>
      <c r="I3085" s="35" t="str">
        <f>IF(data!C3085="","",data!I3085)</f>
        <v/>
      </c>
      <c r="J3085" s="34" t="str">
        <f>IF(data!C3085="","",data!J3085)</f>
        <v/>
      </c>
      <c r="K3085" s="34" t="str">
        <f>IF(data!C3085="","",data!K3085)</f>
        <v/>
      </c>
      <c r="L3085" s="34" t="str">
        <f>IF(data!C3085="","",data!L3085)</f>
        <v/>
      </c>
      <c r="M3085" s="34" t="str">
        <f>IF(data!C3085="","",data!M3085)</f>
        <v/>
      </c>
      <c r="N3085" s="34" t="str">
        <f>IF(data!C3085="","",data!N3085)</f>
        <v/>
      </c>
      <c r="O3085" s="34" t="str">
        <f>IF(data!C3085="","",data!O3085)</f>
        <v/>
      </c>
      <c r="P3085" s="16" t="str">
        <f t="shared" si="507"/>
        <v/>
      </c>
      <c r="Q3085" s="17" t="str">
        <f t="shared" si="508"/>
        <v/>
      </c>
      <c r="R3085" s="18" t="str">
        <f t="shared" si="509"/>
        <v/>
      </c>
      <c r="S3085" s="18" t="str">
        <f t="shared" si="510"/>
        <v/>
      </c>
      <c r="T3085" s="18" t="str">
        <f t="shared" si="511"/>
        <v/>
      </c>
      <c r="U3085" s="18" t="str">
        <f t="shared" si="512"/>
        <v/>
      </c>
      <c r="V3085" s="18" t="str">
        <f t="shared" si="513"/>
        <v/>
      </c>
      <c r="W3085" s="18" t="str">
        <f t="shared" si="514"/>
        <v/>
      </c>
      <c r="X3085" s="18" t="str">
        <f t="shared" si="515"/>
        <v/>
      </c>
      <c r="Y3085" s="18" t="str">
        <f t="shared" si="516"/>
        <v/>
      </c>
    </row>
    <row r="3086" spans="1:25" ht="12.75" customHeight="1" thickBot="1">
      <c r="A3086" s="12" t="str">
        <f>IF(data!C3086="","",data!A3086)</f>
        <v/>
      </c>
      <c r="B3086" s="13" t="str">
        <f t="shared" si="506"/>
        <v/>
      </c>
      <c r="C3086" s="34" t="str">
        <f>IF(data!C3086="","",data!C3086)</f>
        <v/>
      </c>
      <c r="D3086" s="34" t="str">
        <f>IF(data!C3086="","",data!D3086)</f>
        <v/>
      </c>
      <c r="E3086" s="34" t="str">
        <f>IF(data!C3086="","",data!E3086)</f>
        <v/>
      </c>
      <c r="F3086" s="34" t="str">
        <f>IF(data!C3086="","",data!F3086)</f>
        <v/>
      </c>
      <c r="G3086" s="34" t="str">
        <f>IF(data!C3086="","",data!G3086)</f>
        <v/>
      </c>
      <c r="H3086" s="34" t="str">
        <f>IF(data!C3086="","",data!H3086)</f>
        <v/>
      </c>
      <c r="I3086" s="35" t="str">
        <f>IF(data!C3086="","",data!I3086)</f>
        <v/>
      </c>
      <c r="J3086" s="34" t="str">
        <f>IF(data!C3086="","",data!J3086)</f>
        <v/>
      </c>
      <c r="K3086" s="34" t="str">
        <f>IF(data!C3086="","",data!K3086)</f>
        <v/>
      </c>
      <c r="L3086" s="34" t="str">
        <f>IF(data!C3086="","",data!L3086)</f>
        <v/>
      </c>
      <c r="M3086" s="34" t="str">
        <f>IF(data!C3086="","",data!M3086)</f>
        <v/>
      </c>
      <c r="N3086" s="34" t="str">
        <f>IF(data!C3086="","",data!N3086)</f>
        <v/>
      </c>
      <c r="O3086" s="34" t="str">
        <f>IF(data!C3086="","",data!O3086)</f>
        <v/>
      </c>
      <c r="P3086" s="16" t="str">
        <f t="shared" si="507"/>
        <v/>
      </c>
      <c r="Q3086" s="17" t="str">
        <f t="shared" si="508"/>
        <v/>
      </c>
      <c r="R3086" s="18" t="str">
        <f t="shared" si="509"/>
        <v/>
      </c>
      <c r="S3086" s="18" t="str">
        <f t="shared" si="510"/>
        <v/>
      </c>
      <c r="T3086" s="18" t="str">
        <f t="shared" si="511"/>
        <v/>
      </c>
      <c r="U3086" s="18" t="str">
        <f t="shared" si="512"/>
        <v/>
      </c>
      <c r="V3086" s="18" t="str">
        <f t="shared" si="513"/>
        <v/>
      </c>
      <c r="W3086" s="18" t="str">
        <f t="shared" si="514"/>
        <v/>
      </c>
      <c r="X3086" s="18" t="str">
        <f t="shared" si="515"/>
        <v/>
      </c>
      <c r="Y3086" s="18" t="str">
        <f t="shared" si="516"/>
        <v/>
      </c>
    </row>
    <row r="3087" spans="1:25" ht="12.75" customHeight="1" thickBot="1">
      <c r="A3087" s="12" t="str">
        <f>IF(data!C3087="","",data!A3087)</f>
        <v/>
      </c>
      <c r="B3087" s="13" t="str">
        <f t="shared" si="506"/>
        <v/>
      </c>
      <c r="C3087" s="34" t="str">
        <f>IF(data!C3087="","",data!C3087)</f>
        <v/>
      </c>
      <c r="D3087" s="34" t="str">
        <f>IF(data!C3087="","",data!D3087)</f>
        <v/>
      </c>
      <c r="E3087" s="34" t="str">
        <f>IF(data!C3087="","",data!E3087)</f>
        <v/>
      </c>
      <c r="F3087" s="34" t="str">
        <f>IF(data!C3087="","",data!F3087)</f>
        <v/>
      </c>
      <c r="G3087" s="34" t="str">
        <f>IF(data!C3087="","",data!G3087)</f>
        <v/>
      </c>
      <c r="H3087" s="34" t="str">
        <f>IF(data!C3087="","",data!H3087)</f>
        <v/>
      </c>
      <c r="I3087" s="35" t="str">
        <f>IF(data!C3087="","",data!I3087)</f>
        <v/>
      </c>
      <c r="J3087" s="34" t="str">
        <f>IF(data!C3087="","",data!J3087)</f>
        <v/>
      </c>
      <c r="K3087" s="34" t="str">
        <f>IF(data!C3087="","",data!K3087)</f>
        <v/>
      </c>
      <c r="L3087" s="34" t="str">
        <f>IF(data!C3087="","",data!L3087)</f>
        <v/>
      </c>
      <c r="M3087" s="34" t="str">
        <f>IF(data!C3087="","",data!M3087)</f>
        <v/>
      </c>
      <c r="N3087" s="34" t="str">
        <f>IF(data!C3087="","",data!N3087)</f>
        <v/>
      </c>
      <c r="O3087" s="34" t="str">
        <f>IF(data!C3087="","",data!O3087)</f>
        <v/>
      </c>
      <c r="P3087" s="16" t="str">
        <f t="shared" si="507"/>
        <v/>
      </c>
      <c r="Q3087" s="17" t="str">
        <f t="shared" si="508"/>
        <v/>
      </c>
      <c r="R3087" s="18" t="str">
        <f t="shared" si="509"/>
        <v/>
      </c>
      <c r="S3087" s="18" t="str">
        <f t="shared" si="510"/>
        <v/>
      </c>
      <c r="T3087" s="18" t="str">
        <f t="shared" si="511"/>
        <v/>
      </c>
      <c r="U3087" s="18" t="str">
        <f t="shared" si="512"/>
        <v/>
      </c>
      <c r="V3087" s="18" t="str">
        <f t="shared" si="513"/>
        <v/>
      </c>
      <c r="W3087" s="18" t="str">
        <f t="shared" si="514"/>
        <v/>
      </c>
      <c r="X3087" s="18" t="str">
        <f t="shared" si="515"/>
        <v/>
      </c>
      <c r="Y3087" s="18" t="str">
        <f t="shared" si="516"/>
        <v/>
      </c>
    </row>
    <row r="3088" spans="1:25" ht="12.75" customHeight="1" thickBot="1">
      <c r="A3088" s="12" t="str">
        <f>IF(data!C3088="","",data!A3088)</f>
        <v/>
      </c>
      <c r="B3088" s="13" t="str">
        <f t="shared" si="506"/>
        <v/>
      </c>
      <c r="C3088" s="34" t="str">
        <f>IF(data!C3088="","",data!C3088)</f>
        <v/>
      </c>
      <c r="D3088" s="34" t="str">
        <f>IF(data!C3088="","",data!D3088)</f>
        <v/>
      </c>
      <c r="E3088" s="34" t="str">
        <f>IF(data!C3088="","",data!E3088)</f>
        <v/>
      </c>
      <c r="F3088" s="34" t="str">
        <f>IF(data!C3088="","",data!F3088)</f>
        <v/>
      </c>
      <c r="G3088" s="34" t="str">
        <f>IF(data!C3088="","",data!G3088)</f>
        <v/>
      </c>
      <c r="H3088" s="34" t="str">
        <f>IF(data!C3088="","",data!H3088)</f>
        <v/>
      </c>
      <c r="I3088" s="35" t="str">
        <f>IF(data!C3088="","",data!I3088)</f>
        <v/>
      </c>
      <c r="J3088" s="34" t="str">
        <f>IF(data!C3088="","",data!J3088)</f>
        <v/>
      </c>
      <c r="K3088" s="34" t="str">
        <f>IF(data!C3088="","",data!K3088)</f>
        <v/>
      </c>
      <c r="L3088" s="34" t="str">
        <f>IF(data!C3088="","",data!L3088)</f>
        <v/>
      </c>
      <c r="M3088" s="34" t="str">
        <f>IF(data!C3088="","",data!M3088)</f>
        <v/>
      </c>
      <c r="N3088" s="34" t="str">
        <f>IF(data!C3088="","",data!N3088)</f>
        <v/>
      </c>
      <c r="O3088" s="34" t="str">
        <f>IF(data!C3088="","",data!O3088)</f>
        <v/>
      </c>
      <c r="P3088" s="16" t="str">
        <f t="shared" si="507"/>
        <v/>
      </c>
      <c r="Q3088" s="17" t="str">
        <f t="shared" si="508"/>
        <v/>
      </c>
      <c r="R3088" s="18" t="str">
        <f t="shared" si="509"/>
        <v/>
      </c>
      <c r="S3088" s="18" t="str">
        <f t="shared" si="510"/>
        <v/>
      </c>
      <c r="T3088" s="18" t="str">
        <f t="shared" si="511"/>
        <v/>
      </c>
      <c r="U3088" s="18" t="str">
        <f t="shared" si="512"/>
        <v/>
      </c>
      <c r="V3088" s="18" t="str">
        <f t="shared" si="513"/>
        <v/>
      </c>
      <c r="W3088" s="18" t="str">
        <f t="shared" si="514"/>
        <v/>
      </c>
      <c r="X3088" s="18" t="str">
        <f t="shared" si="515"/>
        <v/>
      </c>
      <c r="Y3088" s="18" t="str">
        <f t="shared" si="516"/>
        <v/>
      </c>
    </row>
    <row r="3089" spans="1:25" ht="12.75" customHeight="1" thickBot="1">
      <c r="A3089" s="12" t="str">
        <f>IF(data!C3089="","",data!A3089)</f>
        <v/>
      </c>
      <c r="B3089" s="13" t="str">
        <f t="shared" si="506"/>
        <v/>
      </c>
      <c r="C3089" s="34" t="str">
        <f>IF(data!C3089="","",data!C3089)</f>
        <v/>
      </c>
      <c r="D3089" s="34" t="str">
        <f>IF(data!C3089="","",data!D3089)</f>
        <v/>
      </c>
      <c r="E3089" s="34" t="str">
        <f>IF(data!C3089="","",data!E3089)</f>
        <v/>
      </c>
      <c r="F3089" s="34" t="str">
        <f>IF(data!C3089="","",data!F3089)</f>
        <v/>
      </c>
      <c r="G3089" s="34" t="str">
        <f>IF(data!C3089="","",data!G3089)</f>
        <v/>
      </c>
      <c r="H3089" s="34" t="str">
        <f>IF(data!C3089="","",data!H3089)</f>
        <v/>
      </c>
      <c r="I3089" s="35" t="str">
        <f>IF(data!C3089="","",data!I3089)</f>
        <v/>
      </c>
      <c r="J3089" s="34" t="str">
        <f>IF(data!C3089="","",data!J3089)</f>
        <v/>
      </c>
      <c r="K3089" s="34" t="str">
        <f>IF(data!C3089="","",data!K3089)</f>
        <v/>
      </c>
      <c r="L3089" s="34" t="str">
        <f>IF(data!C3089="","",data!L3089)</f>
        <v/>
      </c>
      <c r="M3089" s="34" t="str">
        <f>IF(data!C3089="","",data!M3089)</f>
        <v/>
      </c>
      <c r="N3089" s="34" t="str">
        <f>IF(data!C3089="","",data!N3089)</f>
        <v/>
      </c>
      <c r="O3089" s="34" t="str">
        <f>IF(data!C3089="","",data!O3089)</f>
        <v/>
      </c>
      <c r="P3089" s="16" t="str">
        <f t="shared" si="507"/>
        <v/>
      </c>
      <c r="Q3089" s="17" t="str">
        <f t="shared" si="508"/>
        <v/>
      </c>
      <c r="R3089" s="18" t="str">
        <f t="shared" si="509"/>
        <v/>
      </c>
      <c r="S3089" s="18" t="str">
        <f t="shared" si="510"/>
        <v/>
      </c>
      <c r="T3089" s="18" t="str">
        <f t="shared" si="511"/>
        <v/>
      </c>
      <c r="U3089" s="18" t="str">
        <f t="shared" si="512"/>
        <v/>
      </c>
      <c r="V3089" s="18" t="str">
        <f t="shared" si="513"/>
        <v/>
      </c>
      <c r="W3089" s="18" t="str">
        <f t="shared" si="514"/>
        <v/>
      </c>
      <c r="X3089" s="18" t="str">
        <f t="shared" si="515"/>
        <v/>
      </c>
      <c r="Y3089" s="18" t="str">
        <f t="shared" si="516"/>
        <v/>
      </c>
    </row>
    <row r="3090" spans="1:25" ht="12.75" customHeight="1" thickBot="1">
      <c r="A3090" s="12" t="str">
        <f>IF(data!C3090="","",data!A3090)</f>
        <v/>
      </c>
      <c r="B3090" s="13" t="str">
        <f t="shared" si="506"/>
        <v/>
      </c>
      <c r="C3090" s="34" t="str">
        <f>IF(data!C3090="","",data!C3090)</f>
        <v/>
      </c>
      <c r="D3090" s="34" t="str">
        <f>IF(data!C3090="","",data!D3090)</f>
        <v/>
      </c>
      <c r="E3090" s="34" t="str">
        <f>IF(data!C3090="","",data!E3090)</f>
        <v/>
      </c>
      <c r="F3090" s="34" t="str">
        <f>IF(data!C3090="","",data!F3090)</f>
        <v/>
      </c>
      <c r="G3090" s="34" t="str">
        <f>IF(data!C3090="","",data!G3090)</f>
        <v/>
      </c>
      <c r="H3090" s="34" t="str">
        <f>IF(data!C3090="","",data!H3090)</f>
        <v/>
      </c>
      <c r="I3090" s="35" t="str">
        <f>IF(data!C3090="","",data!I3090)</f>
        <v/>
      </c>
      <c r="J3090" s="34" t="str">
        <f>IF(data!C3090="","",data!J3090)</f>
        <v/>
      </c>
      <c r="K3090" s="34" t="str">
        <f>IF(data!C3090="","",data!K3090)</f>
        <v/>
      </c>
      <c r="L3090" s="34" t="str">
        <f>IF(data!C3090="","",data!L3090)</f>
        <v/>
      </c>
      <c r="M3090" s="34" t="str">
        <f>IF(data!C3090="","",data!M3090)</f>
        <v/>
      </c>
      <c r="N3090" s="34" t="str">
        <f>IF(data!C3090="","",data!N3090)</f>
        <v/>
      </c>
      <c r="O3090" s="34" t="str">
        <f>IF(data!C3090="","",data!O3090)</f>
        <v/>
      </c>
      <c r="P3090" s="16" t="str">
        <f t="shared" si="507"/>
        <v/>
      </c>
      <c r="Q3090" s="17" t="str">
        <f t="shared" si="508"/>
        <v/>
      </c>
      <c r="R3090" s="18" t="str">
        <f t="shared" si="509"/>
        <v/>
      </c>
      <c r="S3090" s="18" t="str">
        <f t="shared" si="510"/>
        <v/>
      </c>
      <c r="T3090" s="18" t="str">
        <f t="shared" si="511"/>
        <v/>
      </c>
      <c r="U3090" s="18" t="str">
        <f t="shared" si="512"/>
        <v/>
      </c>
      <c r="V3090" s="18" t="str">
        <f t="shared" si="513"/>
        <v/>
      </c>
      <c r="W3090" s="18" t="str">
        <f t="shared" si="514"/>
        <v/>
      </c>
      <c r="X3090" s="18" t="str">
        <f t="shared" si="515"/>
        <v/>
      </c>
      <c r="Y3090" s="18" t="str">
        <f t="shared" si="516"/>
        <v/>
      </c>
    </row>
    <row r="3091" spans="1:25" ht="12.75" customHeight="1" thickBot="1">
      <c r="A3091" s="12" t="str">
        <f>IF(data!C3091="","",data!A3091)</f>
        <v/>
      </c>
      <c r="B3091" s="13" t="str">
        <f t="shared" si="506"/>
        <v/>
      </c>
      <c r="C3091" s="34" t="str">
        <f>IF(data!C3091="","",data!C3091)</f>
        <v/>
      </c>
      <c r="D3091" s="34" t="str">
        <f>IF(data!C3091="","",data!D3091)</f>
        <v/>
      </c>
      <c r="E3091" s="34" t="str">
        <f>IF(data!C3091="","",data!E3091)</f>
        <v/>
      </c>
      <c r="F3091" s="34" t="str">
        <f>IF(data!C3091="","",data!F3091)</f>
        <v/>
      </c>
      <c r="G3091" s="34" t="str">
        <f>IF(data!C3091="","",data!G3091)</f>
        <v/>
      </c>
      <c r="H3091" s="34" t="str">
        <f>IF(data!C3091="","",data!H3091)</f>
        <v/>
      </c>
      <c r="I3091" s="35" t="str">
        <f>IF(data!C3091="","",data!I3091)</f>
        <v/>
      </c>
      <c r="J3091" s="34" t="str">
        <f>IF(data!C3091="","",data!J3091)</f>
        <v/>
      </c>
      <c r="K3091" s="34" t="str">
        <f>IF(data!C3091="","",data!K3091)</f>
        <v/>
      </c>
      <c r="L3091" s="34" t="str">
        <f>IF(data!C3091="","",data!L3091)</f>
        <v/>
      </c>
      <c r="M3091" s="34" t="str">
        <f>IF(data!C3091="","",data!M3091)</f>
        <v/>
      </c>
      <c r="N3091" s="34" t="str">
        <f>IF(data!C3091="","",data!N3091)</f>
        <v/>
      </c>
      <c r="O3091" s="34" t="str">
        <f>IF(data!C3091="","",data!O3091)</f>
        <v/>
      </c>
      <c r="P3091" s="16" t="str">
        <f t="shared" si="507"/>
        <v/>
      </c>
      <c r="Q3091" s="17" t="str">
        <f t="shared" si="508"/>
        <v/>
      </c>
      <c r="R3091" s="18" t="str">
        <f t="shared" si="509"/>
        <v/>
      </c>
      <c r="S3091" s="18" t="str">
        <f t="shared" si="510"/>
        <v/>
      </c>
      <c r="T3091" s="18" t="str">
        <f t="shared" si="511"/>
        <v/>
      </c>
      <c r="U3091" s="18" t="str">
        <f t="shared" si="512"/>
        <v/>
      </c>
      <c r="V3091" s="18" t="str">
        <f t="shared" si="513"/>
        <v/>
      </c>
      <c r="W3091" s="18" t="str">
        <f t="shared" si="514"/>
        <v/>
      </c>
      <c r="X3091" s="18" t="str">
        <f t="shared" si="515"/>
        <v/>
      </c>
      <c r="Y3091" s="18" t="str">
        <f t="shared" si="516"/>
        <v/>
      </c>
    </row>
    <row r="3092" spans="1:25" ht="12.75" customHeight="1" thickBot="1">
      <c r="A3092" s="12" t="str">
        <f>IF(data!C3092="","",data!A3092)</f>
        <v/>
      </c>
      <c r="B3092" s="13" t="str">
        <f t="shared" si="506"/>
        <v/>
      </c>
      <c r="C3092" s="34" t="str">
        <f>IF(data!C3092="","",data!C3092)</f>
        <v/>
      </c>
      <c r="D3092" s="34" t="str">
        <f>IF(data!C3092="","",data!D3092)</f>
        <v/>
      </c>
      <c r="E3092" s="34" t="str">
        <f>IF(data!C3092="","",data!E3092)</f>
        <v/>
      </c>
      <c r="F3092" s="34" t="str">
        <f>IF(data!C3092="","",data!F3092)</f>
        <v/>
      </c>
      <c r="G3092" s="34" t="str">
        <f>IF(data!C3092="","",data!G3092)</f>
        <v/>
      </c>
      <c r="H3092" s="34" t="str">
        <f>IF(data!C3092="","",data!H3092)</f>
        <v/>
      </c>
      <c r="I3092" s="35" t="str">
        <f>IF(data!C3092="","",data!I3092)</f>
        <v/>
      </c>
      <c r="J3092" s="34" t="str">
        <f>IF(data!C3092="","",data!J3092)</f>
        <v/>
      </c>
      <c r="K3092" s="34" t="str">
        <f>IF(data!C3092="","",data!K3092)</f>
        <v/>
      </c>
      <c r="L3092" s="34" t="str">
        <f>IF(data!C3092="","",data!L3092)</f>
        <v/>
      </c>
      <c r="M3092" s="34" t="str">
        <f>IF(data!C3092="","",data!M3092)</f>
        <v/>
      </c>
      <c r="N3092" s="34" t="str">
        <f>IF(data!C3092="","",data!N3092)</f>
        <v/>
      </c>
      <c r="O3092" s="34" t="str">
        <f>IF(data!C3092="","",data!O3092)</f>
        <v/>
      </c>
      <c r="P3092" s="16" t="str">
        <f t="shared" si="507"/>
        <v/>
      </c>
      <c r="Q3092" s="17" t="str">
        <f t="shared" si="508"/>
        <v/>
      </c>
      <c r="R3092" s="18" t="str">
        <f t="shared" si="509"/>
        <v/>
      </c>
      <c r="S3092" s="18" t="str">
        <f t="shared" si="510"/>
        <v/>
      </c>
      <c r="T3092" s="18" t="str">
        <f t="shared" si="511"/>
        <v/>
      </c>
      <c r="U3092" s="18" t="str">
        <f t="shared" si="512"/>
        <v/>
      </c>
      <c r="V3092" s="18" t="str">
        <f t="shared" si="513"/>
        <v/>
      </c>
      <c r="W3092" s="18" t="str">
        <f t="shared" si="514"/>
        <v/>
      </c>
      <c r="X3092" s="18" t="str">
        <f t="shared" si="515"/>
        <v/>
      </c>
      <c r="Y3092" s="18" t="str">
        <f t="shared" si="516"/>
        <v/>
      </c>
    </row>
    <row r="3093" spans="1:25" ht="12.75" customHeight="1" thickBot="1">
      <c r="A3093" s="12" t="str">
        <f>IF(data!C3093="","",data!A3093)</f>
        <v/>
      </c>
      <c r="B3093" s="13" t="str">
        <f t="shared" si="506"/>
        <v/>
      </c>
      <c r="C3093" s="34" t="str">
        <f>IF(data!C3093="","",data!C3093)</f>
        <v/>
      </c>
      <c r="D3093" s="34" t="str">
        <f>IF(data!C3093="","",data!D3093)</f>
        <v/>
      </c>
      <c r="E3093" s="34" t="str">
        <f>IF(data!C3093="","",data!E3093)</f>
        <v/>
      </c>
      <c r="F3093" s="34" t="str">
        <f>IF(data!C3093="","",data!F3093)</f>
        <v/>
      </c>
      <c r="G3093" s="34" t="str">
        <f>IF(data!C3093="","",data!G3093)</f>
        <v/>
      </c>
      <c r="H3093" s="34" t="str">
        <f>IF(data!C3093="","",data!H3093)</f>
        <v/>
      </c>
      <c r="I3093" s="35" t="str">
        <f>IF(data!C3093="","",data!I3093)</f>
        <v/>
      </c>
      <c r="J3093" s="34" t="str">
        <f>IF(data!C3093="","",data!J3093)</f>
        <v/>
      </c>
      <c r="K3093" s="34" t="str">
        <f>IF(data!C3093="","",data!K3093)</f>
        <v/>
      </c>
      <c r="L3093" s="34" t="str">
        <f>IF(data!C3093="","",data!L3093)</f>
        <v/>
      </c>
      <c r="M3093" s="34" t="str">
        <f>IF(data!C3093="","",data!M3093)</f>
        <v/>
      </c>
      <c r="N3093" s="34" t="str">
        <f>IF(data!C3093="","",data!N3093)</f>
        <v/>
      </c>
      <c r="O3093" s="34" t="str">
        <f>IF(data!C3093="","",data!O3093)</f>
        <v/>
      </c>
      <c r="P3093" s="16" t="str">
        <f t="shared" si="507"/>
        <v/>
      </c>
      <c r="Q3093" s="17" t="str">
        <f t="shared" si="508"/>
        <v/>
      </c>
      <c r="R3093" s="18" t="str">
        <f t="shared" si="509"/>
        <v/>
      </c>
      <c r="S3093" s="18" t="str">
        <f t="shared" si="510"/>
        <v/>
      </c>
      <c r="T3093" s="18" t="str">
        <f t="shared" si="511"/>
        <v/>
      </c>
      <c r="U3093" s="18" t="str">
        <f t="shared" si="512"/>
        <v/>
      </c>
      <c r="V3093" s="18" t="str">
        <f t="shared" si="513"/>
        <v/>
      </c>
      <c r="W3093" s="18" t="str">
        <f t="shared" si="514"/>
        <v/>
      </c>
      <c r="X3093" s="18" t="str">
        <f t="shared" si="515"/>
        <v/>
      </c>
      <c r="Y3093" s="18" t="str">
        <f t="shared" si="516"/>
        <v/>
      </c>
    </row>
    <row r="3094" spans="1:25" ht="12.75" customHeight="1" thickBot="1">
      <c r="A3094" s="12" t="str">
        <f>IF(data!C3094="","",data!A3094)</f>
        <v/>
      </c>
      <c r="B3094" s="13" t="str">
        <f t="shared" si="506"/>
        <v/>
      </c>
      <c r="C3094" s="34" t="str">
        <f>IF(data!C3094="","",data!C3094)</f>
        <v/>
      </c>
      <c r="D3094" s="34" t="str">
        <f>IF(data!C3094="","",data!D3094)</f>
        <v/>
      </c>
      <c r="E3094" s="34" t="str">
        <f>IF(data!C3094="","",data!E3094)</f>
        <v/>
      </c>
      <c r="F3094" s="34" t="str">
        <f>IF(data!C3094="","",data!F3094)</f>
        <v/>
      </c>
      <c r="G3094" s="34" t="str">
        <f>IF(data!C3094="","",data!G3094)</f>
        <v/>
      </c>
      <c r="H3094" s="34" t="str">
        <f>IF(data!C3094="","",data!H3094)</f>
        <v/>
      </c>
      <c r="I3094" s="35" t="str">
        <f>IF(data!C3094="","",data!I3094)</f>
        <v/>
      </c>
      <c r="J3094" s="34" t="str">
        <f>IF(data!C3094="","",data!J3094)</f>
        <v/>
      </c>
      <c r="K3094" s="34" t="str">
        <f>IF(data!C3094="","",data!K3094)</f>
        <v/>
      </c>
      <c r="L3094" s="34" t="str">
        <f>IF(data!C3094="","",data!L3094)</f>
        <v/>
      </c>
      <c r="M3094" s="34" t="str">
        <f>IF(data!C3094="","",data!M3094)</f>
        <v/>
      </c>
      <c r="N3094" s="34" t="str">
        <f>IF(data!C3094="","",data!N3094)</f>
        <v/>
      </c>
      <c r="O3094" s="34" t="str">
        <f>IF(data!C3094="","",data!O3094)</f>
        <v/>
      </c>
      <c r="P3094" s="16" t="str">
        <f t="shared" si="507"/>
        <v/>
      </c>
      <c r="Q3094" s="17" t="str">
        <f t="shared" si="508"/>
        <v/>
      </c>
      <c r="R3094" s="18" t="str">
        <f t="shared" si="509"/>
        <v/>
      </c>
      <c r="S3094" s="18" t="str">
        <f t="shared" si="510"/>
        <v/>
      </c>
      <c r="T3094" s="18" t="str">
        <f t="shared" si="511"/>
        <v/>
      </c>
      <c r="U3094" s="18" t="str">
        <f t="shared" si="512"/>
        <v/>
      </c>
      <c r="V3094" s="18" t="str">
        <f t="shared" si="513"/>
        <v/>
      </c>
      <c r="W3094" s="18" t="str">
        <f t="shared" si="514"/>
        <v/>
      </c>
      <c r="X3094" s="18" t="str">
        <f t="shared" si="515"/>
        <v/>
      </c>
      <c r="Y3094" s="18" t="str">
        <f t="shared" si="516"/>
        <v/>
      </c>
    </row>
    <row r="3095" spans="1:25" ht="12.75" customHeight="1" thickBot="1">
      <c r="A3095" s="12" t="str">
        <f>IF(data!C3095="","",data!A3095)</f>
        <v/>
      </c>
      <c r="B3095" s="13" t="str">
        <f t="shared" si="506"/>
        <v/>
      </c>
      <c r="C3095" s="34" t="str">
        <f>IF(data!C3095="","",data!C3095)</f>
        <v/>
      </c>
      <c r="D3095" s="34" t="str">
        <f>IF(data!C3095="","",data!D3095)</f>
        <v/>
      </c>
      <c r="E3095" s="34" t="str">
        <f>IF(data!C3095="","",data!E3095)</f>
        <v/>
      </c>
      <c r="F3095" s="34" t="str">
        <f>IF(data!C3095="","",data!F3095)</f>
        <v/>
      </c>
      <c r="G3095" s="34" t="str">
        <f>IF(data!C3095="","",data!G3095)</f>
        <v/>
      </c>
      <c r="H3095" s="34" t="str">
        <f>IF(data!C3095="","",data!H3095)</f>
        <v/>
      </c>
      <c r="I3095" s="35" t="str">
        <f>IF(data!C3095="","",data!I3095)</f>
        <v/>
      </c>
      <c r="J3095" s="34" t="str">
        <f>IF(data!C3095="","",data!J3095)</f>
        <v/>
      </c>
      <c r="K3095" s="34" t="str">
        <f>IF(data!C3095="","",data!K3095)</f>
        <v/>
      </c>
      <c r="L3095" s="34" t="str">
        <f>IF(data!C3095="","",data!L3095)</f>
        <v/>
      </c>
      <c r="M3095" s="34" t="str">
        <f>IF(data!C3095="","",data!M3095)</f>
        <v/>
      </c>
      <c r="N3095" s="34" t="str">
        <f>IF(data!C3095="","",data!N3095)</f>
        <v/>
      </c>
      <c r="O3095" s="34" t="str">
        <f>IF(data!C3095="","",data!O3095)</f>
        <v/>
      </c>
      <c r="P3095" s="16" t="str">
        <f t="shared" si="507"/>
        <v/>
      </c>
      <c r="Q3095" s="17" t="str">
        <f t="shared" si="508"/>
        <v/>
      </c>
      <c r="R3095" s="18" t="str">
        <f t="shared" si="509"/>
        <v/>
      </c>
      <c r="S3095" s="18" t="str">
        <f t="shared" si="510"/>
        <v/>
      </c>
      <c r="T3095" s="18" t="str">
        <f t="shared" si="511"/>
        <v/>
      </c>
      <c r="U3095" s="18" t="str">
        <f t="shared" si="512"/>
        <v/>
      </c>
      <c r="V3095" s="18" t="str">
        <f t="shared" si="513"/>
        <v/>
      </c>
      <c r="W3095" s="18" t="str">
        <f t="shared" si="514"/>
        <v/>
      </c>
      <c r="X3095" s="18" t="str">
        <f t="shared" si="515"/>
        <v/>
      </c>
      <c r="Y3095" s="18" t="str">
        <f t="shared" si="516"/>
        <v/>
      </c>
    </row>
    <row r="3096" spans="1:25" ht="12.75" customHeight="1" thickBot="1">
      <c r="A3096" s="12" t="str">
        <f>IF(data!C3096="","",data!A3096)</f>
        <v/>
      </c>
      <c r="B3096" s="13" t="str">
        <f t="shared" si="506"/>
        <v/>
      </c>
      <c r="C3096" s="34" t="str">
        <f>IF(data!C3096="","",data!C3096)</f>
        <v/>
      </c>
      <c r="D3096" s="34" t="str">
        <f>IF(data!C3096="","",data!D3096)</f>
        <v/>
      </c>
      <c r="E3096" s="34" t="str">
        <f>IF(data!C3096="","",data!E3096)</f>
        <v/>
      </c>
      <c r="F3096" s="34" t="str">
        <f>IF(data!C3096="","",data!F3096)</f>
        <v/>
      </c>
      <c r="G3096" s="34" t="str">
        <f>IF(data!C3096="","",data!G3096)</f>
        <v/>
      </c>
      <c r="H3096" s="34" t="str">
        <f>IF(data!C3096="","",data!H3096)</f>
        <v/>
      </c>
      <c r="I3096" s="35" t="str">
        <f>IF(data!C3096="","",data!I3096)</f>
        <v/>
      </c>
      <c r="J3096" s="34" t="str">
        <f>IF(data!C3096="","",data!J3096)</f>
        <v/>
      </c>
      <c r="K3096" s="34" t="str">
        <f>IF(data!C3096="","",data!K3096)</f>
        <v/>
      </c>
      <c r="L3096" s="34" t="str">
        <f>IF(data!C3096="","",data!L3096)</f>
        <v/>
      </c>
      <c r="M3096" s="34" t="str">
        <f>IF(data!C3096="","",data!M3096)</f>
        <v/>
      </c>
      <c r="N3096" s="34" t="str">
        <f>IF(data!C3096="","",data!N3096)</f>
        <v/>
      </c>
      <c r="O3096" s="34" t="str">
        <f>IF(data!C3096="","",data!O3096)</f>
        <v/>
      </c>
      <c r="P3096" s="16" t="str">
        <f t="shared" si="507"/>
        <v/>
      </c>
      <c r="Q3096" s="17" t="str">
        <f t="shared" si="508"/>
        <v/>
      </c>
      <c r="R3096" s="18" t="str">
        <f t="shared" si="509"/>
        <v/>
      </c>
      <c r="S3096" s="18" t="str">
        <f t="shared" si="510"/>
        <v/>
      </c>
      <c r="T3096" s="18" t="str">
        <f t="shared" si="511"/>
        <v/>
      </c>
      <c r="U3096" s="18" t="str">
        <f t="shared" si="512"/>
        <v/>
      </c>
      <c r="V3096" s="18" t="str">
        <f t="shared" si="513"/>
        <v/>
      </c>
      <c r="W3096" s="18" t="str">
        <f t="shared" si="514"/>
        <v/>
      </c>
      <c r="X3096" s="18" t="str">
        <f t="shared" si="515"/>
        <v/>
      </c>
      <c r="Y3096" s="18" t="str">
        <f t="shared" si="516"/>
        <v/>
      </c>
    </row>
    <row r="3097" spans="1:25" ht="12.75" customHeight="1" thickBot="1">
      <c r="A3097" s="12" t="str">
        <f>IF(data!C3097="","",data!A3097)</f>
        <v/>
      </c>
      <c r="B3097" s="13" t="str">
        <f t="shared" si="506"/>
        <v/>
      </c>
      <c r="C3097" s="34" t="str">
        <f>IF(data!C3097="","",data!C3097)</f>
        <v/>
      </c>
      <c r="D3097" s="34" t="str">
        <f>IF(data!C3097="","",data!D3097)</f>
        <v/>
      </c>
      <c r="E3097" s="34" t="str">
        <f>IF(data!C3097="","",data!E3097)</f>
        <v/>
      </c>
      <c r="F3097" s="34" t="str">
        <f>IF(data!C3097="","",data!F3097)</f>
        <v/>
      </c>
      <c r="G3097" s="34" t="str">
        <f>IF(data!C3097="","",data!G3097)</f>
        <v/>
      </c>
      <c r="H3097" s="34" t="str">
        <f>IF(data!C3097="","",data!H3097)</f>
        <v/>
      </c>
      <c r="I3097" s="35" t="str">
        <f>IF(data!C3097="","",data!I3097)</f>
        <v/>
      </c>
      <c r="J3097" s="34" t="str">
        <f>IF(data!C3097="","",data!J3097)</f>
        <v/>
      </c>
      <c r="K3097" s="34" t="str">
        <f>IF(data!C3097="","",data!K3097)</f>
        <v/>
      </c>
      <c r="L3097" s="34" t="str">
        <f>IF(data!C3097="","",data!L3097)</f>
        <v/>
      </c>
      <c r="M3097" s="34" t="str">
        <f>IF(data!C3097="","",data!M3097)</f>
        <v/>
      </c>
      <c r="N3097" s="34" t="str">
        <f>IF(data!C3097="","",data!N3097)</f>
        <v/>
      </c>
      <c r="O3097" s="34" t="str">
        <f>IF(data!C3097="","",data!O3097)</f>
        <v/>
      </c>
      <c r="P3097" s="16" t="str">
        <f t="shared" si="507"/>
        <v/>
      </c>
      <c r="Q3097" s="17" t="str">
        <f t="shared" si="508"/>
        <v/>
      </c>
      <c r="R3097" s="18" t="str">
        <f t="shared" si="509"/>
        <v/>
      </c>
      <c r="S3097" s="18" t="str">
        <f t="shared" si="510"/>
        <v/>
      </c>
      <c r="T3097" s="18" t="str">
        <f t="shared" si="511"/>
        <v/>
      </c>
      <c r="U3097" s="18" t="str">
        <f t="shared" si="512"/>
        <v/>
      </c>
      <c r="V3097" s="18" t="str">
        <f t="shared" si="513"/>
        <v/>
      </c>
      <c r="W3097" s="18" t="str">
        <f t="shared" si="514"/>
        <v/>
      </c>
      <c r="X3097" s="18" t="str">
        <f t="shared" si="515"/>
        <v/>
      </c>
      <c r="Y3097" s="18" t="str">
        <f t="shared" si="516"/>
        <v/>
      </c>
    </row>
    <row r="3098" spans="1:25" ht="12.75" customHeight="1" thickBot="1">
      <c r="A3098" s="12" t="str">
        <f>IF(data!C3098="","",data!A3098)</f>
        <v/>
      </c>
      <c r="B3098" s="13" t="str">
        <f t="shared" si="506"/>
        <v/>
      </c>
      <c r="C3098" s="34" t="str">
        <f>IF(data!C3098="","",data!C3098)</f>
        <v/>
      </c>
      <c r="D3098" s="34" t="str">
        <f>IF(data!C3098="","",data!D3098)</f>
        <v/>
      </c>
      <c r="E3098" s="34" t="str">
        <f>IF(data!C3098="","",data!E3098)</f>
        <v/>
      </c>
      <c r="F3098" s="34" t="str">
        <f>IF(data!C3098="","",data!F3098)</f>
        <v/>
      </c>
      <c r="G3098" s="34" t="str">
        <f>IF(data!C3098="","",data!G3098)</f>
        <v/>
      </c>
      <c r="H3098" s="34" t="str">
        <f>IF(data!C3098="","",data!H3098)</f>
        <v/>
      </c>
      <c r="I3098" s="35" t="str">
        <f>IF(data!C3098="","",data!I3098)</f>
        <v/>
      </c>
      <c r="J3098" s="34" t="str">
        <f>IF(data!C3098="","",data!J3098)</f>
        <v/>
      </c>
      <c r="K3098" s="34" t="str">
        <f>IF(data!C3098="","",data!K3098)</f>
        <v/>
      </c>
      <c r="L3098" s="34" t="str">
        <f>IF(data!C3098="","",data!L3098)</f>
        <v/>
      </c>
      <c r="M3098" s="34" t="str">
        <f>IF(data!C3098="","",data!M3098)</f>
        <v/>
      </c>
      <c r="N3098" s="34" t="str">
        <f>IF(data!C3098="","",data!N3098)</f>
        <v/>
      </c>
      <c r="O3098" s="34" t="str">
        <f>IF(data!C3098="","",data!O3098)</f>
        <v/>
      </c>
      <c r="P3098" s="16" t="str">
        <f t="shared" si="507"/>
        <v/>
      </c>
      <c r="Q3098" s="17" t="str">
        <f t="shared" si="508"/>
        <v/>
      </c>
      <c r="R3098" s="18" t="str">
        <f t="shared" si="509"/>
        <v/>
      </c>
      <c r="S3098" s="18" t="str">
        <f t="shared" si="510"/>
        <v/>
      </c>
      <c r="T3098" s="18" t="str">
        <f t="shared" si="511"/>
        <v/>
      </c>
      <c r="U3098" s="18" t="str">
        <f t="shared" si="512"/>
        <v/>
      </c>
      <c r="V3098" s="18" t="str">
        <f t="shared" si="513"/>
        <v/>
      </c>
      <c r="W3098" s="18" t="str">
        <f t="shared" si="514"/>
        <v/>
      </c>
      <c r="X3098" s="18" t="str">
        <f t="shared" si="515"/>
        <v/>
      </c>
      <c r="Y3098" s="18" t="str">
        <f t="shared" si="516"/>
        <v/>
      </c>
    </row>
    <row r="3099" spans="1:25" ht="12.75" customHeight="1" thickBot="1">
      <c r="A3099" s="12" t="str">
        <f>IF(data!C3099="","",data!A3099)</f>
        <v/>
      </c>
      <c r="B3099" s="13" t="str">
        <f t="shared" si="506"/>
        <v/>
      </c>
      <c r="C3099" s="34" t="str">
        <f>IF(data!C3099="","",data!C3099)</f>
        <v/>
      </c>
      <c r="D3099" s="34" t="str">
        <f>IF(data!C3099="","",data!D3099)</f>
        <v/>
      </c>
      <c r="E3099" s="34" t="str">
        <f>IF(data!C3099="","",data!E3099)</f>
        <v/>
      </c>
      <c r="F3099" s="34" t="str">
        <f>IF(data!C3099="","",data!F3099)</f>
        <v/>
      </c>
      <c r="G3099" s="34" t="str">
        <f>IF(data!C3099="","",data!G3099)</f>
        <v/>
      </c>
      <c r="H3099" s="34" t="str">
        <f>IF(data!C3099="","",data!H3099)</f>
        <v/>
      </c>
      <c r="I3099" s="35" t="str">
        <f>IF(data!C3099="","",data!I3099)</f>
        <v/>
      </c>
      <c r="J3099" s="34" t="str">
        <f>IF(data!C3099="","",data!J3099)</f>
        <v/>
      </c>
      <c r="K3099" s="34" t="str">
        <f>IF(data!C3099="","",data!K3099)</f>
        <v/>
      </c>
      <c r="L3099" s="34" t="str">
        <f>IF(data!C3099="","",data!L3099)</f>
        <v/>
      </c>
      <c r="M3099" s="34" t="str">
        <f>IF(data!C3099="","",data!M3099)</f>
        <v/>
      </c>
      <c r="N3099" s="34" t="str">
        <f>IF(data!C3099="","",data!N3099)</f>
        <v/>
      </c>
      <c r="O3099" s="34" t="str">
        <f>IF(data!C3099="","",data!O3099)</f>
        <v/>
      </c>
      <c r="P3099" s="16" t="str">
        <f t="shared" si="507"/>
        <v/>
      </c>
      <c r="Q3099" s="17" t="str">
        <f t="shared" si="508"/>
        <v/>
      </c>
      <c r="R3099" s="18" t="str">
        <f t="shared" si="509"/>
        <v/>
      </c>
      <c r="S3099" s="18" t="str">
        <f t="shared" si="510"/>
        <v/>
      </c>
      <c r="T3099" s="18" t="str">
        <f t="shared" si="511"/>
        <v/>
      </c>
      <c r="U3099" s="18" t="str">
        <f t="shared" si="512"/>
        <v/>
      </c>
      <c r="V3099" s="18" t="str">
        <f t="shared" si="513"/>
        <v/>
      </c>
      <c r="W3099" s="18" t="str">
        <f t="shared" si="514"/>
        <v/>
      </c>
      <c r="X3099" s="18" t="str">
        <f t="shared" si="515"/>
        <v/>
      </c>
      <c r="Y3099" s="18" t="str">
        <f t="shared" si="516"/>
        <v/>
      </c>
    </row>
    <row r="3100" spans="1:25" ht="12.75" customHeight="1" thickBot="1">
      <c r="A3100" s="12" t="str">
        <f>IF(data!C3100="","",data!A3100)</f>
        <v/>
      </c>
      <c r="B3100" s="13" t="str">
        <f t="shared" si="506"/>
        <v/>
      </c>
      <c r="C3100" s="34" t="str">
        <f>IF(data!C3100="","",data!C3100)</f>
        <v/>
      </c>
      <c r="D3100" s="34" t="str">
        <f>IF(data!C3100="","",data!D3100)</f>
        <v/>
      </c>
      <c r="E3100" s="34" t="str">
        <f>IF(data!C3100="","",data!E3100)</f>
        <v/>
      </c>
      <c r="F3100" s="34" t="str">
        <f>IF(data!C3100="","",data!F3100)</f>
        <v/>
      </c>
      <c r="G3100" s="34" t="str">
        <f>IF(data!C3100="","",data!G3100)</f>
        <v/>
      </c>
      <c r="H3100" s="34" t="str">
        <f>IF(data!C3100="","",data!H3100)</f>
        <v/>
      </c>
      <c r="I3100" s="35" t="str">
        <f>IF(data!C3100="","",data!I3100)</f>
        <v/>
      </c>
      <c r="J3100" s="34" t="str">
        <f>IF(data!C3100="","",data!J3100)</f>
        <v/>
      </c>
      <c r="K3100" s="34" t="str">
        <f>IF(data!C3100="","",data!K3100)</f>
        <v/>
      </c>
      <c r="L3100" s="34" t="str">
        <f>IF(data!C3100="","",data!L3100)</f>
        <v/>
      </c>
      <c r="M3100" s="34" t="str">
        <f>IF(data!C3100="","",data!M3100)</f>
        <v/>
      </c>
      <c r="N3100" s="34" t="str">
        <f>IF(data!C3100="","",data!N3100)</f>
        <v/>
      </c>
      <c r="O3100" s="34" t="str">
        <f>IF(data!C3100="","",data!O3100)</f>
        <v/>
      </c>
      <c r="P3100" s="16" t="str">
        <f t="shared" si="507"/>
        <v/>
      </c>
      <c r="Q3100" s="17" t="str">
        <f t="shared" si="508"/>
        <v/>
      </c>
      <c r="R3100" s="18" t="str">
        <f t="shared" si="509"/>
        <v/>
      </c>
      <c r="S3100" s="18" t="str">
        <f t="shared" si="510"/>
        <v/>
      </c>
      <c r="T3100" s="18" t="str">
        <f t="shared" si="511"/>
        <v/>
      </c>
      <c r="U3100" s="18" t="str">
        <f t="shared" si="512"/>
        <v/>
      </c>
      <c r="V3100" s="18" t="str">
        <f t="shared" si="513"/>
        <v/>
      </c>
      <c r="W3100" s="18" t="str">
        <f t="shared" si="514"/>
        <v/>
      </c>
      <c r="X3100" s="18" t="str">
        <f t="shared" si="515"/>
        <v/>
      </c>
      <c r="Y3100" s="18" t="str">
        <f t="shared" si="516"/>
        <v/>
      </c>
    </row>
    <row r="3101" spans="1:25" ht="12.75" customHeight="1" thickBot="1">
      <c r="A3101" s="12" t="str">
        <f>IF(data!C3101="","",data!A3101)</f>
        <v/>
      </c>
      <c r="B3101" s="13" t="str">
        <f t="shared" si="506"/>
        <v/>
      </c>
      <c r="C3101" s="34" t="str">
        <f>IF(data!C3101="","",data!C3101)</f>
        <v/>
      </c>
      <c r="D3101" s="34" t="str">
        <f>IF(data!C3101="","",data!D3101)</f>
        <v/>
      </c>
      <c r="E3101" s="34" t="str">
        <f>IF(data!C3101="","",data!E3101)</f>
        <v/>
      </c>
      <c r="F3101" s="34" t="str">
        <f>IF(data!C3101="","",data!F3101)</f>
        <v/>
      </c>
      <c r="G3101" s="34" t="str">
        <f>IF(data!C3101="","",data!G3101)</f>
        <v/>
      </c>
      <c r="H3101" s="34" t="str">
        <f>IF(data!C3101="","",data!H3101)</f>
        <v/>
      </c>
      <c r="I3101" s="35" t="str">
        <f>IF(data!C3101="","",data!I3101)</f>
        <v/>
      </c>
      <c r="J3101" s="34" t="str">
        <f>IF(data!C3101="","",data!J3101)</f>
        <v/>
      </c>
      <c r="K3101" s="34" t="str">
        <f>IF(data!C3101="","",data!K3101)</f>
        <v/>
      </c>
      <c r="L3101" s="34" t="str">
        <f>IF(data!C3101="","",data!L3101)</f>
        <v/>
      </c>
      <c r="M3101" s="34" t="str">
        <f>IF(data!C3101="","",data!M3101)</f>
        <v/>
      </c>
      <c r="N3101" s="34" t="str">
        <f>IF(data!C3101="","",data!N3101)</f>
        <v/>
      </c>
      <c r="O3101" s="34" t="str">
        <f>IF(data!C3101="","",data!O3101)</f>
        <v/>
      </c>
      <c r="P3101" s="16" t="str">
        <f t="shared" si="507"/>
        <v/>
      </c>
      <c r="Q3101" s="17" t="str">
        <f t="shared" si="508"/>
        <v/>
      </c>
      <c r="R3101" s="18" t="str">
        <f t="shared" si="509"/>
        <v/>
      </c>
      <c r="S3101" s="18" t="str">
        <f t="shared" si="510"/>
        <v/>
      </c>
      <c r="T3101" s="18" t="str">
        <f t="shared" si="511"/>
        <v/>
      </c>
      <c r="U3101" s="18" t="str">
        <f t="shared" si="512"/>
        <v/>
      </c>
      <c r="V3101" s="18" t="str">
        <f t="shared" si="513"/>
        <v/>
      </c>
      <c r="W3101" s="18" t="str">
        <f t="shared" si="514"/>
        <v/>
      </c>
      <c r="X3101" s="18" t="str">
        <f t="shared" si="515"/>
        <v/>
      </c>
      <c r="Y3101" s="18" t="str">
        <f t="shared" si="516"/>
        <v/>
      </c>
    </row>
    <row r="3102" spans="1:25" ht="12.75" customHeight="1" thickBot="1">
      <c r="A3102" s="12" t="str">
        <f>IF(data!C3102="","",data!A3102)</f>
        <v/>
      </c>
      <c r="B3102" s="13" t="str">
        <f t="shared" si="506"/>
        <v/>
      </c>
      <c r="C3102" s="34" t="str">
        <f>IF(data!C3102="","",data!C3102)</f>
        <v/>
      </c>
      <c r="D3102" s="34" t="str">
        <f>IF(data!C3102="","",data!D3102)</f>
        <v/>
      </c>
      <c r="E3102" s="34" t="str">
        <f>IF(data!C3102="","",data!E3102)</f>
        <v/>
      </c>
      <c r="F3102" s="34" t="str">
        <f>IF(data!C3102="","",data!F3102)</f>
        <v/>
      </c>
      <c r="G3102" s="34" t="str">
        <f>IF(data!C3102="","",data!G3102)</f>
        <v/>
      </c>
      <c r="H3102" s="34" t="str">
        <f>IF(data!C3102="","",data!H3102)</f>
        <v/>
      </c>
      <c r="I3102" s="35" t="str">
        <f>IF(data!C3102="","",data!I3102)</f>
        <v/>
      </c>
      <c r="J3102" s="34" t="str">
        <f>IF(data!C3102="","",data!J3102)</f>
        <v/>
      </c>
      <c r="K3102" s="34" t="str">
        <f>IF(data!C3102="","",data!K3102)</f>
        <v/>
      </c>
      <c r="L3102" s="34" t="str">
        <f>IF(data!C3102="","",data!L3102)</f>
        <v/>
      </c>
      <c r="M3102" s="34" t="str">
        <f>IF(data!C3102="","",data!M3102)</f>
        <v/>
      </c>
      <c r="N3102" s="34" t="str">
        <f>IF(data!C3102="","",data!N3102)</f>
        <v/>
      </c>
      <c r="O3102" s="34" t="str">
        <f>IF(data!C3102="","",data!O3102)</f>
        <v/>
      </c>
      <c r="P3102" s="16" t="str">
        <f t="shared" si="507"/>
        <v/>
      </c>
      <c r="Q3102" s="17" t="str">
        <f t="shared" si="508"/>
        <v/>
      </c>
      <c r="R3102" s="18" t="str">
        <f t="shared" si="509"/>
        <v/>
      </c>
      <c r="S3102" s="18" t="str">
        <f t="shared" si="510"/>
        <v/>
      </c>
      <c r="T3102" s="18" t="str">
        <f t="shared" si="511"/>
        <v/>
      </c>
      <c r="U3102" s="18" t="str">
        <f t="shared" si="512"/>
        <v/>
      </c>
      <c r="V3102" s="18" t="str">
        <f t="shared" si="513"/>
        <v/>
      </c>
      <c r="W3102" s="18" t="str">
        <f t="shared" si="514"/>
        <v/>
      </c>
      <c r="X3102" s="18" t="str">
        <f t="shared" si="515"/>
        <v/>
      </c>
      <c r="Y3102" s="18" t="str">
        <f t="shared" si="516"/>
        <v/>
      </c>
    </row>
    <row r="3103" spans="1:25" ht="12.75" customHeight="1" thickBot="1">
      <c r="A3103" s="12" t="str">
        <f>IF(data!C3103="","",data!A3103)</f>
        <v/>
      </c>
      <c r="B3103" s="13" t="str">
        <f t="shared" si="506"/>
        <v/>
      </c>
      <c r="C3103" s="34" t="str">
        <f>IF(data!C3103="","",data!C3103)</f>
        <v/>
      </c>
      <c r="D3103" s="34" t="str">
        <f>IF(data!C3103="","",data!D3103)</f>
        <v/>
      </c>
      <c r="E3103" s="34" t="str">
        <f>IF(data!C3103="","",data!E3103)</f>
        <v/>
      </c>
      <c r="F3103" s="34" t="str">
        <f>IF(data!C3103="","",data!F3103)</f>
        <v/>
      </c>
      <c r="G3103" s="34" t="str">
        <f>IF(data!C3103="","",data!G3103)</f>
        <v/>
      </c>
      <c r="H3103" s="34" t="str">
        <f>IF(data!C3103="","",data!H3103)</f>
        <v/>
      </c>
      <c r="I3103" s="35" t="str">
        <f>IF(data!C3103="","",data!I3103)</f>
        <v/>
      </c>
      <c r="J3103" s="34" t="str">
        <f>IF(data!C3103="","",data!J3103)</f>
        <v/>
      </c>
      <c r="K3103" s="34" t="str">
        <f>IF(data!C3103="","",data!K3103)</f>
        <v/>
      </c>
      <c r="L3103" s="34" t="str">
        <f>IF(data!C3103="","",data!L3103)</f>
        <v/>
      </c>
      <c r="M3103" s="34" t="str">
        <f>IF(data!C3103="","",data!M3103)</f>
        <v/>
      </c>
      <c r="N3103" s="34" t="str">
        <f>IF(data!C3103="","",data!N3103)</f>
        <v/>
      </c>
      <c r="O3103" s="34" t="str">
        <f>IF(data!C3103="","",data!O3103)</f>
        <v/>
      </c>
      <c r="P3103" s="16" t="str">
        <f t="shared" si="507"/>
        <v/>
      </c>
      <c r="Q3103" s="17" t="str">
        <f t="shared" si="508"/>
        <v/>
      </c>
      <c r="R3103" s="18" t="str">
        <f t="shared" si="509"/>
        <v/>
      </c>
      <c r="S3103" s="18" t="str">
        <f t="shared" si="510"/>
        <v/>
      </c>
      <c r="T3103" s="18" t="str">
        <f t="shared" si="511"/>
        <v/>
      </c>
      <c r="U3103" s="18" t="str">
        <f t="shared" si="512"/>
        <v/>
      </c>
      <c r="V3103" s="18" t="str">
        <f t="shared" si="513"/>
        <v/>
      </c>
      <c r="W3103" s="18" t="str">
        <f t="shared" si="514"/>
        <v/>
      </c>
      <c r="X3103" s="18" t="str">
        <f t="shared" si="515"/>
        <v/>
      </c>
      <c r="Y3103" s="18" t="str">
        <f t="shared" si="516"/>
        <v/>
      </c>
    </row>
    <row r="3104" spans="1:25" ht="12.75" customHeight="1" thickBot="1">
      <c r="A3104" s="12" t="str">
        <f>IF(data!C3104="","",data!A3104)</f>
        <v/>
      </c>
      <c r="B3104" s="13" t="str">
        <f t="shared" si="506"/>
        <v/>
      </c>
      <c r="C3104" s="34" t="str">
        <f>IF(data!C3104="","",data!C3104)</f>
        <v/>
      </c>
      <c r="D3104" s="34" t="str">
        <f>IF(data!C3104="","",data!D3104)</f>
        <v/>
      </c>
      <c r="E3104" s="34" t="str">
        <f>IF(data!C3104="","",data!E3104)</f>
        <v/>
      </c>
      <c r="F3104" s="34" t="str">
        <f>IF(data!C3104="","",data!F3104)</f>
        <v/>
      </c>
      <c r="G3104" s="34" t="str">
        <f>IF(data!C3104="","",data!G3104)</f>
        <v/>
      </c>
      <c r="H3104" s="34" t="str">
        <f>IF(data!C3104="","",data!H3104)</f>
        <v/>
      </c>
      <c r="I3104" s="35" t="str">
        <f>IF(data!C3104="","",data!I3104)</f>
        <v/>
      </c>
      <c r="J3104" s="34" t="str">
        <f>IF(data!C3104="","",data!J3104)</f>
        <v/>
      </c>
      <c r="K3104" s="34" t="str">
        <f>IF(data!C3104="","",data!K3104)</f>
        <v/>
      </c>
      <c r="L3104" s="34" t="str">
        <f>IF(data!C3104="","",data!L3104)</f>
        <v/>
      </c>
      <c r="M3104" s="34" t="str">
        <f>IF(data!C3104="","",data!M3104)</f>
        <v/>
      </c>
      <c r="N3104" s="34" t="str">
        <f>IF(data!C3104="","",data!N3104)</f>
        <v/>
      </c>
      <c r="O3104" s="34" t="str">
        <f>IF(data!C3104="","",data!O3104)</f>
        <v/>
      </c>
      <c r="P3104" s="16" t="str">
        <f t="shared" si="507"/>
        <v/>
      </c>
      <c r="Q3104" s="17" t="str">
        <f t="shared" si="508"/>
        <v/>
      </c>
      <c r="R3104" s="18" t="str">
        <f t="shared" si="509"/>
        <v/>
      </c>
      <c r="S3104" s="18" t="str">
        <f t="shared" si="510"/>
        <v/>
      </c>
      <c r="T3104" s="18" t="str">
        <f t="shared" si="511"/>
        <v/>
      </c>
      <c r="U3104" s="18" t="str">
        <f t="shared" si="512"/>
        <v/>
      </c>
      <c r="V3104" s="18" t="str">
        <f t="shared" si="513"/>
        <v/>
      </c>
      <c r="W3104" s="18" t="str">
        <f t="shared" si="514"/>
        <v/>
      </c>
      <c r="X3104" s="18" t="str">
        <f t="shared" si="515"/>
        <v/>
      </c>
      <c r="Y3104" s="18" t="str">
        <f t="shared" si="516"/>
        <v/>
      </c>
    </row>
    <row r="3105" spans="1:25" ht="12.75" customHeight="1" thickBot="1">
      <c r="A3105" s="12" t="str">
        <f>IF(data!C3105="","",data!A3105)</f>
        <v/>
      </c>
      <c r="B3105" s="13" t="str">
        <f t="shared" si="506"/>
        <v/>
      </c>
      <c r="C3105" s="34" t="str">
        <f>IF(data!C3105="","",data!C3105)</f>
        <v/>
      </c>
      <c r="D3105" s="34" t="str">
        <f>IF(data!C3105="","",data!D3105)</f>
        <v/>
      </c>
      <c r="E3105" s="34" t="str">
        <f>IF(data!C3105="","",data!E3105)</f>
        <v/>
      </c>
      <c r="F3105" s="34" t="str">
        <f>IF(data!C3105="","",data!F3105)</f>
        <v/>
      </c>
      <c r="G3105" s="34" t="str">
        <f>IF(data!C3105="","",data!G3105)</f>
        <v/>
      </c>
      <c r="H3105" s="34" t="str">
        <f>IF(data!C3105="","",data!H3105)</f>
        <v/>
      </c>
      <c r="I3105" s="35" t="str">
        <f>IF(data!C3105="","",data!I3105)</f>
        <v/>
      </c>
      <c r="J3105" s="34" t="str">
        <f>IF(data!C3105="","",data!J3105)</f>
        <v/>
      </c>
      <c r="K3105" s="34" t="str">
        <f>IF(data!C3105="","",data!K3105)</f>
        <v/>
      </c>
      <c r="L3105" s="34" t="str">
        <f>IF(data!C3105="","",data!L3105)</f>
        <v/>
      </c>
      <c r="M3105" s="34" t="str">
        <f>IF(data!C3105="","",data!M3105)</f>
        <v/>
      </c>
      <c r="N3105" s="34" t="str">
        <f>IF(data!C3105="","",data!N3105)</f>
        <v/>
      </c>
      <c r="O3105" s="34" t="str">
        <f>IF(data!C3105="","",data!O3105)</f>
        <v/>
      </c>
      <c r="P3105" s="16" t="str">
        <f t="shared" si="507"/>
        <v/>
      </c>
      <c r="Q3105" s="17" t="str">
        <f t="shared" si="508"/>
        <v/>
      </c>
      <c r="R3105" s="18" t="str">
        <f t="shared" si="509"/>
        <v/>
      </c>
      <c r="S3105" s="18" t="str">
        <f t="shared" si="510"/>
        <v/>
      </c>
      <c r="T3105" s="18" t="str">
        <f t="shared" si="511"/>
        <v/>
      </c>
      <c r="U3105" s="18" t="str">
        <f t="shared" si="512"/>
        <v/>
      </c>
      <c r="V3105" s="18" t="str">
        <f t="shared" si="513"/>
        <v/>
      </c>
      <c r="W3105" s="18" t="str">
        <f t="shared" si="514"/>
        <v/>
      </c>
      <c r="X3105" s="18" t="str">
        <f t="shared" si="515"/>
        <v/>
      </c>
      <c r="Y3105" s="18" t="str">
        <f t="shared" si="516"/>
        <v/>
      </c>
    </row>
    <row r="3106" spans="1:25" ht="12.75" customHeight="1" thickBot="1">
      <c r="A3106" s="12" t="str">
        <f>IF(data!C3106="","",data!A3106)</f>
        <v/>
      </c>
      <c r="B3106" s="13" t="str">
        <f t="shared" si="506"/>
        <v/>
      </c>
      <c r="C3106" s="34" t="str">
        <f>IF(data!C3106="","",data!C3106)</f>
        <v/>
      </c>
      <c r="D3106" s="34" t="str">
        <f>IF(data!C3106="","",data!D3106)</f>
        <v/>
      </c>
      <c r="E3106" s="34" t="str">
        <f>IF(data!C3106="","",data!E3106)</f>
        <v/>
      </c>
      <c r="F3106" s="34" t="str">
        <f>IF(data!C3106="","",data!F3106)</f>
        <v/>
      </c>
      <c r="G3106" s="34" t="str">
        <f>IF(data!C3106="","",data!G3106)</f>
        <v/>
      </c>
      <c r="H3106" s="34" t="str">
        <f>IF(data!C3106="","",data!H3106)</f>
        <v/>
      </c>
      <c r="I3106" s="35" t="str">
        <f>IF(data!C3106="","",data!I3106)</f>
        <v/>
      </c>
      <c r="J3106" s="34" t="str">
        <f>IF(data!C3106="","",data!J3106)</f>
        <v/>
      </c>
      <c r="K3106" s="34" t="str">
        <f>IF(data!C3106="","",data!K3106)</f>
        <v/>
      </c>
      <c r="L3106" s="34" t="str">
        <f>IF(data!C3106="","",data!L3106)</f>
        <v/>
      </c>
      <c r="M3106" s="34" t="str">
        <f>IF(data!C3106="","",data!M3106)</f>
        <v/>
      </c>
      <c r="N3106" s="34" t="str">
        <f>IF(data!C3106="","",data!N3106)</f>
        <v/>
      </c>
      <c r="O3106" s="34" t="str">
        <f>IF(data!C3106="","",data!O3106)</f>
        <v/>
      </c>
      <c r="P3106" s="16" t="str">
        <f t="shared" si="507"/>
        <v/>
      </c>
      <c r="Q3106" s="17" t="str">
        <f t="shared" si="508"/>
        <v/>
      </c>
      <c r="R3106" s="18" t="str">
        <f t="shared" si="509"/>
        <v/>
      </c>
      <c r="S3106" s="18" t="str">
        <f t="shared" si="510"/>
        <v/>
      </c>
      <c r="T3106" s="18" t="str">
        <f t="shared" si="511"/>
        <v/>
      </c>
      <c r="U3106" s="18" t="str">
        <f t="shared" si="512"/>
        <v/>
      </c>
      <c r="V3106" s="18" t="str">
        <f t="shared" si="513"/>
        <v/>
      </c>
      <c r="W3106" s="18" t="str">
        <f t="shared" si="514"/>
        <v/>
      </c>
      <c r="X3106" s="18" t="str">
        <f t="shared" si="515"/>
        <v/>
      </c>
      <c r="Y3106" s="18" t="str">
        <f t="shared" si="516"/>
        <v/>
      </c>
    </row>
    <row r="3107" spans="1:25" ht="12.75" customHeight="1" thickBot="1">
      <c r="A3107" s="12" t="str">
        <f>IF(data!C3107="","",data!A3107)</f>
        <v/>
      </c>
      <c r="B3107" s="13" t="str">
        <f t="shared" ref="B3107:B3170" si="517">IF(A3107="","",MOD(A3107,10))</f>
        <v/>
      </c>
      <c r="C3107" s="34" t="str">
        <f>IF(data!C3107="","",data!C3107)</f>
        <v/>
      </c>
      <c r="D3107" s="34" t="str">
        <f>IF(data!C3107="","",data!D3107)</f>
        <v/>
      </c>
      <c r="E3107" s="34" t="str">
        <f>IF(data!C3107="","",data!E3107)</f>
        <v/>
      </c>
      <c r="F3107" s="34" t="str">
        <f>IF(data!C3107="","",data!F3107)</f>
        <v/>
      </c>
      <c r="G3107" s="34" t="str">
        <f>IF(data!C3107="","",data!G3107)</f>
        <v/>
      </c>
      <c r="H3107" s="34" t="str">
        <f>IF(data!C3107="","",data!H3107)</f>
        <v/>
      </c>
      <c r="I3107" s="35" t="str">
        <f>IF(data!C3107="","",data!I3107)</f>
        <v/>
      </c>
      <c r="J3107" s="34" t="str">
        <f>IF(data!C3107="","",data!J3107)</f>
        <v/>
      </c>
      <c r="K3107" s="34" t="str">
        <f>IF(data!C3107="","",data!K3107)</f>
        <v/>
      </c>
      <c r="L3107" s="34" t="str">
        <f>IF(data!C3107="","",data!L3107)</f>
        <v/>
      </c>
      <c r="M3107" s="34" t="str">
        <f>IF(data!C3107="","",data!M3107)</f>
        <v/>
      </c>
      <c r="N3107" s="34" t="str">
        <f>IF(data!C3107="","",data!N3107)</f>
        <v/>
      </c>
      <c r="O3107" s="34" t="str">
        <f>IF(data!C3107="","",data!O3107)</f>
        <v/>
      </c>
      <c r="P3107" s="16" t="str">
        <f t="shared" ref="P3107:P3170" si="518">IF(C3107="","",H3107-C3107)</f>
        <v/>
      </c>
      <c r="Q3107" s="17" t="str">
        <f t="shared" si="508"/>
        <v/>
      </c>
      <c r="R3107" s="18" t="str">
        <f t="shared" si="509"/>
        <v/>
      </c>
      <c r="S3107" s="18" t="str">
        <f t="shared" si="510"/>
        <v/>
      </c>
      <c r="T3107" s="18" t="str">
        <f t="shared" si="511"/>
        <v/>
      </c>
      <c r="U3107" s="18" t="str">
        <f t="shared" si="512"/>
        <v/>
      </c>
      <c r="V3107" s="18" t="str">
        <f t="shared" si="513"/>
        <v/>
      </c>
      <c r="W3107" s="18" t="str">
        <f t="shared" si="514"/>
        <v/>
      </c>
      <c r="X3107" s="18" t="str">
        <f t="shared" si="515"/>
        <v/>
      </c>
      <c r="Y3107" s="18" t="str">
        <f t="shared" si="516"/>
        <v/>
      </c>
    </row>
    <row r="3108" spans="1:25" ht="12.75" customHeight="1" thickBot="1">
      <c r="A3108" s="12" t="str">
        <f>IF(data!C3108="","",data!A3108)</f>
        <v/>
      </c>
      <c r="B3108" s="13" t="str">
        <f t="shared" si="517"/>
        <v/>
      </c>
      <c r="C3108" s="34" t="str">
        <f>IF(data!C3108="","",data!C3108)</f>
        <v/>
      </c>
      <c r="D3108" s="34" t="str">
        <f>IF(data!C3108="","",data!D3108)</f>
        <v/>
      </c>
      <c r="E3108" s="34" t="str">
        <f>IF(data!C3108="","",data!E3108)</f>
        <v/>
      </c>
      <c r="F3108" s="34" t="str">
        <f>IF(data!C3108="","",data!F3108)</f>
        <v/>
      </c>
      <c r="G3108" s="34" t="str">
        <f>IF(data!C3108="","",data!G3108)</f>
        <v/>
      </c>
      <c r="H3108" s="34" t="str">
        <f>IF(data!C3108="","",data!H3108)</f>
        <v/>
      </c>
      <c r="I3108" s="35" t="str">
        <f>IF(data!C3108="","",data!I3108)</f>
        <v/>
      </c>
      <c r="J3108" s="34" t="str">
        <f>IF(data!C3108="","",data!J3108)</f>
        <v/>
      </c>
      <c r="K3108" s="34" t="str">
        <f>IF(data!C3108="","",data!K3108)</f>
        <v/>
      </c>
      <c r="L3108" s="34" t="str">
        <f>IF(data!C3108="","",data!L3108)</f>
        <v/>
      </c>
      <c r="M3108" s="34" t="str">
        <f>IF(data!C3108="","",data!M3108)</f>
        <v/>
      </c>
      <c r="N3108" s="34" t="str">
        <f>IF(data!C3108="","",data!N3108)</f>
        <v/>
      </c>
      <c r="O3108" s="34" t="str">
        <f>IF(data!C3108="","",data!O3108)</f>
        <v/>
      </c>
      <c r="P3108" s="16" t="str">
        <f t="shared" si="518"/>
        <v/>
      </c>
      <c r="Q3108" s="17" t="str">
        <f t="shared" si="508"/>
        <v/>
      </c>
      <c r="R3108" s="18" t="str">
        <f t="shared" si="509"/>
        <v/>
      </c>
      <c r="S3108" s="18" t="str">
        <f t="shared" si="510"/>
        <v/>
      </c>
      <c r="T3108" s="18" t="str">
        <f t="shared" si="511"/>
        <v/>
      </c>
      <c r="U3108" s="18" t="str">
        <f t="shared" si="512"/>
        <v/>
      </c>
      <c r="V3108" s="18" t="str">
        <f t="shared" si="513"/>
        <v/>
      </c>
      <c r="W3108" s="18" t="str">
        <f t="shared" si="514"/>
        <v/>
      </c>
      <c r="X3108" s="18" t="str">
        <f t="shared" si="515"/>
        <v/>
      </c>
      <c r="Y3108" s="18" t="str">
        <f t="shared" si="516"/>
        <v/>
      </c>
    </row>
    <row r="3109" spans="1:25" ht="12.75" customHeight="1" thickBot="1">
      <c r="A3109" s="12" t="str">
        <f>IF(data!C3109="","",data!A3109)</f>
        <v/>
      </c>
      <c r="B3109" s="13" t="str">
        <f t="shared" si="517"/>
        <v/>
      </c>
      <c r="C3109" s="34" t="str">
        <f>IF(data!C3109="","",data!C3109)</f>
        <v/>
      </c>
      <c r="D3109" s="34" t="str">
        <f>IF(data!C3109="","",data!D3109)</f>
        <v/>
      </c>
      <c r="E3109" s="34" t="str">
        <f>IF(data!C3109="","",data!E3109)</f>
        <v/>
      </c>
      <c r="F3109" s="34" t="str">
        <f>IF(data!C3109="","",data!F3109)</f>
        <v/>
      </c>
      <c r="G3109" s="34" t="str">
        <f>IF(data!C3109="","",data!G3109)</f>
        <v/>
      </c>
      <c r="H3109" s="34" t="str">
        <f>IF(data!C3109="","",data!H3109)</f>
        <v/>
      </c>
      <c r="I3109" s="35" t="str">
        <f>IF(data!C3109="","",data!I3109)</f>
        <v/>
      </c>
      <c r="J3109" s="34" t="str">
        <f>IF(data!C3109="","",data!J3109)</f>
        <v/>
      </c>
      <c r="K3109" s="34" t="str">
        <f>IF(data!C3109="","",data!K3109)</f>
        <v/>
      </c>
      <c r="L3109" s="34" t="str">
        <f>IF(data!C3109="","",data!L3109)</f>
        <v/>
      </c>
      <c r="M3109" s="34" t="str">
        <f>IF(data!C3109="","",data!M3109)</f>
        <v/>
      </c>
      <c r="N3109" s="34" t="str">
        <f>IF(data!C3109="","",data!N3109)</f>
        <v/>
      </c>
      <c r="O3109" s="34" t="str">
        <f>IF(data!C3109="","",data!O3109)</f>
        <v/>
      </c>
      <c r="P3109" s="16" t="str">
        <f t="shared" si="518"/>
        <v/>
      </c>
      <c r="Q3109" s="17" t="str">
        <f t="shared" si="508"/>
        <v/>
      </c>
      <c r="R3109" s="18" t="str">
        <f t="shared" si="509"/>
        <v/>
      </c>
      <c r="S3109" s="18" t="str">
        <f t="shared" si="510"/>
        <v/>
      </c>
      <c r="T3109" s="18" t="str">
        <f t="shared" si="511"/>
        <v/>
      </c>
      <c r="U3109" s="18" t="str">
        <f t="shared" si="512"/>
        <v/>
      </c>
      <c r="V3109" s="18" t="str">
        <f t="shared" si="513"/>
        <v/>
      </c>
      <c r="W3109" s="18" t="str">
        <f t="shared" si="514"/>
        <v/>
      </c>
      <c r="X3109" s="18" t="str">
        <f t="shared" si="515"/>
        <v/>
      </c>
      <c r="Y3109" s="18" t="str">
        <f t="shared" si="516"/>
        <v/>
      </c>
    </row>
    <row r="3110" spans="1:25" ht="12.75" customHeight="1" thickBot="1">
      <c r="A3110" s="12" t="str">
        <f>IF(data!C3110="","",data!A3110)</f>
        <v/>
      </c>
      <c r="B3110" s="13" t="str">
        <f t="shared" si="517"/>
        <v/>
      </c>
      <c r="C3110" s="34" t="str">
        <f>IF(data!C3110="","",data!C3110)</f>
        <v/>
      </c>
      <c r="D3110" s="34" t="str">
        <f>IF(data!C3110="","",data!D3110)</f>
        <v/>
      </c>
      <c r="E3110" s="34" t="str">
        <f>IF(data!C3110="","",data!E3110)</f>
        <v/>
      </c>
      <c r="F3110" s="34" t="str">
        <f>IF(data!C3110="","",data!F3110)</f>
        <v/>
      </c>
      <c r="G3110" s="34" t="str">
        <f>IF(data!C3110="","",data!G3110)</f>
        <v/>
      </c>
      <c r="H3110" s="34" t="str">
        <f>IF(data!C3110="","",data!H3110)</f>
        <v/>
      </c>
      <c r="I3110" s="35" t="str">
        <f>IF(data!C3110="","",data!I3110)</f>
        <v/>
      </c>
      <c r="J3110" s="34" t="str">
        <f>IF(data!C3110="","",data!J3110)</f>
        <v/>
      </c>
      <c r="K3110" s="34" t="str">
        <f>IF(data!C3110="","",data!K3110)</f>
        <v/>
      </c>
      <c r="L3110" s="34" t="str">
        <f>IF(data!C3110="","",data!L3110)</f>
        <v/>
      </c>
      <c r="M3110" s="34" t="str">
        <f>IF(data!C3110="","",data!M3110)</f>
        <v/>
      </c>
      <c r="N3110" s="34" t="str">
        <f>IF(data!C3110="","",data!N3110)</f>
        <v/>
      </c>
      <c r="O3110" s="34" t="str">
        <f>IF(data!C3110="","",data!O3110)</f>
        <v/>
      </c>
      <c r="P3110" s="16" t="str">
        <f t="shared" si="518"/>
        <v/>
      </c>
      <c r="Q3110" s="17" t="str">
        <f t="shared" si="508"/>
        <v/>
      </c>
      <c r="R3110" s="18" t="str">
        <f t="shared" si="509"/>
        <v/>
      </c>
      <c r="S3110" s="18" t="str">
        <f t="shared" si="510"/>
        <v/>
      </c>
      <c r="T3110" s="18" t="str">
        <f t="shared" si="511"/>
        <v/>
      </c>
      <c r="U3110" s="18" t="str">
        <f t="shared" si="512"/>
        <v/>
      </c>
      <c r="V3110" s="18" t="str">
        <f t="shared" si="513"/>
        <v/>
      </c>
      <c r="W3110" s="18" t="str">
        <f t="shared" si="514"/>
        <v/>
      </c>
      <c r="X3110" s="18" t="str">
        <f t="shared" si="515"/>
        <v/>
      </c>
      <c r="Y3110" s="18" t="str">
        <f t="shared" si="516"/>
        <v/>
      </c>
    </row>
    <row r="3111" spans="1:25" ht="12.75" customHeight="1" thickBot="1">
      <c r="A3111" s="12" t="str">
        <f>IF(data!C3111="","",data!A3111)</f>
        <v/>
      </c>
      <c r="B3111" s="13" t="str">
        <f t="shared" si="517"/>
        <v/>
      </c>
      <c r="C3111" s="34" t="str">
        <f>IF(data!C3111="","",data!C3111)</f>
        <v/>
      </c>
      <c r="D3111" s="34" t="str">
        <f>IF(data!C3111="","",data!D3111)</f>
        <v/>
      </c>
      <c r="E3111" s="34" t="str">
        <f>IF(data!C3111="","",data!E3111)</f>
        <v/>
      </c>
      <c r="F3111" s="34" t="str">
        <f>IF(data!C3111="","",data!F3111)</f>
        <v/>
      </c>
      <c r="G3111" s="34" t="str">
        <f>IF(data!C3111="","",data!G3111)</f>
        <v/>
      </c>
      <c r="H3111" s="34" t="str">
        <f>IF(data!C3111="","",data!H3111)</f>
        <v/>
      </c>
      <c r="I3111" s="35" t="str">
        <f>IF(data!C3111="","",data!I3111)</f>
        <v/>
      </c>
      <c r="J3111" s="34" t="str">
        <f>IF(data!C3111="","",data!J3111)</f>
        <v/>
      </c>
      <c r="K3111" s="34" t="str">
        <f>IF(data!C3111="","",data!K3111)</f>
        <v/>
      </c>
      <c r="L3111" s="34" t="str">
        <f>IF(data!C3111="","",data!L3111)</f>
        <v/>
      </c>
      <c r="M3111" s="34" t="str">
        <f>IF(data!C3111="","",data!M3111)</f>
        <v/>
      </c>
      <c r="N3111" s="34" t="str">
        <f>IF(data!C3111="","",data!N3111)</f>
        <v/>
      </c>
      <c r="O3111" s="34" t="str">
        <f>IF(data!C3111="","",data!O3111)</f>
        <v/>
      </c>
      <c r="P3111" s="16" t="str">
        <f t="shared" si="518"/>
        <v/>
      </c>
      <c r="Q3111" s="17" t="str">
        <f t="shared" si="508"/>
        <v/>
      </c>
      <c r="R3111" s="18" t="str">
        <f t="shared" si="509"/>
        <v/>
      </c>
      <c r="S3111" s="18" t="str">
        <f t="shared" si="510"/>
        <v/>
      </c>
      <c r="T3111" s="18" t="str">
        <f t="shared" si="511"/>
        <v/>
      </c>
      <c r="U3111" s="18" t="str">
        <f t="shared" si="512"/>
        <v/>
      </c>
      <c r="V3111" s="18" t="str">
        <f t="shared" si="513"/>
        <v/>
      </c>
      <c r="W3111" s="18" t="str">
        <f t="shared" si="514"/>
        <v/>
      </c>
      <c r="X3111" s="18" t="str">
        <f t="shared" si="515"/>
        <v/>
      </c>
      <c r="Y3111" s="18" t="str">
        <f t="shared" si="516"/>
        <v/>
      </c>
    </row>
    <row r="3112" spans="1:25" ht="12.75" customHeight="1" thickBot="1">
      <c r="A3112" s="12" t="str">
        <f>IF(data!C3112="","",data!A3112)</f>
        <v/>
      </c>
      <c r="B3112" s="13" t="str">
        <f t="shared" si="517"/>
        <v/>
      </c>
      <c r="C3112" s="34" t="str">
        <f>IF(data!C3112="","",data!C3112)</f>
        <v/>
      </c>
      <c r="D3112" s="34" t="str">
        <f>IF(data!C3112="","",data!D3112)</f>
        <v/>
      </c>
      <c r="E3112" s="34" t="str">
        <f>IF(data!C3112="","",data!E3112)</f>
        <v/>
      </c>
      <c r="F3112" s="34" t="str">
        <f>IF(data!C3112="","",data!F3112)</f>
        <v/>
      </c>
      <c r="G3112" s="34" t="str">
        <f>IF(data!C3112="","",data!G3112)</f>
        <v/>
      </c>
      <c r="H3112" s="34" t="str">
        <f>IF(data!C3112="","",data!H3112)</f>
        <v/>
      </c>
      <c r="I3112" s="35" t="str">
        <f>IF(data!C3112="","",data!I3112)</f>
        <v/>
      </c>
      <c r="J3112" s="34" t="str">
        <f>IF(data!C3112="","",data!J3112)</f>
        <v/>
      </c>
      <c r="K3112" s="34" t="str">
        <f>IF(data!C3112="","",data!K3112)</f>
        <v/>
      </c>
      <c r="L3112" s="34" t="str">
        <f>IF(data!C3112="","",data!L3112)</f>
        <v/>
      </c>
      <c r="M3112" s="34" t="str">
        <f>IF(data!C3112="","",data!M3112)</f>
        <v/>
      </c>
      <c r="N3112" s="34" t="str">
        <f>IF(data!C3112="","",data!N3112)</f>
        <v/>
      </c>
      <c r="O3112" s="34" t="str">
        <f>IF(data!C3112="","",data!O3112)</f>
        <v/>
      </c>
      <c r="P3112" s="16" t="str">
        <f t="shared" si="518"/>
        <v/>
      </c>
      <c r="Q3112" s="17" t="str">
        <f t="shared" si="508"/>
        <v/>
      </c>
      <c r="R3112" s="18" t="str">
        <f t="shared" si="509"/>
        <v/>
      </c>
      <c r="S3112" s="18" t="str">
        <f t="shared" si="510"/>
        <v/>
      </c>
      <c r="T3112" s="18" t="str">
        <f t="shared" si="511"/>
        <v/>
      </c>
      <c r="U3112" s="18" t="str">
        <f t="shared" si="512"/>
        <v/>
      </c>
      <c r="V3112" s="18" t="str">
        <f t="shared" si="513"/>
        <v/>
      </c>
      <c r="W3112" s="18" t="str">
        <f t="shared" si="514"/>
        <v/>
      </c>
      <c r="X3112" s="18" t="str">
        <f t="shared" si="515"/>
        <v/>
      </c>
      <c r="Y3112" s="18" t="str">
        <f t="shared" si="516"/>
        <v/>
      </c>
    </row>
    <row r="3113" spans="1:25" ht="12.75" customHeight="1" thickBot="1">
      <c r="A3113" s="12" t="str">
        <f>IF(data!C3113="","",data!A3113)</f>
        <v/>
      </c>
      <c r="B3113" s="13" t="str">
        <f t="shared" si="517"/>
        <v/>
      </c>
      <c r="C3113" s="34" t="str">
        <f>IF(data!C3113="","",data!C3113)</f>
        <v/>
      </c>
      <c r="D3113" s="34" t="str">
        <f>IF(data!C3113="","",data!D3113)</f>
        <v/>
      </c>
      <c r="E3113" s="34" t="str">
        <f>IF(data!C3113="","",data!E3113)</f>
        <v/>
      </c>
      <c r="F3113" s="34" t="str">
        <f>IF(data!C3113="","",data!F3113)</f>
        <v/>
      </c>
      <c r="G3113" s="34" t="str">
        <f>IF(data!C3113="","",data!G3113)</f>
        <v/>
      </c>
      <c r="H3113" s="34" t="str">
        <f>IF(data!C3113="","",data!H3113)</f>
        <v/>
      </c>
      <c r="I3113" s="35" t="str">
        <f>IF(data!C3113="","",data!I3113)</f>
        <v/>
      </c>
      <c r="J3113" s="34" t="str">
        <f>IF(data!C3113="","",data!J3113)</f>
        <v/>
      </c>
      <c r="K3113" s="34" t="str">
        <f>IF(data!C3113="","",data!K3113)</f>
        <v/>
      </c>
      <c r="L3113" s="34" t="str">
        <f>IF(data!C3113="","",data!L3113)</f>
        <v/>
      </c>
      <c r="M3113" s="34" t="str">
        <f>IF(data!C3113="","",data!M3113)</f>
        <v/>
      </c>
      <c r="N3113" s="34" t="str">
        <f>IF(data!C3113="","",data!N3113)</f>
        <v/>
      </c>
      <c r="O3113" s="34" t="str">
        <f>IF(data!C3113="","",data!O3113)</f>
        <v/>
      </c>
      <c r="P3113" s="16" t="str">
        <f t="shared" si="518"/>
        <v/>
      </c>
      <c r="Q3113" s="17" t="str">
        <f t="shared" si="508"/>
        <v/>
      </c>
      <c r="R3113" s="18" t="str">
        <f t="shared" si="509"/>
        <v/>
      </c>
      <c r="S3113" s="18" t="str">
        <f t="shared" si="510"/>
        <v/>
      </c>
      <c r="T3113" s="18" t="str">
        <f t="shared" si="511"/>
        <v/>
      </c>
      <c r="U3113" s="18" t="str">
        <f t="shared" si="512"/>
        <v/>
      </c>
      <c r="V3113" s="18" t="str">
        <f t="shared" si="513"/>
        <v/>
      </c>
      <c r="W3113" s="18" t="str">
        <f t="shared" si="514"/>
        <v/>
      </c>
      <c r="X3113" s="18" t="str">
        <f t="shared" si="515"/>
        <v/>
      </c>
      <c r="Y3113" s="18" t="str">
        <f t="shared" si="516"/>
        <v/>
      </c>
    </row>
    <row r="3114" spans="1:25" ht="12.75" customHeight="1" thickBot="1">
      <c r="A3114" s="12" t="str">
        <f>IF(data!C3114="","",data!A3114)</f>
        <v/>
      </c>
      <c r="B3114" s="13" t="str">
        <f t="shared" si="517"/>
        <v/>
      </c>
      <c r="C3114" s="34" t="str">
        <f>IF(data!C3114="","",data!C3114)</f>
        <v/>
      </c>
      <c r="D3114" s="34" t="str">
        <f>IF(data!C3114="","",data!D3114)</f>
        <v/>
      </c>
      <c r="E3114" s="34" t="str">
        <f>IF(data!C3114="","",data!E3114)</f>
        <v/>
      </c>
      <c r="F3114" s="34" t="str">
        <f>IF(data!C3114="","",data!F3114)</f>
        <v/>
      </c>
      <c r="G3114" s="34" t="str">
        <f>IF(data!C3114="","",data!G3114)</f>
        <v/>
      </c>
      <c r="H3114" s="34" t="str">
        <f>IF(data!C3114="","",data!H3114)</f>
        <v/>
      </c>
      <c r="I3114" s="35" t="str">
        <f>IF(data!C3114="","",data!I3114)</f>
        <v/>
      </c>
      <c r="J3114" s="34" t="str">
        <f>IF(data!C3114="","",data!J3114)</f>
        <v/>
      </c>
      <c r="K3114" s="34" t="str">
        <f>IF(data!C3114="","",data!K3114)</f>
        <v/>
      </c>
      <c r="L3114" s="34" t="str">
        <f>IF(data!C3114="","",data!L3114)</f>
        <v/>
      </c>
      <c r="M3114" s="34" t="str">
        <f>IF(data!C3114="","",data!M3114)</f>
        <v/>
      </c>
      <c r="N3114" s="34" t="str">
        <f>IF(data!C3114="","",data!N3114)</f>
        <v/>
      </c>
      <c r="O3114" s="34" t="str">
        <f>IF(data!C3114="","",data!O3114)</f>
        <v/>
      </c>
      <c r="P3114" s="16" t="str">
        <f t="shared" si="518"/>
        <v/>
      </c>
      <c r="Q3114" s="17" t="str">
        <f t="shared" si="508"/>
        <v/>
      </c>
      <c r="R3114" s="18" t="str">
        <f t="shared" si="509"/>
        <v/>
      </c>
      <c r="S3114" s="18" t="str">
        <f t="shared" si="510"/>
        <v/>
      </c>
      <c r="T3114" s="18" t="str">
        <f t="shared" si="511"/>
        <v/>
      </c>
      <c r="U3114" s="18" t="str">
        <f t="shared" si="512"/>
        <v/>
      </c>
      <c r="V3114" s="18" t="str">
        <f t="shared" si="513"/>
        <v/>
      </c>
      <c r="W3114" s="18" t="str">
        <f t="shared" si="514"/>
        <v/>
      </c>
      <c r="X3114" s="18" t="str">
        <f t="shared" si="515"/>
        <v/>
      </c>
      <c r="Y3114" s="18" t="str">
        <f t="shared" si="516"/>
        <v/>
      </c>
    </row>
    <row r="3115" spans="1:25" ht="12.75" customHeight="1" thickBot="1">
      <c r="A3115" s="12" t="str">
        <f>IF(data!C3115="","",data!A3115)</f>
        <v/>
      </c>
      <c r="B3115" s="13" t="str">
        <f t="shared" si="517"/>
        <v/>
      </c>
      <c r="C3115" s="34" t="str">
        <f>IF(data!C3115="","",data!C3115)</f>
        <v/>
      </c>
      <c r="D3115" s="34" t="str">
        <f>IF(data!C3115="","",data!D3115)</f>
        <v/>
      </c>
      <c r="E3115" s="34" t="str">
        <f>IF(data!C3115="","",data!E3115)</f>
        <v/>
      </c>
      <c r="F3115" s="34" t="str">
        <f>IF(data!C3115="","",data!F3115)</f>
        <v/>
      </c>
      <c r="G3115" s="34" t="str">
        <f>IF(data!C3115="","",data!G3115)</f>
        <v/>
      </c>
      <c r="H3115" s="34" t="str">
        <f>IF(data!C3115="","",data!H3115)</f>
        <v/>
      </c>
      <c r="I3115" s="35" t="str">
        <f>IF(data!C3115="","",data!I3115)</f>
        <v/>
      </c>
      <c r="J3115" s="34" t="str">
        <f>IF(data!C3115="","",data!J3115)</f>
        <v/>
      </c>
      <c r="K3115" s="34" t="str">
        <f>IF(data!C3115="","",data!K3115)</f>
        <v/>
      </c>
      <c r="L3115" s="34" t="str">
        <f>IF(data!C3115="","",data!L3115)</f>
        <v/>
      </c>
      <c r="M3115" s="34" t="str">
        <f>IF(data!C3115="","",data!M3115)</f>
        <v/>
      </c>
      <c r="N3115" s="34" t="str">
        <f>IF(data!C3115="","",data!N3115)</f>
        <v/>
      </c>
      <c r="O3115" s="34" t="str">
        <f>IF(data!C3115="","",data!O3115)</f>
        <v/>
      </c>
      <c r="P3115" s="16" t="str">
        <f t="shared" si="518"/>
        <v/>
      </c>
      <c r="Q3115" s="17" t="str">
        <f t="shared" si="508"/>
        <v/>
      </c>
      <c r="R3115" s="18" t="str">
        <f t="shared" si="509"/>
        <v/>
      </c>
      <c r="S3115" s="18" t="str">
        <f t="shared" si="510"/>
        <v/>
      </c>
      <c r="T3115" s="18" t="str">
        <f t="shared" si="511"/>
        <v/>
      </c>
      <c r="U3115" s="18" t="str">
        <f t="shared" si="512"/>
        <v/>
      </c>
      <c r="V3115" s="18" t="str">
        <f t="shared" si="513"/>
        <v/>
      </c>
      <c r="W3115" s="18" t="str">
        <f t="shared" si="514"/>
        <v/>
      </c>
      <c r="X3115" s="18" t="str">
        <f t="shared" si="515"/>
        <v/>
      </c>
      <c r="Y3115" s="18" t="str">
        <f t="shared" si="516"/>
        <v/>
      </c>
    </row>
    <row r="3116" spans="1:25" ht="12.75" customHeight="1" thickBot="1">
      <c r="A3116" s="12" t="str">
        <f>IF(data!C3116="","",data!A3116)</f>
        <v/>
      </c>
      <c r="B3116" s="13" t="str">
        <f t="shared" si="517"/>
        <v/>
      </c>
      <c r="C3116" s="34" t="str">
        <f>IF(data!C3116="","",data!C3116)</f>
        <v/>
      </c>
      <c r="D3116" s="34" t="str">
        <f>IF(data!C3116="","",data!D3116)</f>
        <v/>
      </c>
      <c r="E3116" s="34" t="str">
        <f>IF(data!C3116="","",data!E3116)</f>
        <v/>
      </c>
      <c r="F3116" s="34" t="str">
        <f>IF(data!C3116="","",data!F3116)</f>
        <v/>
      </c>
      <c r="G3116" s="34" t="str">
        <f>IF(data!C3116="","",data!G3116)</f>
        <v/>
      </c>
      <c r="H3116" s="34" t="str">
        <f>IF(data!C3116="","",data!H3116)</f>
        <v/>
      </c>
      <c r="I3116" s="35" t="str">
        <f>IF(data!C3116="","",data!I3116)</f>
        <v/>
      </c>
      <c r="J3116" s="34" t="str">
        <f>IF(data!C3116="","",data!J3116)</f>
        <v/>
      </c>
      <c r="K3116" s="34" t="str">
        <f>IF(data!C3116="","",data!K3116)</f>
        <v/>
      </c>
      <c r="L3116" s="34" t="str">
        <f>IF(data!C3116="","",data!L3116)</f>
        <v/>
      </c>
      <c r="M3116" s="34" t="str">
        <f>IF(data!C3116="","",data!M3116)</f>
        <v/>
      </c>
      <c r="N3116" s="34" t="str">
        <f>IF(data!C3116="","",data!N3116)</f>
        <v/>
      </c>
      <c r="O3116" s="34" t="str">
        <f>IF(data!C3116="","",data!O3116)</f>
        <v/>
      </c>
      <c r="P3116" s="16" t="str">
        <f t="shared" si="518"/>
        <v/>
      </c>
      <c r="Q3116" s="17" t="str">
        <f t="shared" si="508"/>
        <v/>
      </c>
      <c r="R3116" s="18" t="str">
        <f t="shared" si="509"/>
        <v/>
      </c>
      <c r="S3116" s="18" t="str">
        <f t="shared" si="510"/>
        <v/>
      </c>
      <c r="T3116" s="18" t="str">
        <f t="shared" si="511"/>
        <v/>
      </c>
      <c r="U3116" s="18" t="str">
        <f t="shared" si="512"/>
        <v/>
      </c>
      <c r="V3116" s="18" t="str">
        <f t="shared" si="513"/>
        <v/>
      </c>
      <c r="W3116" s="18" t="str">
        <f t="shared" si="514"/>
        <v/>
      </c>
      <c r="X3116" s="18" t="str">
        <f t="shared" si="515"/>
        <v/>
      </c>
      <c r="Y3116" s="18" t="str">
        <f t="shared" si="516"/>
        <v/>
      </c>
    </row>
    <row r="3117" spans="1:25" ht="12.75" customHeight="1" thickBot="1">
      <c r="A3117" s="12" t="str">
        <f>IF(data!C3117="","",data!A3117)</f>
        <v/>
      </c>
      <c r="B3117" s="13" t="str">
        <f t="shared" si="517"/>
        <v/>
      </c>
      <c r="C3117" s="34" t="str">
        <f>IF(data!C3117="","",data!C3117)</f>
        <v/>
      </c>
      <c r="D3117" s="34" t="str">
        <f>IF(data!C3117="","",data!D3117)</f>
        <v/>
      </c>
      <c r="E3117" s="34" t="str">
        <f>IF(data!C3117="","",data!E3117)</f>
        <v/>
      </c>
      <c r="F3117" s="34" t="str">
        <f>IF(data!C3117="","",data!F3117)</f>
        <v/>
      </c>
      <c r="G3117" s="34" t="str">
        <f>IF(data!C3117="","",data!G3117)</f>
        <v/>
      </c>
      <c r="H3117" s="34" t="str">
        <f>IF(data!C3117="","",data!H3117)</f>
        <v/>
      </c>
      <c r="I3117" s="35" t="str">
        <f>IF(data!C3117="","",data!I3117)</f>
        <v/>
      </c>
      <c r="J3117" s="34" t="str">
        <f>IF(data!C3117="","",data!J3117)</f>
        <v/>
      </c>
      <c r="K3117" s="34" t="str">
        <f>IF(data!C3117="","",data!K3117)</f>
        <v/>
      </c>
      <c r="L3117" s="34" t="str">
        <f>IF(data!C3117="","",data!L3117)</f>
        <v/>
      </c>
      <c r="M3117" s="34" t="str">
        <f>IF(data!C3117="","",data!M3117)</f>
        <v/>
      </c>
      <c r="N3117" s="34" t="str">
        <f>IF(data!C3117="","",data!N3117)</f>
        <v/>
      </c>
      <c r="O3117" s="34" t="str">
        <f>IF(data!C3117="","",data!O3117)</f>
        <v/>
      </c>
      <c r="P3117" s="16" t="str">
        <f t="shared" si="518"/>
        <v/>
      </c>
      <c r="Q3117" s="17" t="str">
        <f t="shared" si="508"/>
        <v/>
      </c>
      <c r="R3117" s="18" t="str">
        <f t="shared" si="509"/>
        <v/>
      </c>
      <c r="S3117" s="18" t="str">
        <f t="shared" si="510"/>
        <v/>
      </c>
      <c r="T3117" s="18" t="str">
        <f t="shared" si="511"/>
        <v/>
      </c>
      <c r="U3117" s="18" t="str">
        <f t="shared" si="512"/>
        <v/>
      </c>
      <c r="V3117" s="18" t="str">
        <f t="shared" si="513"/>
        <v/>
      </c>
      <c r="W3117" s="18" t="str">
        <f t="shared" si="514"/>
        <v/>
      </c>
      <c r="X3117" s="18" t="str">
        <f t="shared" si="515"/>
        <v/>
      </c>
      <c r="Y3117" s="18" t="str">
        <f t="shared" si="516"/>
        <v/>
      </c>
    </row>
    <row r="3118" spans="1:25" ht="12.75" customHeight="1" thickBot="1">
      <c r="A3118" s="12" t="str">
        <f>IF(data!C3118="","",data!A3118)</f>
        <v/>
      </c>
      <c r="B3118" s="13" t="str">
        <f t="shared" si="517"/>
        <v/>
      </c>
      <c r="C3118" s="34" t="str">
        <f>IF(data!C3118="","",data!C3118)</f>
        <v/>
      </c>
      <c r="D3118" s="34" t="str">
        <f>IF(data!C3118="","",data!D3118)</f>
        <v/>
      </c>
      <c r="E3118" s="34" t="str">
        <f>IF(data!C3118="","",data!E3118)</f>
        <v/>
      </c>
      <c r="F3118" s="34" t="str">
        <f>IF(data!C3118="","",data!F3118)</f>
        <v/>
      </c>
      <c r="G3118" s="34" t="str">
        <f>IF(data!C3118="","",data!G3118)</f>
        <v/>
      </c>
      <c r="H3118" s="34" t="str">
        <f>IF(data!C3118="","",data!H3118)</f>
        <v/>
      </c>
      <c r="I3118" s="35" t="str">
        <f>IF(data!C3118="","",data!I3118)</f>
        <v/>
      </c>
      <c r="J3118" s="34" t="str">
        <f>IF(data!C3118="","",data!J3118)</f>
        <v/>
      </c>
      <c r="K3118" s="34" t="str">
        <f>IF(data!C3118="","",data!K3118)</f>
        <v/>
      </c>
      <c r="L3118" s="34" t="str">
        <f>IF(data!C3118="","",data!L3118)</f>
        <v/>
      </c>
      <c r="M3118" s="34" t="str">
        <f>IF(data!C3118="","",data!M3118)</f>
        <v/>
      </c>
      <c r="N3118" s="34" t="str">
        <f>IF(data!C3118="","",data!N3118)</f>
        <v/>
      </c>
      <c r="O3118" s="34" t="str">
        <f>IF(data!C3118="","",data!O3118)</f>
        <v/>
      </c>
      <c r="P3118" s="16" t="str">
        <f t="shared" si="518"/>
        <v/>
      </c>
      <c r="Q3118" s="17" t="str">
        <f t="shared" si="508"/>
        <v/>
      </c>
      <c r="R3118" s="18" t="str">
        <f t="shared" si="509"/>
        <v/>
      </c>
      <c r="S3118" s="18" t="str">
        <f t="shared" si="510"/>
        <v/>
      </c>
      <c r="T3118" s="18" t="str">
        <f t="shared" si="511"/>
        <v/>
      </c>
      <c r="U3118" s="18" t="str">
        <f t="shared" si="512"/>
        <v/>
      </c>
      <c r="V3118" s="18" t="str">
        <f t="shared" si="513"/>
        <v/>
      </c>
      <c r="W3118" s="18" t="str">
        <f t="shared" si="514"/>
        <v/>
      </c>
      <c r="X3118" s="18" t="str">
        <f t="shared" si="515"/>
        <v/>
      </c>
      <c r="Y3118" s="18" t="str">
        <f t="shared" si="516"/>
        <v/>
      </c>
    </row>
    <row r="3119" spans="1:25" ht="12.75" customHeight="1" thickBot="1">
      <c r="A3119" s="12" t="str">
        <f>IF(data!C3119="","",data!A3119)</f>
        <v/>
      </c>
      <c r="B3119" s="13" t="str">
        <f t="shared" si="517"/>
        <v/>
      </c>
      <c r="C3119" s="34" t="str">
        <f>IF(data!C3119="","",data!C3119)</f>
        <v/>
      </c>
      <c r="D3119" s="34" t="str">
        <f>IF(data!C3119="","",data!D3119)</f>
        <v/>
      </c>
      <c r="E3119" s="34" t="str">
        <f>IF(data!C3119="","",data!E3119)</f>
        <v/>
      </c>
      <c r="F3119" s="34" t="str">
        <f>IF(data!C3119="","",data!F3119)</f>
        <v/>
      </c>
      <c r="G3119" s="34" t="str">
        <f>IF(data!C3119="","",data!G3119)</f>
        <v/>
      </c>
      <c r="H3119" s="34" t="str">
        <f>IF(data!C3119="","",data!H3119)</f>
        <v/>
      </c>
      <c r="I3119" s="35" t="str">
        <f>IF(data!C3119="","",data!I3119)</f>
        <v/>
      </c>
      <c r="J3119" s="34" t="str">
        <f>IF(data!C3119="","",data!J3119)</f>
        <v/>
      </c>
      <c r="K3119" s="34" t="str">
        <f>IF(data!C3119="","",data!K3119)</f>
        <v/>
      </c>
      <c r="L3119" s="34" t="str">
        <f>IF(data!C3119="","",data!L3119)</f>
        <v/>
      </c>
      <c r="M3119" s="34" t="str">
        <f>IF(data!C3119="","",data!M3119)</f>
        <v/>
      </c>
      <c r="N3119" s="34" t="str">
        <f>IF(data!C3119="","",data!N3119)</f>
        <v/>
      </c>
      <c r="O3119" s="34" t="str">
        <f>IF(data!C3119="","",data!O3119)</f>
        <v/>
      </c>
      <c r="P3119" s="16" t="str">
        <f t="shared" si="518"/>
        <v/>
      </c>
      <c r="Q3119" s="17" t="str">
        <f t="shared" si="508"/>
        <v/>
      </c>
      <c r="R3119" s="18" t="str">
        <f t="shared" si="509"/>
        <v/>
      </c>
      <c r="S3119" s="18" t="str">
        <f t="shared" si="510"/>
        <v/>
      </c>
      <c r="T3119" s="18" t="str">
        <f t="shared" si="511"/>
        <v/>
      </c>
      <c r="U3119" s="18" t="str">
        <f t="shared" si="512"/>
        <v/>
      </c>
      <c r="V3119" s="18" t="str">
        <f t="shared" si="513"/>
        <v/>
      </c>
      <c r="W3119" s="18" t="str">
        <f t="shared" si="514"/>
        <v/>
      </c>
      <c r="X3119" s="18" t="str">
        <f t="shared" si="515"/>
        <v/>
      </c>
      <c r="Y3119" s="18" t="str">
        <f t="shared" si="516"/>
        <v/>
      </c>
    </row>
    <row r="3120" spans="1:25" ht="12.75" customHeight="1" thickBot="1">
      <c r="A3120" s="12" t="str">
        <f>IF(data!C3120="","",data!A3120)</f>
        <v/>
      </c>
      <c r="B3120" s="13" t="str">
        <f t="shared" si="517"/>
        <v/>
      </c>
      <c r="C3120" s="34" t="str">
        <f>IF(data!C3120="","",data!C3120)</f>
        <v/>
      </c>
      <c r="D3120" s="34" t="str">
        <f>IF(data!C3120="","",data!D3120)</f>
        <v/>
      </c>
      <c r="E3120" s="34" t="str">
        <f>IF(data!C3120="","",data!E3120)</f>
        <v/>
      </c>
      <c r="F3120" s="34" t="str">
        <f>IF(data!C3120="","",data!F3120)</f>
        <v/>
      </c>
      <c r="G3120" s="34" t="str">
        <f>IF(data!C3120="","",data!G3120)</f>
        <v/>
      </c>
      <c r="H3120" s="34" t="str">
        <f>IF(data!C3120="","",data!H3120)</f>
        <v/>
      </c>
      <c r="I3120" s="35" t="str">
        <f>IF(data!C3120="","",data!I3120)</f>
        <v/>
      </c>
      <c r="J3120" s="34" t="str">
        <f>IF(data!C3120="","",data!J3120)</f>
        <v/>
      </c>
      <c r="K3120" s="34" t="str">
        <f>IF(data!C3120="","",data!K3120)</f>
        <v/>
      </c>
      <c r="L3120" s="34" t="str">
        <f>IF(data!C3120="","",data!L3120)</f>
        <v/>
      </c>
      <c r="M3120" s="34" t="str">
        <f>IF(data!C3120="","",data!M3120)</f>
        <v/>
      </c>
      <c r="N3120" s="34" t="str">
        <f>IF(data!C3120="","",data!N3120)</f>
        <v/>
      </c>
      <c r="O3120" s="34" t="str">
        <f>IF(data!C3120="","",data!O3120)</f>
        <v/>
      </c>
      <c r="P3120" s="16" t="str">
        <f t="shared" si="518"/>
        <v/>
      </c>
      <c r="Q3120" s="17" t="str">
        <f t="shared" si="508"/>
        <v/>
      </c>
      <c r="R3120" s="18" t="str">
        <f t="shared" si="509"/>
        <v/>
      </c>
      <c r="S3120" s="18" t="str">
        <f t="shared" si="510"/>
        <v/>
      </c>
      <c r="T3120" s="18" t="str">
        <f t="shared" si="511"/>
        <v/>
      </c>
      <c r="U3120" s="18" t="str">
        <f t="shared" si="512"/>
        <v/>
      </c>
      <c r="V3120" s="18" t="str">
        <f t="shared" si="513"/>
        <v/>
      </c>
      <c r="W3120" s="18" t="str">
        <f t="shared" si="514"/>
        <v/>
      </c>
      <c r="X3120" s="18" t="str">
        <f t="shared" si="515"/>
        <v/>
      </c>
      <c r="Y3120" s="18" t="str">
        <f t="shared" si="516"/>
        <v/>
      </c>
    </row>
    <row r="3121" spans="1:25" ht="12.75" customHeight="1" thickBot="1">
      <c r="A3121" s="12" t="str">
        <f>IF(data!C3121="","",data!A3121)</f>
        <v/>
      </c>
      <c r="B3121" s="13" t="str">
        <f t="shared" si="517"/>
        <v/>
      </c>
      <c r="C3121" s="34" t="str">
        <f>IF(data!C3121="","",data!C3121)</f>
        <v/>
      </c>
      <c r="D3121" s="34" t="str">
        <f>IF(data!C3121="","",data!D3121)</f>
        <v/>
      </c>
      <c r="E3121" s="34" t="str">
        <f>IF(data!C3121="","",data!E3121)</f>
        <v/>
      </c>
      <c r="F3121" s="34" t="str">
        <f>IF(data!C3121="","",data!F3121)</f>
        <v/>
      </c>
      <c r="G3121" s="34" t="str">
        <f>IF(data!C3121="","",data!G3121)</f>
        <v/>
      </c>
      <c r="H3121" s="34" t="str">
        <f>IF(data!C3121="","",data!H3121)</f>
        <v/>
      </c>
      <c r="I3121" s="35" t="str">
        <f>IF(data!C3121="","",data!I3121)</f>
        <v/>
      </c>
      <c r="J3121" s="34" t="str">
        <f>IF(data!C3121="","",data!J3121)</f>
        <v/>
      </c>
      <c r="K3121" s="34" t="str">
        <f>IF(data!C3121="","",data!K3121)</f>
        <v/>
      </c>
      <c r="L3121" s="34" t="str">
        <f>IF(data!C3121="","",data!L3121)</f>
        <v/>
      </c>
      <c r="M3121" s="34" t="str">
        <f>IF(data!C3121="","",data!M3121)</f>
        <v/>
      </c>
      <c r="N3121" s="34" t="str">
        <f>IF(data!C3121="","",data!N3121)</f>
        <v/>
      </c>
      <c r="O3121" s="34" t="str">
        <f>IF(data!C3121="","",data!O3121)</f>
        <v/>
      </c>
      <c r="P3121" s="16" t="str">
        <f t="shared" si="518"/>
        <v/>
      </c>
      <c r="Q3121" s="17" t="str">
        <f t="shared" si="508"/>
        <v/>
      </c>
      <c r="R3121" s="18" t="str">
        <f t="shared" si="509"/>
        <v/>
      </c>
      <c r="S3121" s="18" t="str">
        <f t="shared" si="510"/>
        <v/>
      </c>
      <c r="T3121" s="18" t="str">
        <f t="shared" si="511"/>
        <v/>
      </c>
      <c r="U3121" s="18" t="str">
        <f t="shared" si="512"/>
        <v/>
      </c>
      <c r="V3121" s="18" t="str">
        <f t="shared" si="513"/>
        <v/>
      </c>
      <c r="W3121" s="18" t="str">
        <f t="shared" si="514"/>
        <v/>
      </c>
      <c r="X3121" s="18" t="str">
        <f t="shared" si="515"/>
        <v/>
      </c>
      <c r="Y3121" s="18" t="str">
        <f t="shared" si="516"/>
        <v/>
      </c>
    </row>
    <row r="3122" spans="1:25" ht="12.75" customHeight="1" thickBot="1">
      <c r="A3122" s="12" t="str">
        <f>IF(data!C3122="","",data!A3122)</f>
        <v/>
      </c>
      <c r="B3122" s="13" t="str">
        <f t="shared" si="517"/>
        <v/>
      </c>
      <c r="C3122" s="34" t="str">
        <f>IF(data!C3122="","",data!C3122)</f>
        <v/>
      </c>
      <c r="D3122" s="34" t="str">
        <f>IF(data!C3122="","",data!D3122)</f>
        <v/>
      </c>
      <c r="E3122" s="34" t="str">
        <f>IF(data!C3122="","",data!E3122)</f>
        <v/>
      </c>
      <c r="F3122" s="34" t="str">
        <f>IF(data!C3122="","",data!F3122)</f>
        <v/>
      </c>
      <c r="G3122" s="34" t="str">
        <f>IF(data!C3122="","",data!G3122)</f>
        <v/>
      </c>
      <c r="H3122" s="34" t="str">
        <f>IF(data!C3122="","",data!H3122)</f>
        <v/>
      </c>
      <c r="I3122" s="35" t="str">
        <f>IF(data!C3122="","",data!I3122)</f>
        <v/>
      </c>
      <c r="J3122" s="34" t="str">
        <f>IF(data!C3122="","",data!J3122)</f>
        <v/>
      </c>
      <c r="K3122" s="34" t="str">
        <f>IF(data!C3122="","",data!K3122)</f>
        <v/>
      </c>
      <c r="L3122" s="34" t="str">
        <f>IF(data!C3122="","",data!L3122)</f>
        <v/>
      </c>
      <c r="M3122" s="34" t="str">
        <f>IF(data!C3122="","",data!M3122)</f>
        <v/>
      </c>
      <c r="N3122" s="34" t="str">
        <f>IF(data!C3122="","",data!N3122)</f>
        <v/>
      </c>
      <c r="O3122" s="34" t="str">
        <f>IF(data!C3122="","",data!O3122)</f>
        <v/>
      </c>
      <c r="P3122" s="16" t="str">
        <f t="shared" si="518"/>
        <v/>
      </c>
      <c r="Q3122" s="17" t="str">
        <f t="shared" si="508"/>
        <v/>
      </c>
      <c r="R3122" s="18" t="str">
        <f t="shared" si="509"/>
        <v/>
      </c>
      <c r="S3122" s="18" t="str">
        <f t="shared" si="510"/>
        <v/>
      </c>
      <c r="T3122" s="18" t="str">
        <f t="shared" si="511"/>
        <v/>
      </c>
      <c r="U3122" s="18" t="str">
        <f t="shared" si="512"/>
        <v/>
      </c>
      <c r="V3122" s="18" t="str">
        <f t="shared" si="513"/>
        <v/>
      </c>
      <c r="W3122" s="18" t="str">
        <f t="shared" si="514"/>
        <v/>
      </c>
      <c r="X3122" s="18" t="str">
        <f t="shared" si="515"/>
        <v/>
      </c>
      <c r="Y3122" s="18" t="str">
        <f t="shared" si="516"/>
        <v/>
      </c>
    </row>
    <row r="3123" spans="1:25" ht="12.75" customHeight="1" thickBot="1">
      <c r="A3123" s="12" t="str">
        <f>IF(data!C3123="","",data!A3123)</f>
        <v/>
      </c>
      <c r="B3123" s="13" t="str">
        <f t="shared" si="517"/>
        <v/>
      </c>
      <c r="C3123" s="34" t="str">
        <f>IF(data!C3123="","",data!C3123)</f>
        <v/>
      </c>
      <c r="D3123" s="34" t="str">
        <f>IF(data!C3123="","",data!D3123)</f>
        <v/>
      </c>
      <c r="E3123" s="34" t="str">
        <f>IF(data!C3123="","",data!E3123)</f>
        <v/>
      </c>
      <c r="F3123" s="34" t="str">
        <f>IF(data!C3123="","",data!F3123)</f>
        <v/>
      </c>
      <c r="G3123" s="34" t="str">
        <f>IF(data!C3123="","",data!G3123)</f>
        <v/>
      </c>
      <c r="H3123" s="34" t="str">
        <f>IF(data!C3123="","",data!H3123)</f>
        <v/>
      </c>
      <c r="I3123" s="35" t="str">
        <f>IF(data!C3123="","",data!I3123)</f>
        <v/>
      </c>
      <c r="J3123" s="34" t="str">
        <f>IF(data!C3123="","",data!J3123)</f>
        <v/>
      </c>
      <c r="K3123" s="34" t="str">
        <f>IF(data!C3123="","",data!K3123)</f>
        <v/>
      </c>
      <c r="L3123" s="34" t="str">
        <f>IF(data!C3123="","",data!L3123)</f>
        <v/>
      </c>
      <c r="M3123" s="34" t="str">
        <f>IF(data!C3123="","",data!M3123)</f>
        <v/>
      </c>
      <c r="N3123" s="34" t="str">
        <f>IF(data!C3123="","",data!N3123)</f>
        <v/>
      </c>
      <c r="O3123" s="34" t="str">
        <f>IF(data!C3123="","",data!O3123)</f>
        <v/>
      </c>
      <c r="P3123" s="16" t="str">
        <f t="shared" si="518"/>
        <v/>
      </c>
      <c r="Q3123" s="17" t="str">
        <f t="shared" si="508"/>
        <v/>
      </c>
      <c r="R3123" s="18" t="str">
        <f t="shared" si="509"/>
        <v/>
      </c>
      <c r="S3123" s="18" t="str">
        <f t="shared" si="510"/>
        <v/>
      </c>
      <c r="T3123" s="18" t="str">
        <f t="shared" si="511"/>
        <v/>
      </c>
      <c r="U3123" s="18" t="str">
        <f t="shared" si="512"/>
        <v/>
      </c>
      <c r="V3123" s="18" t="str">
        <f t="shared" si="513"/>
        <v/>
      </c>
      <c r="W3123" s="18" t="str">
        <f t="shared" si="514"/>
        <v/>
      </c>
      <c r="X3123" s="18" t="str">
        <f t="shared" si="515"/>
        <v/>
      </c>
      <c r="Y3123" s="18" t="str">
        <f t="shared" si="516"/>
        <v/>
      </c>
    </row>
    <row r="3124" spans="1:25" ht="12.75" customHeight="1" thickBot="1">
      <c r="A3124" s="12" t="str">
        <f>IF(data!C3124="","",data!A3124)</f>
        <v/>
      </c>
      <c r="B3124" s="13" t="str">
        <f t="shared" si="517"/>
        <v/>
      </c>
      <c r="C3124" s="34" t="str">
        <f>IF(data!C3124="","",data!C3124)</f>
        <v/>
      </c>
      <c r="D3124" s="34" t="str">
        <f>IF(data!C3124="","",data!D3124)</f>
        <v/>
      </c>
      <c r="E3124" s="34" t="str">
        <f>IF(data!C3124="","",data!E3124)</f>
        <v/>
      </c>
      <c r="F3124" s="34" t="str">
        <f>IF(data!C3124="","",data!F3124)</f>
        <v/>
      </c>
      <c r="G3124" s="34" t="str">
        <f>IF(data!C3124="","",data!G3124)</f>
        <v/>
      </c>
      <c r="H3124" s="34" t="str">
        <f>IF(data!C3124="","",data!H3124)</f>
        <v/>
      </c>
      <c r="I3124" s="35" t="str">
        <f>IF(data!C3124="","",data!I3124)</f>
        <v/>
      </c>
      <c r="J3124" s="34" t="str">
        <f>IF(data!C3124="","",data!J3124)</f>
        <v/>
      </c>
      <c r="K3124" s="34" t="str">
        <f>IF(data!C3124="","",data!K3124)</f>
        <v/>
      </c>
      <c r="L3124" s="34" t="str">
        <f>IF(data!C3124="","",data!L3124)</f>
        <v/>
      </c>
      <c r="M3124" s="34" t="str">
        <f>IF(data!C3124="","",data!M3124)</f>
        <v/>
      </c>
      <c r="N3124" s="34" t="str">
        <f>IF(data!C3124="","",data!N3124)</f>
        <v/>
      </c>
      <c r="O3124" s="34" t="str">
        <f>IF(data!C3124="","",data!O3124)</f>
        <v/>
      </c>
      <c r="P3124" s="16" t="str">
        <f t="shared" si="518"/>
        <v/>
      </c>
      <c r="Q3124" s="17" t="str">
        <f t="shared" si="508"/>
        <v/>
      </c>
      <c r="R3124" s="18" t="str">
        <f t="shared" si="509"/>
        <v/>
      </c>
      <c r="S3124" s="18" t="str">
        <f t="shared" si="510"/>
        <v/>
      </c>
      <c r="T3124" s="18" t="str">
        <f t="shared" si="511"/>
        <v/>
      </c>
      <c r="U3124" s="18" t="str">
        <f t="shared" si="512"/>
        <v/>
      </c>
      <c r="V3124" s="18" t="str">
        <f t="shared" si="513"/>
        <v/>
      </c>
      <c r="W3124" s="18" t="str">
        <f t="shared" si="514"/>
        <v/>
      </c>
      <c r="X3124" s="18" t="str">
        <f t="shared" si="515"/>
        <v/>
      </c>
      <c r="Y3124" s="18" t="str">
        <f t="shared" si="516"/>
        <v/>
      </c>
    </row>
    <row r="3125" spans="1:25" ht="12.75" customHeight="1" thickBot="1">
      <c r="A3125" s="12" t="str">
        <f>IF(data!C3125="","",data!A3125)</f>
        <v/>
      </c>
      <c r="B3125" s="13" t="str">
        <f t="shared" si="517"/>
        <v/>
      </c>
      <c r="C3125" s="34" t="str">
        <f>IF(data!C3125="","",data!C3125)</f>
        <v/>
      </c>
      <c r="D3125" s="34" t="str">
        <f>IF(data!C3125="","",data!D3125)</f>
        <v/>
      </c>
      <c r="E3125" s="34" t="str">
        <f>IF(data!C3125="","",data!E3125)</f>
        <v/>
      </c>
      <c r="F3125" s="34" t="str">
        <f>IF(data!C3125="","",data!F3125)</f>
        <v/>
      </c>
      <c r="G3125" s="34" t="str">
        <f>IF(data!C3125="","",data!G3125)</f>
        <v/>
      </c>
      <c r="H3125" s="34" t="str">
        <f>IF(data!C3125="","",data!H3125)</f>
        <v/>
      </c>
      <c r="I3125" s="35" t="str">
        <f>IF(data!C3125="","",data!I3125)</f>
        <v/>
      </c>
      <c r="J3125" s="34" t="str">
        <f>IF(data!C3125="","",data!J3125)</f>
        <v/>
      </c>
      <c r="K3125" s="34" t="str">
        <f>IF(data!C3125="","",data!K3125)</f>
        <v/>
      </c>
      <c r="L3125" s="34" t="str">
        <f>IF(data!C3125="","",data!L3125)</f>
        <v/>
      </c>
      <c r="M3125" s="34" t="str">
        <f>IF(data!C3125="","",data!M3125)</f>
        <v/>
      </c>
      <c r="N3125" s="34" t="str">
        <f>IF(data!C3125="","",data!N3125)</f>
        <v/>
      </c>
      <c r="O3125" s="34" t="str">
        <f>IF(data!C3125="","",data!O3125)</f>
        <v/>
      </c>
      <c r="P3125" s="16" t="str">
        <f t="shared" si="518"/>
        <v/>
      </c>
      <c r="Q3125" s="17" t="str">
        <f t="shared" si="508"/>
        <v/>
      </c>
      <c r="R3125" s="18" t="str">
        <f t="shared" si="509"/>
        <v/>
      </c>
      <c r="S3125" s="18" t="str">
        <f t="shared" si="510"/>
        <v/>
      </c>
      <c r="T3125" s="18" t="str">
        <f t="shared" si="511"/>
        <v/>
      </c>
      <c r="U3125" s="18" t="str">
        <f t="shared" si="512"/>
        <v/>
      </c>
      <c r="V3125" s="18" t="str">
        <f t="shared" si="513"/>
        <v/>
      </c>
      <c r="W3125" s="18" t="str">
        <f t="shared" si="514"/>
        <v/>
      </c>
      <c r="X3125" s="18" t="str">
        <f t="shared" si="515"/>
        <v/>
      </c>
      <c r="Y3125" s="18" t="str">
        <f t="shared" si="516"/>
        <v/>
      </c>
    </row>
    <row r="3126" spans="1:25" ht="12.75" customHeight="1" thickBot="1">
      <c r="A3126" s="12" t="str">
        <f>IF(data!C3126="","",data!A3126)</f>
        <v/>
      </c>
      <c r="B3126" s="13" t="str">
        <f t="shared" si="517"/>
        <v/>
      </c>
      <c r="C3126" s="34" t="str">
        <f>IF(data!C3126="","",data!C3126)</f>
        <v/>
      </c>
      <c r="D3126" s="34" t="str">
        <f>IF(data!C3126="","",data!D3126)</f>
        <v/>
      </c>
      <c r="E3126" s="34" t="str">
        <f>IF(data!C3126="","",data!E3126)</f>
        <v/>
      </c>
      <c r="F3126" s="34" t="str">
        <f>IF(data!C3126="","",data!F3126)</f>
        <v/>
      </c>
      <c r="G3126" s="34" t="str">
        <f>IF(data!C3126="","",data!G3126)</f>
        <v/>
      </c>
      <c r="H3126" s="34" t="str">
        <f>IF(data!C3126="","",data!H3126)</f>
        <v/>
      </c>
      <c r="I3126" s="35" t="str">
        <f>IF(data!C3126="","",data!I3126)</f>
        <v/>
      </c>
      <c r="J3126" s="34" t="str">
        <f>IF(data!C3126="","",data!J3126)</f>
        <v/>
      </c>
      <c r="K3126" s="34" t="str">
        <f>IF(data!C3126="","",data!K3126)</f>
        <v/>
      </c>
      <c r="L3126" s="34" t="str">
        <f>IF(data!C3126="","",data!L3126)</f>
        <v/>
      </c>
      <c r="M3126" s="34" t="str">
        <f>IF(data!C3126="","",data!M3126)</f>
        <v/>
      </c>
      <c r="N3126" s="34" t="str">
        <f>IF(data!C3126="","",data!N3126)</f>
        <v/>
      </c>
      <c r="O3126" s="34" t="str">
        <f>IF(data!C3126="","",data!O3126)</f>
        <v/>
      </c>
      <c r="P3126" s="16" t="str">
        <f t="shared" si="518"/>
        <v/>
      </c>
      <c r="Q3126" s="17" t="str">
        <f t="shared" si="508"/>
        <v/>
      </c>
      <c r="R3126" s="18" t="str">
        <f t="shared" si="509"/>
        <v/>
      </c>
      <c r="S3126" s="18" t="str">
        <f t="shared" si="510"/>
        <v/>
      </c>
      <c r="T3126" s="18" t="str">
        <f t="shared" si="511"/>
        <v/>
      </c>
      <c r="U3126" s="18" t="str">
        <f t="shared" si="512"/>
        <v/>
      </c>
      <c r="V3126" s="18" t="str">
        <f t="shared" si="513"/>
        <v/>
      </c>
      <c r="W3126" s="18" t="str">
        <f t="shared" si="514"/>
        <v/>
      </c>
      <c r="X3126" s="18" t="str">
        <f t="shared" si="515"/>
        <v/>
      </c>
      <c r="Y3126" s="18" t="str">
        <f t="shared" si="516"/>
        <v/>
      </c>
    </row>
    <row r="3127" spans="1:25" ht="12.75" customHeight="1" thickBot="1">
      <c r="A3127" s="12" t="str">
        <f>IF(data!C3127="","",data!A3127)</f>
        <v/>
      </c>
      <c r="B3127" s="13" t="str">
        <f t="shared" si="517"/>
        <v/>
      </c>
      <c r="C3127" s="34" t="str">
        <f>IF(data!C3127="","",data!C3127)</f>
        <v/>
      </c>
      <c r="D3127" s="34" t="str">
        <f>IF(data!C3127="","",data!D3127)</f>
        <v/>
      </c>
      <c r="E3127" s="34" t="str">
        <f>IF(data!C3127="","",data!E3127)</f>
        <v/>
      </c>
      <c r="F3127" s="34" t="str">
        <f>IF(data!C3127="","",data!F3127)</f>
        <v/>
      </c>
      <c r="G3127" s="34" t="str">
        <f>IF(data!C3127="","",data!G3127)</f>
        <v/>
      </c>
      <c r="H3127" s="34" t="str">
        <f>IF(data!C3127="","",data!H3127)</f>
        <v/>
      </c>
      <c r="I3127" s="35" t="str">
        <f>IF(data!C3127="","",data!I3127)</f>
        <v/>
      </c>
      <c r="J3127" s="34" t="str">
        <f>IF(data!C3127="","",data!J3127)</f>
        <v/>
      </c>
      <c r="K3127" s="34" t="str">
        <f>IF(data!C3127="","",data!K3127)</f>
        <v/>
      </c>
      <c r="L3127" s="34" t="str">
        <f>IF(data!C3127="","",data!L3127)</f>
        <v/>
      </c>
      <c r="M3127" s="34" t="str">
        <f>IF(data!C3127="","",data!M3127)</f>
        <v/>
      </c>
      <c r="N3127" s="34" t="str">
        <f>IF(data!C3127="","",data!N3127)</f>
        <v/>
      </c>
      <c r="O3127" s="34" t="str">
        <f>IF(data!C3127="","",data!O3127)</f>
        <v/>
      </c>
      <c r="P3127" s="16" t="str">
        <f t="shared" si="518"/>
        <v/>
      </c>
      <c r="Q3127" s="17" t="str">
        <f t="shared" si="508"/>
        <v/>
      </c>
      <c r="R3127" s="18" t="str">
        <f t="shared" si="509"/>
        <v/>
      </c>
      <c r="S3127" s="18" t="str">
        <f t="shared" si="510"/>
        <v/>
      </c>
      <c r="T3127" s="18" t="str">
        <f t="shared" si="511"/>
        <v/>
      </c>
      <c r="U3127" s="18" t="str">
        <f t="shared" si="512"/>
        <v/>
      </c>
      <c r="V3127" s="18" t="str">
        <f t="shared" si="513"/>
        <v/>
      </c>
      <c r="W3127" s="18" t="str">
        <f t="shared" si="514"/>
        <v/>
      </c>
      <c r="X3127" s="18" t="str">
        <f t="shared" si="515"/>
        <v/>
      </c>
      <c r="Y3127" s="18" t="str">
        <f t="shared" si="516"/>
        <v/>
      </c>
    </row>
    <row r="3128" spans="1:25" ht="12.75" customHeight="1" thickBot="1">
      <c r="A3128" s="12" t="str">
        <f>IF(data!C3128="","",data!A3128)</f>
        <v/>
      </c>
      <c r="B3128" s="13" t="str">
        <f t="shared" si="517"/>
        <v/>
      </c>
      <c r="C3128" s="34" t="str">
        <f>IF(data!C3128="","",data!C3128)</f>
        <v/>
      </c>
      <c r="D3128" s="34" t="str">
        <f>IF(data!C3128="","",data!D3128)</f>
        <v/>
      </c>
      <c r="E3128" s="34" t="str">
        <f>IF(data!C3128="","",data!E3128)</f>
        <v/>
      </c>
      <c r="F3128" s="34" t="str">
        <f>IF(data!C3128="","",data!F3128)</f>
        <v/>
      </c>
      <c r="G3128" s="34" t="str">
        <f>IF(data!C3128="","",data!G3128)</f>
        <v/>
      </c>
      <c r="H3128" s="34" t="str">
        <f>IF(data!C3128="","",data!H3128)</f>
        <v/>
      </c>
      <c r="I3128" s="35" t="str">
        <f>IF(data!C3128="","",data!I3128)</f>
        <v/>
      </c>
      <c r="J3128" s="34" t="str">
        <f>IF(data!C3128="","",data!J3128)</f>
        <v/>
      </c>
      <c r="K3128" s="34" t="str">
        <f>IF(data!C3128="","",data!K3128)</f>
        <v/>
      </c>
      <c r="L3128" s="34" t="str">
        <f>IF(data!C3128="","",data!L3128)</f>
        <v/>
      </c>
      <c r="M3128" s="34" t="str">
        <f>IF(data!C3128="","",data!M3128)</f>
        <v/>
      </c>
      <c r="N3128" s="34" t="str">
        <f>IF(data!C3128="","",data!N3128)</f>
        <v/>
      </c>
      <c r="O3128" s="34" t="str">
        <f>IF(data!C3128="","",data!O3128)</f>
        <v/>
      </c>
      <c r="P3128" s="16" t="str">
        <f t="shared" si="518"/>
        <v/>
      </c>
      <c r="Q3128" s="17" t="str">
        <f t="shared" si="508"/>
        <v/>
      </c>
      <c r="R3128" s="18" t="str">
        <f t="shared" si="509"/>
        <v/>
      </c>
      <c r="S3128" s="18" t="str">
        <f t="shared" si="510"/>
        <v/>
      </c>
      <c r="T3128" s="18" t="str">
        <f t="shared" si="511"/>
        <v/>
      </c>
      <c r="U3128" s="18" t="str">
        <f t="shared" si="512"/>
        <v/>
      </c>
      <c r="V3128" s="18" t="str">
        <f t="shared" si="513"/>
        <v/>
      </c>
      <c r="W3128" s="18" t="str">
        <f t="shared" si="514"/>
        <v/>
      </c>
      <c r="X3128" s="18" t="str">
        <f t="shared" si="515"/>
        <v/>
      </c>
      <c r="Y3128" s="18" t="str">
        <f t="shared" si="516"/>
        <v/>
      </c>
    </row>
    <row r="3129" spans="1:25" ht="12.75" customHeight="1" thickBot="1">
      <c r="A3129" s="12" t="str">
        <f>IF(data!C3129="","",data!A3129)</f>
        <v/>
      </c>
      <c r="B3129" s="13" t="str">
        <f t="shared" si="517"/>
        <v/>
      </c>
      <c r="C3129" s="34" t="str">
        <f>IF(data!C3129="","",data!C3129)</f>
        <v/>
      </c>
      <c r="D3129" s="34" t="str">
        <f>IF(data!C3129="","",data!D3129)</f>
        <v/>
      </c>
      <c r="E3129" s="34" t="str">
        <f>IF(data!C3129="","",data!E3129)</f>
        <v/>
      </c>
      <c r="F3129" s="34" t="str">
        <f>IF(data!C3129="","",data!F3129)</f>
        <v/>
      </c>
      <c r="G3129" s="34" t="str">
        <f>IF(data!C3129="","",data!G3129)</f>
        <v/>
      </c>
      <c r="H3129" s="34" t="str">
        <f>IF(data!C3129="","",data!H3129)</f>
        <v/>
      </c>
      <c r="I3129" s="35" t="str">
        <f>IF(data!C3129="","",data!I3129)</f>
        <v/>
      </c>
      <c r="J3129" s="34" t="str">
        <f>IF(data!C3129="","",data!J3129)</f>
        <v/>
      </c>
      <c r="K3129" s="34" t="str">
        <f>IF(data!C3129="","",data!K3129)</f>
        <v/>
      </c>
      <c r="L3129" s="34" t="str">
        <f>IF(data!C3129="","",data!L3129)</f>
        <v/>
      </c>
      <c r="M3129" s="34" t="str">
        <f>IF(data!C3129="","",data!M3129)</f>
        <v/>
      </c>
      <c r="N3129" s="34" t="str">
        <f>IF(data!C3129="","",data!N3129)</f>
        <v/>
      </c>
      <c r="O3129" s="34" t="str">
        <f>IF(data!C3129="","",data!O3129)</f>
        <v/>
      </c>
      <c r="P3129" s="16" t="str">
        <f t="shared" si="518"/>
        <v/>
      </c>
      <c r="Q3129" s="17" t="str">
        <f t="shared" si="508"/>
        <v/>
      </c>
      <c r="R3129" s="18" t="str">
        <f t="shared" si="509"/>
        <v/>
      </c>
      <c r="S3129" s="18" t="str">
        <f t="shared" si="510"/>
        <v/>
      </c>
      <c r="T3129" s="18" t="str">
        <f t="shared" si="511"/>
        <v/>
      </c>
      <c r="U3129" s="18" t="str">
        <f t="shared" si="512"/>
        <v/>
      </c>
      <c r="V3129" s="18" t="str">
        <f t="shared" si="513"/>
        <v/>
      </c>
      <c r="W3129" s="18" t="str">
        <f t="shared" si="514"/>
        <v/>
      </c>
      <c r="X3129" s="18" t="str">
        <f t="shared" si="515"/>
        <v/>
      </c>
      <c r="Y3129" s="18" t="str">
        <f t="shared" si="516"/>
        <v/>
      </c>
    </row>
    <row r="3130" spans="1:25" ht="12.75" customHeight="1" thickBot="1">
      <c r="A3130" s="12" t="str">
        <f>IF(data!C3130="","",data!A3130)</f>
        <v/>
      </c>
      <c r="B3130" s="13" t="str">
        <f t="shared" si="517"/>
        <v/>
      </c>
      <c r="C3130" s="34" t="str">
        <f>IF(data!C3130="","",data!C3130)</f>
        <v/>
      </c>
      <c r="D3130" s="34" t="str">
        <f>IF(data!C3130="","",data!D3130)</f>
        <v/>
      </c>
      <c r="E3130" s="34" t="str">
        <f>IF(data!C3130="","",data!E3130)</f>
        <v/>
      </c>
      <c r="F3130" s="34" t="str">
        <f>IF(data!C3130="","",data!F3130)</f>
        <v/>
      </c>
      <c r="G3130" s="34" t="str">
        <f>IF(data!C3130="","",data!G3130)</f>
        <v/>
      </c>
      <c r="H3130" s="34" t="str">
        <f>IF(data!C3130="","",data!H3130)</f>
        <v/>
      </c>
      <c r="I3130" s="35" t="str">
        <f>IF(data!C3130="","",data!I3130)</f>
        <v/>
      </c>
      <c r="J3130" s="34" t="str">
        <f>IF(data!C3130="","",data!J3130)</f>
        <v/>
      </c>
      <c r="K3130" s="34" t="str">
        <f>IF(data!C3130="","",data!K3130)</f>
        <v/>
      </c>
      <c r="L3130" s="34" t="str">
        <f>IF(data!C3130="","",data!L3130)</f>
        <v/>
      </c>
      <c r="M3130" s="34" t="str">
        <f>IF(data!C3130="","",data!M3130)</f>
        <v/>
      </c>
      <c r="N3130" s="34" t="str">
        <f>IF(data!C3130="","",data!N3130)</f>
        <v/>
      </c>
      <c r="O3130" s="34" t="str">
        <f>IF(data!C3130="","",data!O3130)</f>
        <v/>
      </c>
      <c r="P3130" s="16" t="str">
        <f t="shared" si="518"/>
        <v/>
      </c>
      <c r="Q3130" s="17" t="str">
        <f t="shared" si="508"/>
        <v/>
      </c>
      <c r="R3130" s="18" t="str">
        <f t="shared" si="509"/>
        <v/>
      </c>
      <c r="S3130" s="18" t="str">
        <f t="shared" si="510"/>
        <v/>
      </c>
      <c r="T3130" s="18" t="str">
        <f t="shared" si="511"/>
        <v/>
      </c>
      <c r="U3130" s="18" t="str">
        <f t="shared" si="512"/>
        <v/>
      </c>
      <c r="V3130" s="18" t="str">
        <f t="shared" si="513"/>
        <v/>
      </c>
      <c r="W3130" s="18" t="str">
        <f t="shared" si="514"/>
        <v/>
      </c>
      <c r="X3130" s="18" t="str">
        <f t="shared" si="515"/>
        <v/>
      </c>
      <c r="Y3130" s="18" t="str">
        <f t="shared" si="516"/>
        <v/>
      </c>
    </row>
    <row r="3131" spans="1:25" ht="12.75" customHeight="1" thickBot="1">
      <c r="A3131" s="12" t="str">
        <f>IF(data!C3131="","",data!A3131)</f>
        <v/>
      </c>
      <c r="B3131" s="13" t="str">
        <f t="shared" si="517"/>
        <v/>
      </c>
      <c r="C3131" s="34" t="str">
        <f>IF(data!C3131="","",data!C3131)</f>
        <v/>
      </c>
      <c r="D3131" s="34" t="str">
        <f>IF(data!C3131="","",data!D3131)</f>
        <v/>
      </c>
      <c r="E3131" s="34" t="str">
        <f>IF(data!C3131="","",data!E3131)</f>
        <v/>
      </c>
      <c r="F3131" s="34" t="str">
        <f>IF(data!C3131="","",data!F3131)</f>
        <v/>
      </c>
      <c r="G3131" s="34" t="str">
        <f>IF(data!C3131="","",data!G3131)</f>
        <v/>
      </c>
      <c r="H3131" s="34" t="str">
        <f>IF(data!C3131="","",data!H3131)</f>
        <v/>
      </c>
      <c r="I3131" s="35" t="str">
        <f>IF(data!C3131="","",data!I3131)</f>
        <v/>
      </c>
      <c r="J3131" s="34" t="str">
        <f>IF(data!C3131="","",data!J3131)</f>
        <v/>
      </c>
      <c r="K3131" s="34" t="str">
        <f>IF(data!C3131="","",data!K3131)</f>
        <v/>
      </c>
      <c r="L3131" s="34" t="str">
        <f>IF(data!C3131="","",data!L3131)</f>
        <v/>
      </c>
      <c r="M3131" s="34" t="str">
        <f>IF(data!C3131="","",data!M3131)</f>
        <v/>
      </c>
      <c r="N3131" s="34" t="str">
        <f>IF(data!C3131="","",data!N3131)</f>
        <v/>
      </c>
      <c r="O3131" s="34" t="str">
        <f>IF(data!C3131="","",data!O3131)</f>
        <v/>
      </c>
      <c r="P3131" s="16" t="str">
        <f t="shared" si="518"/>
        <v/>
      </c>
      <c r="Q3131" s="17" t="str">
        <f t="shared" si="508"/>
        <v/>
      </c>
      <c r="R3131" s="18" t="str">
        <f t="shared" si="509"/>
        <v/>
      </c>
      <c r="S3131" s="18" t="str">
        <f t="shared" si="510"/>
        <v/>
      </c>
      <c r="T3131" s="18" t="str">
        <f t="shared" si="511"/>
        <v/>
      </c>
      <c r="U3131" s="18" t="str">
        <f t="shared" si="512"/>
        <v/>
      </c>
      <c r="V3131" s="18" t="str">
        <f t="shared" si="513"/>
        <v/>
      </c>
      <c r="W3131" s="18" t="str">
        <f t="shared" si="514"/>
        <v/>
      </c>
      <c r="X3131" s="18" t="str">
        <f t="shared" si="515"/>
        <v/>
      </c>
      <c r="Y3131" s="18" t="str">
        <f t="shared" si="516"/>
        <v/>
      </c>
    </row>
    <row r="3132" spans="1:25" ht="12.75" customHeight="1" thickBot="1">
      <c r="A3132" s="12" t="str">
        <f>IF(data!C3132="","",data!A3132)</f>
        <v/>
      </c>
      <c r="B3132" s="13" t="str">
        <f t="shared" si="517"/>
        <v/>
      </c>
      <c r="C3132" s="34" t="str">
        <f>IF(data!C3132="","",data!C3132)</f>
        <v/>
      </c>
      <c r="D3132" s="34" t="str">
        <f>IF(data!C3132="","",data!D3132)</f>
        <v/>
      </c>
      <c r="E3132" s="34" t="str">
        <f>IF(data!C3132="","",data!E3132)</f>
        <v/>
      </c>
      <c r="F3132" s="34" t="str">
        <f>IF(data!C3132="","",data!F3132)</f>
        <v/>
      </c>
      <c r="G3132" s="34" t="str">
        <f>IF(data!C3132="","",data!G3132)</f>
        <v/>
      </c>
      <c r="H3132" s="34" t="str">
        <f>IF(data!C3132="","",data!H3132)</f>
        <v/>
      </c>
      <c r="I3132" s="35" t="str">
        <f>IF(data!C3132="","",data!I3132)</f>
        <v/>
      </c>
      <c r="J3132" s="34" t="str">
        <f>IF(data!C3132="","",data!J3132)</f>
        <v/>
      </c>
      <c r="K3132" s="34" t="str">
        <f>IF(data!C3132="","",data!K3132)</f>
        <v/>
      </c>
      <c r="L3132" s="34" t="str">
        <f>IF(data!C3132="","",data!L3132)</f>
        <v/>
      </c>
      <c r="M3132" s="34" t="str">
        <f>IF(data!C3132="","",data!M3132)</f>
        <v/>
      </c>
      <c r="N3132" s="34" t="str">
        <f>IF(data!C3132="","",data!N3132)</f>
        <v/>
      </c>
      <c r="O3132" s="34" t="str">
        <f>IF(data!C3132="","",data!O3132)</f>
        <v/>
      </c>
      <c r="P3132" s="16" t="str">
        <f t="shared" si="518"/>
        <v/>
      </c>
      <c r="Q3132" s="17" t="str">
        <f t="shared" si="508"/>
        <v/>
      </c>
      <c r="R3132" s="18" t="str">
        <f t="shared" si="509"/>
        <v/>
      </c>
      <c r="S3132" s="18" t="str">
        <f t="shared" si="510"/>
        <v/>
      </c>
      <c r="T3132" s="18" t="str">
        <f t="shared" si="511"/>
        <v/>
      </c>
      <c r="U3132" s="18" t="str">
        <f t="shared" si="512"/>
        <v/>
      </c>
      <c r="V3132" s="18" t="str">
        <f t="shared" si="513"/>
        <v/>
      </c>
      <c r="W3132" s="18" t="str">
        <f t="shared" si="514"/>
        <v/>
      </c>
      <c r="X3132" s="18" t="str">
        <f t="shared" si="515"/>
        <v/>
      </c>
      <c r="Y3132" s="18" t="str">
        <f t="shared" si="516"/>
        <v/>
      </c>
    </row>
    <row r="3133" spans="1:25" ht="12.75" customHeight="1" thickBot="1">
      <c r="A3133" s="12" t="str">
        <f>IF(data!C3133="","",data!A3133)</f>
        <v/>
      </c>
      <c r="B3133" s="13" t="str">
        <f t="shared" si="517"/>
        <v/>
      </c>
      <c r="C3133" s="34" t="str">
        <f>IF(data!C3133="","",data!C3133)</f>
        <v/>
      </c>
      <c r="D3133" s="34" t="str">
        <f>IF(data!C3133="","",data!D3133)</f>
        <v/>
      </c>
      <c r="E3133" s="34" t="str">
        <f>IF(data!C3133="","",data!E3133)</f>
        <v/>
      </c>
      <c r="F3133" s="34" t="str">
        <f>IF(data!C3133="","",data!F3133)</f>
        <v/>
      </c>
      <c r="G3133" s="34" t="str">
        <f>IF(data!C3133="","",data!G3133)</f>
        <v/>
      </c>
      <c r="H3133" s="34" t="str">
        <f>IF(data!C3133="","",data!H3133)</f>
        <v/>
      </c>
      <c r="I3133" s="35" t="str">
        <f>IF(data!C3133="","",data!I3133)</f>
        <v/>
      </c>
      <c r="J3133" s="34" t="str">
        <f>IF(data!C3133="","",data!J3133)</f>
        <v/>
      </c>
      <c r="K3133" s="34" t="str">
        <f>IF(data!C3133="","",data!K3133)</f>
        <v/>
      </c>
      <c r="L3133" s="34" t="str">
        <f>IF(data!C3133="","",data!L3133)</f>
        <v/>
      </c>
      <c r="M3133" s="34" t="str">
        <f>IF(data!C3133="","",data!M3133)</f>
        <v/>
      </c>
      <c r="N3133" s="34" t="str">
        <f>IF(data!C3133="","",data!N3133)</f>
        <v/>
      </c>
      <c r="O3133" s="34" t="str">
        <f>IF(data!C3133="","",data!O3133)</f>
        <v/>
      </c>
      <c r="P3133" s="16" t="str">
        <f t="shared" si="518"/>
        <v/>
      </c>
      <c r="Q3133" s="17" t="str">
        <f t="shared" si="508"/>
        <v/>
      </c>
      <c r="R3133" s="18" t="str">
        <f t="shared" si="509"/>
        <v/>
      </c>
      <c r="S3133" s="18" t="str">
        <f t="shared" si="510"/>
        <v/>
      </c>
      <c r="T3133" s="18" t="str">
        <f t="shared" si="511"/>
        <v/>
      </c>
      <c r="U3133" s="18" t="str">
        <f t="shared" si="512"/>
        <v/>
      </c>
      <c r="V3133" s="18" t="str">
        <f t="shared" si="513"/>
        <v/>
      </c>
      <c r="W3133" s="18" t="str">
        <f t="shared" si="514"/>
        <v/>
      </c>
      <c r="X3133" s="18" t="str">
        <f t="shared" si="515"/>
        <v/>
      </c>
      <c r="Y3133" s="18" t="str">
        <f t="shared" si="516"/>
        <v/>
      </c>
    </row>
    <row r="3134" spans="1:25" ht="12.75" customHeight="1" thickBot="1">
      <c r="A3134" s="12" t="str">
        <f>IF(data!C3134="","",data!A3134)</f>
        <v/>
      </c>
      <c r="B3134" s="13" t="str">
        <f t="shared" si="517"/>
        <v/>
      </c>
      <c r="C3134" s="34" t="str">
        <f>IF(data!C3134="","",data!C3134)</f>
        <v/>
      </c>
      <c r="D3134" s="34" t="str">
        <f>IF(data!C3134="","",data!D3134)</f>
        <v/>
      </c>
      <c r="E3134" s="34" t="str">
        <f>IF(data!C3134="","",data!E3134)</f>
        <v/>
      </c>
      <c r="F3134" s="34" t="str">
        <f>IF(data!C3134="","",data!F3134)</f>
        <v/>
      </c>
      <c r="G3134" s="34" t="str">
        <f>IF(data!C3134="","",data!G3134)</f>
        <v/>
      </c>
      <c r="H3134" s="34" t="str">
        <f>IF(data!C3134="","",data!H3134)</f>
        <v/>
      </c>
      <c r="I3134" s="35" t="str">
        <f>IF(data!C3134="","",data!I3134)</f>
        <v/>
      </c>
      <c r="J3134" s="34" t="str">
        <f>IF(data!C3134="","",data!J3134)</f>
        <v/>
      </c>
      <c r="K3134" s="34" t="str">
        <f>IF(data!C3134="","",data!K3134)</f>
        <v/>
      </c>
      <c r="L3134" s="34" t="str">
        <f>IF(data!C3134="","",data!L3134)</f>
        <v/>
      </c>
      <c r="M3134" s="34" t="str">
        <f>IF(data!C3134="","",data!M3134)</f>
        <v/>
      </c>
      <c r="N3134" s="34" t="str">
        <f>IF(data!C3134="","",data!N3134)</f>
        <v/>
      </c>
      <c r="O3134" s="34" t="str">
        <f>IF(data!C3134="","",data!O3134)</f>
        <v/>
      </c>
      <c r="P3134" s="16" t="str">
        <f t="shared" si="518"/>
        <v/>
      </c>
      <c r="Q3134" s="17" t="str">
        <f t="shared" si="508"/>
        <v/>
      </c>
      <c r="R3134" s="18" t="str">
        <f t="shared" si="509"/>
        <v/>
      </c>
      <c r="S3134" s="18" t="str">
        <f t="shared" si="510"/>
        <v/>
      </c>
      <c r="T3134" s="18" t="str">
        <f t="shared" si="511"/>
        <v/>
      </c>
      <c r="U3134" s="18" t="str">
        <f t="shared" si="512"/>
        <v/>
      </c>
      <c r="V3134" s="18" t="str">
        <f t="shared" si="513"/>
        <v/>
      </c>
      <c r="W3134" s="18" t="str">
        <f t="shared" si="514"/>
        <v/>
      </c>
      <c r="X3134" s="18" t="str">
        <f t="shared" si="515"/>
        <v/>
      </c>
      <c r="Y3134" s="18" t="str">
        <f t="shared" si="516"/>
        <v/>
      </c>
    </row>
    <row r="3135" spans="1:25" ht="12.75" customHeight="1" thickBot="1">
      <c r="A3135" s="12" t="str">
        <f>IF(data!C3135="","",data!A3135)</f>
        <v/>
      </c>
      <c r="B3135" s="13" t="str">
        <f t="shared" si="517"/>
        <v/>
      </c>
      <c r="C3135" s="34" t="str">
        <f>IF(data!C3135="","",data!C3135)</f>
        <v/>
      </c>
      <c r="D3135" s="34" t="str">
        <f>IF(data!C3135="","",data!D3135)</f>
        <v/>
      </c>
      <c r="E3135" s="34" t="str">
        <f>IF(data!C3135="","",data!E3135)</f>
        <v/>
      </c>
      <c r="F3135" s="34" t="str">
        <f>IF(data!C3135="","",data!F3135)</f>
        <v/>
      </c>
      <c r="G3135" s="34" t="str">
        <f>IF(data!C3135="","",data!G3135)</f>
        <v/>
      </c>
      <c r="H3135" s="34" t="str">
        <f>IF(data!C3135="","",data!H3135)</f>
        <v/>
      </c>
      <c r="I3135" s="35" t="str">
        <f>IF(data!C3135="","",data!I3135)</f>
        <v/>
      </c>
      <c r="J3135" s="34" t="str">
        <f>IF(data!C3135="","",data!J3135)</f>
        <v/>
      </c>
      <c r="K3135" s="34" t="str">
        <f>IF(data!C3135="","",data!K3135)</f>
        <v/>
      </c>
      <c r="L3135" s="34" t="str">
        <f>IF(data!C3135="","",data!L3135)</f>
        <v/>
      </c>
      <c r="M3135" s="34" t="str">
        <f>IF(data!C3135="","",data!M3135)</f>
        <v/>
      </c>
      <c r="N3135" s="34" t="str">
        <f>IF(data!C3135="","",data!N3135)</f>
        <v/>
      </c>
      <c r="O3135" s="34" t="str">
        <f>IF(data!C3135="","",data!O3135)</f>
        <v/>
      </c>
      <c r="P3135" s="16" t="str">
        <f t="shared" si="518"/>
        <v/>
      </c>
      <c r="Q3135" s="17" t="str">
        <f t="shared" si="508"/>
        <v/>
      </c>
      <c r="R3135" s="18" t="str">
        <f t="shared" si="509"/>
        <v/>
      </c>
      <c r="S3135" s="18" t="str">
        <f t="shared" si="510"/>
        <v/>
      </c>
      <c r="T3135" s="18" t="str">
        <f t="shared" si="511"/>
        <v/>
      </c>
      <c r="U3135" s="18" t="str">
        <f t="shared" si="512"/>
        <v/>
      </c>
      <c r="V3135" s="18" t="str">
        <f t="shared" si="513"/>
        <v/>
      </c>
      <c r="W3135" s="18" t="str">
        <f t="shared" si="514"/>
        <v/>
      </c>
      <c r="X3135" s="18" t="str">
        <f t="shared" si="515"/>
        <v/>
      </c>
      <c r="Y3135" s="18" t="str">
        <f t="shared" si="516"/>
        <v/>
      </c>
    </row>
    <row r="3136" spans="1:25" ht="12.75" customHeight="1" thickBot="1">
      <c r="A3136" s="12" t="str">
        <f>IF(data!C3136="","",data!A3136)</f>
        <v/>
      </c>
      <c r="B3136" s="13" t="str">
        <f t="shared" si="517"/>
        <v/>
      </c>
      <c r="C3136" s="34" t="str">
        <f>IF(data!C3136="","",data!C3136)</f>
        <v/>
      </c>
      <c r="D3136" s="34" t="str">
        <f>IF(data!C3136="","",data!D3136)</f>
        <v/>
      </c>
      <c r="E3136" s="34" t="str">
        <f>IF(data!C3136="","",data!E3136)</f>
        <v/>
      </c>
      <c r="F3136" s="34" t="str">
        <f>IF(data!C3136="","",data!F3136)</f>
        <v/>
      </c>
      <c r="G3136" s="34" t="str">
        <f>IF(data!C3136="","",data!G3136)</f>
        <v/>
      </c>
      <c r="H3136" s="34" t="str">
        <f>IF(data!C3136="","",data!H3136)</f>
        <v/>
      </c>
      <c r="I3136" s="35" t="str">
        <f>IF(data!C3136="","",data!I3136)</f>
        <v/>
      </c>
      <c r="J3136" s="34" t="str">
        <f>IF(data!C3136="","",data!J3136)</f>
        <v/>
      </c>
      <c r="K3136" s="34" t="str">
        <f>IF(data!C3136="","",data!K3136)</f>
        <v/>
      </c>
      <c r="L3136" s="34" t="str">
        <f>IF(data!C3136="","",data!L3136)</f>
        <v/>
      </c>
      <c r="M3136" s="34" t="str">
        <f>IF(data!C3136="","",data!M3136)</f>
        <v/>
      </c>
      <c r="N3136" s="34" t="str">
        <f>IF(data!C3136="","",data!N3136)</f>
        <v/>
      </c>
      <c r="O3136" s="34" t="str">
        <f>IF(data!C3136="","",data!O3136)</f>
        <v/>
      </c>
      <c r="P3136" s="16" t="str">
        <f t="shared" si="518"/>
        <v/>
      </c>
      <c r="Q3136" s="17" t="str">
        <f t="shared" si="508"/>
        <v/>
      </c>
      <c r="R3136" s="18" t="str">
        <f t="shared" si="509"/>
        <v/>
      </c>
      <c r="S3136" s="18" t="str">
        <f t="shared" si="510"/>
        <v/>
      </c>
      <c r="T3136" s="18" t="str">
        <f t="shared" si="511"/>
        <v/>
      </c>
      <c r="U3136" s="18" t="str">
        <f t="shared" si="512"/>
        <v/>
      </c>
      <c r="V3136" s="18" t="str">
        <f t="shared" si="513"/>
        <v/>
      </c>
      <c r="W3136" s="18" t="str">
        <f t="shared" si="514"/>
        <v/>
      </c>
      <c r="X3136" s="18" t="str">
        <f t="shared" si="515"/>
        <v/>
      </c>
      <c r="Y3136" s="18" t="str">
        <f t="shared" si="516"/>
        <v/>
      </c>
    </row>
    <row r="3137" spans="1:25" ht="12.75" customHeight="1" thickBot="1">
      <c r="A3137" s="12" t="str">
        <f>IF(data!C3137="","",data!A3137)</f>
        <v/>
      </c>
      <c r="B3137" s="13" t="str">
        <f t="shared" si="517"/>
        <v/>
      </c>
      <c r="C3137" s="34" t="str">
        <f>IF(data!C3137="","",data!C3137)</f>
        <v/>
      </c>
      <c r="D3137" s="34" t="str">
        <f>IF(data!C3137="","",data!D3137)</f>
        <v/>
      </c>
      <c r="E3137" s="34" t="str">
        <f>IF(data!C3137="","",data!E3137)</f>
        <v/>
      </c>
      <c r="F3137" s="34" t="str">
        <f>IF(data!C3137="","",data!F3137)</f>
        <v/>
      </c>
      <c r="G3137" s="34" t="str">
        <f>IF(data!C3137="","",data!G3137)</f>
        <v/>
      </c>
      <c r="H3137" s="34" t="str">
        <f>IF(data!C3137="","",data!H3137)</f>
        <v/>
      </c>
      <c r="I3137" s="35" t="str">
        <f>IF(data!C3137="","",data!I3137)</f>
        <v/>
      </c>
      <c r="J3137" s="34" t="str">
        <f>IF(data!C3137="","",data!J3137)</f>
        <v/>
      </c>
      <c r="K3137" s="34" t="str">
        <f>IF(data!C3137="","",data!K3137)</f>
        <v/>
      </c>
      <c r="L3137" s="34" t="str">
        <f>IF(data!C3137="","",data!L3137)</f>
        <v/>
      </c>
      <c r="M3137" s="34" t="str">
        <f>IF(data!C3137="","",data!M3137)</f>
        <v/>
      </c>
      <c r="N3137" s="34" t="str">
        <f>IF(data!C3137="","",data!N3137)</f>
        <v/>
      </c>
      <c r="O3137" s="34" t="str">
        <f>IF(data!C3137="","",data!O3137)</f>
        <v/>
      </c>
      <c r="P3137" s="16" t="str">
        <f t="shared" si="518"/>
        <v/>
      </c>
      <c r="Q3137" s="17" t="str">
        <f t="shared" si="508"/>
        <v/>
      </c>
      <c r="R3137" s="18" t="str">
        <f t="shared" si="509"/>
        <v/>
      </c>
      <c r="S3137" s="18" t="str">
        <f t="shared" si="510"/>
        <v/>
      </c>
      <c r="T3137" s="18" t="str">
        <f t="shared" si="511"/>
        <v/>
      </c>
      <c r="U3137" s="18" t="str">
        <f t="shared" si="512"/>
        <v/>
      </c>
      <c r="V3137" s="18" t="str">
        <f t="shared" si="513"/>
        <v/>
      </c>
      <c r="W3137" s="18" t="str">
        <f t="shared" si="514"/>
        <v/>
      </c>
      <c r="X3137" s="18" t="str">
        <f t="shared" si="515"/>
        <v/>
      </c>
      <c r="Y3137" s="18" t="str">
        <f t="shared" si="516"/>
        <v/>
      </c>
    </row>
    <row r="3138" spans="1:25" ht="12.75" customHeight="1" thickBot="1">
      <c r="A3138" s="12" t="str">
        <f>IF(data!C3138="","",data!A3138)</f>
        <v/>
      </c>
      <c r="B3138" s="13" t="str">
        <f t="shared" si="517"/>
        <v/>
      </c>
      <c r="C3138" s="34" t="str">
        <f>IF(data!C3138="","",data!C3138)</f>
        <v/>
      </c>
      <c r="D3138" s="34" t="str">
        <f>IF(data!C3138="","",data!D3138)</f>
        <v/>
      </c>
      <c r="E3138" s="34" t="str">
        <f>IF(data!C3138="","",data!E3138)</f>
        <v/>
      </c>
      <c r="F3138" s="34" t="str">
        <f>IF(data!C3138="","",data!F3138)</f>
        <v/>
      </c>
      <c r="G3138" s="34" t="str">
        <f>IF(data!C3138="","",data!G3138)</f>
        <v/>
      </c>
      <c r="H3138" s="34" t="str">
        <f>IF(data!C3138="","",data!H3138)</f>
        <v/>
      </c>
      <c r="I3138" s="35" t="str">
        <f>IF(data!C3138="","",data!I3138)</f>
        <v/>
      </c>
      <c r="J3138" s="34" t="str">
        <f>IF(data!C3138="","",data!J3138)</f>
        <v/>
      </c>
      <c r="K3138" s="34" t="str">
        <f>IF(data!C3138="","",data!K3138)</f>
        <v/>
      </c>
      <c r="L3138" s="34" t="str">
        <f>IF(data!C3138="","",data!L3138)</f>
        <v/>
      </c>
      <c r="M3138" s="34" t="str">
        <f>IF(data!C3138="","",data!M3138)</f>
        <v/>
      </c>
      <c r="N3138" s="34" t="str">
        <f>IF(data!C3138="","",data!N3138)</f>
        <v/>
      </c>
      <c r="O3138" s="34" t="str">
        <f>IF(data!C3138="","",data!O3138)</f>
        <v/>
      </c>
      <c r="P3138" s="16" t="str">
        <f t="shared" si="518"/>
        <v/>
      </c>
      <c r="Q3138" s="17" t="str">
        <f t="shared" si="508"/>
        <v/>
      </c>
      <c r="R3138" s="18" t="str">
        <f t="shared" si="509"/>
        <v/>
      </c>
      <c r="S3138" s="18" t="str">
        <f t="shared" si="510"/>
        <v/>
      </c>
      <c r="T3138" s="18" t="str">
        <f t="shared" si="511"/>
        <v/>
      </c>
      <c r="U3138" s="18" t="str">
        <f t="shared" si="512"/>
        <v/>
      </c>
      <c r="V3138" s="18" t="str">
        <f t="shared" si="513"/>
        <v/>
      </c>
      <c r="W3138" s="18" t="str">
        <f t="shared" si="514"/>
        <v/>
      </c>
      <c r="X3138" s="18" t="str">
        <f t="shared" si="515"/>
        <v/>
      </c>
      <c r="Y3138" s="18" t="str">
        <f t="shared" si="516"/>
        <v/>
      </c>
    </row>
    <row r="3139" spans="1:25" ht="12.75" customHeight="1" thickBot="1">
      <c r="A3139" s="12" t="str">
        <f>IF(data!C3139="","",data!A3139)</f>
        <v/>
      </c>
      <c r="B3139" s="13" t="str">
        <f t="shared" si="517"/>
        <v/>
      </c>
      <c r="C3139" s="34" t="str">
        <f>IF(data!C3139="","",data!C3139)</f>
        <v/>
      </c>
      <c r="D3139" s="34" t="str">
        <f>IF(data!C3139="","",data!D3139)</f>
        <v/>
      </c>
      <c r="E3139" s="34" t="str">
        <f>IF(data!C3139="","",data!E3139)</f>
        <v/>
      </c>
      <c r="F3139" s="34" t="str">
        <f>IF(data!C3139="","",data!F3139)</f>
        <v/>
      </c>
      <c r="G3139" s="34" t="str">
        <f>IF(data!C3139="","",data!G3139)</f>
        <v/>
      </c>
      <c r="H3139" s="34" t="str">
        <f>IF(data!C3139="","",data!H3139)</f>
        <v/>
      </c>
      <c r="I3139" s="35" t="str">
        <f>IF(data!C3139="","",data!I3139)</f>
        <v/>
      </c>
      <c r="J3139" s="34" t="str">
        <f>IF(data!C3139="","",data!J3139)</f>
        <v/>
      </c>
      <c r="K3139" s="34" t="str">
        <f>IF(data!C3139="","",data!K3139)</f>
        <v/>
      </c>
      <c r="L3139" s="34" t="str">
        <f>IF(data!C3139="","",data!L3139)</f>
        <v/>
      </c>
      <c r="M3139" s="34" t="str">
        <f>IF(data!C3139="","",data!M3139)</f>
        <v/>
      </c>
      <c r="N3139" s="34" t="str">
        <f>IF(data!C3139="","",data!N3139)</f>
        <v/>
      </c>
      <c r="O3139" s="34" t="str">
        <f>IF(data!C3139="","",data!O3139)</f>
        <v/>
      </c>
      <c r="P3139" s="16" t="str">
        <f t="shared" si="518"/>
        <v/>
      </c>
      <c r="Q3139" s="17" t="str">
        <f t="shared" si="508"/>
        <v/>
      </c>
      <c r="R3139" s="18" t="str">
        <f t="shared" si="509"/>
        <v/>
      </c>
      <c r="S3139" s="18" t="str">
        <f t="shared" si="510"/>
        <v/>
      </c>
      <c r="T3139" s="18" t="str">
        <f t="shared" si="511"/>
        <v/>
      </c>
      <c r="U3139" s="18" t="str">
        <f t="shared" si="512"/>
        <v/>
      </c>
      <c r="V3139" s="18" t="str">
        <f t="shared" si="513"/>
        <v/>
      </c>
      <c r="W3139" s="18" t="str">
        <f t="shared" si="514"/>
        <v/>
      </c>
      <c r="X3139" s="18" t="str">
        <f t="shared" si="515"/>
        <v/>
      </c>
      <c r="Y3139" s="18" t="str">
        <f t="shared" si="516"/>
        <v/>
      </c>
    </row>
    <row r="3140" spans="1:25" ht="12.75" customHeight="1" thickBot="1">
      <c r="A3140" s="12" t="str">
        <f>IF(data!C3140="","",data!A3140)</f>
        <v/>
      </c>
      <c r="B3140" s="13" t="str">
        <f t="shared" si="517"/>
        <v/>
      </c>
      <c r="C3140" s="34" t="str">
        <f>IF(data!C3140="","",data!C3140)</f>
        <v/>
      </c>
      <c r="D3140" s="34" t="str">
        <f>IF(data!C3140="","",data!D3140)</f>
        <v/>
      </c>
      <c r="E3140" s="34" t="str">
        <f>IF(data!C3140="","",data!E3140)</f>
        <v/>
      </c>
      <c r="F3140" s="34" t="str">
        <f>IF(data!C3140="","",data!F3140)</f>
        <v/>
      </c>
      <c r="G3140" s="34" t="str">
        <f>IF(data!C3140="","",data!G3140)</f>
        <v/>
      </c>
      <c r="H3140" s="34" t="str">
        <f>IF(data!C3140="","",data!H3140)</f>
        <v/>
      </c>
      <c r="I3140" s="35" t="str">
        <f>IF(data!C3140="","",data!I3140)</f>
        <v/>
      </c>
      <c r="J3140" s="34" t="str">
        <f>IF(data!C3140="","",data!J3140)</f>
        <v/>
      </c>
      <c r="K3140" s="34" t="str">
        <f>IF(data!C3140="","",data!K3140)</f>
        <v/>
      </c>
      <c r="L3140" s="34" t="str">
        <f>IF(data!C3140="","",data!L3140)</f>
        <v/>
      </c>
      <c r="M3140" s="34" t="str">
        <f>IF(data!C3140="","",data!M3140)</f>
        <v/>
      </c>
      <c r="N3140" s="34" t="str">
        <f>IF(data!C3140="","",data!N3140)</f>
        <v/>
      </c>
      <c r="O3140" s="34" t="str">
        <f>IF(data!C3140="","",data!O3140)</f>
        <v/>
      </c>
      <c r="P3140" s="16" t="str">
        <f t="shared" si="518"/>
        <v/>
      </c>
      <c r="Q3140" s="17" t="str">
        <f t="shared" ref="Q3140:Q3203" si="519">IF(C3139="","",H3139-B3139)</f>
        <v/>
      </c>
      <c r="R3140" s="18" t="str">
        <f t="shared" ref="R3140:R3203" si="520">IF(C3139="","",G3139-C3139)</f>
        <v/>
      </c>
      <c r="S3140" s="18" t="str">
        <f t="shared" ref="S3140:S3203" si="521">IF(C3139="","",H3139-C3139)</f>
        <v/>
      </c>
      <c r="T3140" s="18" t="str">
        <f t="shared" ref="T3140:T3203" si="522">IF(C3139="","",MOD(J3139*C3139,33))</f>
        <v/>
      </c>
      <c r="U3140" s="18" t="str">
        <f t="shared" ref="U3140:U3203" si="523">IF(C3139="","",MOD(I3139*9,33))</f>
        <v/>
      </c>
      <c r="V3140" s="18" t="str">
        <f t="shared" ref="V3140:V3203" si="524">IF(D3139="","",MOD(J3139*9,33))</f>
        <v/>
      </c>
      <c r="W3140" s="18" t="str">
        <f t="shared" ref="W3140:W3203" si="525">IF(E3139="","",MOD(K3139*9,33))</f>
        <v/>
      </c>
      <c r="X3140" s="18" t="str">
        <f t="shared" ref="X3140:X3203" si="526">IF(F3139="","",MOD(L3139*9,33))</f>
        <v/>
      </c>
      <c r="Y3140" s="18" t="str">
        <f t="shared" ref="Y3140:Y3203" si="527">IF($P3140="","",IF(COUNTIF($Q3140:$X3140,$P3140),"错","对"))</f>
        <v/>
      </c>
    </row>
    <row r="3141" spans="1:25" ht="12.75" customHeight="1" thickBot="1">
      <c r="A3141" s="12" t="str">
        <f>IF(data!C3141="","",data!A3141)</f>
        <v/>
      </c>
      <c r="B3141" s="13" t="str">
        <f t="shared" si="517"/>
        <v/>
      </c>
      <c r="C3141" s="34" t="str">
        <f>IF(data!C3141="","",data!C3141)</f>
        <v/>
      </c>
      <c r="D3141" s="34" t="str">
        <f>IF(data!C3141="","",data!D3141)</f>
        <v/>
      </c>
      <c r="E3141" s="34" t="str">
        <f>IF(data!C3141="","",data!E3141)</f>
        <v/>
      </c>
      <c r="F3141" s="34" t="str">
        <f>IF(data!C3141="","",data!F3141)</f>
        <v/>
      </c>
      <c r="G3141" s="34" t="str">
        <f>IF(data!C3141="","",data!G3141)</f>
        <v/>
      </c>
      <c r="H3141" s="34" t="str">
        <f>IF(data!C3141="","",data!H3141)</f>
        <v/>
      </c>
      <c r="I3141" s="35" t="str">
        <f>IF(data!C3141="","",data!I3141)</f>
        <v/>
      </c>
      <c r="J3141" s="34" t="str">
        <f>IF(data!C3141="","",data!J3141)</f>
        <v/>
      </c>
      <c r="K3141" s="34" t="str">
        <f>IF(data!C3141="","",data!K3141)</f>
        <v/>
      </c>
      <c r="L3141" s="34" t="str">
        <f>IF(data!C3141="","",data!L3141)</f>
        <v/>
      </c>
      <c r="M3141" s="34" t="str">
        <f>IF(data!C3141="","",data!M3141)</f>
        <v/>
      </c>
      <c r="N3141" s="34" t="str">
        <f>IF(data!C3141="","",data!N3141)</f>
        <v/>
      </c>
      <c r="O3141" s="34" t="str">
        <f>IF(data!C3141="","",data!O3141)</f>
        <v/>
      </c>
      <c r="P3141" s="16" t="str">
        <f t="shared" si="518"/>
        <v/>
      </c>
      <c r="Q3141" s="17" t="str">
        <f t="shared" si="519"/>
        <v/>
      </c>
      <c r="R3141" s="18" t="str">
        <f t="shared" si="520"/>
        <v/>
      </c>
      <c r="S3141" s="18" t="str">
        <f t="shared" si="521"/>
        <v/>
      </c>
      <c r="T3141" s="18" t="str">
        <f t="shared" si="522"/>
        <v/>
      </c>
      <c r="U3141" s="18" t="str">
        <f t="shared" si="523"/>
        <v/>
      </c>
      <c r="V3141" s="18" t="str">
        <f t="shared" si="524"/>
        <v/>
      </c>
      <c r="W3141" s="18" t="str">
        <f t="shared" si="525"/>
        <v/>
      </c>
      <c r="X3141" s="18" t="str">
        <f t="shared" si="526"/>
        <v/>
      </c>
      <c r="Y3141" s="18" t="str">
        <f t="shared" si="527"/>
        <v/>
      </c>
    </row>
    <row r="3142" spans="1:25" ht="12.75" customHeight="1" thickBot="1">
      <c r="A3142" s="12" t="str">
        <f>IF(data!C3142="","",data!A3142)</f>
        <v/>
      </c>
      <c r="B3142" s="13" t="str">
        <f t="shared" si="517"/>
        <v/>
      </c>
      <c r="C3142" s="34" t="str">
        <f>IF(data!C3142="","",data!C3142)</f>
        <v/>
      </c>
      <c r="D3142" s="34" t="str">
        <f>IF(data!C3142="","",data!D3142)</f>
        <v/>
      </c>
      <c r="E3142" s="34" t="str">
        <f>IF(data!C3142="","",data!E3142)</f>
        <v/>
      </c>
      <c r="F3142" s="34" t="str">
        <f>IF(data!C3142="","",data!F3142)</f>
        <v/>
      </c>
      <c r="G3142" s="34" t="str">
        <f>IF(data!C3142="","",data!G3142)</f>
        <v/>
      </c>
      <c r="H3142" s="34" t="str">
        <f>IF(data!C3142="","",data!H3142)</f>
        <v/>
      </c>
      <c r="I3142" s="35" t="str">
        <f>IF(data!C3142="","",data!I3142)</f>
        <v/>
      </c>
      <c r="J3142" s="34" t="str">
        <f>IF(data!C3142="","",data!J3142)</f>
        <v/>
      </c>
      <c r="K3142" s="34" t="str">
        <f>IF(data!C3142="","",data!K3142)</f>
        <v/>
      </c>
      <c r="L3142" s="34" t="str">
        <f>IF(data!C3142="","",data!L3142)</f>
        <v/>
      </c>
      <c r="M3142" s="34" t="str">
        <f>IF(data!C3142="","",data!M3142)</f>
        <v/>
      </c>
      <c r="N3142" s="34" t="str">
        <f>IF(data!C3142="","",data!N3142)</f>
        <v/>
      </c>
      <c r="O3142" s="34" t="str">
        <f>IF(data!C3142="","",data!O3142)</f>
        <v/>
      </c>
      <c r="P3142" s="16" t="str">
        <f t="shared" si="518"/>
        <v/>
      </c>
      <c r="Q3142" s="17" t="str">
        <f t="shared" si="519"/>
        <v/>
      </c>
      <c r="R3142" s="18" t="str">
        <f t="shared" si="520"/>
        <v/>
      </c>
      <c r="S3142" s="18" t="str">
        <f t="shared" si="521"/>
        <v/>
      </c>
      <c r="T3142" s="18" t="str">
        <f t="shared" si="522"/>
        <v/>
      </c>
      <c r="U3142" s="18" t="str">
        <f t="shared" si="523"/>
        <v/>
      </c>
      <c r="V3142" s="18" t="str">
        <f t="shared" si="524"/>
        <v/>
      </c>
      <c r="W3142" s="18" t="str">
        <f t="shared" si="525"/>
        <v/>
      </c>
      <c r="X3142" s="18" t="str">
        <f t="shared" si="526"/>
        <v/>
      </c>
      <c r="Y3142" s="18" t="str">
        <f t="shared" si="527"/>
        <v/>
      </c>
    </row>
    <row r="3143" spans="1:25" ht="12.75" customHeight="1" thickBot="1">
      <c r="A3143" s="12" t="str">
        <f>IF(data!C3143="","",data!A3143)</f>
        <v/>
      </c>
      <c r="B3143" s="13" t="str">
        <f t="shared" si="517"/>
        <v/>
      </c>
      <c r="C3143" s="34" t="str">
        <f>IF(data!C3143="","",data!C3143)</f>
        <v/>
      </c>
      <c r="D3143" s="34" t="str">
        <f>IF(data!C3143="","",data!D3143)</f>
        <v/>
      </c>
      <c r="E3143" s="34" t="str">
        <f>IF(data!C3143="","",data!E3143)</f>
        <v/>
      </c>
      <c r="F3143" s="34" t="str">
        <f>IF(data!C3143="","",data!F3143)</f>
        <v/>
      </c>
      <c r="G3143" s="34" t="str">
        <f>IF(data!C3143="","",data!G3143)</f>
        <v/>
      </c>
      <c r="H3143" s="34" t="str">
        <f>IF(data!C3143="","",data!H3143)</f>
        <v/>
      </c>
      <c r="I3143" s="35" t="str">
        <f>IF(data!C3143="","",data!I3143)</f>
        <v/>
      </c>
      <c r="J3143" s="34" t="str">
        <f>IF(data!C3143="","",data!J3143)</f>
        <v/>
      </c>
      <c r="K3143" s="34" t="str">
        <f>IF(data!C3143="","",data!K3143)</f>
        <v/>
      </c>
      <c r="L3143" s="34" t="str">
        <f>IF(data!C3143="","",data!L3143)</f>
        <v/>
      </c>
      <c r="M3143" s="34" t="str">
        <f>IF(data!C3143="","",data!M3143)</f>
        <v/>
      </c>
      <c r="N3143" s="34" t="str">
        <f>IF(data!C3143="","",data!N3143)</f>
        <v/>
      </c>
      <c r="O3143" s="34" t="str">
        <f>IF(data!C3143="","",data!O3143)</f>
        <v/>
      </c>
      <c r="P3143" s="16" t="str">
        <f t="shared" si="518"/>
        <v/>
      </c>
      <c r="Q3143" s="17" t="str">
        <f t="shared" si="519"/>
        <v/>
      </c>
      <c r="R3143" s="18" t="str">
        <f t="shared" si="520"/>
        <v/>
      </c>
      <c r="S3143" s="18" t="str">
        <f t="shared" si="521"/>
        <v/>
      </c>
      <c r="T3143" s="18" t="str">
        <f t="shared" si="522"/>
        <v/>
      </c>
      <c r="U3143" s="18" t="str">
        <f t="shared" si="523"/>
        <v/>
      </c>
      <c r="V3143" s="18" t="str">
        <f t="shared" si="524"/>
        <v/>
      </c>
      <c r="W3143" s="18" t="str">
        <f t="shared" si="525"/>
        <v/>
      </c>
      <c r="X3143" s="18" t="str">
        <f t="shared" si="526"/>
        <v/>
      </c>
      <c r="Y3143" s="18" t="str">
        <f t="shared" si="527"/>
        <v/>
      </c>
    </row>
    <row r="3144" spans="1:25" ht="12.75" customHeight="1" thickBot="1">
      <c r="A3144" s="12" t="str">
        <f>IF(data!C3144="","",data!A3144)</f>
        <v/>
      </c>
      <c r="B3144" s="13" t="str">
        <f t="shared" si="517"/>
        <v/>
      </c>
      <c r="C3144" s="34" t="str">
        <f>IF(data!C3144="","",data!C3144)</f>
        <v/>
      </c>
      <c r="D3144" s="34" t="str">
        <f>IF(data!C3144="","",data!D3144)</f>
        <v/>
      </c>
      <c r="E3144" s="34" t="str">
        <f>IF(data!C3144="","",data!E3144)</f>
        <v/>
      </c>
      <c r="F3144" s="34" t="str">
        <f>IF(data!C3144="","",data!F3144)</f>
        <v/>
      </c>
      <c r="G3144" s="34" t="str">
        <f>IF(data!C3144="","",data!G3144)</f>
        <v/>
      </c>
      <c r="H3144" s="34" t="str">
        <f>IF(data!C3144="","",data!H3144)</f>
        <v/>
      </c>
      <c r="I3144" s="35" t="str">
        <f>IF(data!C3144="","",data!I3144)</f>
        <v/>
      </c>
      <c r="J3144" s="34" t="str">
        <f>IF(data!C3144="","",data!J3144)</f>
        <v/>
      </c>
      <c r="K3144" s="34" t="str">
        <f>IF(data!C3144="","",data!K3144)</f>
        <v/>
      </c>
      <c r="L3144" s="34" t="str">
        <f>IF(data!C3144="","",data!L3144)</f>
        <v/>
      </c>
      <c r="M3144" s="34" t="str">
        <f>IF(data!C3144="","",data!M3144)</f>
        <v/>
      </c>
      <c r="N3144" s="34" t="str">
        <f>IF(data!C3144="","",data!N3144)</f>
        <v/>
      </c>
      <c r="O3144" s="34" t="str">
        <f>IF(data!C3144="","",data!O3144)</f>
        <v/>
      </c>
      <c r="P3144" s="16" t="str">
        <f t="shared" si="518"/>
        <v/>
      </c>
      <c r="Q3144" s="17" t="str">
        <f t="shared" si="519"/>
        <v/>
      </c>
      <c r="R3144" s="18" t="str">
        <f t="shared" si="520"/>
        <v/>
      </c>
      <c r="S3144" s="18" t="str">
        <f t="shared" si="521"/>
        <v/>
      </c>
      <c r="T3144" s="18" t="str">
        <f t="shared" si="522"/>
        <v/>
      </c>
      <c r="U3144" s="18" t="str">
        <f t="shared" si="523"/>
        <v/>
      </c>
      <c r="V3144" s="18" t="str">
        <f t="shared" si="524"/>
        <v/>
      </c>
      <c r="W3144" s="18" t="str">
        <f t="shared" si="525"/>
        <v/>
      </c>
      <c r="X3144" s="18" t="str">
        <f t="shared" si="526"/>
        <v/>
      </c>
      <c r="Y3144" s="18" t="str">
        <f t="shared" si="527"/>
        <v/>
      </c>
    </row>
    <row r="3145" spans="1:25" ht="12.75" customHeight="1" thickBot="1">
      <c r="A3145" s="12" t="str">
        <f>IF(data!C3145="","",data!A3145)</f>
        <v/>
      </c>
      <c r="B3145" s="13" t="str">
        <f t="shared" si="517"/>
        <v/>
      </c>
      <c r="C3145" s="34" t="str">
        <f>IF(data!C3145="","",data!C3145)</f>
        <v/>
      </c>
      <c r="D3145" s="34" t="str">
        <f>IF(data!C3145="","",data!D3145)</f>
        <v/>
      </c>
      <c r="E3145" s="34" t="str">
        <f>IF(data!C3145="","",data!E3145)</f>
        <v/>
      </c>
      <c r="F3145" s="34" t="str">
        <f>IF(data!C3145="","",data!F3145)</f>
        <v/>
      </c>
      <c r="G3145" s="34" t="str">
        <f>IF(data!C3145="","",data!G3145)</f>
        <v/>
      </c>
      <c r="H3145" s="34" t="str">
        <f>IF(data!C3145="","",data!H3145)</f>
        <v/>
      </c>
      <c r="I3145" s="35" t="str">
        <f>IF(data!C3145="","",data!I3145)</f>
        <v/>
      </c>
      <c r="J3145" s="34" t="str">
        <f>IF(data!C3145="","",data!J3145)</f>
        <v/>
      </c>
      <c r="K3145" s="34" t="str">
        <f>IF(data!C3145="","",data!K3145)</f>
        <v/>
      </c>
      <c r="L3145" s="34" t="str">
        <f>IF(data!C3145="","",data!L3145)</f>
        <v/>
      </c>
      <c r="M3145" s="34" t="str">
        <f>IF(data!C3145="","",data!M3145)</f>
        <v/>
      </c>
      <c r="N3145" s="34" t="str">
        <f>IF(data!C3145="","",data!N3145)</f>
        <v/>
      </c>
      <c r="O3145" s="34" t="str">
        <f>IF(data!C3145="","",data!O3145)</f>
        <v/>
      </c>
      <c r="P3145" s="16" t="str">
        <f t="shared" si="518"/>
        <v/>
      </c>
      <c r="Q3145" s="17" t="str">
        <f t="shared" si="519"/>
        <v/>
      </c>
      <c r="R3145" s="18" t="str">
        <f t="shared" si="520"/>
        <v/>
      </c>
      <c r="S3145" s="18" t="str">
        <f t="shared" si="521"/>
        <v/>
      </c>
      <c r="T3145" s="18" t="str">
        <f t="shared" si="522"/>
        <v/>
      </c>
      <c r="U3145" s="18" t="str">
        <f t="shared" si="523"/>
        <v/>
      </c>
      <c r="V3145" s="18" t="str">
        <f t="shared" si="524"/>
        <v/>
      </c>
      <c r="W3145" s="18" t="str">
        <f t="shared" si="525"/>
        <v/>
      </c>
      <c r="X3145" s="18" t="str">
        <f t="shared" si="526"/>
        <v/>
      </c>
      <c r="Y3145" s="18" t="str">
        <f t="shared" si="527"/>
        <v/>
      </c>
    </row>
    <row r="3146" spans="1:25" ht="12.75" customHeight="1" thickBot="1">
      <c r="A3146" s="12" t="str">
        <f>IF(data!C3146="","",data!A3146)</f>
        <v/>
      </c>
      <c r="B3146" s="13" t="str">
        <f t="shared" si="517"/>
        <v/>
      </c>
      <c r="C3146" s="34" t="str">
        <f>IF(data!C3146="","",data!C3146)</f>
        <v/>
      </c>
      <c r="D3146" s="34" t="str">
        <f>IF(data!C3146="","",data!D3146)</f>
        <v/>
      </c>
      <c r="E3146" s="34" t="str">
        <f>IF(data!C3146="","",data!E3146)</f>
        <v/>
      </c>
      <c r="F3146" s="34" t="str">
        <f>IF(data!C3146="","",data!F3146)</f>
        <v/>
      </c>
      <c r="G3146" s="34" t="str">
        <f>IF(data!C3146="","",data!G3146)</f>
        <v/>
      </c>
      <c r="H3146" s="34" t="str">
        <f>IF(data!C3146="","",data!H3146)</f>
        <v/>
      </c>
      <c r="I3146" s="35" t="str">
        <f>IF(data!C3146="","",data!I3146)</f>
        <v/>
      </c>
      <c r="J3146" s="34" t="str">
        <f>IF(data!C3146="","",data!J3146)</f>
        <v/>
      </c>
      <c r="K3146" s="34" t="str">
        <f>IF(data!C3146="","",data!K3146)</f>
        <v/>
      </c>
      <c r="L3146" s="34" t="str">
        <f>IF(data!C3146="","",data!L3146)</f>
        <v/>
      </c>
      <c r="M3146" s="34" t="str">
        <f>IF(data!C3146="","",data!M3146)</f>
        <v/>
      </c>
      <c r="N3146" s="34" t="str">
        <f>IF(data!C3146="","",data!N3146)</f>
        <v/>
      </c>
      <c r="O3146" s="34" t="str">
        <f>IF(data!C3146="","",data!O3146)</f>
        <v/>
      </c>
      <c r="P3146" s="16" t="str">
        <f t="shared" si="518"/>
        <v/>
      </c>
      <c r="Q3146" s="17" t="str">
        <f t="shared" si="519"/>
        <v/>
      </c>
      <c r="R3146" s="18" t="str">
        <f t="shared" si="520"/>
        <v/>
      </c>
      <c r="S3146" s="18" t="str">
        <f t="shared" si="521"/>
        <v/>
      </c>
      <c r="T3146" s="18" t="str">
        <f t="shared" si="522"/>
        <v/>
      </c>
      <c r="U3146" s="18" t="str">
        <f t="shared" si="523"/>
        <v/>
      </c>
      <c r="V3146" s="18" t="str">
        <f t="shared" si="524"/>
        <v/>
      </c>
      <c r="W3146" s="18" t="str">
        <f t="shared" si="525"/>
        <v/>
      </c>
      <c r="X3146" s="18" t="str">
        <f t="shared" si="526"/>
        <v/>
      </c>
      <c r="Y3146" s="18" t="str">
        <f t="shared" si="527"/>
        <v/>
      </c>
    </row>
    <row r="3147" spans="1:25" ht="12.75" customHeight="1" thickBot="1">
      <c r="A3147" s="12" t="str">
        <f>IF(data!C3147="","",data!A3147)</f>
        <v/>
      </c>
      <c r="B3147" s="13" t="str">
        <f t="shared" si="517"/>
        <v/>
      </c>
      <c r="C3147" s="34" t="str">
        <f>IF(data!C3147="","",data!C3147)</f>
        <v/>
      </c>
      <c r="D3147" s="34" t="str">
        <f>IF(data!C3147="","",data!D3147)</f>
        <v/>
      </c>
      <c r="E3147" s="34" t="str">
        <f>IF(data!C3147="","",data!E3147)</f>
        <v/>
      </c>
      <c r="F3147" s="34" t="str">
        <f>IF(data!C3147="","",data!F3147)</f>
        <v/>
      </c>
      <c r="G3147" s="34" t="str">
        <f>IF(data!C3147="","",data!G3147)</f>
        <v/>
      </c>
      <c r="H3147" s="34" t="str">
        <f>IF(data!C3147="","",data!H3147)</f>
        <v/>
      </c>
      <c r="I3147" s="35" t="str">
        <f>IF(data!C3147="","",data!I3147)</f>
        <v/>
      </c>
      <c r="J3147" s="34" t="str">
        <f>IF(data!C3147="","",data!J3147)</f>
        <v/>
      </c>
      <c r="K3147" s="34" t="str">
        <f>IF(data!C3147="","",data!K3147)</f>
        <v/>
      </c>
      <c r="L3147" s="34" t="str">
        <f>IF(data!C3147="","",data!L3147)</f>
        <v/>
      </c>
      <c r="M3147" s="34" t="str">
        <f>IF(data!C3147="","",data!M3147)</f>
        <v/>
      </c>
      <c r="N3147" s="34" t="str">
        <f>IF(data!C3147="","",data!N3147)</f>
        <v/>
      </c>
      <c r="O3147" s="34" t="str">
        <f>IF(data!C3147="","",data!O3147)</f>
        <v/>
      </c>
      <c r="P3147" s="16" t="str">
        <f t="shared" si="518"/>
        <v/>
      </c>
      <c r="Q3147" s="17" t="str">
        <f t="shared" si="519"/>
        <v/>
      </c>
      <c r="R3147" s="18" t="str">
        <f t="shared" si="520"/>
        <v/>
      </c>
      <c r="S3147" s="18" t="str">
        <f t="shared" si="521"/>
        <v/>
      </c>
      <c r="T3147" s="18" t="str">
        <f t="shared" si="522"/>
        <v/>
      </c>
      <c r="U3147" s="18" t="str">
        <f t="shared" si="523"/>
        <v/>
      </c>
      <c r="V3147" s="18" t="str">
        <f t="shared" si="524"/>
        <v/>
      </c>
      <c r="W3147" s="18" t="str">
        <f t="shared" si="525"/>
        <v/>
      </c>
      <c r="X3147" s="18" t="str">
        <f t="shared" si="526"/>
        <v/>
      </c>
      <c r="Y3147" s="18" t="str">
        <f t="shared" si="527"/>
        <v/>
      </c>
    </row>
    <row r="3148" spans="1:25" ht="12.75" customHeight="1" thickBot="1">
      <c r="A3148" s="12" t="str">
        <f>IF(data!C3148="","",data!A3148)</f>
        <v/>
      </c>
      <c r="B3148" s="13" t="str">
        <f t="shared" si="517"/>
        <v/>
      </c>
      <c r="C3148" s="34" t="str">
        <f>IF(data!C3148="","",data!C3148)</f>
        <v/>
      </c>
      <c r="D3148" s="34" t="str">
        <f>IF(data!C3148="","",data!D3148)</f>
        <v/>
      </c>
      <c r="E3148" s="34" t="str">
        <f>IF(data!C3148="","",data!E3148)</f>
        <v/>
      </c>
      <c r="F3148" s="34" t="str">
        <f>IF(data!C3148="","",data!F3148)</f>
        <v/>
      </c>
      <c r="G3148" s="34" t="str">
        <f>IF(data!C3148="","",data!G3148)</f>
        <v/>
      </c>
      <c r="H3148" s="34" t="str">
        <f>IF(data!C3148="","",data!H3148)</f>
        <v/>
      </c>
      <c r="I3148" s="35" t="str">
        <f>IF(data!C3148="","",data!I3148)</f>
        <v/>
      </c>
      <c r="J3148" s="34" t="str">
        <f>IF(data!C3148="","",data!J3148)</f>
        <v/>
      </c>
      <c r="K3148" s="34" t="str">
        <f>IF(data!C3148="","",data!K3148)</f>
        <v/>
      </c>
      <c r="L3148" s="34" t="str">
        <f>IF(data!C3148="","",data!L3148)</f>
        <v/>
      </c>
      <c r="M3148" s="34" t="str">
        <f>IF(data!C3148="","",data!M3148)</f>
        <v/>
      </c>
      <c r="N3148" s="34" t="str">
        <f>IF(data!C3148="","",data!N3148)</f>
        <v/>
      </c>
      <c r="O3148" s="34" t="str">
        <f>IF(data!C3148="","",data!O3148)</f>
        <v/>
      </c>
      <c r="P3148" s="16" t="str">
        <f t="shared" si="518"/>
        <v/>
      </c>
      <c r="Q3148" s="17" t="str">
        <f t="shared" si="519"/>
        <v/>
      </c>
      <c r="R3148" s="18" t="str">
        <f t="shared" si="520"/>
        <v/>
      </c>
      <c r="S3148" s="18" t="str">
        <f t="shared" si="521"/>
        <v/>
      </c>
      <c r="T3148" s="18" t="str">
        <f t="shared" si="522"/>
        <v/>
      </c>
      <c r="U3148" s="18" t="str">
        <f t="shared" si="523"/>
        <v/>
      </c>
      <c r="V3148" s="18" t="str">
        <f t="shared" si="524"/>
        <v/>
      </c>
      <c r="W3148" s="18" t="str">
        <f t="shared" si="525"/>
        <v/>
      </c>
      <c r="X3148" s="18" t="str">
        <f t="shared" si="526"/>
        <v/>
      </c>
      <c r="Y3148" s="18" t="str">
        <f t="shared" si="527"/>
        <v/>
      </c>
    </row>
    <row r="3149" spans="1:25" ht="12.75" customHeight="1" thickBot="1">
      <c r="A3149" s="12" t="str">
        <f>IF(data!C3149="","",data!A3149)</f>
        <v/>
      </c>
      <c r="B3149" s="13" t="str">
        <f t="shared" si="517"/>
        <v/>
      </c>
      <c r="C3149" s="34" t="str">
        <f>IF(data!C3149="","",data!C3149)</f>
        <v/>
      </c>
      <c r="D3149" s="34" t="str">
        <f>IF(data!C3149="","",data!D3149)</f>
        <v/>
      </c>
      <c r="E3149" s="34" t="str">
        <f>IF(data!C3149="","",data!E3149)</f>
        <v/>
      </c>
      <c r="F3149" s="34" t="str">
        <f>IF(data!C3149="","",data!F3149)</f>
        <v/>
      </c>
      <c r="G3149" s="34" t="str">
        <f>IF(data!C3149="","",data!G3149)</f>
        <v/>
      </c>
      <c r="H3149" s="34" t="str">
        <f>IF(data!C3149="","",data!H3149)</f>
        <v/>
      </c>
      <c r="I3149" s="35" t="str">
        <f>IF(data!C3149="","",data!I3149)</f>
        <v/>
      </c>
      <c r="J3149" s="34" t="str">
        <f>IF(data!C3149="","",data!J3149)</f>
        <v/>
      </c>
      <c r="K3149" s="34" t="str">
        <f>IF(data!C3149="","",data!K3149)</f>
        <v/>
      </c>
      <c r="L3149" s="34" t="str">
        <f>IF(data!C3149="","",data!L3149)</f>
        <v/>
      </c>
      <c r="M3149" s="34" t="str">
        <f>IF(data!C3149="","",data!M3149)</f>
        <v/>
      </c>
      <c r="N3149" s="34" t="str">
        <f>IF(data!C3149="","",data!N3149)</f>
        <v/>
      </c>
      <c r="O3149" s="34" t="str">
        <f>IF(data!C3149="","",data!O3149)</f>
        <v/>
      </c>
      <c r="P3149" s="16" t="str">
        <f t="shared" si="518"/>
        <v/>
      </c>
      <c r="Q3149" s="17" t="str">
        <f t="shared" si="519"/>
        <v/>
      </c>
      <c r="R3149" s="18" t="str">
        <f t="shared" si="520"/>
        <v/>
      </c>
      <c r="S3149" s="18" t="str">
        <f t="shared" si="521"/>
        <v/>
      </c>
      <c r="T3149" s="18" t="str">
        <f t="shared" si="522"/>
        <v/>
      </c>
      <c r="U3149" s="18" t="str">
        <f t="shared" si="523"/>
        <v/>
      </c>
      <c r="V3149" s="18" t="str">
        <f t="shared" si="524"/>
        <v/>
      </c>
      <c r="W3149" s="18" t="str">
        <f t="shared" si="525"/>
        <v/>
      </c>
      <c r="X3149" s="18" t="str">
        <f t="shared" si="526"/>
        <v/>
      </c>
      <c r="Y3149" s="18" t="str">
        <f t="shared" si="527"/>
        <v/>
      </c>
    </row>
    <row r="3150" spans="1:25" ht="12.75" customHeight="1" thickBot="1">
      <c r="A3150" s="12" t="str">
        <f>IF(data!C3150="","",data!A3150)</f>
        <v/>
      </c>
      <c r="B3150" s="13" t="str">
        <f t="shared" si="517"/>
        <v/>
      </c>
      <c r="C3150" s="34" t="str">
        <f>IF(data!C3150="","",data!C3150)</f>
        <v/>
      </c>
      <c r="D3150" s="34" t="str">
        <f>IF(data!C3150="","",data!D3150)</f>
        <v/>
      </c>
      <c r="E3150" s="34" t="str">
        <f>IF(data!C3150="","",data!E3150)</f>
        <v/>
      </c>
      <c r="F3150" s="34" t="str">
        <f>IF(data!C3150="","",data!F3150)</f>
        <v/>
      </c>
      <c r="G3150" s="34" t="str">
        <f>IF(data!C3150="","",data!G3150)</f>
        <v/>
      </c>
      <c r="H3150" s="34" t="str">
        <f>IF(data!C3150="","",data!H3150)</f>
        <v/>
      </c>
      <c r="I3150" s="35" t="str">
        <f>IF(data!C3150="","",data!I3150)</f>
        <v/>
      </c>
      <c r="J3150" s="34" t="str">
        <f>IF(data!C3150="","",data!J3150)</f>
        <v/>
      </c>
      <c r="K3150" s="34" t="str">
        <f>IF(data!C3150="","",data!K3150)</f>
        <v/>
      </c>
      <c r="L3150" s="34" t="str">
        <f>IF(data!C3150="","",data!L3150)</f>
        <v/>
      </c>
      <c r="M3150" s="34" t="str">
        <f>IF(data!C3150="","",data!M3150)</f>
        <v/>
      </c>
      <c r="N3150" s="34" t="str">
        <f>IF(data!C3150="","",data!N3150)</f>
        <v/>
      </c>
      <c r="O3150" s="34" t="str">
        <f>IF(data!C3150="","",data!O3150)</f>
        <v/>
      </c>
      <c r="P3150" s="16" t="str">
        <f t="shared" si="518"/>
        <v/>
      </c>
      <c r="Q3150" s="17" t="str">
        <f t="shared" si="519"/>
        <v/>
      </c>
      <c r="R3150" s="18" t="str">
        <f t="shared" si="520"/>
        <v/>
      </c>
      <c r="S3150" s="18" t="str">
        <f t="shared" si="521"/>
        <v/>
      </c>
      <c r="T3150" s="18" t="str">
        <f t="shared" si="522"/>
        <v/>
      </c>
      <c r="U3150" s="18" t="str">
        <f t="shared" si="523"/>
        <v/>
      </c>
      <c r="V3150" s="18" t="str">
        <f t="shared" si="524"/>
        <v/>
      </c>
      <c r="W3150" s="18" t="str">
        <f t="shared" si="525"/>
        <v/>
      </c>
      <c r="X3150" s="18" t="str">
        <f t="shared" si="526"/>
        <v/>
      </c>
      <c r="Y3150" s="18" t="str">
        <f t="shared" si="527"/>
        <v/>
      </c>
    </row>
    <row r="3151" spans="1:25" ht="12.75" customHeight="1" thickBot="1">
      <c r="A3151" s="12" t="str">
        <f>IF(data!C3151="","",data!A3151)</f>
        <v/>
      </c>
      <c r="B3151" s="13" t="str">
        <f t="shared" si="517"/>
        <v/>
      </c>
      <c r="C3151" s="34" t="str">
        <f>IF(data!C3151="","",data!C3151)</f>
        <v/>
      </c>
      <c r="D3151" s="34" t="str">
        <f>IF(data!C3151="","",data!D3151)</f>
        <v/>
      </c>
      <c r="E3151" s="34" t="str">
        <f>IF(data!C3151="","",data!E3151)</f>
        <v/>
      </c>
      <c r="F3151" s="34" t="str">
        <f>IF(data!C3151="","",data!F3151)</f>
        <v/>
      </c>
      <c r="G3151" s="34" t="str">
        <f>IF(data!C3151="","",data!G3151)</f>
        <v/>
      </c>
      <c r="H3151" s="34" t="str">
        <f>IF(data!C3151="","",data!H3151)</f>
        <v/>
      </c>
      <c r="I3151" s="35" t="str">
        <f>IF(data!C3151="","",data!I3151)</f>
        <v/>
      </c>
      <c r="J3151" s="34" t="str">
        <f>IF(data!C3151="","",data!J3151)</f>
        <v/>
      </c>
      <c r="K3151" s="34" t="str">
        <f>IF(data!C3151="","",data!K3151)</f>
        <v/>
      </c>
      <c r="L3151" s="34" t="str">
        <f>IF(data!C3151="","",data!L3151)</f>
        <v/>
      </c>
      <c r="M3151" s="34" t="str">
        <f>IF(data!C3151="","",data!M3151)</f>
        <v/>
      </c>
      <c r="N3151" s="34" t="str">
        <f>IF(data!C3151="","",data!N3151)</f>
        <v/>
      </c>
      <c r="O3151" s="34" t="str">
        <f>IF(data!C3151="","",data!O3151)</f>
        <v/>
      </c>
      <c r="P3151" s="16" t="str">
        <f t="shared" si="518"/>
        <v/>
      </c>
      <c r="Q3151" s="17" t="str">
        <f t="shared" si="519"/>
        <v/>
      </c>
      <c r="R3151" s="18" t="str">
        <f t="shared" si="520"/>
        <v/>
      </c>
      <c r="S3151" s="18" t="str">
        <f t="shared" si="521"/>
        <v/>
      </c>
      <c r="T3151" s="18" t="str">
        <f t="shared" si="522"/>
        <v/>
      </c>
      <c r="U3151" s="18" t="str">
        <f t="shared" si="523"/>
        <v/>
      </c>
      <c r="V3151" s="18" t="str">
        <f t="shared" si="524"/>
        <v/>
      </c>
      <c r="W3151" s="18" t="str">
        <f t="shared" si="525"/>
        <v/>
      </c>
      <c r="X3151" s="18" t="str">
        <f t="shared" si="526"/>
        <v/>
      </c>
      <c r="Y3151" s="18" t="str">
        <f t="shared" si="527"/>
        <v/>
      </c>
    </row>
    <row r="3152" spans="1:25" ht="12.75" customHeight="1" thickBot="1">
      <c r="A3152" s="12" t="str">
        <f>IF(data!C3152="","",data!A3152)</f>
        <v/>
      </c>
      <c r="B3152" s="13" t="str">
        <f t="shared" si="517"/>
        <v/>
      </c>
      <c r="C3152" s="34" t="str">
        <f>IF(data!C3152="","",data!C3152)</f>
        <v/>
      </c>
      <c r="D3152" s="34" t="str">
        <f>IF(data!C3152="","",data!D3152)</f>
        <v/>
      </c>
      <c r="E3152" s="34" t="str">
        <f>IF(data!C3152="","",data!E3152)</f>
        <v/>
      </c>
      <c r="F3152" s="34" t="str">
        <f>IF(data!C3152="","",data!F3152)</f>
        <v/>
      </c>
      <c r="G3152" s="34" t="str">
        <f>IF(data!C3152="","",data!G3152)</f>
        <v/>
      </c>
      <c r="H3152" s="34" t="str">
        <f>IF(data!C3152="","",data!H3152)</f>
        <v/>
      </c>
      <c r="I3152" s="35" t="str">
        <f>IF(data!C3152="","",data!I3152)</f>
        <v/>
      </c>
      <c r="J3152" s="34" t="str">
        <f>IF(data!C3152="","",data!J3152)</f>
        <v/>
      </c>
      <c r="K3152" s="34" t="str">
        <f>IF(data!C3152="","",data!K3152)</f>
        <v/>
      </c>
      <c r="L3152" s="34" t="str">
        <f>IF(data!C3152="","",data!L3152)</f>
        <v/>
      </c>
      <c r="M3152" s="34" t="str">
        <f>IF(data!C3152="","",data!M3152)</f>
        <v/>
      </c>
      <c r="N3152" s="34" t="str">
        <f>IF(data!C3152="","",data!N3152)</f>
        <v/>
      </c>
      <c r="O3152" s="34" t="str">
        <f>IF(data!C3152="","",data!O3152)</f>
        <v/>
      </c>
      <c r="P3152" s="16" t="str">
        <f t="shared" si="518"/>
        <v/>
      </c>
      <c r="Q3152" s="17" t="str">
        <f t="shared" si="519"/>
        <v/>
      </c>
      <c r="R3152" s="18" t="str">
        <f t="shared" si="520"/>
        <v/>
      </c>
      <c r="S3152" s="18" t="str">
        <f t="shared" si="521"/>
        <v/>
      </c>
      <c r="T3152" s="18" t="str">
        <f t="shared" si="522"/>
        <v/>
      </c>
      <c r="U3152" s="18" t="str">
        <f t="shared" si="523"/>
        <v/>
      </c>
      <c r="V3152" s="18" t="str">
        <f t="shared" si="524"/>
        <v/>
      </c>
      <c r="W3152" s="18" t="str">
        <f t="shared" si="525"/>
        <v/>
      </c>
      <c r="X3152" s="18" t="str">
        <f t="shared" si="526"/>
        <v/>
      </c>
      <c r="Y3152" s="18" t="str">
        <f t="shared" si="527"/>
        <v/>
      </c>
    </row>
    <row r="3153" spans="1:25" ht="12.75" customHeight="1" thickBot="1">
      <c r="A3153" s="12" t="str">
        <f>IF(data!C3153="","",data!A3153)</f>
        <v/>
      </c>
      <c r="B3153" s="13" t="str">
        <f t="shared" si="517"/>
        <v/>
      </c>
      <c r="C3153" s="34" t="str">
        <f>IF(data!C3153="","",data!C3153)</f>
        <v/>
      </c>
      <c r="D3153" s="34" t="str">
        <f>IF(data!C3153="","",data!D3153)</f>
        <v/>
      </c>
      <c r="E3153" s="34" t="str">
        <f>IF(data!C3153="","",data!E3153)</f>
        <v/>
      </c>
      <c r="F3153" s="34" t="str">
        <f>IF(data!C3153="","",data!F3153)</f>
        <v/>
      </c>
      <c r="G3153" s="34" t="str">
        <f>IF(data!C3153="","",data!G3153)</f>
        <v/>
      </c>
      <c r="H3153" s="34" t="str">
        <f>IF(data!C3153="","",data!H3153)</f>
        <v/>
      </c>
      <c r="I3153" s="35" t="str">
        <f>IF(data!C3153="","",data!I3153)</f>
        <v/>
      </c>
      <c r="J3153" s="34" t="str">
        <f>IF(data!C3153="","",data!J3153)</f>
        <v/>
      </c>
      <c r="K3153" s="34" t="str">
        <f>IF(data!C3153="","",data!K3153)</f>
        <v/>
      </c>
      <c r="L3153" s="34" t="str">
        <f>IF(data!C3153="","",data!L3153)</f>
        <v/>
      </c>
      <c r="M3153" s="34" t="str">
        <f>IF(data!C3153="","",data!M3153)</f>
        <v/>
      </c>
      <c r="N3153" s="34" t="str">
        <f>IF(data!C3153="","",data!N3153)</f>
        <v/>
      </c>
      <c r="O3153" s="34" t="str">
        <f>IF(data!C3153="","",data!O3153)</f>
        <v/>
      </c>
      <c r="P3153" s="16" t="str">
        <f t="shared" si="518"/>
        <v/>
      </c>
      <c r="Q3153" s="17" t="str">
        <f t="shared" si="519"/>
        <v/>
      </c>
      <c r="R3153" s="18" t="str">
        <f t="shared" si="520"/>
        <v/>
      </c>
      <c r="S3153" s="18" t="str">
        <f t="shared" si="521"/>
        <v/>
      </c>
      <c r="T3153" s="18" t="str">
        <f t="shared" si="522"/>
        <v/>
      </c>
      <c r="U3153" s="18" t="str">
        <f t="shared" si="523"/>
        <v/>
      </c>
      <c r="V3153" s="18" t="str">
        <f t="shared" si="524"/>
        <v/>
      </c>
      <c r="W3153" s="18" t="str">
        <f t="shared" si="525"/>
        <v/>
      </c>
      <c r="X3153" s="18" t="str">
        <f t="shared" si="526"/>
        <v/>
      </c>
      <c r="Y3153" s="18" t="str">
        <f t="shared" si="527"/>
        <v/>
      </c>
    </row>
    <row r="3154" spans="1:25" ht="12.75" customHeight="1" thickBot="1">
      <c r="A3154" s="12" t="str">
        <f>IF(data!C3154="","",data!A3154)</f>
        <v/>
      </c>
      <c r="B3154" s="13" t="str">
        <f t="shared" si="517"/>
        <v/>
      </c>
      <c r="C3154" s="34" t="str">
        <f>IF(data!C3154="","",data!C3154)</f>
        <v/>
      </c>
      <c r="D3154" s="34" t="str">
        <f>IF(data!C3154="","",data!D3154)</f>
        <v/>
      </c>
      <c r="E3154" s="34" t="str">
        <f>IF(data!C3154="","",data!E3154)</f>
        <v/>
      </c>
      <c r="F3154" s="34" t="str">
        <f>IF(data!C3154="","",data!F3154)</f>
        <v/>
      </c>
      <c r="G3154" s="34" t="str">
        <f>IF(data!C3154="","",data!G3154)</f>
        <v/>
      </c>
      <c r="H3154" s="34" t="str">
        <f>IF(data!C3154="","",data!H3154)</f>
        <v/>
      </c>
      <c r="I3154" s="35" t="str">
        <f>IF(data!C3154="","",data!I3154)</f>
        <v/>
      </c>
      <c r="J3154" s="34" t="str">
        <f>IF(data!C3154="","",data!J3154)</f>
        <v/>
      </c>
      <c r="K3154" s="34" t="str">
        <f>IF(data!C3154="","",data!K3154)</f>
        <v/>
      </c>
      <c r="L3154" s="34" t="str">
        <f>IF(data!C3154="","",data!L3154)</f>
        <v/>
      </c>
      <c r="M3154" s="34" t="str">
        <f>IF(data!C3154="","",data!M3154)</f>
        <v/>
      </c>
      <c r="N3154" s="34" t="str">
        <f>IF(data!C3154="","",data!N3154)</f>
        <v/>
      </c>
      <c r="O3154" s="34" t="str">
        <f>IF(data!C3154="","",data!O3154)</f>
        <v/>
      </c>
      <c r="P3154" s="16" t="str">
        <f t="shared" si="518"/>
        <v/>
      </c>
      <c r="Q3154" s="17" t="str">
        <f t="shared" si="519"/>
        <v/>
      </c>
      <c r="R3154" s="18" t="str">
        <f t="shared" si="520"/>
        <v/>
      </c>
      <c r="S3154" s="18" t="str">
        <f t="shared" si="521"/>
        <v/>
      </c>
      <c r="T3154" s="18" t="str">
        <f t="shared" si="522"/>
        <v/>
      </c>
      <c r="U3154" s="18" t="str">
        <f t="shared" si="523"/>
        <v/>
      </c>
      <c r="V3154" s="18" t="str">
        <f t="shared" si="524"/>
        <v/>
      </c>
      <c r="W3154" s="18" t="str">
        <f t="shared" si="525"/>
        <v/>
      </c>
      <c r="X3154" s="18" t="str">
        <f t="shared" si="526"/>
        <v/>
      </c>
      <c r="Y3154" s="18" t="str">
        <f t="shared" si="527"/>
        <v/>
      </c>
    </row>
    <row r="3155" spans="1:25" ht="12.75" customHeight="1" thickBot="1">
      <c r="A3155" s="12" t="str">
        <f>IF(data!C3155="","",data!A3155)</f>
        <v/>
      </c>
      <c r="B3155" s="13" t="str">
        <f t="shared" si="517"/>
        <v/>
      </c>
      <c r="C3155" s="34" t="str">
        <f>IF(data!C3155="","",data!C3155)</f>
        <v/>
      </c>
      <c r="D3155" s="34" t="str">
        <f>IF(data!C3155="","",data!D3155)</f>
        <v/>
      </c>
      <c r="E3155" s="34" t="str">
        <f>IF(data!C3155="","",data!E3155)</f>
        <v/>
      </c>
      <c r="F3155" s="34" t="str">
        <f>IF(data!C3155="","",data!F3155)</f>
        <v/>
      </c>
      <c r="G3155" s="34" t="str">
        <f>IF(data!C3155="","",data!G3155)</f>
        <v/>
      </c>
      <c r="H3155" s="34" t="str">
        <f>IF(data!C3155="","",data!H3155)</f>
        <v/>
      </c>
      <c r="I3155" s="35" t="str">
        <f>IF(data!C3155="","",data!I3155)</f>
        <v/>
      </c>
      <c r="J3155" s="34" t="str">
        <f>IF(data!C3155="","",data!J3155)</f>
        <v/>
      </c>
      <c r="K3155" s="34" t="str">
        <f>IF(data!C3155="","",data!K3155)</f>
        <v/>
      </c>
      <c r="L3155" s="34" t="str">
        <f>IF(data!C3155="","",data!L3155)</f>
        <v/>
      </c>
      <c r="M3155" s="34" t="str">
        <f>IF(data!C3155="","",data!M3155)</f>
        <v/>
      </c>
      <c r="N3155" s="34" t="str">
        <f>IF(data!C3155="","",data!N3155)</f>
        <v/>
      </c>
      <c r="O3155" s="34" t="str">
        <f>IF(data!C3155="","",data!O3155)</f>
        <v/>
      </c>
      <c r="P3155" s="16" t="str">
        <f t="shared" si="518"/>
        <v/>
      </c>
      <c r="Q3155" s="17" t="str">
        <f t="shared" si="519"/>
        <v/>
      </c>
      <c r="R3155" s="18" t="str">
        <f t="shared" si="520"/>
        <v/>
      </c>
      <c r="S3155" s="18" t="str">
        <f t="shared" si="521"/>
        <v/>
      </c>
      <c r="T3155" s="18" t="str">
        <f t="shared" si="522"/>
        <v/>
      </c>
      <c r="U3155" s="18" t="str">
        <f t="shared" si="523"/>
        <v/>
      </c>
      <c r="V3155" s="18" t="str">
        <f t="shared" si="524"/>
        <v/>
      </c>
      <c r="W3155" s="18" t="str">
        <f t="shared" si="525"/>
        <v/>
      </c>
      <c r="X3155" s="18" t="str">
        <f t="shared" si="526"/>
        <v/>
      </c>
      <c r="Y3155" s="18" t="str">
        <f t="shared" si="527"/>
        <v/>
      </c>
    </row>
    <row r="3156" spans="1:25" ht="12.75" customHeight="1" thickBot="1">
      <c r="A3156" s="12" t="str">
        <f>IF(data!C3156="","",data!A3156)</f>
        <v/>
      </c>
      <c r="B3156" s="13" t="str">
        <f t="shared" si="517"/>
        <v/>
      </c>
      <c r="C3156" s="34" t="str">
        <f>IF(data!C3156="","",data!C3156)</f>
        <v/>
      </c>
      <c r="D3156" s="34" t="str">
        <f>IF(data!C3156="","",data!D3156)</f>
        <v/>
      </c>
      <c r="E3156" s="34" t="str">
        <f>IF(data!C3156="","",data!E3156)</f>
        <v/>
      </c>
      <c r="F3156" s="34" t="str">
        <f>IF(data!C3156="","",data!F3156)</f>
        <v/>
      </c>
      <c r="G3156" s="34" t="str">
        <f>IF(data!C3156="","",data!G3156)</f>
        <v/>
      </c>
      <c r="H3156" s="34" t="str">
        <f>IF(data!C3156="","",data!H3156)</f>
        <v/>
      </c>
      <c r="I3156" s="35" t="str">
        <f>IF(data!C3156="","",data!I3156)</f>
        <v/>
      </c>
      <c r="J3156" s="34" t="str">
        <f>IF(data!C3156="","",data!J3156)</f>
        <v/>
      </c>
      <c r="K3156" s="34" t="str">
        <f>IF(data!C3156="","",data!K3156)</f>
        <v/>
      </c>
      <c r="L3156" s="34" t="str">
        <f>IF(data!C3156="","",data!L3156)</f>
        <v/>
      </c>
      <c r="M3156" s="34" t="str">
        <f>IF(data!C3156="","",data!M3156)</f>
        <v/>
      </c>
      <c r="N3156" s="34" t="str">
        <f>IF(data!C3156="","",data!N3156)</f>
        <v/>
      </c>
      <c r="O3156" s="34" t="str">
        <f>IF(data!C3156="","",data!O3156)</f>
        <v/>
      </c>
      <c r="P3156" s="16" t="str">
        <f t="shared" si="518"/>
        <v/>
      </c>
      <c r="Q3156" s="17" t="str">
        <f t="shared" si="519"/>
        <v/>
      </c>
      <c r="R3156" s="18" t="str">
        <f t="shared" si="520"/>
        <v/>
      </c>
      <c r="S3156" s="18" t="str">
        <f t="shared" si="521"/>
        <v/>
      </c>
      <c r="T3156" s="18" t="str">
        <f t="shared" si="522"/>
        <v/>
      </c>
      <c r="U3156" s="18" t="str">
        <f t="shared" si="523"/>
        <v/>
      </c>
      <c r="V3156" s="18" t="str">
        <f t="shared" si="524"/>
        <v/>
      </c>
      <c r="W3156" s="18" t="str">
        <f t="shared" si="525"/>
        <v/>
      </c>
      <c r="X3156" s="18" t="str">
        <f t="shared" si="526"/>
        <v/>
      </c>
      <c r="Y3156" s="18" t="str">
        <f t="shared" si="527"/>
        <v/>
      </c>
    </row>
    <row r="3157" spans="1:25" ht="12.75" customHeight="1" thickBot="1">
      <c r="A3157" s="12" t="str">
        <f>IF(data!C3157="","",data!A3157)</f>
        <v/>
      </c>
      <c r="B3157" s="13" t="str">
        <f t="shared" si="517"/>
        <v/>
      </c>
      <c r="C3157" s="34" t="str">
        <f>IF(data!C3157="","",data!C3157)</f>
        <v/>
      </c>
      <c r="D3157" s="34" t="str">
        <f>IF(data!C3157="","",data!D3157)</f>
        <v/>
      </c>
      <c r="E3157" s="34" t="str">
        <f>IF(data!C3157="","",data!E3157)</f>
        <v/>
      </c>
      <c r="F3157" s="34" t="str">
        <f>IF(data!C3157="","",data!F3157)</f>
        <v/>
      </c>
      <c r="G3157" s="34" t="str">
        <f>IF(data!C3157="","",data!G3157)</f>
        <v/>
      </c>
      <c r="H3157" s="34" t="str">
        <f>IF(data!C3157="","",data!H3157)</f>
        <v/>
      </c>
      <c r="I3157" s="35" t="str">
        <f>IF(data!C3157="","",data!I3157)</f>
        <v/>
      </c>
      <c r="J3157" s="34" t="str">
        <f>IF(data!C3157="","",data!J3157)</f>
        <v/>
      </c>
      <c r="K3157" s="34" t="str">
        <f>IF(data!C3157="","",data!K3157)</f>
        <v/>
      </c>
      <c r="L3157" s="34" t="str">
        <f>IF(data!C3157="","",data!L3157)</f>
        <v/>
      </c>
      <c r="M3157" s="34" t="str">
        <f>IF(data!C3157="","",data!M3157)</f>
        <v/>
      </c>
      <c r="N3157" s="34" t="str">
        <f>IF(data!C3157="","",data!N3157)</f>
        <v/>
      </c>
      <c r="O3157" s="34" t="str">
        <f>IF(data!C3157="","",data!O3157)</f>
        <v/>
      </c>
      <c r="P3157" s="16" t="str">
        <f t="shared" si="518"/>
        <v/>
      </c>
      <c r="Q3157" s="17" t="str">
        <f t="shared" si="519"/>
        <v/>
      </c>
      <c r="R3157" s="18" t="str">
        <f t="shared" si="520"/>
        <v/>
      </c>
      <c r="S3157" s="18" t="str">
        <f t="shared" si="521"/>
        <v/>
      </c>
      <c r="T3157" s="18" t="str">
        <f t="shared" si="522"/>
        <v/>
      </c>
      <c r="U3157" s="18" t="str">
        <f t="shared" si="523"/>
        <v/>
      </c>
      <c r="V3157" s="18" t="str">
        <f t="shared" si="524"/>
        <v/>
      </c>
      <c r="W3157" s="18" t="str">
        <f t="shared" si="525"/>
        <v/>
      </c>
      <c r="X3157" s="18" t="str">
        <f t="shared" si="526"/>
        <v/>
      </c>
      <c r="Y3157" s="18" t="str">
        <f t="shared" si="527"/>
        <v/>
      </c>
    </row>
    <row r="3158" spans="1:25" ht="12.75" customHeight="1" thickBot="1">
      <c r="A3158" s="12" t="str">
        <f>IF(data!C3158="","",data!A3158)</f>
        <v/>
      </c>
      <c r="B3158" s="13" t="str">
        <f t="shared" si="517"/>
        <v/>
      </c>
      <c r="C3158" s="34" t="str">
        <f>IF(data!C3158="","",data!C3158)</f>
        <v/>
      </c>
      <c r="D3158" s="34" t="str">
        <f>IF(data!C3158="","",data!D3158)</f>
        <v/>
      </c>
      <c r="E3158" s="34" t="str">
        <f>IF(data!C3158="","",data!E3158)</f>
        <v/>
      </c>
      <c r="F3158" s="34" t="str">
        <f>IF(data!C3158="","",data!F3158)</f>
        <v/>
      </c>
      <c r="G3158" s="34" t="str">
        <f>IF(data!C3158="","",data!G3158)</f>
        <v/>
      </c>
      <c r="H3158" s="34" t="str">
        <f>IF(data!C3158="","",data!H3158)</f>
        <v/>
      </c>
      <c r="I3158" s="35" t="str">
        <f>IF(data!C3158="","",data!I3158)</f>
        <v/>
      </c>
      <c r="J3158" s="34" t="str">
        <f>IF(data!C3158="","",data!J3158)</f>
        <v/>
      </c>
      <c r="K3158" s="34" t="str">
        <f>IF(data!C3158="","",data!K3158)</f>
        <v/>
      </c>
      <c r="L3158" s="34" t="str">
        <f>IF(data!C3158="","",data!L3158)</f>
        <v/>
      </c>
      <c r="M3158" s="34" t="str">
        <f>IF(data!C3158="","",data!M3158)</f>
        <v/>
      </c>
      <c r="N3158" s="34" t="str">
        <f>IF(data!C3158="","",data!N3158)</f>
        <v/>
      </c>
      <c r="O3158" s="34" t="str">
        <f>IF(data!C3158="","",data!O3158)</f>
        <v/>
      </c>
      <c r="P3158" s="16" t="str">
        <f t="shared" si="518"/>
        <v/>
      </c>
      <c r="Q3158" s="17" t="str">
        <f t="shared" si="519"/>
        <v/>
      </c>
      <c r="R3158" s="18" t="str">
        <f t="shared" si="520"/>
        <v/>
      </c>
      <c r="S3158" s="18" t="str">
        <f t="shared" si="521"/>
        <v/>
      </c>
      <c r="T3158" s="18" t="str">
        <f t="shared" si="522"/>
        <v/>
      </c>
      <c r="U3158" s="18" t="str">
        <f t="shared" si="523"/>
        <v/>
      </c>
      <c r="V3158" s="18" t="str">
        <f t="shared" si="524"/>
        <v/>
      </c>
      <c r="W3158" s="18" t="str">
        <f t="shared" si="525"/>
        <v/>
      </c>
      <c r="X3158" s="18" t="str">
        <f t="shared" si="526"/>
        <v/>
      </c>
      <c r="Y3158" s="18" t="str">
        <f t="shared" si="527"/>
        <v/>
      </c>
    </row>
    <row r="3159" spans="1:25" ht="12.75" customHeight="1" thickBot="1">
      <c r="A3159" s="12" t="str">
        <f>IF(data!C3159="","",data!A3159)</f>
        <v/>
      </c>
      <c r="B3159" s="13" t="str">
        <f t="shared" si="517"/>
        <v/>
      </c>
      <c r="C3159" s="34" t="str">
        <f>IF(data!C3159="","",data!C3159)</f>
        <v/>
      </c>
      <c r="D3159" s="34" t="str">
        <f>IF(data!C3159="","",data!D3159)</f>
        <v/>
      </c>
      <c r="E3159" s="34" t="str">
        <f>IF(data!C3159="","",data!E3159)</f>
        <v/>
      </c>
      <c r="F3159" s="34" t="str">
        <f>IF(data!C3159="","",data!F3159)</f>
        <v/>
      </c>
      <c r="G3159" s="34" t="str">
        <f>IF(data!C3159="","",data!G3159)</f>
        <v/>
      </c>
      <c r="H3159" s="34" t="str">
        <f>IF(data!C3159="","",data!H3159)</f>
        <v/>
      </c>
      <c r="I3159" s="35" t="str">
        <f>IF(data!C3159="","",data!I3159)</f>
        <v/>
      </c>
      <c r="J3159" s="34" t="str">
        <f>IF(data!C3159="","",data!J3159)</f>
        <v/>
      </c>
      <c r="K3159" s="34" t="str">
        <f>IF(data!C3159="","",data!K3159)</f>
        <v/>
      </c>
      <c r="L3159" s="34" t="str">
        <f>IF(data!C3159="","",data!L3159)</f>
        <v/>
      </c>
      <c r="M3159" s="34" t="str">
        <f>IF(data!C3159="","",data!M3159)</f>
        <v/>
      </c>
      <c r="N3159" s="34" t="str">
        <f>IF(data!C3159="","",data!N3159)</f>
        <v/>
      </c>
      <c r="O3159" s="34" t="str">
        <f>IF(data!C3159="","",data!O3159)</f>
        <v/>
      </c>
      <c r="P3159" s="16" t="str">
        <f t="shared" si="518"/>
        <v/>
      </c>
      <c r="Q3159" s="17" t="str">
        <f t="shared" si="519"/>
        <v/>
      </c>
      <c r="R3159" s="18" t="str">
        <f t="shared" si="520"/>
        <v/>
      </c>
      <c r="S3159" s="18" t="str">
        <f t="shared" si="521"/>
        <v/>
      </c>
      <c r="T3159" s="18" t="str">
        <f t="shared" si="522"/>
        <v/>
      </c>
      <c r="U3159" s="18" t="str">
        <f t="shared" si="523"/>
        <v/>
      </c>
      <c r="V3159" s="18" t="str">
        <f t="shared" si="524"/>
        <v/>
      </c>
      <c r="W3159" s="18" t="str">
        <f t="shared" si="525"/>
        <v/>
      </c>
      <c r="X3159" s="18" t="str">
        <f t="shared" si="526"/>
        <v/>
      </c>
      <c r="Y3159" s="18" t="str">
        <f t="shared" si="527"/>
        <v/>
      </c>
    </row>
    <row r="3160" spans="1:25" ht="12.75" customHeight="1" thickBot="1">
      <c r="A3160" s="12" t="str">
        <f>IF(data!C3160="","",data!A3160)</f>
        <v/>
      </c>
      <c r="B3160" s="13" t="str">
        <f t="shared" si="517"/>
        <v/>
      </c>
      <c r="C3160" s="34" t="str">
        <f>IF(data!C3160="","",data!C3160)</f>
        <v/>
      </c>
      <c r="D3160" s="34" t="str">
        <f>IF(data!C3160="","",data!D3160)</f>
        <v/>
      </c>
      <c r="E3160" s="34" t="str">
        <f>IF(data!C3160="","",data!E3160)</f>
        <v/>
      </c>
      <c r="F3160" s="34" t="str">
        <f>IF(data!C3160="","",data!F3160)</f>
        <v/>
      </c>
      <c r="G3160" s="34" t="str">
        <f>IF(data!C3160="","",data!G3160)</f>
        <v/>
      </c>
      <c r="H3160" s="34" t="str">
        <f>IF(data!C3160="","",data!H3160)</f>
        <v/>
      </c>
      <c r="I3160" s="35" t="str">
        <f>IF(data!C3160="","",data!I3160)</f>
        <v/>
      </c>
      <c r="J3160" s="34" t="str">
        <f>IF(data!C3160="","",data!J3160)</f>
        <v/>
      </c>
      <c r="K3160" s="34" t="str">
        <f>IF(data!C3160="","",data!K3160)</f>
        <v/>
      </c>
      <c r="L3160" s="34" t="str">
        <f>IF(data!C3160="","",data!L3160)</f>
        <v/>
      </c>
      <c r="M3160" s="34" t="str">
        <f>IF(data!C3160="","",data!M3160)</f>
        <v/>
      </c>
      <c r="N3160" s="34" t="str">
        <f>IF(data!C3160="","",data!N3160)</f>
        <v/>
      </c>
      <c r="O3160" s="34" t="str">
        <f>IF(data!C3160="","",data!O3160)</f>
        <v/>
      </c>
      <c r="P3160" s="16" t="str">
        <f t="shared" si="518"/>
        <v/>
      </c>
      <c r="Q3160" s="17" t="str">
        <f t="shared" si="519"/>
        <v/>
      </c>
      <c r="R3160" s="18" t="str">
        <f t="shared" si="520"/>
        <v/>
      </c>
      <c r="S3160" s="18" t="str">
        <f t="shared" si="521"/>
        <v/>
      </c>
      <c r="T3160" s="18" t="str">
        <f t="shared" si="522"/>
        <v/>
      </c>
      <c r="U3160" s="18" t="str">
        <f t="shared" si="523"/>
        <v/>
      </c>
      <c r="V3160" s="18" t="str">
        <f t="shared" si="524"/>
        <v/>
      </c>
      <c r="W3160" s="18" t="str">
        <f t="shared" si="525"/>
        <v/>
      </c>
      <c r="X3160" s="18" t="str">
        <f t="shared" si="526"/>
        <v/>
      </c>
      <c r="Y3160" s="18" t="str">
        <f t="shared" si="527"/>
        <v/>
      </c>
    </row>
    <row r="3161" spans="1:25" ht="12.75" customHeight="1" thickBot="1">
      <c r="A3161" s="12" t="str">
        <f>IF(data!C3161="","",data!A3161)</f>
        <v/>
      </c>
      <c r="B3161" s="13" t="str">
        <f t="shared" si="517"/>
        <v/>
      </c>
      <c r="C3161" s="34" t="str">
        <f>IF(data!C3161="","",data!C3161)</f>
        <v/>
      </c>
      <c r="D3161" s="34" t="str">
        <f>IF(data!C3161="","",data!D3161)</f>
        <v/>
      </c>
      <c r="E3161" s="34" t="str">
        <f>IF(data!C3161="","",data!E3161)</f>
        <v/>
      </c>
      <c r="F3161" s="34" t="str">
        <f>IF(data!C3161="","",data!F3161)</f>
        <v/>
      </c>
      <c r="G3161" s="34" t="str">
        <f>IF(data!C3161="","",data!G3161)</f>
        <v/>
      </c>
      <c r="H3161" s="34" t="str">
        <f>IF(data!C3161="","",data!H3161)</f>
        <v/>
      </c>
      <c r="I3161" s="35" t="str">
        <f>IF(data!C3161="","",data!I3161)</f>
        <v/>
      </c>
      <c r="J3161" s="34" t="str">
        <f>IF(data!C3161="","",data!J3161)</f>
        <v/>
      </c>
      <c r="K3161" s="34" t="str">
        <f>IF(data!C3161="","",data!K3161)</f>
        <v/>
      </c>
      <c r="L3161" s="34" t="str">
        <f>IF(data!C3161="","",data!L3161)</f>
        <v/>
      </c>
      <c r="M3161" s="34" t="str">
        <f>IF(data!C3161="","",data!M3161)</f>
        <v/>
      </c>
      <c r="N3161" s="34" t="str">
        <f>IF(data!C3161="","",data!N3161)</f>
        <v/>
      </c>
      <c r="O3161" s="34" t="str">
        <f>IF(data!C3161="","",data!O3161)</f>
        <v/>
      </c>
      <c r="P3161" s="16" t="str">
        <f t="shared" si="518"/>
        <v/>
      </c>
      <c r="Q3161" s="17" t="str">
        <f t="shared" si="519"/>
        <v/>
      </c>
      <c r="R3161" s="18" t="str">
        <f t="shared" si="520"/>
        <v/>
      </c>
      <c r="S3161" s="18" t="str">
        <f t="shared" si="521"/>
        <v/>
      </c>
      <c r="T3161" s="18" t="str">
        <f t="shared" si="522"/>
        <v/>
      </c>
      <c r="U3161" s="18" t="str">
        <f t="shared" si="523"/>
        <v/>
      </c>
      <c r="V3161" s="18" t="str">
        <f t="shared" si="524"/>
        <v/>
      </c>
      <c r="W3161" s="18" t="str">
        <f t="shared" si="525"/>
        <v/>
      </c>
      <c r="X3161" s="18" t="str">
        <f t="shared" si="526"/>
        <v/>
      </c>
      <c r="Y3161" s="18" t="str">
        <f t="shared" si="527"/>
        <v/>
      </c>
    </row>
    <row r="3162" spans="1:25" ht="12.75" customHeight="1" thickBot="1">
      <c r="A3162" s="12" t="str">
        <f>IF(data!C3162="","",data!A3162)</f>
        <v/>
      </c>
      <c r="B3162" s="13" t="str">
        <f t="shared" si="517"/>
        <v/>
      </c>
      <c r="C3162" s="34" t="str">
        <f>IF(data!C3162="","",data!C3162)</f>
        <v/>
      </c>
      <c r="D3162" s="34" t="str">
        <f>IF(data!C3162="","",data!D3162)</f>
        <v/>
      </c>
      <c r="E3162" s="34" t="str">
        <f>IF(data!C3162="","",data!E3162)</f>
        <v/>
      </c>
      <c r="F3162" s="34" t="str">
        <f>IF(data!C3162="","",data!F3162)</f>
        <v/>
      </c>
      <c r="G3162" s="34" t="str">
        <f>IF(data!C3162="","",data!G3162)</f>
        <v/>
      </c>
      <c r="H3162" s="34" t="str">
        <f>IF(data!C3162="","",data!H3162)</f>
        <v/>
      </c>
      <c r="I3162" s="35" t="str">
        <f>IF(data!C3162="","",data!I3162)</f>
        <v/>
      </c>
      <c r="J3162" s="34" t="str">
        <f>IF(data!C3162="","",data!J3162)</f>
        <v/>
      </c>
      <c r="K3162" s="34" t="str">
        <f>IF(data!C3162="","",data!K3162)</f>
        <v/>
      </c>
      <c r="L3162" s="34" t="str">
        <f>IF(data!C3162="","",data!L3162)</f>
        <v/>
      </c>
      <c r="M3162" s="34" t="str">
        <f>IF(data!C3162="","",data!M3162)</f>
        <v/>
      </c>
      <c r="N3162" s="34" t="str">
        <f>IF(data!C3162="","",data!N3162)</f>
        <v/>
      </c>
      <c r="O3162" s="34" t="str">
        <f>IF(data!C3162="","",data!O3162)</f>
        <v/>
      </c>
      <c r="P3162" s="16" t="str">
        <f t="shared" si="518"/>
        <v/>
      </c>
      <c r="Q3162" s="17" t="str">
        <f t="shared" si="519"/>
        <v/>
      </c>
      <c r="R3162" s="18" t="str">
        <f t="shared" si="520"/>
        <v/>
      </c>
      <c r="S3162" s="18" t="str">
        <f t="shared" si="521"/>
        <v/>
      </c>
      <c r="T3162" s="18" t="str">
        <f t="shared" si="522"/>
        <v/>
      </c>
      <c r="U3162" s="18" t="str">
        <f t="shared" si="523"/>
        <v/>
      </c>
      <c r="V3162" s="18" t="str">
        <f t="shared" si="524"/>
        <v/>
      </c>
      <c r="W3162" s="18" t="str">
        <f t="shared" si="525"/>
        <v/>
      </c>
      <c r="X3162" s="18" t="str">
        <f t="shared" si="526"/>
        <v/>
      </c>
      <c r="Y3162" s="18" t="str">
        <f t="shared" si="527"/>
        <v/>
      </c>
    </row>
    <row r="3163" spans="1:25" ht="12.75" customHeight="1" thickBot="1">
      <c r="A3163" s="12" t="str">
        <f>IF(data!C3163="","",data!A3163)</f>
        <v/>
      </c>
      <c r="B3163" s="13" t="str">
        <f t="shared" si="517"/>
        <v/>
      </c>
      <c r="C3163" s="34" t="str">
        <f>IF(data!C3163="","",data!C3163)</f>
        <v/>
      </c>
      <c r="D3163" s="34" t="str">
        <f>IF(data!C3163="","",data!D3163)</f>
        <v/>
      </c>
      <c r="E3163" s="34" t="str">
        <f>IF(data!C3163="","",data!E3163)</f>
        <v/>
      </c>
      <c r="F3163" s="34" t="str">
        <f>IF(data!C3163="","",data!F3163)</f>
        <v/>
      </c>
      <c r="G3163" s="34" t="str">
        <f>IF(data!C3163="","",data!G3163)</f>
        <v/>
      </c>
      <c r="H3163" s="34" t="str">
        <f>IF(data!C3163="","",data!H3163)</f>
        <v/>
      </c>
      <c r="I3163" s="35" t="str">
        <f>IF(data!C3163="","",data!I3163)</f>
        <v/>
      </c>
      <c r="J3163" s="34" t="str">
        <f>IF(data!C3163="","",data!J3163)</f>
        <v/>
      </c>
      <c r="K3163" s="34" t="str">
        <f>IF(data!C3163="","",data!K3163)</f>
        <v/>
      </c>
      <c r="L3163" s="34" t="str">
        <f>IF(data!C3163="","",data!L3163)</f>
        <v/>
      </c>
      <c r="M3163" s="34" t="str">
        <f>IF(data!C3163="","",data!M3163)</f>
        <v/>
      </c>
      <c r="N3163" s="34" t="str">
        <f>IF(data!C3163="","",data!N3163)</f>
        <v/>
      </c>
      <c r="O3163" s="34" t="str">
        <f>IF(data!C3163="","",data!O3163)</f>
        <v/>
      </c>
      <c r="P3163" s="16" t="str">
        <f t="shared" si="518"/>
        <v/>
      </c>
      <c r="Q3163" s="17" t="str">
        <f t="shared" si="519"/>
        <v/>
      </c>
      <c r="R3163" s="18" t="str">
        <f t="shared" si="520"/>
        <v/>
      </c>
      <c r="S3163" s="18" t="str">
        <f t="shared" si="521"/>
        <v/>
      </c>
      <c r="T3163" s="18" t="str">
        <f t="shared" si="522"/>
        <v/>
      </c>
      <c r="U3163" s="18" t="str">
        <f t="shared" si="523"/>
        <v/>
      </c>
      <c r="V3163" s="18" t="str">
        <f t="shared" si="524"/>
        <v/>
      </c>
      <c r="W3163" s="18" t="str">
        <f t="shared" si="525"/>
        <v/>
      </c>
      <c r="X3163" s="18" t="str">
        <f t="shared" si="526"/>
        <v/>
      </c>
      <c r="Y3163" s="18" t="str">
        <f t="shared" si="527"/>
        <v/>
      </c>
    </row>
    <row r="3164" spans="1:25" ht="12.75" customHeight="1" thickBot="1">
      <c r="A3164" s="12" t="str">
        <f>IF(data!C3164="","",data!A3164)</f>
        <v/>
      </c>
      <c r="B3164" s="13" t="str">
        <f t="shared" si="517"/>
        <v/>
      </c>
      <c r="C3164" s="34" t="str">
        <f>IF(data!C3164="","",data!C3164)</f>
        <v/>
      </c>
      <c r="D3164" s="34" t="str">
        <f>IF(data!C3164="","",data!D3164)</f>
        <v/>
      </c>
      <c r="E3164" s="34" t="str">
        <f>IF(data!C3164="","",data!E3164)</f>
        <v/>
      </c>
      <c r="F3164" s="34" t="str">
        <f>IF(data!C3164="","",data!F3164)</f>
        <v/>
      </c>
      <c r="G3164" s="34" t="str">
        <f>IF(data!C3164="","",data!G3164)</f>
        <v/>
      </c>
      <c r="H3164" s="34" t="str">
        <f>IF(data!C3164="","",data!H3164)</f>
        <v/>
      </c>
      <c r="I3164" s="35" t="str">
        <f>IF(data!C3164="","",data!I3164)</f>
        <v/>
      </c>
      <c r="J3164" s="34" t="str">
        <f>IF(data!C3164="","",data!J3164)</f>
        <v/>
      </c>
      <c r="K3164" s="34" t="str">
        <f>IF(data!C3164="","",data!K3164)</f>
        <v/>
      </c>
      <c r="L3164" s="34" t="str">
        <f>IF(data!C3164="","",data!L3164)</f>
        <v/>
      </c>
      <c r="M3164" s="34" t="str">
        <f>IF(data!C3164="","",data!M3164)</f>
        <v/>
      </c>
      <c r="N3164" s="34" t="str">
        <f>IF(data!C3164="","",data!N3164)</f>
        <v/>
      </c>
      <c r="O3164" s="34" t="str">
        <f>IF(data!C3164="","",data!O3164)</f>
        <v/>
      </c>
      <c r="P3164" s="16" t="str">
        <f t="shared" si="518"/>
        <v/>
      </c>
      <c r="Q3164" s="17" t="str">
        <f t="shared" si="519"/>
        <v/>
      </c>
      <c r="R3164" s="18" t="str">
        <f t="shared" si="520"/>
        <v/>
      </c>
      <c r="S3164" s="18" t="str">
        <f t="shared" si="521"/>
        <v/>
      </c>
      <c r="T3164" s="18" t="str">
        <f t="shared" si="522"/>
        <v/>
      </c>
      <c r="U3164" s="18" t="str">
        <f t="shared" si="523"/>
        <v/>
      </c>
      <c r="V3164" s="18" t="str">
        <f t="shared" si="524"/>
        <v/>
      </c>
      <c r="W3164" s="18" t="str">
        <f t="shared" si="525"/>
        <v/>
      </c>
      <c r="X3164" s="18" t="str">
        <f t="shared" si="526"/>
        <v/>
      </c>
      <c r="Y3164" s="18" t="str">
        <f t="shared" si="527"/>
        <v/>
      </c>
    </row>
    <row r="3165" spans="1:25" ht="12.75" customHeight="1" thickBot="1">
      <c r="A3165" s="12" t="str">
        <f>IF(data!C3165="","",data!A3165)</f>
        <v/>
      </c>
      <c r="B3165" s="13" t="str">
        <f t="shared" si="517"/>
        <v/>
      </c>
      <c r="C3165" s="34" t="str">
        <f>IF(data!C3165="","",data!C3165)</f>
        <v/>
      </c>
      <c r="D3165" s="34" t="str">
        <f>IF(data!C3165="","",data!D3165)</f>
        <v/>
      </c>
      <c r="E3165" s="34" t="str">
        <f>IF(data!C3165="","",data!E3165)</f>
        <v/>
      </c>
      <c r="F3165" s="34" t="str">
        <f>IF(data!C3165="","",data!F3165)</f>
        <v/>
      </c>
      <c r="G3165" s="34" t="str">
        <f>IF(data!C3165="","",data!G3165)</f>
        <v/>
      </c>
      <c r="H3165" s="34" t="str">
        <f>IF(data!C3165="","",data!H3165)</f>
        <v/>
      </c>
      <c r="I3165" s="35" t="str">
        <f>IF(data!C3165="","",data!I3165)</f>
        <v/>
      </c>
      <c r="J3165" s="34" t="str">
        <f>IF(data!C3165="","",data!J3165)</f>
        <v/>
      </c>
      <c r="K3165" s="34" t="str">
        <f>IF(data!C3165="","",data!K3165)</f>
        <v/>
      </c>
      <c r="L3165" s="34" t="str">
        <f>IF(data!C3165="","",data!L3165)</f>
        <v/>
      </c>
      <c r="M3165" s="34" t="str">
        <f>IF(data!C3165="","",data!M3165)</f>
        <v/>
      </c>
      <c r="N3165" s="34" t="str">
        <f>IF(data!C3165="","",data!N3165)</f>
        <v/>
      </c>
      <c r="O3165" s="34" t="str">
        <f>IF(data!C3165="","",data!O3165)</f>
        <v/>
      </c>
      <c r="P3165" s="16" t="str">
        <f t="shared" si="518"/>
        <v/>
      </c>
      <c r="Q3165" s="17" t="str">
        <f t="shared" si="519"/>
        <v/>
      </c>
      <c r="R3165" s="18" t="str">
        <f t="shared" si="520"/>
        <v/>
      </c>
      <c r="S3165" s="18" t="str">
        <f t="shared" si="521"/>
        <v/>
      </c>
      <c r="T3165" s="18" t="str">
        <f t="shared" si="522"/>
        <v/>
      </c>
      <c r="U3165" s="18" t="str">
        <f t="shared" si="523"/>
        <v/>
      </c>
      <c r="V3165" s="18" t="str">
        <f t="shared" si="524"/>
        <v/>
      </c>
      <c r="W3165" s="18" t="str">
        <f t="shared" si="525"/>
        <v/>
      </c>
      <c r="X3165" s="18" t="str">
        <f t="shared" si="526"/>
        <v/>
      </c>
      <c r="Y3165" s="18" t="str">
        <f t="shared" si="527"/>
        <v/>
      </c>
    </row>
    <row r="3166" spans="1:25" ht="12.75" customHeight="1" thickBot="1">
      <c r="A3166" s="12" t="str">
        <f>IF(data!C3166="","",data!A3166)</f>
        <v/>
      </c>
      <c r="B3166" s="13" t="str">
        <f t="shared" si="517"/>
        <v/>
      </c>
      <c r="C3166" s="34" t="str">
        <f>IF(data!C3166="","",data!C3166)</f>
        <v/>
      </c>
      <c r="D3166" s="34" t="str">
        <f>IF(data!C3166="","",data!D3166)</f>
        <v/>
      </c>
      <c r="E3166" s="34" t="str">
        <f>IF(data!C3166="","",data!E3166)</f>
        <v/>
      </c>
      <c r="F3166" s="34" t="str">
        <f>IF(data!C3166="","",data!F3166)</f>
        <v/>
      </c>
      <c r="G3166" s="34" t="str">
        <f>IF(data!C3166="","",data!G3166)</f>
        <v/>
      </c>
      <c r="H3166" s="34" t="str">
        <f>IF(data!C3166="","",data!H3166)</f>
        <v/>
      </c>
      <c r="I3166" s="35" t="str">
        <f>IF(data!C3166="","",data!I3166)</f>
        <v/>
      </c>
      <c r="J3166" s="34" t="str">
        <f>IF(data!C3166="","",data!J3166)</f>
        <v/>
      </c>
      <c r="K3166" s="34" t="str">
        <f>IF(data!C3166="","",data!K3166)</f>
        <v/>
      </c>
      <c r="L3166" s="34" t="str">
        <f>IF(data!C3166="","",data!L3166)</f>
        <v/>
      </c>
      <c r="M3166" s="34" t="str">
        <f>IF(data!C3166="","",data!M3166)</f>
        <v/>
      </c>
      <c r="N3166" s="34" t="str">
        <f>IF(data!C3166="","",data!N3166)</f>
        <v/>
      </c>
      <c r="O3166" s="34" t="str">
        <f>IF(data!C3166="","",data!O3166)</f>
        <v/>
      </c>
      <c r="P3166" s="16" t="str">
        <f t="shared" si="518"/>
        <v/>
      </c>
      <c r="Q3166" s="17" t="str">
        <f t="shared" si="519"/>
        <v/>
      </c>
      <c r="R3166" s="18" t="str">
        <f t="shared" si="520"/>
        <v/>
      </c>
      <c r="S3166" s="18" t="str">
        <f t="shared" si="521"/>
        <v/>
      </c>
      <c r="T3166" s="18" t="str">
        <f t="shared" si="522"/>
        <v/>
      </c>
      <c r="U3166" s="18" t="str">
        <f t="shared" si="523"/>
        <v/>
      </c>
      <c r="V3166" s="18" t="str">
        <f t="shared" si="524"/>
        <v/>
      </c>
      <c r="W3166" s="18" t="str">
        <f t="shared" si="525"/>
        <v/>
      </c>
      <c r="X3166" s="18" t="str">
        <f t="shared" si="526"/>
        <v/>
      </c>
      <c r="Y3166" s="18" t="str">
        <f t="shared" si="527"/>
        <v/>
      </c>
    </row>
    <row r="3167" spans="1:25" ht="12.75" customHeight="1" thickBot="1">
      <c r="A3167" s="12" t="str">
        <f>IF(data!C3167="","",data!A3167)</f>
        <v/>
      </c>
      <c r="B3167" s="13" t="str">
        <f t="shared" si="517"/>
        <v/>
      </c>
      <c r="C3167" s="34" t="str">
        <f>IF(data!C3167="","",data!C3167)</f>
        <v/>
      </c>
      <c r="D3167" s="34" t="str">
        <f>IF(data!C3167="","",data!D3167)</f>
        <v/>
      </c>
      <c r="E3167" s="34" t="str">
        <f>IF(data!C3167="","",data!E3167)</f>
        <v/>
      </c>
      <c r="F3167" s="34" t="str">
        <f>IF(data!C3167="","",data!F3167)</f>
        <v/>
      </c>
      <c r="G3167" s="34" t="str">
        <f>IF(data!C3167="","",data!G3167)</f>
        <v/>
      </c>
      <c r="H3167" s="34" t="str">
        <f>IF(data!C3167="","",data!H3167)</f>
        <v/>
      </c>
      <c r="I3167" s="35" t="str">
        <f>IF(data!C3167="","",data!I3167)</f>
        <v/>
      </c>
      <c r="J3167" s="34" t="str">
        <f>IF(data!C3167="","",data!J3167)</f>
        <v/>
      </c>
      <c r="K3167" s="34" t="str">
        <f>IF(data!C3167="","",data!K3167)</f>
        <v/>
      </c>
      <c r="L3167" s="34" t="str">
        <f>IF(data!C3167="","",data!L3167)</f>
        <v/>
      </c>
      <c r="M3167" s="34" t="str">
        <f>IF(data!C3167="","",data!M3167)</f>
        <v/>
      </c>
      <c r="N3167" s="34" t="str">
        <f>IF(data!C3167="","",data!N3167)</f>
        <v/>
      </c>
      <c r="O3167" s="34" t="str">
        <f>IF(data!C3167="","",data!O3167)</f>
        <v/>
      </c>
      <c r="P3167" s="16" t="str">
        <f t="shared" si="518"/>
        <v/>
      </c>
      <c r="Q3167" s="17" t="str">
        <f t="shared" si="519"/>
        <v/>
      </c>
      <c r="R3167" s="18" t="str">
        <f t="shared" si="520"/>
        <v/>
      </c>
      <c r="S3167" s="18" t="str">
        <f t="shared" si="521"/>
        <v/>
      </c>
      <c r="T3167" s="18" t="str">
        <f t="shared" si="522"/>
        <v/>
      </c>
      <c r="U3167" s="18" t="str">
        <f t="shared" si="523"/>
        <v/>
      </c>
      <c r="V3167" s="18" t="str">
        <f t="shared" si="524"/>
        <v/>
      </c>
      <c r="W3167" s="18" t="str">
        <f t="shared" si="525"/>
        <v/>
      </c>
      <c r="X3167" s="18" t="str">
        <f t="shared" si="526"/>
        <v/>
      </c>
      <c r="Y3167" s="18" t="str">
        <f t="shared" si="527"/>
        <v/>
      </c>
    </row>
    <row r="3168" spans="1:25" ht="12.75" customHeight="1" thickBot="1">
      <c r="A3168" s="12" t="str">
        <f>IF(data!C3168="","",data!A3168)</f>
        <v/>
      </c>
      <c r="B3168" s="13" t="str">
        <f t="shared" si="517"/>
        <v/>
      </c>
      <c r="C3168" s="34" t="str">
        <f>IF(data!C3168="","",data!C3168)</f>
        <v/>
      </c>
      <c r="D3168" s="34" t="str">
        <f>IF(data!C3168="","",data!D3168)</f>
        <v/>
      </c>
      <c r="E3168" s="34" t="str">
        <f>IF(data!C3168="","",data!E3168)</f>
        <v/>
      </c>
      <c r="F3168" s="34" t="str">
        <f>IF(data!C3168="","",data!F3168)</f>
        <v/>
      </c>
      <c r="G3168" s="34" t="str">
        <f>IF(data!C3168="","",data!G3168)</f>
        <v/>
      </c>
      <c r="H3168" s="34" t="str">
        <f>IF(data!C3168="","",data!H3168)</f>
        <v/>
      </c>
      <c r="I3168" s="35" t="str">
        <f>IF(data!C3168="","",data!I3168)</f>
        <v/>
      </c>
      <c r="J3168" s="34" t="str">
        <f>IF(data!C3168="","",data!J3168)</f>
        <v/>
      </c>
      <c r="K3168" s="34" t="str">
        <f>IF(data!C3168="","",data!K3168)</f>
        <v/>
      </c>
      <c r="L3168" s="34" t="str">
        <f>IF(data!C3168="","",data!L3168)</f>
        <v/>
      </c>
      <c r="M3168" s="34" t="str">
        <f>IF(data!C3168="","",data!M3168)</f>
        <v/>
      </c>
      <c r="N3168" s="34" t="str">
        <f>IF(data!C3168="","",data!N3168)</f>
        <v/>
      </c>
      <c r="O3168" s="34" t="str">
        <f>IF(data!C3168="","",data!O3168)</f>
        <v/>
      </c>
      <c r="P3168" s="16" t="str">
        <f t="shared" si="518"/>
        <v/>
      </c>
      <c r="Q3168" s="17" t="str">
        <f t="shared" si="519"/>
        <v/>
      </c>
      <c r="R3168" s="18" t="str">
        <f t="shared" si="520"/>
        <v/>
      </c>
      <c r="S3168" s="18" t="str">
        <f t="shared" si="521"/>
        <v/>
      </c>
      <c r="T3168" s="18" t="str">
        <f t="shared" si="522"/>
        <v/>
      </c>
      <c r="U3168" s="18" t="str">
        <f t="shared" si="523"/>
        <v/>
      </c>
      <c r="V3168" s="18" t="str">
        <f t="shared" si="524"/>
        <v/>
      </c>
      <c r="W3168" s="18" t="str">
        <f t="shared" si="525"/>
        <v/>
      </c>
      <c r="X3168" s="18" t="str">
        <f t="shared" si="526"/>
        <v/>
      </c>
      <c r="Y3168" s="18" t="str">
        <f t="shared" si="527"/>
        <v/>
      </c>
    </row>
    <row r="3169" spans="1:25" ht="12.75" customHeight="1" thickBot="1">
      <c r="A3169" s="12" t="str">
        <f>IF(data!C3169="","",data!A3169)</f>
        <v/>
      </c>
      <c r="B3169" s="13" t="str">
        <f t="shared" si="517"/>
        <v/>
      </c>
      <c r="C3169" s="34" t="str">
        <f>IF(data!C3169="","",data!C3169)</f>
        <v/>
      </c>
      <c r="D3169" s="34" t="str">
        <f>IF(data!C3169="","",data!D3169)</f>
        <v/>
      </c>
      <c r="E3169" s="34" t="str">
        <f>IF(data!C3169="","",data!E3169)</f>
        <v/>
      </c>
      <c r="F3169" s="34" t="str">
        <f>IF(data!C3169="","",data!F3169)</f>
        <v/>
      </c>
      <c r="G3169" s="34" t="str">
        <f>IF(data!C3169="","",data!G3169)</f>
        <v/>
      </c>
      <c r="H3169" s="34" t="str">
        <f>IF(data!C3169="","",data!H3169)</f>
        <v/>
      </c>
      <c r="I3169" s="35" t="str">
        <f>IF(data!C3169="","",data!I3169)</f>
        <v/>
      </c>
      <c r="J3169" s="34" t="str">
        <f>IF(data!C3169="","",data!J3169)</f>
        <v/>
      </c>
      <c r="K3169" s="34" t="str">
        <f>IF(data!C3169="","",data!K3169)</f>
        <v/>
      </c>
      <c r="L3169" s="34" t="str">
        <f>IF(data!C3169="","",data!L3169)</f>
        <v/>
      </c>
      <c r="M3169" s="34" t="str">
        <f>IF(data!C3169="","",data!M3169)</f>
        <v/>
      </c>
      <c r="N3169" s="34" t="str">
        <f>IF(data!C3169="","",data!N3169)</f>
        <v/>
      </c>
      <c r="O3169" s="34" t="str">
        <f>IF(data!C3169="","",data!O3169)</f>
        <v/>
      </c>
      <c r="P3169" s="16" t="str">
        <f t="shared" si="518"/>
        <v/>
      </c>
      <c r="Q3169" s="17" t="str">
        <f t="shared" si="519"/>
        <v/>
      </c>
      <c r="R3169" s="18" t="str">
        <f t="shared" si="520"/>
        <v/>
      </c>
      <c r="S3169" s="18" t="str">
        <f t="shared" si="521"/>
        <v/>
      </c>
      <c r="T3169" s="18" t="str">
        <f t="shared" si="522"/>
        <v/>
      </c>
      <c r="U3169" s="18" t="str">
        <f t="shared" si="523"/>
        <v/>
      </c>
      <c r="V3169" s="18" t="str">
        <f t="shared" si="524"/>
        <v/>
      </c>
      <c r="W3169" s="18" t="str">
        <f t="shared" si="525"/>
        <v/>
      </c>
      <c r="X3169" s="18" t="str">
        <f t="shared" si="526"/>
        <v/>
      </c>
      <c r="Y3169" s="18" t="str">
        <f t="shared" si="527"/>
        <v/>
      </c>
    </row>
    <row r="3170" spans="1:25" ht="12.75" customHeight="1" thickBot="1">
      <c r="A3170" s="12" t="str">
        <f>IF(data!C3170="","",data!A3170)</f>
        <v/>
      </c>
      <c r="B3170" s="13" t="str">
        <f t="shared" si="517"/>
        <v/>
      </c>
      <c r="C3170" s="34" t="str">
        <f>IF(data!C3170="","",data!C3170)</f>
        <v/>
      </c>
      <c r="D3170" s="34" t="str">
        <f>IF(data!C3170="","",data!D3170)</f>
        <v/>
      </c>
      <c r="E3170" s="34" t="str">
        <f>IF(data!C3170="","",data!E3170)</f>
        <v/>
      </c>
      <c r="F3170" s="34" t="str">
        <f>IF(data!C3170="","",data!F3170)</f>
        <v/>
      </c>
      <c r="G3170" s="34" t="str">
        <f>IF(data!C3170="","",data!G3170)</f>
        <v/>
      </c>
      <c r="H3170" s="34" t="str">
        <f>IF(data!C3170="","",data!H3170)</f>
        <v/>
      </c>
      <c r="I3170" s="35" t="str">
        <f>IF(data!C3170="","",data!I3170)</f>
        <v/>
      </c>
      <c r="J3170" s="34" t="str">
        <f>IF(data!C3170="","",data!J3170)</f>
        <v/>
      </c>
      <c r="K3170" s="34" t="str">
        <f>IF(data!C3170="","",data!K3170)</f>
        <v/>
      </c>
      <c r="L3170" s="34" t="str">
        <f>IF(data!C3170="","",data!L3170)</f>
        <v/>
      </c>
      <c r="M3170" s="34" t="str">
        <f>IF(data!C3170="","",data!M3170)</f>
        <v/>
      </c>
      <c r="N3170" s="34" t="str">
        <f>IF(data!C3170="","",data!N3170)</f>
        <v/>
      </c>
      <c r="O3170" s="34" t="str">
        <f>IF(data!C3170="","",data!O3170)</f>
        <v/>
      </c>
      <c r="P3170" s="16" t="str">
        <f t="shared" si="518"/>
        <v/>
      </c>
      <c r="Q3170" s="17" t="str">
        <f t="shared" si="519"/>
        <v/>
      </c>
      <c r="R3170" s="18" t="str">
        <f t="shared" si="520"/>
        <v/>
      </c>
      <c r="S3170" s="18" t="str">
        <f t="shared" si="521"/>
        <v/>
      </c>
      <c r="T3170" s="18" t="str">
        <f t="shared" si="522"/>
        <v/>
      </c>
      <c r="U3170" s="18" t="str">
        <f t="shared" si="523"/>
        <v/>
      </c>
      <c r="V3170" s="18" t="str">
        <f t="shared" si="524"/>
        <v/>
      </c>
      <c r="W3170" s="18" t="str">
        <f t="shared" si="525"/>
        <v/>
      </c>
      <c r="X3170" s="18" t="str">
        <f t="shared" si="526"/>
        <v/>
      </c>
      <c r="Y3170" s="18" t="str">
        <f t="shared" si="527"/>
        <v/>
      </c>
    </row>
    <row r="3171" spans="1:25" ht="12.75" customHeight="1" thickBot="1">
      <c r="A3171" s="12" t="str">
        <f>IF(data!C3171="","",data!A3171)</f>
        <v/>
      </c>
      <c r="B3171" s="13" t="str">
        <f t="shared" ref="B3171:B3234" si="528">IF(A3171="","",MOD(A3171,10))</f>
        <v/>
      </c>
      <c r="C3171" s="34" t="str">
        <f>IF(data!C3171="","",data!C3171)</f>
        <v/>
      </c>
      <c r="D3171" s="34" t="str">
        <f>IF(data!C3171="","",data!D3171)</f>
        <v/>
      </c>
      <c r="E3171" s="34" t="str">
        <f>IF(data!C3171="","",data!E3171)</f>
        <v/>
      </c>
      <c r="F3171" s="34" t="str">
        <f>IF(data!C3171="","",data!F3171)</f>
        <v/>
      </c>
      <c r="G3171" s="34" t="str">
        <f>IF(data!C3171="","",data!G3171)</f>
        <v/>
      </c>
      <c r="H3171" s="34" t="str">
        <f>IF(data!C3171="","",data!H3171)</f>
        <v/>
      </c>
      <c r="I3171" s="35" t="str">
        <f>IF(data!C3171="","",data!I3171)</f>
        <v/>
      </c>
      <c r="J3171" s="34" t="str">
        <f>IF(data!C3171="","",data!J3171)</f>
        <v/>
      </c>
      <c r="K3171" s="34" t="str">
        <f>IF(data!C3171="","",data!K3171)</f>
        <v/>
      </c>
      <c r="L3171" s="34" t="str">
        <f>IF(data!C3171="","",data!L3171)</f>
        <v/>
      </c>
      <c r="M3171" s="34" t="str">
        <f>IF(data!C3171="","",data!M3171)</f>
        <v/>
      </c>
      <c r="N3171" s="34" t="str">
        <f>IF(data!C3171="","",data!N3171)</f>
        <v/>
      </c>
      <c r="O3171" s="34" t="str">
        <f>IF(data!C3171="","",data!O3171)</f>
        <v/>
      </c>
      <c r="P3171" s="16" t="str">
        <f t="shared" ref="P3171:P3234" si="529">IF(C3171="","",H3171-C3171)</f>
        <v/>
      </c>
      <c r="Q3171" s="17" t="str">
        <f t="shared" si="519"/>
        <v/>
      </c>
      <c r="R3171" s="18" t="str">
        <f t="shared" si="520"/>
        <v/>
      </c>
      <c r="S3171" s="18" t="str">
        <f t="shared" si="521"/>
        <v/>
      </c>
      <c r="T3171" s="18" t="str">
        <f t="shared" si="522"/>
        <v/>
      </c>
      <c r="U3171" s="18" t="str">
        <f t="shared" si="523"/>
        <v/>
      </c>
      <c r="V3171" s="18" t="str">
        <f t="shared" si="524"/>
        <v/>
      </c>
      <c r="W3171" s="18" t="str">
        <f t="shared" si="525"/>
        <v/>
      </c>
      <c r="X3171" s="18" t="str">
        <f t="shared" si="526"/>
        <v/>
      </c>
      <c r="Y3171" s="18" t="str">
        <f t="shared" si="527"/>
        <v/>
      </c>
    </row>
    <row r="3172" spans="1:25" ht="12.75" customHeight="1" thickBot="1">
      <c r="A3172" s="12" t="str">
        <f>IF(data!C3172="","",data!A3172)</f>
        <v/>
      </c>
      <c r="B3172" s="13" t="str">
        <f t="shared" si="528"/>
        <v/>
      </c>
      <c r="C3172" s="34" t="str">
        <f>IF(data!C3172="","",data!C3172)</f>
        <v/>
      </c>
      <c r="D3172" s="34" t="str">
        <f>IF(data!C3172="","",data!D3172)</f>
        <v/>
      </c>
      <c r="E3172" s="34" t="str">
        <f>IF(data!C3172="","",data!E3172)</f>
        <v/>
      </c>
      <c r="F3172" s="34" t="str">
        <f>IF(data!C3172="","",data!F3172)</f>
        <v/>
      </c>
      <c r="G3172" s="34" t="str">
        <f>IF(data!C3172="","",data!G3172)</f>
        <v/>
      </c>
      <c r="H3172" s="34" t="str">
        <f>IF(data!C3172="","",data!H3172)</f>
        <v/>
      </c>
      <c r="I3172" s="35" t="str">
        <f>IF(data!C3172="","",data!I3172)</f>
        <v/>
      </c>
      <c r="J3172" s="34" t="str">
        <f>IF(data!C3172="","",data!J3172)</f>
        <v/>
      </c>
      <c r="K3172" s="34" t="str">
        <f>IF(data!C3172="","",data!K3172)</f>
        <v/>
      </c>
      <c r="L3172" s="34" t="str">
        <f>IF(data!C3172="","",data!L3172)</f>
        <v/>
      </c>
      <c r="M3172" s="34" t="str">
        <f>IF(data!C3172="","",data!M3172)</f>
        <v/>
      </c>
      <c r="N3172" s="34" t="str">
        <f>IF(data!C3172="","",data!N3172)</f>
        <v/>
      </c>
      <c r="O3172" s="34" t="str">
        <f>IF(data!C3172="","",data!O3172)</f>
        <v/>
      </c>
      <c r="P3172" s="16" t="str">
        <f t="shared" si="529"/>
        <v/>
      </c>
      <c r="Q3172" s="17" t="str">
        <f t="shared" si="519"/>
        <v/>
      </c>
      <c r="R3172" s="18" t="str">
        <f t="shared" si="520"/>
        <v/>
      </c>
      <c r="S3172" s="18" t="str">
        <f t="shared" si="521"/>
        <v/>
      </c>
      <c r="T3172" s="18" t="str">
        <f t="shared" si="522"/>
        <v/>
      </c>
      <c r="U3172" s="18" t="str">
        <f t="shared" si="523"/>
        <v/>
      </c>
      <c r="V3172" s="18" t="str">
        <f t="shared" si="524"/>
        <v/>
      </c>
      <c r="W3172" s="18" t="str">
        <f t="shared" si="525"/>
        <v/>
      </c>
      <c r="X3172" s="18" t="str">
        <f t="shared" si="526"/>
        <v/>
      </c>
      <c r="Y3172" s="18" t="str">
        <f t="shared" si="527"/>
        <v/>
      </c>
    </row>
    <row r="3173" spans="1:25" ht="12.75" customHeight="1" thickBot="1">
      <c r="A3173" s="12" t="str">
        <f>IF(data!C3173="","",data!A3173)</f>
        <v/>
      </c>
      <c r="B3173" s="13" t="str">
        <f t="shared" si="528"/>
        <v/>
      </c>
      <c r="C3173" s="34" t="str">
        <f>IF(data!C3173="","",data!C3173)</f>
        <v/>
      </c>
      <c r="D3173" s="34" t="str">
        <f>IF(data!C3173="","",data!D3173)</f>
        <v/>
      </c>
      <c r="E3173" s="34" t="str">
        <f>IF(data!C3173="","",data!E3173)</f>
        <v/>
      </c>
      <c r="F3173" s="34" t="str">
        <f>IF(data!C3173="","",data!F3173)</f>
        <v/>
      </c>
      <c r="G3173" s="34" t="str">
        <f>IF(data!C3173="","",data!G3173)</f>
        <v/>
      </c>
      <c r="H3173" s="34" t="str">
        <f>IF(data!C3173="","",data!H3173)</f>
        <v/>
      </c>
      <c r="I3173" s="35" t="str">
        <f>IF(data!C3173="","",data!I3173)</f>
        <v/>
      </c>
      <c r="J3173" s="34" t="str">
        <f>IF(data!C3173="","",data!J3173)</f>
        <v/>
      </c>
      <c r="K3173" s="34" t="str">
        <f>IF(data!C3173="","",data!K3173)</f>
        <v/>
      </c>
      <c r="L3173" s="34" t="str">
        <f>IF(data!C3173="","",data!L3173)</f>
        <v/>
      </c>
      <c r="M3173" s="34" t="str">
        <f>IF(data!C3173="","",data!M3173)</f>
        <v/>
      </c>
      <c r="N3173" s="34" t="str">
        <f>IF(data!C3173="","",data!N3173)</f>
        <v/>
      </c>
      <c r="O3173" s="34" t="str">
        <f>IF(data!C3173="","",data!O3173)</f>
        <v/>
      </c>
      <c r="P3173" s="16" t="str">
        <f t="shared" si="529"/>
        <v/>
      </c>
      <c r="Q3173" s="17" t="str">
        <f t="shared" si="519"/>
        <v/>
      </c>
      <c r="R3173" s="18" t="str">
        <f t="shared" si="520"/>
        <v/>
      </c>
      <c r="S3173" s="18" t="str">
        <f t="shared" si="521"/>
        <v/>
      </c>
      <c r="T3173" s="18" t="str">
        <f t="shared" si="522"/>
        <v/>
      </c>
      <c r="U3173" s="18" t="str">
        <f t="shared" si="523"/>
        <v/>
      </c>
      <c r="V3173" s="18" t="str">
        <f t="shared" si="524"/>
        <v/>
      </c>
      <c r="W3173" s="18" t="str">
        <f t="shared" si="525"/>
        <v/>
      </c>
      <c r="X3173" s="18" t="str">
        <f t="shared" si="526"/>
        <v/>
      </c>
      <c r="Y3173" s="18" t="str">
        <f t="shared" si="527"/>
        <v/>
      </c>
    </row>
    <row r="3174" spans="1:25" ht="12.75" customHeight="1" thickBot="1">
      <c r="A3174" s="12" t="str">
        <f>IF(data!C3174="","",data!A3174)</f>
        <v/>
      </c>
      <c r="B3174" s="13" t="str">
        <f t="shared" si="528"/>
        <v/>
      </c>
      <c r="C3174" s="34" t="str">
        <f>IF(data!C3174="","",data!C3174)</f>
        <v/>
      </c>
      <c r="D3174" s="34" t="str">
        <f>IF(data!C3174="","",data!D3174)</f>
        <v/>
      </c>
      <c r="E3174" s="34" t="str">
        <f>IF(data!C3174="","",data!E3174)</f>
        <v/>
      </c>
      <c r="F3174" s="34" t="str">
        <f>IF(data!C3174="","",data!F3174)</f>
        <v/>
      </c>
      <c r="G3174" s="34" t="str">
        <f>IF(data!C3174="","",data!G3174)</f>
        <v/>
      </c>
      <c r="H3174" s="34" t="str">
        <f>IF(data!C3174="","",data!H3174)</f>
        <v/>
      </c>
      <c r="I3174" s="35" t="str">
        <f>IF(data!C3174="","",data!I3174)</f>
        <v/>
      </c>
      <c r="J3174" s="34" t="str">
        <f>IF(data!C3174="","",data!J3174)</f>
        <v/>
      </c>
      <c r="K3174" s="34" t="str">
        <f>IF(data!C3174="","",data!K3174)</f>
        <v/>
      </c>
      <c r="L3174" s="34" t="str">
        <f>IF(data!C3174="","",data!L3174)</f>
        <v/>
      </c>
      <c r="M3174" s="34" t="str">
        <f>IF(data!C3174="","",data!M3174)</f>
        <v/>
      </c>
      <c r="N3174" s="34" t="str">
        <f>IF(data!C3174="","",data!N3174)</f>
        <v/>
      </c>
      <c r="O3174" s="34" t="str">
        <f>IF(data!C3174="","",data!O3174)</f>
        <v/>
      </c>
      <c r="P3174" s="16" t="str">
        <f t="shared" si="529"/>
        <v/>
      </c>
      <c r="Q3174" s="17" t="str">
        <f t="shared" si="519"/>
        <v/>
      </c>
      <c r="R3174" s="18" t="str">
        <f t="shared" si="520"/>
        <v/>
      </c>
      <c r="S3174" s="18" t="str">
        <f t="shared" si="521"/>
        <v/>
      </c>
      <c r="T3174" s="18" t="str">
        <f t="shared" si="522"/>
        <v/>
      </c>
      <c r="U3174" s="18" t="str">
        <f t="shared" si="523"/>
        <v/>
      </c>
      <c r="V3174" s="18" t="str">
        <f t="shared" si="524"/>
        <v/>
      </c>
      <c r="W3174" s="18" t="str">
        <f t="shared" si="525"/>
        <v/>
      </c>
      <c r="X3174" s="18" t="str">
        <f t="shared" si="526"/>
        <v/>
      </c>
      <c r="Y3174" s="18" t="str">
        <f t="shared" si="527"/>
        <v/>
      </c>
    </row>
    <row r="3175" spans="1:25" ht="12.75" customHeight="1" thickBot="1">
      <c r="A3175" s="12" t="str">
        <f>IF(data!C3175="","",data!A3175)</f>
        <v/>
      </c>
      <c r="B3175" s="13" t="str">
        <f t="shared" si="528"/>
        <v/>
      </c>
      <c r="C3175" s="34" t="str">
        <f>IF(data!C3175="","",data!C3175)</f>
        <v/>
      </c>
      <c r="D3175" s="34" t="str">
        <f>IF(data!C3175="","",data!D3175)</f>
        <v/>
      </c>
      <c r="E3175" s="34" t="str">
        <f>IF(data!C3175="","",data!E3175)</f>
        <v/>
      </c>
      <c r="F3175" s="34" t="str">
        <f>IF(data!C3175="","",data!F3175)</f>
        <v/>
      </c>
      <c r="G3175" s="34" t="str">
        <f>IF(data!C3175="","",data!G3175)</f>
        <v/>
      </c>
      <c r="H3175" s="34" t="str">
        <f>IF(data!C3175="","",data!H3175)</f>
        <v/>
      </c>
      <c r="I3175" s="35" t="str">
        <f>IF(data!C3175="","",data!I3175)</f>
        <v/>
      </c>
      <c r="J3175" s="34" t="str">
        <f>IF(data!C3175="","",data!J3175)</f>
        <v/>
      </c>
      <c r="K3175" s="34" t="str">
        <f>IF(data!C3175="","",data!K3175)</f>
        <v/>
      </c>
      <c r="L3175" s="34" t="str">
        <f>IF(data!C3175="","",data!L3175)</f>
        <v/>
      </c>
      <c r="M3175" s="34" t="str">
        <f>IF(data!C3175="","",data!M3175)</f>
        <v/>
      </c>
      <c r="N3175" s="34" t="str">
        <f>IF(data!C3175="","",data!N3175)</f>
        <v/>
      </c>
      <c r="O3175" s="34" t="str">
        <f>IF(data!C3175="","",data!O3175)</f>
        <v/>
      </c>
      <c r="P3175" s="16" t="str">
        <f t="shared" si="529"/>
        <v/>
      </c>
      <c r="Q3175" s="17" t="str">
        <f t="shared" si="519"/>
        <v/>
      </c>
      <c r="R3175" s="18" t="str">
        <f t="shared" si="520"/>
        <v/>
      </c>
      <c r="S3175" s="18" t="str">
        <f t="shared" si="521"/>
        <v/>
      </c>
      <c r="T3175" s="18" t="str">
        <f t="shared" si="522"/>
        <v/>
      </c>
      <c r="U3175" s="18" t="str">
        <f t="shared" si="523"/>
        <v/>
      </c>
      <c r="V3175" s="18" t="str">
        <f t="shared" si="524"/>
        <v/>
      </c>
      <c r="W3175" s="18" t="str">
        <f t="shared" si="525"/>
        <v/>
      </c>
      <c r="X3175" s="18" t="str">
        <f t="shared" si="526"/>
        <v/>
      </c>
      <c r="Y3175" s="18" t="str">
        <f t="shared" si="527"/>
        <v/>
      </c>
    </row>
    <row r="3176" spans="1:25" ht="12.75" customHeight="1" thickBot="1">
      <c r="A3176" s="12" t="str">
        <f>IF(data!C3176="","",data!A3176)</f>
        <v/>
      </c>
      <c r="B3176" s="13" t="str">
        <f t="shared" si="528"/>
        <v/>
      </c>
      <c r="C3176" s="34" t="str">
        <f>IF(data!C3176="","",data!C3176)</f>
        <v/>
      </c>
      <c r="D3176" s="34" t="str">
        <f>IF(data!C3176="","",data!D3176)</f>
        <v/>
      </c>
      <c r="E3176" s="34" t="str">
        <f>IF(data!C3176="","",data!E3176)</f>
        <v/>
      </c>
      <c r="F3176" s="34" t="str">
        <f>IF(data!C3176="","",data!F3176)</f>
        <v/>
      </c>
      <c r="G3176" s="34" t="str">
        <f>IF(data!C3176="","",data!G3176)</f>
        <v/>
      </c>
      <c r="H3176" s="34" t="str">
        <f>IF(data!C3176="","",data!H3176)</f>
        <v/>
      </c>
      <c r="I3176" s="35" t="str">
        <f>IF(data!C3176="","",data!I3176)</f>
        <v/>
      </c>
      <c r="J3176" s="34" t="str">
        <f>IF(data!C3176="","",data!J3176)</f>
        <v/>
      </c>
      <c r="K3176" s="34" t="str">
        <f>IF(data!C3176="","",data!K3176)</f>
        <v/>
      </c>
      <c r="L3176" s="34" t="str">
        <f>IF(data!C3176="","",data!L3176)</f>
        <v/>
      </c>
      <c r="M3176" s="34" t="str">
        <f>IF(data!C3176="","",data!M3176)</f>
        <v/>
      </c>
      <c r="N3176" s="34" t="str">
        <f>IF(data!C3176="","",data!N3176)</f>
        <v/>
      </c>
      <c r="O3176" s="34" t="str">
        <f>IF(data!C3176="","",data!O3176)</f>
        <v/>
      </c>
      <c r="P3176" s="16" t="str">
        <f t="shared" si="529"/>
        <v/>
      </c>
      <c r="Q3176" s="17" t="str">
        <f t="shared" si="519"/>
        <v/>
      </c>
      <c r="R3176" s="18" t="str">
        <f t="shared" si="520"/>
        <v/>
      </c>
      <c r="S3176" s="18" t="str">
        <f t="shared" si="521"/>
        <v/>
      </c>
      <c r="T3176" s="18" t="str">
        <f t="shared" si="522"/>
        <v/>
      </c>
      <c r="U3176" s="18" t="str">
        <f t="shared" si="523"/>
        <v/>
      </c>
      <c r="V3176" s="18" t="str">
        <f t="shared" si="524"/>
        <v/>
      </c>
      <c r="W3176" s="18" t="str">
        <f t="shared" si="525"/>
        <v/>
      </c>
      <c r="X3176" s="18" t="str">
        <f t="shared" si="526"/>
        <v/>
      </c>
      <c r="Y3176" s="18" t="str">
        <f t="shared" si="527"/>
        <v/>
      </c>
    </row>
    <row r="3177" spans="1:25" ht="12.75" customHeight="1" thickBot="1">
      <c r="A3177" s="12" t="str">
        <f>IF(data!C3177="","",data!A3177)</f>
        <v/>
      </c>
      <c r="B3177" s="13" t="str">
        <f t="shared" si="528"/>
        <v/>
      </c>
      <c r="C3177" s="34" t="str">
        <f>IF(data!C3177="","",data!C3177)</f>
        <v/>
      </c>
      <c r="D3177" s="34" t="str">
        <f>IF(data!C3177="","",data!D3177)</f>
        <v/>
      </c>
      <c r="E3177" s="34" t="str">
        <f>IF(data!C3177="","",data!E3177)</f>
        <v/>
      </c>
      <c r="F3177" s="34" t="str">
        <f>IF(data!C3177="","",data!F3177)</f>
        <v/>
      </c>
      <c r="G3177" s="34" t="str">
        <f>IF(data!C3177="","",data!G3177)</f>
        <v/>
      </c>
      <c r="H3177" s="34" t="str">
        <f>IF(data!C3177="","",data!H3177)</f>
        <v/>
      </c>
      <c r="I3177" s="35" t="str">
        <f>IF(data!C3177="","",data!I3177)</f>
        <v/>
      </c>
      <c r="J3177" s="34" t="str">
        <f>IF(data!C3177="","",data!J3177)</f>
        <v/>
      </c>
      <c r="K3177" s="34" t="str">
        <f>IF(data!C3177="","",data!K3177)</f>
        <v/>
      </c>
      <c r="L3177" s="34" t="str">
        <f>IF(data!C3177="","",data!L3177)</f>
        <v/>
      </c>
      <c r="M3177" s="34" t="str">
        <f>IF(data!C3177="","",data!M3177)</f>
        <v/>
      </c>
      <c r="N3177" s="34" t="str">
        <f>IF(data!C3177="","",data!N3177)</f>
        <v/>
      </c>
      <c r="O3177" s="34" t="str">
        <f>IF(data!C3177="","",data!O3177)</f>
        <v/>
      </c>
      <c r="P3177" s="16" t="str">
        <f t="shared" si="529"/>
        <v/>
      </c>
      <c r="Q3177" s="17" t="str">
        <f t="shared" si="519"/>
        <v/>
      </c>
      <c r="R3177" s="18" t="str">
        <f t="shared" si="520"/>
        <v/>
      </c>
      <c r="S3177" s="18" t="str">
        <f t="shared" si="521"/>
        <v/>
      </c>
      <c r="T3177" s="18" t="str">
        <f t="shared" si="522"/>
        <v/>
      </c>
      <c r="U3177" s="18" t="str">
        <f t="shared" si="523"/>
        <v/>
      </c>
      <c r="V3177" s="18" t="str">
        <f t="shared" si="524"/>
        <v/>
      </c>
      <c r="W3177" s="18" t="str">
        <f t="shared" si="525"/>
        <v/>
      </c>
      <c r="X3177" s="18" t="str">
        <f t="shared" si="526"/>
        <v/>
      </c>
      <c r="Y3177" s="18" t="str">
        <f t="shared" si="527"/>
        <v/>
      </c>
    </row>
    <row r="3178" spans="1:25" ht="12.75" customHeight="1" thickBot="1">
      <c r="A3178" s="12" t="str">
        <f>IF(data!C3178="","",data!A3178)</f>
        <v/>
      </c>
      <c r="B3178" s="13" t="str">
        <f t="shared" si="528"/>
        <v/>
      </c>
      <c r="C3178" s="34" t="str">
        <f>IF(data!C3178="","",data!C3178)</f>
        <v/>
      </c>
      <c r="D3178" s="34" t="str">
        <f>IF(data!C3178="","",data!D3178)</f>
        <v/>
      </c>
      <c r="E3178" s="34" t="str">
        <f>IF(data!C3178="","",data!E3178)</f>
        <v/>
      </c>
      <c r="F3178" s="34" t="str">
        <f>IF(data!C3178="","",data!F3178)</f>
        <v/>
      </c>
      <c r="G3178" s="34" t="str">
        <f>IF(data!C3178="","",data!G3178)</f>
        <v/>
      </c>
      <c r="H3178" s="34" t="str">
        <f>IF(data!C3178="","",data!H3178)</f>
        <v/>
      </c>
      <c r="I3178" s="35" t="str">
        <f>IF(data!C3178="","",data!I3178)</f>
        <v/>
      </c>
      <c r="J3178" s="34" t="str">
        <f>IF(data!C3178="","",data!J3178)</f>
        <v/>
      </c>
      <c r="K3178" s="34" t="str">
        <f>IF(data!C3178="","",data!K3178)</f>
        <v/>
      </c>
      <c r="L3178" s="34" t="str">
        <f>IF(data!C3178="","",data!L3178)</f>
        <v/>
      </c>
      <c r="M3178" s="34" t="str">
        <f>IF(data!C3178="","",data!M3178)</f>
        <v/>
      </c>
      <c r="N3178" s="34" t="str">
        <f>IF(data!C3178="","",data!N3178)</f>
        <v/>
      </c>
      <c r="O3178" s="34" t="str">
        <f>IF(data!C3178="","",data!O3178)</f>
        <v/>
      </c>
      <c r="P3178" s="16" t="str">
        <f t="shared" si="529"/>
        <v/>
      </c>
      <c r="Q3178" s="17" t="str">
        <f t="shared" si="519"/>
        <v/>
      </c>
      <c r="R3178" s="18" t="str">
        <f t="shared" si="520"/>
        <v/>
      </c>
      <c r="S3178" s="18" t="str">
        <f t="shared" si="521"/>
        <v/>
      </c>
      <c r="T3178" s="18" t="str">
        <f t="shared" si="522"/>
        <v/>
      </c>
      <c r="U3178" s="18" t="str">
        <f t="shared" si="523"/>
        <v/>
      </c>
      <c r="V3178" s="18" t="str">
        <f t="shared" si="524"/>
        <v/>
      </c>
      <c r="W3178" s="18" t="str">
        <f t="shared" si="525"/>
        <v/>
      </c>
      <c r="X3178" s="18" t="str">
        <f t="shared" si="526"/>
        <v/>
      </c>
      <c r="Y3178" s="18" t="str">
        <f t="shared" si="527"/>
        <v/>
      </c>
    </row>
    <row r="3179" spans="1:25" ht="12.75" customHeight="1" thickBot="1">
      <c r="A3179" s="12" t="str">
        <f>IF(data!C3179="","",data!A3179)</f>
        <v/>
      </c>
      <c r="B3179" s="13" t="str">
        <f t="shared" si="528"/>
        <v/>
      </c>
      <c r="C3179" s="34" t="str">
        <f>IF(data!C3179="","",data!C3179)</f>
        <v/>
      </c>
      <c r="D3179" s="34" t="str">
        <f>IF(data!C3179="","",data!D3179)</f>
        <v/>
      </c>
      <c r="E3179" s="34" t="str">
        <f>IF(data!C3179="","",data!E3179)</f>
        <v/>
      </c>
      <c r="F3179" s="34" t="str">
        <f>IF(data!C3179="","",data!F3179)</f>
        <v/>
      </c>
      <c r="G3179" s="34" t="str">
        <f>IF(data!C3179="","",data!G3179)</f>
        <v/>
      </c>
      <c r="H3179" s="34" t="str">
        <f>IF(data!C3179="","",data!H3179)</f>
        <v/>
      </c>
      <c r="I3179" s="35" t="str">
        <f>IF(data!C3179="","",data!I3179)</f>
        <v/>
      </c>
      <c r="J3179" s="34" t="str">
        <f>IF(data!C3179="","",data!J3179)</f>
        <v/>
      </c>
      <c r="K3179" s="34" t="str">
        <f>IF(data!C3179="","",data!K3179)</f>
        <v/>
      </c>
      <c r="L3179" s="34" t="str">
        <f>IF(data!C3179="","",data!L3179)</f>
        <v/>
      </c>
      <c r="M3179" s="34" t="str">
        <f>IF(data!C3179="","",data!M3179)</f>
        <v/>
      </c>
      <c r="N3179" s="34" t="str">
        <f>IF(data!C3179="","",data!N3179)</f>
        <v/>
      </c>
      <c r="O3179" s="34" t="str">
        <f>IF(data!C3179="","",data!O3179)</f>
        <v/>
      </c>
      <c r="P3179" s="16" t="str">
        <f t="shared" si="529"/>
        <v/>
      </c>
      <c r="Q3179" s="17" t="str">
        <f t="shared" si="519"/>
        <v/>
      </c>
      <c r="R3179" s="18" t="str">
        <f t="shared" si="520"/>
        <v/>
      </c>
      <c r="S3179" s="18" t="str">
        <f t="shared" si="521"/>
        <v/>
      </c>
      <c r="T3179" s="18" t="str">
        <f t="shared" si="522"/>
        <v/>
      </c>
      <c r="U3179" s="18" t="str">
        <f t="shared" si="523"/>
        <v/>
      </c>
      <c r="V3179" s="18" t="str">
        <f t="shared" si="524"/>
        <v/>
      </c>
      <c r="W3179" s="18" t="str">
        <f t="shared" si="525"/>
        <v/>
      </c>
      <c r="X3179" s="18" t="str">
        <f t="shared" si="526"/>
        <v/>
      </c>
      <c r="Y3179" s="18" t="str">
        <f t="shared" si="527"/>
        <v/>
      </c>
    </row>
    <row r="3180" spans="1:25" ht="12.75" customHeight="1" thickBot="1">
      <c r="A3180" s="12" t="str">
        <f>IF(data!C3180="","",data!A3180)</f>
        <v/>
      </c>
      <c r="B3180" s="13" t="str">
        <f t="shared" si="528"/>
        <v/>
      </c>
      <c r="C3180" s="34" t="str">
        <f>IF(data!C3180="","",data!C3180)</f>
        <v/>
      </c>
      <c r="D3180" s="34" t="str">
        <f>IF(data!C3180="","",data!D3180)</f>
        <v/>
      </c>
      <c r="E3180" s="34" t="str">
        <f>IF(data!C3180="","",data!E3180)</f>
        <v/>
      </c>
      <c r="F3180" s="34" t="str">
        <f>IF(data!C3180="","",data!F3180)</f>
        <v/>
      </c>
      <c r="G3180" s="34" t="str">
        <f>IF(data!C3180="","",data!G3180)</f>
        <v/>
      </c>
      <c r="H3180" s="34" t="str">
        <f>IF(data!C3180="","",data!H3180)</f>
        <v/>
      </c>
      <c r="I3180" s="35" t="str">
        <f>IF(data!C3180="","",data!I3180)</f>
        <v/>
      </c>
      <c r="J3180" s="34" t="str">
        <f>IF(data!C3180="","",data!J3180)</f>
        <v/>
      </c>
      <c r="K3180" s="34" t="str">
        <f>IF(data!C3180="","",data!K3180)</f>
        <v/>
      </c>
      <c r="L3180" s="34" t="str">
        <f>IF(data!C3180="","",data!L3180)</f>
        <v/>
      </c>
      <c r="M3180" s="34" t="str">
        <f>IF(data!C3180="","",data!M3180)</f>
        <v/>
      </c>
      <c r="N3180" s="34" t="str">
        <f>IF(data!C3180="","",data!N3180)</f>
        <v/>
      </c>
      <c r="O3180" s="34" t="str">
        <f>IF(data!C3180="","",data!O3180)</f>
        <v/>
      </c>
      <c r="P3180" s="16" t="str">
        <f t="shared" si="529"/>
        <v/>
      </c>
      <c r="Q3180" s="17" t="str">
        <f t="shared" si="519"/>
        <v/>
      </c>
      <c r="R3180" s="18" t="str">
        <f t="shared" si="520"/>
        <v/>
      </c>
      <c r="S3180" s="18" t="str">
        <f t="shared" si="521"/>
        <v/>
      </c>
      <c r="T3180" s="18" t="str">
        <f t="shared" si="522"/>
        <v/>
      </c>
      <c r="U3180" s="18" t="str">
        <f t="shared" si="523"/>
        <v/>
      </c>
      <c r="V3180" s="18" t="str">
        <f t="shared" si="524"/>
        <v/>
      </c>
      <c r="W3180" s="18" t="str">
        <f t="shared" si="525"/>
        <v/>
      </c>
      <c r="X3180" s="18" t="str">
        <f t="shared" si="526"/>
        <v/>
      </c>
      <c r="Y3180" s="18" t="str">
        <f t="shared" si="527"/>
        <v/>
      </c>
    </row>
    <row r="3181" spans="1:25" ht="12.75" customHeight="1" thickBot="1">
      <c r="A3181" s="12" t="str">
        <f>IF(data!C3181="","",data!A3181)</f>
        <v/>
      </c>
      <c r="B3181" s="13" t="str">
        <f t="shared" si="528"/>
        <v/>
      </c>
      <c r="C3181" s="34" t="str">
        <f>IF(data!C3181="","",data!C3181)</f>
        <v/>
      </c>
      <c r="D3181" s="34" t="str">
        <f>IF(data!C3181="","",data!D3181)</f>
        <v/>
      </c>
      <c r="E3181" s="34" t="str">
        <f>IF(data!C3181="","",data!E3181)</f>
        <v/>
      </c>
      <c r="F3181" s="34" t="str">
        <f>IF(data!C3181="","",data!F3181)</f>
        <v/>
      </c>
      <c r="G3181" s="34" t="str">
        <f>IF(data!C3181="","",data!G3181)</f>
        <v/>
      </c>
      <c r="H3181" s="34" t="str">
        <f>IF(data!C3181="","",data!H3181)</f>
        <v/>
      </c>
      <c r="I3181" s="35" t="str">
        <f>IF(data!C3181="","",data!I3181)</f>
        <v/>
      </c>
      <c r="J3181" s="34" t="str">
        <f>IF(data!C3181="","",data!J3181)</f>
        <v/>
      </c>
      <c r="K3181" s="34" t="str">
        <f>IF(data!C3181="","",data!K3181)</f>
        <v/>
      </c>
      <c r="L3181" s="34" t="str">
        <f>IF(data!C3181="","",data!L3181)</f>
        <v/>
      </c>
      <c r="M3181" s="34" t="str">
        <f>IF(data!C3181="","",data!M3181)</f>
        <v/>
      </c>
      <c r="N3181" s="34" t="str">
        <f>IF(data!C3181="","",data!N3181)</f>
        <v/>
      </c>
      <c r="O3181" s="34" t="str">
        <f>IF(data!C3181="","",data!O3181)</f>
        <v/>
      </c>
      <c r="P3181" s="16" t="str">
        <f t="shared" si="529"/>
        <v/>
      </c>
      <c r="Q3181" s="17" t="str">
        <f t="shared" si="519"/>
        <v/>
      </c>
      <c r="R3181" s="18" t="str">
        <f t="shared" si="520"/>
        <v/>
      </c>
      <c r="S3181" s="18" t="str">
        <f t="shared" si="521"/>
        <v/>
      </c>
      <c r="T3181" s="18" t="str">
        <f t="shared" si="522"/>
        <v/>
      </c>
      <c r="U3181" s="18" t="str">
        <f t="shared" si="523"/>
        <v/>
      </c>
      <c r="V3181" s="18" t="str">
        <f t="shared" si="524"/>
        <v/>
      </c>
      <c r="W3181" s="18" t="str">
        <f t="shared" si="525"/>
        <v/>
      </c>
      <c r="X3181" s="18" t="str">
        <f t="shared" si="526"/>
        <v/>
      </c>
      <c r="Y3181" s="18" t="str">
        <f t="shared" si="527"/>
        <v/>
      </c>
    </row>
    <row r="3182" spans="1:25" ht="12.75" customHeight="1" thickBot="1">
      <c r="A3182" s="12" t="str">
        <f>IF(data!C3182="","",data!A3182)</f>
        <v/>
      </c>
      <c r="B3182" s="13" t="str">
        <f t="shared" si="528"/>
        <v/>
      </c>
      <c r="C3182" s="34" t="str">
        <f>IF(data!C3182="","",data!C3182)</f>
        <v/>
      </c>
      <c r="D3182" s="34" t="str">
        <f>IF(data!C3182="","",data!D3182)</f>
        <v/>
      </c>
      <c r="E3182" s="34" t="str">
        <f>IF(data!C3182="","",data!E3182)</f>
        <v/>
      </c>
      <c r="F3182" s="34" t="str">
        <f>IF(data!C3182="","",data!F3182)</f>
        <v/>
      </c>
      <c r="G3182" s="34" t="str">
        <f>IF(data!C3182="","",data!G3182)</f>
        <v/>
      </c>
      <c r="H3182" s="34" t="str">
        <f>IF(data!C3182="","",data!H3182)</f>
        <v/>
      </c>
      <c r="I3182" s="35" t="str">
        <f>IF(data!C3182="","",data!I3182)</f>
        <v/>
      </c>
      <c r="J3182" s="34" t="str">
        <f>IF(data!C3182="","",data!J3182)</f>
        <v/>
      </c>
      <c r="K3182" s="34" t="str">
        <f>IF(data!C3182="","",data!K3182)</f>
        <v/>
      </c>
      <c r="L3182" s="34" t="str">
        <f>IF(data!C3182="","",data!L3182)</f>
        <v/>
      </c>
      <c r="M3182" s="34" t="str">
        <f>IF(data!C3182="","",data!M3182)</f>
        <v/>
      </c>
      <c r="N3182" s="34" t="str">
        <f>IF(data!C3182="","",data!N3182)</f>
        <v/>
      </c>
      <c r="O3182" s="34" t="str">
        <f>IF(data!C3182="","",data!O3182)</f>
        <v/>
      </c>
      <c r="P3182" s="16" t="str">
        <f t="shared" si="529"/>
        <v/>
      </c>
      <c r="Q3182" s="17" t="str">
        <f t="shared" si="519"/>
        <v/>
      </c>
      <c r="R3182" s="18" t="str">
        <f t="shared" si="520"/>
        <v/>
      </c>
      <c r="S3182" s="18" t="str">
        <f t="shared" si="521"/>
        <v/>
      </c>
      <c r="T3182" s="18" t="str">
        <f t="shared" si="522"/>
        <v/>
      </c>
      <c r="U3182" s="18" t="str">
        <f t="shared" si="523"/>
        <v/>
      </c>
      <c r="V3182" s="18" t="str">
        <f t="shared" si="524"/>
        <v/>
      </c>
      <c r="W3182" s="18" t="str">
        <f t="shared" si="525"/>
        <v/>
      </c>
      <c r="X3182" s="18" t="str">
        <f t="shared" si="526"/>
        <v/>
      </c>
      <c r="Y3182" s="18" t="str">
        <f t="shared" si="527"/>
        <v/>
      </c>
    </row>
    <row r="3183" spans="1:25" ht="12.75" customHeight="1" thickBot="1">
      <c r="A3183" s="12" t="str">
        <f>IF(data!C3183="","",data!A3183)</f>
        <v/>
      </c>
      <c r="B3183" s="13" t="str">
        <f t="shared" si="528"/>
        <v/>
      </c>
      <c r="C3183" s="34" t="str">
        <f>IF(data!C3183="","",data!C3183)</f>
        <v/>
      </c>
      <c r="D3183" s="34" t="str">
        <f>IF(data!C3183="","",data!D3183)</f>
        <v/>
      </c>
      <c r="E3183" s="34" t="str">
        <f>IF(data!C3183="","",data!E3183)</f>
        <v/>
      </c>
      <c r="F3183" s="34" t="str">
        <f>IF(data!C3183="","",data!F3183)</f>
        <v/>
      </c>
      <c r="G3183" s="34" t="str">
        <f>IF(data!C3183="","",data!G3183)</f>
        <v/>
      </c>
      <c r="H3183" s="34" t="str">
        <f>IF(data!C3183="","",data!H3183)</f>
        <v/>
      </c>
      <c r="I3183" s="35" t="str">
        <f>IF(data!C3183="","",data!I3183)</f>
        <v/>
      </c>
      <c r="J3183" s="34" t="str">
        <f>IF(data!C3183="","",data!J3183)</f>
        <v/>
      </c>
      <c r="K3183" s="34" t="str">
        <f>IF(data!C3183="","",data!K3183)</f>
        <v/>
      </c>
      <c r="L3183" s="34" t="str">
        <f>IF(data!C3183="","",data!L3183)</f>
        <v/>
      </c>
      <c r="M3183" s="34" t="str">
        <f>IF(data!C3183="","",data!M3183)</f>
        <v/>
      </c>
      <c r="N3183" s="34" t="str">
        <f>IF(data!C3183="","",data!N3183)</f>
        <v/>
      </c>
      <c r="O3183" s="34" t="str">
        <f>IF(data!C3183="","",data!O3183)</f>
        <v/>
      </c>
      <c r="P3183" s="16" t="str">
        <f t="shared" si="529"/>
        <v/>
      </c>
      <c r="Q3183" s="17" t="str">
        <f t="shared" si="519"/>
        <v/>
      </c>
      <c r="R3183" s="18" t="str">
        <f t="shared" si="520"/>
        <v/>
      </c>
      <c r="S3183" s="18" t="str">
        <f t="shared" si="521"/>
        <v/>
      </c>
      <c r="T3183" s="18" t="str">
        <f t="shared" si="522"/>
        <v/>
      </c>
      <c r="U3183" s="18" t="str">
        <f t="shared" si="523"/>
        <v/>
      </c>
      <c r="V3183" s="18" t="str">
        <f t="shared" si="524"/>
        <v/>
      </c>
      <c r="W3183" s="18" t="str">
        <f t="shared" si="525"/>
        <v/>
      </c>
      <c r="X3183" s="18" t="str">
        <f t="shared" si="526"/>
        <v/>
      </c>
      <c r="Y3183" s="18" t="str">
        <f t="shared" si="527"/>
        <v/>
      </c>
    </row>
    <row r="3184" spans="1:25" ht="12.75" customHeight="1" thickBot="1">
      <c r="A3184" s="12" t="str">
        <f>IF(data!C3184="","",data!A3184)</f>
        <v/>
      </c>
      <c r="B3184" s="13" t="str">
        <f t="shared" si="528"/>
        <v/>
      </c>
      <c r="C3184" s="34" t="str">
        <f>IF(data!C3184="","",data!C3184)</f>
        <v/>
      </c>
      <c r="D3184" s="34" t="str">
        <f>IF(data!C3184="","",data!D3184)</f>
        <v/>
      </c>
      <c r="E3184" s="34" t="str">
        <f>IF(data!C3184="","",data!E3184)</f>
        <v/>
      </c>
      <c r="F3184" s="34" t="str">
        <f>IF(data!C3184="","",data!F3184)</f>
        <v/>
      </c>
      <c r="G3184" s="34" t="str">
        <f>IF(data!C3184="","",data!G3184)</f>
        <v/>
      </c>
      <c r="H3184" s="34" t="str">
        <f>IF(data!C3184="","",data!H3184)</f>
        <v/>
      </c>
      <c r="I3184" s="35" t="str">
        <f>IF(data!C3184="","",data!I3184)</f>
        <v/>
      </c>
      <c r="J3184" s="34" t="str">
        <f>IF(data!C3184="","",data!J3184)</f>
        <v/>
      </c>
      <c r="K3184" s="34" t="str">
        <f>IF(data!C3184="","",data!K3184)</f>
        <v/>
      </c>
      <c r="L3184" s="34" t="str">
        <f>IF(data!C3184="","",data!L3184)</f>
        <v/>
      </c>
      <c r="M3184" s="34" t="str">
        <f>IF(data!C3184="","",data!M3184)</f>
        <v/>
      </c>
      <c r="N3184" s="34" t="str">
        <f>IF(data!C3184="","",data!N3184)</f>
        <v/>
      </c>
      <c r="O3184" s="34" t="str">
        <f>IF(data!C3184="","",data!O3184)</f>
        <v/>
      </c>
      <c r="P3184" s="16" t="str">
        <f t="shared" si="529"/>
        <v/>
      </c>
      <c r="Q3184" s="17" t="str">
        <f t="shared" si="519"/>
        <v/>
      </c>
      <c r="R3184" s="18" t="str">
        <f t="shared" si="520"/>
        <v/>
      </c>
      <c r="S3184" s="18" t="str">
        <f t="shared" si="521"/>
        <v/>
      </c>
      <c r="T3184" s="18" t="str">
        <f t="shared" si="522"/>
        <v/>
      </c>
      <c r="U3184" s="18" t="str">
        <f t="shared" si="523"/>
        <v/>
      </c>
      <c r="V3184" s="18" t="str">
        <f t="shared" si="524"/>
        <v/>
      </c>
      <c r="W3184" s="18" t="str">
        <f t="shared" si="525"/>
        <v/>
      </c>
      <c r="X3184" s="18" t="str">
        <f t="shared" si="526"/>
        <v/>
      </c>
      <c r="Y3184" s="18" t="str">
        <f t="shared" si="527"/>
        <v/>
      </c>
    </row>
    <row r="3185" spans="1:25" ht="12.75" customHeight="1" thickBot="1">
      <c r="A3185" s="12" t="str">
        <f>IF(data!C3185="","",data!A3185)</f>
        <v/>
      </c>
      <c r="B3185" s="13" t="str">
        <f t="shared" si="528"/>
        <v/>
      </c>
      <c r="C3185" s="34" t="str">
        <f>IF(data!C3185="","",data!C3185)</f>
        <v/>
      </c>
      <c r="D3185" s="34" t="str">
        <f>IF(data!C3185="","",data!D3185)</f>
        <v/>
      </c>
      <c r="E3185" s="34" t="str">
        <f>IF(data!C3185="","",data!E3185)</f>
        <v/>
      </c>
      <c r="F3185" s="34" t="str">
        <f>IF(data!C3185="","",data!F3185)</f>
        <v/>
      </c>
      <c r="G3185" s="34" t="str">
        <f>IF(data!C3185="","",data!G3185)</f>
        <v/>
      </c>
      <c r="H3185" s="34" t="str">
        <f>IF(data!C3185="","",data!H3185)</f>
        <v/>
      </c>
      <c r="I3185" s="35" t="str">
        <f>IF(data!C3185="","",data!I3185)</f>
        <v/>
      </c>
      <c r="J3185" s="34" t="str">
        <f>IF(data!C3185="","",data!J3185)</f>
        <v/>
      </c>
      <c r="K3185" s="34" t="str">
        <f>IF(data!C3185="","",data!K3185)</f>
        <v/>
      </c>
      <c r="L3185" s="34" t="str">
        <f>IF(data!C3185="","",data!L3185)</f>
        <v/>
      </c>
      <c r="M3185" s="34" t="str">
        <f>IF(data!C3185="","",data!M3185)</f>
        <v/>
      </c>
      <c r="N3185" s="34" t="str">
        <f>IF(data!C3185="","",data!N3185)</f>
        <v/>
      </c>
      <c r="O3185" s="34" t="str">
        <f>IF(data!C3185="","",data!O3185)</f>
        <v/>
      </c>
      <c r="P3185" s="16" t="str">
        <f t="shared" si="529"/>
        <v/>
      </c>
      <c r="Q3185" s="17" t="str">
        <f t="shared" si="519"/>
        <v/>
      </c>
      <c r="R3185" s="18" t="str">
        <f t="shared" si="520"/>
        <v/>
      </c>
      <c r="S3185" s="18" t="str">
        <f t="shared" si="521"/>
        <v/>
      </c>
      <c r="T3185" s="18" t="str">
        <f t="shared" si="522"/>
        <v/>
      </c>
      <c r="U3185" s="18" t="str">
        <f t="shared" si="523"/>
        <v/>
      </c>
      <c r="V3185" s="18" t="str">
        <f t="shared" si="524"/>
        <v/>
      </c>
      <c r="W3185" s="18" t="str">
        <f t="shared" si="525"/>
        <v/>
      </c>
      <c r="X3185" s="18" t="str">
        <f t="shared" si="526"/>
        <v/>
      </c>
      <c r="Y3185" s="18" t="str">
        <f t="shared" si="527"/>
        <v/>
      </c>
    </row>
    <row r="3186" spans="1:25" ht="12.75" customHeight="1" thickBot="1">
      <c r="A3186" s="12" t="str">
        <f>IF(data!C3186="","",data!A3186)</f>
        <v/>
      </c>
      <c r="B3186" s="13" t="str">
        <f t="shared" si="528"/>
        <v/>
      </c>
      <c r="C3186" s="34" t="str">
        <f>IF(data!C3186="","",data!C3186)</f>
        <v/>
      </c>
      <c r="D3186" s="34" t="str">
        <f>IF(data!C3186="","",data!D3186)</f>
        <v/>
      </c>
      <c r="E3186" s="34" t="str">
        <f>IF(data!C3186="","",data!E3186)</f>
        <v/>
      </c>
      <c r="F3186" s="34" t="str">
        <f>IF(data!C3186="","",data!F3186)</f>
        <v/>
      </c>
      <c r="G3186" s="34" t="str">
        <f>IF(data!C3186="","",data!G3186)</f>
        <v/>
      </c>
      <c r="H3186" s="34" t="str">
        <f>IF(data!C3186="","",data!H3186)</f>
        <v/>
      </c>
      <c r="I3186" s="35" t="str">
        <f>IF(data!C3186="","",data!I3186)</f>
        <v/>
      </c>
      <c r="J3186" s="34" t="str">
        <f>IF(data!C3186="","",data!J3186)</f>
        <v/>
      </c>
      <c r="K3186" s="34" t="str">
        <f>IF(data!C3186="","",data!K3186)</f>
        <v/>
      </c>
      <c r="L3186" s="34" t="str">
        <f>IF(data!C3186="","",data!L3186)</f>
        <v/>
      </c>
      <c r="M3186" s="34" t="str">
        <f>IF(data!C3186="","",data!M3186)</f>
        <v/>
      </c>
      <c r="N3186" s="34" t="str">
        <f>IF(data!C3186="","",data!N3186)</f>
        <v/>
      </c>
      <c r="O3186" s="34" t="str">
        <f>IF(data!C3186="","",data!O3186)</f>
        <v/>
      </c>
      <c r="P3186" s="16" t="str">
        <f t="shared" si="529"/>
        <v/>
      </c>
      <c r="Q3186" s="17" t="str">
        <f t="shared" si="519"/>
        <v/>
      </c>
      <c r="R3186" s="18" t="str">
        <f t="shared" si="520"/>
        <v/>
      </c>
      <c r="S3186" s="18" t="str">
        <f t="shared" si="521"/>
        <v/>
      </c>
      <c r="T3186" s="18" t="str">
        <f t="shared" si="522"/>
        <v/>
      </c>
      <c r="U3186" s="18" t="str">
        <f t="shared" si="523"/>
        <v/>
      </c>
      <c r="V3186" s="18" t="str">
        <f t="shared" si="524"/>
        <v/>
      </c>
      <c r="W3186" s="18" t="str">
        <f t="shared" si="525"/>
        <v/>
      </c>
      <c r="X3186" s="18" t="str">
        <f t="shared" si="526"/>
        <v/>
      </c>
      <c r="Y3186" s="18" t="str">
        <f t="shared" si="527"/>
        <v/>
      </c>
    </row>
    <row r="3187" spans="1:25" ht="12.75" customHeight="1" thickBot="1">
      <c r="A3187" s="12" t="str">
        <f>IF(data!C3187="","",data!A3187)</f>
        <v/>
      </c>
      <c r="B3187" s="13" t="str">
        <f t="shared" si="528"/>
        <v/>
      </c>
      <c r="C3187" s="34" t="str">
        <f>IF(data!C3187="","",data!C3187)</f>
        <v/>
      </c>
      <c r="D3187" s="34" t="str">
        <f>IF(data!C3187="","",data!D3187)</f>
        <v/>
      </c>
      <c r="E3187" s="34" t="str">
        <f>IF(data!C3187="","",data!E3187)</f>
        <v/>
      </c>
      <c r="F3187" s="34" t="str">
        <f>IF(data!C3187="","",data!F3187)</f>
        <v/>
      </c>
      <c r="G3187" s="34" t="str">
        <f>IF(data!C3187="","",data!G3187)</f>
        <v/>
      </c>
      <c r="H3187" s="34" t="str">
        <f>IF(data!C3187="","",data!H3187)</f>
        <v/>
      </c>
      <c r="I3187" s="35" t="str">
        <f>IF(data!C3187="","",data!I3187)</f>
        <v/>
      </c>
      <c r="J3187" s="34" t="str">
        <f>IF(data!C3187="","",data!J3187)</f>
        <v/>
      </c>
      <c r="K3187" s="34" t="str">
        <f>IF(data!C3187="","",data!K3187)</f>
        <v/>
      </c>
      <c r="L3187" s="34" t="str">
        <f>IF(data!C3187="","",data!L3187)</f>
        <v/>
      </c>
      <c r="M3187" s="34" t="str">
        <f>IF(data!C3187="","",data!M3187)</f>
        <v/>
      </c>
      <c r="N3187" s="34" t="str">
        <f>IF(data!C3187="","",data!N3187)</f>
        <v/>
      </c>
      <c r="O3187" s="34" t="str">
        <f>IF(data!C3187="","",data!O3187)</f>
        <v/>
      </c>
      <c r="P3187" s="16" t="str">
        <f t="shared" si="529"/>
        <v/>
      </c>
      <c r="Q3187" s="17" t="str">
        <f t="shared" si="519"/>
        <v/>
      </c>
      <c r="R3187" s="18" t="str">
        <f t="shared" si="520"/>
        <v/>
      </c>
      <c r="S3187" s="18" t="str">
        <f t="shared" si="521"/>
        <v/>
      </c>
      <c r="T3187" s="18" t="str">
        <f t="shared" si="522"/>
        <v/>
      </c>
      <c r="U3187" s="18" t="str">
        <f t="shared" si="523"/>
        <v/>
      </c>
      <c r="V3187" s="18" t="str">
        <f t="shared" si="524"/>
        <v/>
      </c>
      <c r="W3187" s="18" t="str">
        <f t="shared" si="525"/>
        <v/>
      </c>
      <c r="X3187" s="18" t="str">
        <f t="shared" si="526"/>
        <v/>
      </c>
      <c r="Y3187" s="18" t="str">
        <f t="shared" si="527"/>
        <v/>
      </c>
    </row>
    <row r="3188" spans="1:25" ht="12.75" customHeight="1" thickBot="1">
      <c r="A3188" s="12" t="str">
        <f>IF(data!C3188="","",data!A3188)</f>
        <v/>
      </c>
      <c r="B3188" s="13" t="str">
        <f t="shared" si="528"/>
        <v/>
      </c>
      <c r="C3188" s="34" t="str">
        <f>IF(data!C3188="","",data!C3188)</f>
        <v/>
      </c>
      <c r="D3188" s="34" t="str">
        <f>IF(data!C3188="","",data!D3188)</f>
        <v/>
      </c>
      <c r="E3188" s="34" t="str">
        <f>IF(data!C3188="","",data!E3188)</f>
        <v/>
      </c>
      <c r="F3188" s="34" t="str">
        <f>IF(data!C3188="","",data!F3188)</f>
        <v/>
      </c>
      <c r="G3188" s="34" t="str">
        <f>IF(data!C3188="","",data!G3188)</f>
        <v/>
      </c>
      <c r="H3188" s="34" t="str">
        <f>IF(data!C3188="","",data!H3188)</f>
        <v/>
      </c>
      <c r="I3188" s="35" t="str">
        <f>IF(data!C3188="","",data!I3188)</f>
        <v/>
      </c>
      <c r="J3188" s="34" t="str">
        <f>IF(data!C3188="","",data!J3188)</f>
        <v/>
      </c>
      <c r="K3188" s="34" t="str">
        <f>IF(data!C3188="","",data!K3188)</f>
        <v/>
      </c>
      <c r="L3188" s="34" t="str">
        <f>IF(data!C3188="","",data!L3188)</f>
        <v/>
      </c>
      <c r="M3188" s="34" t="str">
        <f>IF(data!C3188="","",data!M3188)</f>
        <v/>
      </c>
      <c r="N3188" s="34" t="str">
        <f>IF(data!C3188="","",data!N3188)</f>
        <v/>
      </c>
      <c r="O3188" s="34" t="str">
        <f>IF(data!C3188="","",data!O3188)</f>
        <v/>
      </c>
      <c r="P3188" s="16" t="str">
        <f t="shared" si="529"/>
        <v/>
      </c>
      <c r="Q3188" s="17" t="str">
        <f t="shared" si="519"/>
        <v/>
      </c>
      <c r="R3188" s="18" t="str">
        <f t="shared" si="520"/>
        <v/>
      </c>
      <c r="S3188" s="18" t="str">
        <f t="shared" si="521"/>
        <v/>
      </c>
      <c r="T3188" s="18" t="str">
        <f t="shared" si="522"/>
        <v/>
      </c>
      <c r="U3188" s="18" t="str">
        <f t="shared" si="523"/>
        <v/>
      </c>
      <c r="V3188" s="18" t="str">
        <f t="shared" si="524"/>
        <v/>
      </c>
      <c r="W3188" s="18" t="str">
        <f t="shared" si="525"/>
        <v/>
      </c>
      <c r="X3188" s="18" t="str">
        <f t="shared" si="526"/>
        <v/>
      </c>
      <c r="Y3188" s="18" t="str">
        <f t="shared" si="527"/>
        <v/>
      </c>
    </row>
    <row r="3189" spans="1:25" ht="12.75" customHeight="1" thickBot="1">
      <c r="A3189" s="12" t="str">
        <f>IF(data!C3189="","",data!A3189)</f>
        <v/>
      </c>
      <c r="B3189" s="13" t="str">
        <f t="shared" si="528"/>
        <v/>
      </c>
      <c r="C3189" s="34" t="str">
        <f>IF(data!C3189="","",data!C3189)</f>
        <v/>
      </c>
      <c r="D3189" s="34" t="str">
        <f>IF(data!C3189="","",data!D3189)</f>
        <v/>
      </c>
      <c r="E3189" s="34" t="str">
        <f>IF(data!C3189="","",data!E3189)</f>
        <v/>
      </c>
      <c r="F3189" s="34" t="str">
        <f>IF(data!C3189="","",data!F3189)</f>
        <v/>
      </c>
      <c r="G3189" s="34" t="str">
        <f>IF(data!C3189="","",data!G3189)</f>
        <v/>
      </c>
      <c r="H3189" s="34" t="str">
        <f>IF(data!C3189="","",data!H3189)</f>
        <v/>
      </c>
      <c r="I3189" s="35" t="str">
        <f>IF(data!C3189="","",data!I3189)</f>
        <v/>
      </c>
      <c r="J3189" s="34" t="str">
        <f>IF(data!C3189="","",data!J3189)</f>
        <v/>
      </c>
      <c r="K3189" s="34" t="str">
        <f>IF(data!C3189="","",data!K3189)</f>
        <v/>
      </c>
      <c r="L3189" s="34" t="str">
        <f>IF(data!C3189="","",data!L3189)</f>
        <v/>
      </c>
      <c r="M3189" s="34" t="str">
        <f>IF(data!C3189="","",data!M3189)</f>
        <v/>
      </c>
      <c r="N3189" s="34" t="str">
        <f>IF(data!C3189="","",data!N3189)</f>
        <v/>
      </c>
      <c r="O3189" s="34" t="str">
        <f>IF(data!C3189="","",data!O3189)</f>
        <v/>
      </c>
      <c r="P3189" s="16" t="str">
        <f t="shared" si="529"/>
        <v/>
      </c>
      <c r="Q3189" s="17" t="str">
        <f t="shared" si="519"/>
        <v/>
      </c>
      <c r="R3189" s="18" t="str">
        <f t="shared" si="520"/>
        <v/>
      </c>
      <c r="S3189" s="18" t="str">
        <f t="shared" si="521"/>
        <v/>
      </c>
      <c r="T3189" s="18" t="str">
        <f t="shared" si="522"/>
        <v/>
      </c>
      <c r="U3189" s="18" t="str">
        <f t="shared" si="523"/>
        <v/>
      </c>
      <c r="V3189" s="18" t="str">
        <f t="shared" si="524"/>
        <v/>
      </c>
      <c r="W3189" s="18" t="str">
        <f t="shared" si="525"/>
        <v/>
      </c>
      <c r="X3189" s="18" t="str">
        <f t="shared" si="526"/>
        <v/>
      </c>
      <c r="Y3189" s="18" t="str">
        <f t="shared" si="527"/>
        <v/>
      </c>
    </row>
    <row r="3190" spans="1:25" ht="12.75" customHeight="1" thickBot="1">
      <c r="A3190" s="12" t="str">
        <f>IF(data!C3190="","",data!A3190)</f>
        <v/>
      </c>
      <c r="B3190" s="13" t="str">
        <f t="shared" si="528"/>
        <v/>
      </c>
      <c r="C3190" s="34" t="str">
        <f>IF(data!C3190="","",data!C3190)</f>
        <v/>
      </c>
      <c r="D3190" s="34" t="str">
        <f>IF(data!C3190="","",data!D3190)</f>
        <v/>
      </c>
      <c r="E3190" s="34" t="str">
        <f>IF(data!C3190="","",data!E3190)</f>
        <v/>
      </c>
      <c r="F3190" s="34" t="str">
        <f>IF(data!C3190="","",data!F3190)</f>
        <v/>
      </c>
      <c r="G3190" s="34" t="str">
        <f>IF(data!C3190="","",data!G3190)</f>
        <v/>
      </c>
      <c r="H3190" s="34" t="str">
        <f>IF(data!C3190="","",data!H3190)</f>
        <v/>
      </c>
      <c r="I3190" s="35" t="str">
        <f>IF(data!C3190="","",data!I3190)</f>
        <v/>
      </c>
      <c r="J3190" s="34" t="str">
        <f>IF(data!C3190="","",data!J3190)</f>
        <v/>
      </c>
      <c r="K3190" s="34" t="str">
        <f>IF(data!C3190="","",data!K3190)</f>
        <v/>
      </c>
      <c r="L3190" s="34" t="str">
        <f>IF(data!C3190="","",data!L3190)</f>
        <v/>
      </c>
      <c r="M3190" s="34" t="str">
        <f>IF(data!C3190="","",data!M3190)</f>
        <v/>
      </c>
      <c r="N3190" s="34" t="str">
        <f>IF(data!C3190="","",data!N3190)</f>
        <v/>
      </c>
      <c r="O3190" s="34" t="str">
        <f>IF(data!C3190="","",data!O3190)</f>
        <v/>
      </c>
      <c r="P3190" s="16" t="str">
        <f t="shared" si="529"/>
        <v/>
      </c>
      <c r="Q3190" s="17" t="str">
        <f t="shared" si="519"/>
        <v/>
      </c>
      <c r="R3190" s="18" t="str">
        <f t="shared" si="520"/>
        <v/>
      </c>
      <c r="S3190" s="18" t="str">
        <f t="shared" si="521"/>
        <v/>
      </c>
      <c r="T3190" s="18" t="str">
        <f t="shared" si="522"/>
        <v/>
      </c>
      <c r="U3190" s="18" t="str">
        <f t="shared" si="523"/>
        <v/>
      </c>
      <c r="V3190" s="18" t="str">
        <f t="shared" si="524"/>
        <v/>
      </c>
      <c r="W3190" s="18" t="str">
        <f t="shared" si="525"/>
        <v/>
      </c>
      <c r="X3190" s="18" t="str">
        <f t="shared" si="526"/>
        <v/>
      </c>
      <c r="Y3190" s="18" t="str">
        <f t="shared" si="527"/>
        <v/>
      </c>
    </row>
    <row r="3191" spans="1:25" ht="12.75" customHeight="1" thickBot="1">
      <c r="A3191" s="12" t="str">
        <f>IF(data!C3191="","",data!A3191)</f>
        <v/>
      </c>
      <c r="B3191" s="13" t="str">
        <f t="shared" si="528"/>
        <v/>
      </c>
      <c r="C3191" s="34" t="str">
        <f>IF(data!C3191="","",data!C3191)</f>
        <v/>
      </c>
      <c r="D3191" s="34" t="str">
        <f>IF(data!C3191="","",data!D3191)</f>
        <v/>
      </c>
      <c r="E3191" s="34" t="str">
        <f>IF(data!C3191="","",data!E3191)</f>
        <v/>
      </c>
      <c r="F3191" s="34" t="str">
        <f>IF(data!C3191="","",data!F3191)</f>
        <v/>
      </c>
      <c r="G3191" s="34" t="str">
        <f>IF(data!C3191="","",data!G3191)</f>
        <v/>
      </c>
      <c r="H3191" s="34" t="str">
        <f>IF(data!C3191="","",data!H3191)</f>
        <v/>
      </c>
      <c r="I3191" s="35" t="str">
        <f>IF(data!C3191="","",data!I3191)</f>
        <v/>
      </c>
      <c r="J3191" s="34" t="str">
        <f>IF(data!C3191="","",data!J3191)</f>
        <v/>
      </c>
      <c r="K3191" s="34" t="str">
        <f>IF(data!C3191="","",data!K3191)</f>
        <v/>
      </c>
      <c r="L3191" s="34" t="str">
        <f>IF(data!C3191="","",data!L3191)</f>
        <v/>
      </c>
      <c r="M3191" s="34" t="str">
        <f>IF(data!C3191="","",data!M3191)</f>
        <v/>
      </c>
      <c r="N3191" s="34" t="str">
        <f>IF(data!C3191="","",data!N3191)</f>
        <v/>
      </c>
      <c r="O3191" s="34" t="str">
        <f>IF(data!C3191="","",data!O3191)</f>
        <v/>
      </c>
      <c r="P3191" s="16" t="str">
        <f t="shared" si="529"/>
        <v/>
      </c>
      <c r="Q3191" s="17" t="str">
        <f t="shared" si="519"/>
        <v/>
      </c>
      <c r="R3191" s="18" t="str">
        <f t="shared" si="520"/>
        <v/>
      </c>
      <c r="S3191" s="18" t="str">
        <f t="shared" si="521"/>
        <v/>
      </c>
      <c r="T3191" s="18" t="str">
        <f t="shared" si="522"/>
        <v/>
      </c>
      <c r="U3191" s="18" t="str">
        <f t="shared" si="523"/>
        <v/>
      </c>
      <c r="V3191" s="18" t="str">
        <f t="shared" si="524"/>
        <v/>
      </c>
      <c r="W3191" s="18" t="str">
        <f t="shared" si="525"/>
        <v/>
      </c>
      <c r="X3191" s="18" t="str">
        <f t="shared" si="526"/>
        <v/>
      </c>
      <c r="Y3191" s="18" t="str">
        <f t="shared" si="527"/>
        <v/>
      </c>
    </row>
    <row r="3192" spans="1:25" ht="12.75" customHeight="1" thickBot="1">
      <c r="A3192" s="12" t="str">
        <f>IF(data!C3192="","",data!A3192)</f>
        <v/>
      </c>
      <c r="B3192" s="13" t="str">
        <f t="shared" si="528"/>
        <v/>
      </c>
      <c r="C3192" s="34" t="str">
        <f>IF(data!C3192="","",data!C3192)</f>
        <v/>
      </c>
      <c r="D3192" s="34" t="str">
        <f>IF(data!C3192="","",data!D3192)</f>
        <v/>
      </c>
      <c r="E3192" s="34" t="str">
        <f>IF(data!C3192="","",data!E3192)</f>
        <v/>
      </c>
      <c r="F3192" s="34" t="str">
        <f>IF(data!C3192="","",data!F3192)</f>
        <v/>
      </c>
      <c r="G3192" s="34" t="str">
        <f>IF(data!C3192="","",data!G3192)</f>
        <v/>
      </c>
      <c r="H3192" s="34" t="str">
        <f>IF(data!C3192="","",data!H3192)</f>
        <v/>
      </c>
      <c r="I3192" s="35" t="str">
        <f>IF(data!C3192="","",data!I3192)</f>
        <v/>
      </c>
      <c r="J3192" s="34" t="str">
        <f>IF(data!C3192="","",data!J3192)</f>
        <v/>
      </c>
      <c r="K3192" s="34" t="str">
        <f>IF(data!C3192="","",data!K3192)</f>
        <v/>
      </c>
      <c r="L3192" s="34" t="str">
        <f>IF(data!C3192="","",data!L3192)</f>
        <v/>
      </c>
      <c r="M3192" s="34" t="str">
        <f>IF(data!C3192="","",data!M3192)</f>
        <v/>
      </c>
      <c r="N3192" s="34" t="str">
        <f>IF(data!C3192="","",data!N3192)</f>
        <v/>
      </c>
      <c r="O3192" s="34" t="str">
        <f>IF(data!C3192="","",data!O3192)</f>
        <v/>
      </c>
      <c r="P3192" s="16" t="str">
        <f t="shared" si="529"/>
        <v/>
      </c>
      <c r="Q3192" s="17" t="str">
        <f t="shared" si="519"/>
        <v/>
      </c>
      <c r="R3192" s="18" t="str">
        <f t="shared" si="520"/>
        <v/>
      </c>
      <c r="S3192" s="18" t="str">
        <f t="shared" si="521"/>
        <v/>
      </c>
      <c r="T3192" s="18" t="str">
        <f t="shared" si="522"/>
        <v/>
      </c>
      <c r="U3192" s="18" t="str">
        <f t="shared" si="523"/>
        <v/>
      </c>
      <c r="V3192" s="18" t="str">
        <f t="shared" si="524"/>
        <v/>
      </c>
      <c r="W3192" s="18" t="str">
        <f t="shared" si="525"/>
        <v/>
      </c>
      <c r="X3192" s="18" t="str">
        <f t="shared" si="526"/>
        <v/>
      </c>
      <c r="Y3192" s="18" t="str">
        <f t="shared" si="527"/>
        <v/>
      </c>
    </row>
    <row r="3193" spans="1:25" ht="12.75" customHeight="1" thickBot="1">
      <c r="A3193" s="12" t="str">
        <f>IF(data!C3193="","",data!A3193)</f>
        <v/>
      </c>
      <c r="B3193" s="13" t="str">
        <f t="shared" si="528"/>
        <v/>
      </c>
      <c r="C3193" s="34" t="str">
        <f>IF(data!C3193="","",data!C3193)</f>
        <v/>
      </c>
      <c r="D3193" s="34" t="str">
        <f>IF(data!C3193="","",data!D3193)</f>
        <v/>
      </c>
      <c r="E3193" s="34" t="str">
        <f>IF(data!C3193="","",data!E3193)</f>
        <v/>
      </c>
      <c r="F3193" s="34" t="str">
        <f>IF(data!C3193="","",data!F3193)</f>
        <v/>
      </c>
      <c r="G3193" s="34" t="str">
        <f>IF(data!C3193="","",data!G3193)</f>
        <v/>
      </c>
      <c r="H3193" s="34" t="str">
        <f>IF(data!C3193="","",data!H3193)</f>
        <v/>
      </c>
      <c r="I3193" s="35" t="str">
        <f>IF(data!C3193="","",data!I3193)</f>
        <v/>
      </c>
      <c r="J3193" s="34" t="str">
        <f>IF(data!C3193="","",data!J3193)</f>
        <v/>
      </c>
      <c r="K3193" s="34" t="str">
        <f>IF(data!C3193="","",data!K3193)</f>
        <v/>
      </c>
      <c r="L3193" s="34" t="str">
        <f>IF(data!C3193="","",data!L3193)</f>
        <v/>
      </c>
      <c r="M3193" s="34" t="str">
        <f>IF(data!C3193="","",data!M3193)</f>
        <v/>
      </c>
      <c r="N3193" s="34" t="str">
        <f>IF(data!C3193="","",data!N3193)</f>
        <v/>
      </c>
      <c r="O3193" s="34" t="str">
        <f>IF(data!C3193="","",data!O3193)</f>
        <v/>
      </c>
      <c r="P3193" s="16" t="str">
        <f t="shared" si="529"/>
        <v/>
      </c>
      <c r="Q3193" s="17" t="str">
        <f t="shared" si="519"/>
        <v/>
      </c>
      <c r="R3193" s="18" t="str">
        <f t="shared" si="520"/>
        <v/>
      </c>
      <c r="S3193" s="18" t="str">
        <f t="shared" si="521"/>
        <v/>
      </c>
      <c r="T3193" s="18" t="str">
        <f t="shared" si="522"/>
        <v/>
      </c>
      <c r="U3193" s="18" t="str">
        <f t="shared" si="523"/>
        <v/>
      </c>
      <c r="V3193" s="18" t="str">
        <f t="shared" si="524"/>
        <v/>
      </c>
      <c r="W3193" s="18" t="str">
        <f t="shared" si="525"/>
        <v/>
      </c>
      <c r="X3193" s="18" t="str">
        <f t="shared" si="526"/>
        <v/>
      </c>
      <c r="Y3193" s="18" t="str">
        <f t="shared" si="527"/>
        <v/>
      </c>
    </row>
    <row r="3194" spans="1:25" ht="12.75" customHeight="1" thickBot="1">
      <c r="A3194" s="12" t="str">
        <f>IF(data!C3194="","",data!A3194)</f>
        <v/>
      </c>
      <c r="B3194" s="13" t="str">
        <f t="shared" si="528"/>
        <v/>
      </c>
      <c r="C3194" s="34" t="str">
        <f>IF(data!C3194="","",data!C3194)</f>
        <v/>
      </c>
      <c r="D3194" s="34" t="str">
        <f>IF(data!C3194="","",data!D3194)</f>
        <v/>
      </c>
      <c r="E3194" s="34" t="str">
        <f>IF(data!C3194="","",data!E3194)</f>
        <v/>
      </c>
      <c r="F3194" s="34" t="str">
        <f>IF(data!C3194="","",data!F3194)</f>
        <v/>
      </c>
      <c r="G3194" s="34" t="str">
        <f>IF(data!C3194="","",data!G3194)</f>
        <v/>
      </c>
      <c r="H3194" s="34" t="str">
        <f>IF(data!C3194="","",data!H3194)</f>
        <v/>
      </c>
      <c r="I3194" s="35" t="str">
        <f>IF(data!C3194="","",data!I3194)</f>
        <v/>
      </c>
      <c r="J3194" s="34" t="str">
        <f>IF(data!C3194="","",data!J3194)</f>
        <v/>
      </c>
      <c r="K3194" s="34" t="str">
        <f>IF(data!C3194="","",data!K3194)</f>
        <v/>
      </c>
      <c r="L3194" s="34" t="str">
        <f>IF(data!C3194="","",data!L3194)</f>
        <v/>
      </c>
      <c r="M3194" s="34" t="str">
        <f>IF(data!C3194="","",data!M3194)</f>
        <v/>
      </c>
      <c r="N3194" s="34" t="str">
        <f>IF(data!C3194="","",data!N3194)</f>
        <v/>
      </c>
      <c r="O3194" s="34" t="str">
        <f>IF(data!C3194="","",data!O3194)</f>
        <v/>
      </c>
      <c r="P3194" s="16" t="str">
        <f t="shared" si="529"/>
        <v/>
      </c>
      <c r="Q3194" s="17" t="str">
        <f t="shared" si="519"/>
        <v/>
      </c>
      <c r="R3194" s="18" t="str">
        <f t="shared" si="520"/>
        <v/>
      </c>
      <c r="S3194" s="18" t="str">
        <f t="shared" si="521"/>
        <v/>
      </c>
      <c r="T3194" s="18" t="str">
        <f t="shared" si="522"/>
        <v/>
      </c>
      <c r="U3194" s="18" t="str">
        <f t="shared" si="523"/>
        <v/>
      </c>
      <c r="V3194" s="18" t="str">
        <f t="shared" si="524"/>
        <v/>
      </c>
      <c r="W3194" s="18" t="str">
        <f t="shared" si="525"/>
        <v/>
      </c>
      <c r="X3194" s="18" t="str">
        <f t="shared" si="526"/>
        <v/>
      </c>
      <c r="Y3194" s="18" t="str">
        <f t="shared" si="527"/>
        <v/>
      </c>
    </row>
    <row r="3195" spans="1:25" ht="12.75" customHeight="1" thickBot="1">
      <c r="A3195" s="12" t="str">
        <f>IF(data!C3195="","",data!A3195)</f>
        <v/>
      </c>
      <c r="B3195" s="13" t="str">
        <f t="shared" si="528"/>
        <v/>
      </c>
      <c r="C3195" s="34" t="str">
        <f>IF(data!C3195="","",data!C3195)</f>
        <v/>
      </c>
      <c r="D3195" s="34" t="str">
        <f>IF(data!C3195="","",data!D3195)</f>
        <v/>
      </c>
      <c r="E3195" s="34" t="str">
        <f>IF(data!C3195="","",data!E3195)</f>
        <v/>
      </c>
      <c r="F3195" s="34" t="str">
        <f>IF(data!C3195="","",data!F3195)</f>
        <v/>
      </c>
      <c r="G3195" s="34" t="str">
        <f>IF(data!C3195="","",data!G3195)</f>
        <v/>
      </c>
      <c r="H3195" s="34" t="str">
        <f>IF(data!C3195="","",data!H3195)</f>
        <v/>
      </c>
      <c r="I3195" s="35" t="str">
        <f>IF(data!C3195="","",data!I3195)</f>
        <v/>
      </c>
      <c r="J3195" s="34" t="str">
        <f>IF(data!C3195="","",data!J3195)</f>
        <v/>
      </c>
      <c r="K3195" s="34" t="str">
        <f>IF(data!C3195="","",data!K3195)</f>
        <v/>
      </c>
      <c r="L3195" s="34" t="str">
        <f>IF(data!C3195="","",data!L3195)</f>
        <v/>
      </c>
      <c r="M3195" s="34" t="str">
        <f>IF(data!C3195="","",data!M3195)</f>
        <v/>
      </c>
      <c r="N3195" s="34" t="str">
        <f>IF(data!C3195="","",data!N3195)</f>
        <v/>
      </c>
      <c r="O3195" s="34" t="str">
        <f>IF(data!C3195="","",data!O3195)</f>
        <v/>
      </c>
      <c r="P3195" s="16" t="str">
        <f t="shared" si="529"/>
        <v/>
      </c>
      <c r="Q3195" s="17" t="str">
        <f t="shared" si="519"/>
        <v/>
      </c>
      <c r="R3195" s="18" t="str">
        <f t="shared" si="520"/>
        <v/>
      </c>
      <c r="S3195" s="18" t="str">
        <f t="shared" si="521"/>
        <v/>
      </c>
      <c r="T3195" s="18" t="str">
        <f t="shared" si="522"/>
        <v/>
      </c>
      <c r="U3195" s="18" t="str">
        <f t="shared" si="523"/>
        <v/>
      </c>
      <c r="V3195" s="18" t="str">
        <f t="shared" si="524"/>
        <v/>
      </c>
      <c r="W3195" s="18" t="str">
        <f t="shared" si="525"/>
        <v/>
      </c>
      <c r="X3195" s="18" t="str">
        <f t="shared" si="526"/>
        <v/>
      </c>
      <c r="Y3195" s="18" t="str">
        <f t="shared" si="527"/>
        <v/>
      </c>
    </row>
    <row r="3196" spans="1:25" ht="12.75" customHeight="1" thickBot="1">
      <c r="A3196" s="12" t="str">
        <f>IF(data!C3196="","",data!A3196)</f>
        <v/>
      </c>
      <c r="B3196" s="13" t="str">
        <f t="shared" si="528"/>
        <v/>
      </c>
      <c r="C3196" s="34" t="str">
        <f>IF(data!C3196="","",data!C3196)</f>
        <v/>
      </c>
      <c r="D3196" s="34" t="str">
        <f>IF(data!C3196="","",data!D3196)</f>
        <v/>
      </c>
      <c r="E3196" s="34" t="str">
        <f>IF(data!C3196="","",data!E3196)</f>
        <v/>
      </c>
      <c r="F3196" s="34" t="str">
        <f>IF(data!C3196="","",data!F3196)</f>
        <v/>
      </c>
      <c r="G3196" s="34" t="str">
        <f>IF(data!C3196="","",data!G3196)</f>
        <v/>
      </c>
      <c r="H3196" s="34" t="str">
        <f>IF(data!C3196="","",data!H3196)</f>
        <v/>
      </c>
      <c r="I3196" s="35" t="str">
        <f>IF(data!C3196="","",data!I3196)</f>
        <v/>
      </c>
      <c r="J3196" s="34" t="str">
        <f>IF(data!C3196="","",data!J3196)</f>
        <v/>
      </c>
      <c r="K3196" s="34" t="str">
        <f>IF(data!C3196="","",data!K3196)</f>
        <v/>
      </c>
      <c r="L3196" s="34" t="str">
        <f>IF(data!C3196="","",data!L3196)</f>
        <v/>
      </c>
      <c r="M3196" s="34" t="str">
        <f>IF(data!C3196="","",data!M3196)</f>
        <v/>
      </c>
      <c r="N3196" s="34" t="str">
        <f>IF(data!C3196="","",data!N3196)</f>
        <v/>
      </c>
      <c r="O3196" s="34" t="str">
        <f>IF(data!C3196="","",data!O3196)</f>
        <v/>
      </c>
      <c r="P3196" s="16" t="str">
        <f t="shared" si="529"/>
        <v/>
      </c>
      <c r="Q3196" s="17" t="str">
        <f t="shared" si="519"/>
        <v/>
      </c>
      <c r="R3196" s="18" t="str">
        <f t="shared" si="520"/>
        <v/>
      </c>
      <c r="S3196" s="18" t="str">
        <f t="shared" si="521"/>
        <v/>
      </c>
      <c r="T3196" s="18" t="str">
        <f t="shared" si="522"/>
        <v/>
      </c>
      <c r="U3196" s="18" t="str">
        <f t="shared" si="523"/>
        <v/>
      </c>
      <c r="V3196" s="18" t="str">
        <f t="shared" si="524"/>
        <v/>
      </c>
      <c r="W3196" s="18" t="str">
        <f t="shared" si="525"/>
        <v/>
      </c>
      <c r="X3196" s="18" t="str">
        <f t="shared" si="526"/>
        <v/>
      </c>
      <c r="Y3196" s="18" t="str">
        <f t="shared" si="527"/>
        <v/>
      </c>
    </row>
    <row r="3197" spans="1:25" ht="12.75" customHeight="1" thickBot="1">
      <c r="A3197" s="12" t="str">
        <f>IF(data!C3197="","",data!A3197)</f>
        <v/>
      </c>
      <c r="B3197" s="13" t="str">
        <f t="shared" si="528"/>
        <v/>
      </c>
      <c r="C3197" s="34" t="str">
        <f>IF(data!C3197="","",data!C3197)</f>
        <v/>
      </c>
      <c r="D3197" s="34" t="str">
        <f>IF(data!C3197="","",data!D3197)</f>
        <v/>
      </c>
      <c r="E3197" s="34" t="str">
        <f>IF(data!C3197="","",data!E3197)</f>
        <v/>
      </c>
      <c r="F3197" s="34" t="str">
        <f>IF(data!C3197="","",data!F3197)</f>
        <v/>
      </c>
      <c r="G3197" s="34" t="str">
        <f>IF(data!C3197="","",data!G3197)</f>
        <v/>
      </c>
      <c r="H3197" s="34" t="str">
        <f>IF(data!C3197="","",data!H3197)</f>
        <v/>
      </c>
      <c r="I3197" s="35" t="str">
        <f>IF(data!C3197="","",data!I3197)</f>
        <v/>
      </c>
      <c r="J3197" s="34" t="str">
        <f>IF(data!C3197="","",data!J3197)</f>
        <v/>
      </c>
      <c r="K3197" s="34" t="str">
        <f>IF(data!C3197="","",data!K3197)</f>
        <v/>
      </c>
      <c r="L3197" s="34" t="str">
        <f>IF(data!C3197="","",data!L3197)</f>
        <v/>
      </c>
      <c r="M3197" s="34" t="str">
        <f>IF(data!C3197="","",data!M3197)</f>
        <v/>
      </c>
      <c r="N3197" s="34" t="str">
        <f>IF(data!C3197="","",data!N3197)</f>
        <v/>
      </c>
      <c r="O3197" s="34" t="str">
        <f>IF(data!C3197="","",data!O3197)</f>
        <v/>
      </c>
      <c r="P3197" s="16" t="str">
        <f t="shared" si="529"/>
        <v/>
      </c>
      <c r="Q3197" s="17" t="str">
        <f t="shared" si="519"/>
        <v/>
      </c>
      <c r="R3197" s="18" t="str">
        <f t="shared" si="520"/>
        <v/>
      </c>
      <c r="S3197" s="18" t="str">
        <f t="shared" si="521"/>
        <v/>
      </c>
      <c r="T3197" s="18" t="str">
        <f t="shared" si="522"/>
        <v/>
      </c>
      <c r="U3197" s="18" t="str">
        <f t="shared" si="523"/>
        <v/>
      </c>
      <c r="V3197" s="18" t="str">
        <f t="shared" si="524"/>
        <v/>
      </c>
      <c r="W3197" s="18" t="str">
        <f t="shared" si="525"/>
        <v/>
      </c>
      <c r="X3197" s="18" t="str">
        <f t="shared" si="526"/>
        <v/>
      </c>
      <c r="Y3197" s="18" t="str">
        <f t="shared" si="527"/>
        <v/>
      </c>
    </row>
    <row r="3198" spans="1:25" ht="12.75" customHeight="1" thickBot="1">
      <c r="A3198" s="12" t="str">
        <f>IF(data!C3198="","",data!A3198)</f>
        <v/>
      </c>
      <c r="B3198" s="13" t="str">
        <f t="shared" si="528"/>
        <v/>
      </c>
      <c r="C3198" s="34" t="str">
        <f>IF(data!C3198="","",data!C3198)</f>
        <v/>
      </c>
      <c r="D3198" s="34" t="str">
        <f>IF(data!C3198="","",data!D3198)</f>
        <v/>
      </c>
      <c r="E3198" s="34" t="str">
        <f>IF(data!C3198="","",data!E3198)</f>
        <v/>
      </c>
      <c r="F3198" s="34" t="str">
        <f>IF(data!C3198="","",data!F3198)</f>
        <v/>
      </c>
      <c r="G3198" s="34" t="str">
        <f>IF(data!C3198="","",data!G3198)</f>
        <v/>
      </c>
      <c r="H3198" s="34" t="str">
        <f>IF(data!C3198="","",data!H3198)</f>
        <v/>
      </c>
      <c r="I3198" s="35" t="str">
        <f>IF(data!C3198="","",data!I3198)</f>
        <v/>
      </c>
      <c r="J3198" s="34" t="str">
        <f>IF(data!C3198="","",data!J3198)</f>
        <v/>
      </c>
      <c r="K3198" s="34" t="str">
        <f>IF(data!C3198="","",data!K3198)</f>
        <v/>
      </c>
      <c r="L3198" s="34" t="str">
        <f>IF(data!C3198="","",data!L3198)</f>
        <v/>
      </c>
      <c r="M3198" s="34" t="str">
        <f>IF(data!C3198="","",data!M3198)</f>
        <v/>
      </c>
      <c r="N3198" s="34" t="str">
        <f>IF(data!C3198="","",data!N3198)</f>
        <v/>
      </c>
      <c r="O3198" s="34" t="str">
        <f>IF(data!C3198="","",data!O3198)</f>
        <v/>
      </c>
      <c r="P3198" s="16" t="str">
        <f t="shared" si="529"/>
        <v/>
      </c>
      <c r="Q3198" s="17" t="str">
        <f t="shared" si="519"/>
        <v/>
      </c>
      <c r="R3198" s="18" t="str">
        <f t="shared" si="520"/>
        <v/>
      </c>
      <c r="S3198" s="18" t="str">
        <f t="shared" si="521"/>
        <v/>
      </c>
      <c r="T3198" s="18" t="str">
        <f t="shared" si="522"/>
        <v/>
      </c>
      <c r="U3198" s="18" t="str">
        <f t="shared" si="523"/>
        <v/>
      </c>
      <c r="V3198" s="18" t="str">
        <f t="shared" si="524"/>
        <v/>
      </c>
      <c r="W3198" s="18" t="str">
        <f t="shared" si="525"/>
        <v/>
      </c>
      <c r="X3198" s="18" t="str">
        <f t="shared" si="526"/>
        <v/>
      </c>
      <c r="Y3198" s="18" t="str">
        <f t="shared" si="527"/>
        <v/>
      </c>
    </row>
    <row r="3199" spans="1:25" ht="12.75" customHeight="1" thickBot="1">
      <c r="A3199" s="12" t="str">
        <f>IF(data!C3199="","",data!A3199)</f>
        <v/>
      </c>
      <c r="B3199" s="13" t="str">
        <f t="shared" si="528"/>
        <v/>
      </c>
      <c r="C3199" s="34" t="str">
        <f>IF(data!C3199="","",data!C3199)</f>
        <v/>
      </c>
      <c r="D3199" s="34" t="str">
        <f>IF(data!C3199="","",data!D3199)</f>
        <v/>
      </c>
      <c r="E3199" s="34" t="str">
        <f>IF(data!C3199="","",data!E3199)</f>
        <v/>
      </c>
      <c r="F3199" s="34" t="str">
        <f>IF(data!C3199="","",data!F3199)</f>
        <v/>
      </c>
      <c r="G3199" s="34" t="str">
        <f>IF(data!C3199="","",data!G3199)</f>
        <v/>
      </c>
      <c r="H3199" s="34" t="str">
        <f>IF(data!C3199="","",data!H3199)</f>
        <v/>
      </c>
      <c r="I3199" s="35" t="str">
        <f>IF(data!C3199="","",data!I3199)</f>
        <v/>
      </c>
      <c r="J3199" s="34" t="str">
        <f>IF(data!C3199="","",data!J3199)</f>
        <v/>
      </c>
      <c r="K3199" s="34" t="str">
        <f>IF(data!C3199="","",data!K3199)</f>
        <v/>
      </c>
      <c r="L3199" s="34" t="str">
        <f>IF(data!C3199="","",data!L3199)</f>
        <v/>
      </c>
      <c r="M3199" s="34" t="str">
        <f>IF(data!C3199="","",data!M3199)</f>
        <v/>
      </c>
      <c r="N3199" s="34" t="str">
        <f>IF(data!C3199="","",data!N3199)</f>
        <v/>
      </c>
      <c r="O3199" s="34" t="str">
        <f>IF(data!C3199="","",data!O3199)</f>
        <v/>
      </c>
      <c r="P3199" s="16" t="str">
        <f t="shared" si="529"/>
        <v/>
      </c>
      <c r="Q3199" s="17" t="str">
        <f t="shared" si="519"/>
        <v/>
      </c>
      <c r="R3199" s="18" t="str">
        <f t="shared" si="520"/>
        <v/>
      </c>
      <c r="S3199" s="18" t="str">
        <f t="shared" si="521"/>
        <v/>
      </c>
      <c r="T3199" s="18" t="str">
        <f t="shared" si="522"/>
        <v/>
      </c>
      <c r="U3199" s="18" t="str">
        <f t="shared" si="523"/>
        <v/>
      </c>
      <c r="V3199" s="18" t="str">
        <f t="shared" si="524"/>
        <v/>
      </c>
      <c r="W3199" s="18" t="str">
        <f t="shared" si="525"/>
        <v/>
      </c>
      <c r="X3199" s="18" t="str">
        <f t="shared" si="526"/>
        <v/>
      </c>
      <c r="Y3199" s="18" t="str">
        <f t="shared" si="527"/>
        <v/>
      </c>
    </row>
    <row r="3200" spans="1:25" ht="12.75" customHeight="1" thickBot="1">
      <c r="A3200" s="12" t="str">
        <f>IF(data!C3200="","",data!A3200)</f>
        <v/>
      </c>
      <c r="B3200" s="13" t="str">
        <f t="shared" si="528"/>
        <v/>
      </c>
      <c r="C3200" s="34" t="str">
        <f>IF(data!C3200="","",data!C3200)</f>
        <v/>
      </c>
      <c r="D3200" s="34" t="str">
        <f>IF(data!C3200="","",data!D3200)</f>
        <v/>
      </c>
      <c r="E3200" s="34" t="str">
        <f>IF(data!C3200="","",data!E3200)</f>
        <v/>
      </c>
      <c r="F3200" s="34" t="str">
        <f>IF(data!C3200="","",data!F3200)</f>
        <v/>
      </c>
      <c r="G3200" s="34" t="str">
        <f>IF(data!C3200="","",data!G3200)</f>
        <v/>
      </c>
      <c r="H3200" s="34" t="str">
        <f>IF(data!C3200="","",data!H3200)</f>
        <v/>
      </c>
      <c r="I3200" s="35" t="str">
        <f>IF(data!C3200="","",data!I3200)</f>
        <v/>
      </c>
      <c r="J3200" s="34" t="str">
        <f>IF(data!C3200="","",data!J3200)</f>
        <v/>
      </c>
      <c r="K3200" s="34" t="str">
        <f>IF(data!C3200="","",data!K3200)</f>
        <v/>
      </c>
      <c r="L3200" s="34" t="str">
        <f>IF(data!C3200="","",data!L3200)</f>
        <v/>
      </c>
      <c r="M3200" s="34" t="str">
        <f>IF(data!C3200="","",data!M3200)</f>
        <v/>
      </c>
      <c r="N3200" s="34" t="str">
        <f>IF(data!C3200="","",data!N3200)</f>
        <v/>
      </c>
      <c r="O3200" s="34" t="str">
        <f>IF(data!C3200="","",data!O3200)</f>
        <v/>
      </c>
      <c r="P3200" s="16" t="str">
        <f t="shared" si="529"/>
        <v/>
      </c>
      <c r="Q3200" s="17" t="str">
        <f t="shared" si="519"/>
        <v/>
      </c>
      <c r="R3200" s="18" t="str">
        <f t="shared" si="520"/>
        <v/>
      </c>
      <c r="S3200" s="18" t="str">
        <f t="shared" si="521"/>
        <v/>
      </c>
      <c r="T3200" s="18" t="str">
        <f t="shared" si="522"/>
        <v/>
      </c>
      <c r="U3200" s="18" t="str">
        <f t="shared" si="523"/>
        <v/>
      </c>
      <c r="V3200" s="18" t="str">
        <f t="shared" si="524"/>
        <v/>
      </c>
      <c r="W3200" s="18" t="str">
        <f t="shared" si="525"/>
        <v/>
      </c>
      <c r="X3200" s="18" t="str">
        <f t="shared" si="526"/>
        <v/>
      </c>
      <c r="Y3200" s="18" t="str">
        <f t="shared" si="527"/>
        <v/>
      </c>
    </row>
    <row r="3201" spans="1:25" ht="12.75" customHeight="1" thickBot="1">
      <c r="A3201" s="12" t="str">
        <f>IF(data!C3201="","",data!A3201)</f>
        <v/>
      </c>
      <c r="B3201" s="13" t="str">
        <f t="shared" si="528"/>
        <v/>
      </c>
      <c r="C3201" s="34" t="str">
        <f>IF(data!C3201="","",data!C3201)</f>
        <v/>
      </c>
      <c r="D3201" s="34" t="str">
        <f>IF(data!C3201="","",data!D3201)</f>
        <v/>
      </c>
      <c r="E3201" s="34" t="str">
        <f>IF(data!C3201="","",data!E3201)</f>
        <v/>
      </c>
      <c r="F3201" s="34" t="str">
        <f>IF(data!C3201="","",data!F3201)</f>
        <v/>
      </c>
      <c r="G3201" s="34" t="str">
        <f>IF(data!C3201="","",data!G3201)</f>
        <v/>
      </c>
      <c r="H3201" s="34" t="str">
        <f>IF(data!C3201="","",data!H3201)</f>
        <v/>
      </c>
      <c r="I3201" s="35" t="str">
        <f>IF(data!C3201="","",data!I3201)</f>
        <v/>
      </c>
      <c r="J3201" s="34" t="str">
        <f>IF(data!C3201="","",data!J3201)</f>
        <v/>
      </c>
      <c r="K3201" s="34" t="str">
        <f>IF(data!C3201="","",data!K3201)</f>
        <v/>
      </c>
      <c r="L3201" s="34" t="str">
        <f>IF(data!C3201="","",data!L3201)</f>
        <v/>
      </c>
      <c r="M3201" s="34" t="str">
        <f>IF(data!C3201="","",data!M3201)</f>
        <v/>
      </c>
      <c r="N3201" s="34" t="str">
        <f>IF(data!C3201="","",data!N3201)</f>
        <v/>
      </c>
      <c r="O3201" s="34" t="str">
        <f>IF(data!C3201="","",data!O3201)</f>
        <v/>
      </c>
      <c r="P3201" s="16" t="str">
        <f t="shared" si="529"/>
        <v/>
      </c>
      <c r="Q3201" s="17" t="str">
        <f t="shared" si="519"/>
        <v/>
      </c>
      <c r="R3201" s="18" t="str">
        <f t="shared" si="520"/>
        <v/>
      </c>
      <c r="S3201" s="18" t="str">
        <f t="shared" si="521"/>
        <v/>
      </c>
      <c r="T3201" s="18" t="str">
        <f t="shared" si="522"/>
        <v/>
      </c>
      <c r="U3201" s="18" t="str">
        <f t="shared" si="523"/>
        <v/>
      </c>
      <c r="V3201" s="18" t="str">
        <f t="shared" si="524"/>
        <v/>
      </c>
      <c r="W3201" s="18" t="str">
        <f t="shared" si="525"/>
        <v/>
      </c>
      <c r="X3201" s="18" t="str">
        <f t="shared" si="526"/>
        <v/>
      </c>
      <c r="Y3201" s="18" t="str">
        <f t="shared" si="527"/>
        <v/>
      </c>
    </row>
    <row r="3202" spans="1:25" ht="12.75" customHeight="1" thickBot="1">
      <c r="A3202" s="12" t="str">
        <f>IF(data!C3202="","",data!A3202)</f>
        <v/>
      </c>
      <c r="B3202" s="13" t="str">
        <f t="shared" si="528"/>
        <v/>
      </c>
      <c r="C3202" s="34" t="str">
        <f>IF(data!C3202="","",data!C3202)</f>
        <v/>
      </c>
      <c r="D3202" s="34" t="str">
        <f>IF(data!C3202="","",data!D3202)</f>
        <v/>
      </c>
      <c r="E3202" s="34" t="str">
        <f>IF(data!C3202="","",data!E3202)</f>
        <v/>
      </c>
      <c r="F3202" s="34" t="str">
        <f>IF(data!C3202="","",data!F3202)</f>
        <v/>
      </c>
      <c r="G3202" s="34" t="str">
        <f>IF(data!C3202="","",data!G3202)</f>
        <v/>
      </c>
      <c r="H3202" s="34" t="str">
        <f>IF(data!C3202="","",data!H3202)</f>
        <v/>
      </c>
      <c r="I3202" s="35" t="str">
        <f>IF(data!C3202="","",data!I3202)</f>
        <v/>
      </c>
      <c r="J3202" s="34" t="str">
        <f>IF(data!C3202="","",data!J3202)</f>
        <v/>
      </c>
      <c r="K3202" s="34" t="str">
        <f>IF(data!C3202="","",data!K3202)</f>
        <v/>
      </c>
      <c r="L3202" s="34" t="str">
        <f>IF(data!C3202="","",data!L3202)</f>
        <v/>
      </c>
      <c r="M3202" s="34" t="str">
        <f>IF(data!C3202="","",data!M3202)</f>
        <v/>
      </c>
      <c r="N3202" s="34" t="str">
        <f>IF(data!C3202="","",data!N3202)</f>
        <v/>
      </c>
      <c r="O3202" s="34" t="str">
        <f>IF(data!C3202="","",data!O3202)</f>
        <v/>
      </c>
      <c r="P3202" s="16" t="str">
        <f t="shared" si="529"/>
        <v/>
      </c>
      <c r="Q3202" s="17" t="str">
        <f t="shared" si="519"/>
        <v/>
      </c>
      <c r="R3202" s="18" t="str">
        <f t="shared" si="520"/>
        <v/>
      </c>
      <c r="S3202" s="18" t="str">
        <f t="shared" si="521"/>
        <v/>
      </c>
      <c r="T3202" s="18" t="str">
        <f t="shared" si="522"/>
        <v/>
      </c>
      <c r="U3202" s="18" t="str">
        <f t="shared" si="523"/>
        <v/>
      </c>
      <c r="V3202" s="18" t="str">
        <f t="shared" si="524"/>
        <v/>
      </c>
      <c r="W3202" s="18" t="str">
        <f t="shared" si="525"/>
        <v/>
      </c>
      <c r="X3202" s="18" t="str">
        <f t="shared" si="526"/>
        <v/>
      </c>
      <c r="Y3202" s="18" t="str">
        <f t="shared" si="527"/>
        <v/>
      </c>
    </row>
    <row r="3203" spans="1:25" ht="12.75" customHeight="1" thickBot="1">
      <c r="A3203" s="12" t="str">
        <f>IF(data!C3203="","",data!A3203)</f>
        <v/>
      </c>
      <c r="B3203" s="13" t="str">
        <f t="shared" si="528"/>
        <v/>
      </c>
      <c r="C3203" s="34" t="str">
        <f>IF(data!C3203="","",data!C3203)</f>
        <v/>
      </c>
      <c r="D3203" s="34" t="str">
        <f>IF(data!C3203="","",data!D3203)</f>
        <v/>
      </c>
      <c r="E3203" s="34" t="str">
        <f>IF(data!C3203="","",data!E3203)</f>
        <v/>
      </c>
      <c r="F3203" s="34" t="str">
        <f>IF(data!C3203="","",data!F3203)</f>
        <v/>
      </c>
      <c r="G3203" s="34" t="str">
        <f>IF(data!C3203="","",data!G3203)</f>
        <v/>
      </c>
      <c r="H3203" s="34" t="str">
        <f>IF(data!C3203="","",data!H3203)</f>
        <v/>
      </c>
      <c r="I3203" s="35" t="str">
        <f>IF(data!C3203="","",data!I3203)</f>
        <v/>
      </c>
      <c r="J3203" s="34" t="str">
        <f>IF(data!C3203="","",data!J3203)</f>
        <v/>
      </c>
      <c r="K3203" s="34" t="str">
        <f>IF(data!C3203="","",data!K3203)</f>
        <v/>
      </c>
      <c r="L3203" s="34" t="str">
        <f>IF(data!C3203="","",data!L3203)</f>
        <v/>
      </c>
      <c r="M3203" s="34" t="str">
        <f>IF(data!C3203="","",data!M3203)</f>
        <v/>
      </c>
      <c r="N3203" s="34" t="str">
        <f>IF(data!C3203="","",data!N3203)</f>
        <v/>
      </c>
      <c r="O3203" s="34" t="str">
        <f>IF(data!C3203="","",data!O3203)</f>
        <v/>
      </c>
      <c r="P3203" s="16" t="str">
        <f t="shared" si="529"/>
        <v/>
      </c>
      <c r="Q3203" s="17" t="str">
        <f t="shared" si="519"/>
        <v/>
      </c>
      <c r="R3203" s="18" t="str">
        <f t="shared" si="520"/>
        <v/>
      </c>
      <c r="S3203" s="18" t="str">
        <f t="shared" si="521"/>
        <v/>
      </c>
      <c r="T3203" s="18" t="str">
        <f t="shared" si="522"/>
        <v/>
      </c>
      <c r="U3203" s="18" t="str">
        <f t="shared" si="523"/>
        <v/>
      </c>
      <c r="V3203" s="18" t="str">
        <f t="shared" si="524"/>
        <v/>
      </c>
      <c r="W3203" s="18" t="str">
        <f t="shared" si="525"/>
        <v/>
      </c>
      <c r="X3203" s="18" t="str">
        <f t="shared" si="526"/>
        <v/>
      </c>
      <c r="Y3203" s="18" t="str">
        <f t="shared" si="527"/>
        <v/>
      </c>
    </row>
    <row r="3204" spans="1:25" ht="12.75" customHeight="1" thickBot="1">
      <c r="A3204" s="12" t="str">
        <f>IF(data!C3204="","",data!A3204)</f>
        <v/>
      </c>
      <c r="B3204" s="13" t="str">
        <f t="shared" si="528"/>
        <v/>
      </c>
      <c r="C3204" s="34" t="str">
        <f>IF(data!C3204="","",data!C3204)</f>
        <v/>
      </c>
      <c r="D3204" s="34" t="str">
        <f>IF(data!C3204="","",data!D3204)</f>
        <v/>
      </c>
      <c r="E3204" s="34" t="str">
        <f>IF(data!C3204="","",data!E3204)</f>
        <v/>
      </c>
      <c r="F3204" s="34" t="str">
        <f>IF(data!C3204="","",data!F3204)</f>
        <v/>
      </c>
      <c r="G3204" s="34" t="str">
        <f>IF(data!C3204="","",data!G3204)</f>
        <v/>
      </c>
      <c r="H3204" s="34" t="str">
        <f>IF(data!C3204="","",data!H3204)</f>
        <v/>
      </c>
      <c r="I3204" s="35" t="str">
        <f>IF(data!C3204="","",data!I3204)</f>
        <v/>
      </c>
      <c r="J3204" s="34" t="str">
        <f>IF(data!C3204="","",data!J3204)</f>
        <v/>
      </c>
      <c r="K3204" s="34" t="str">
        <f>IF(data!C3204="","",data!K3204)</f>
        <v/>
      </c>
      <c r="L3204" s="34" t="str">
        <f>IF(data!C3204="","",data!L3204)</f>
        <v/>
      </c>
      <c r="M3204" s="34" t="str">
        <f>IF(data!C3204="","",data!M3204)</f>
        <v/>
      </c>
      <c r="N3204" s="34" t="str">
        <f>IF(data!C3204="","",data!N3204)</f>
        <v/>
      </c>
      <c r="O3204" s="34" t="str">
        <f>IF(data!C3204="","",data!O3204)</f>
        <v/>
      </c>
      <c r="P3204" s="16" t="str">
        <f t="shared" si="529"/>
        <v/>
      </c>
      <c r="Q3204" s="17" t="str">
        <f t="shared" ref="Q3204:Q3267" si="530">IF(C3203="","",H3203-B3203)</f>
        <v/>
      </c>
      <c r="R3204" s="18" t="str">
        <f t="shared" ref="R3204:R3267" si="531">IF(C3203="","",G3203-C3203)</f>
        <v/>
      </c>
      <c r="S3204" s="18" t="str">
        <f t="shared" ref="S3204:S3267" si="532">IF(C3203="","",H3203-C3203)</f>
        <v/>
      </c>
      <c r="T3204" s="18" t="str">
        <f t="shared" ref="T3204:T3267" si="533">IF(C3203="","",MOD(J3203*C3203,33))</f>
        <v/>
      </c>
      <c r="U3204" s="18" t="str">
        <f t="shared" ref="U3204:U3267" si="534">IF(C3203="","",MOD(I3203*9,33))</f>
        <v/>
      </c>
      <c r="V3204" s="18" t="str">
        <f t="shared" ref="V3204:V3267" si="535">IF(D3203="","",MOD(J3203*9,33))</f>
        <v/>
      </c>
      <c r="W3204" s="18" t="str">
        <f t="shared" ref="W3204:W3267" si="536">IF(E3203="","",MOD(K3203*9,33))</f>
        <v/>
      </c>
      <c r="X3204" s="18" t="str">
        <f t="shared" ref="X3204:X3267" si="537">IF(F3203="","",MOD(L3203*9,33))</f>
        <v/>
      </c>
      <c r="Y3204" s="18" t="str">
        <f t="shared" ref="Y3204:Y3267" si="538">IF($P3204="","",IF(COUNTIF($Q3204:$X3204,$P3204),"错","对"))</f>
        <v/>
      </c>
    </row>
    <row r="3205" spans="1:25" ht="12.75" customHeight="1" thickBot="1">
      <c r="A3205" s="12" t="str">
        <f>IF(data!C3205="","",data!A3205)</f>
        <v/>
      </c>
      <c r="B3205" s="13" t="str">
        <f t="shared" si="528"/>
        <v/>
      </c>
      <c r="C3205" s="34" t="str">
        <f>IF(data!C3205="","",data!C3205)</f>
        <v/>
      </c>
      <c r="D3205" s="34" t="str">
        <f>IF(data!C3205="","",data!D3205)</f>
        <v/>
      </c>
      <c r="E3205" s="34" t="str">
        <f>IF(data!C3205="","",data!E3205)</f>
        <v/>
      </c>
      <c r="F3205" s="34" t="str">
        <f>IF(data!C3205="","",data!F3205)</f>
        <v/>
      </c>
      <c r="G3205" s="34" t="str">
        <f>IF(data!C3205="","",data!G3205)</f>
        <v/>
      </c>
      <c r="H3205" s="34" t="str">
        <f>IF(data!C3205="","",data!H3205)</f>
        <v/>
      </c>
      <c r="I3205" s="35" t="str">
        <f>IF(data!C3205="","",data!I3205)</f>
        <v/>
      </c>
      <c r="J3205" s="34" t="str">
        <f>IF(data!C3205="","",data!J3205)</f>
        <v/>
      </c>
      <c r="K3205" s="34" t="str">
        <f>IF(data!C3205="","",data!K3205)</f>
        <v/>
      </c>
      <c r="L3205" s="34" t="str">
        <f>IF(data!C3205="","",data!L3205)</f>
        <v/>
      </c>
      <c r="M3205" s="34" t="str">
        <f>IF(data!C3205="","",data!M3205)</f>
        <v/>
      </c>
      <c r="N3205" s="34" t="str">
        <f>IF(data!C3205="","",data!N3205)</f>
        <v/>
      </c>
      <c r="O3205" s="34" t="str">
        <f>IF(data!C3205="","",data!O3205)</f>
        <v/>
      </c>
      <c r="P3205" s="16" t="str">
        <f t="shared" si="529"/>
        <v/>
      </c>
      <c r="Q3205" s="17" t="str">
        <f t="shared" si="530"/>
        <v/>
      </c>
      <c r="R3205" s="18" t="str">
        <f t="shared" si="531"/>
        <v/>
      </c>
      <c r="S3205" s="18" t="str">
        <f t="shared" si="532"/>
        <v/>
      </c>
      <c r="T3205" s="18" t="str">
        <f t="shared" si="533"/>
        <v/>
      </c>
      <c r="U3205" s="18" t="str">
        <f t="shared" si="534"/>
        <v/>
      </c>
      <c r="V3205" s="18" t="str">
        <f t="shared" si="535"/>
        <v/>
      </c>
      <c r="W3205" s="18" t="str">
        <f t="shared" si="536"/>
        <v/>
      </c>
      <c r="X3205" s="18" t="str">
        <f t="shared" si="537"/>
        <v/>
      </c>
      <c r="Y3205" s="18" t="str">
        <f t="shared" si="538"/>
        <v/>
      </c>
    </row>
    <row r="3206" spans="1:25" ht="12.75" customHeight="1" thickBot="1">
      <c r="A3206" s="12" t="str">
        <f>IF(data!C3206="","",data!A3206)</f>
        <v/>
      </c>
      <c r="B3206" s="13" t="str">
        <f t="shared" si="528"/>
        <v/>
      </c>
      <c r="C3206" s="34" t="str">
        <f>IF(data!C3206="","",data!C3206)</f>
        <v/>
      </c>
      <c r="D3206" s="34" t="str">
        <f>IF(data!C3206="","",data!D3206)</f>
        <v/>
      </c>
      <c r="E3206" s="34" t="str">
        <f>IF(data!C3206="","",data!E3206)</f>
        <v/>
      </c>
      <c r="F3206" s="34" t="str">
        <f>IF(data!C3206="","",data!F3206)</f>
        <v/>
      </c>
      <c r="G3206" s="34" t="str">
        <f>IF(data!C3206="","",data!G3206)</f>
        <v/>
      </c>
      <c r="H3206" s="34" t="str">
        <f>IF(data!C3206="","",data!H3206)</f>
        <v/>
      </c>
      <c r="I3206" s="35" t="str">
        <f>IF(data!C3206="","",data!I3206)</f>
        <v/>
      </c>
      <c r="J3206" s="34" t="str">
        <f>IF(data!C3206="","",data!J3206)</f>
        <v/>
      </c>
      <c r="K3206" s="34" t="str">
        <f>IF(data!C3206="","",data!K3206)</f>
        <v/>
      </c>
      <c r="L3206" s="34" t="str">
        <f>IF(data!C3206="","",data!L3206)</f>
        <v/>
      </c>
      <c r="M3206" s="34" t="str">
        <f>IF(data!C3206="","",data!M3206)</f>
        <v/>
      </c>
      <c r="N3206" s="34" t="str">
        <f>IF(data!C3206="","",data!N3206)</f>
        <v/>
      </c>
      <c r="O3206" s="34" t="str">
        <f>IF(data!C3206="","",data!O3206)</f>
        <v/>
      </c>
      <c r="P3206" s="16" t="str">
        <f t="shared" si="529"/>
        <v/>
      </c>
      <c r="Q3206" s="17" t="str">
        <f t="shared" si="530"/>
        <v/>
      </c>
      <c r="R3206" s="18" t="str">
        <f t="shared" si="531"/>
        <v/>
      </c>
      <c r="S3206" s="18" t="str">
        <f t="shared" si="532"/>
        <v/>
      </c>
      <c r="T3206" s="18" t="str">
        <f t="shared" si="533"/>
        <v/>
      </c>
      <c r="U3206" s="18" t="str">
        <f t="shared" si="534"/>
        <v/>
      </c>
      <c r="V3206" s="18" t="str">
        <f t="shared" si="535"/>
        <v/>
      </c>
      <c r="W3206" s="18" t="str">
        <f t="shared" si="536"/>
        <v/>
      </c>
      <c r="X3206" s="18" t="str">
        <f t="shared" si="537"/>
        <v/>
      </c>
      <c r="Y3206" s="18" t="str">
        <f t="shared" si="538"/>
        <v/>
      </c>
    </row>
    <row r="3207" spans="1:25" ht="12.75" customHeight="1" thickBot="1">
      <c r="A3207" s="12" t="str">
        <f>IF(data!C3207="","",data!A3207)</f>
        <v/>
      </c>
      <c r="B3207" s="13" t="str">
        <f t="shared" si="528"/>
        <v/>
      </c>
      <c r="C3207" s="34" t="str">
        <f>IF(data!C3207="","",data!C3207)</f>
        <v/>
      </c>
      <c r="D3207" s="34" t="str">
        <f>IF(data!C3207="","",data!D3207)</f>
        <v/>
      </c>
      <c r="E3207" s="34" t="str">
        <f>IF(data!C3207="","",data!E3207)</f>
        <v/>
      </c>
      <c r="F3207" s="34" t="str">
        <f>IF(data!C3207="","",data!F3207)</f>
        <v/>
      </c>
      <c r="G3207" s="34" t="str">
        <f>IF(data!C3207="","",data!G3207)</f>
        <v/>
      </c>
      <c r="H3207" s="34" t="str">
        <f>IF(data!C3207="","",data!H3207)</f>
        <v/>
      </c>
      <c r="I3207" s="35" t="str">
        <f>IF(data!C3207="","",data!I3207)</f>
        <v/>
      </c>
      <c r="J3207" s="34" t="str">
        <f>IF(data!C3207="","",data!J3207)</f>
        <v/>
      </c>
      <c r="K3207" s="34" t="str">
        <f>IF(data!C3207="","",data!K3207)</f>
        <v/>
      </c>
      <c r="L3207" s="34" t="str">
        <f>IF(data!C3207="","",data!L3207)</f>
        <v/>
      </c>
      <c r="M3207" s="34" t="str">
        <f>IF(data!C3207="","",data!M3207)</f>
        <v/>
      </c>
      <c r="N3207" s="34" t="str">
        <f>IF(data!C3207="","",data!N3207)</f>
        <v/>
      </c>
      <c r="O3207" s="34" t="str">
        <f>IF(data!C3207="","",data!O3207)</f>
        <v/>
      </c>
      <c r="P3207" s="16" t="str">
        <f t="shared" si="529"/>
        <v/>
      </c>
      <c r="Q3207" s="17" t="str">
        <f t="shared" si="530"/>
        <v/>
      </c>
      <c r="R3207" s="18" t="str">
        <f t="shared" si="531"/>
        <v/>
      </c>
      <c r="S3207" s="18" t="str">
        <f t="shared" si="532"/>
        <v/>
      </c>
      <c r="T3207" s="18" t="str">
        <f t="shared" si="533"/>
        <v/>
      </c>
      <c r="U3207" s="18" t="str">
        <f t="shared" si="534"/>
        <v/>
      </c>
      <c r="V3207" s="18" t="str">
        <f t="shared" si="535"/>
        <v/>
      </c>
      <c r="W3207" s="18" t="str">
        <f t="shared" si="536"/>
        <v/>
      </c>
      <c r="X3207" s="18" t="str">
        <f t="shared" si="537"/>
        <v/>
      </c>
      <c r="Y3207" s="18" t="str">
        <f t="shared" si="538"/>
        <v/>
      </c>
    </row>
    <row r="3208" spans="1:25" ht="12.75" customHeight="1" thickBot="1">
      <c r="A3208" s="12" t="str">
        <f>IF(data!C3208="","",data!A3208)</f>
        <v/>
      </c>
      <c r="B3208" s="13" t="str">
        <f t="shared" si="528"/>
        <v/>
      </c>
      <c r="C3208" s="34" t="str">
        <f>IF(data!C3208="","",data!C3208)</f>
        <v/>
      </c>
      <c r="D3208" s="34" t="str">
        <f>IF(data!C3208="","",data!D3208)</f>
        <v/>
      </c>
      <c r="E3208" s="34" t="str">
        <f>IF(data!C3208="","",data!E3208)</f>
        <v/>
      </c>
      <c r="F3208" s="34" t="str">
        <f>IF(data!C3208="","",data!F3208)</f>
        <v/>
      </c>
      <c r="G3208" s="34" t="str">
        <f>IF(data!C3208="","",data!G3208)</f>
        <v/>
      </c>
      <c r="H3208" s="34" t="str">
        <f>IF(data!C3208="","",data!H3208)</f>
        <v/>
      </c>
      <c r="I3208" s="35" t="str">
        <f>IF(data!C3208="","",data!I3208)</f>
        <v/>
      </c>
      <c r="J3208" s="34" t="str">
        <f>IF(data!C3208="","",data!J3208)</f>
        <v/>
      </c>
      <c r="K3208" s="34" t="str">
        <f>IF(data!C3208="","",data!K3208)</f>
        <v/>
      </c>
      <c r="L3208" s="34" t="str">
        <f>IF(data!C3208="","",data!L3208)</f>
        <v/>
      </c>
      <c r="M3208" s="34" t="str">
        <f>IF(data!C3208="","",data!M3208)</f>
        <v/>
      </c>
      <c r="N3208" s="34" t="str">
        <f>IF(data!C3208="","",data!N3208)</f>
        <v/>
      </c>
      <c r="O3208" s="34" t="str">
        <f>IF(data!C3208="","",data!O3208)</f>
        <v/>
      </c>
      <c r="P3208" s="16" t="str">
        <f t="shared" si="529"/>
        <v/>
      </c>
      <c r="Q3208" s="17" t="str">
        <f t="shared" si="530"/>
        <v/>
      </c>
      <c r="R3208" s="18" t="str">
        <f t="shared" si="531"/>
        <v/>
      </c>
      <c r="S3208" s="18" t="str">
        <f t="shared" si="532"/>
        <v/>
      </c>
      <c r="T3208" s="18" t="str">
        <f t="shared" si="533"/>
        <v/>
      </c>
      <c r="U3208" s="18" t="str">
        <f t="shared" si="534"/>
        <v/>
      </c>
      <c r="V3208" s="18" t="str">
        <f t="shared" si="535"/>
        <v/>
      </c>
      <c r="W3208" s="18" t="str">
        <f t="shared" si="536"/>
        <v/>
      </c>
      <c r="X3208" s="18" t="str">
        <f t="shared" si="537"/>
        <v/>
      </c>
      <c r="Y3208" s="18" t="str">
        <f t="shared" si="538"/>
        <v/>
      </c>
    </row>
    <row r="3209" spans="1:25" ht="12.75" customHeight="1" thickBot="1">
      <c r="A3209" s="12" t="str">
        <f>IF(data!C3209="","",data!A3209)</f>
        <v/>
      </c>
      <c r="B3209" s="13" t="str">
        <f t="shared" si="528"/>
        <v/>
      </c>
      <c r="C3209" s="34" t="str">
        <f>IF(data!C3209="","",data!C3209)</f>
        <v/>
      </c>
      <c r="D3209" s="34" t="str">
        <f>IF(data!C3209="","",data!D3209)</f>
        <v/>
      </c>
      <c r="E3209" s="34" t="str">
        <f>IF(data!C3209="","",data!E3209)</f>
        <v/>
      </c>
      <c r="F3209" s="34" t="str">
        <f>IF(data!C3209="","",data!F3209)</f>
        <v/>
      </c>
      <c r="G3209" s="34" t="str">
        <f>IF(data!C3209="","",data!G3209)</f>
        <v/>
      </c>
      <c r="H3209" s="34" t="str">
        <f>IF(data!C3209="","",data!H3209)</f>
        <v/>
      </c>
      <c r="I3209" s="35" t="str">
        <f>IF(data!C3209="","",data!I3209)</f>
        <v/>
      </c>
      <c r="J3209" s="34" t="str">
        <f>IF(data!C3209="","",data!J3209)</f>
        <v/>
      </c>
      <c r="K3209" s="34" t="str">
        <f>IF(data!C3209="","",data!K3209)</f>
        <v/>
      </c>
      <c r="L3209" s="34" t="str">
        <f>IF(data!C3209="","",data!L3209)</f>
        <v/>
      </c>
      <c r="M3209" s="34" t="str">
        <f>IF(data!C3209="","",data!M3209)</f>
        <v/>
      </c>
      <c r="N3209" s="34" t="str">
        <f>IF(data!C3209="","",data!N3209)</f>
        <v/>
      </c>
      <c r="O3209" s="34" t="str">
        <f>IF(data!C3209="","",data!O3209)</f>
        <v/>
      </c>
      <c r="P3209" s="16" t="str">
        <f t="shared" si="529"/>
        <v/>
      </c>
      <c r="Q3209" s="17" t="str">
        <f t="shared" si="530"/>
        <v/>
      </c>
      <c r="R3209" s="18" t="str">
        <f t="shared" si="531"/>
        <v/>
      </c>
      <c r="S3209" s="18" t="str">
        <f t="shared" si="532"/>
        <v/>
      </c>
      <c r="T3209" s="18" t="str">
        <f t="shared" si="533"/>
        <v/>
      </c>
      <c r="U3209" s="18" t="str">
        <f t="shared" si="534"/>
        <v/>
      </c>
      <c r="V3209" s="18" t="str">
        <f t="shared" si="535"/>
        <v/>
      </c>
      <c r="W3209" s="18" t="str">
        <f t="shared" si="536"/>
        <v/>
      </c>
      <c r="X3209" s="18" t="str">
        <f t="shared" si="537"/>
        <v/>
      </c>
      <c r="Y3209" s="18" t="str">
        <f t="shared" si="538"/>
        <v/>
      </c>
    </row>
    <row r="3210" spans="1:25" ht="12.75" customHeight="1" thickBot="1">
      <c r="A3210" s="12" t="str">
        <f>IF(data!C3210="","",data!A3210)</f>
        <v/>
      </c>
      <c r="B3210" s="13" t="str">
        <f t="shared" si="528"/>
        <v/>
      </c>
      <c r="C3210" s="34" t="str">
        <f>IF(data!C3210="","",data!C3210)</f>
        <v/>
      </c>
      <c r="D3210" s="34" t="str">
        <f>IF(data!C3210="","",data!D3210)</f>
        <v/>
      </c>
      <c r="E3210" s="34" t="str">
        <f>IF(data!C3210="","",data!E3210)</f>
        <v/>
      </c>
      <c r="F3210" s="34" t="str">
        <f>IF(data!C3210="","",data!F3210)</f>
        <v/>
      </c>
      <c r="G3210" s="34" t="str">
        <f>IF(data!C3210="","",data!G3210)</f>
        <v/>
      </c>
      <c r="H3210" s="34" t="str">
        <f>IF(data!C3210="","",data!H3210)</f>
        <v/>
      </c>
      <c r="I3210" s="35" t="str">
        <f>IF(data!C3210="","",data!I3210)</f>
        <v/>
      </c>
      <c r="J3210" s="34" t="str">
        <f>IF(data!C3210="","",data!J3210)</f>
        <v/>
      </c>
      <c r="K3210" s="34" t="str">
        <f>IF(data!C3210="","",data!K3210)</f>
        <v/>
      </c>
      <c r="L3210" s="34" t="str">
        <f>IF(data!C3210="","",data!L3210)</f>
        <v/>
      </c>
      <c r="M3210" s="34" t="str">
        <f>IF(data!C3210="","",data!M3210)</f>
        <v/>
      </c>
      <c r="N3210" s="34" t="str">
        <f>IF(data!C3210="","",data!N3210)</f>
        <v/>
      </c>
      <c r="O3210" s="34" t="str">
        <f>IF(data!C3210="","",data!O3210)</f>
        <v/>
      </c>
      <c r="P3210" s="16" t="str">
        <f t="shared" si="529"/>
        <v/>
      </c>
      <c r="Q3210" s="17" t="str">
        <f t="shared" si="530"/>
        <v/>
      </c>
      <c r="R3210" s="18" t="str">
        <f t="shared" si="531"/>
        <v/>
      </c>
      <c r="S3210" s="18" t="str">
        <f t="shared" si="532"/>
        <v/>
      </c>
      <c r="T3210" s="18" t="str">
        <f t="shared" si="533"/>
        <v/>
      </c>
      <c r="U3210" s="18" t="str">
        <f t="shared" si="534"/>
        <v/>
      </c>
      <c r="V3210" s="18" t="str">
        <f t="shared" si="535"/>
        <v/>
      </c>
      <c r="W3210" s="18" t="str">
        <f t="shared" si="536"/>
        <v/>
      </c>
      <c r="X3210" s="18" t="str">
        <f t="shared" si="537"/>
        <v/>
      </c>
      <c r="Y3210" s="18" t="str">
        <f t="shared" si="538"/>
        <v/>
      </c>
    </row>
    <row r="3211" spans="1:25" ht="12.75" customHeight="1" thickBot="1">
      <c r="A3211" s="12" t="str">
        <f>IF(data!C3211="","",data!A3211)</f>
        <v/>
      </c>
      <c r="B3211" s="13" t="str">
        <f t="shared" si="528"/>
        <v/>
      </c>
      <c r="C3211" s="34" t="str">
        <f>IF(data!C3211="","",data!C3211)</f>
        <v/>
      </c>
      <c r="D3211" s="34" t="str">
        <f>IF(data!C3211="","",data!D3211)</f>
        <v/>
      </c>
      <c r="E3211" s="34" t="str">
        <f>IF(data!C3211="","",data!E3211)</f>
        <v/>
      </c>
      <c r="F3211" s="34" t="str">
        <f>IF(data!C3211="","",data!F3211)</f>
        <v/>
      </c>
      <c r="G3211" s="34" t="str">
        <f>IF(data!C3211="","",data!G3211)</f>
        <v/>
      </c>
      <c r="H3211" s="34" t="str">
        <f>IF(data!C3211="","",data!H3211)</f>
        <v/>
      </c>
      <c r="I3211" s="35" t="str">
        <f>IF(data!C3211="","",data!I3211)</f>
        <v/>
      </c>
      <c r="J3211" s="34" t="str">
        <f>IF(data!C3211="","",data!J3211)</f>
        <v/>
      </c>
      <c r="K3211" s="34" t="str">
        <f>IF(data!C3211="","",data!K3211)</f>
        <v/>
      </c>
      <c r="L3211" s="34" t="str">
        <f>IF(data!C3211="","",data!L3211)</f>
        <v/>
      </c>
      <c r="M3211" s="34" t="str">
        <f>IF(data!C3211="","",data!M3211)</f>
        <v/>
      </c>
      <c r="N3211" s="34" t="str">
        <f>IF(data!C3211="","",data!N3211)</f>
        <v/>
      </c>
      <c r="O3211" s="34" t="str">
        <f>IF(data!C3211="","",data!O3211)</f>
        <v/>
      </c>
      <c r="P3211" s="16" t="str">
        <f t="shared" si="529"/>
        <v/>
      </c>
      <c r="Q3211" s="17" t="str">
        <f t="shared" si="530"/>
        <v/>
      </c>
      <c r="R3211" s="18" t="str">
        <f t="shared" si="531"/>
        <v/>
      </c>
      <c r="S3211" s="18" t="str">
        <f t="shared" si="532"/>
        <v/>
      </c>
      <c r="T3211" s="18" t="str">
        <f t="shared" si="533"/>
        <v/>
      </c>
      <c r="U3211" s="18" t="str">
        <f t="shared" si="534"/>
        <v/>
      </c>
      <c r="V3211" s="18" t="str">
        <f t="shared" si="535"/>
        <v/>
      </c>
      <c r="W3211" s="18" t="str">
        <f t="shared" si="536"/>
        <v/>
      </c>
      <c r="X3211" s="18" t="str">
        <f t="shared" si="537"/>
        <v/>
      </c>
      <c r="Y3211" s="18" t="str">
        <f t="shared" si="538"/>
        <v/>
      </c>
    </row>
    <row r="3212" spans="1:25" ht="12.75" customHeight="1" thickBot="1">
      <c r="A3212" s="12" t="str">
        <f>IF(data!C3212="","",data!A3212)</f>
        <v/>
      </c>
      <c r="B3212" s="13" t="str">
        <f t="shared" si="528"/>
        <v/>
      </c>
      <c r="C3212" s="34" t="str">
        <f>IF(data!C3212="","",data!C3212)</f>
        <v/>
      </c>
      <c r="D3212" s="34" t="str">
        <f>IF(data!C3212="","",data!D3212)</f>
        <v/>
      </c>
      <c r="E3212" s="34" t="str">
        <f>IF(data!C3212="","",data!E3212)</f>
        <v/>
      </c>
      <c r="F3212" s="34" t="str">
        <f>IF(data!C3212="","",data!F3212)</f>
        <v/>
      </c>
      <c r="G3212" s="34" t="str">
        <f>IF(data!C3212="","",data!G3212)</f>
        <v/>
      </c>
      <c r="H3212" s="34" t="str">
        <f>IF(data!C3212="","",data!H3212)</f>
        <v/>
      </c>
      <c r="I3212" s="35" t="str">
        <f>IF(data!C3212="","",data!I3212)</f>
        <v/>
      </c>
      <c r="J3212" s="34" t="str">
        <f>IF(data!C3212="","",data!J3212)</f>
        <v/>
      </c>
      <c r="K3212" s="34" t="str">
        <f>IF(data!C3212="","",data!K3212)</f>
        <v/>
      </c>
      <c r="L3212" s="34" t="str">
        <f>IF(data!C3212="","",data!L3212)</f>
        <v/>
      </c>
      <c r="M3212" s="34" t="str">
        <f>IF(data!C3212="","",data!M3212)</f>
        <v/>
      </c>
      <c r="N3212" s="34" t="str">
        <f>IF(data!C3212="","",data!N3212)</f>
        <v/>
      </c>
      <c r="O3212" s="34" t="str">
        <f>IF(data!C3212="","",data!O3212)</f>
        <v/>
      </c>
      <c r="P3212" s="16" t="str">
        <f t="shared" si="529"/>
        <v/>
      </c>
      <c r="Q3212" s="17" t="str">
        <f t="shared" si="530"/>
        <v/>
      </c>
      <c r="R3212" s="18" t="str">
        <f t="shared" si="531"/>
        <v/>
      </c>
      <c r="S3212" s="18" t="str">
        <f t="shared" si="532"/>
        <v/>
      </c>
      <c r="T3212" s="18" t="str">
        <f t="shared" si="533"/>
        <v/>
      </c>
      <c r="U3212" s="18" t="str">
        <f t="shared" si="534"/>
        <v/>
      </c>
      <c r="V3212" s="18" t="str">
        <f t="shared" si="535"/>
        <v/>
      </c>
      <c r="W3212" s="18" t="str">
        <f t="shared" si="536"/>
        <v/>
      </c>
      <c r="X3212" s="18" t="str">
        <f t="shared" si="537"/>
        <v/>
      </c>
      <c r="Y3212" s="18" t="str">
        <f t="shared" si="538"/>
        <v/>
      </c>
    </row>
    <row r="3213" spans="1:25" ht="12.75" customHeight="1" thickBot="1">
      <c r="A3213" s="12" t="str">
        <f>IF(data!C3213="","",data!A3213)</f>
        <v/>
      </c>
      <c r="B3213" s="13" t="str">
        <f t="shared" si="528"/>
        <v/>
      </c>
      <c r="C3213" s="34" t="str">
        <f>IF(data!C3213="","",data!C3213)</f>
        <v/>
      </c>
      <c r="D3213" s="34" t="str">
        <f>IF(data!C3213="","",data!D3213)</f>
        <v/>
      </c>
      <c r="E3213" s="34" t="str">
        <f>IF(data!C3213="","",data!E3213)</f>
        <v/>
      </c>
      <c r="F3213" s="34" t="str">
        <f>IF(data!C3213="","",data!F3213)</f>
        <v/>
      </c>
      <c r="G3213" s="34" t="str">
        <f>IF(data!C3213="","",data!G3213)</f>
        <v/>
      </c>
      <c r="H3213" s="34" t="str">
        <f>IF(data!C3213="","",data!H3213)</f>
        <v/>
      </c>
      <c r="I3213" s="35" t="str">
        <f>IF(data!C3213="","",data!I3213)</f>
        <v/>
      </c>
      <c r="J3213" s="34" t="str">
        <f>IF(data!C3213="","",data!J3213)</f>
        <v/>
      </c>
      <c r="K3213" s="34" t="str">
        <f>IF(data!C3213="","",data!K3213)</f>
        <v/>
      </c>
      <c r="L3213" s="34" t="str">
        <f>IF(data!C3213="","",data!L3213)</f>
        <v/>
      </c>
      <c r="M3213" s="34" t="str">
        <f>IF(data!C3213="","",data!M3213)</f>
        <v/>
      </c>
      <c r="N3213" s="34" t="str">
        <f>IF(data!C3213="","",data!N3213)</f>
        <v/>
      </c>
      <c r="O3213" s="34" t="str">
        <f>IF(data!C3213="","",data!O3213)</f>
        <v/>
      </c>
      <c r="P3213" s="16" t="str">
        <f t="shared" si="529"/>
        <v/>
      </c>
      <c r="Q3213" s="17" t="str">
        <f t="shared" si="530"/>
        <v/>
      </c>
      <c r="R3213" s="18" t="str">
        <f t="shared" si="531"/>
        <v/>
      </c>
      <c r="S3213" s="18" t="str">
        <f t="shared" si="532"/>
        <v/>
      </c>
      <c r="T3213" s="18" t="str">
        <f t="shared" si="533"/>
        <v/>
      </c>
      <c r="U3213" s="18" t="str">
        <f t="shared" si="534"/>
        <v/>
      </c>
      <c r="V3213" s="18" t="str">
        <f t="shared" si="535"/>
        <v/>
      </c>
      <c r="W3213" s="18" t="str">
        <f t="shared" si="536"/>
        <v/>
      </c>
      <c r="X3213" s="18" t="str">
        <f t="shared" si="537"/>
        <v/>
      </c>
      <c r="Y3213" s="18" t="str">
        <f t="shared" si="538"/>
        <v/>
      </c>
    </row>
    <row r="3214" spans="1:25" ht="12.75" customHeight="1" thickBot="1">
      <c r="A3214" s="12" t="str">
        <f>IF(data!C3214="","",data!A3214)</f>
        <v/>
      </c>
      <c r="B3214" s="13" t="str">
        <f t="shared" si="528"/>
        <v/>
      </c>
      <c r="C3214" s="34" t="str">
        <f>IF(data!C3214="","",data!C3214)</f>
        <v/>
      </c>
      <c r="D3214" s="34" t="str">
        <f>IF(data!C3214="","",data!D3214)</f>
        <v/>
      </c>
      <c r="E3214" s="34" t="str">
        <f>IF(data!C3214="","",data!E3214)</f>
        <v/>
      </c>
      <c r="F3214" s="34" t="str">
        <f>IF(data!C3214="","",data!F3214)</f>
        <v/>
      </c>
      <c r="G3214" s="34" t="str">
        <f>IF(data!C3214="","",data!G3214)</f>
        <v/>
      </c>
      <c r="H3214" s="34" t="str">
        <f>IF(data!C3214="","",data!H3214)</f>
        <v/>
      </c>
      <c r="I3214" s="35" t="str">
        <f>IF(data!C3214="","",data!I3214)</f>
        <v/>
      </c>
      <c r="J3214" s="34" t="str">
        <f>IF(data!C3214="","",data!J3214)</f>
        <v/>
      </c>
      <c r="K3214" s="34" t="str">
        <f>IF(data!C3214="","",data!K3214)</f>
        <v/>
      </c>
      <c r="L3214" s="34" t="str">
        <f>IF(data!C3214="","",data!L3214)</f>
        <v/>
      </c>
      <c r="M3214" s="34" t="str">
        <f>IF(data!C3214="","",data!M3214)</f>
        <v/>
      </c>
      <c r="N3214" s="34" t="str">
        <f>IF(data!C3214="","",data!N3214)</f>
        <v/>
      </c>
      <c r="O3214" s="34" t="str">
        <f>IF(data!C3214="","",data!O3214)</f>
        <v/>
      </c>
      <c r="P3214" s="16" t="str">
        <f t="shared" si="529"/>
        <v/>
      </c>
      <c r="Q3214" s="17" t="str">
        <f t="shared" si="530"/>
        <v/>
      </c>
      <c r="R3214" s="18" t="str">
        <f t="shared" si="531"/>
        <v/>
      </c>
      <c r="S3214" s="18" t="str">
        <f t="shared" si="532"/>
        <v/>
      </c>
      <c r="T3214" s="18" t="str">
        <f t="shared" si="533"/>
        <v/>
      </c>
      <c r="U3214" s="18" t="str">
        <f t="shared" si="534"/>
        <v/>
      </c>
      <c r="V3214" s="18" t="str">
        <f t="shared" si="535"/>
        <v/>
      </c>
      <c r="W3214" s="18" t="str">
        <f t="shared" si="536"/>
        <v/>
      </c>
      <c r="X3214" s="18" t="str">
        <f t="shared" si="537"/>
        <v/>
      </c>
      <c r="Y3214" s="18" t="str">
        <f t="shared" si="538"/>
        <v/>
      </c>
    </row>
    <row r="3215" spans="1:25" ht="12.75" customHeight="1" thickBot="1">
      <c r="A3215" s="12" t="str">
        <f>IF(data!C3215="","",data!A3215)</f>
        <v/>
      </c>
      <c r="B3215" s="13" t="str">
        <f t="shared" si="528"/>
        <v/>
      </c>
      <c r="C3215" s="34" t="str">
        <f>IF(data!C3215="","",data!C3215)</f>
        <v/>
      </c>
      <c r="D3215" s="34" t="str">
        <f>IF(data!C3215="","",data!D3215)</f>
        <v/>
      </c>
      <c r="E3215" s="34" t="str">
        <f>IF(data!C3215="","",data!E3215)</f>
        <v/>
      </c>
      <c r="F3215" s="34" t="str">
        <f>IF(data!C3215="","",data!F3215)</f>
        <v/>
      </c>
      <c r="G3215" s="34" t="str">
        <f>IF(data!C3215="","",data!G3215)</f>
        <v/>
      </c>
      <c r="H3215" s="34" t="str">
        <f>IF(data!C3215="","",data!H3215)</f>
        <v/>
      </c>
      <c r="I3215" s="35" t="str">
        <f>IF(data!C3215="","",data!I3215)</f>
        <v/>
      </c>
      <c r="J3215" s="34" t="str">
        <f>IF(data!C3215="","",data!J3215)</f>
        <v/>
      </c>
      <c r="K3215" s="34" t="str">
        <f>IF(data!C3215="","",data!K3215)</f>
        <v/>
      </c>
      <c r="L3215" s="34" t="str">
        <f>IF(data!C3215="","",data!L3215)</f>
        <v/>
      </c>
      <c r="M3215" s="34" t="str">
        <f>IF(data!C3215="","",data!M3215)</f>
        <v/>
      </c>
      <c r="N3215" s="34" t="str">
        <f>IF(data!C3215="","",data!N3215)</f>
        <v/>
      </c>
      <c r="O3215" s="34" t="str">
        <f>IF(data!C3215="","",data!O3215)</f>
        <v/>
      </c>
      <c r="P3215" s="16" t="str">
        <f t="shared" si="529"/>
        <v/>
      </c>
      <c r="Q3215" s="17" t="str">
        <f t="shared" si="530"/>
        <v/>
      </c>
      <c r="R3215" s="18" t="str">
        <f t="shared" si="531"/>
        <v/>
      </c>
      <c r="S3215" s="18" t="str">
        <f t="shared" si="532"/>
        <v/>
      </c>
      <c r="T3215" s="18" t="str">
        <f t="shared" si="533"/>
        <v/>
      </c>
      <c r="U3215" s="18" t="str">
        <f t="shared" si="534"/>
        <v/>
      </c>
      <c r="V3215" s="18" t="str">
        <f t="shared" si="535"/>
        <v/>
      </c>
      <c r="W3215" s="18" t="str">
        <f t="shared" si="536"/>
        <v/>
      </c>
      <c r="X3215" s="18" t="str">
        <f t="shared" si="537"/>
        <v/>
      </c>
      <c r="Y3215" s="18" t="str">
        <f t="shared" si="538"/>
        <v/>
      </c>
    </row>
    <row r="3216" spans="1:25" ht="12.75" customHeight="1" thickBot="1">
      <c r="A3216" s="12" t="str">
        <f>IF(data!C3216="","",data!A3216)</f>
        <v/>
      </c>
      <c r="B3216" s="13" t="str">
        <f t="shared" si="528"/>
        <v/>
      </c>
      <c r="C3216" s="34" t="str">
        <f>IF(data!C3216="","",data!C3216)</f>
        <v/>
      </c>
      <c r="D3216" s="34" t="str">
        <f>IF(data!C3216="","",data!D3216)</f>
        <v/>
      </c>
      <c r="E3216" s="34" t="str">
        <f>IF(data!C3216="","",data!E3216)</f>
        <v/>
      </c>
      <c r="F3216" s="34" t="str">
        <f>IF(data!C3216="","",data!F3216)</f>
        <v/>
      </c>
      <c r="G3216" s="34" t="str">
        <f>IF(data!C3216="","",data!G3216)</f>
        <v/>
      </c>
      <c r="H3216" s="34" t="str">
        <f>IF(data!C3216="","",data!H3216)</f>
        <v/>
      </c>
      <c r="I3216" s="35" t="str">
        <f>IF(data!C3216="","",data!I3216)</f>
        <v/>
      </c>
      <c r="J3216" s="34" t="str">
        <f>IF(data!C3216="","",data!J3216)</f>
        <v/>
      </c>
      <c r="K3216" s="34" t="str">
        <f>IF(data!C3216="","",data!K3216)</f>
        <v/>
      </c>
      <c r="L3216" s="34" t="str">
        <f>IF(data!C3216="","",data!L3216)</f>
        <v/>
      </c>
      <c r="M3216" s="34" t="str">
        <f>IF(data!C3216="","",data!M3216)</f>
        <v/>
      </c>
      <c r="N3216" s="34" t="str">
        <f>IF(data!C3216="","",data!N3216)</f>
        <v/>
      </c>
      <c r="O3216" s="34" t="str">
        <f>IF(data!C3216="","",data!O3216)</f>
        <v/>
      </c>
      <c r="P3216" s="16" t="str">
        <f t="shared" si="529"/>
        <v/>
      </c>
      <c r="Q3216" s="17" t="str">
        <f t="shared" si="530"/>
        <v/>
      </c>
      <c r="R3216" s="18" t="str">
        <f t="shared" si="531"/>
        <v/>
      </c>
      <c r="S3216" s="18" t="str">
        <f t="shared" si="532"/>
        <v/>
      </c>
      <c r="T3216" s="18" t="str">
        <f t="shared" si="533"/>
        <v/>
      </c>
      <c r="U3216" s="18" t="str">
        <f t="shared" si="534"/>
        <v/>
      </c>
      <c r="V3216" s="18" t="str">
        <f t="shared" si="535"/>
        <v/>
      </c>
      <c r="W3216" s="18" t="str">
        <f t="shared" si="536"/>
        <v/>
      </c>
      <c r="X3216" s="18" t="str">
        <f t="shared" si="537"/>
        <v/>
      </c>
      <c r="Y3216" s="18" t="str">
        <f t="shared" si="538"/>
        <v/>
      </c>
    </row>
    <row r="3217" spans="1:25" ht="12.75" customHeight="1" thickBot="1">
      <c r="A3217" s="12" t="str">
        <f>IF(data!C3217="","",data!A3217)</f>
        <v/>
      </c>
      <c r="B3217" s="13" t="str">
        <f t="shared" si="528"/>
        <v/>
      </c>
      <c r="C3217" s="34" t="str">
        <f>IF(data!C3217="","",data!C3217)</f>
        <v/>
      </c>
      <c r="D3217" s="34" t="str">
        <f>IF(data!C3217="","",data!D3217)</f>
        <v/>
      </c>
      <c r="E3217" s="34" t="str">
        <f>IF(data!C3217="","",data!E3217)</f>
        <v/>
      </c>
      <c r="F3217" s="34" t="str">
        <f>IF(data!C3217="","",data!F3217)</f>
        <v/>
      </c>
      <c r="G3217" s="34" t="str">
        <f>IF(data!C3217="","",data!G3217)</f>
        <v/>
      </c>
      <c r="H3217" s="34" t="str">
        <f>IF(data!C3217="","",data!H3217)</f>
        <v/>
      </c>
      <c r="I3217" s="35" t="str">
        <f>IF(data!C3217="","",data!I3217)</f>
        <v/>
      </c>
      <c r="J3217" s="34" t="str">
        <f>IF(data!C3217="","",data!J3217)</f>
        <v/>
      </c>
      <c r="K3217" s="34" t="str">
        <f>IF(data!C3217="","",data!K3217)</f>
        <v/>
      </c>
      <c r="L3217" s="34" t="str">
        <f>IF(data!C3217="","",data!L3217)</f>
        <v/>
      </c>
      <c r="M3217" s="34" t="str">
        <f>IF(data!C3217="","",data!M3217)</f>
        <v/>
      </c>
      <c r="N3217" s="34" t="str">
        <f>IF(data!C3217="","",data!N3217)</f>
        <v/>
      </c>
      <c r="O3217" s="34" t="str">
        <f>IF(data!C3217="","",data!O3217)</f>
        <v/>
      </c>
      <c r="P3217" s="16" t="str">
        <f t="shared" si="529"/>
        <v/>
      </c>
      <c r="Q3217" s="17" t="str">
        <f t="shared" si="530"/>
        <v/>
      </c>
      <c r="R3217" s="18" t="str">
        <f t="shared" si="531"/>
        <v/>
      </c>
      <c r="S3217" s="18" t="str">
        <f t="shared" si="532"/>
        <v/>
      </c>
      <c r="T3217" s="18" t="str">
        <f t="shared" si="533"/>
        <v/>
      </c>
      <c r="U3217" s="18" t="str">
        <f t="shared" si="534"/>
        <v/>
      </c>
      <c r="V3217" s="18" t="str">
        <f t="shared" si="535"/>
        <v/>
      </c>
      <c r="W3217" s="18" t="str">
        <f t="shared" si="536"/>
        <v/>
      </c>
      <c r="X3217" s="18" t="str">
        <f t="shared" si="537"/>
        <v/>
      </c>
      <c r="Y3217" s="18" t="str">
        <f t="shared" si="538"/>
        <v/>
      </c>
    </row>
    <row r="3218" spans="1:25" ht="12.75" customHeight="1" thickBot="1">
      <c r="A3218" s="12" t="str">
        <f>IF(data!C3218="","",data!A3218)</f>
        <v/>
      </c>
      <c r="B3218" s="13" t="str">
        <f t="shared" si="528"/>
        <v/>
      </c>
      <c r="C3218" s="34" t="str">
        <f>IF(data!C3218="","",data!C3218)</f>
        <v/>
      </c>
      <c r="D3218" s="34" t="str">
        <f>IF(data!C3218="","",data!D3218)</f>
        <v/>
      </c>
      <c r="E3218" s="34" t="str">
        <f>IF(data!C3218="","",data!E3218)</f>
        <v/>
      </c>
      <c r="F3218" s="34" t="str">
        <f>IF(data!C3218="","",data!F3218)</f>
        <v/>
      </c>
      <c r="G3218" s="34" t="str">
        <f>IF(data!C3218="","",data!G3218)</f>
        <v/>
      </c>
      <c r="H3218" s="34" t="str">
        <f>IF(data!C3218="","",data!H3218)</f>
        <v/>
      </c>
      <c r="I3218" s="35" t="str">
        <f>IF(data!C3218="","",data!I3218)</f>
        <v/>
      </c>
      <c r="J3218" s="34" t="str">
        <f>IF(data!C3218="","",data!J3218)</f>
        <v/>
      </c>
      <c r="K3218" s="34" t="str">
        <f>IF(data!C3218="","",data!K3218)</f>
        <v/>
      </c>
      <c r="L3218" s="34" t="str">
        <f>IF(data!C3218="","",data!L3218)</f>
        <v/>
      </c>
      <c r="M3218" s="34" t="str">
        <f>IF(data!C3218="","",data!M3218)</f>
        <v/>
      </c>
      <c r="N3218" s="34" t="str">
        <f>IF(data!C3218="","",data!N3218)</f>
        <v/>
      </c>
      <c r="O3218" s="34" t="str">
        <f>IF(data!C3218="","",data!O3218)</f>
        <v/>
      </c>
      <c r="P3218" s="16" t="str">
        <f t="shared" si="529"/>
        <v/>
      </c>
      <c r="Q3218" s="17" t="str">
        <f t="shared" si="530"/>
        <v/>
      </c>
      <c r="R3218" s="18" t="str">
        <f t="shared" si="531"/>
        <v/>
      </c>
      <c r="S3218" s="18" t="str">
        <f t="shared" si="532"/>
        <v/>
      </c>
      <c r="T3218" s="18" t="str">
        <f t="shared" si="533"/>
        <v/>
      </c>
      <c r="U3218" s="18" t="str">
        <f t="shared" si="534"/>
        <v/>
      </c>
      <c r="V3218" s="18" t="str">
        <f t="shared" si="535"/>
        <v/>
      </c>
      <c r="W3218" s="18" t="str">
        <f t="shared" si="536"/>
        <v/>
      </c>
      <c r="X3218" s="18" t="str">
        <f t="shared" si="537"/>
        <v/>
      </c>
      <c r="Y3218" s="18" t="str">
        <f t="shared" si="538"/>
        <v/>
      </c>
    </row>
    <row r="3219" spans="1:25" ht="12.75" customHeight="1" thickBot="1">
      <c r="A3219" s="12" t="str">
        <f>IF(data!C3219="","",data!A3219)</f>
        <v/>
      </c>
      <c r="B3219" s="13" t="str">
        <f t="shared" si="528"/>
        <v/>
      </c>
      <c r="C3219" s="34" t="str">
        <f>IF(data!C3219="","",data!C3219)</f>
        <v/>
      </c>
      <c r="D3219" s="34" t="str">
        <f>IF(data!C3219="","",data!D3219)</f>
        <v/>
      </c>
      <c r="E3219" s="34" t="str">
        <f>IF(data!C3219="","",data!E3219)</f>
        <v/>
      </c>
      <c r="F3219" s="34" t="str">
        <f>IF(data!C3219="","",data!F3219)</f>
        <v/>
      </c>
      <c r="G3219" s="34" t="str">
        <f>IF(data!C3219="","",data!G3219)</f>
        <v/>
      </c>
      <c r="H3219" s="34" t="str">
        <f>IF(data!C3219="","",data!H3219)</f>
        <v/>
      </c>
      <c r="I3219" s="35" t="str">
        <f>IF(data!C3219="","",data!I3219)</f>
        <v/>
      </c>
      <c r="J3219" s="34" t="str">
        <f>IF(data!C3219="","",data!J3219)</f>
        <v/>
      </c>
      <c r="K3219" s="34" t="str">
        <f>IF(data!C3219="","",data!K3219)</f>
        <v/>
      </c>
      <c r="L3219" s="34" t="str">
        <f>IF(data!C3219="","",data!L3219)</f>
        <v/>
      </c>
      <c r="M3219" s="34" t="str">
        <f>IF(data!C3219="","",data!M3219)</f>
        <v/>
      </c>
      <c r="N3219" s="34" t="str">
        <f>IF(data!C3219="","",data!N3219)</f>
        <v/>
      </c>
      <c r="O3219" s="34" t="str">
        <f>IF(data!C3219="","",data!O3219)</f>
        <v/>
      </c>
      <c r="P3219" s="16" t="str">
        <f t="shared" si="529"/>
        <v/>
      </c>
      <c r="Q3219" s="17" t="str">
        <f t="shared" si="530"/>
        <v/>
      </c>
      <c r="R3219" s="18" t="str">
        <f t="shared" si="531"/>
        <v/>
      </c>
      <c r="S3219" s="18" t="str">
        <f t="shared" si="532"/>
        <v/>
      </c>
      <c r="T3219" s="18" t="str">
        <f t="shared" si="533"/>
        <v/>
      </c>
      <c r="U3219" s="18" t="str">
        <f t="shared" si="534"/>
        <v/>
      </c>
      <c r="V3219" s="18" t="str">
        <f t="shared" si="535"/>
        <v/>
      </c>
      <c r="W3219" s="18" t="str">
        <f t="shared" si="536"/>
        <v/>
      </c>
      <c r="X3219" s="18" t="str">
        <f t="shared" si="537"/>
        <v/>
      </c>
      <c r="Y3219" s="18" t="str">
        <f t="shared" si="538"/>
        <v/>
      </c>
    </row>
    <row r="3220" spans="1:25" ht="12.75" customHeight="1" thickBot="1">
      <c r="A3220" s="12" t="str">
        <f>IF(data!C3220="","",data!A3220)</f>
        <v/>
      </c>
      <c r="B3220" s="13" t="str">
        <f t="shared" si="528"/>
        <v/>
      </c>
      <c r="C3220" s="34" t="str">
        <f>IF(data!C3220="","",data!C3220)</f>
        <v/>
      </c>
      <c r="D3220" s="34" t="str">
        <f>IF(data!C3220="","",data!D3220)</f>
        <v/>
      </c>
      <c r="E3220" s="34" t="str">
        <f>IF(data!C3220="","",data!E3220)</f>
        <v/>
      </c>
      <c r="F3220" s="34" t="str">
        <f>IF(data!C3220="","",data!F3220)</f>
        <v/>
      </c>
      <c r="G3220" s="34" t="str">
        <f>IF(data!C3220="","",data!G3220)</f>
        <v/>
      </c>
      <c r="H3220" s="34" t="str">
        <f>IF(data!C3220="","",data!H3220)</f>
        <v/>
      </c>
      <c r="I3220" s="35" t="str">
        <f>IF(data!C3220="","",data!I3220)</f>
        <v/>
      </c>
      <c r="J3220" s="34" t="str">
        <f>IF(data!C3220="","",data!J3220)</f>
        <v/>
      </c>
      <c r="K3220" s="34" t="str">
        <f>IF(data!C3220="","",data!K3220)</f>
        <v/>
      </c>
      <c r="L3220" s="34" t="str">
        <f>IF(data!C3220="","",data!L3220)</f>
        <v/>
      </c>
      <c r="M3220" s="34" t="str">
        <f>IF(data!C3220="","",data!M3220)</f>
        <v/>
      </c>
      <c r="N3220" s="34" t="str">
        <f>IF(data!C3220="","",data!N3220)</f>
        <v/>
      </c>
      <c r="O3220" s="34" t="str">
        <f>IF(data!C3220="","",data!O3220)</f>
        <v/>
      </c>
      <c r="P3220" s="16" t="str">
        <f t="shared" si="529"/>
        <v/>
      </c>
      <c r="Q3220" s="17" t="str">
        <f t="shared" si="530"/>
        <v/>
      </c>
      <c r="R3220" s="18" t="str">
        <f t="shared" si="531"/>
        <v/>
      </c>
      <c r="S3220" s="18" t="str">
        <f t="shared" si="532"/>
        <v/>
      </c>
      <c r="T3220" s="18" t="str">
        <f t="shared" si="533"/>
        <v/>
      </c>
      <c r="U3220" s="18" t="str">
        <f t="shared" si="534"/>
        <v/>
      </c>
      <c r="V3220" s="18" t="str">
        <f t="shared" si="535"/>
        <v/>
      </c>
      <c r="W3220" s="18" t="str">
        <f t="shared" si="536"/>
        <v/>
      </c>
      <c r="X3220" s="18" t="str">
        <f t="shared" si="537"/>
        <v/>
      </c>
      <c r="Y3220" s="18" t="str">
        <f t="shared" si="538"/>
        <v/>
      </c>
    </row>
    <row r="3221" spans="1:25" ht="12.75" customHeight="1" thickBot="1">
      <c r="A3221" s="12" t="str">
        <f>IF(data!C3221="","",data!A3221)</f>
        <v/>
      </c>
      <c r="B3221" s="13" t="str">
        <f t="shared" si="528"/>
        <v/>
      </c>
      <c r="C3221" s="34" t="str">
        <f>IF(data!C3221="","",data!C3221)</f>
        <v/>
      </c>
      <c r="D3221" s="34" t="str">
        <f>IF(data!C3221="","",data!D3221)</f>
        <v/>
      </c>
      <c r="E3221" s="34" t="str">
        <f>IF(data!C3221="","",data!E3221)</f>
        <v/>
      </c>
      <c r="F3221" s="34" t="str">
        <f>IF(data!C3221="","",data!F3221)</f>
        <v/>
      </c>
      <c r="G3221" s="34" t="str">
        <f>IF(data!C3221="","",data!G3221)</f>
        <v/>
      </c>
      <c r="H3221" s="34" t="str">
        <f>IF(data!C3221="","",data!H3221)</f>
        <v/>
      </c>
      <c r="I3221" s="35" t="str">
        <f>IF(data!C3221="","",data!I3221)</f>
        <v/>
      </c>
      <c r="J3221" s="34" t="str">
        <f>IF(data!C3221="","",data!J3221)</f>
        <v/>
      </c>
      <c r="K3221" s="34" t="str">
        <f>IF(data!C3221="","",data!K3221)</f>
        <v/>
      </c>
      <c r="L3221" s="34" t="str">
        <f>IF(data!C3221="","",data!L3221)</f>
        <v/>
      </c>
      <c r="M3221" s="34" t="str">
        <f>IF(data!C3221="","",data!M3221)</f>
        <v/>
      </c>
      <c r="N3221" s="34" t="str">
        <f>IF(data!C3221="","",data!N3221)</f>
        <v/>
      </c>
      <c r="O3221" s="34" t="str">
        <f>IF(data!C3221="","",data!O3221)</f>
        <v/>
      </c>
      <c r="P3221" s="16" t="str">
        <f t="shared" si="529"/>
        <v/>
      </c>
      <c r="Q3221" s="17" t="str">
        <f t="shared" si="530"/>
        <v/>
      </c>
      <c r="R3221" s="18" t="str">
        <f t="shared" si="531"/>
        <v/>
      </c>
      <c r="S3221" s="18" t="str">
        <f t="shared" si="532"/>
        <v/>
      </c>
      <c r="T3221" s="18" t="str">
        <f t="shared" si="533"/>
        <v/>
      </c>
      <c r="U3221" s="18" t="str">
        <f t="shared" si="534"/>
        <v/>
      </c>
      <c r="V3221" s="18" t="str">
        <f t="shared" si="535"/>
        <v/>
      </c>
      <c r="W3221" s="18" t="str">
        <f t="shared" si="536"/>
        <v/>
      </c>
      <c r="X3221" s="18" t="str">
        <f t="shared" si="537"/>
        <v/>
      </c>
      <c r="Y3221" s="18" t="str">
        <f t="shared" si="538"/>
        <v/>
      </c>
    </row>
    <row r="3222" spans="1:25" ht="12.75" customHeight="1" thickBot="1">
      <c r="A3222" s="12" t="str">
        <f>IF(data!C3222="","",data!A3222)</f>
        <v/>
      </c>
      <c r="B3222" s="13" t="str">
        <f t="shared" si="528"/>
        <v/>
      </c>
      <c r="C3222" s="34" t="str">
        <f>IF(data!C3222="","",data!C3222)</f>
        <v/>
      </c>
      <c r="D3222" s="34" t="str">
        <f>IF(data!C3222="","",data!D3222)</f>
        <v/>
      </c>
      <c r="E3222" s="34" t="str">
        <f>IF(data!C3222="","",data!E3222)</f>
        <v/>
      </c>
      <c r="F3222" s="34" t="str">
        <f>IF(data!C3222="","",data!F3222)</f>
        <v/>
      </c>
      <c r="G3222" s="34" t="str">
        <f>IF(data!C3222="","",data!G3222)</f>
        <v/>
      </c>
      <c r="H3222" s="34" t="str">
        <f>IF(data!C3222="","",data!H3222)</f>
        <v/>
      </c>
      <c r="I3222" s="35" t="str">
        <f>IF(data!C3222="","",data!I3222)</f>
        <v/>
      </c>
      <c r="J3222" s="34" t="str">
        <f>IF(data!C3222="","",data!J3222)</f>
        <v/>
      </c>
      <c r="K3222" s="34" t="str">
        <f>IF(data!C3222="","",data!K3222)</f>
        <v/>
      </c>
      <c r="L3222" s="34" t="str">
        <f>IF(data!C3222="","",data!L3222)</f>
        <v/>
      </c>
      <c r="M3222" s="34" t="str">
        <f>IF(data!C3222="","",data!M3222)</f>
        <v/>
      </c>
      <c r="N3222" s="34" t="str">
        <f>IF(data!C3222="","",data!N3222)</f>
        <v/>
      </c>
      <c r="O3222" s="34" t="str">
        <f>IF(data!C3222="","",data!O3222)</f>
        <v/>
      </c>
      <c r="P3222" s="16" t="str">
        <f t="shared" si="529"/>
        <v/>
      </c>
      <c r="Q3222" s="17" t="str">
        <f t="shared" si="530"/>
        <v/>
      </c>
      <c r="R3222" s="18" t="str">
        <f t="shared" si="531"/>
        <v/>
      </c>
      <c r="S3222" s="18" t="str">
        <f t="shared" si="532"/>
        <v/>
      </c>
      <c r="T3222" s="18" t="str">
        <f t="shared" si="533"/>
        <v/>
      </c>
      <c r="U3222" s="18" t="str">
        <f t="shared" si="534"/>
        <v/>
      </c>
      <c r="V3222" s="18" t="str">
        <f t="shared" si="535"/>
        <v/>
      </c>
      <c r="W3222" s="18" t="str">
        <f t="shared" si="536"/>
        <v/>
      </c>
      <c r="X3222" s="18" t="str">
        <f t="shared" si="537"/>
        <v/>
      </c>
      <c r="Y3222" s="18" t="str">
        <f t="shared" si="538"/>
        <v/>
      </c>
    </row>
    <row r="3223" spans="1:25" ht="12.75" customHeight="1" thickBot="1">
      <c r="A3223" s="12" t="str">
        <f>IF(data!C3223="","",data!A3223)</f>
        <v/>
      </c>
      <c r="B3223" s="13" t="str">
        <f t="shared" si="528"/>
        <v/>
      </c>
      <c r="C3223" s="34" t="str">
        <f>IF(data!C3223="","",data!C3223)</f>
        <v/>
      </c>
      <c r="D3223" s="34" t="str">
        <f>IF(data!C3223="","",data!D3223)</f>
        <v/>
      </c>
      <c r="E3223" s="34" t="str">
        <f>IF(data!C3223="","",data!E3223)</f>
        <v/>
      </c>
      <c r="F3223" s="34" t="str">
        <f>IF(data!C3223="","",data!F3223)</f>
        <v/>
      </c>
      <c r="G3223" s="34" t="str">
        <f>IF(data!C3223="","",data!G3223)</f>
        <v/>
      </c>
      <c r="H3223" s="34" t="str">
        <f>IF(data!C3223="","",data!H3223)</f>
        <v/>
      </c>
      <c r="I3223" s="35" t="str">
        <f>IF(data!C3223="","",data!I3223)</f>
        <v/>
      </c>
      <c r="J3223" s="34" t="str">
        <f>IF(data!C3223="","",data!J3223)</f>
        <v/>
      </c>
      <c r="K3223" s="34" t="str">
        <f>IF(data!C3223="","",data!K3223)</f>
        <v/>
      </c>
      <c r="L3223" s="34" t="str">
        <f>IF(data!C3223="","",data!L3223)</f>
        <v/>
      </c>
      <c r="M3223" s="34" t="str">
        <f>IF(data!C3223="","",data!M3223)</f>
        <v/>
      </c>
      <c r="N3223" s="34" t="str">
        <f>IF(data!C3223="","",data!N3223)</f>
        <v/>
      </c>
      <c r="O3223" s="34" t="str">
        <f>IF(data!C3223="","",data!O3223)</f>
        <v/>
      </c>
      <c r="P3223" s="16" t="str">
        <f t="shared" si="529"/>
        <v/>
      </c>
      <c r="Q3223" s="17" t="str">
        <f t="shared" si="530"/>
        <v/>
      </c>
      <c r="R3223" s="18" t="str">
        <f t="shared" si="531"/>
        <v/>
      </c>
      <c r="S3223" s="18" t="str">
        <f t="shared" si="532"/>
        <v/>
      </c>
      <c r="T3223" s="18" t="str">
        <f t="shared" si="533"/>
        <v/>
      </c>
      <c r="U3223" s="18" t="str">
        <f t="shared" si="534"/>
        <v/>
      </c>
      <c r="V3223" s="18" t="str">
        <f t="shared" si="535"/>
        <v/>
      </c>
      <c r="W3223" s="18" t="str">
        <f t="shared" si="536"/>
        <v/>
      </c>
      <c r="X3223" s="18" t="str">
        <f t="shared" si="537"/>
        <v/>
      </c>
      <c r="Y3223" s="18" t="str">
        <f t="shared" si="538"/>
        <v/>
      </c>
    </row>
    <row r="3224" spans="1:25" ht="12.75" customHeight="1" thickBot="1">
      <c r="A3224" s="12" t="str">
        <f>IF(data!C3224="","",data!A3224)</f>
        <v/>
      </c>
      <c r="B3224" s="13" t="str">
        <f t="shared" si="528"/>
        <v/>
      </c>
      <c r="C3224" s="34" t="str">
        <f>IF(data!C3224="","",data!C3224)</f>
        <v/>
      </c>
      <c r="D3224" s="34" t="str">
        <f>IF(data!C3224="","",data!D3224)</f>
        <v/>
      </c>
      <c r="E3224" s="34" t="str">
        <f>IF(data!C3224="","",data!E3224)</f>
        <v/>
      </c>
      <c r="F3224" s="34" t="str">
        <f>IF(data!C3224="","",data!F3224)</f>
        <v/>
      </c>
      <c r="G3224" s="34" t="str">
        <f>IF(data!C3224="","",data!G3224)</f>
        <v/>
      </c>
      <c r="H3224" s="34" t="str">
        <f>IF(data!C3224="","",data!H3224)</f>
        <v/>
      </c>
      <c r="I3224" s="35" t="str">
        <f>IF(data!C3224="","",data!I3224)</f>
        <v/>
      </c>
      <c r="J3224" s="34" t="str">
        <f>IF(data!C3224="","",data!J3224)</f>
        <v/>
      </c>
      <c r="K3224" s="34" t="str">
        <f>IF(data!C3224="","",data!K3224)</f>
        <v/>
      </c>
      <c r="L3224" s="34" t="str">
        <f>IF(data!C3224="","",data!L3224)</f>
        <v/>
      </c>
      <c r="M3224" s="34" t="str">
        <f>IF(data!C3224="","",data!M3224)</f>
        <v/>
      </c>
      <c r="N3224" s="34" t="str">
        <f>IF(data!C3224="","",data!N3224)</f>
        <v/>
      </c>
      <c r="O3224" s="34" t="str">
        <f>IF(data!C3224="","",data!O3224)</f>
        <v/>
      </c>
      <c r="P3224" s="16" t="str">
        <f t="shared" si="529"/>
        <v/>
      </c>
      <c r="Q3224" s="17" t="str">
        <f t="shared" si="530"/>
        <v/>
      </c>
      <c r="R3224" s="18" t="str">
        <f t="shared" si="531"/>
        <v/>
      </c>
      <c r="S3224" s="18" t="str">
        <f t="shared" si="532"/>
        <v/>
      </c>
      <c r="T3224" s="18" t="str">
        <f t="shared" si="533"/>
        <v/>
      </c>
      <c r="U3224" s="18" t="str">
        <f t="shared" si="534"/>
        <v/>
      </c>
      <c r="V3224" s="18" t="str">
        <f t="shared" si="535"/>
        <v/>
      </c>
      <c r="W3224" s="18" t="str">
        <f t="shared" si="536"/>
        <v/>
      </c>
      <c r="X3224" s="18" t="str">
        <f t="shared" si="537"/>
        <v/>
      </c>
      <c r="Y3224" s="18" t="str">
        <f t="shared" si="538"/>
        <v/>
      </c>
    </row>
    <row r="3225" spans="1:25" ht="12.75" customHeight="1" thickBot="1">
      <c r="A3225" s="12" t="str">
        <f>IF(data!C3225="","",data!A3225)</f>
        <v/>
      </c>
      <c r="B3225" s="13" t="str">
        <f t="shared" si="528"/>
        <v/>
      </c>
      <c r="C3225" s="34" t="str">
        <f>IF(data!C3225="","",data!C3225)</f>
        <v/>
      </c>
      <c r="D3225" s="34" t="str">
        <f>IF(data!C3225="","",data!D3225)</f>
        <v/>
      </c>
      <c r="E3225" s="34" t="str">
        <f>IF(data!C3225="","",data!E3225)</f>
        <v/>
      </c>
      <c r="F3225" s="34" t="str">
        <f>IF(data!C3225="","",data!F3225)</f>
        <v/>
      </c>
      <c r="G3225" s="34" t="str">
        <f>IF(data!C3225="","",data!G3225)</f>
        <v/>
      </c>
      <c r="H3225" s="34" t="str">
        <f>IF(data!C3225="","",data!H3225)</f>
        <v/>
      </c>
      <c r="I3225" s="35" t="str">
        <f>IF(data!C3225="","",data!I3225)</f>
        <v/>
      </c>
      <c r="J3225" s="34" t="str">
        <f>IF(data!C3225="","",data!J3225)</f>
        <v/>
      </c>
      <c r="K3225" s="34" t="str">
        <f>IF(data!C3225="","",data!K3225)</f>
        <v/>
      </c>
      <c r="L3225" s="34" t="str">
        <f>IF(data!C3225="","",data!L3225)</f>
        <v/>
      </c>
      <c r="M3225" s="34" t="str">
        <f>IF(data!C3225="","",data!M3225)</f>
        <v/>
      </c>
      <c r="N3225" s="34" t="str">
        <f>IF(data!C3225="","",data!N3225)</f>
        <v/>
      </c>
      <c r="O3225" s="34" t="str">
        <f>IF(data!C3225="","",data!O3225)</f>
        <v/>
      </c>
      <c r="P3225" s="16" t="str">
        <f t="shared" si="529"/>
        <v/>
      </c>
      <c r="Q3225" s="17" t="str">
        <f t="shared" si="530"/>
        <v/>
      </c>
      <c r="R3225" s="18" t="str">
        <f t="shared" si="531"/>
        <v/>
      </c>
      <c r="S3225" s="18" t="str">
        <f t="shared" si="532"/>
        <v/>
      </c>
      <c r="T3225" s="18" t="str">
        <f t="shared" si="533"/>
        <v/>
      </c>
      <c r="U3225" s="18" t="str">
        <f t="shared" si="534"/>
        <v/>
      </c>
      <c r="V3225" s="18" t="str">
        <f t="shared" si="535"/>
        <v/>
      </c>
      <c r="W3225" s="18" t="str">
        <f t="shared" si="536"/>
        <v/>
      </c>
      <c r="X3225" s="18" t="str">
        <f t="shared" si="537"/>
        <v/>
      </c>
      <c r="Y3225" s="18" t="str">
        <f t="shared" si="538"/>
        <v/>
      </c>
    </row>
    <row r="3226" spans="1:25" ht="12.75" customHeight="1" thickBot="1">
      <c r="A3226" s="12" t="str">
        <f>IF(data!C3226="","",data!A3226)</f>
        <v/>
      </c>
      <c r="B3226" s="13" t="str">
        <f t="shared" si="528"/>
        <v/>
      </c>
      <c r="C3226" s="34" t="str">
        <f>IF(data!C3226="","",data!C3226)</f>
        <v/>
      </c>
      <c r="D3226" s="34" t="str">
        <f>IF(data!C3226="","",data!D3226)</f>
        <v/>
      </c>
      <c r="E3226" s="34" t="str">
        <f>IF(data!C3226="","",data!E3226)</f>
        <v/>
      </c>
      <c r="F3226" s="34" t="str">
        <f>IF(data!C3226="","",data!F3226)</f>
        <v/>
      </c>
      <c r="G3226" s="34" t="str">
        <f>IF(data!C3226="","",data!G3226)</f>
        <v/>
      </c>
      <c r="H3226" s="34" t="str">
        <f>IF(data!C3226="","",data!H3226)</f>
        <v/>
      </c>
      <c r="I3226" s="35" t="str">
        <f>IF(data!C3226="","",data!I3226)</f>
        <v/>
      </c>
      <c r="J3226" s="34" t="str">
        <f>IF(data!C3226="","",data!J3226)</f>
        <v/>
      </c>
      <c r="K3226" s="34" t="str">
        <f>IF(data!C3226="","",data!K3226)</f>
        <v/>
      </c>
      <c r="L3226" s="34" t="str">
        <f>IF(data!C3226="","",data!L3226)</f>
        <v/>
      </c>
      <c r="M3226" s="34" t="str">
        <f>IF(data!C3226="","",data!M3226)</f>
        <v/>
      </c>
      <c r="N3226" s="34" t="str">
        <f>IF(data!C3226="","",data!N3226)</f>
        <v/>
      </c>
      <c r="O3226" s="34" t="str">
        <f>IF(data!C3226="","",data!O3226)</f>
        <v/>
      </c>
      <c r="P3226" s="16" t="str">
        <f t="shared" si="529"/>
        <v/>
      </c>
      <c r="Q3226" s="17" t="str">
        <f t="shared" si="530"/>
        <v/>
      </c>
      <c r="R3226" s="18" t="str">
        <f t="shared" si="531"/>
        <v/>
      </c>
      <c r="S3226" s="18" t="str">
        <f t="shared" si="532"/>
        <v/>
      </c>
      <c r="T3226" s="18" t="str">
        <f t="shared" si="533"/>
        <v/>
      </c>
      <c r="U3226" s="18" t="str">
        <f t="shared" si="534"/>
        <v/>
      </c>
      <c r="V3226" s="18" t="str">
        <f t="shared" si="535"/>
        <v/>
      </c>
      <c r="W3226" s="18" t="str">
        <f t="shared" si="536"/>
        <v/>
      </c>
      <c r="X3226" s="18" t="str">
        <f t="shared" si="537"/>
        <v/>
      </c>
      <c r="Y3226" s="18" t="str">
        <f t="shared" si="538"/>
        <v/>
      </c>
    </row>
    <row r="3227" spans="1:25" ht="12.75" customHeight="1" thickBot="1">
      <c r="A3227" s="12" t="str">
        <f>IF(data!C3227="","",data!A3227)</f>
        <v/>
      </c>
      <c r="B3227" s="13" t="str">
        <f t="shared" si="528"/>
        <v/>
      </c>
      <c r="C3227" s="34" t="str">
        <f>IF(data!C3227="","",data!C3227)</f>
        <v/>
      </c>
      <c r="D3227" s="34" t="str">
        <f>IF(data!C3227="","",data!D3227)</f>
        <v/>
      </c>
      <c r="E3227" s="34" t="str">
        <f>IF(data!C3227="","",data!E3227)</f>
        <v/>
      </c>
      <c r="F3227" s="34" t="str">
        <f>IF(data!C3227="","",data!F3227)</f>
        <v/>
      </c>
      <c r="G3227" s="34" t="str">
        <f>IF(data!C3227="","",data!G3227)</f>
        <v/>
      </c>
      <c r="H3227" s="34" t="str">
        <f>IF(data!C3227="","",data!H3227)</f>
        <v/>
      </c>
      <c r="I3227" s="35" t="str">
        <f>IF(data!C3227="","",data!I3227)</f>
        <v/>
      </c>
      <c r="J3227" s="34" t="str">
        <f>IF(data!C3227="","",data!J3227)</f>
        <v/>
      </c>
      <c r="K3227" s="34" t="str">
        <f>IF(data!C3227="","",data!K3227)</f>
        <v/>
      </c>
      <c r="L3227" s="34" t="str">
        <f>IF(data!C3227="","",data!L3227)</f>
        <v/>
      </c>
      <c r="M3227" s="34" t="str">
        <f>IF(data!C3227="","",data!M3227)</f>
        <v/>
      </c>
      <c r="N3227" s="34" t="str">
        <f>IF(data!C3227="","",data!N3227)</f>
        <v/>
      </c>
      <c r="O3227" s="34" t="str">
        <f>IF(data!C3227="","",data!O3227)</f>
        <v/>
      </c>
      <c r="P3227" s="16" t="str">
        <f t="shared" si="529"/>
        <v/>
      </c>
      <c r="Q3227" s="17" t="str">
        <f t="shared" si="530"/>
        <v/>
      </c>
      <c r="R3227" s="18" t="str">
        <f t="shared" si="531"/>
        <v/>
      </c>
      <c r="S3227" s="18" t="str">
        <f t="shared" si="532"/>
        <v/>
      </c>
      <c r="T3227" s="18" t="str">
        <f t="shared" si="533"/>
        <v/>
      </c>
      <c r="U3227" s="18" t="str">
        <f t="shared" si="534"/>
        <v/>
      </c>
      <c r="V3227" s="18" t="str">
        <f t="shared" si="535"/>
        <v/>
      </c>
      <c r="W3227" s="18" t="str">
        <f t="shared" si="536"/>
        <v/>
      </c>
      <c r="X3227" s="18" t="str">
        <f t="shared" si="537"/>
        <v/>
      </c>
      <c r="Y3227" s="18" t="str">
        <f t="shared" si="538"/>
        <v/>
      </c>
    </row>
    <row r="3228" spans="1:25" ht="12.75" customHeight="1" thickBot="1">
      <c r="A3228" s="12" t="str">
        <f>IF(data!C3228="","",data!A3228)</f>
        <v/>
      </c>
      <c r="B3228" s="13" t="str">
        <f t="shared" si="528"/>
        <v/>
      </c>
      <c r="C3228" s="34" t="str">
        <f>IF(data!C3228="","",data!C3228)</f>
        <v/>
      </c>
      <c r="D3228" s="34" t="str">
        <f>IF(data!C3228="","",data!D3228)</f>
        <v/>
      </c>
      <c r="E3228" s="34" t="str">
        <f>IF(data!C3228="","",data!E3228)</f>
        <v/>
      </c>
      <c r="F3228" s="34" t="str">
        <f>IF(data!C3228="","",data!F3228)</f>
        <v/>
      </c>
      <c r="G3228" s="34" t="str">
        <f>IF(data!C3228="","",data!G3228)</f>
        <v/>
      </c>
      <c r="H3228" s="34" t="str">
        <f>IF(data!C3228="","",data!H3228)</f>
        <v/>
      </c>
      <c r="I3228" s="35" t="str">
        <f>IF(data!C3228="","",data!I3228)</f>
        <v/>
      </c>
      <c r="J3228" s="34" t="str">
        <f>IF(data!C3228="","",data!J3228)</f>
        <v/>
      </c>
      <c r="K3228" s="34" t="str">
        <f>IF(data!C3228="","",data!K3228)</f>
        <v/>
      </c>
      <c r="L3228" s="34" t="str">
        <f>IF(data!C3228="","",data!L3228)</f>
        <v/>
      </c>
      <c r="M3228" s="34" t="str">
        <f>IF(data!C3228="","",data!M3228)</f>
        <v/>
      </c>
      <c r="N3228" s="34" t="str">
        <f>IF(data!C3228="","",data!N3228)</f>
        <v/>
      </c>
      <c r="O3228" s="34" t="str">
        <f>IF(data!C3228="","",data!O3228)</f>
        <v/>
      </c>
      <c r="P3228" s="16" t="str">
        <f t="shared" si="529"/>
        <v/>
      </c>
      <c r="Q3228" s="17" t="str">
        <f t="shared" si="530"/>
        <v/>
      </c>
      <c r="R3228" s="18" t="str">
        <f t="shared" si="531"/>
        <v/>
      </c>
      <c r="S3228" s="18" t="str">
        <f t="shared" si="532"/>
        <v/>
      </c>
      <c r="T3228" s="18" t="str">
        <f t="shared" si="533"/>
        <v/>
      </c>
      <c r="U3228" s="18" t="str">
        <f t="shared" si="534"/>
        <v/>
      </c>
      <c r="V3228" s="18" t="str">
        <f t="shared" si="535"/>
        <v/>
      </c>
      <c r="W3228" s="18" t="str">
        <f t="shared" si="536"/>
        <v/>
      </c>
      <c r="X3228" s="18" t="str">
        <f t="shared" si="537"/>
        <v/>
      </c>
      <c r="Y3228" s="18" t="str">
        <f t="shared" si="538"/>
        <v/>
      </c>
    </row>
    <row r="3229" spans="1:25" ht="12.75" customHeight="1" thickBot="1">
      <c r="A3229" s="12" t="str">
        <f>IF(data!C3229="","",data!A3229)</f>
        <v/>
      </c>
      <c r="B3229" s="13" t="str">
        <f t="shared" si="528"/>
        <v/>
      </c>
      <c r="C3229" s="34" t="str">
        <f>IF(data!C3229="","",data!C3229)</f>
        <v/>
      </c>
      <c r="D3229" s="34" t="str">
        <f>IF(data!C3229="","",data!D3229)</f>
        <v/>
      </c>
      <c r="E3229" s="34" t="str">
        <f>IF(data!C3229="","",data!E3229)</f>
        <v/>
      </c>
      <c r="F3229" s="34" t="str">
        <f>IF(data!C3229="","",data!F3229)</f>
        <v/>
      </c>
      <c r="G3229" s="34" t="str">
        <f>IF(data!C3229="","",data!G3229)</f>
        <v/>
      </c>
      <c r="H3229" s="34" t="str">
        <f>IF(data!C3229="","",data!H3229)</f>
        <v/>
      </c>
      <c r="I3229" s="35" t="str">
        <f>IF(data!C3229="","",data!I3229)</f>
        <v/>
      </c>
      <c r="J3229" s="34" t="str">
        <f>IF(data!C3229="","",data!J3229)</f>
        <v/>
      </c>
      <c r="K3229" s="34" t="str">
        <f>IF(data!C3229="","",data!K3229)</f>
        <v/>
      </c>
      <c r="L3229" s="34" t="str">
        <f>IF(data!C3229="","",data!L3229)</f>
        <v/>
      </c>
      <c r="M3229" s="34" t="str">
        <f>IF(data!C3229="","",data!M3229)</f>
        <v/>
      </c>
      <c r="N3229" s="34" t="str">
        <f>IF(data!C3229="","",data!N3229)</f>
        <v/>
      </c>
      <c r="O3229" s="34" t="str">
        <f>IF(data!C3229="","",data!O3229)</f>
        <v/>
      </c>
      <c r="P3229" s="16" t="str">
        <f t="shared" si="529"/>
        <v/>
      </c>
      <c r="Q3229" s="17" t="str">
        <f t="shared" si="530"/>
        <v/>
      </c>
      <c r="R3229" s="18" t="str">
        <f t="shared" si="531"/>
        <v/>
      </c>
      <c r="S3229" s="18" t="str">
        <f t="shared" si="532"/>
        <v/>
      </c>
      <c r="T3229" s="18" t="str">
        <f t="shared" si="533"/>
        <v/>
      </c>
      <c r="U3229" s="18" t="str">
        <f t="shared" si="534"/>
        <v/>
      </c>
      <c r="V3229" s="18" t="str">
        <f t="shared" si="535"/>
        <v/>
      </c>
      <c r="W3229" s="18" t="str">
        <f t="shared" si="536"/>
        <v/>
      </c>
      <c r="X3229" s="18" t="str">
        <f t="shared" si="537"/>
        <v/>
      </c>
      <c r="Y3229" s="18" t="str">
        <f t="shared" si="538"/>
        <v/>
      </c>
    </row>
    <row r="3230" spans="1:25" ht="12.75" customHeight="1" thickBot="1">
      <c r="A3230" s="12" t="str">
        <f>IF(data!C3230="","",data!A3230)</f>
        <v/>
      </c>
      <c r="B3230" s="13" t="str">
        <f t="shared" si="528"/>
        <v/>
      </c>
      <c r="C3230" s="34" t="str">
        <f>IF(data!C3230="","",data!C3230)</f>
        <v/>
      </c>
      <c r="D3230" s="34" t="str">
        <f>IF(data!C3230="","",data!D3230)</f>
        <v/>
      </c>
      <c r="E3230" s="34" t="str">
        <f>IF(data!C3230="","",data!E3230)</f>
        <v/>
      </c>
      <c r="F3230" s="34" t="str">
        <f>IF(data!C3230="","",data!F3230)</f>
        <v/>
      </c>
      <c r="G3230" s="34" t="str">
        <f>IF(data!C3230="","",data!G3230)</f>
        <v/>
      </c>
      <c r="H3230" s="34" t="str">
        <f>IF(data!C3230="","",data!H3230)</f>
        <v/>
      </c>
      <c r="I3230" s="35" t="str">
        <f>IF(data!C3230="","",data!I3230)</f>
        <v/>
      </c>
      <c r="J3230" s="34" t="str">
        <f>IF(data!C3230="","",data!J3230)</f>
        <v/>
      </c>
      <c r="K3230" s="34" t="str">
        <f>IF(data!C3230="","",data!K3230)</f>
        <v/>
      </c>
      <c r="L3230" s="34" t="str">
        <f>IF(data!C3230="","",data!L3230)</f>
        <v/>
      </c>
      <c r="M3230" s="34" t="str">
        <f>IF(data!C3230="","",data!M3230)</f>
        <v/>
      </c>
      <c r="N3230" s="34" t="str">
        <f>IF(data!C3230="","",data!N3230)</f>
        <v/>
      </c>
      <c r="O3230" s="34" t="str">
        <f>IF(data!C3230="","",data!O3230)</f>
        <v/>
      </c>
      <c r="P3230" s="16" t="str">
        <f t="shared" si="529"/>
        <v/>
      </c>
      <c r="Q3230" s="17" t="str">
        <f t="shared" si="530"/>
        <v/>
      </c>
      <c r="R3230" s="18" t="str">
        <f t="shared" si="531"/>
        <v/>
      </c>
      <c r="S3230" s="18" t="str">
        <f t="shared" si="532"/>
        <v/>
      </c>
      <c r="T3230" s="18" t="str">
        <f t="shared" si="533"/>
        <v/>
      </c>
      <c r="U3230" s="18" t="str">
        <f t="shared" si="534"/>
        <v/>
      </c>
      <c r="V3230" s="18" t="str">
        <f t="shared" si="535"/>
        <v/>
      </c>
      <c r="W3230" s="18" t="str">
        <f t="shared" si="536"/>
        <v/>
      </c>
      <c r="X3230" s="18" t="str">
        <f t="shared" si="537"/>
        <v/>
      </c>
      <c r="Y3230" s="18" t="str">
        <f t="shared" si="538"/>
        <v/>
      </c>
    </row>
    <row r="3231" spans="1:25" ht="12.75" customHeight="1" thickBot="1">
      <c r="A3231" s="12" t="str">
        <f>IF(data!C3231="","",data!A3231)</f>
        <v/>
      </c>
      <c r="B3231" s="13" t="str">
        <f t="shared" si="528"/>
        <v/>
      </c>
      <c r="C3231" s="34" t="str">
        <f>IF(data!C3231="","",data!C3231)</f>
        <v/>
      </c>
      <c r="D3231" s="34" t="str">
        <f>IF(data!C3231="","",data!D3231)</f>
        <v/>
      </c>
      <c r="E3231" s="34" t="str">
        <f>IF(data!C3231="","",data!E3231)</f>
        <v/>
      </c>
      <c r="F3231" s="34" t="str">
        <f>IF(data!C3231="","",data!F3231)</f>
        <v/>
      </c>
      <c r="G3231" s="34" t="str">
        <f>IF(data!C3231="","",data!G3231)</f>
        <v/>
      </c>
      <c r="H3231" s="34" t="str">
        <f>IF(data!C3231="","",data!H3231)</f>
        <v/>
      </c>
      <c r="I3231" s="35" t="str">
        <f>IF(data!C3231="","",data!I3231)</f>
        <v/>
      </c>
      <c r="J3231" s="34" t="str">
        <f>IF(data!C3231="","",data!J3231)</f>
        <v/>
      </c>
      <c r="K3231" s="34" t="str">
        <f>IF(data!C3231="","",data!K3231)</f>
        <v/>
      </c>
      <c r="L3231" s="34" t="str">
        <f>IF(data!C3231="","",data!L3231)</f>
        <v/>
      </c>
      <c r="M3231" s="34" t="str">
        <f>IF(data!C3231="","",data!M3231)</f>
        <v/>
      </c>
      <c r="N3231" s="34" t="str">
        <f>IF(data!C3231="","",data!N3231)</f>
        <v/>
      </c>
      <c r="O3231" s="34" t="str">
        <f>IF(data!C3231="","",data!O3231)</f>
        <v/>
      </c>
      <c r="P3231" s="16" t="str">
        <f t="shared" si="529"/>
        <v/>
      </c>
      <c r="Q3231" s="17" t="str">
        <f t="shared" si="530"/>
        <v/>
      </c>
      <c r="R3231" s="18" t="str">
        <f t="shared" si="531"/>
        <v/>
      </c>
      <c r="S3231" s="18" t="str">
        <f t="shared" si="532"/>
        <v/>
      </c>
      <c r="T3231" s="18" t="str">
        <f t="shared" si="533"/>
        <v/>
      </c>
      <c r="U3231" s="18" t="str">
        <f t="shared" si="534"/>
        <v/>
      </c>
      <c r="V3231" s="18" t="str">
        <f t="shared" si="535"/>
        <v/>
      </c>
      <c r="W3231" s="18" t="str">
        <f t="shared" si="536"/>
        <v/>
      </c>
      <c r="X3231" s="18" t="str">
        <f t="shared" si="537"/>
        <v/>
      </c>
      <c r="Y3231" s="18" t="str">
        <f t="shared" si="538"/>
        <v/>
      </c>
    </row>
    <row r="3232" spans="1:25" ht="12.75" customHeight="1" thickBot="1">
      <c r="A3232" s="12" t="str">
        <f>IF(data!C3232="","",data!A3232)</f>
        <v/>
      </c>
      <c r="B3232" s="13" t="str">
        <f t="shared" si="528"/>
        <v/>
      </c>
      <c r="C3232" s="34" t="str">
        <f>IF(data!C3232="","",data!C3232)</f>
        <v/>
      </c>
      <c r="D3232" s="34" t="str">
        <f>IF(data!C3232="","",data!D3232)</f>
        <v/>
      </c>
      <c r="E3232" s="34" t="str">
        <f>IF(data!C3232="","",data!E3232)</f>
        <v/>
      </c>
      <c r="F3232" s="34" t="str">
        <f>IF(data!C3232="","",data!F3232)</f>
        <v/>
      </c>
      <c r="G3232" s="34" t="str">
        <f>IF(data!C3232="","",data!G3232)</f>
        <v/>
      </c>
      <c r="H3232" s="34" t="str">
        <f>IF(data!C3232="","",data!H3232)</f>
        <v/>
      </c>
      <c r="I3232" s="35" t="str">
        <f>IF(data!C3232="","",data!I3232)</f>
        <v/>
      </c>
      <c r="J3232" s="34" t="str">
        <f>IF(data!C3232="","",data!J3232)</f>
        <v/>
      </c>
      <c r="K3232" s="34" t="str">
        <f>IF(data!C3232="","",data!K3232)</f>
        <v/>
      </c>
      <c r="L3232" s="34" t="str">
        <f>IF(data!C3232="","",data!L3232)</f>
        <v/>
      </c>
      <c r="M3232" s="34" t="str">
        <f>IF(data!C3232="","",data!M3232)</f>
        <v/>
      </c>
      <c r="N3232" s="34" t="str">
        <f>IF(data!C3232="","",data!N3232)</f>
        <v/>
      </c>
      <c r="O3232" s="34" t="str">
        <f>IF(data!C3232="","",data!O3232)</f>
        <v/>
      </c>
      <c r="P3232" s="16" t="str">
        <f t="shared" si="529"/>
        <v/>
      </c>
      <c r="Q3232" s="17" t="str">
        <f t="shared" si="530"/>
        <v/>
      </c>
      <c r="R3232" s="18" t="str">
        <f t="shared" si="531"/>
        <v/>
      </c>
      <c r="S3232" s="18" t="str">
        <f t="shared" si="532"/>
        <v/>
      </c>
      <c r="T3232" s="18" t="str">
        <f t="shared" si="533"/>
        <v/>
      </c>
      <c r="U3232" s="18" t="str">
        <f t="shared" si="534"/>
        <v/>
      </c>
      <c r="V3232" s="18" t="str">
        <f t="shared" si="535"/>
        <v/>
      </c>
      <c r="W3232" s="18" t="str">
        <f t="shared" si="536"/>
        <v/>
      </c>
      <c r="X3232" s="18" t="str">
        <f t="shared" si="537"/>
        <v/>
      </c>
      <c r="Y3232" s="18" t="str">
        <f t="shared" si="538"/>
        <v/>
      </c>
    </row>
    <row r="3233" spans="1:25" ht="12.75" customHeight="1" thickBot="1">
      <c r="A3233" s="12" t="str">
        <f>IF(data!C3233="","",data!A3233)</f>
        <v/>
      </c>
      <c r="B3233" s="13" t="str">
        <f t="shared" si="528"/>
        <v/>
      </c>
      <c r="C3233" s="34" t="str">
        <f>IF(data!C3233="","",data!C3233)</f>
        <v/>
      </c>
      <c r="D3233" s="34" t="str">
        <f>IF(data!C3233="","",data!D3233)</f>
        <v/>
      </c>
      <c r="E3233" s="34" t="str">
        <f>IF(data!C3233="","",data!E3233)</f>
        <v/>
      </c>
      <c r="F3233" s="34" t="str">
        <f>IF(data!C3233="","",data!F3233)</f>
        <v/>
      </c>
      <c r="G3233" s="34" t="str">
        <f>IF(data!C3233="","",data!G3233)</f>
        <v/>
      </c>
      <c r="H3233" s="34" t="str">
        <f>IF(data!C3233="","",data!H3233)</f>
        <v/>
      </c>
      <c r="I3233" s="35" t="str">
        <f>IF(data!C3233="","",data!I3233)</f>
        <v/>
      </c>
      <c r="J3233" s="34" t="str">
        <f>IF(data!C3233="","",data!J3233)</f>
        <v/>
      </c>
      <c r="K3233" s="34" t="str">
        <f>IF(data!C3233="","",data!K3233)</f>
        <v/>
      </c>
      <c r="L3233" s="34" t="str">
        <f>IF(data!C3233="","",data!L3233)</f>
        <v/>
      </c>
      <c r="M3233" s="34" t="str">
        <f>IF(data!C3233="","",data!M3233)</f>
        <v/>
      </c>
      <c r="N3233" s="34" t="str">
        <f>IF(data!C3233="","",data!N3233)</f>
        <v/>
      </c>
      <c r="O3233" s="34" t="str">
        <f>IF(data!C3233="","",data!O3233)</f>
        <v/>
      </c>
      <c r="P3233" s="16" t="str">
        <f t="shared" si="529"/>
        <v/>
      </c>
      <c r="Q3233" s="17" t="str">
        <f t="shared" si="530"/>
        <v/>
      </c>
      <c r="R3233" s="18" t="str">
        <f t="shared" si="531"/>
        <v/>
      </c>
      <c r="S3233" s="18" t="str">
        <f t="shared" si="532"/>
        <v/>
      </c>
      <c r="T3233" s="18" t="str">
        <f t="shared" si="533"/>
        <v/>
      </c>
      <c r="U3233" s="18" t="str">
        <f t="shared" si="534"/>
        <v/>
      </c>
      <c r="V3233" s="18" t="str">
        <f t="shared" si="535"/>
        <v/>
      </c>
      <c r="W3233" s="18" t="str">
        <f t="shared" si="536"/>
        <v/>
      </c>
      <c r="X3233" s="18" t="str">
        <f t="shared" si="537"/>
        <v/>
      </c>
      <c r="Y3233" s="18" t="str">
        <f t="shared" si="538"/>
        <v/>
      </c>
    </row>
    <row r="3234" spans="1:25" ht="12.75" customHeight="1" thickBot="1">
      <c r="A3234" s="12" t="str">
        <f>IF(data!C3234="","",data!A3234)</f>
        <v/>
      </c>
      <c r="B3234" s="13" t="str">
        <f t="shared" si="528"/>
        <v/>
      </c>
      <c r="C3234" s="34" t="str">
        <f>IF(data!C3234="","",data!C3234)</f>
        <v/>
      </c>
      <c r="D3234" s="34" t="str">
        <f>IF(data!C3234="","",data!D3234)</f>
        <v/>
      </c>
      <c r="E3234" s="34" t="str">
        <f>IF(data!C3234="","",data!E3234)</f>
        <v/>
      </c>
      <c r="F3234" s="34" t="str">
        <f>IF(data!C3234="","",data!F3234)</f>
        <v/>
      </c>
      <c r="G3234" s="34" t="str">
        <f>IF(data!C3234="","",data!G3234)</f>
        <v/>
      </c>
      <c r="H3234" s="34" t="str">
        <f>IF(data!C3234="","",data!H3234)</f>
        <v/>
      </c>
      <c r="I3234" s="35" t="str">
        <f>IF(data!C3234="","",data!I3234)</f>
        <v/>
      </c>
      <c r="J3234" s="34" t="str">
        <f>IF(data!C3234="","",data!J3234)</f>
        <v/>
      </c>
      <c r="K3234" s="34" t="str">
        <f>IF(data!C3234="","",data!K3234)</f>
        <v/>
      </c>
      <c r="L3234" s="34" t="str">
        <f>IF(data!C3234="","",data!L3234)</f>
        <v/>
      </c>
      <c r="M3234" s="34" t="str">
        <f>IF(data!C3234="","",data!M3234)</f>
        <v/>
      </c>
      <c r="N3234" s="34" t="str">
        <f>IF(data!C3234="","",data!N3234)</f>
        <v/>
      </c>
      <c r="O3234" s="34" t="str">
        <f>IF(data!C3234="","",data!O3234)</f>
        <v/>
      </c>
      <c r="P3234" s="16" t="str">
        <f t="shared" si="529"/>
        <v/>
      </c>
      <c r="Q3234" s="17" t="str">
        <f t="shared" si="530"/>
        <v/>
      </c>
      <c r="R3234" s="18" t="str">
        <f t="shared" si="531"/>
        <v/>
      </c>
      <c r="S3234" s="18" t="str">
        <f t="shared" si="532"/>
        <v/>
      </c>
      <c r="T3234" s="18" t="str">
        <f t="shared" si="533"/>
        <v/>
      </c>
      <c r="U3234" s="18" t="str">
        <f t="shared" si="534"/>
        <v/>
      </c>
      <c r="V3234" s="18" t="str">
        <f t="shared" si="535"/>
        <v/>
      </c>
      <c r="W3234" s="18" t="str">
        <f t="shared" si="536"/>
        <v/>
      </c>
      <c r="X3234" s="18" t="str">
        <f t="shared" si="537"/>
        <v/>
      </c>
      <c r="Y3234" s="18" t="str">
        <f t="shared" si="538"/>
        <v/>
      </c>
    </row>
    <row r="3235" spans="1:25" ht="12.75" customHeight="1" thickBot="1">
      <c r="A3235" s="12" t="str">
        <f>IF(data!C3235="","",data!A3235)</f>
        <v/>
      </c>
      <c r="B3235" s="13" t="str">
        <f t="shared" ref="B3235:B3298" si="539">IF(A3235="","",MOD(A3235,10))</f>
        <v/>
      </c>
      <c r="C3235" s="34" t="str">
        <f>IF(data!C3235="","",data!C3235)</f>
        <v/>
      </c>
      <c r="D3235" s="34" t="str">
        <f>IF(data!C3235="","",data!D3235)</f>
        <v/>
      </c>
      <c r="E3235" s="34" t="str">
        <f>IF(data!C3235="","",data!E3235)</f>
        <v/>
      </c>
      <c r="F3235" s="34" t="str">
        <f>IF(data!C3235="","",data!F3235)</f>
        <v/>
      </c>
      <c r="G3235" s="34" t="str">
        <f>IF(data!C3235="","",data!G3235)</f>
        <v/>
      </c>
      <c r="H3235" s="34" t="str">
        <f>IF(data!C3235="","",data!H3235)</f>
        <v/>
      </c>
      <c r="I3235" s="35" t="str">
        <f>IF(data!C3235="","",data!I3235)</f>
        <v/>
      </c>
      <c r="J3235" s="34" t="str">
        <f>IF(data!C3235="","",data!J3235)</f>
        <v/>
      </c>
      <c r="K3235" s="34" t="str">
        <f>IF(data!C3235="","",data!K3235)</f>
        <v/>
      </c>
      <c r="L3235" s="34" t="str">
        <f>IF(data!C3235="","",data!L3235)</f>
        <v/>
      </c>
      <c r="M3235" s="34" t="str">
        <f>IF(data!C3235="","",data!M3235)</f>
        <v/>
      </c>
      <c r="N3235" s="34" t="str">
        <f>IF(data!C3235="","",data!N3235)</f>
        <v/>
      </c>
      <c r="O3235" s="34" t="str">
        <f>IF(data!C3235="","",data!O3235)</f>
        <v/>
      </c>
      <c r="P3235" s="16" t="str">
        <f t="shared" ref="P3235:P3298" si="540">IF(C3235="","",H3235-C3235)</f>
        <v/>
      </c>
      <c r="Q3235" s="17" t="str">
        <f t="shared" si="530"/>
        <v/>
      </c>
      <c r="R3235" s="18" t="str">
        <f t="shared" si="531"/>
        <v/>
      </c>
      <c r="S3235" s="18" t="str">
        <f t="shared" si="532"/>
        <v/>
      </c>
      <c r="T3235" s="18" t="str">
        <f t="shared" si="533"/>
        <v/>
      </c>
      <c r="U3235" s="18" t="str">
        <f t="shared" si="534"/>
        <v/>
      </c>
      <c r="V3235" s="18" t="str">
        <f t="shared" si="535"/>
        <v/>
      </c>
      <c r="W3235" s="18" t="str">
        <f t="shared" si="536"/>
        <v/>
      </c>
      <c r="X3235" s="18" t="str">
        <f t="shared" si="537"/>
        <v/>
      </c>
      <c r="Y3235" s="18" t="str">
        <f t="shared" si="538"/>
        <v/>
      </c>
    </row>
    <row r="3236" spans="1:25" ht="12.75" customHeight="1" thickBot="1">
      <c r="A3236" s="12" t="str">
        <f>IF(data!C3236="","",data!A3236)</f>
        <v/>
      </c>
      <c r="B3236" s="13" t="str">
        <f t="shared" si="539"/>
        <v/>
      </c>
      <c r="C3236" s="34" t="str">
        <f>IF(data!C3236="","",data!C3236)</f>
        <v/>
      </c>
      <c r="D3236" s="34" t="str">
        <f>IF(data!C3236="","",data!D3236)</f>
        <v/>
      </c>
      <c r="E3236" s="34" t="str">
        <f>IF(data!C3236="","",data!E3236)</f>
        <v/>
      </c>
      <c r="F3236" s="34" t="str">
        <f>IF(data!C3236="","",data!F3236)</f>
        <v/>
      </c>
      <c r="G3236" s="34" t="str">
        <f>IF(data!C3236="","",data!G3236)</f>
        <v/>
      </c>
      <c r="H3236" s="34" t="str">
        <f>IF(data!C3236="","",data!H3236)</f>
        <v/>
      </c>
      <c r="I3236" s="35" t="str">
        <f>IF(data!C3236="","",data!I3236)</f>
        <v/>
      </c>
      <c r="J3236" s="34" t="str">
        <f>IF(data!C3236="","",data!J3236)</f>
        <v/>
      </c>
      <c r="K3236" s="34" t="str">
        <f>IF(data!C3236="","",data!K3236)</f>
        <v/>
      </c>
      <c r="L3236" s="34" t="str">
        <f>IF(data!C3236="","",data!L3236)</f>
        <v/>
      </c>
      <c r="M3236" s="34" t="str">
        <f>IF(data!C3236="","",data!M3236)</f>
        <v/>
      </c>
      <c r="N3236" s="34" t="str">
        <f>IF(data!C3236="","",data!N3236)</f>
        <v/>
      </c>
      <c r="O3236" s="34" t="str">
        <f>IF(data!C3236="","",data!O3236)</f>
        <v/>
      </c>
      <c r="P3236" s="16" t="str">
        <f t="shared" si="540"/>
        <v/>
      </c>
      <c r="Q3236" s="17" t="str">
        <f t="shared" si="530"/>
        <v/>
      </c>
      <c r="R3236" s="18" t="str">
        <f t="shared" si="531"/>
        <v/>
      </c>
      <c r="S3236" s="18" t="str">
        <f t="shared" si="532"/>
        <v/>
      </c>
      <c r="T3236" s="18" t="str">
        <f t="shared" si="533"/>
        <v/>
      </c>
      <c r="U3236" s="18" t="str">
        <f t="shared" si="534"/>
        <v/>
      </c>
      <c r="V3236" s="18" t="str">
        <f t="shared" si="535"/>
        <v/>
      </c>
      <c r="W3236" s="18" t="str">
        <f t="shared" si="536"/>
        <v/>
      </c>
      <c r="X3236" s="18" t="str">
        <f t="shared" si="537"/>
        <v/>
      </c>
      <c r="Y3236" s="18" t="str">
        <f t="shared" si="538"/>
        <v/>
      </c>
    </row>
    <row r="3237" spans="1:25" ht="12.75" customHeight="1" thickBot="1">
      <c r="A3237" s="12" t="str">
        <f>IF(data!C3237="","",data!A3237)</f>
        <v/>
      </c>
      <c r="B3237" s="13" t="str">
        <f t="shared" si="539"/>
        <v/>
      </c>
      <c r="C3237" s="34" t="str">
        <f>IF(data!C3237="","",data!C3237)</f>
        <v/>
      </c>
      <c r="D3237" s="34" t="str">
        <f>IF(data!C3237="","",data!D3237)</f>
        <v/>
      </c>
      <c r="E3237" s="34" t="str">
        <f>IF(data!C3237="","",data!E3237)</f>
        <v/>
      </c>
      <c r="F3237" s="34" t="str">
        <f>IF(data!C3237="","",data!F3237)</f>
        <v/>
      </c>
      <c r="G3237" s="34" t="str">
        <f>IF(data!C3237="","",data!G3237)</f>
        <v/>
      </c>
      <c r="H3237" s="34" t="str">
        <f>IF(data!C3237="","",data!H3237)</f>
        <v/>
      </c>
      <c r="I3237" s="35" t="str">
        <f>IF(data!C3237="","",data!I3237)</f>
        <v/>
      </c>
      <c r="J3237" s="34" t="str">
        <f>IF(data!C3237="","",data!J3237)</f>
        <v/>
      </c>
      <c r="K3237" s="34" t="str">
        <f>IF(data!C3237="","",data!K3237)</f>
        <v/>
      </c>
      <c r="L3237" s="34" t="str">
        <f>IF(data!C3237="","",data!L3237)</f>
        <v/>
      </c>
      <c r="M3237" s="34" t="str">
        <f>IF(data!C3237="","",data!M3237)</f>
        <v/>
      </c>
      <c r="N3237" s="34" t="str">
        <f>IF(data!C3237="","",data!N3237)</f>
        <v/>
      </c>
      <c r="O3237" s="34" t="str">
        <f>IF(data!C3237="","",data!O3237)</f>
        <v/>
      </c>
      <c r="P3237" s="16" t="str">
        <f t="shared" si="540"/>
        <v/>
      </c>
      <c r="Q3237" s="17" t="str">
        <f t="shared" si="530"/>
        <v/>
      </c>
      <c r="R3237" s="18" t="str">
        <f t="shared" si="531"/>
        <v/>
      </c>
      <c r="S3237" s="18" t="str">
        <f t="shared" si="532"/>
        <v/>
      </c>
      <c r="T3237" s="18" t="str">
        <f t="shared" si="533"/>
        <v/>
      </c>
      <c r="U3237" s="18" t="str">
        <f t="shared" si="534"/>
        <v/>
      </c>
      <c r="V3237" s="18" t="str">
        <f t="shared" si="535"/>
        <v/>
      </c>
      <c r="W3237" s="18" t="str">
        <f t="shared" si="536"/>
        <v/>
      </c>
      <c r="X3237" s="18" t="str">
        <f t="shared" si="537"/>
        <v/>
      </c>
      <c r="Y3237" s="18" t="str">
        <f t="shared" si="538"/>
        <v/>
      </c>
    </row>
    <row r="3238" spans="1:25" ht="12.75" customHeight="1" thickBot="1">
      <c r="A3238" s="12" t="str">
        <f>IF(data!C3238="","",data!A3238)</f>
        <v/>
      </c>
      <c r="B3238" s="13" t="str">
        <f t="shared" si="539"/>
        <v/>
      </c>
      <c r="C3238" s="34" t="str">
        <f>IF(data!C3238="","",data!C3238)</f>
        <v/>
      </c>
      <c r="D3238" s="34" t="str">
        <f>IF(data!C3238="","",data!D3238)</f>
        <v/>
      </c>
      <c r="E3238" s="34" t="str">
        <f>IF(data!C3238="","",data!E3238)</f>
        <v/>
      </c>
      <c r="F3238" s="34" t="str">
        <f>IF(data!C3238="","",data!F3238)</f>
        <v/>
      </c>
      <c r="G3238" s="34" t="str">
        <f>IF(data!C3238="","",data!G3238)</f>
        <v/>
      </c>
      <c r="H3238" s="34" t="str">
        <f>IF(data!C3238="","",data!H3238)</f>
        <v/>
      </c>
      <c r="I3238" s="35" t="str">
        <f>IF(data!C3238="","",data!I3238)</f>
        <v/>
      </c>
      <c r="J3238" s="34" t="str">
        <f>IF(data!C3238="","",data!J3238)</f>
        <v/>
      </c>
      <c r="K3238" s="34" t="str">
        <f>IF(data!C3238="","",data!K3238)</f>
        <v/>
      </c>
      <c r="L3238" s="34" t="str">
        <f>IF(data!C3238="","",data!L3238)</f>
        <v/>
      </c>
      <c r="M3238" s="34" t="str">
        <f>IF(data!C3238="","",data!M3238)</f>
        <v/>
      </c>
      <c r="N3238" s="34" t="str">
        <f>IF(data!C3238="","",data!N3238)</f>
        <v/>
      </c>
      <c r="O3238" s="34" t="str">
        <f>IF(data!C3238="","",data!O3238)</f>
        <v/>
      </c>
      <c r="P3238" s="16" t="str">
        <f t="shared" si="540"/>
        <v/>
      </c>
      <c r="Q3238" s="17" t="str">
        <f t="shared" si="530"/>
        <v/>
      </c>
      <c r="R3238" s="18" t="str">
        <f t="shared" si="531"/>
        <v/>
      </c>
      <c r="S3238" s="18" t="str">
        <f t="shared" si="532"/>
        <v/>
      </c>
      <c r="T3238" s="18" t="str">
        <f t="shared" si="533"/>
        <v/>
      </c>
      <c r="U3238" s="18" t="str">
        <f t="shared" si="534"/>
        <v/>
      </c>
      <c r="V3238" s="18" t="str">
        <f t="shared" si="535"/>
        <v/>
      </c>
      <c r="W3238" s="18" t="str">
        <f t="shared" si="536"/>
        <v/>
      </c>
      <c r="X3238" s="18" t="str">
        <f t="shared" si="537"/>
        <v/>
      </c>
      <c r="Y3238" s="18" t="str">
        <f t="shared" si="538"/>
        <v/>
      </c>
    </row>
    <row r="3239" spans="1:25" ht="12.75" customHeight="1" thickBot="1">
      <c r="A3239" s="12" t="str">
        <f>IF(data!C3239="","",data!A3239)</f>
        <v/>
      </c>
      <c r="B3239" s="13" t="str">
        <f t="shared" si="539"/>
        <v/>
      </c>
      <c r="C3239" s="34" t="str">
        <f>IF(data!C3239="","",data!C3239)</f>
        <v/>
      </c>
      <c r="D3239" s="34" t="str">
        <f>IF(data!C3239="","",data!D3239)</f>
        <v/>
      </c>
      <c r="E3239" s="34" t="str">
        <f>IF(data!C3239="","",data!E3239)</f>
        <v/>
      </c>
      <c r="F3239" s="34" t="str">
        <f>IF(data!C3239="","",data!F3239)</f>
        <v/>
      </c>
      <c r="G3239" s="34" t="str">
        <f>IF(data!C3239="","",data!G3239)</f>
        <v/>
      </c>
      <c r="H3239" s="34" t="str">
        <f>IF(data!C3239="","",data!H3239)</f>
        <v/>
      </c>
      <c r="I3239" s="35" t="str">
        <f>IF(data!C3239="","",data!I3239)</f>
        <v/>
      </c>
      <c r="J3239" s="34" t="str">
        <f>IF(data!C3239="","",data!J3239)</f>
        <v/>
      </c>
      <c r="K3239" s="34" t="str">
        <f>IF(data!C3239="","",data!K3239)</f>
        <v/>
      </c>
      <c r="L3239" s="34" t="str">
        <f>IF(data!C3239="","",data!L3239)</f>
        <v/>
      </c>
      <c r="M3239" s="34" t="str">
        <f>IF(data!C3239="","",data!M3239)</f>
        <v/>
      </c>
      <c r="N3239" s="34" t="str">
        <f>IF(data!C3239="","",data!N3239)</f>
        <v/>
      </c>
      <c r="O3239" s="34" t="str">
        <f>IF(data!C3239="","",data!O3239)</f>
        <v/>
      </c>
      <c r="P3239" s="16" t="str">
        <f t="shared" si="540"/>
        <v/>
      </c>
      <c r="Q3239" s="17" t="str">
        <f t="shared" si="530"/>
        <v/>
      </c>
      <c r="R3239" s="18" t="str">
        <f t="shared" si="531"/>
        <v/>
      </c>
      <c r="S3239" s="18" t="str">
        <f t="shared" si="532"/>
        <v/>
      </c>
      <c r="T3239" s="18" t="str">
        <f t="shared" si="533"/>
        <v/>
      </c>
      <c r="U3239" s="18" t="str">
        <f t="shared" si="534"/>
        <v/>
      </c>
      <c r="V3239" s="18" t="str">
        <f t="shared" si="535"/>
        <v/>
      </c>
      <c r="W3239" s="18" t="str">
        <f t="shared" si="536"/>
        <v/>
      </c>
      <c r="X3239" s="18" t="str">
        <f t="shared" si="537"/>
        <v/>
      </c>
      <c r="Y3239" s="18" t="str">
        <f t="shared" si="538"/>
        <v/>
      </c>
    </row>
    <row r="3240" spans="1:25" ht="12.75" customHeight="1" thickBot="1">
      <c r="A3240" s="12" t="str">
        <f>IF(data!C3240="","",data!A3240)</f>
        <v/>
      </c>
      <c r="B3240" s="13" t="str">
        <f t="shared" si="539"/>
        <v/>
      </c>
      <c r="C3240" s="34" t="str">
        <f>IF(data!C3240="","",data!C3240)</f>
        <v/>
      </c>
      <c r="D3240" s="34" t="str">
        <f>IF(data!C3240="","",data!D3240)</f>
        <v/>
      </c>
      <c r="E3240" s="34" t="str">
        <f>IF(data!C3240="","",data!E3240)</f>
        <v/>
      </c>
      <c r="F3240" s="34" t="str">
        <f>IF(data!C3240="","",data!F3240)</f>
        <v/>
      </c>
      <c r="G3240" s="34" t="str">
        <f>IF(data!C3240="","",data!G3240)</f>
        <v/>
      </c>
      <c r="H3240" s="34" t="str">
        <f>IF(data!C3240="","",data!H3240)</f>
        <v/>
      </c>
      <c r="I3240" s="35" t="str">
        <f>IF(data!C3240="","",data!I3240)</f>
        <v/>
      </c>
      <c r="J3240" s="34" t="str">
        <f>IF(data!C3240="","",data!J3240)</f>
        <v/>
      </c>
      <c r="K3240" s="34" t="str">
        <f>IF(data!C3240="","",data!K3240)</f>
        <v/>
      </c>
      <c r="L3240" s="34" t="str">
        <f>IF(data!C3240="","",data!L3240)</f>
        <v/>
      </c>
      <c r="M3240" s="34" t="str">
        <f>IF(data!C3240="","",data!M3240)</f>
        <v/>
      </c>
      <c r="N3240" s="34" t="str">
        <f>IF(data!C3240="","",data!N3240)</f>
        <v/>
      </c>
      <c r="O3240" s="34" t="str">
        <f>IF(data!C3240="","",data!O3240)</f>
        <v/>
      </c>
      <c r="P3240" s="16" t="str">
        <f t="shared" si="540"/>
        <v/>
      </c>
      <c r="Q3240" s="17" t="str">
        <f t="shared" si="530"/>
        <v/>
      </c>
      <c r="R3240" s="18" t="str">
        <f t="shared" si="531"/>
        <v/>
      </c>
      <c r="S3240" s="18" t="str">
        <f t="shared" si="532"/>
        <v/>
      </c>
      <c r="T3240" s="18" t="str">
        <f t="shared" si="533"/>
        <v/>
      </c>
      <c r="U3240" s="18" t="str">
        <f t="shared" si="534"/>
        <v/>
      </c>
      <c r="V3240" s="18" t="str">
        <f t="shared" si="535"/>
        <v/>
      </c>
      <c r="W3240" s="18" t="str">
        <f t="shared" si="536"/>
        <v/>
      </c>
      <c r="X3240" s="18" t="str">
        <f t="shared" si="537"/>
        <v/>
      </c>
      <c r="Y3240" s="18" t="str">
        <f t="shared" si="538"/>
        <v/>
      </c>
    </row>
    <row r="3241" spans="1:25" ht="12.75" customHeight="1" thickBot="1">
      <c r="A3241" s="12" t="str">
        <f>IF(data!C3241="","",data!A3241)</f>
        <v/>
      </c>
      <c r="B3241" s="13" t="str">
        <f t="shared" si="539"/>
        <v/>
      </c>
      <c r="C3241" s="34" t="str">
        <f>IF(data!C3241="","",data!C3241)</f>
        <v/>
      </c>
      <c r="D3241" s="34" t="str">
        <f>IF(data!C3241="","",data!D3241)</f>
        <v/>
      </c>
      <c r="E3241" s="34" t="str">
        <f>IF(data!C3241="","",data!E3241)</f>
        <v/>
      </c>
      <c r="F3241" s="34" t="str">
        <f>IF(data!C3241="","",data!F3241)</f>
        <v/>
      </c>
      <c r="G3241" s="34" t="str">
        <f>IF(data!C3241="","",data!G3241)</f>
        <v/>
      </c>
      <c r="H3241" s="34" t="str">
        <f>IF(data!C3241="","",data!H3241)</f>
        <v/>
      </c>
      <c r="I3241" s="35" t="str">
        <f>IF(data!C3241="","",data!I3241)</f>
        <v/>
      </c>
      <c r="J3241" s="34" t="str">
        <f>IF(data!C3241="","",data!J3241)</f>
        <v/>
      </c>
      <c r="K3241" s="34" t="str">
        <f>IF(data!C3241="","",data!K3241)</f>
        <v/>
      </c>
      <c r="L3241" s="34" t="str">
        <f>IF(data!C3241="","",data!L3241)</f>
        <v/>
      </c>
      <c r="M3241" s="34" t="str">
        <f>IF(data!C3241="","",data!M3241)</f>
        <v/>
      </c>
      <c r="N3241" s="34" t="str">
        <f>IF(data!C3241="","",data!N3241)</f>
        <v/>
      </c>
      <c r="O3241" s="34" t="str">
        <f>IF(data!C3241="","",data!O3241)</f>
        <v/>
      </c>
      <c r="P3241" s="16" t="str">
        <f t="shared" si="540"/>
        <v/>
      </c>
      <c r="Q3241" s="17" t="str">
        <f t="shared" si="530"/>
        <v/>
      </c>
      <c r="R3241" s="18" t="str">
        <f t="shared" si="531"/>
        <v/>
      </c>
      <c r="S3241" s="18" t="str">
        <f t="shared" si="532"/>
        <v/>
      </c>
      <c r="T3241" s="18" t="str">
        <f t="shared" si="533"/>
        <v/>
      </c>
      <c r="U3241" s="18" t="str">
        <f t="shared" si="534"/>
        <v/>
      </c>
      <c r="V3241" s="18" t="str">
        <f t="shared" si="535"/>
        <v/>
      </c>
      <c r="W3241" s="18" t="str">
        <f t="shared" si="536"/>
        <v/>
      </c>
      <c r="X3241" s="18" t="str">
        <f t="shared" si="537"/>
        <v/>
      </c>
      <c r="Y3241" s="18" t="str">
        <f t="shared" si="538"/>
        <v/>
      </c>
    </row>
    <row r="3242" spans="1:25" ht="12.75" customHeight="1" thickBot="1">
      <c r="A3242" s="12" t="str">
        <f>IF(data!C3242="","",data!A3242)</f>
        <v/>
      </c>
      <c r="B3242" s="13" t="str">
        <f t="shared" si="539"/>
        <v/>
      </c>
      <c r="C3242" s="34" t="str">
        <f>IF(data!C3242="","",data!C3242)</f>
        <v/>
      </c>
      <c r="D3242" s="34" t="str">
        <f>IF(data!C3242="","",data!D3242)</f>
        <v/>
      </c>
      <c r="E3242" s="34" t="str">
        <f>IF(data!C3242="","",data!E3242)</f>
        <v/>
      </c>
      <c r="F3242" s="34" t="str">
        <f>IF(data!C3242="","",data!F3242)</f>
        <v/>
      </c>
      <c r="G3242" s="34" t="str">
        <f>IF(data!C3242="","",data!G3242)</f>
        <v/>
      </c>
      <c r="H3242" s="34" t="str">
        <f>IF(data!C3242="","",data!H3242)</f>
        <v/>
      </c>
      <c r="I3242" s="35" t="str">
        <f>IF(data!C3242="","",data!I3242)</f>
        <v/>
      </c>
      <c r="J3242" s="34" t="str">
        <f>IF(data!C3242="","",data!J3242)</f>
        <v/>
      </c>
      <c r="K3242" s="34" t="str">
        <f>IF(data!C3242="","",data!K3242)</f>
        <v/>
      </c>
      <c r="L3242" s="34" t="str">
        <f>IF(data!C3242="","",data!L3242)</f>
        <v/>
      </c>
      <c r="M3242" s="34" t="str">
        <f>IF(data!C3242="","",data!M3242)</f>
        <v/>
      </c>
      <c r="N3242" s="34" t="str">
        <f>IF(data!C3242="","",data!N3242)</f>
        <v/>
      </c>
      <c r="O3242" s="34" t="str">
        <f>IF(data!C3242="","",data!O3242)</f>
        <v/>
      </c>
      <c r="P3242" s="16" t="str">
        <f t="shared" si="540"/>
        <v/>
      </c>
      <c r="Q3242" s="17" t="str">
        <f t="shared" si="530"/>
        <v/>
      </c>
      <c r="R3242" s="18" t="str">
        <f t="shared" si="531"/>
        <v/>
      </c>
      <c r="S3242" s="18" t="str">
        <f t="shared" si="532"/>
        <v/>
      </c>
      <c r="T3242" s="18" t="str">
        <f t="shared" si="533"/>
        <v/>
      </c>
      <c r="U3242" s="18" t="str">
        <f t="shared" si="534"/>
        <v/>
      </c>
      <c r="V3242" s="18" t="str">
        <f t="shared" si="535"/>
        <v/>
      </c>
      <c r="W3242" s="18" t="str">
        <f t="shared" si="536"/>
        <v/>
      </c>
      <c r="X3242" s="18" t="str">
        <f t="shared" si="537"/>
        <v/>
      </c>
      <c r="Y3242" s="18" t="str">
        <f t="shared" si="538"/>
        <v/>
      </c>
    </row>
    <row r="3243" spans="1:25" ht="12.75" customHeight="1" thickBot="1">
      <c r="A3243" s="12" t="str">
        <f>IF(data!C3243="","",data!A3243)</f>
        <v/>
      </c>
      <c r="B3243" s="13" t="str">
        <f t="shared" si="539"/>
        <v/>
      </c>
      <c r="C3243" s="34" t="str">
        <f>IF(data!C3243="","",data!C3243)</f>
        <v/>
      </c>
      <c r="D3243" s="34" t="str">
        <f>IF(data!C3243="","",data!D3243)</f>
        <v/>
      </c>
      <c r="E3243" s="34" t="str">
        <f>IF(data!C3243="","",data!E3243)</f>
        <v/>
      </c>
      <c r="F3243" s="34" t="str">
        <f>IF(data!C3243="","",data!F3243)</f>
        <v/>
      </c>
      <c r="G3243" s="34" t="str">
        <f>IF(data!C3243="","",data!G3243)</f>
        <v/>
      </c>
      <c r="H3243" s="34" t="str">
        <f>IF(data!C3243="","",data!H3243)</f>
        <v/>
      </c>
      <c r="I3243" s="35" t="str">
        <f>IF(data!C3243="","",data!I3243)</f>
        <v/>
      </c>
      <c r="J3243" s="34" t="str">
        <f>IF(data!C3243="","",data!J3243)</f>
        <v/>
      </c>
      <c r="K3243" s="34" t="str">
        <f>IF(data!C3243="","",data!K3243)</f>
        <v/>
      </c>
      <c r="L3243" s="34" t="str">
        <f>IF(data!C3243="","",data!L3243)</f>
        <v/>
      </c>
      <c r="M3243" s="34" t="str">
        <f>IF(data!C3243="","",data!M3243)</f>
        <v/>
      </c>
      <c r="N3243" s="34" t="str">
        <f>IF(data!C3243="","",data!N3243)</f>
        <v/>
      </c>
      <c r="O3243" s="34" t="str">
        <f>IF(data!C3243="","",data!O3243)</f>
        <v/>
      </c>
      <c r="P3243" s="16" t="str">
        <f t="shared" si="540"/>
        <v/>
      </c>
      <c r="Q3243" s="17" t="str">
        <f t="shared" si="530"/>
        <v/>
      </c>
      <c r="R3243" s="18" t="str">
        <f t="shared" si="531"/>
        <v/>
      </c>
      <c r="S3243" s="18" t="str">
        <f t="shared" si="532"/>
        <v/>
      </c>
      <c r="T3243" s="18" t="str">
        <f t="shared" si="533"/>
        <v/>
      </c>
      <c r="U3243" s="18" t="str">
        <f t="shared" si="534"/>
        <v/>
      </c>
      <c r="V3243" s="18" t="str">
        <f t="shared" si="535"/>
        <v/>
      </c>
      <c r="W3243" s="18" t="str">
        <f t="shared" si="536"/>
        <v/>
      </c>
      <c r="X3243" s="18" t="str">
        <f t="shared" si="537"/>
        <v/>
      </c>
      <c r="Y3243" s="18" t="str">
        <f t="shared" si="538"/>
        <v/>
      </c>
    </row>
    <row r="3244" spans="1:25" ht="12.75" customHeight="1" thickBot="1">
      <c r="A3244" s="12" t="str">
        <f>IF(data!C3244="","",data!A3244)</f>
        <v/>
      </c>
      <c r="B3244" s="13" t="str">
        <f t="shared" si="539"/>
        <v/>
      </c>
      <c r="C3244" s="34" t="str">
        <f>IF(data!C3244="","",data!C3244)</f>
        <v/>
      </c>
      <c r="D3244" s="34" t="str">
        <f>IF(data!C3244="","",data!D3244)</f>
        <v/>
      </c>
      <c r="E3244" s="34" t="str">
        <f>IF(data!C3244="","",data!E3244)</f>
        <v/>
      </c>
      <c r="F3244" s="34" t="str">
        <f>IF(data!C3244="","",data!F3244)</f>
        <v/>
      </c>
      <c r="G3244" s="34" t="str">
        <f>IF(data!C3244="","",data!G3244)</f>
        <v/>
      </c>
      <c r="H3244" s="34" t="str">
        <f>IF(data!C3244="","",data!H3244)</f>
        <v/>
      </c>
      <c r="I3244" s="35" t="str">
        <f>IF(data!C3244="","",data!I3244)</f>
        <v/>
      </c>
      <c r="J3244" s="34" t="str">
        <f>IF(data!C3244="","",data!J3244)</f>
        <v/>
      </c>
      <c r="K3244" s="34" t="str">
        <f>IF(data!C3244="","",data!K3244)</f>
        <v/>
      </c>
      <c r="L3244" s="34" t="str">
        <f>IF(data!C3244="","",data!L3244)</f>
        <v/>
      </c>
      <c r="M3244" s="34" t="str">
        <f>IF(data!C3244="","",data!M3244)</f>
        <v/>
      </c>
      <c r="N3244" s="34" t="str">
        <f>IF(data!C3244="","",data!N3244)</f>
        <v/>
      </c>
      <c r="O3244" s="34" t="str">
        <f>IF(data!C3244="","",data!O3244)</f>
        <v/>
      </c>
      <c r="P3244" s="16" t="str">
        <f t="shared" si="540"/>
        <v/>
      </c>
      <c r="Q3244" s="17" t="str">
        <f t="shared" si="530"/>
        <v/>
      </c>
      <c r="R3244" s="18" t="str">
        <f t="shared" si="531"/>
        <v/>
      </c>
      <c r="S3244" s="18" t="str">
        <f t="shared" si="532"/>
        <v/>
      </c>
      <c r="T3244" s="18" t="str">
        <f t="shared" si="533"/>
        <v/>
      </c>
      <c r="U3244" s="18" t="str">
        <f t="shared" si="534"/>
        <v/>
      </c>
      <c r="V3244" s="18" t="str">
        <f t="shared" si="535"/>
        <v/>
      </c>
      <c r="W3244" s="18" t="str">
        <f t="shared" si="536"/>
        <v/>
      </c>
      <c r="X3244" s="18" t="str">
        <f t="shared" si="537"/>
        <v/>
      </c>
      <c r="Y3244" s="18" t="str">
        <f t="shared" si="538"/>
        <v/>
      </c>
    </row>
    <row r="3245" spans="1:25" ht="12.75" customHeight="1" thickBot="1">
      <c r="A3245" s="12" t="str">
        <f>IF(data!C3245="","",data!A3245)</f>
        <v/>
      </c>
      <c r="B3245" s="13" t="str">
        <f t="shared" si="539"/>
        <v/>
      </c>
      <c r="C3245" s="34" t="str">
        <f>IF(data!C3245="","",data!C3245)</f>
        <v/>
      </c>
      <c r="D3245" s="34" t="str">
        <f>IF(data!C3245="","",data!D3245)</f>
        <v/>
      </c>
      <c r="E3245" s="34" t="str">
        <f>IF(data!C3245="","",data!E3245)</f>
        <v/>
      </c>
      <c r="F3245" s="34" t="str">
        <f>IF(data!C3245="","",data!F3245)</f>
        <v/>
      </c>
      <c r="G3245" s="34" t="str">
        <f>IF(data!C3245="","",data!G3245)</f>
        <v/>
      </c>
      <c r="H3245" s="34" t="str">
        <f>IF(data!C3245="","",data!H3245)</f>
        <v/>
      </c>
      <c r="I3245" s="35" t="str">
        <f>IF(data!C3245="","",data!I3245)</f>
        <v/>
      </c>
      <c r="J3245" s="34" t="str">
        <f>IF(data!C3245="","",data!J3245)</f>
        <v/>
      </c>
      <c r="K3245" s="34" t="str">
        <f>IF(data!C3245="","",data!K3245)</f>
        <v/>
      </c>
      <c r="L3245" s="34" t="str">
        <f>IF(data!C3245="","",data!L3245)</f>
        <v/>
      </c>
      <c r="M3245" s="34" t="str">
        <f>IF(data!C3245="","",data!M3245)</f>
        <v/>
      </c>
      <c r="N3245" s="34" t="str">
        <f>IF(data!C3245="","",data!N3245)</f>
        <v/>
      </c>
      <c r="O3245" s="34" t="str">
        <f>IF(data!C3245="","",data!O3245)</f>
        <v/>
      </c>
      <c r="P3245" s="16" t="str">
        <f t="shared" si="540"/>
        <v/>
      </c>
      <c r="Q3245" s="17" t="str">
        <f t="shared" si="530"/>
        <v/>
      </c>
      <c r="R3245" s="18" t="str">
        <f t="shared" si="531"/>
        <v/>
      </c>
      <c r="S3245" s="18" t="str">
        <f t="shared" si="532"/>
        <v/>
      </c>
      <c r="T3245" s="18" t="str">
        <f t="shared" si="533"/>
        <v/>
      </c>
      <c r="U3245" s="18" t="str">
        <f t="shared" si="534"/>
        <v/>
      </c>
      <c r="V3245" s="18" t="str">
        <f t="shared" si="535"/>
        <v/>
      </c>
      <c r="W3245" s="18" t="str">
        <f t="shared" si="536"/>
        <v/>
      </c>
      <c r="X3245" s="18" t="str">
        <f t="shared" si="537"/>
        <v/>
      </c>
      <c r="Y3245" s="18" t="str">
        <f t="shared" si="538"/>
        <v/>
      </c>
    </row>
    <row r="3246" spans="1:25" ht="12.75" customHeight="1" thickBot="1">
      <c r="A3246" s="12" t="str">
        <f>IF(data!C3246="","",data!A3246)</f>
        <v/>
      </c>
      <c r="B3246" s="13" t="str">
        <f t="shared" si="539"/>
        <v/>
      </c>
      <c r="C3246" s="34" t="str">
        <f>IF(data!C3246="","",data!C3246)</f>
        <v/>
      </c>
      <c r="D3246" s="34" t="str">
        <f>IF(data!C3246="","",data!D3246)</f>
        <v/>
      </c>
      <c r="E3246" s="34" t="str">
        <f>IF(data!C3246="","",data!E3246)</f>
        <v/>
      </c>
      <c r="F3246" s="34" t="str">
        <f>IF(data!C3246="","",data!F3246)</f>
        <v/>
      </c>
      <c r="G3246" s="34" t="str">
        <f>IF(data!C3246="","",data!G3246)</f>
        <v/>
      </c>
      <c r="H3246" s="34" t="str">
        <f>IF(data!C3246="","",data!H3246)</f>
        <v/>
      </c>
      <c r="I3246" s="35" t="str">
        <f>IF(data!C3246="","",data!I3246)</f>
        <v/>
      </c>
      <c r="J3246" s="34" t="str">
        <f>IF(data!C3246="","",data!J3246)</f>
        <v/>
      </c>
      <c r="K3246" s="34" t="str">
        <f>IF(data!C3246="","",data!K3246)</f>
        <v/>
      </c>
      <c r="L3246" s="34" t="str">
        <f>IF(data!C3246="","",data!L3246)</f>
        <v/>
      </c>
      <c r="M3246" s="34" t="str">
        <f>IF(data!C3246="","",data!M3246)</f>
        <v/>
      </c>
      <c r="N3246" s="34" t="str">
        <f>IF(data!C3246="","",data!N3246)</f>
        <v/>
      </c>
      <c r="O3246" s="34" t="str">
        <f>IF(data!C3246="","",data!O3246)</f>
        <v/>
      </c>
      <c r="P3246" s="16" t="str">
        <f t="shared" si="540"/>
        <v/>
      </c>
      <c r="Q3246" s="17" t="str">
        <f t="shared" si="530"/>
        <v/>
      </c>
      <c r="R3246" s="18" t="str">
        <f t="shared" si="531"/>
        <v/>
      </c>
      <c r="S3246" s="18" t="str">
        <f t="shared" si="532"/>
        <v/>
      </c>
      <c r="T3246" s="18" t="str">
        <f t="shared" si="533"/>
        <v/>
      </c>
      <c r="U3246" s="18" t="str">
        <f t="shared" si="534"/>
        <v/>
      </c>
      <c r="V3246" s="18" t="str">
        <f t="shared" si="535"/>
        <v/>
      </c>
      <c r="W3246" s="18" t="str">
        <f t="shared" si="536"/>
        <v/>
      </c>
      <c r="X3246" s="18" t="str">
        <f t="shared" si="537"/>
        <v/>
      </c>
      <c r="Y3246" s="18" t="str">
        <f t="shared" si="538"/>
        <v/>
      </c>
    </row>
    <row r="3247" spans="1:25" ht="12.75" customHeight="1" thickBot="1">
      <c r="A3247" s="12" t="str">
        <f>IF(data!C3247="","",data!A3247)</f>
        <v/>
      </c>
      <c r="B3247" s="13" t="str">
        <f t="shared" si="539"/>
        <v/>
      </c>
      <c r="C3247" s="34" t="str">
        <f>IF(data!C3247="","",data!C3247)</f>
        <v/>
      </c>
      <c r="D3247" s="34" t="str">
        <f>IF(data!C3247="","",data!D3247)</f>
        <v/>
      </c>
      <c r="E3247" s="34" t="str">
        <f>IF(data!C3247="","",data!E3247)</f>
        <v/>
      </c>
      <c r="F3247" s="34" t="str">
        <f>IF(data!C3247="","",data!F3247)</f>
        <v/>
      </c>
      <c r="G3247" s="34" t="str">
        <f>IF(data!C3247="","",data!G3247)</f>
        <v/>
      </c>
      <c r="H3247" s="34" t="str">
        <f>IF(data!C3247="","",data!H3247)</f>
        <v/>
      </c>
      <c r="I3247" s="35" t="str">
        <f>IF(data!C3247="","",data!I3247)</f>
        <v/>
      </c>
      <c r="J3247" s="34" t="str">
        <f>IF(data!C3247="","",data!J3247)</f>
        <v/>
      </c>
      <c r="K3247" s="34" t="str">
        <f>IF(data!C3247="","",data!K3247)</f>
        <v/>
      </c>
      <c r="L3247" s="34" t="str">
        <f>IF(data!C3247="","",data!L3247)</f>
        <v/>
      </c>
      <c r="M3247" s="34" t="str">
        <f>IF(data!C3247="","",data!M3247)</f>
        <v/>
      </c>
      <c r="N3247" s="34" t="str">
        <f>IF(data!C3247="","",data!N3247)</f>
        <v/>
      </c>
      <c r="O3247" s="34" t="str">
        <f>IF(data!C3247="","",data!O3247)</f>
        <v/>
      </c>
      <c r="P3247" s="16" t="str">
        <f t="shared" si="540"/>
        <v/>
      </c>
      <c r="Q3247" s="17" t="str">
        <f t="shared" si="530"/>
        <v/>
      </c>
      <c r="R3247" s="18" t="str">
        <f t="shared" si="531"/>
        <v/>
      </c>
      <c r="S3247" s="18" t="str">
        <f t="shared" si="532"/>
        <v/>
      </c>
      <c r="T3247" s="18" t="str">
        <f t="shared" si="533"/>
        <v/>
      </c>
      <c r="U3247" s="18" t="str">
        <f t="shared" si="534"/>
        <v/>
      </c>
      <c r="V3247" s="18" t="str">
        <f t="shared" si="535"/>
        <v/>
      </c>
      <c r="W3247" s="18" t="str">
        <f t="shared" si="536"/>
        <v/>
      </c>
      <c r="X3247" s="18" t="str">
        <f t="shared" si="537"/>
        <v/>
      </c>
      <c r="Y3247" s="18" t="str">
        <f t="shared" si="538"/>
        <v/>
      </c>
    </row>
    <row r="3248" spans="1:25" ht="12.75" customHeight="1" thickBot="1">
      <c r="A3248" s="12" t="str">
        <f>IF(data!C3248="","",data!A3248)</f>
        <v/>
      </c>
      <c r="B3248" s="13" t="str">
        <f t="shared" si="539"/>
        <v/>
      </c>
      <c r="C3248" s="34" t="str">
        <f>IF(data!C3248="","",data!C3248)</f>
        <v/>
      </c>
      <c r="D3248" s="34" t="str">
        <f>IF(data!C3248="","",data!D3248)</f>
        <v/>
      </c>
      <c r="E3248" s="34" t="str">
        <f>IF(data!C3248="","",data!E3248)</f>
        <v/>
      </c>
      <c r="F3248" s="34" t="str">
        <f>IF(data!C3248="","",data!F3248)</f>
        <v/>
      </c>
      <c r="G3248" s="34" t="str">
        <f>IF(data!C3248="","",data!G3248)</f>
        <v/>
      </c>
      <c r="H3248" s="34" t="str">
        <f>IF(data!C3248="","",data!H3248)</f>
        <v/>
      </c>
      <c r="I3248" s="35" t="str">
        <f>IF(data!C3248="","",data!I3248)</f>
        <v/>
      </c>
      <c r="J3248" s="34" t="str">
        <f>IF(data!C3248="","",data!J3248)</f>
        <v/>
      </c>
      <c r="K3248" s="34" t="str">
        <f>IF(data!C3248="","",data!K3248)</f>
        <v/>
      </c>
      <c r="L3248" s="34" t="str">
        <f>IF(data!C3248="","",data!L3248)</f>
        <v/>
      </c>
      <c r="M3248" s="34" t="str">
        <f>IF(data!C3248="","",data!M3248)</f>
        <v/>
      </c>
      <c r="N3248" s="34" t="str">
        <f>IF(data!C3248="","",data!N3248)</f>
        <v/>
      </c>
      <c r="O3248" s="34" t="str">
        <f>IF(data!C3248="","",data!O3248)</f>
        <v/>
      </c>
      <c r="P3248" s="16" t="str">
        <f t="shared" si="540"/>
        <v/>
      </c>
      <c r="Q3248" s="17" t="str">
        <f t="shared" si="530"/>
        <v/>
      </c>
      <c r="R3248" s="18" t="str">
        <f t="shared" si="531"/>
        <v/>
      </c>
      <c r="S3248" s="18" t="str">
        <f t="shared" si="532"/>
        <v/>
      </c>
      <c r="T3248" s="18" t="str">
        <f t="shared" si="533"/>
        <v/>
      </c>
      <c r="U3248" s="18" t="str">
        <f t="shared" si="534"/>
        <v/>
      </c>
      <c r="V3248" s="18" t="str">
        <f t="shared" si="535"/>
        <v/>
      </c>
      <c r="W3248" s="18" t="str">
        <f t="shared" si="536"/>
        <v/>
      </c>
      <c r="X3248" s="18" t="str">
        <f t="shared" si="537"/>
        <v/>
      </c>
      <c r="Y3248" s="18" t="str">
        <f t="shared" si="538"/>
        <v/>
      </c>
    </row>
    <row r="3249" spans="1:25" ht="12.75" customHeight="1" thickBot="1">
      <c r="A3249" s="12" t="str">
        <f>IF(data!C3249="","",data!A3249)</f>
        <v/>
      </c>
      <c r="B3249" s="13" t="str">
        <f t="shared" si="539"/>
        <v/>
      </c>
      <c r="C3249" s="34" t="str">
        <f>IF(data!C3249="","",data!C3249)</f>
        <v/>
      </c>
      <c r="D3249" s="34" t="str">
        <f>IF(data!C3249="","",data!D3249)</f>
        <v/>
      </c>
      <c r="E3249" s="34" t="str">
        <f>IF(data!C3249="","",data!E3249)</f>
        <v/>
      </c>
      <c r="F3249" s="34" t="str">
        <f>IF(data!C3249="","",data!F3249)</f>
        <v/>
      </c>
      <c r="G3249" s="34" t="str">
        <f>IF(data!C3249="","",data!G3249)</f>
        <v/>
      </c>
      <c r="H3249" s="34" t="str">
        <f>IF(data!C3249="","",data!H3249)</f>
        <v/>
      </c>
      <c r="I3249" s="35" t="str">
        <f>IF(data!C3249="","",data!I3249)</f>
        <v/>
      </c>
      <c r="J3249" s="34" t="str">
        <f>IF(data!C3249="","",data!J3249)</f>
        <v/>
      </c>
      <c r="K3249" s="34" t="str">
        <f>IF(data!C3249="","",data!K3249)</f>
        <v/>
      </c>
      <c r="L3249" s="34" t="str">
        <f>IF(data!C3249="","",data!L3249)</f>
        <v/>
      </c>
      <c r="M3249" s="34" t="str">
        <f>IF(data!C3249="","",data!M3249)</f>
        <v/>
      </c>
      <c r="N3249" s="34" t="str">
        <f>IF(data!C3249="","",data!N3249)</f>
        <v/>
      </c>
      <c r="O3249" s="34" t="str">
        <f>IF(data!C3249="","",data!O3249)</f>
        <v/>
      </c>
      <c r="P3249" s="16" t="str">
        <f t="shared" si="540"/>
        <v/>
      </c>
      <c r="Q3249" s="17" t="str">
        <f t="shared" si="530"/>
        <v/>
      </c>
      <c r="R3249" s="18" t="str">
        <f t="shared" si="531"/>
        <v/>
      </c>
      <c r="S3249" s="18" t="str">
        <f t="shared" si="532"/>
        <v/>
      </c>
      <c r="T3249" s="18" t="str">
        <f t="shared" si="533"/>
        <v/>
      </c>
      <c r="U3249" s="18" t="str">
        <f t="shared" si="534"/>
        <v/>
      </c>
      <c r="V3249" s="18" t="str">
        <f t="shared" si="535"/>
        <v/>
      </c>
      <c r="W3249" s="18" t="str">
        <f t="shared" si="536"/>
        <v/>
      </c>
      <c r="X3249" s="18" t="str">
        <f t="shared" si="537"/>
        <v/>
      </c>
      <c r="Y3249" s="18" t="str">
        <f t="shared" si="538"/>
        <v/>
      </c>
    </row>
    <row r="3250" spans="1:25" ht="12.75" customHeight="1" thickBot="1">
      <c r="A3250" s="12" t="str">
        <f>IF(data!C3250="","",data!A3250)</f>
        <v/>
      </c>
      <c r="B3250" s="13" t="str">
        <f t="shared" si="539"/>
        <v/>
      </c>
      <c r="C3250" s="34" t="str">
        <f>IF(data!C3250="","",data!C3250)</f>
        <v/>
      </c>
      <c r="D3250" s="34" t="str">
        <f>IF(data!C3250="","",data!D3250)</f>
        <v/>
      </c>
      <c r="E3250" s="34" t="str">
        <f>IF(data!C3250="","",data!E3250)</f>
        <v/>
      </c>
      <c r="F3250" s="34" t="str">
        <f>IF(data!C3250="","",data!F3250)</f>
        <v/>
      </c>
      <c r="G3250" s="34" t="str">
        <f>IF(data!C3250="","",data!G3250)</f>
        <v/>
      </c>
      <c r="H3250" s="34" t="str">
        <f>IF(data!C3250="","",data!H3250)</f>
        <v/>
      </c>
      <c r="I3250" s="35" t="str">
        <f>IF(data!C3250="","",data!I3250)</f>
        <v/>
      </c>
      <c r="J3250" s="34" t="str">
        <f>IF(data!C3250="","",data!J3250)</f>
        <v/>
      </c>
      <c r="K3250" s="34" t="str">
        <f>IF(data!C3250="","",data!K3250)</f>
        <v/>
      </c>
      <c r="L3250" s="34" t="str">
        <f>IF(data!C3250="","",data!L3250)</f>
        <v/>
      </c>
      <c r="M3250" s="34" t="str">
        <f>IF(data!C3250="","",data!M3250)</f>
        <v/>
      </c>
      <c r="N3250" s="34" t="str">
        <f>IF(data!C3250="","",data!N3250)</f>
        <v/>
      </c>
      <c r="O3250" s="34" t="str">
        <f>IF(data!C3250="","",data!O3250)</f>
        <v/>
      </c>
      <c r="P3250" s="16" t="str">
        <f t="shared" si="540"/>
        <v/>
      </c>
      <c r="Q3250" s="17" t="str">
        <f t="shared" si="530"/>
        <v/>
      </c>
      <c r="R3250" s="18" t="str">
        <f t="shared" si="531"/>
        <v/>
      </c>
      <c r="S3250" s="18" t="str">
        <f t="shared" si="532"/>
        <v/>
      </c>
      <c r="T3250" s="18" t="str">
        <f t="shared" si="533"/>
        <v/>
      </c>
      <c r="U3250" s="18" t="str">
        <f t="shared" si="534"/>
        <v/>
      </c>
      <c r="V3250" s="18" t="str">
        <f t="shared" si="535"/>
        <v/>
      </c>
      <c r="W3250" s="18" t="str">
        <f t="shared" si="536"/>
        <v/>
      </c>
      <c r="X3250" s="18" t="str">
        <f t="shared" si="537"/>
        <v/>
      </c>
      <c r="Y3250" s="18" t="str">
        <f t="shared" si="538"/>
        <v/>
      </c>
    </row>
    <row r="3251" spans="1:25" ht="12.75" customHeight="1" thickBot="1">
      <c r="A3251" s="12" t="str">
        <f>IF(data!C3251="","",data!A3251)</f>
        <v/>
      </c>
      <c r="B3251" s="13" t="str">
        <f t="shared" si="539"/>
        <v/>
      </c>
      <c r="C3251" s="34" t="str">
        <f>IF(data!C3251="","",data!C3251)</f>
        <v/>
      </c>
      <c r="D3251" s="34" t="str">
        <f>IF(data!C3251="","",data!D3251)</f>
        <v/>
      </c>
      <c r="E3251" s="34" t="str">
        <f>IF(data!C3251="","",data!E3251)</f>
        <v/>
      </c>
      <c r="F3251" s="34" t="str">
        <f>IF(data!C3251="","",data!F3251)</f>
        <v/>
      </c>
      <c r="G3251" s="34" t="str">
        <f>IF(data!C3251="","",data!G3251)</f>
        <v/>
      </c>
      <c r="H3251" s="34" t="str">
        <f>IF(data!C3251="","",data!H3251)</f>
        <v/>
      </c>
      <c r="I3251" s="35" t="str">
        <f>IF(data!C3251="","",data!I3251)</f>
        <v/>
      </c>
      <c r="J3251" s="34" t="str">
        <f>IF(data!C3251="","",data!J3251)</f>
        <v/>
      </c>
      <c r="K3251" s="34" t="str">
        <f>IF(data!C3251="","",data!K3251)</f>
        <v/>
      </c>
      <c r="L3251" s="34" t="str">
        <f>IF(data!C3251="","",data!L3251)</f>
        <v/>
      </c>
      <c r="M3251" s="34" t="str">
        <f>IF(data!C3251="","",data!M3251)</f>
        <v/>
      </c>
      <c r="N3251" s="34" t="str">
        <f>IF(data!C3251="","",data!N3251)</f>
        <v/>
      </c>
      <c r="O3251" s="34" t="str">
        <f>IF(data!C3251="","",data!O3251)</f>
        <v/>
      </c>
      <c r="P3251" s="16" t="str">
        <f t="shared" si="540"/>
        <v/>
      </c>
      <c r="Q3251" s="17" t="str">
        <f t="shared" si="530"/>
        <v/>
      </c>
      <c r="R3251" s="18" t="str">
        <f t="shared" si="531"/>
        <v/>
      </c>
      <c r="S3251" s="18" t="str">
        <f t="shared" si="532"/>
        <v/>
      </c>
      <c r="T3251" s="18" t="str">
        <f t="shared" si="533"/>
        <v/>
      </c>
      <c r="U3251" s="18" t="str">
        <f t="shared" si="534"/>
        <v/>
      </c>
      <c r="V3251" s="18" t="str">
        <f t="shared" si="535"/>
        <v/>
      </c>
      <c r="W3251" s="18" t="str">
        <f t="shared" si="536"/>
        <v/>
      </c>
      <c r="X3251" s="18" t="str">
        <f t="shared" si="537"/>
        <v/>
      </c>
      <c r="Y3251" s="18" t="str">
        <f t="shared" si="538"/>
        <v/>
      </c>
    </row>
    <row r="3252" spans="1:25" ht="12.75" customHeight="1" thickBot="1">
      <c r="A3252" s="12" t="str">
        <f>IF(data!C3252="","",data!A3252)</f>
        <v/>
      </c>
      <c r="B3252" s="13" t="str">
        <f t="shared" si="539"/>
        <v/>
      </c>
      <c r="C3252" s="34" t="str">
        <f>IF(data!C3252="","",data!C3252)</f>
        <v/>
      </c>
      <c r="D3252" s="34" t="str">
        <f>IF(data!C3252="","",data!D3252)</f>
        <v/>
      </c>
      <c r="E3252" s="34" t="str">
        <f>IF(data!C3252="","",data!E3252)</f>
        <v/>
      </c>
      <c r="F3252" s="34" t="str">
        <f>IF(data!C3252="","",data!F3252)</f>
        <v/>
      </c>
      <c r="G3252" s="34" t="str">
        <f>IF(data!C3252="","",data!G3252)</f>
        <v/>
      </c>
      <c r="H3252" s="34" t="str">
        <f>IF(data!C3252="","",data!H3252)</f>
        <v/>
      </c>
      <c r="I3252" s="35" t="str">
        <f>IF(data!C3252="","",data!I3252)</f>
        <v/>
      </c>
      <c r="J3252" s="34" t="str">
        <f>IF(data!C3252="","",data!J3252)</f>
        <v/>
      </c>
      <c r="K3252" s="34" t="str">
        <f>IF(data!C3252="","",data!K3252)</f>
        <v/>
      </c>
      <c r="L3252" s="34" t="str">
        <f>IF(data!C3252="","",data!L3252)</f>
        <v/>
      </c>
      <c r="M3252" s="34" t="str">
        <f>IF(data!C3252="","",data!M3252)</f>
        <v/>
      </c>
      <c r="N3252" s="34" t="str">
        <f>IF(data!C3252="","",data!N3252)</f>
        <v/>
      </c>
      <c r="O3252" s="34" t="str">
        <f>IF(data!C3252="","",data!O3252)</f>
        <v/>
      </c>
      <c r="P3252" s="16" t="str">
        <f t="shared" si="540"/>
        <v/>
      </c>
      <c r="Q3252" s="17" t="str">
        <f t="shared" si="530"/>
        <v/>
      </c>
      <c r="R3252" s="18" t="str">
        <f t="shared" si="531"/>
        <v/>
      </c>
      <c r="S3252" s="18" t="str">
        <f t="shared" si="532"/>
        <v/>
      </c>
      <c r="T3252" s="18" t="str">
        <f t="shared" si="533"/>
        <v/>
      </c>
      <c r="U3252" s="18" t="str">
        <f t="shared" si="534"/>
        <v/>
      </c>
      <c r="V3252" s="18" t="str">
        <f t="shared" si="535"/>
        <v/>
      </c>
      <c r="W3252" s="18" t="str">
        <f t="shared" si="536"/>
        <v/>
      </c>
      <c r="X3252" s="18" t="str">
        <f t="shared" si="537"/>
        <v/>
      </c>
      <c r="Y3252" s="18" t="str">
        <f t="shared" si="538"/>
        <v/>
      </c>
    </row>
    <row r="3253" spans="1:25" ht="12.75" customHeight="1" thickBot="1">
      <c r="A3253" s="12" t="str">
        <f>IF(data!C3253="","",data!A3253)</f>
        <v/>
      </c>
      <c r="B3253" s="13" t="str">
        <f t="shared" si="539"/>
        <v/>
      </c>
      <c r="C3253" s="34" t="str">
        <f>IF(data!C3253="","",data!C3253)</f>
        <v/>
      </c>
      <c r="D3253" s="34" t="str">
        <f>IF(data!C3253="","",data!D3253)</f>
        <v/>
      </c>
      <c r="E3253" s="34" t="str">
        <f>IF(data!C3253="","",data!E3253)</f>
        <v/>
      </c>
      <c r="F3253" s="34" t="str">
        <f>IF(data!C3253="","",data!F3253)</f>
        <v/>
      </c>
      <c r="G3253" s="34" t="str">
        <f>IF(data!C3253="","",data!G3253)</f>
        <v/>
      </c>
      <c r="H3253" s="34" t="str">
        <f>IF(data!C3253="","",data!H3253)</f>
        <v/>
      </c>
      <c r="I3253" s="35" t="str">
        <f>IF(data!C3253="","",data!I3253)</f>
        <v/>
      </c>
      <c r="J3253" s="34" t="str">
        <f>IF(data!C3253="","",data!J3253)</f>
        <v/>
      </c>
      <c r="K3253" s="34" t="str">
        <f>IF(data!C3253="","",data!K3253)</f>
        <v/>
      </c>
      <c r="L3253" s="34" t="str">
        <f>IF(data!C3253="","",data!L3253)</f>
        <v/>
      </c>
      <c r="M3253" s="34" t="str">
        <f>IF(data!C3253="","",data!M3253)</f>
        <v/>
      </c>
      <c r="N3253" s="34" t="str">
        <f>IF(data!C3253="","",data!N3253)</f>
        <v/>
      </c>
      <c r="O3253" s="34" t="str">
        <f>IF(data!C3253="","",data!O3253)</f>
        <v/>
      </c>
      <c r="P3253" s="16" t="str">
        <f t="shared" si="540"/>
        <v/>
      </c>
      <c r="Q3253" s="17" t="str">
        <f t="shared" si="530"/>
        <v/>
      </c>
      <c r="R3253" s="18" t="str">
        <f t="shared" si="531"/>
        <v/>
      </c>
      <c r="S3253" s="18" t="str">
        <f t="shared" si="532"/>
        <v/>
      </c>
      <c r="T3253" s="18" t="str">
        <f t="shared" si="533"/>
        <v/>
      </c>
      <c r="U3253" s="18" t="str">
        <f t="shared" si="534"/>
        <v/>
      </c>
      <c r="V3253" s="18" t="str">
        <f t="shared" si="535"/>
        <v/>
      </c>
      <c r="W3253" s="18" t="str">
        <f t="shared" si="536"/>
        <v/>
      </c>
      <c r="X3253" s="18" t="str">
        <f t="shared" si="537"/>
        <v/>
      </c>
      <c r="Y3253" s="18" t="str">
        <f t="shared" si="538"/>
        <v/>
      </c>
    </row>
    <row r="3254" spans="1:25" ht="12.75" customHeight="1" thickBot="1">
      <c r="A3254" s="12" t="str">
        <f>IF(data!C3254="","",data!A3254)</f>
        <v/>
      </c>
      <c r="B3254" s="13" t="str">
        <f t="shared" si="539"/>
        <v/>
      </c>
      <c r="C3254" s="34" t="str">
        <f>IF(data!C3254="","",data!C3254)</f>
        <v/>
      </c>
      <c r="D3254" s="34" t="str">
        <f>IF(data!C3254="","",data!D3254)</f>
        <v/>
      </c>
      <c r="E3254" s="34" t="str">
        <f>IF(data!C3254="","",data!E3254)</f>
        <v/>
      </c>
      <c r="F3254" s="34" t="str">
        <f>IF(data!C3254="","",data!F3254)</f>
        <v/>
      </c>
      <c r="G3254" s="34" t="str">
        <f>IF(data!C3254="","",data!G3254)</f>
        <v/>
      </c>
      <c r="H3254" s="34" t="str">
        <f>IF(data!C3254="","",data!H3254)</f>
        <v/>
      </c>
      <c r="I3254" s="35" t="str">
        <f>IF(data!C3254="","",data!I3254)</f>
        <v/>
      </c>
      <c r="J3254" s="34" t="str">
        <f>IF(data!C3254="","",data!J3254)</f>
        <v/>
      </c>
      <c r="K3254" s="34" t="str">
        <f>IF(data!C3254="","",data!K3254)</f>
        <v/>
      </c>
      <c r="L3254" s="34" t="str">
        <f>IF(data!C3254="","",data!L3254)</f>
        <v/>
      </c>
      <c r="M3254" s="34" t="str">
        <f>IF(data!C3254="","",data!M3254)</f>
        <v/>
      </c>
      <c r="N3254" s="34" t="str">
        <f>IF(data!C3254="","",data!N3254)</f>
        <v/>
      </c>
      <c r="O3254" s="34" t="str">
        <f>IF(data!C3254="","",data!O3254)</f>
        <v/>
      </c>
      <c r="P3254" s="16" t="str">
        <f t="shared" si="540"/>
        <v/>
      </c>
      <c r="Q3254" s="17" t="str">
        <f t="shared" si="530"/>
        <v/>
      </c>
      <c r="R3254" s="18" t="str">
        <f t="shared" si="531"/>
        <v/>
      </c>
      <c r="S3254" s="18" t="str">
        <f t="shared" si="532"/>
        <v/>
      </c>
      <c r="T3254" s="18" t="str">
        <f t="shared" si="533"/>
        <v/>
      </c>
      <c r="U3254" s="18" t="str">
        <f t="shared" si="534"/>
        <v/>
      </c>
      <c r="V3254" s="18" t="str">
        <f t="shared" si="535"/>
        <v/>
      </c>
      <c r="W3254" s="18" t="str">
        <f t="shared" si="536"/>
        <v/>
      </c>
      <c r="X3254" s="18" t="str">
        <f t="shared" si="537"/>
        <v/>
      </c>
      <c r="Y3254" s="18" t="str">
        <f t="shared" si="538"/>
        <v/>
      </c>
    </row>
    <row r="3255" spans="1:25" ht="12.75" customHeight="1" thickBot="1">
      <c r="A3255" s="12" t="str">
        <f>IF(data!C3255="","",data!A3255)</f>
        <v/>
      </c>
      <c r="B3255" s="13" t="str">
        <f t="shared" si="539"/>
        <v/>
      </c>
      <c r="C3255" s="34" t="str">
        <f>IF(data!C3255="","",data!C3255)</f>
        <v/>
      </c>
      <c r="D3255" s="34" t="str">
        <f>IF(data!C3255="","",data!D3255)</f>
        <v/>
      </c>
      <c r="E3255" s="34" t="str">
        <f>IF(data!C3255="","",data!E3255)</f>
        <v/>
      </c>
      <c r="F3255" s="34" t="str">
        <f>IF(data!C3255="","",data!F3255)</f>
        <v/>
      </c>
      <c r="G3255" s="34" t="str">
        <f>IF(data!C3255="","",data!G3255)</f>
        <v/>
      </c>
      <c r="H3255" s="34" t="str">
        <f>IF(data!C3255="","",data!H3255)</f>
        <v/>
      </c>
      <c r="I3255" s="35" t="str">
        <f>IF(data!C3255="","",data!I3255)</f>
        <v/>
      </c>
      <c r="J3255" s="34" t="str">
        <f>IF(data!C3255="","",data!J3255)</f>
        <v/>
      </c>
      <c r="K3255" s="34" t="str">
        <f>IF(data!C3255="","",data!K3255)</f>
        <v/>
      </c>
      <c r="L3255" s="34" t="str">
        <f>IF(data!C3255="","",data!L3255)</f>
        <v/>
      </c>
      <c r="M3255" s="34" t="str">
        <f>IF(data!C3255="","",data!M3255)</f>
        <v/>
      </c>
      <c r="N3255" s="34" t="str">
        <f>IF(data!C3255="","",data!N3255)</f>
        <v/>
      </c>
      <c r="O3255" s="34" t="str">
        <f>IF(data!C3255="","",data!O3255)</f>
        <v/>
      </c>
      <c r="P3255" s="16" t="str">
        <f t="shared" si="540"/>
        <v/>
      </c>
      <c r="Q3255" s="17" t="str">
        <f t="shared" si="530"/>
        <v/>
      </c>
      <c r="R3255" s="18" t="str">
        <f t="shared" si="531"/>
        <v/>
      </c>
      <c r="S3255" s="18" t="str">
        <f t="shared" si="532"/>
        <v/>
      </c>
      <c r="T3255" s="18" t="str">
        <f t="shared" si="533"/>
        <v/>
      </c>
      <c r="U3255" s="18" t="str">
        <f t="shared" si="534"/>
        <v/>
      </c>
      <c r="V3255" s="18" t="str">
        <f t="shared" si="535"/>
        <v/>
      </c>
      <c r="W3255" s="18" t="str">
        <f t="shared" si="536"/>
        <v/>
      </c>
      <c r="X3255" s="18" t="str">
        <f t="shared" si="537"/>
        <v/>
      </c>
      <c r="Y3255" s="18" t="str">
        <f t="shared" si="538"/>
        <v/>
      </c>
    </row>
    <row r="3256" spans="1:25" ht="12.75" customHeight="1" thickBot="1">
      <c r="A3256" s="12" t="str">
        <f>IF(data!C3256="","",data!A3256)</f>
        <v/>
      </c>
      <c r="B3256" s="13" t="str">
        <f t="shared" si="539"/>
        <v/>
      </c>
      <c r="C3256" s="34" t="str">
        <f>IF(data!C3256="","",data!C3256)</f>
        <v/>
      </c>
      <c r="D3256" s="34" t="str">
        <f>IF(data!C3256="","",data!D3256)</f>
        <v/>
      </c>
      <c r="E3256" s="34" t="str">
        <f>IF(data!C3256="","",data!E3256)</f>
        <v/>
      </c>
      <c r="F3256" s="34" t="str">
        <f>IF(data!C3256="","",data!F3256)</f>
        <v/>
      </c>
      <c r="G3256" s="34" t="str">
        <f>IF(data!C3256="","",data!G3256)</f>
        <v/>
      </c>
      <c r="H3256" s="34" t="str">
        <f>IF(data!C3256="","",data!H3256)</f>
        <v/>
      </c>
      <c r="I3256" s="35" t="str">
        <f>IF(data!C3256="","",data!I3256)</f>
        <v/>
      </c>
      <c r="J3256" s="34" t="str">
        <f>IF(data!C3256="","",data!J3256)</f>
        <v/>
      </c>
      <c r="K3256" s="34" t="str">
        <f>IF(data!C3256="","",data!K3256)</f>
        <v/>
      </c>
      <c r="L3256" s="34" t="str">
        <f>IF(data!C3256="","",data!L3256)</f>
        <v/>
      </c>
      <c r="M3256" s="34" t="str">
        <f>IF(data!C3256="","",data!M3256)</f>
        <v/>
      </c>
      <c r="N3256" s="34" t="str">
        <f>IF(data!C3256="","",data!N3256)</f>
        <v/>
      </c>
      <c r="O3256" s="34" t="str">
        <f>IF(data!C3256="","",data!O3256)</f>
        <v/>
      </c>
      <c r="P3256" s="16" t="str">
        <f t="shared" si="540"/>
        <v/>
      </c>
      <c r="Q3256" s="17" t="str">
        <f t="shared" si="530"/>
        <v/>
      </c>
      <c r="R3256" s="18" t="str">
        <f t="shared" si="531"/>
        <v/>
      </c>
      <c r="S3256" s="18" t="str">
        <f t="shared" si="532"/>
        <v/>
      </c>
      <c r="T3256" s="18" t="str">
        <f t="shared" si="533"/>
        <v/>
      </c>
      <c r="U3256" s="18" t="str">
        <f t="shared" si="534"/>
        <v/>
      </c>
      <c r="V3256" s="18" t="str">
        <f t="shared" si="535"/>
        <v/>
      </c>
      <c r="W3256" s="18" t="str">
        <f t="shared" si="536"/>
        <v/>
      </c>
      <c r="X3256" s="18" t="str">
        <f t="shared" si="537"/>
        <v/>
      </c>
      <c r="Y3256" s="18" t="str">
        <f t="shared" si="538"/>
        <v/>
      </c>
    </row>
    <row r="3257" spans="1:25" ht="12.75" customHeight="1" thickBot="1">
      <c r="A3257" s="12" t="str">
        <f>IF(data!C3257="","",data!A3257)</f>
        <v/>
      </c>
      <c r="B3257" s="13" t="str">
        <f t="shared" si="539"/>
        <v/>
      </c>
      <c r="C3257" s="34" t="str">
        <f>IF(data!C3257="","",data!C3257)</f>
        <v/>
      </c>
      <c r="D3257" s="34" t="str">
        <f>IF(data!C3257="","",data!D3257)</f>
        <v/>
      </c>
      <c r="E3257" s="34" t="str">
        <f>IF(data!C3257="","",data!E3257)</f>
        <v/>
      </c>
      <c r="F3257" s="34" t="str">
        <f>IF(data!C3257="","",data!F3257)</f>
        <v/>
      </c>
      <c r="G3257" s="34" t="str">
        <f>IF(data!C3257="","",data!G3257)</f>
        <v/>
      </c>
      <c r="H3257" s="34" t="str">
        <f>IF(data!C3257="","",data!H3257)</f>
        <v/>
      </c>
      <c r="I3257" s="35" t="str">
        <f>IF(data!C3257="","",data!I3257)</f>
        <v/>
      </c>
      <c r="J3257" s="34" t="str">
        <f>IF(data!C3257="","",data!J3257)</f>
        <v/>
      </c>
      <c r="K3257" s="34" t="str">
        <f>IF(data!C3257="","",data!K3257)</f>
        <v/>
      </c>
      <c r="L3257" s="34" t="str">
        <f>IF(data!C3257="","",data!L3257)</f>
        <v/>
      </c>
      <c r="M3257" s="34" t="str">
        <f>IF(data!C3257="","",data!M3257)</f>
        <v/>
      </c>
      <c r="N3257" s="34" t="str">
        <f>IF(data!C3257="","",data!N3257)</f>
        <v/>
      </c>
      <c r="O3257" s="34" t="str">
        <f>IF(data!C3257="","",data!O3257)</f>
        <v/>
      </c>
      <c r="P3257" s="16" t="str">
        <f t="shared" si="540"/>
        <v/>
      </c>
      <c r="Q3257" s="17" t="str">
        <f t="shared" si="530"/>
        <v/>
      </c>
      <c r="R3257" s="18" t="str">
        <f t="shared" si="531"/>
        <v/>
      </c>
      <c r="S3257" s="18" t="str">
        <f t="shared" si="532"/>
        <v/>
      </c>
      <c r="T3257" s="18" t="str">
        <f t="shared" si="533"/>
        <v/>
      </c>
      <c r="U3257" s="18" t="str">
        <f t="shared" si="534"/>
        <v/>
      </c>
      <c r="V3257" s="18" t="str">
        <f t="shared" si="535"/>
        <v/>
      </c>
      <c r="W3257" s="18" t="str">
        <f t="shared" si="536"/>
        <v/>
      </c>
      <c r="X3257" s="18" t="str">
        <f t="shared" si="537"/>
        <v/>
      </c>
      <c r="Y3257" s="18" t="str">
        <f t="shared" si="538"/>
        <v/>
      </c>
    </row>
    <row r="3258" spans="1:25" ht="12.75" customHeight="1" thickBot="1">
      <c r="A3258" s="12" t="str">
        <f>IF(data!C3258="","",data!A3258)</f>
        <v/>
      </c>
      <c r="B3258" s="13" t="str">
        <f t="shared" si="539"/>
        <v/>
      </c>
      <c r="C3258" s="34" t="str">
        <f>IF(data!C3258="","",data!C3258)</f>
        <v/>
      </c>
      <c r="D3258" s="34" t="str">
        <f>IF(data!C3258="","",data!D3258)</f>
        <v/>
      </c>
      <c r="E3258" s="34" t="str">
        <f>IF(data!C3258="","",data!E3258)</f>
        <v/>
      </c>
      <c r="F3258" s="34" t="str">
        <f>IF(data!C3258="","",data!F3258)</f>
        <v/>
      </c>
      <c r="G3258" s="34" t="str">
        <f>IF(data!C3258="","",data!G3258)</f>
        <v/>
      </c>
      <c r="H3258" s="34" t="str">
        <f>IF(data!C3258="","",data!H3258)</f>
        <v/>
      </c>
      <c r="I3258" s="35" t="str">
        <f>IF(data!C3258="","",data!I3258)</f>
        <v/>
      </c>
      <c r="J3258" s="34" t="str">
        <f>IF(data!C3258="","",data!J3258)</f>
        <v/>
      </c>
      <c r="K3258" s="34" t="str">
        <f>IF(data!C3258="","",data!K3258)</f>
        <v/>
      </c>
      <c r="L3258" s="34" t="str">
        <f>IF(data!C3258="","",data!L3258)</f>
        <v/>
      </c>
      <c r="M3258" s="34" t="str">
        <f>IF(data!C3258="","",data!M3258)</f>
        <v/>
      </c>
      <c r="N3258" s="34" t="str">
        <f>IF(data!C3258="","",data!N3258)</f>
        <v/>
      </c>
      <c r="O3258" s="34" t="str">
        <f>IF(data!C3258="","",data!O3258)</f>
        <v/>
      </c>
      <c r="P3258" s="16" t="str">
        <f t="shared" si="540"/>
        <v/>
      </c>
      <c r="Q3258" s="17" t="str">
        <f t="shared" si="530"/>
        <v/>
      </c>
      <c r="R3258" s="18" t="str">
        <f t="shared" si="531"/>
        <v/>
      </c>
      <c r="S3258" s="18" t="str">
        <f t="shared" si="532"/>
        <v/>
      </c>
      <c r="T3258" s="18" t="str">
        <f t="shared" si="533"/>
        <v/>
      </c>
      <c r="U3258" s="18" t="str">
        <f t="shared" si="534"/>
        <v/>
      </c>
      <c r="V3258" s="18" t="str">
        <f t="shared" si="535"/>
        <v/>
      </c>
      <c r="W3258" s="18" t="str">
        <f t="shared" si="536"/>
        <v/>
      </c>
      <c r="X3258" s="18" t="str">
        <f t="shared" si="537"/>
        <v/>
      </c>
      <c r="Y3258" s="18" t="str">
        <f t="shared" si="538"/>
        <v/>
      </c>
    </row>
    <row r="3259" spans="1:25" ht="12.75" customHeight="1" thickBot="1">
      <c r="A3259" s="12" t="str">
        <f>IF(data!C3259="","",data!A3259)</f>
        <v/>
      </c>
      <c r="B3259" s="13" t="str">
        <f t="shared" si="539"/>
        <v/>
      </c>
      <c r="C3259" s="34" t="str">
        <f>IF(data!C3259="","",data!C3259)</f>
        <v/>
      </c>
      <c r="D3259" s="34" t="str">
        <f>IF(data!C3259="","",data!D3259)</f>
        <v/>
      </c>
      <c r="E3259" s="34" t="str">
        <f>IF(data!C3259="","",data!E3259)</f>
        <v/>
      </c>
      <c r="F3259" s="34" t="str">
        <f>IF(data!C3259="","",data!F3259)</f>
        <v/>
      </c>
      <c r="G3259" s="34" t="str">
        <f>IF(data!C3259="","",data!G3259)</f>
        <v/>
      </c>
      <c r="H3259" s="34" t="str">
        <f>IF(data!C3259="","",data!H3259)</f>
        <v/>
      </c>
      <c r="I3259" s="35" t="str">
        <f>IF(data!C3259="","",data!I3259)</f>
        <v/>
      </c>
      <c r="J3259" s="34" t="str">
        <f>IF(data!C3259="","",data!J3259)</f>
        <v/>
      </c>
      <c r="K3259" s="34" t="str">
        <f>IF(data!C3259="","",data!K3259)</f>
        <v/>
      </c>
      <c r="L3259" s="34" t="str">
        <f>IF(data!C3259="","",data!L3259)</f>
        <v/>
      </c>
      <c r="M3259" s="34" t="str">
        <f>IF(data!C3259="","",data!M3259)</f>
        <v/>
      </c>
      <c r="N3259" s="34" t="str">
        <f>IF(data!C3259="","",data!N3259)</f>
        <v/>
      </c>
      <c r="O3259" s="34" t="str">
        <f>IF(data!C3259="","",data!O3259)</f>
        <v/>
      </c>
      <c r="P3259" s="16" t="str">
        <f t="shared" si="540"/>
        <v/>
      </c>
      <c r="Q3259" s="17" t="str">
        <f t="shared" si="530"/>
        <v/>
      </c>
      <c r="R3259" s="18" t="str">
        <f t="shared" si="531"/>
        <v/>
      </c>
      <c r="S3259" s="18" t="str">
        <f t="shared" si="532"/>
        <v/>
      </c>
      <c r="T3259" s="18" t="str">
        <f t="shared" si="533"/>
        <v/>
      </c>
      <c r="U3259" s="18" t="str">
        <f t="shared" si="534"/>
        <v/>
      </c>
      <c r="V3259" s="18" t="str">
        <f t="shared" si="535"/>
        <v/>
      </c>
      <c r="W3259" s="18" t="str">
        <f t="shared" si="536"/>
        <v/>
      </c>
      <c r="X3259" s="18" t="str">
        <f t="shared" si="537"/>
        <v/>
      </c>
      <c r="Y3259" s="18" t="str">
        <f t="shared" si="538"/>
        <v/>
      </c>
    </row>
    <row r="3260" spans="1:25" ht="12.75" customHeight="1" thickBot="1">
      <c r="A3260" s="12" t="str">
        <f>IF(data!C3260="","",data!A3260)</f>
        <v/>
      </c>
      <c r="B3260" s="13" t="str">
        <f t="shared" si="539"/>
        <v/>
      </c>
      <c r="C3260" s="34" t="str">
        <f>IF(data!C3260="","",data!C3260)</f>
        <v/>
      </c>
      <c r="D3260" s="34" t="str">
        <f>IF(data!C3260="","",data!D3260)</f>
        <v/>
      </c>
      <c r="E3260" s="34" t="str">
        <f>IF(data!C3260="","",data!E3260)</f>
        <v/>
      </c>
      <c r="F3260" s="34" t="str">
        <f>IF(data!C3260="","",data!F3260)</f>
        <v/>
      </c>
      <c r="G3260" s="34" t="str">
        <f>IF(data!C3260="","",data!G3260)</f>
        <v/>
      </c>
      <c r="H3260" s="34" t="str">
        <f>IF(data!C3260="","",data!H3260)</f>
        <v/>
      </c>
      <c r="I3260" s="35" t="str">
        <f>IF(data!C3260="","",data!I3260)</f>
        <v/>
      </c>
      <c r="J3260" s="34" t="str">
        <f>IF(data!C3260="","",data!J3260)</f>
        <v/>
      </c>
      <c r="K3260" s="34" t="str">
        <f>IF(data!C3260="","",data!K3260)</f>
        <v/>
      </c>
      <c r="L3260" s="34" t="str">
        <f>IF(data!C3260="","",data!L3260)</f>
        <v/>
      </c>
      <c r="M3260" s="34" t="str">
        <f>IF(data!C3260="","",data!M3260)</f>
        <v/>
      </c>
      <c r="N3260" s="34" t="str">
        <f>IF(data!C3260="","",data!N3260)</f>
        <v/>
      </c>
      <c r="O3260" s="34" t="str">
        <f>IF(data!C3260="","",data!O3260)</f>
        <v/>
      </c>
      <c r="P3260" s="16" t="str">
        <f t="shared" si="540"/>
        <v/>
      </c>
      <c r="Q3260" s="17" t="str">
        <f t="shared" si="530"/>
        <v/>
      </c>
      <c r="R3260" s="18" t="str">
        <f t="shared" si="531"/>
        <v/>
      </c>
      <c r="S3260" s="18" t="str">
        <f t="shared" si="532"/>
        <v/>
      </c>
      <c r="T3260" s="18" t="str">
        <f t="shared" si="533"/>
        <v/>
      </c>
      <c r="U3260" s="18" t="str">
        <f t="shared" si="534"/>
        <v/>
      </c>
      <c r="V3260" s="18" t="str">
        <f t="shared" si="535"/>
        <v/>
      </c>
      <c r="W3260" s="18" t="str">
        <f t="shared" si="536"/>
        <v/>
      </c>
      <c r="X3260" s="18" t="str">
        <f t="shared" si="537"/>
        <v/>
      </c>
      <c r="Y3260" s="18" t="str">
        <f t="shared" si="538"/>
        <v/>
      </c>
    </row>
    <row r="3261" spans="1:25" ht="12.75" customHeight="1" thickBot="1">
      <c r="A3261" s="12" t="str">
        <f>IF(data!C3261="","",data!A3261)</f>
        <v/>
      </c>
      <c r="B3261" s="13" t="str">
        <f t="shared" si="539"/>
        <v/>
      </c>
      <c r="C3261" s="34" t="str">
        <f>IF(data!C3261="","",data!C3261)</f>
        <v/>
      </c>
      <c r="D3261" s="34" t="str">
        <f>IF(data!C3261="","",data!D3261)</f>
        <v/>
      </c>
      <c r="E3261" s="34" t="str">
        <f>IF(data!C3261="","",data!E3261)</f>
        <v/>
      </c>
      <c r="F3261" s="34" t="str">
        <f>IF(data!C3261="","",data!F3261)</f>
        <v/>
      </c>
      <c r="G3261" s="34" t="str">
        <f>IF(data!C3261="","",data!G3261)</f>
        <v/>
      </c>
      <c r="H3261" s="34" t="str">
        <f>IF(data!C3261="","",data!H3261)</f>
        <v/>
      </c>
      <c r="I3261" s="35" t="str">
        <f>IF(data!C3261="","",data!I3261)</f>
        <v/>
      </c>
      <c r="J3261" s="34" t="str">
        <f>IF(data!C3261="","",data!J3261)</f>
        <v/>
      </c>
      <c r="K3261" s="34" t="str">
        <f>IF(data!C3261="","",data!K3261)</f>
        <v/>
      </c>
      <c r="L3261" s="34" t="str">
        <f>IF(data!C3261="","",data!L3261)</f>
        <v/>
      </c>
      <c r="M3261" s="34" t="str">
        <f>IF(data!C3261="","",data!M3261)</f>
        <v/>
      </c>
      <c r="N3261" s="34" t="str">
        <f>IF(data!C3261="","",data!N3261)</f>
        <v/>
      </c>
      <c r="O3261" s="34" t="str">
        <f>IF(data!C3261="","",data!O3261)</f>
        <v/>
      </c>
      <c r="P3261" s="16" t="str">
        <f t="shared" si="540"/>
        <v/>
      </c>
      <c r="Q3261" s="17" t="str">
        <f t="shared" si="530"/>
        <v/>
      </c>
      <c r="R3261" s="18" t="str">
        <f t="shared" si="531"/>
        <v/>
      </c>
      <c r="S3261" s="18" t="str">
        <f t="shared" si="532"/>
        <v/>
      </c>
      <c r="T3261" s="18" t="str">
        <f t="shared" si="533"/>
        <v/>
      </c>
      <c r="U3261" s="18" t="str">
        <f t="shared" si="534"/>
        <v/>
      </c>
      <c r="V3261" s="18" t="str">
        <f t="shared" si="535"/>
        <v/>
      </c>
      <c r="W3261" s="18" t="str">
        <f t="shared" si="536"/>
        <v/>
      </c>
      <c r="X3261" s="18" t="str">
        <f t="shared" si="537"/>
        <v/>
      </c>
      <c r="Y3261" s="18" t="str">
        <f t="shared" si="538"/>
        <v/>
      </c>
    </row>
    <row r="3262" spans="1:25" ht="12.75" customHeight="1" thickBot="1">
      <c r="A3262" s="12" t="str">
        <f>IF(data!C3262="","",data!A3262)</f>
        <v/>
      </c>
      <c r="B3262" s="13" t="str">
        <f t="shared" si="539"/>
        <v/>
      </c>
      <c r="C3262" s="34" t="str">
        <f>IF(data!C3262="","",data!C3262)</f>
        <v/>
      </c>
      <c r="D3262" s="34" t="str">
        <f>IF(data!C3262="","",data!D3262)</f>
        <v/>
      </c>
      <c r="E3262" s="34" t="str">
        <f>IF(data!C3262="","",data!E3262)</f>
        <v/>
      </c>
      <c r="F3262" s="34" t="str">
        <f>IF(data!C3262="","",data!F3262)</f>
        <v/>
      </c>
      <c r="G3262" s="34" t="str">
        <f>IF(data!C3262="","",data!G3262)</f>
        <v/>
      </c>
      <c r="H3262" s="34" t="str">
        <f>IF(data!C3262="","",data!H3262)</f>
        <v/>
      </c>
      <c r="I3262" s="35" t="str">
        <f>IF(data!C3262="","",data!I3262)</f>
        <v/>
      </c>
      <c r="J3262" s="34" t="str">
        <f>IF(data!C3262="","",data!J3262)</f>
        <v/>
      </c>
      <c r="K3262" s="34" t="str">
        <f>IF(data!C3262="","",data!K3262)</f>
        <v/>
      </c>
      <c r="L3262" s="34" t="str">
        <f>IF(data!C3262="","",data!L3262)</f>
        <v/>
      </c>
      <c r="M3262" s="34" t="str">
        <f>IF(data!C3262="","",data!M3262)</f>
        <v/>
      </c>
      <c r="N3262" s="34" t="str">
        <f>IF(data!C3262="","",data!N3262)</f>
        <v/>
      </c>
      <c r="O3262" s="34" t="str">
        <f>IF(data!C3262="","",data!O3262)</f>
        <v/>
      </c>
      <c r="P3262" s="16" t="str">
        <f t="shared" si="540"/>
        <v/>
      </c>
      <c r="Q3262" s="17" t="str">
        <f t="shared" si="530"/>
        <v/>
      </c>
      <c r="R3262" s="18" t="str">
        <f t="shared" si="531"/>
        <v/>
      </c>
      <c r="S3262" s="18" t="str">
        <f t="shared" si="532"/>
        <v/>
      </c>
      <c r="T3262" s="18" t="str">
        <f t="shared" si="533"/>
        <v/>
      </c>
      <c r="U3262" s="18" t="str">
        <f t="shared" si="534"/>
        <v/>
      </c>
      <c r="V3262" s="18" t="str">
        <f t="shared" si="535"/>
        <v/>
      </c>
      <c r="W3262" s="18" t="str">
        <f t="shared" si="536"/>
        <v/>
      </c>
      <c r="X3262" s="18" t="str">
        <f t="shared" si="537"/>
        <v/>
      </c>
      <c r="Y3262" s="18" t="str">
        <f t="shared" si="538"/>
        <v/>
      </c>
    </row>
    <row r="3263" spans="1:25" ht="12.75" customHeight="1" thickBot="1">
      <c r="A3263" s="12" t="str">
        <f>IF(data!C3263="","",data!A3263)</f>
        <v/>
      </c>
      <c r="B3263" s="13" t="str">
        <f t="shared" si="539"/>
        <v/>
      </c>
      <c r="C3263" s="34" t="str">
        <f>IF(data!C3263="","",data!C3263)</f>
        <v/>
      </c>
      <c r="D3263" s="34" t="str">
        <f>IF(data!C3263="","",data!D3263)</f>
        <v/>
      </c>
      <c r="E3263" s="34" t="str">
        <f>IF(data!C3263="","",data!E3263)</f>
        <v/>
      </c>
      <c r="F3263" s="34" t="str">
        <f>IF(data!C3263="","",data!F3263)</f>
        <v/>
      </c>
      <c r="G3263" s="34" t="str">
        <f>IF(data!C3263="","",data!G3263)</f>
        <v/>
      </c>
      <c r="H3263" s="34" t="str">
        <f>IF(data!C3263="","",data!H3263)</f>
        <v/>
      </c>
      <c r="I3263" s="35" t="str">
        <f>IF(data!C3263="","",data!I3263)</f>
        <v/>
      </c>
      <c r="J3263" s="34" t="str">
        <f>IF(data!C3263="","",data!J3263)</f>
        <v/>
      </c>
      <c r="K3263" s="34" t="str">
        <f>IF(data!C3263="","",data!K3263)</f>
        <v/>
      </c>
      <c r="L3263" s="34" t="str">
        <f>IF(data!C3263="","",data!L3263)</f>
        <v/>
      </c>
      <c r="M3263" s="34" t="str">
        <f>IF(data!C3263="","",data!M3263)</f>
        <v/>
      </c>
      <c r="N3263" s="34" t="str">
        <f>IF(data!C3263="","",data!N3263)</f>
        <v/>
      </c>
      <c r="O3263" s="34" t="str">
        <f>IF(data!C3263="","",data!O3263)</f>
        <v/>
      </c>
      <c r="P3263" s="16" t="str">
        <f t="shared" si="540"/>
        <v/>
      </c>
      <c r="Q3263" s="17" t="str">
        <f t="shared" si="530"/>
        <v/>
      </c>
      <c r="R3263" s="18" t="str">
        <f t="shared" si="531"/>
        <v/>
      </c>
      <c r="S3263" s="18" t="str">
        <f t="shared" si="532"/>
        <v/>
      </c>
      <c r="T3263" s="18" t="str">
        <f t="shared" si="533"/>
        <v/>
      </c>
      <c r="U3263" s="18" t="str">
        <f t="shared" si="534"/>
        <v/>
      </c>
      <c r="V3263" s="18" t="str">
        <f t="shared" si="535"/>
        <v/>
      </c>
      <c r="W3263" s="18" t="str">
        <f t="shared" si="536"/>
        <v/>
      </c>
      <c r="X3263" s="18" t="str">
        <f t="shared" si="537"/>
        <v/>
      </c>
      <c r="Y3263" s="18" t="str">
        <f t="shared" si="538"/>
        <v/>
      </c>
    </row>
    <row r="3264" spans="1:25" ht="12.75" customHeight="1" thickBot="1">
      <c r="A3264" s="12" t="str">
        <f>IF(data!C3264="","",data!A3264)</f>
        <v/>
      </c>
      <c r="B3264" s="13" t="str">
        <f t="shared" si="539"/>
        <v/>
      </c>
      <c r="C3264" s="34" t="str">
        <f>IF(data!C3264="","",data!C3264)</f>
        <v/>
      </c>
      <c r="D3264" s="34" t="str">
        <f>IF(data!C3264="","",data!D3264)</f>
        <v/>
      </c>
      <c r="E3264" s="34" t="str">
        <f>IF(data!C3264="","",data!E3264)</f>
        <v/>
      </c>
      <c r="F3264" s="34" t="str">
        <f>IF(data!C3264="","",data!F3264)</f>
        <v/>
      </c>
      <c r="G3264" s="34" t="str">
        <f>IF(data!C3264="","",data!G3264)</f>
        <v/>
      </c>
      <c r="H3264" s="34" t="str">
        <f>IF(data!C3264="","",data!H3264)</f>
        <v/>
      </c>
      <c r="I3264" s="35" t="str">
        <f>IF(data!C3264="","",data!I3264)</f>
        <v/>
      </c>
      <c r="J3264" s="34" t="str">
        <f>IF(data!C3264="","",data!J3264)</f>
        <v/>
      </c>
      <c r="K3264" s="34" t="str">
        <f>IF(data!C3264="","",data!K3264)</f>
        <v/>
      </c>
      <c r="L3264" s="34" t="str">
        <f>IF(data!C3264="","",data!L3264)</f>
        <v/>
      </c>
      <c r="M3264" s="34" t="str">
        <f>IF(data!C3264="","",data!M3264)</f>
        <v/>
      </c>
      <c r="N3264" s="34" t="str">
        <f>IF(data!C3264="","",data!N3264)</f>
        <v/>
      </c>
      <c r="O3264" s="34" t="str">
        <f>IF(data!C3264="","",data!O3264)</f>
        <v/>
      </c>
      <c r="P3264" s="16" t="str">
        <f t="shared" si="540"/>
        <v/>
      </c>
      <c r="Q3264" s="17" t="str">
        <f t="shared" si="530"/>
        <v/>
      </c>
      <c r="R3264" s="18" t="str">
        <f t="shared" si="531"/>
        <v/>
      </c>
      <c r="S3264" s="18" t="str">
        <f t="shared" si="532"/>
        <v/>
      </c>
      <c r="T3264" s="18" t="str">
        <f t="shared" si="533"/>
        <v/>
      </c>
      <c r="U3264" s="18" t="str">
        <f t="shared" si="534"/>
        <v/>
      </c>
      <c r="V3264" s="18" t="str">
        <f t="shared" si="535"/>
        <v/>
      </c>
      <c r="W3264" s="18" t="str">
        <f t="shared" si="536"/>
        <v/>
      </c>
      <c r="X3264" s="18" t="str">
        <f t="shared" si="537"/>
        <v/>
      </c>
      <c r="Y3264" s="18" t="str">
        <f t="shared" si="538"/>
        <v/>
      </c>
    </row>
    <row r="3265" spans="1:25" ht="12.75" customHeight="1" thickBot="1">
      <c r="A3265" s="12" t="str">
        <f>IF(data!C3265="","",data!A3265)</f>
        <v/>
      </c>
      <c r="B3265" s="13" t="str">
        <f t="shared" si="539"/>
        <v/>
      </c>
      <c r="C3265" s="34" t="str">
        <f>IF(data!C3265="","",data!C3265)</f>
        <v/>
      </c>
      <c r="D3265" s="34" t="str">
        <f>IF(data!C3265="","",data!D3265)</f>
        <v/>
      </c>
      <c r="E3265" s="34" t="str">
        <f>IF(data!C3265="","",data!E3265)</f>
        <v/>
      </c>
      <c r="F3265" s="34" t="str">
        <f>IF(data!C3265="","",data!F3265)</f>
        <v/>
      </c>
      <c r="G3265" s="34" t="str">
        <f>IF(data!C3265="","",data!G3265)</f>
        <v/>
      </c>
      <c r="H3265" s="34" t="str">
        <f>IF(data!C3265="","",data!H3265)</f>
        <v/>
      </c>
      <c r="I3265" s="35" t="str">
        <f>IF(data!C3265="","",data!I3265)</f>
        <v/>
      </c>
      <c r="J3265" s="34" t="str">
        <f>IF(data!C3265="","",data!J3265)</f>
        <v/>
      </c>
      <c r="K3265" s="34" t="str">
        <f>IF(data!C3265="","",data!K3265)</f>
        <v/>
      </c>
      <c r="L3265" s="34" t="str">
        <f>IF(data!C3265="","",data!L3265)</f>
        <v/>
      </c>
      <c r="M3265" s="34" t="str">
        <f>IF(data!C3265="","",data!M3265)</f>
        <v/>
      </c>
      <c r="N3265" s="34" t="str">
        <f>IF(data!C3265="","",data!N3265)</f>
        <v/>
      </c>
      <c r="O3265" s="34" t="str">
        <f>IF(data!C3265="","",data!O3265)</f>
        <v/>
      </c>
      <c r="P3265" s="16" t="str">
        <f t="shared" si="540"/>
        <v/>
      </c>
      <c r="Q3265" s="17" t="str">
        <f t="shared" si="530"/>
        <v/>
      </c>
      <c r="R3265" s="18" t="str">
        <f t="shared" si="531"/>
        <v/>
      </c>
      <c r="S3265" s="18" t="str">
        <f t="shared" si="532"/>
        <v/>
      </c>
      <c r="T3265" s="18" t="str">
        <f t="shared" si="533"/>
        <v/>
      </c>
      <c r="U3265" s="18" t="str">
        <f t="shared" si="534"/>
        <v/>
      </c>
      <c r="V3265" s="18" t="str">
        <f t="shared" si="535"/>
        <v/>
      </c>
      <c r="W3265" s="18" t="str">
        <f t="shared" si="536"/>
        <v/>
      </c>
      <c r="X3265" s="18" t="str">
        <f t="shared" si="537"/>
        <v/>
      </c>
      <c r="Y3265" s="18" t="str">
        <f t="shared" si="538"/>
        <v/>
      </c>
    </row>
    <row r="3266" spans="1:25" ht="12.75" customHeight="1" thickBot="1">
      <c r="A3266" s="12" t="str">
        <f>IF(data!C3266="","",data!A3266)</f>
        <v/>
      </c>
      <c r="B3266" s="13" t="str">
        <f t="shared" si="539"/>
        <v/>
      </c>
      <c r="C3266" s="34" t="str">
        <f>IF(data!C3266="","",data!C3266)</f>
        <v/>
      </c>
      <c r="D3266" s="34" t="str">
        <f>IF(data!C3266="","",data!D3266)</f>
        <v/>
      </c>
      <c r="E3266" s="34" t="str">
        <f>IF(data!C3266="","",data!E3266)</f>
        <v/>
      </c>
      <c r="F3266" s="34" t="str">
        <f>IF(data!C3266="","",data!F3266)</f>
        <v/>
      </c>
      <c r="G3266" s="34" t="str">
        <f>IF(data!C3266="","",data!G3266)</f>
        <v/>
      </c>
      <c r="H3266" s="34" t="str">
        <f>IF(data!C3266="","",data!H3266)</f>
        <v/>
      </c>
      <c r="I3266" s="35" t="str">
        <f>IF(data!C3266="","",data!I3266)</f>
        <v/>
      </c>
      <c r="J3266" s="34" t="str">
        <f>IF(data!C3266="","",data!J3266)</f>
        <v/>
      </c>
      <c r="K3266" s="34" t="str">
        <f>IF(data!C3266="","",data!K3266)</f>
        <v/>
      </c>
      <c r="L3266" s="34" t="str">
        <f>IF(data!C3266="","",data!L3266)</f>
        <v/>
      </c>
      <c r="M3266" s="34" t="str">
        <f>IF(data!C3266="","",data!M3266)</f>
        <v/>
      </c>
      <c r="N3266" s="34" t="str">
        <f>IF(data!C3266="","",data!N3266)</f>
        <v/>
      </c>
      <c r="O3266" s="34" t="str">
        <f>IF(data!C3266="","",data!O3266)</f>
        <v/>
      </c>
      <c r="P3266" s="16" t="str">
        <f t="shared" si="540"/>
        <v/>
      </c>
      <c r="Q3266" s="17" t="str">
        <f t="shared" si="530"/>
        <v/>
      </c>
      <c r="R3266" s="18" t="str">
        <f t="shared" si="531"/>
        <v/>
      </c>
      <c r="S3266" s="18" t="str">
        <f t="shared" si="532"/>
        <v/>
      </c>
      <c r="T3266" s="18" t="str">
        <f t="shared" si="533"/>
        <v/>
      </c>
      <c r="U3266" s="18" t="str">
        <f t="shared" si="534"/>
        <v/>
      </c>
      <c r="V3266" s="18" t="str">
        <f t="shared" si="535"/>
        <v/>
      </c>
      <c r="W3266" s="18" t="str">
        <f t="shared" si="536"/>
        <v/>
      </c>
      <c r="X3266" s="18" t="str">
        <f t="shared" si="537"/>
        <v/>
      </c>
      <c r="Y3266" s="18" t="str">
        <f t="shared" si="538"/>
        <v/>
      </c>
    </row>
    <row r="3267" spans="1:25" ht="12.75" customHeight="1" thickBot="1">
      <c r="A3267" s="12" t="str">
        <f>IF(data!C3267="","",data!A3267)</f>
        <v/>
      </c>
      <c r="B3267" s="13" t="str">
        <f t="shared" si="539"/>
        <v/>
      </c>
      <c r="C3267" s="34" t="str">
        <f>IF(data!C3267="","",data!C3267)</f>
        <v/>
      </c>
      <c r="D3267" s="34" t="str">
        <f>IF(data!C3267="","",data!D3267)</f>
        <v/>
      </c>
      <c r="E3267" s="34" t="str">
        <f>IF(data!C3267="","",data!E3267)</f>
        <v/>
      </c>
      <c r="F3267" s="34" t="str">
        <f>IF(data!C3267="","",data!F3267)</f>
        <v/>
      </c>
      <c r="G3267" s="34" t="str">
        <f>IF(data!C3267="","",data!G3267)</f>
        <v/>
      </c>
      <c r="H3267" s="34" t="str">
        <f>IF(data!C3267="","",data!H3267)</f>
        <v/>
      </c>
      <c r="I3267" s="35" t="str">
        <f>IF(data!C3267="","",data!I3267)</f>
        <v/>
      </c>
      <c r="J3267" s="34" t="str">
        <f>IF(data!C3267="","",data!J3267)</f>
        <v/>
      </c>
      <c r="K3267" s="34" t="str">
        <f>IF(data!C3267="","",data!K3267)</f>
        <v/>
      </c>
      <c r="L3267" s="34" t="str">
        <f>IF(data!C3267="","",data!L3267)</f>
        <v/>
      </c>
      <c r="M3267" s="34" t="str">
        <f>IF(data!C3267="","",data!M3267)</f>
        <v/>
      </c>
      <c r="N3267" s="34" t="str">
        <f>IF(data!C3267="","",data!N3267)</f>
        <v/>
      </c>
      <c r="O3267" s="34" t="str">
        <f>IF(data!C3267="","",data!O3267)</f>
        <v/>
      </c>
      <c r="P3267" s="16" t="str">
        <f t="shared" si="540"/>
        <v/>
      </c>
      <c r="Q3267" s="17" t="str">
        <f t="shared" si="530"/>
        <v/>
      </c>
      <c r="R3267" s="18" t="str">
        <f t="shared" si="531"/>
        <v/>
      </c>
      <c r="S3267" s="18" t="str">
        <f t="shared" si="532"/>
        <v/>
      </c>
      <c r="T3267" s="18" t="str">
        <f t="shared" si="533"/>
        <v/>
      </c>
      <c r="U3267" s="18" t="str">
        <f t="shared" si="534"/>
        <v/>
      </c>
      <c r="V3267" s="18" t="str">
        <f t="shared" si="535"/>
        <v/>
      </c>
      <c r="W3267" s="18" t="str">
        <f t="shared" si="536"/>
        <v/>
      </c>
      <c r="X3267" s="18" t="str">
        <f t="shared" si="537"/>
        <v/>
      </c>
      <c r="Y3267" s="18" t="str">
        <f t="shared" si="538"/>
        <v/>
      </c>
    </row>
    <row r="3268" spans="1:25" ht="12.75" customHeight="1" thickBot="1">
      <c r="A3268" s="12" t="str">
        <f>IF(data!C3268="","",data!A3268)</f>
        <v/>
      </c>
      <c r="B3268" s="13" t="str">
        <f t="shared" si="539"/>
        <v/>
      </c>
      <c r="C3268" s="34" t="str">
        <f>IF(data!C3268="","",data!C3268)</f>
        <v/>
      </c>
      <c r="D3268" s="34" t="str">
        <f>IF(data!C3268="","",data!D3268)</f>
        <v/>
      </c>
      <c r="E3268" s="34" t="str">
        <f>IF(data!C3268="","",data!E3268)</f>
        <v/>
      </c>
      <c r="F3268" s="34" t="str">
        <f>IF(data!C3268="","",data!F3268)</f>
        <v/>
      </c>
      <c r="G3268" s="34" t="str">
        <f>IF(data!C3268="","",data!G3268)</f>
        <v/>
      </c>
      <c r="H3268" s="34" t="str">
        <f>IF(data!C3268="","",data!H3268)</f>
        <v/>
      </c>
      <c r="I3268" s="35" t="str">
        <f>IF(data!C3268="","",data!I3268)</f>
        <v/>
      </c>
      <c r="J3268" s="34" t="str">
        <f>IF(data!C3268="","",data!J3268)</f>
        <v/>
      </c>
      <c r="K3268" s="34" t="str">
        <f>IF(data!C3268="","",data!K3268)</f>
        <v/>
      </c>
      <c r="L3268" s="34" t="str">
        <f>IF(data!C3268="","",data!L3268)</f>
        <v/>
      </c>
      <c r="M3268" s="34" t="str">
        <f>IF(data!C3268="","",data!M3268)</f>
        <v/>
      </c>
      <c r="N3268" s="34" t="str">
        <f>IF(data!C3268="","",data!N3268)</f>
        <v/>
      </c>
      <c r="O3268" s="34" t="str">
        <f>IF(data!C3268="","",data!O3268)</f>
        <v/>
      </c>
      <c r="P3268" s="16" t="str">
        <f t="shared" si="540"/>
        <v/>
      </c>
      <c r="Q3268" s="17" t="str">
        <f t="shared" ref="Q3268:Q3331" si="541">IF(C3267="","",H3267-B3267)</f>
        <v/>
      </c>
      <c r="R3268" s="18" t="str">
        <f t="shared" ref="R3268:R3331" si="542">IF(C3267="","",G3267-C3267)</f>
        <v/>
      </c>
      <c r="S3268" s="18" t="str">
        <f t="shared" ref="S3268:S3331" si="543">IF(C3267="","",H3267-C3267)</f>
        <v/>
      </c>
      <c r="T3268" s="18" t="str">
        <f t="shared" ref="T3268:T3331" si="544">IF(C3267="","",MOD(J3267*C3267,33))</f>
        <v/>
      </c>
      <c r="U3268" s="18" t="str">
        <f t="shared" ref="U3268:U3331" si="545">IF(C3267="","",MOD(I3267*9,33))</f>
        <v/>
      </c>
      <c r="V3268" s="18" t="str">
        <f t="shared" ref="V3268:V3331" si="546">IF(D3267="","",MOD(J3267*9,33))</f>
        <v/>
      </c>
      <c r="W3268" s="18" t="str">
        <f t="shared" ref="W3268:W3331" si="547">IF(E3267="","",MOD(K3267*9,33))</f>
        <v/>
      </c>
      <c r="X3268" s="18" t="str">
        <f t="shared" ref="X3268:X3331" si="548">IF(F3267="","",MOD(L3267*9,33))</f>
        <v/>
      </c>
      <c r="Y3268" s="18" t="str">
        <f t="shared" ref="Y3268:Y3331" si="549">IF($P3268="","",IF(COUNTIF($Q3268:$X3268,$P3268),"错","对"))</f>
        <v/>
      </c>
    </row>
    <row r="3269" spans="1:25" ht="12.75" customHeight="1" thickBot="1">
      <c r="A3269" s="12" t="str">
        <f>IF(data!C3269="","",data!A3269)</f>
        <v/>
      </c>
      <c r="B3269" s="13" t="str">
        <f t="shared" si="539"/>
        <v/>
      </c>
      <c r="C3269" s="34" t="str">
        <f>IF(data!C3269="","",data!C3269)</f>
        <v/>
      </c>
      <c r="D3269" s="34" t="str">
        <f>IF(data!C3269="","",data!D3269)</f>
        <v/>
      </c>
      <c r="E3269" s="34" t="str">
        <f>IF(data!C3269="","",data!E3269)</f>
        <v/>
      </c>
      <c r="F3269" s="34" t="str">
        <f>IF(data!C3269="","",data!F3269)</f>
        <v/>
      </c>
      <c r="G3269" s="34" t="str">
        <f>IF(data!C3269="","",data!G3269)</f>
        <v/>
      </c>
      <c r="H3269" s="34" t="str">
        <f>IF(data!C3269="","",data!H3269)</f>
        <v/>
      </c>
      <c r="I3269" s="35" t="str">
        <f>IF(data!C3269="","",data!I3269)</f>
        <v/>
      </c>
      <c r="J3269" s="34" t="str">
        <f>IF(data!C3269="","",data!J3269)</f>
        <v/>
      </c>
      <c r="K3269" s="34" t="str">
        <f>IF(data!C3269="","",data!K3269)</f>
        <v/>
      </c>
      <c r="L3269" s="34" t="str">
        <f>IF(data!C3269="","",data!L3269)</f>
        <v/>
      </c>
      <c r="M3269" s="34" t="str">
        <f>IF(data!C3269="","",data!M3269)</f>
        <v/>
      </c>
      <c r="N3269" s="34" t="str">
        <f>IF(data!C3269="","",data!N3269)</f>
        <v/>
      </c>
      <c r="O3269" s="34" t="str">
        <f>IF(data!C3269="","",data!O3269)</f>
        <v/>
      </c>
      <c r="P3269" s="16" t="str">
        <f t="shared" si="540"/>
        <v/>
      </c>
      <c r="Q3269" s="17" t="str">
        <f t="shared" si="541"/>
        <v/>
      </c>
      <c r="R3269" s="18" t="str">
        <f t="shared" si="542"/>
        <v/>
      </c>
      <c r="S3269" s="18" t="str">
        <f t="shared" si="543"/>
        <v/>
      </c>
      <c r="T3269" s="18" t="str">
        <f t="shared" si="544"/>
        <v/>
      </c>
      <c r="U3269" s="18" t="str">
        <f t="shared" si="545"/>
        <v/>
      </c>
      <c r="V3269" s="18" t="str">
        <f t="shared" si="546"/>
        <v/>
      </c>
      <c r="W3269" s="18" t="str">
        <f t="shared" si="547"/>
        <v/>
      </c>
      <c r="X3269" s="18" t="str">
        <f t="shared" si="548"/>
        <v/>
      </c>
      <c r="Y3269" s="18" t="str">
        <f t="shared" si="549"/>
        <v/>
      </c>
    </row>
    <row r="3270" spans="1:25" ht="12.75" customHeight="1" thickBot="1">
      <c r="A3270" s="12" t="str">
        <f>IF(data!C3270="","",data!A3270)</f>
        <v/>
      </c>
      <c r="B3270" s="13" t="str">
        <f t="shared" si="539"/>
        <v/>
      </c>
      <c r="C3270" s="34" t="str">
        <f>IF(data!C3270="","",data!C3270)</f>
        <v/>
      </c>
      <c r="D3270" s="34" t="str">
        <f>IF(data!C3270="","",data!D3270)</f>
        <v/>
      </c>
      <c r="E3270" s="34" t="str">
        <f>IF(data!C3270="","",data!E3270)</f>
        <v/>
      </c>
      <c r="F3270" s="34" t="str">
        <f>IF(data!C3270="","",data!F3270)</f>
        <v/>
      </c>
      <c r="G3270" s="34" t="str">
        <f>IF(data!C3270="","",data!G3270)</f>
        <v/>
      </c>
      <c r="H3270" s="34" t="str">
        <f>IF(data!C3270="","",data!H3270)</f>
        <v/>
      </c>
      <c r="I3270" s="35" t="str">
        <f>IF(data!C3270="","",data!I3270)</f>
        <v/>
      </c>
      <c r="J3270" s="34" t="str">
        <f>IF(data!C3270="","",data!J3270)</f>
        <v/>
      </c>
      <c r="K3270" s="34" t="str">
        <f>IF(data!C3270="","",data!K3270)</f>
        <v/>
      </c>
      <c r="L3270" s="34" t="str">
        <f>IF(data!C3270="","",data!L3270)</f>
        <v/>
      </c>
      <c r="M3270" s="34" t="str">
        <f>IF(data!C3270="","",data!M3270)</f>
        <v/>
      </c>
      <c r="N3270" s="34" t="str">
        <f>IF(data!C3270="","",data!N3270)</f>
        <v/>
      </c>
      <c r="O3270" s="34" t="str">
        <f>IF(data!C3270="","",data!O3270)</f>
        <v/>
      </c>
      <c r="P3270" s="16" t="str">
        <f t="shared" si="540"/>
        <v/>
      </c>
      <c r="Q3270" s="17" t="str">
        <f t="shared" si="541"/>
        <v/>
      </c>
      <c r="R3270" s="18" t="str">
        <f t="shared" si="542"/>
        <v/>
      </c>
      <c r="S3270" s="18" t="str">
        <f t="shared" si="543"/>
        <v/>
      </c>
      <c r="T3270" s="18" t="str">
        <f t="shared" si="544"/>
        <v/>
      </c>
      <c r="U3270" s="18" t="str">
        <f t="shared" si="545"/>
        <v/>
      </c>
      <c r="V3270" s="18" t="str">
        <f t="shared" si="546"/>
        <v/>
      </c>
      <c r="W3270" s="18" t="str">
        <f t="shared" si="547"/>
        <v/>
      </c>
      <c r="X3270" s="18" t="str">
        <f t="shared" si="548"/>
        <v/>
      </c>
      <c r="Y3270" s="18" t="str">
        <f t="shared" si="549"/>
        <v/>
      </c>
    </row>
    <row r="3271" spans="1:25" ht="12.75" customHeight="1" thickBot="1">
      <c r="A3271" s="12" t="str">
        <f>IF(data!C3271="","",data!A3271)</f>
        <v/>
      </c>
      <c r="B3271" s="13" t="str">
        <f t="shared" si="539"/>
        <v/>
      </c>
      <c r="C3271" s="34" t="str">
        <f>IF(data!C3271="","",data!C3271)</f>
        <v/>
      </c>
      <c r="D3271" s="34" t="str">
        <f>IF(data!C3271="","",data!D3271)</f>
        <v/>
      </c>
      <c r="E3271" s="34" t="str">
        <f>IF(data!C3271="","",data!E3271)</f>
        <v/>
      </c>
      <c r="F3271" s="34" t="str">
        <f>IF(data!C3271="","",data!F3271)</f>
        <v/>
      </c>
      <c r="G3271" s="34" t="str">
        <f>IF(data!C3271="","",data!G3271)</f>
        <v/>
      </c>
      <c r="H3271" s="34" t="str">
        <f>IF(data!C3271="","",data!H3271)</f>
        <v/>
      </c>
      <c r="I3271" s="35" t="str">
        <f>IF(data!C3271="","",data!I3271)</f>
        <v/>
      </c>
      <c r="J3271" s="34" t="str">
        <f>IF(data!C3271="","",data!J3271)</f>
        <v/>
      </c>
      <c r="K3271" s="34" t="str">
        <f>IF(data!C3271="","",data!K3271)</f>
        <v/>
      </c>
      <c r="L3271" s="34" t="str">
        <f>IF(data!C3271="","",data!L3271)</f>
        <v/>
      </c>
      <c r="M3271" s="34" t="str">
        <f>IF(data!C3271="","",data!M3271)</f>
        <v/>
      </c>
      <c r="N3271" s="34" t="str">
        <f>IF(data!C3271="","",data!N3271)</f>
        <v/>
      </c>
      <c r="O3271" s="34" t="str">
        <f>IF(data!C3271="","",data!O3271)</f>
        <v/>
      </c>
      <c r="P3271" s="16" t="str">
        <f t="shared" si="540"/>
        <v/>
      </c>
      <c r="Q3271" s="17" t="str">
        <f t="shared" si="541"/>
        <v/>
      </c>
      <c r="R3271" s="18" t="str">
        <f t="shared" si="542"/>
        <v/>
      </c>
      <c r="S3271" s="18" t="str">
        <f t="shared" si="543"/>
        <v/>
      </c>
      <c r="T3271" s="18" t="str">
        <f t="shared" si="544"/>
        <v/>
      </c>
      <c r="U3271" s="18" t="str">
        <f t="shared" si="545"/>
        <v/>
      </c>
      <c r="V3271" s="18" t="str">
        <f t="shared" si="546"/>
        <v/>
      </c>
      <c r="W3271" s="18" t="str">
        <f t="shared" si="547"/>
        <v/>
      </c>
      <c r="X3271" s="18" t="str">
        <f t="shared" si="548"/>
        <v/>
      </c>
      <c r="Y3271" s="18" t="str">
        <f t="shared" si="549"/>
        <v/>
      </c>
    </row>
    <row r="3272" spans="1:25" ht="12.75" customHeight="1" thickBot="1">
      <c r="A3272" s="12" t="str">
        <f>IF(data!C3272="","",data!A3272)</f>
        <v/>
      </c>
      <c r="B3272" s="13" t="str">
        <f t="shared" si="539"/>
        <v/>
      </c>
      <c r="C3272" s="34" t="str">
        <f>IF(data!C3272="","",data!C3272)</f>
        <v/>
      </c>
      <c r="D3272" s="34" t="str">
        <f>IF(data!C3272="","",data!D3272)</f>
        <v/>
      </c>
      <c r="E3272" s="34" t="str">
        <f>IF(data!C3272="","",data!E3272)</f>
        <v/>
      </c>
      <c r="F3272" s="34" t="str">
        <f>IF(data!C3272="","",data!F3272)</f>
        <v/>
      </c>
      <c r="G3272" s="34" t="str">
        <f>IF(data!C3272="","",data!G3272)</f>
        <v/>
      </c>
      <c r="H3272" s="34" t="str">
        <f>IF(data!C3272="","",data!H3272)</f>
        <v/>
      </c>
      <c r="I3272" s="35" t="str">
        <f>IF(data!C3272="","",data!I3272)</f>
        <v/>
      </c>
      <c r="J3272" s="34" t="str">
        <f>IF(data!C3272="","",data!J3272)</f>
        <v/>
      </c>
      <c r="K3272" s="34" t="str">
        <f>IF(data!C3272="","",data!K3272)</f>
        <v/>
      </c>
      <c r="L3272" s="34" t="str">
        <f>IF(data!C3272="","",data!L3272)</f>
        <v/>
      </c>
      <c r="M3272" s="34" t="str">
        <f>IF(data!C3272="","",data!M3272)</f>
        <v/>
      </c>
      <c r="N3272" s="34" t="str">
        <f>IF(data!C3272="","",data!N3272)</f>
        <v/>
      </c>
      <c r="O3272" s="34" t="str">
        <f>IF(data!C3272="","",data!O3272)</f>
        <v/>
      </c>
      <c r="P3272" s="16" t="str">
        <f t="shared" si="540"/>
        <v/>
      </c>
      <c r="Q3272" s="17" t="str">
        <f t="shared" si="541"/>
        <v/>
      </c>
      <c r="R3272" s="18" t="str">
        <f t="shared" si="542"/>
        <v/>
      </c>
      <c r="S3272" s="18" t="str">
        <f t="shared" si="543"/>
        <v/>
      </c>
      <c r="T3272" s="18" t="str">
        <f t="shared" si="544"/>
        <v/>
      </c>
      <c r="U3272" s="18" t="str">
        <f t="shared" si="545"/>
        <v/>
      </c>
      <c r="V3272" s="18" t="str">
        <f t="shared" si="546"/>
        <v/>
      </c>
      <c r="W3272" s="18" t="str">
        <f t="shared" si="547"/>
        <v/>
      </c>
      <c r="X3272" s="18" t="str">
        <f t="shared" si="548"/>
        <v/>
      </c>
      <c r="Y3272" s="18" t="str">
        <f t="shared" si="549"/>
        <v/>
      </c>
    </row>
    <row r="3273" spans="1:25" ht="12.75" customHeight="1" thickBot="1">
      <c r="A3273" s="12" t="str">
        <f>IF(data!C3273="","",data!A3273)</f>
        <v/>
      </c>
      <c r="B3273" s="13" t="str">
        <f t="shared" si="539"/>
        <v/>
      </c>
      <c r="C3273" s="34" t="str">
        <f>IF(data!C3273="","",data!C3273)</f>
        <v/>
      </c>
      <c r="D3273" s="34" t="str">
        <f>IF(data!C3273="","",data!D3273)</f>
        <v/>
      </c>
      <c r="E3273" s="34" t="str">
        <f>IF(data!C3273="","",data!E3273)</f>
        <v/>
      </c>
      <c r="F3273" s="34" t="str">
        <f>IF(data!C3273="","",data!F3273)</f>
        <v/>
      </c>
      <c r="G3273" s="34" t="str">
        <f>IF(data!C3273="","",data!G3273)</f>
        <v/>
      </c>
      <c r="H3273" s="34" t="str">
        <f>IF(data!C3273="","",data!H3273)</f>
        <v/>
      </c>
      <c r="I3273" s="35" t="str">
        <f>IF(data!C3273="","",data!I3273)</f>
        <v/>
      </c>
      <c r="J3273" s="34" t="str">
        <f>IF(data!C3273="","",data!J3273)</f>
        <v/>
      </c>
      <c r="K3273" s="34" t="str">
        <f>IF(data!C3273="","",data!K3273)</f>
        <v/>
      </c>
      <c r="L3273" s="34" t="str">
        <f>IF(data!C3273="","",data!L3273)</f>
        <v/>
      </c>
      <c r="M3273" s="34" t="str">
        <f>IF(data!C3273="","",data!M3273)</f>
        <v/>
      </c>
      <c r="N3273" s="34" t="str">
        <f>IF(data!C3273="","",data!N3273)</f>
        <v/>
      </c>
      <c r="O3273" s="34" t="str">
        <f>IF(data!C3273="","",data!O3273)</f>
        <v/>
      </c>
      <c r="P3273" s="16" t="str">
        <f t="shared" si="540"/>
        <v/>
      </c>
      <c r="Q3273" s="17" t="str">
        <f t="shared" si="541"/>
        <v/>
      </c>
      <c r="R3273" s="18" t="str">
        <f t="shared" si="542"/>
        <v/>
      </c>
      <c r="S3273" s="18" t="str">
        <f t="shared" si="543"/>
        <v/>
      </c>
      <c r="T3273" s="18" t="str">
        <f t="shared" si="544"/>
        <v/>
      </c>
      <c r="U3273" s="18" t="str">
        <f t="shared" si="545"/>
        <v/>
      </c>
      <c r="V3273" s="18" t="str">
        <f t="shared" si="546"/>
        <v/>
      </c>
      <c r="W3273" s="18" t="str">
        <f t="shared" si="547"/>
        <v/>
      </c>
      <c r="X3273" s="18" t="str">
        <f t="shared" si="548"/>
        <v/>
      </c>
      <c r="Y3273" s="18" t="str">
        <f t="shared" si="549"/>
        <v/>
      </c>
    </row>
    <row r="3274" spans="1:25" ht="12.75" customHeight="1" thickBot="1">
      <c r="A3274" s="12" t="str">
        <f>IF(data!C3274="","",data!A3274)</f>
        <v/>
      </c>
      <c r="B3274" s="13" t="str">
        <f t="shared" si="539"/>
        <v/>
      </c>
      <c r="C3274" s="34" t="str">
        <f>IF(data!C3274="","",data!C3274)</f>
        <v/>
      </c>
      <c r="D3274" s="34" t="str">
        <f>IF(data!C3274="","",data!D3274)</f>
        <v/>
      </c>
      <c r="E3274" s="34" t="str">
        <f>IF(data!C3274="","",data!E3274)</f>
        <v/>
      </c>
      <c r="F3274" s="34" t="str">
        <f>IF(data!C3274="","",data!F3274)</f>
        <v/>
      </c>
      <c r="G3274" s="34" t="str">
        <f>IF(data!C3274="","",data!G3274)</f>
        <v/>
      </c>
      <c r="H3274" s="34" t="str">
        <f>IF(data!C3274="","",data!H3274)</f>
        <v/>
      </c>
      <c r="I3274" s="35" t="str">
        <f>IF(data!C3274="","",data!I3274)</f>
        <v/>
      </c>
      <c r="J3274" s="34" t="str">
        <f>IF(data!C3274="","",data!J3274)</f>
        <v/>
      </c>
      <c r="K3274" s="34" t="str">
        <f>IF(data!C3274="","",data!K3274)</f>
        <v/>
      </c>
      <c r="L3274" s="34" t="str">
        <f>IF(data!C3274="","",data!L3274)</f>
        <v/>
      </c>
      <c r="M3274" s="34" t="str">
        <f>IF(data!C3274="","",data!M3274)</f>
        <v/>
      </c>
      <c r="N3274" s="34" t="str">
        <f>IF(data!C3274="","",data!N3274)</f>
        <v/>
      </c>
      <c r="O3274" s="34" t="str">
        <f>IF(data!C3274="","",data!O3274)</f>
        <v/>
      </c>
      <c r="P3274" s="16" t="str">
        <f t="shared" si="540"/>
        <v/>
      </c>
      <c r="Q3274" s="17" t="str">
        <f t="shared" si="541"/>
        <v/>
      </c>
      <c r="R3274" s="18" t="str">
        <f t="shared" si="542"/>
        <v/>
      </c>
      <c r="S3274" s="18" t="str">
        <f t="shared" si="543"/>
        <v/>
      </c>
      <c r="T3274" s="18" t="str">
        <f t="shared" si="544"/>
        <v/>
      </c>
      <c r="U3274" s="18" t="str">
        <f t="shared" si="545"/>
        <v/>
      </c>
      <c r="V3274" s="18" t="str">
        <f t="shared" si="546"/>
        <v/>
      </c>
      <c r="W3274" s="18" t="str">
        <f t="shared" si="547"/>
        <v/>
      </c>
      <c r="X3274" s="18" t="str">
        <f t="shared" si="548"/>
        <v/>
      </c>
      <c r="Y3274" s="18" t="str">
        <f t="shared" si="549"/>
        <v/>
      </c>
    </row>
    <row r="3275" spans="1:25" ht="12.75" customHeight="1" thickBot="1">
      <c r="A3275" s="12" t="str">
        <f>IF(data!C3275="","",data!A3275)</f>
        <v/>
      </c>
      <c r="B3275" s="13" t="str">
        <f t="shared" si="539"/>
        <v/>
      </c>
      <c r="C3275" s="34" t="str">
        <f>IF(data!C3275="","",data!C3275)</f>
        <v/>
      </c>
      <c r="D3275" s="34" t="str">
        <f>IF(data!C3275="","",data!D3275)</f>
        <v/>
      </c>
      <c r="E3275" s="34" t="str">
        <f>IF(data!C3275="","",data!E3275)</f>
        <v/>
      </c>
      <c r="F3275" s="34" t="str">
        <f>IF(data!C3275="","",data!F3275)</f>
        <v/>
      </c>
      <c r="G3275" s="34" t="str">
        <f>IF(data!C3275="","",data!G3275)</f>
        <v/>
      </c>
      <c r="H3275" s="34" t="str">
        <f>IF(data!C3275="","",data!H3275)</f>
        <v/>
      </c>
      <c r="I3275" s="35" t="str">
        <f>IF(data!C3275="","",data!I3275)</f>
        <v/>
      </c>
      <c r="J3275" s="34" t="str">
        <f>IF(data!C3275="","",data!J3275)</f>
        <v/>
      </c>
      <c r="K3275" s="34" t="str">
        <f>IF(data!C3275="","",data!K3275)</f>
        <v/>
      </c>
      <c r="L3275" s="34" t="str">
        <f>IF(data!C3275="","",data!L3275)</f>
        <v/>
      </c>
      <c r="M3275" s="34" t="str">
        <f>IF(data!C3275="","",data!M3275)</f>
        <v/>
      </c>
      <c r="N3275" s="34" t="str">
        <f>IF(data!C3275="","",data!N3275)</f>
        <v/>
      </c>
      <c r="O3275" s="34" t="str">
        <f>IF(data!C3275="","",data!O3275)</f>
        <v/>
      </c>
      <c r="P3275" s="16" t="str">
        <f t="shared" si="540"/>
        <v/>
      </c>
      <c r="Q3275" s="17" t="str">
        <f t="shared" si="541"/>
        <v/>
      </c>
      <c r="R3275" s="18" t="str">
        <f t="shared" si="542"/>
        <v/>
      </c>
      <c r="S3275" s="18" t="str">
        <f t="shared" si="543"/>
        <v/>
      </c>
      <c r="T3275" s="18" t="str">
        <f t="shared" si="544"/>
        <v/>
      </c>
      <c r="U3275" s="18" t="str">
        <f t="shared" si="545"/>
        <v/>
      </c>
      <c r="V3275" s="18" t="str">
        <f t="shared" si="546"/>
        <v/>
      </c>
      <c r="W3275" s="18" t="str">
        <f t="shared" si="547"/>
        <v/>
      </c>
      <c r="X3275" s="18" t="str">
        <f t="shared" si="548"/>
        <v/>
      </c>
      <c r="Y3275" s="18" t="str">
        <f t="shared" si="549"/>
        <v/>
      </c>
    </row>
    <row r="3276" spans="1:25" ht="12.75" customHeight="1" thickBot="1">
      <c r="A3276" s="12" t="str">
        <f>IF(data!C3276="","",data!A3276)</f>
        <v/>
      </c>
      <c r="B3276" s="13" t="str">
        <f t="shared" si="539"/>
        <v/>
      </c>
      <c r="C3276" s="34" t="str">
        <f>IF(data!C3276="","",data!C3276)</f>
        <v/>
      </c>
      <c r="D3276" s="34" t="str">
        <f>IF(data!C3276="","",data!D3276)</f>
        <v/>
      </c>
      <c r="E3276" s="34" t="str">
        <f>IF(data!C3276="","",data!E3276)</f>
        <v/>
      </c>
      <c r="F3276" s="34" t="str">
        <f>IF(data!C3276="","",data!F3276)</f>
        <v/>
      </c>
      <c r="G3276" s="34" t="str">
        <f>IF(data!C3276="","",data!G3276)</f>
        <v/>
      </c>
      <c r="H3276" s="34" t="str">
        <f>IF(data!C3276="","",data!H3276)</f>
        <v/>
      </c>
      <c r="I3276" s="35" t="str">
        <f>IF(data!C3276="","",data!I3276)</f>
        <v/>
      </c>
      <c r="J3276" s="34" t="str">
        <f>IF(data!C3276="","",data!J3276)</f>
        <v/>
      </c>
      <c r="K3276" s="34" t="str">
        <f>IF(data!C3276="","",data!K3276)</f>
        <v/>
      </c>
      <c r="L3276" s="34" t="str">
        <f>IF(data!C3276="","",data!L3276)</f>
        <v/>
      </c>
      <c r="M3276" s="34" t="str">
        <f>IF(data!C3276="","",data!M3276)</f>
        <v/>
      </c>
      <c r="N3276" s="34" t="str">
        <f>IF(data!C3276="","",data!N3276)</f>
        <v/>
      </c>
      <c r="O3276" s="34" t="str">
        <f>IF(data!C3276="","",data!O3276)</f>
        <v/>
      </c>
      <c r="P3276" s="16" t="str">
        <f t="shared" si="540"/>
        <v/>
      </c>
      <c r="Q3276" s="17" t="str">
        <f t="shared" si="541"/>
        <v/>
      </c>
      <c r="R3276" s="18" t="str">
        <f t="shared" si="542"/>
        <v/>
      </c>
      <c r="S3276" s="18" t="str">
        <f t="shared" si="543"/>
        <v/>
      </c>
      <c r="T3276" s="18" t="str">
        <f t="shared" si="544"/>
        <v/>
      </c>
      <c r="U3276" s="18" t="str">
        <f t="shared" si="545"/>
        <v/>
      </c>
      <c r="V3276" s="18" t="str">
        <f t="shared" si="546"/>
        <v/>
      </c>
      <c r="W3276" s="18" t="str">
        <f t="shared" si="547"/>
        <v/>
      </c>
      <c r="X3276" s="18" t="str">
        <f t="shared" si="548"/>
        <v/>
      </c>
      <c r="Y3276" s="18" t="str">
        <f t="shared" si="549"/>
        <v/>
      </c>
    </row>
    <row r="3277" spans="1:25" ht="12.75" customHeight="1" thickBot="1">
      <c r="A3277" s="12" t="str">
        <f>IF(data!C3277="","",data!A3277)</f>
        <v/>
      </c>
      <c r="B3277" s="13" t="str">
        <f t="shared" si="539"/>
        <v/>
      </c>
      <c r="C3277" s="34" t="str">
        <f>IF(data!C3277="","",data!C3277)</f>
        <v/>
      </c>
      <c r="D3277" s="34" t="str">
        <f>IF(data!C3277="","",data!D3277)</f>
        <v/>
      </c>
      <c r="E3277" s="34" t="str">
        <f>IF(data!C3277="","",data!E3277)</f>
        <v/>
      </c>
      <c r="F3277" s="34" t="str">
        <f>IF(data!C3277="","",data!F3277)</f>
        <v/>
      </c>
      <c r="G3277" s="34" t="str">
        <f>IF(data!C3277="","",data!G3277)</f>
        <v/>
      </c>
      <c r="H3277" s="34" t="str">
        <f>IF(data!C3277="","",data!H3277)</f>
        <v/>
      </c>
      <c r="I3277" s="35" t="str">
        <f>IF(data!C3277="","",data!I3277)</f>
        <v/>
      </c>
      <c r="J3277" s="34" t="str">
        <f>IF(data!C3277="","",data!J3277)</f>
        <v/>
      </c>
      <c r="K3277" s="34" t="str">
        <f>IF(data!C3277="","",data!K3277)</f>
        <v/>
      </c>
      <c r="L3277" s="34" t="str">
        <f>IF(data!C3277="","",data!L3277)</f>
        <v/>
      </c>
      <c r="M3277" s="34" t="str">
        <f>IF(data!C3277="","",data!M3277)</f>
        <v/>
      </c>
      <c r="N3277" s="34" t="str">
        <f>IF(data!C3277="","",data!N3277)</f>
        <v/>
      </c>
      <c r="O3277" s="34" t="str">
        <f>IF(data!C3277="","",data!O3277)</f>
        <v/>
      </c>
      <c r="P3277" s="16" t="str">
        <f t="shared" si="540"/>
        <v/>
      </c>
      <c r="Q3277" s="17" t="str">
        <f t="shared" si="541"/>
        <v/>
      </c>
      <c r="R3277" s="18" t="str">
        <f t="shared" si="542"/>
        <v/>
      </c>
      <c r="S3277" s="18" t="str">
        <f t="shared" si="543"/>
        <v/>
      </c>
      <c r="T3277" s="18" t="str">
        <f t="shared" si="544"/>
        <v/>
      </c>
      <c r="U3277" s="18" t="str">
        <f t="shared" si="545"/>
        <v/>
      </c>
      <c r="V3277" s="18" t="str">
        <f t="shared" si="546"/>
        <v/>
      </c>
      <c r="W3277" s="18" t="str">
        <f t="shared" si="547"/>
        <v/>
      </c>
      <c r="X3277" s="18" t="str">
        <f t="shared" si="548"/>
        <v/>
      </c>
      <c r="Y3277" s="18" t="str">
        <f t="shared" si="549"/>
        <v/>
      </c>
    </row>
    <row r="3278" spans="1:25" ht="12.75" customHeight="1" thickBot="1">
      <c r="A3278" s="12" t="str">
        <f>IF(data!C3278="","",data!A3278)</f>
        <v/>
      </c>
      <c r="B3278" s="13" t="str">
        <f t="shared" si="539"/>
        <v/>
      </c>
      <c r="C3278" s="34" t="str">
        <f>IF(data!C3278="","",data!C3278)</f>
        <v/>
      </c>
      <c r="D3278" s="34" t="str">
        <f>IF(data!C3278="","",data!D3278)</f>
        <v/>
      </c>
      <c r="E3278" s="34" t="str">
        <f>IF(data!C3278="","",data!E3278)</f>
        <v/>
      </c>
      <c r="F3278" s="34" t="str">
        <f>IF(data!C3278="","",data!F3278)</f>
        <v/>
      </c>
      <c r="G3278" s="34" t="str">
        <f>IF(data!C3278="","",data!G3278)</f>
        <v/>
      </c>
      <c r="H3278" s="34" t="str">
        <f>IF(data!C3278="","",data!H3278)</f>
        <v/>
      </c>
      <c r="I3278" s="35" t="str">
        <f>IF(data!C3278="","",data!I3278)</f>
        <v/>
      </c>
      <c r="J3278" s="34" t="str">
        <f>IF(data!C3278="","",data!J3278)</f>
        <v/>
      </c>
      <c r="K3278" s="34" t="str">
        <f>IF(data!C3278="","",data!K3278)</f>
        <v/>
      </c>
      <c r="L3278" s="34" t="str">
        <f>IF(data!C3278="","",data!L3278)</f>
        <v/>
      </c>
      <c r="M3278" s="34" t="str">
        <f>IF(data!C3278="","",data!M3278)</f>
        <v/>
      </c>
      <c r="N3278" s="34" t="str">
        <f>IF(data!C3278="","",data!N3278)</f>
        <v/>
      </c>
      <c r="O3278" s="34" t="str">
        <f>IF(data!C3278="","",data!O3278)</f>
        <v/>
      </c>
      <c r="P3278" s="16" t="str">
        <f t="shared" si="540"/>
        <v/>
      </c>
      <c r="Q3278" s="17" t="str">
        <f t="shared" si="541"/>
        <v/>
      </c>
      <c r="R3278" s="18" t="str">
        <f t="shared" si="542"/>
        <v/>
      </c>
      <c r="S3278" s="18" t="str">
        <f t="shared" si="543"/>
        <v/>
      </c>
      <c r="T3278" s="18" t="str">
        <f t="shared" si="544"/>
        <v/>
      </c>
      <c r="U3278" s="18" t="str">
        <f t="shared" si="545"/>
        <v/>
      </c>
      <c r="V3278" s="18" t="str">
        <f t="shared" si="546"/>
        <v/>
      </c>
      <c r="W3278" s="18" t="str">
        <f t="shared" si="547"/>
        <v/>
      </c>
      <c r="X3278" s="18" t="str">
        <f t="shared" si="548"/>
        <v/>
      </c>
      <c r="Y3278" s="18" t="str">
        <f t="shared" si="549"/>
        <v/>
      </c>
    </row>
    <row r="3279" spans="1:25" ht="12.75" customHeight="1" thickBot="1">
      <c r="A3279" s="12" t="str">
        <f>IF(data!C3279="","",data!A3279)</f>
        <v/>
      </c>
      <c r="B3279" s="13" t="str">
        <f t="shared" si="539"/>
        <v/>
      </c>
      <c r="C3279" s="34" t="str">
        <f>IF(data!C3279="","",data!C3279)</f>
        <v/>
      </c>
      <c r="D3279" s="34" t="str">
        <f>IF(data!C3279="","",data!D3279)</f>
        <v/>
      </c>
      <c r="E3279" s="34" t="str">
        <f>IF(data!C3279="","",data!E3279)</f>
        <v/>
      </c>
      <c r="F3279" s="34" t="str">
        <f>IF(data!C3279="","",data!F3279)</f>
        <v/>
      </c>
      <c r="G3279" s="34" t="str">
        <f>IF(data!C3279="","",data!G3279)</f>
        <v/>
      </c>
      <c r="H3279" s="34" t="str">
        <f>IF(data!C3279="","",data!H3279)</f>
        <v/>
      </c>
      <c r="I3279" s="35" t="str">
        <f>IF(data!C3279="","",data!I3279)</f>
        <v/>
      </c>
      <c r="J3279" s="34" t="str">
        <f>IF(data!C3279="","",data!J3279)</f>
        <v/>
      </c>
      <c r="K3279" s="34" t="str">
        <f>IF(data!C3279="","",data!K3279)</f>
        <v/>
      </c>
      <c r="L3279" s="34" t="str">
        <f>IF(data!C3279="","",data!L3279)</f>
        <v/>
      </c>
      <c r="M3279" s="34" t="str">
        <f>IF(data!C3279="","",data!M3279)</f>
        <v/>
      </c>
      <c r="N3279" s="34" t="str">
        <f>IF(data!C3279="","",data!N3279)</f>
        <v/>
      </c>
      <c r="O3279" s="34" t="str">
        <f>IF(data!C3279="","",data!O3279)</f>
        <v/>
      </c>
      <c r="P3279" s="16" t="str">
        <f t="shared" si="540"/>
        <v/>
      </c>
      <c r="Q3279" s="17" t="str">
        <f t="shared" si="541"/>
        <v/>
      </c>
      <c r="R3279" s="18" t="str">
        <f t="shared" si="542"/>
        <v/>
      </c>
      <c r="S3279" s="18" t="str">
        <f t="shared" si="543"/>
        <v/>
      </c>
      <c r="T3279" s="18" t="str">
        <f t="shared" si="544"/>
        <v/>
      </c>
      <c r="U3279" s="18" t="str">
        <f t="shared" si="545"/>
        <v/>
      </c>
      <c r="V3279" s="18" t="str">
        <f t="shared" si="546"/>
        <v/>
      </c>
      <c r="W3279" s="18" t="str">
        <f t="shared" si="547"/>
        <v/>
      </c>
      <c r="X3279" s="18" t="str">
        <f t="shared" si="548"/>
        <v/>
      </c>
      <c r="Y3279" s="18" t="str">
        <f t="shared" si="549"/>
        <v/>
      </c>
    </row>
    <row r="3280" spans="1:25" ht="12.75" customHeight="1" thickBot="1">
      <c r="A3280" s="12" t="str">
        <f>IF(data!C3280="","",data!A3280)</f>
        <v/>
      </c>
      <c r="B3280" s="13" t="str">
        <f t="shared" si="539"/>
        <v/>
      </c>
      <c r="C3280" s="34" t="str">
        <f>IF(data!C3280="","",data!C3280)</f>
        <v/>
      </c>
      <c r="D3280" s="34" t="str">
        <f>IF(data!C3280="","",data!D3280)</f>
        <v/>
      </c>
      <c r="E3280" s="34" t="str">
        <f>IF(data!C3280="","",data!E3280)</f>
        <v/>
      </c>
      <c r="F3280" s="34" t="str">
        <f>IF(data!C3280="","",data!F3280)</f>
        <v/>
      </c>
      <c r="G3280" s="34" t="str">
        <f>IF(data!C3280="","",data!G3280)</f>
        <v/>
      </c>
      <c r="H3280" s="34" t="str">
        <f>IF(data!C3280="","",data!H3280)</f>
        <v/>
      </c>
      <c r="I3280" s="35" t="str">
        <f>IF(data!C3280="","",data!I3280)</f>
        <v/>
      </c>
      <c r="J3280" s="34" t="str">
        <f>IF(data!C3280="","",data!J3280)</f>
        <v/>
      </c>
      <c r="K3280" s="34" t="str">
        <f>IF(data!C3280="","",data!K3280)</f>
        <v/>
      </c>
      <c r="L3280" s="34" t="str">
        <f>IF(data!C3280="","",data!L3280)</f>
        <v/>
      </c>
      <c r="M3280" s="34" t="str">
        <f>IF(data!C3280="","",data!M3280)</f>
        <v/>
      </c>
      <c r="N3280" s="34" t="str">
        <f>IF(data!C3280="","",data!N3280)</f>
        <v/>
      </c>
      <c r="O3280" s="34" t="str">
        <f>IF(data!C3280="","",data!O3280)</f>
        <v/>
      </c>
      <c r="P3280" s="16" t="str">
        <f t="shared" si="540"/>
        <v/>
      </c>
      <c r="Q3280" s="17" t="str">
        <f t="shared" si="541"/>
        <v/>
      </c>
      <c r="R3280" s="18" t="str">
        <f t="shared" si="542"/>
        <v/>
      </c>
      <c r="S3280" s="18" t="str">
        <f t="shared" si="543"/>
        <v/>
      </c>
      <c r="T3280" s="18" t="str">
        <f t="shared" si="544"/>
        <v/>
      </c>
      <c r="U3280" s="18" t="str">
        <f t="shared" si="545"/>
        <v/>
      </c>
      <c r="V3280" s="18" t="str">
        <f t="shared" si="546"/>
        <v/>
      </c>
      <c r="W3280" s="18" t="str">
        <f t="shared" si="547"/>
        <v/>
      </c>
      <c r="X3280" s="18" t="str">
        <f t="shared" si="548"/>
        <v/>
      </c>
      <c r="Y3280" s="18" t="str">
        <f t="shared" si="549"/>
        <v/>
      </c>
    </row>
    <row r="3281" spans="1:25" ht="12.75" customHeight="1" thickBot="1">
      <c r="A3281" s="12" t="str">
        <f>IF(data!C3281="","",data!A3281)</f>
        <v/>
      </c>
      <c r="B3281" s="13" t="str">
        <f t="shared" si="539"/>
        <v/>
      </c>
      <c r="C3281" s="34" t="str">
        <f>IF(data!C3281="","",data!C3281)</f>
        <v/>
      </c>
      <c r="D3281" s="34" t="str">
        <f>IF(data!C3281="","",data!D3281)</f>
        <v/>
      </c>
      <c r="E3281" s="34" t="str">
        <f>IF(data!C3281="","",data!E3281)</f>
        <v/>
      </c>
      <c r="F3281" s="34" t="str">
        <f>IF(data!C3281="","",data!F3281)</f>
        <v/>
      </c>
      <c r="G3281" s="34" t="str">
        <f>IF(data!C3281="","",data!G3281)</f>
        <v/>
      </c>
      <c r="H3281" s="34" t="str">
        <f>IF(data!C3281="","",data!H3281)</f>
        <v/>
      </c>
      <c r="I3281" s="35" t="str">
        <f>IF(data!C3281="","",data!I3281)</f>
        <v/>
      </c>
      <c r="J3281" s="34" t="str">
        <f>IF(data!C3281="","",data!J3281)</f>
        <v/>
      </c>
      <c r="K3281" s="34" t="str">
        <f>IF(data!C3281="","",data!K3281)</f>
        <v/>
      </c>
      <c r="L3281" s="34" t="str">
        <f>IF(data!C3281="","",data!L3281)</f>
        <v/>
      </c>
      <c r="M3281" s="34" t="str">
        <f>IF(data!C3281="","",data!M3281)</f>
        <v/>
      </c>
      <c r="N3281" s="34" t="str">
        <f>IF(data!C3281="","",data!N3281)</f>
        <v/>
      </c>
      <c r="O3281" s="34" t="str">
        <f>IF(data!C3281="","",data!O3281)</f>
        <v/>
      </c>
      <c r="P3281" s="16" t="str">
        <f t="shared" si="540"/>
        <v/>
      </c>
      <c r="Q3281" s="17" t="str">
        <f t="shared" si="541"/>
        <v/>
      </c>
      <c r="R3281" s="18" t="str">
        <f t="shared" si="542"/>
        <v/>
      </c>
      <c r="S3281" s="18" t="str">
        <f t="shared" si="543"/>
        <v/>
      </c>
      <c r="T3281" s="18" t="str">
        <f t="shared" si="544"/>
        <v/>
      </c>
      <c r="U3281" s="18" t="str">
        <f t="shared" si="545"/>
        <v/>
      </c>
      <c r="V3281" s="18" t="str">
        <f t="shared" si="546"/>
        <v/>
      </c>
      <c r="W3281" s="18" t="str">
        <f t="shared" si="547"/>
        <v/>
      </c>
      <c r="X3281" s="18" t="str">
        <f t="shared" si="548"/>
        <v/>
      </c>
      <c r="Y3281" s="18" t="str">
        <f t="shared" si="549"/>
        <v/>
      </c>
    </row>
    <row r="3282" spans="1:25" ht="12.75" customHeight="1" thickBot="1">
      <c r="A3282" s="12" t="str">
        <f>IF(data!C3282="","",data!A3282)</f>
        <v/>
      </c>
      <c r="B3282" s="13" t="str">
        <f t="shared" si="539"/>
        <v/>
      </c>
      <c r="C3282" s="34" t="str">
        <f>IF(data!C3282="","",data!C3282)</f>
        <v/>
      </c>
      <c r="D3282" s="34" t="str">
        <f>IF(data!C3282="","",data!D3282)</f>
        <v/>
      </c>
      <c r="E3282" s="34" t="str">
        <f>IF(data!C3282="","",data!E3282)</f>
        <v/>
      </c>
      <c r="F3282" s="34" t="str">
        <f>IF(data!C3282="","",data!F3282)</f>
        <v/>
      </c>
      <c r="G3282" s="34" t="str">
        <f>IF(data!C3282="","",data!G3282)</f>
        <v/>
      </c>
      <c r="H3282" s="34" t="str">
        <f>IF(data!C3282="","",data!H3282)</f>
        <v/>
      </c>
      <c r="I3282" s="35" t="str">
        <f>IF(data!C3282="","",data!I3282)</f>
        <v/>
      </c>
      <c r="J3282" s="34" t="str">
        <f>IF(data!C3282="","",data!J3282)</f>
        <v/>
      </c>
      <c r="K3282" s="34" t="str">
        <f>IF(data!C3282="","",data!K3282)</f>
        <v/>
      </c>
      <c r="L3282" s="34" t="str">
        <f>IF(data!C3282="","",data!L3282)</f>
        <v/>
      </c>
      <c r="M3282" s="34" t="str">
        <f>IF(data!C3282="","",data!M3282)</f>
        <v/>
      </c>
      <c r="N3282" s="34" t="str">
        <f>IF(data!C3282="","",data!N3282)</f>
        <v/>
      </c>
      <c r="O3282" s="34" t="str">
        <f>IF(data!C3282="","",data!O3282)</f>
        <v/>
      </c>
      <c r="P3282" s="16" t="str">
        <f t="shared" si="540"/>
        <v/>
      </c>
      <c r="Q3282" s="17" t="str">
        <f t="shared" si="541"/>
        <v/>
      </c>
      <c r="R3282" s="18" t="str">
        <f t="shared" si="542"/>
        <v/>
      </c>
      <c r="S3282" s="18" t="str">
        <f t="shared" si="543"/>
        <v/>
      </c>
      <c r="T3282" s="18" t="str">
        <f t="shared" si="544"/>
        <v/>
      </c>
      <c r="U3282" s="18" t="str">
        <f t="shared" si="545"/>
        <v/>
      </c>
      <c r="V3282" s="18" t="str">
        <f t="shared" si="546"/>
        <v/>
      </c>
      <c r="W3282" s="18" t="str">
        <f t="shared" si="547"/>
        <v/>
      </c>
      <c r="X3282" s="18" t="str">
        <f t="shared" si="548"/>
        <v/>
      </c>
      <c r="Y3282" s="18" t="str">
        <f t="shared" si="549"/>
        <v/>
      </c>
    </row>
    <row r="3283" spans="1:25" ht="12.75" customHeight="1" thickBot="1">
      <c r="A3283" s="12" t="str">
        <f>IF(data!C3283="","",data!A3283)</f>
        <v/>
      </c>
      <c r="B3283" s="13" t="str">
        <f t="shared" si="539"/>
        <v/>
      </c>
      <c r="C3283" s="34" t="str">
        <f>IF(data!C3283="","",data!C3283)</f>
        <v/>
      </c>
      <c r="D3283" s="34" t="str">
        <f>IF(data!C3283="","",data!D3283)</f>
        <v/>
      </c>
      <c r="E3283" s="34" t="str">
        <f>IF(data!C3283="","",data!E3283)</f>
        <v/>
      </c>
      <c r="F3283" s="34" t="str">
        <f>IF(data!C3283="","",data!F3283)</f>
        <v/>
      </c>
      <c r="G3283" s="34" t="str">
        <f>IF(data!C3283="","",data!G3283)</f>
        <v/>
      </c>
      <c r="H3283" s="34" t="str">
        <f>IF(data!C3283="","",data!H3283)</f>
        <v/>
      </c>
      <c r="I3283" s="35" t="str">
        <f>IF(data!C3283="","",data!I3283)</f>
        <v/>
      </c>
      <c r="J3283" s="34" t="str">
        <f>IF(data!C3283="","",data!J3283)</f>
        <v/>
      </c>
      <c r="K3283" s="34" t="str">
        <f>IF(data!C3283="","",data!K3283)</f>
        <v/>
      </c>
      <c r="L3283" s="34" t="str">
        <f>IF(data!C3283="","",data!L3283)</f>
        <v/>
      </c>
      <c r="M3283" s="34" t="str">
        <f>IF(data!C3283="","",data!M3283)</f>
        <v/>
      </c>
      <c r="N3283" s="34" t="str">
        <f>IF(data!C3283="","",data!N3283)</f>
        <v/>
      </c>
      <c r="O3283" s="34" t="str">
        <f>IF(data!C3283="","",data!O3283)</f>
        <v/>
      </c>
      <c r="P3283" s="16" t="str">
        <f t="shared" si="540"/>
        <v/>
      </c>
      <c r="Q3283" s="17" t="str">
        <f t="shared" si="541"/>
        <v/>
      </c>
      <c r="R3283" s="18" t="str">
        <f t="shared" si="542"/>
        <v/>
      </c>
      <c r="S3283" s="18" t="str">
        <f t="shared" si="543"/>
        <v/>
      </c>
      <c r="T3283" s="18" t="str">
        <f t="shared" si="544"/>
        <v/>
      </c>
      <c r="U3283" s="18" t="str">
        <f t="shared" si="545"/>
        <v/>
      </c>
      <c r="V3283" s="18" t="str">
        <f t="shared" si="546"/>
        <v/>
      </c>
      <c r="W3283" s="18" t="str">
        <f t="shared" si="547"/>
        <v/>
      </c>
      <c r="X3283" s="18" t="str">
        <f t="shared" si="548"/>
        <v/>
      </c>
      <c r="Y3283" s="18" t="str">
        <f t="shared" si="549"/>
        <v/>
      </c>
    </row>
    <row r="3284" spans="1:25" ht="12.75" customHeight="1" thickBot="1">
      <c r="A3284" s="12" t="str">
        <f>IF(data!C3284="","",data!A3284)</f>
        <v/>
      </c>
      <c r="B3284" s="13" t="str">
        <f t="shared" si="539"/>
        <v/>
      </c>
      <c r="C3284" s="34" t="str">
        <f>IF(data!C3284="","",data!C3284)</f>
        <v/>
      </c>
      <c r="D3284" s="34" t="str">
        <f>IF(data!C3284="","",data!D3284)</f>
        <v/>
      </c>
      <c r="E3284" s="34" t="str">
        <f>IF(data!C3284="","",data!E3284)</f>
        <v/>
      </c>
      <c r="F3284" s="34" t="str">
        <f>IF(data!C3284="","",data!F3284)</f>
        <v/>
      </c>
      <c r="G3284" s="34" t="str">
        <f>IF(data!C3284="","",data!G3284)</f>
        <v/>
      </c>
      <c r="H3284" s="34" t="str">
        <f>IF(data!C3284="","",data!H3284)</f>
        <v/>
      </c>
      <c r="I3284" s="35" t="str">
        <f>IF(data!C3284="","",data!I3284)</f>
        <v/>
      </c>
      <c r="J3284" s="34" t="str">
        <f>IF(data!C3284="","",data!J3284)</f>
        <v/>
      </c>
      <c r="K3284" s="34" t="str">
        <f>IF(data!C3284="","",data!K3284)</f>
        <v/>
      </c>
      <c r="L3284" s="34" t="str">
        <f>IF(data!C3284="","",data!L3284)</f>
        <v/>
      </c>
      <c r="M3284" s="34" t="str">
        <f>IF(data!C3284="","",data!M3284)</f>
        <v/>
      </c>
      <c r="N3284" s="34" t="str">
        <f>IF(data!C3284="","",data!N3284)</f>
        <v/>
      </c>
      <c r="O3284" s="34" t="str">
        <f>IF(data!C3284="","",data!O3284)</f>
        <v/>
      </c>
      <c r="P3284" s="16" t="str">
        <f t="shared" si="540"/>
        <v/>
      </c>
      <c r="Q3284" s="17" t="str">
        <f t="shared" si="541"/>
        <v/>
      </c>
      <c r="R3284" s="18" t="str">
        <f t="shared" si="542"/>
        <v/>
      </c>
      <c r="S3284" s="18" t="str">
        <f t="shared" si="543"/>
        <v/>
      </c>
      <c r="T3284" s="18" t="str">
        <f t="shared" si="544"/>
        <v/>
      </c>
      <c r="U3284" s="18" t="str">
        <f t="shared" si="545"/>
        <v/>
      </c>
      <c r="V3284" s="18" t="str">
        <f t="shared" si="546"/>
        <v/>
      </c>
      <c r="W3284" s="18" t="str">
        <f t="shared" si="547"/>
        <v/>
      </c>
      <c r="X3284" s="18" t="str">
        <f t="shared" si="548"/>
        <v/>
      </c>
      <c r="Y3284" s="18" t="str">
        <f t="shared" si="549"/>
        <v/>
      </c>
    </row>
    <row r="3285" spans="1:25" ht="12.75" customHeight="1" thickBot="1">
      <c r="A3285" s="12" t="str">
        <f>IF(data!C3285="","",data!A3285)</f>
        <v/>
      </c>
      <c r="B3285" s="13" t="str">
        <f t="shared" si="539"/>
        <v/>
      </c>
      <c r="C3285" s="34" t="str">
        <f>IF(data!C3285="","",data!C3285)</f>
        <v/>
      </c>
      <c r="D3285" s="34" t="str">
        <f>IF(data!C3285="","",data!D3285)</f>
        <v/>
      </c>
      <c r="E3285" s="34" t="str">
        <f>IF(data!C3285="","",data!E3285)</f>
        <v/>
      </c>
      <c r="F3285" s="34" t="str">
        <f>IF(data!C3285="","",data!F3285)</f>
        <v/>
      </c>
      <c r="G3285" s="34" t="str">
        <f>IF(data!C3285="","",data!G3285)</f>
        <v/>
      </c>
      <c r="H3285" s="34" t="str">
        <f>IF(data!C3285="","",data!H3285)</f>
        <v/>
      </c>
      <c r="I3285" s="35" t="str">
        <f>IF(data!C3285="","",data!I3285)</f>
        <v/>
      </c>
      <c r="J3285" s="34" t="str">
        <f>IF(data!C3285="","",data!J3285)</f>
        <v/>
      </c>
      <c r="K3285" s="34" t="str">
        <f>IF(data!C3285="","",data!K3285)</f>
        <v/>
      </c>
      <c r="L3285" s="34" t="str">
        <f>IF(data!C3285="","",data!L3285)</f>
        <v/>
      </c>
      <c r="M3285" s="34" t="str">
        <f>IF(data!C3285="","",data!M3285)</f>
        <v/>
      </c>
      <c r="N3285" s="34" t="str">
        <f>IF(data!C3285="","",data!N3285)</f>
        <v/>
      </c>
      <c r="O3285" s="34" t="str">
        <f>IF(data!C3285="","",data!O3285)</f>
        <v/>
      </c>
      <c r="P3285" s="16" t="str">
        <f t="shared" si="540"/>
        <v/>
      </c>
      <c r="Q3285" s="17" t="str">
        <f t="shared" si="541"/>
        <v/>
      </c>
      <c r="R3285" s="18" t="str">
        <f t="shared" si="542"/>
        <v/>
      </c>
      <c r="S3285" s="18" t="str">
        <f t="shared" si="543"/>
        <v/>
      </c>
      <c r="T3285" s="18" t="str">
        <f t="shared" si="544"/>
        <v/>
      </c>
      <c r="U3285" s="18" t="str">
        <f t="shared" si="545"/>
        <v/>
      </c>
      <c r="V3285" s="18" t="str">
        <f t="shared" si="546"/>
        <v/>
      </c>
      <c r="W3285" s="18" t="str">
        <f t="shared" si="547"/>
        <v/>
      </c>
      <c r="X3285" s="18" t="str">
        <f t="shared" si="548"/>
        <v/>
      </c>
      <c r="Y3285" s="18" t="str">
        <f t="shared" si="549"/>
        <v/>
      </c>
    </row>
    <row r="3286" spans="1:25" ht="12.75" customHeight="1" thickBot="1">
      <c r="A3286" s="12" t="str">
        <f>IF(data!C3286="","",data!A3286)</f>
        <v/>
      </c>
      <c r="B3286" s="13" t="str">
        <f t="shared" si="539"/>
        <v/>
      </c>
      <c r="C3286" s="34" t="str">
        <f>IF(data!C3286="","",data!C3286)</f>
        <v/>
      </c>
      <c r="D3286" s="34" t="str">
        <f>IF(data!C3286="","",data!D3286)</f>
        <v/>
      </c>
      <c r="E3286" s="34" t="str">
        <f>IF(data!C3286="","",data!E3286)</f>
        <v/>
      </c>
      <c r="F3286" s="34" t="str">
        <f>IF(data!C3286="","",data!F3286)</f>
        <v/>
      </c>
      <c r="G3286" s="34" t="str">
        <f>IF(data!C3286="","",data!G3286)</f>
        <v/>
      </c>
      <c r="H3286" s="34" t="str">
        <f>IF(data!C3286="","",data!H3286)</f>
        <v/>
      </c>
      <c r="I3286" s="35" t="str">
        <f>IF(data!C3286="","",data!I3286)</f>
        <v/>
      </c>
      <c r="J3286" s="34" t="str">
        <f>IF(data!C3286="","",data!J3286)</f>
        <v/>
      </c>
      <c r="K3286" s="34" t="str">
        <f>IF(data!C3286="","",data!K3286)</f>
        <v/>
      </c>
      <c r="L3286" s="34" t="str">
        <f>IF(data!C3286="","",data!L3286)</f>
        <v/>
      </c>
      <c r="M3286" s="34" t="str">
        <f>IF(data!C3286="","",data!M3286)</f>
        <v/>
      </c>
      <c r="N3286" s="34" t="str">
        <f>IF(data!C3286="","",data!N3286)</f>
        <v/>
      </c>
      <c r="O3286" s="34" t="str">
        <f>IF(data!C3286="","",data!O3286)</f>
        <v/>
      </c>
      <c r="P3286" s="16" t="str">
        <f t="shared" si="540"/>
        <v/>
      </c>
      <c r="Q3286" s="17" t="str">
        <f t="shared" si="541"/>
        <v/>
      </c>
      <c r="R3286" s="18" t="str">
        <f t="shared" si="542"/>
        <v/>
      </c>
      <c r="S3286" s="18" t="str">
        <f t="shared" si="543"/>
        <v/>
      </c>
      <c r="T3286" s="18" t="str">
        <f t="shared" si="544"/>
        <v/>
      </c>
      <c r="U3286" s="18" t="str">
        <f t="shared" si="545"/>
        <v/>
      </c>
      <c r="V3286" s="18" t="str">
        <f t="shared" si="546"/>
        <v/>
      </c>
      <c r="W3286" s="18" t="str">
        <f t="shared" si="547"/>
        <v/>
      </c>
      <c r="X3286" s="18" t="str">
        <f t="shared" si="548"/>
        <v/>
      </c>
      <c r="Y3286" s="18" t="str">
        <f t="shared" si="549"/>
        <v/>
      </c>
    </row>
    <row r="3287" spans="1:25" ht="12.75" customHeight="1" thickBot="1">
      <c r="A3287" s="12" t="str">
        <f>IF(data!C3287="","",data!A3287)</f>
        <v/>
      </c>
      <c r="B3287" s="13" t="str">
        <f t="shared" si="539"/>
        <v/>
      </c>
      <c r="C3287" s="34" t="str">
        <f>IF(data!C3287="","",data!C3287)</f>
        <v/>
      </c>
      <c r="D3287" s="34" t="str">
        <f>IF(data!C3287="","",data!D3287)</f>
        <v/>
      </c>
      <c r="E3287" s="34" t="str">
        <f>IF(data!C3287="","",data!E3287)</f>
        <v/>
      </c>
      <c r="F3287" s="34" t="str">
        <f>IF(data!C3287="","",data!F3287)</f>
        <v/>
      </c>
      <c r="G3287" s="34" t="str">
        <f>IF(data!C3287="","",data!G3287)</f>
        <v/>
      </c>
      <c r="H3287" s="34" t="str">
        <f>IF(data!C3287="","",data!H3287)</f>
        <v/>
      </c>
      <c r="I3287" s="35" t="str">
        <f>IF(data!C3287="","",data!I3287)</f>
        <v/>
      </c>
      <c r="J3287" s="34" t="str">
        <f>IF(data!C3287="","",data!J3287)</f>
        <v/>
      </c>
      <c r="K3287" s="34" t="str">
        <f>IF(data!C3287="","",data!K3287)</f>
        <v/>
      </c>
      <c r="L3287" s="34" t="str">
        <f>IF(data!C3287="","",data!L3287)</f>
        <v/>
      </c>
      <c r="M3287" s="34" t="str">
        <f>IF(data!C3287="","",data!M3287)</f>
        <v/>
      </c>
      <c r="N3287" s="34" t="str">
        <f>IF(data!C3287="","",data!N3287)</f>
        <v/>
      </c>
      <c r="O3287" s="34" t="str">
        <f>IF(data!C3287="","",data!O3287)</f>
        <v/>
      </c>
      <c r="P3287" s="16" t="str">
        <f t="shared" si="540"/>
        <v/>
      </c>
      <c r="Q3287" s="17" t="str">
        <f t="shared" si="541"/>
        <v/>
      </c>
      <c r="R3287" s="18" t="str">
        <f t="shared" si="542"/>
        <v/>
      </c>
      <c r="S3287" s="18" t="str">
        <f t="shared" si="543"/>
        <v/>
      </c>
      <c r="T3287" s="18" t="str">
        <f t="shared" si="544"/>
        <v/>
      </c>
      <c r="U3287" s="18" t="str">
        <f t="shared" si="545"/>
        <v/>
      </c>
      <c r="V3287" s="18" t="str">
        <f t="shared" si="546"/>
        <v/>
      </c>
      <c r="W3287" s="18" t="str">
        <f t="shared" si="547"/>
        <v/>
      </c>
      <c r="X3287" s="18" t="str">
        <f t="shared" si="548"/>
        <v/>
      </c>
      <c r="Y3287" s="18" t="str">
        <f t="shared" si="549"/>
        <v/>
      </c>
    </row>
    <row r="3288" spans="1:25" ht="12.75" customHeight="1" thickBot="1">
      <c r="A3288" s="12" t="str">
        <f>IF(data!C3288="","",data!A3288)</f>
        <v/>
      </c>
      <c r="B3288" s="13" t="str">
        <f t="shared" si="539"/>
        <v/>
      </c>
      <c r="C3288" s="34" t="str">
        <f>IF(data!C3288="","",data!C3288)</f>
        <v/>
      </c>
      <c r="D3288" s="34" t="str">
        <f>IF(data!C3288="","",data!D3288)</f>
        <v/>
      </c>
      <c r="E3288" s="34" t="str">
        <f>IF(data!C3288="","",data!E3288)</f>
        <v/>
      </c>
      <c r="F3288" s="34" t="str">
        <f>IF(data!C3288="","",data!F3288)</f>
        <v/>
      </c>
      <c r="G3288" s="34" t="str">
        <f>IF(data!C3288="","",data!G3288)</f>
        <v/>
      </c>
      <c r="H3288" s="34" t="str">
        <f>IF(data!C3288="","",data!H3288)</f>
        <v/>
      </c>
      <c r="I3288" s="35" t="str">
        <f>IF(data!C3288="","",data!I3288)</f>
        <v/>
      </c>
      <c r="J3288" s="34" t="str">
        <f>IF(data!C3288="","",data!J3288)</f>
        <v/>
      </c>
      <c r="K3288" s="34" t="str">
        <f>IF(data!C3288="","",data!K3288)</f>
        <v/>
      </c>
      <c r="L3288" s="34" t="str">
        <f>IF(data!C3288="","",data!L3288)</f>
        <v/>
      </c>
      <c r="M3288" s="34" t="str">
        <f>IF(data!C3288="","",data!M3288)</f>
        <v/>
      </c>
      <c r="N3288" s="34" t="str">
        <f>IF(data!C3288="","",data!N3288)</f>
        <v/>
      </c>
      <c r="O3288" s="34" t="str">
        <f>IF(data!C3288="","",data!O3288)</f>
        <v/>
      </c>
      <c r="P3288" s="16" t="str">
        <f t="shared" si="540"/>
        <v/>
      </c>
      <c r="Q3288" s="17" t="str">
        <f t="shared" si="541"/>
        <v/>
      </c>
      <c r="R3288" s="18" t="str">
        <f t="shared" si="542"/>
        <v/>
      </c>
      <c r="S3288" s="18" t="str">
        <f t="shared" si="543"/>
        <v/>
      </c>
      <c r="T3288" s="18" t="str">
        <f t="shared" si="544"/>
        <v/>
      </c>
      <c r="U3288" s="18" t="str">
        <f t="shared" si="545"/>
        <v/>
      </c>
      <c r="V3288" s="18" t="str">
        <f t="shared" si="546"/>
        <v/>
      </c>
      <c r="W3288" s="18" t="str">
        <f t="shared" si="547"/>
        <v/>
      </c>
      <c r="X3288" s="18" t="str">
        <f t="shared" si="548"/>
        <v/>
      </c>
      <c r="Y3288" s="18" t="str">
        <f t="shared" si="549"/>
        <v/>
      </c>
    </row>
    <row r="3289" spans="1:25" ht="12.75" customHeight="1" thickBot="1">
      <c r="A3289" s="12" t="str">
        <f>IF(data!C3289="","",data!A3289)</f>
        <v/>
      </c>
      <c r="B3289" s="13" t="str">
        <f t="shared" si="539"/>
        <v/>
      </c>
      <c r="C3289" s="34" t="str">
        <f>IF(data!C3289="","",data!C3289)</f>
        <v/>
      </c>
      <c r="D3289" s="34" t="str">
        <f>IF(data!C3289="","",data!D3289)</f>
        <v/>
      </c>
      <c r="E3289" s="34" t="str">
        <f>IF(data!C3289="","",data!E3289)</f>
        <v/>
      </c>
      <c r="F3289" s="34" t="str">
        <f>IF(data!C3289="","",data!F3289)</f>
        <v/>
      </c>
      <c r="G3289" s="34" t="str">
        <f>IF(data!C3289="","",data!G3289)</f>
        <v/>
      </c>
      <c r="H3289" s="34" t="str">
        <f>IF(data!C3289="","",data!H3289)</f>
        <v/>
      </c>
      <c r="I3289" s="35" t="str">
        <f>IF(data!C3289="","",data!I3289)</f>
        <v/>
      </c>
      <c r="J3289" s="34" t="str">
        <f>IF(data!C3289="","",data!J3289)</f>
        <v/>
      </c>
      <c r="K3289" s="34" t="str">
        <f>IF(data!C3289="","",data!K3289)</f>
        <v/>
      </c>
      <c r="L3289" s="34" t="str">
        <f>IF(data!C3289="","",data!L3289)</f>
        <v/>
      </c>
      <c r="M3289" s="34" t="str">
        <f>IF(data!C3289="","",data!M3289)</f>
        <v/>
      </c>
      <c r="N3289" s="34" t="str">
        <f>IF(data!C3289="","",data!N3289)</f>
        <v/>
      </c>
      <c r="O3289" s="34" t="str">
        <f>IF(data!C3289="","",data!O3289)</f>
        <v/>
      </c>
      <c r="P3289" s="16" t="str">
        <f t="shared" si="540"/>
        <v/>
      </c>
      <c r="Q3289" s="17" t="str">
        <f t="shared" si="541"/>
        <v/>
      </c>
      <c r="R3289" s="18" t="str">
        <f t="shared" si="542"/>
        <v/>
      </c>
      <c r="S3289" s="18" t="str">
        <f t="shared" si="543"/>
        <v/>
      </c>
      <c r="T3289" s="18" t="str">
        <f t="shared" si="544"/>
        <v/>
      </c>
      <c r="U3289" s="18" t="str">
        <f t="shared" si="545"/>
        <v/>
      </c>
      <c r="V3289" s="18" t="str">
        <f t="shared" si="546"/>
        <v/>
      </c>
      <c r="W3289" s="18" t="str">
        <f t="shared" si="547"/>
        <v/>
      </c>
      <c r="X3289" s="18" t="str">
        <f t="shared" si="548"/>
        <v/>
      </c>
      <c r="Y3289" s="18" t="str">
        <f t="shared" si="549"/>
        <v/>
      </c>
    </row>
    <row r="3290" spans="1:25" ht="12.75" customHeight="1" thickBot="1">
      <c r="A3290" s="12" t="str">
        <f>IF(data!C3290="","",data!A3290)</f>
        <v/>
      </c>
      <c r="B3290" s="13" t="str">
        <f t="shared" si="539"/>
        <v/>
      </c>
      <c r="C3290" s="34" t="str">
        <f>IF(data!C3290="","",data!C3290)</f>
        <v/>
      </c>
      <c r="D3290" s="34" t="str">
        <f>IF(data!C3290="","",data!D3290)</f>
        <v/>
      </c>
      <c r="E3290" s="34" t="str">
        <f>IF(data!C3290="","",data!E3290)</f>
        <v/>
      </c>
      <c r="F3290" s="34" t="str">
        <f>IF(data!C3290="","",data!F3290)</f>
        <v/>
      </c>
      <c r="G3290" s="34" t="str">
        <f>IF(data!C3290="","",data!G3290)</f>
        <v/>
      </c>
      <c r="H3290" s="34" t="str">
        <f>IF(data!C3290="","",data!H3290)</f>
        <v/>
      </c>
      <c r="I3290" s="35" t="str">
        <f>IF(data!C3290="","",data!I3290)</f>
        <v/>
      </c>
      <c r="J3290" s="34" t="str">
        <f>IF(data!C3290="","",data!J3290)</f>
        <v/>
      </c>
      <c r="K3290" s="34" t="str">
        <f>IF(data!C3290="","",data!K3290)</f>
        <v/>
      </c>
      <c r="L3290" s="34" t="str">
        <f>IF(data!C3290="","",data!L3290)</f>
        <v/>
      </c>
      <c r="M3290" s="34" t="str">
        <f>IF(data!C3290="","",data!M3290)</f>
        <v/>
      </c>
      <c r="N3290" s="34" t="str">
        <f>IF(data!C3290="","",data!N3290)</f>
        <v/>
      </c>
      <c r="O3290" s="34" t="str">
        <f>IF(data!C3290="","",data!O3290)</f>
        <v/>
      </c>
      <c r="P3290" s="16" t="str">
        <f t="shared" si="540"/>
        <v/>
      </c>
      <c r="Q3290" s="17" t="str">
        <f t="shared" si="541"/>
        <v/>
      </c>
      <c r="R3290" s="18" t="str">
        <f t="shared" si="542"/>
        <v/>
      </c>
      <c r="S3290" s="18" t="str">
        <f t="shared" si="543"/>
        <v/>
      </c>
      <c r="T3290" s="18" t="str">
        <f t="shared" si="544"/>
        <v/>
      </c>
      <c r="U3290" s="18" t="str">
        <f t="shared" si="545"/>
        <v/>
      </c>
      <c r="V3290" s="18" t="str">
        <f t="shared" si="546"/>
        <v/>
      </c>
      <c r="W3290" s="18" t="str">
        <f t="shared" si="547"/>
        <v/>
      </c>
      <c r="X3290" s="18" t="str">
        <f t="shared" si="548"/>
        <v/>
      </c>
      <c r="Y3290" s="18" t="str">
        <f t="shared" si="549"/>
        <v/>
      </c>
    </row>
    <row r="3291" spans="1:25" ht="12.75" customHeight="1" thickBot="1">
      <c r="A3291" s="12" t="str">
        <f>IF(data!C3291="","",data!A3291)</f>
        <v/>
      </c>
      <c r="B3291" s="13" t="str">
        <f t="shared" si="539"/>
        <v/>
      </c>
      <c r="C3291" s="34" t="str">
        <f>IF(data!C3291="","",data!C3291)</f>
        <v/>
      </c>
      <c r="D3291" s="34" t="str">
        <f>IF(data!C3291="","",data!D3291)</f>
        <v/>
      </c>
      <c r="E3291" s="34" t="str">
        <f>IF(data!C3291="","",data!E3291)</f>
        <v/>
      </c>
      <c r="F3291" s="34" t="str">
        <f>IF(data!C3291="","",data!F3291)</f>
        <v/>
      </c>
      <c r="G3291" s="34" t="str">
        <f>IF(data!C3291="","",data!G3291)</f>
        <v/>
      </c>
      <c r="H3291" s="34" t="str">
        <f>IF(data!C3291="","",data!H3291)</f>
        <v/>
      </c>
      <c r="I3291" s="35" t="str">
        <f>IF(data!C3291="","",data!I3291)</f>
        <v/>
      </c>
      <c r="J3291" s="34" t="str">
        <f>IF(data!C3291="","",data!J3291)</f>
        <v/>
      </c>
      <c r="K3291" s="34" t="str">
        <f>IF(data!C3291="","",data!K3291)</f>
        <v/>
      </c>
      <c r="L3291" s="34" t="str">
        <f>IF(data!C3291="","",data!L3291)</f>
        <v/>
      </c>
      <c r="M3291" s="34" t="str">
        <f>IF(data!C3291="","",data!M3291)</f>
        <v/>
      </c>
      <c r="N3291" s="34" t="str">
        <f>IF(data!C3291="","",data!N3291)</f>
        <v/>
      </c>
      <c r="O3291" s="34" t="str">
        <f>IF(data!C3291="","",data!O3291)</f>
        <v/>
      </c>
      <c r="P3291" s="16" t="str">
        <f t="shared" si="540"/>
        <v/>
      </c>
      <c r="Q3291" s="17" t="str">
        <f t="shared" si="541"/>
        <v/>
      </c>
      <c r="R3291" s="18" t="str">
        <f t="shared" si="542"/>
        <v/>
      </c>
      <c r="S3291" s="18" t="str">
        <f t="shared" si="543"/>
        <v/>
      </c>
      <c r="T3291" s="18" t="str">
        <f t="shared" si="544"/>
        <v/>
      </c>
      <c r="U3291" s="18" t="str">
        <f t="shared" si="545"/>
        <v/>
      </c>
      <c r="V3291" s="18" t="str">
        <f t="shared" si="546"/>
        <v/>
      </c>
      <c r="W3291" s="18" t="str">
        <f t="shared" si="547"/>
        <v/>
      </c>
      <c r="X3291" s="18" t="str">
        <f t="shared" si="548"/>
        <v/>
      </c>
      <c r="Y3291" s="18" t="str">
        <f t="shared" si="549"/>
        <v/>
      </c>
    </row>
    <row r="3292" spans="1:25" ht="12.75" customHeight="1" thickBot="1">
      <c r="A3292" s="12" t="str">
        <f>IF(data!C3292="","",data!A3292)</f>
        <v/>
      </c>
      <c r="B3292" s="13" t="str">
        <f t="shared" si="539"/>
        <v/>
      </c>
      <c r="C3292" s="34" t="str">
        <f>IF(data!C3292="","",data!C3292)</f>
        <v/>
      </c>
      <c r="D3292" s="34" t="str">
        <f>IF(data!C3292="","",data!D3292)</f>
        <v/>
      </c>
      <c r="E3292" s="34" t="str">
        <f>IF(data!C3292="","",data!E3292)</f>
        <v/>
      </c>
      <c r="F3292" s="34" t="str">
        <f>IF(data!C3292="","",data!F3292)</f>
        <v/>
      </c>
      <c r="G3292" s="34" t="str">
        <f>IF(data!C3292="","",data!G3292)</f>
        <v/>
      </c>
      <c r="H3292" s="34" t="str">
        <f>IF(data!C3292="","",data!H3292)</f>
        <v/>
      </c>
      <c r="I3292" s="35" t="str">
        <f>IF(data!C3292="","",data!I3292)</f>
        <v/>
      </c>
      <c r="J3292" s="34" t="str">
        <f>IF(data!C3292="","",data!J3292)</f>
        <v/>
      </c>
      <c r="K3292" s="34" t="str">
        <f>IF(data!C3292="","",data!K3292)</f>
        <v/>
      </c>
      <c r="L3292" s="34" t="str">
        <f>IF(data!C3292="","",data!L3292)</f>
        <v/>
      </c>
      <c r="M3292" s="34" t="str">
        <f>IF(data!C3292="","",data!M3292)</f>
        <v/>
      </c>
      <c r="N3292" s="34" t="str">
        <f>IF(data!C3292="","",data!N3292)</f>
        <v/>
      </c>
      <c r="O3292" s="34" t="str">
        <f>IF(data!C3292="","",data!O3292)</f>
        <v/>
      </c>
      <c r="P3292" s="16" t="str">
        <f t="shared" si="540"/>
        <v/>
      </c>
      <c r="Q3292" s="17" t="str">
        <f t="shared" si="541"/>
        <v/>
      </c>
      <c r="R3292" s="18" t="str">
        <f t="shared" si="542"/>
        <v/>
      </c>
      <c r="S3292" s="18" t="str">
        <f t="shared" si="543"/>
        <v/>
      </c>
      <c r="T3292" s="18" t="str">
        <f t="shared" si="544"/>
        <v/>
      </c>
      <c r="U3292" s="18" t="str">
        <f t="shared" si="545"/>
        <v/>
      </c>
      <c r="V3292" s="18" t="str">
        <f t="shared" si="546"/>
        <v/>
      </c>
      <c r="W3292" s="18" t="str">
        <f t="shared" si="547"/>
        <v/>
      </c>
      <c r="X3292" s="18" t="str">
        <f t="shared" si="548"/>
        <v/>
      </c>
      <c r="Y3292" s="18" t="str">
        <f t="shared" si="549"/>
        <v/>
      </c>
    </row>
    <row r="3293" spans="1:25" ht="12.75" customHeight="1" thickBot="1">
      <c r="A3293" s="12" t="str">
        <f>IF(data!C3293="","",data!A3293)</f>
        <v/>
      </c>
      <c r="B3293" s="13" t="str">
        <f t="shared" si="539"/>
        <v/>
      </c>
      <c r="C3293" s="34" t="str">
        <f>IF(data!C3293="","",data!C3293)</f>
        <v/>
      </c>
      <c r="D3293" s="34" t="str">
        <f>IF(data!C3293="","",data!D3293)</f>
        <v/>
      </c>
      <c r="E3293" s="34" t="str">
        <f>IF(data!C3293="","",data!E3293)</f>
        <v/>
      </c>
      <c r="F3293" s="34" t="str">
        <f>IF(data!C3293="","",data!F3293)</f>
        <v/>
      </c>
      <c r="G3293" s="34" t="str">
        <f>IF(data!C3293="","",data!G3293)</f>
        <v/>
      </c>
      <c r="H3293" s="34" t="str">
        <f>IF(data!C3293="","",data!H3293)</f>
        <v/>
      </c>
      <c r="I3293" s="35" t="str">
        <f>IF(data!C3293="","",data!I3293)</f>
        <v/>
      </c>
      <c r="J3293" s="34" t="str">
        <f>IF(data!C3293="","",data!J3293)</f>
        <v/>
      </c>
      <c r="K3293" s="34" t="str">
        <f>IF(data!C3293="","",data!K3293)</f>
        <v/>
      </c>
      <c r="L3293" s="34" t="str">
        <f>IF(data!C3293="","",data!L3293)</f>
        <v/>
      </c>
      <c r="M3293" s="34" t="str">
        <f>IF(data!C3293="","",data!M3293)</f>
        <v/>
      </c>
      <c r="N3293" s="34" t="str">
        <f>IF(data!C3293="","",data!N3293)</f>
        <v/>
      </c>
      <c r="O3293" s="34" t="str">
        <f>IF(data!C3293="","",data!O3293)</f>
        <v/>
      </c>
      <c r="P3293" s="16" t="str">
        <f t="shared" si="540"/>
        <v/>
      </c>
      <c r="Q3293" s="17" t="str">
        <f t="shared" si="541"/>
        <v/>
      </c>
      <c r="R3293" s="18" t="str">
        <f t="shared" si="542"/>
        <v/>
      </c>
      <c r="S3293" s="18" t="str">
        <f t="shared" si="543"/>
        <v/>
      </c>
      <c r="T3293" s="18" t="str">
        <f t="shared" si="544"/>
        <v/>
      </c>
      <c r="U3293" s="18" t="str">
        <f t="shared" si="545"/>
        <v/>
      </c>
      <c r="V3293" s="18" t="str">
        <f t="shared" si="546"/>
        <v/>
      </c>
      <c r="W3293" s="18" t="str">
        <f t="shared" si="547"/>
        <v/>
      </c>
      <c r="X3293" s="18" t="str">
        <f t="shared" si="548"/>
        <v/>
      </c>
      <c r="Y3293" s="18" t="str">
        <f t="shared" si="549"/>
        <v/>
      </c>
    </row>
    <row r="3294" spans="1:25" ht="12.75" customHeight="1" thickBot="1">
      <c r="A3294" s="12" t="str">
        <f>IF(data!C3294="","",data!A3294)</f>
        <v/>
      </c>
      <c r="B3294" s="13" t="str">
        <f t="shared" si="539"/>
        <v/>
      </c>
      <c r="C3294" s="34" t="str">
        <f>IF(data!C3294="","",data!C3294)</f>
        <v/>
      </c>
      <c r="D3294" s="34" t="str">
        <f>IF(data!C3294="","",data!D3294)</f>
        <v/>
      </c>
      <c r="E3294" s="34" t="str">
        <f>IF(data!C3294="","",data!E3294)</f>
        <v/>
      </c>
      <c r="F3294" s="34" t="str">
        <f>IF(data!C3294="","",data!F3294)</f>
        <v/>
      </c>
      <c r="G3294" s="34" t="str">
        <f>IF(data!C3294="","",data!G3294)</f>
        <v/>
      </c>
      <c r="H3294" s="34" t="str">
        <f>IF(data!C3294="","",data!H3294)</f>
        <v/>
      </c>
      <c r="I3294" s="35" t="str">
        <f>IF(data!C3294="","",data!I3294)</f>
        <v/>
      </c>
      <c r="J3294" s="34" t="str">
        <f>IF(data!C3294="","",data!J3294)</f>
        <v/>
      </c>
      <c r="K3294" s="34" t="str">
        <f>IF(data!C3294="","",data!K3294)</f>
        <v/>
      </c>
      <c r="L3294" s="34" t="str">
        <f>IF(data!C3294="","",data!L3294)</f>
        <v/>
      </c>
      <c r="M3294" s="34" t="str">
        <f>IF(data!C3294="","",data!M3294)</f>
        <v/>
      </c>
      <c r="N3294" s="34" t="str">
        <f>IF(data!C3294="","",data!N3294)</f>
        <v/>
      </c>
      <c r="O3294" s="34" t="str">
        <f>IF(data!C3294="","",data!O3294)</f>
        <v/>
      </c>
      <c r="P3294" s="16" t="str">
        <f t="shared" si="540"/>
        <v/>
      </c>
      <c r="Q3294" s="17" t="str">
        <f t="shared" si="541"/>
        <v/>
      </c>
      <c r="R3294" s="18" t="str">
        <f t="shared" si="542"/>
        <v/>
      </c>
      <c r="S3294" s="18" t="str">
        <f t="shared" si="543"/>
        <v/>
      </c>
      <c r="T3294" s="18" t="str">
        <f t="shared" si="544"/>
        <v/>
      </c>
      <c r="U3294" s="18" t="str">
        <f t="shared" si="545"/>
        <v/>
      </c>
      <c r="V3294" s="18" t="str">
        <f t="shared" si="546"/>
        <v/>
      </c>
      <c r="W3294" s="18" t="str">
        <f t="shared" si="547"/>
        <v/>
      </c>
      <c r="X3294" s="18" t="str">
        <f t="shared" si="548"/>
        <v/>
      </c>
      <c r="Y3294" s="18" t="str">
        <f t="shared" si="549"/>
        <v/>
      </c>
    </row>
    <row r="3295" spans="1:25" ht="12.75" customHeight="1" thickBot="1">
      <c r="A3295" s="12" t="str">
        <f>IF(data!C3295="","",data!A3295)</f>
        <v/>
      </c>
      <c r="B3295" s="13" t="str">
        <f t="shared" si="539"/>
        <v/>
      </c>
      <c r="C3295" s="34" t="str">
        <f>IF(data!C3295="","",data!C3295)</f>
        <v/>
      </c>
      <c r="D3295" s="34" t="str">
        <f>IF(data!C3295="","",data!D3295)</f>
        <v/>
      </c>
      <c r="E3295" s="34" t="str">
        <f>IF(data!C3295="","",data!E3295)</f>
        <v/>
      </c>
      <c r="F3295" s="34" t="str">
        <f>IF(data!C3295="","",data!F3295)</f>
        <v/>
      </c>
      <c r="G3295" s="34" t="str">
        <f>IF(data!C3295="","",data!G3295)</f>
        <v/>
      </c>
      <c r="H3295" s="34" t="str">
        <f>IF(data!C3295="","",data!H3295)</f>
        <v/>
      </c>
      <c r="I3295" s="35" t="str">
        <f>IF(data!C3295="","",data!I3295)</f>
        <v/>
      </c>
      <c r="J3295" s="34" t="str">
        <f>IF(data!C3295="","",data!J3295)</f>
        <v/>
      </c>
      <c r="K3295" s="34" t="str">
        <f>IF(data!C3295="","",data!K3295)</f>
        <v/>
      </c>
      <c r="L3295" s="34" t="str">
        <f>IF(data!C3295="","",data!L3295)</f>
        <v/>
      </c>
      <c r="M3295" s="34" t="str">
        <f>IF(data!C3295="","",data!M3295)</f>
        <v/>
      </c>
      <c r="N3295" s="34" t="str">
        <f>IF(data!C3295="","",data!N3295)</f>
        <v/>
      </c>
      <c r="O3295" s="34" t="str">
        <f>IF(data!C3295="","",data!O3295)</f>
        <v/>
      </c>
      <c r="P3295" s="16" t="str">
        <f t="shared" si="540"/>
        <v/>
      </c>
      <c r="Q3295" s="17" t="str">
        <f t="shared" si="541"/>
        <v/>
      </c>
      <c r="R3295" s="18" t="str">
        <f t="shared" si="542"/>
        <v/>
      </c>
      <c r="S3295" s="18" t="str">
        <f t="shared" si="543"/>
        <v/>
      </c>
      <c r="T3295" s="18" t="str">
        <f t="shared" si="544"/>
        <v/>
      </c>
      <c r="U3295" s="18" t="str">
        <f t="shared" si="545"/>
        <v/>
      </c>
      <c r="V3295" s="18" t="str">
        <f t="shared" si="546"/>
        <v/>
      </c>
      <c r="W3295" s="18" t="str">
        <f t="shared" si="547"/>
        <v/>
      </c>
      <c r="X3295" s="18" t="str">
        <f t="shared" si="548"/>
        <v/>
      </c>
      <c r="Y3295" s="18" t="str">
        <f t="shared" si="549"/>
        <v/>
      </c>
    </row>
    <row r="3296" spans="1:25" ht="12.75" customHeight="1" thickBot="1">
      <c r="A3296" s="12" t="str">
        <f>IF(data!C3296="","",data!A3296)</f>
        <v/>
      </c>
      <c r="B3296" s="13" t="str">
        <f t="shared" si="539"/>
        <v/>
      </c>
      <c r="C3296" s="34" t="str">
        <f>IF(data!C3296="","",data!C3296)</f>
        <v/>
      </c>
      <c r="D3296" s="34" t="str">
        <f>IF(data!C3296="","",data!D3296)</f>
        <v/>
      </c>
      <c r="E3296" s="34" t="str">
        <f>IF(data!C3296="","",data!E3296)</f>
        <v/>
      </c>
      <c r="F3296" s="34" t="str">
        <f>IF(data!C3296="","",data!F3296)</f>
        <v/>
      </c>
      <c r="G3296" s="34" t="str">
        <f>IF(data!C3296="","",data!G3296)</f>
        <v/>
      </c>
      <c r="H3296" s="34" t="str">
        <f>IF(data!C3296="","",data!H3296)</f>
        <v/>
      </c>
      <c r="I3296" s="35" t="str">
        <f>IF(data!C3296="","",data!I3296)</f>
        <v/>
      </c>
      <c r="J3296" s="34" t="str">
        <f>IF(data!C3296="","",data!J3296)</f>
        <v/>
      </c>
      <c r="K3296" s="34" t="str">
        <f>IF(data!C3296="","",data!K3296)</f>
        <v/>
      </c>
      <c r="L3296" s="34" t="str">
        <f>IF(data!C3296="","",data!L3296)</f>
        <v/>
      </c>
      <c r="M3296" s="34" t="str">
        <f>IF(data!C3296="","",data!M3296)</f>
        <v/>
      </c>
      <c r="N3296" s="34" t="str">
        <f>IF(data!C3296="","",data!N3296)</f>
        <v/>
      </c>
      <c r="O3296" s="34" t="str">
        <f>IF(data!C3296="","",data!O3296)</f>
        <v/>
      </c>
      <c r="P3296" s="16" t="str">
        <f t="shared" si="540"/>
        <v/>
      </c>
      <c r="Q3296" s="17" t="str">
        <f t="shared" si="541"/>
        <v/>
      </c>
      <c r="R3296" s="18" t="str">
        <f t="shared" si="542"/>
        <v/>
      </c>
      <c r="S3296" s="18" t="str">
        <f t="shared" si="543"/>
        <v/>
      </c>
      <c r="T3296" s="18" t="str">
        <f t="shared" si="544"/>
        <v/>
      </c>
      <c r="U3296" s="18" t="str">
        <f t="shared" si="545"/>
        <v/>
      </c>
      <c r="V3296" s="18" t="str">
        <f t="shared" si="546"/>
        <v/>
      </c>
      <c r="W3296" s="18" t="str">
        <f t="shared" si="547"/>
        <v/>
      </c>
      <c r="X3296" s="18" t="str">
        <f t="shared" si="548"/>
        <v/>
      </c>
      <c r="Y3296" s="18" t="str">
        <f t="shared" si="549"/>
        <v/>
      </c>
    </row>
    <row r="3297" spans="1:25" ht="12.75" customHeight="1" thickBot="1">
      <c r="A3297" s="12" t="str">
        <f>IF(data!C3297="","",data!A3297)</f>
        <v/>
      </c>
      <c r="B3297" s="13" t="str">
        <f t="shared" si="539"/>
        <v/>
      </c>
      <c r="C3297" s="34" t="str">
        <f>IF(data!C3297="","",data!C3297)</f>
        <v/>
      </c>
      <c r="D3297" s="34" t="str">
        <f>IF(data!C3297="","",data!D3297)</f>
        <v/>
      </c>
      <c r="E3297" s="34" t="str">
        <f>IF(data!C3297="","",data!E3297)</f>
        <v/>
      </c>
      <c r="F3297" s="34" t="str">
        <f>IF(data!C3297="","",data!F3297)</f>
        <v/>
      </c>
      <c r="G3297" s="34" t="str">
        <f>IF(data!C3297="","",data!G3297)</f>
        <v/>
      </c>
      <c r="H3297" s="34" t="str">
        <f>IF(data!C3297="","",data!H3297)</f>
        <v/>
      </c>
      <c r="I3297" s="35" t="str">
        <f>IF(data!C3297="","",data!I3297)</f>
        <v/>
      </c>
      <c r="J3297" s="34" t="str">
        <f>IF(data!C3297="","",data!J3297)</f>
        <v/>
      </c>
      <c r="K3297" s="34" t="str">
        <f>IF(data!C3297="","",data!K3297)</f>
        <v/>
      </c>
      <c r="L3297" s="34" t="str">
        <f>IF(data!C3297="","",data!L3297)</f>
        <v/>
      </c>
      <c r="M3297" s="34" t="str">
        <f>IF(data!C3297="","",data!M3297)</f>
        <v/>
      </c>
      <c r="N3297" s="34" t="str">
        <f>IF(data!C3297="","",data!N3297)</f>
        <v/>
      </c>
      <c r="O3297" s="34" t="str">
        <f>IF(data!C3297="","",data!O3297)</f>
        <v/>
      </c>
      <c r="P3297" s="16" t="str">
        <f t="shared" si="540"/>
        <v/>
      </c>
      <c r="Q3297" s="17" t="str">
        <f t="shared" si="541"/>
        <v/>
      </c>
      <c r="R3297" s="18" t="str">
        <f t="shared" si="542"/>
        <v/>
      </c>
      <c r="S3297" s="18" t="str">
        <f t="shared" si="543"/>
        <v/>
      </c>
      <c r="T3297" s="18" t="str">
        <f t="shared" si="544"/>
        <v/>
      </c>
      <c r="U3297" s="18" t="str">
        <f t="shared" si="545"/>
        <v/>
      </c>
      <c r="V3297" s="18" t="str">
        <f t="shared" si="546"/>
        <v/>
      </c>
      <c r="W3297" s="18" t="str">
        <f t="shared" si="547"/>
        <v/>
      </c>
      <c r="X3297" s="18" t="str">
        <f t="shared" si="548"/>
        <v/>
      </c>
      <c r="Y3297" s="18" t="str">
        <f t="shared" si="549"/>
        <v/>
      </c>
    </row>
    <row r="3298" spans="1:25" ht="12.75" customHeight="1" thickBot="1">
      <c r="A3298" s="12" t="str">
        <f>IF(data!C3298="","",data!A3298)</f>
        <v/>
      </c>
      <c r="B3298" s="13" t="str">
        <f t="shared" si="539"/>
        <v/>
      </c>
      <c r="C3298" s="34" t="str">
        <f>IF(data!C3298="","",data!C3298)</f>
        <v/>
      </c>
      <c r="D3298" s="34" t="str">
        <f>IF(data!C3298="","",data!D3298)</f>
        <v/>
      </c>
      <c r="E3298" s="34" t="str">
        <f>IF(data!C3298="","",data!E3298)</f>
        <v/>
      </c>
      <c r="F3298" s="34" t="str">
        <f>IF(data!C3298="","",data!F3298)</f>
        <v/>
      </c>
      <c r="G3298" s="34" t="str">
        <f>IF(data!C3298="","",data!G3298)</f>
        <v/>
      </c>
      <c r="H3298" s="34" t="str">
        <f>IF(data!C3298="","",data!H3298)</f>
        <v/>
      </c>
      <c r="I3298" s="35" t="str">
        <f>IF(data!C3298="","",data!I3298)</f>
        <v/>
      </c>
      <c r="J3298" s="34" t="str">
        <f>IF(data!C3298="","",data!J3298)</f>
        <v/>
      </c>
      <c r="K3298" s="34" t="str">
        <f>IF(data!C3298="","",data!K3298)</f>
        <v/>
      </c>
      <c r="L3298" s="34" t="str">
        <f>IF(data!C3298="","",data!L3298)</f>
        <v/>
      </c>
      <c r="M3298" s="34" t="str">
        <f>IF(data!C3298="","",data!M3298)</f>
        <v/>
      </c>
      <c r="N3298" s="34" t="str">
        <f>IF(data!C3298="","",data!N3298)</f>
        <v/>
      </c>
      <c r="O3298" s="34" t="str">
        <f>IF(data!C3298="","",data!O3298)</f>
        <v/>
      </c>
      <c r="P3298" s="16" t="str">
        <f t="shared" si="540"/>
        <v/>
      </c>
      <c r="Q3298" s="17" t="str">
        <f t="shared" si="541"/>
        <v/>
      </c>
      <c r="R3298" s="18" t="str">
        <f t="shared" si="542"/>
        <v/>
      </c>
      <c r="S3298" s="18" t="str">
        <f t="shared" si="543"/>
        <v/>
      </c>
      <c r="T3298" s="18" t="str">
        <f t="shared" si="544"/>
        <v/>
      </c>
      <c r="U3298" s="18" t="str">
        <f t="shared" si="545"/>
        <v/>
      </c>
      <c r="V3298" s="18" t="str">
        <f t="shared" si="546"/>
        <v/>
      </c>
      <c r="W3298" s="18" t="str">
        <f t="shared" si="547"/>
        <v/>
      </c>
      <c r="X3298" s="18" t="str">
        <f t="shared" si="548"/>
        <v/>
      </c>
      <c r="Y3298" s="18" t="str">
        <f t="shared" si="549"/>
        <v/>
      </c>
    </row>
    <row r="3299" spans="1:25" ht="12.75" customHeight="1" thickBot="1">
      <c r="A3299" s="12" t="str">
        <f>IF(data!C3299="","",data!A3299)</f>
        <v/>
      </c>
      <c r="B3299" s="13" t="str">
        <f t="shared" ref="B3299:B3348" si="550">IF(A3299="","",MOD(A3299,10))</f>
        <v/>
      </c>
      <c r="C3299" s="34" t="str">
        <f>IF(data!C3299="","",data!C3299)</f>
        <v/>
      </c>
      <c r="D3299" s="34" t="str">
        <f>IF(data!C3299="","",data!D3299)</f>
        <v/>
      </c>
      <c r="E3299" s="34" t="str">
        <f>IF(data!C3299="","",data!E3299)</f>
        <v/>
      </c>
      <c r="F3299" s="34" t="str">
        <f>IF(data!C3299="","",data!F3299)</f>
        <v/>
      </c>
      <c r="G3299" s="34" t="str">
        <f>IF(data!C3299="","",data!G3299)</f>
        <v/>
      </c>
      <c r="H3299" s="34" t="str">
        <f>IF(data!C3299="","",data!H3299)</f>
        <v/>
      </c>
      <c r="I3299" s="35" t="str">
        <f>IF(data!C3299="","",data!I3299)</f>
        <v/>
      </c>
      <c r="J3299" s="34" t="str">
        <f>IF(data!C3299="","",data!J3299)</f>
        <v/>
      </c>
      <c r="K3299" s="34" t="str">
        <f>IF(data!C3299="","",data!K3299)</f>
        <v/>
      </c>
      <c r="L3299" s="34" t="str">
        <f>IF(data!C3299="","",data!L3299)</f>
        <v/>
      </c>
      <c r="M3299" s="34" t="str">
        <f>IF(data!C3299="","",data!M3299)</f>
        <v/>
      </c>
      <c r="N3299" s="34" t="str">
        <f>IF(data!C3299="","",data!N3299)</f>
        <v/>
      </c>
      <c r="O3299" s="34" t="str">
        <f>IF(data!C3299="","",data!O3299)</f>
        <v/>
      </c>
      <c r="P3299" s="16" t="str">
        <f t="shared" ref="P3299:P3348" si="551">IF(C3299="","",H3299-C3299)</f>
        <v/>
      </c>
      <c r="Q3299" s="17" t="str">
        <f t="shared" si="541"/>
        <v/>
      </c>
      <c r="R3299" s="18" t="str">
        <f t="shared" si="542"/>
        <v/>
      </c>
      <c r="S3299" s="18" t="str">
        <f t="shared" si="543"/>
        <v/>
      </c>
      <c r="T3299" s="18" t="str">
        <f t="shared" si="544"/>
        <v/>
      </c>
      <c r="U3299" s="18" t="str">
        <f t="shared" si="545"/>
        <v/>
      </c>
      <c r="V3299" s="18" t="str">
        <f t="shared" si="546"/>
        <v/>
      </c>
      <c r="W3299" s="18" t="str">
        <f t="shared" si="547"/>
        <v/>
      </c>
      <c r="X3299" s="18" t="str">
        <f t="shared" si="548"/>
        <v/>
      </c>
      <c r="Y3299" s="18" t="str">
        <f t="shared" si="549"/>
        <v/>
      </c>
    </row>
    <row r="3300" spans="1:25" ht="12.75" customHeight="1" thickBot="1">
      <c r="A3300" s="12" t="str">
        <f>IF(data!C3300="","",data!A3300)</f>
        <v/>
      </c>
      <c r="B3300" s="13" t="str">
        <f t="shared" si="550"/>
        <v/>
      </c>
      <c r="C3300" s="34" t="str">
        <f>IF(data!C3300="","",data!C3300)</f>
        <v/>
      </c>
      <c r="D3300" s="34" t="str">
        <f>IF(data!C3300="","",data!D3300)</f>
        <v/>
      </c>
      <c r="E3300" s="34" t="str">
        <f>IF(data!C3300="","",data!E3300)</f>
        <v/>
      </c>
      <c r="F3300" s="34" t="str">
        <f>IF(data!C3300="","",data!F3300)</f>
        <v/>
      </c>
      <c r="G3300" s="34" t="str">
        <f>IF(data!C3300="","",data!G3300)</f>
        <v/>
      </c>
      <c r="H3300" s="34" t="str">
        <f>IF(data!C3300="","",data!H3300)</f>
        <v/>
      </c>
      <c r="I3300" s="35" t="str">
        <f>IF(data!C3300="","",data!I3300)</f>
        <v/>
      </c>
      <c r="J3300" s="34" t="str">
        <f>IF(data!C3300="","",data!J3300)</f>
        <v/>
      </c>
      <c r="K3300" s="34" t="str">
        <f>IF(data!C3300="","",data!K3300)</f>
        <v/>
      </c>
      <c r="L3300" s="34" t="str">
        <f>IF(data!C3300="","",data!L3300)</f>
        <v/>
      </c>
      <c r="M3300" s="34" t="str">
        <f>IF(data!C3300="","",data!M3300)</f>
        <v/>
      </c>
      <c r="N3300" s="34" t="str">
        <f>IF(data!C3300="","",data!N3300)</f>
        <v/>
      </c>
      <c r="O3300" s="34" t="str">
        <f>IF(data!C3300="","",data!O3300)</f>
        <v/>
      </c>
      <c r="P3300" s="16" t="str">
        <f t="shared" si="551"/>
        <v/>
      </c>
      <c r="Q3300" s="17" t="str">
        <f t="shared" si="541"/>
        <v/>
      </c>
      <c r="R3300" s="18" t="str">
        <f t="shared" si="542"/>
        <v/>
      </c>
      <c r="S3300" s="18" t="str">
        <f t="shared" si="543"/>
        <v/>
      </c>
      <c r="T3300" s="18" t="str">
        <f t="shared" si="544"/>
        <v/>
      </c>
      <c r="U3300" s="18" t="str">
        <f t="shared" si="545"/>
        <v/>
      </c>
      <c r="V3300" s="18" t="str">
        <f t="shared" si="546"/>
        <v/>
      </c>
      <c r="W3300" s="18" t="str">
        <f t="shared" si="547"/>
        <v/>
      </c>
      <c r="X3300" s="18" t="str">
        <f t="shared" si="548"/>
        <v/>
      </c>
      <c r="Y3300" s="18" t="str">
        <f t="shared" si="549"/>
        <v/>
      </c>
    </row>
    <row r="3301" spans="1:25" ht="12.75" customHeight="1" thickBot="1">
      <c r="A3301" s="12" t="str">
        <f>IF(data!C3301="","",data!A3301)</f>
        <v/>
      </c>
      <c r="B3301" s="13" t="str">
        <f t="shared" si="550"/>
        <v/>
      </c>
      <c r="C3301" s="34" t="str">
        <f>IF(data!C3301="","",data!C3301)</f>
        <v/>
      </c>
      <c r="D3301" s="34" t="str">
        <f>IF(data!C3301="","",data!D3301)</f>
        <v/>
      </c>
      <c r="E3301" s="34" t="str">
        <f>IF(data!C3301="","",data!E3301)</f>
        <v/>
      </c>
      <c r="F3301" s="34" t="str">
        <f>IF(data!C3301="","",data!F3301)</f>
        <v/>
      </c>
      <c r="G3301" s="34" t="str">
        <f>IF(data!C3301="","",data!G3301)</f>
        <v/>
      </c>
      <c r="H3301" s="34" t="str">
        <f>IF(data!C3301="","",data!H3301)</f>
        <v/>
      </c>
      <c r="I3301" s="35" t="str">
        <f>IF(data!C3301="","",data!I3301)</f>
        <v/>
      </c>
      <c r="J3301" s="34" t="str">
        <f>IF(data!C3301="","",data!J3301)</f>
        <v/>
      </c>
      <c r="K3301" s="34" t="str">
        <f>IF(data!C3301="","",data!K3301)</f>
        <v/>
      </c>
      <c r="L3301" s="34" t="str">
        <f>IF(data!C3301="","",data!L3301)</f>
        <v/>
      </c>
      <c r="M3301" s="34" t="str">
        <f>IF(data!C3301="","",data!M3301)</f>
        <v/>
      </c>
      <c r="N3301" s="34" t="str">
        <f>IF(data!C3301="","",data!N3301)</f>
        <v/>
      </c>
      <c r="O3301" s="34" t="str">
        <f>IF(data!C3301="","",data!O3301)</f>
        <v/>
      </c>
      <c r="P3301" s="16" t="str">
        <f t="shared" si="551"/>
        <v/>
      </c>
      <c r="Q3301" s="17" t="str">
        <f t="shared" si="541"/>
        <v/>
      </c>
      <c r="R3301" s="18" t="str">
        <f t="shared" si="542"/>
        <v/>
      </c>
      <c r="S3301" s="18" t="str">
        <f t="shared" si="543"/>
        <v/>
      </c>
      <c r="T3301" s="18" t="str">
        <f t="shared" si="544"/>
        <v/>
      </c>
      <c r="U3301" s="18" t="str">
        <f t="shared" si="545"/>
        <v/>
      </c>
      <c r="V3301" s="18" t="str">
        <f t="shared" si="546"/>
        <v/>
      </c>
      <c r="W3301" s="18" t="str">
        <f t="shared" si="547"/>
        <v/>
      </c>
      <c r="X3301" s="18" t="str">
        <f t="shared" si="548"/>
        <v/>
      </c>
      <c r="Y3301" s="18" t="str">
        <f t="shared" si="549"/>
        <v/>
      </c>
    </row>
    <row r="3302" spans="1:25" ht="12.75" customHeight="1" thickBot="1">
      <c r="A3302" s="12" t="str">
        <f>IF(data!C3302="","",data!A3302)</f>
        <v/>
      </c>
      <c r="B3302" s="13" t="str">
        <f t="shared" si="550"/>
        <v/>
      </c>
      <c r="C3302" s="34" t="str">
        <f>IF(data!C3302="","",data!C3302)</f>
        <v/>
      </c>
      <c r="D3302" s="34" t="str">
        <f>IF(data!C3302="","",data!D3302)</f>
        <v/>
      </c>
      <c r="E3302" s="34" t="str">
        <f>IF(data!C3302="","",data!E3302)</f>
        <v/>
      </c>
      <c r="F3302" s="34" t="str">
        <f>IF(data!C3302="","",data!F3302)</f>
        <v/>
      </c>
      <c r="G3302" s="34" t="str">
        <f>IF(data!C3302="","",data!G3302)</f>
        <v/>
      </c>
      <c r="H3302" s="34" t="str">
        <f>IF(data!C3302="","",data!H3302)</f>
        <v/>
      </c>
      <c r="I3302" s="35" t="str">
        <f>IF(data!C3302="","",data!I3302)</f>
        <v/>
      </c>
      <c r="J3302" s="34" t="str">
        <f>IF(data!C3302="","",data!J3302)</f>
        <v/>
      </c>
      <c r="K3302" s="34" t="str">
        <f>IF(data!C3302="","",data!K3302)</f>
        <v/>
      </c>
      <c r="L3302" s="34" t="str">
        <f>IF(data!C3302="","",data!L3302)</f>
        <v/>
      </c>
      <c r="M3302" s="34" t="str">
        <f>IF(data!C3302="","",data!M3302)</f>
        <v/>
      </c>
      <c r="N3302" s="34" t="str">
        <f>IF(data!C3302="","",data!N3302)</f>
        <v/>
      </c>
      <c r="O3302" s="34" t="str">
        <f>IF(data!C3302="","",data!O3302)</f>
        <v/>
      </c>
      <c r="P3302" s="16" t="str">
        <f t="shared" si="551"/>
        <v/>
      </c>
      <c r="Q3302" s="17" t="str">
        <f t="shared" si="541"/>
        <v/>
      </c>
      <c r="R3302" s="18" t="str">
        <f t="shared" si="542"/>
        <v/>
      </c>
      <c r="S3302" s="18" t="str">
        <f t="shared" si="543"/>
        <v/>
      </c>
      <c r="T3302" s="18" t="str">
        <f t="shared" si="544"/>
        <v/>
      </c>
      <c r="U3302" s="18" t="str">
        <f t="shared" si="545"/>
        <v/>
      </c>
      <c r="V3302" s="18" t="str">
        <f t="shared" si="546"/>
        <v/>
      </c>
      <c r="W3302" s="18" t="str">
        <f t="shared" si="547"/>
        <v/>
      </c>
      <c r="X3302" s="18" t="str">
        <f t="shared" si="548"/>
        <v/>
      </c>
      <c r="Y3302" s="18" t="str">
        <f t="shared" si="549"/>
        <v/>
      </c>
    </row>
    <row r="3303" spans="1:25" ht="12.75" customHeight="1" thickBot="1">
      <c r="A3303" s="12" t="str">
        <f>IF(data!C3303="","",data!A3303)</f>
        <v/>
      </c>
      <c r="B3303" s="13" t="str">
        <f t="shared" si="550"/>
        <v/>
      </c>
      <c r="C3303" s="34" t="str">
        <f>IF(data!C3303="","",data!C3303)</f>
        <v/>
      </c>
      <c r="D3303" s="34" t="str">
        <f>IF(data!C3303="","",data!D3303)</f>
        <v/>
      </c>
      <c r="E3303" s="34" t="str">
        <f>IF(data!C3303="","",data!E3303)</f>
        <v/>
      </c>
      <c r="F3303" s="34" t="str">
        <f>IF(data!C3303="","",data!F3303)</f>
        <v/>
      </c>
      <c r="G3303" s="34" t="str">
        <f>IF(data!C3303="","",data!G3303)</f>
        <v/>
      </c>
      <c r="H3303" s="34" t="str">
        <f>IF(data!C3303="","",data!H3303)</f>
        <v/>
      </c>
      <c r="I3303" s="35" t="str">
        <f>IF(data!C3303="","",data!I3303)</f>
        <v/>
      </c>
      <c r="J3303" s="34" t="str">
        <f>IF(data!C3303="","",data!J3303)</f>
        <v/>
      </c>
      <c r="K3303" s="34" t="str">
        <f>IF(data!C3303="","",data!K3303)</f>
        <v/>
      </c>
      <c r="L3303" s="34" t="str">
        <f>IF(data!C3303="","",data!L3303)</f>
        <v/>
      </c>
      <c r="M3303" s="34" t="str">
        <f>IF(data!C3303="","",data!M3303)</f>
        <v/>
      </c>
      <c r="N3303" s="34" t="str">
        <f>IF(data!C3303="","",data!N3303)</f>
        <v/>
      </c>
      <c r="O3303" s="34" t="str">
        <f>IF(data!C3303="","",data!O3303)</f>
        <v/>
      </c>
      <c r="P3303" s="16" t="str">
        <f t="shared" si="551"/>
        <v/>
      </c>
      <c r="Q3303" s="17" t="str">
        <f t="shared" si="541"/>
        <v/>
      </c>
      <c r="R3303" s="18" t="str">
        <f t="shared" si="542"/>
        <v/>
      </c>
      <c r="S3303" s="18" t="str">
        <f t="shared" si="543"/>
        <v/>
      </c>
      <c r="T3303" s="18" t="str">
        <f t="shared" si="544"/>
        <v/>
      </c>
      <c r="U3303" s="18" t="str">
        <f t="shared" si="545"/>
        <v/>
      </c>
      <c r="V3303" s="18" t="str">
        <f t="shared" si="546"/>
        <v/>
      </c>
      <c r="W3303" s="18" t="str">
        <f t="shared" si="547"/>
        <v/>
      </c>
      <c r="X3303" s="18" t="str">
        <f t="shared" si="548"/>
        <v/>
      </c>
      <c r="Y3303" s="18" t="str">
        <f t="shared" si="549"/>
        <v/>
      </c>
    </row>
    <row r="3304" spans="1:25" ht="12.75" customHeight="1" thickBot="1">
      <c r="A3304" s="12" t="str">
        <f>IF(data!C3304="","",data!A3304)</f>
        <v/>
      </c>
      <c r="B3304" s="13" t="str">
        <f t="shared" si="550"/>
        <v/>
      </c>
      <c r="C3304" s="34" t="str">
        <f>IF(data!C3304="","",data!C3304)</f>
        <v/>
      </c>
      <c r="D3304" s="34" t="str">
        <f>IF(data!C3304="","",data!D3304)</f>
        <v/>
      </c>
      <c r="E3304" s="34" t="str">
        <f>IF(data!C3304="","",data!E3304)</f>
        <v/>
      </c>
      <c r="F3304" s="34" t="str">
        <f>IF(data!C3304="","",data!F3304)</f>
        <v/>
      </c>
      <c r="G3304" s="34" t="str">
        <f>IF(data!C3304="","",data!G3304)</f>
        <v/>
      </c>
      <c r="H3304" s="34" t="str">
        <f>IF(data!C3304="","",data!H3304)</f>
        <v/>
      </c>
      <c r="I3304" s="35" t="str">
        <f>IF(data!C3304="","",data!I3304)</f>
        <v/>
      </c>
      <c r="J3304" s="34" t="str">
        <f>IF(data!C3304="","",data!J3304)</f>
        <v/>
      </c>
      <c r="K3304" s="34" t="str">
        <f>IF(data!C3304="","",data!K3304)</f>
        <v/>
      </c>
      <c r="L3304" s="34" t="str">
        <f>IF(data!C3304="","",data!L3304)</f>
        <v/>
      </c>
      <c r="M3304" s="34" t="str">
        <f>IF(data!C3304="","",data!M3304)</f>
        <v/>
      </c>
      <c r="N3304" s="34" t="str">
        <f>IF(data!C3304="","",data!N3304)</f>
        <v/>
      </c>
      <c r="O3304" s="34" t="str">
        <f>IF(data!C3304="","",data!O3304)</f>
        <v/>
      </c>
      <c r="P3304" s="16" t="str">
        <f t="shared" si="551"/>
        <v/>
      </c>
      <c r="Q3304" s="17" t="str">
        <f t="shared" si="541"/>
        <v/>
      </c>
      <c r="R3304" s="18" t="str">
        <f t="shared" si="542"/>
        <v/>
      </c>
      <c r="S3304" s="18" t="str">
        <f t="shared" si="543"/>
        <v/>
      </c>
      <c r="T3304" s="18" t="str">
        <f t="shared" si="544"/>
        <v/>
      </c>
      <c r="U3304" s="18" t="str">
        <f t="shared" si="545"/>
        <v/>
      </c>
      <c r="V3304" s="18" t="str">
        <f t="shared" si="546"/>
        <v/>
      </c>
      <c r="W3304" s="18" t="str">
        <f t="shared" si="547"/>
        <v/>
      </c>
      <c r="X3304" s="18" t="str">
        <f t="shared" si="548"/>
        <v/>
      </c>
      <c r="Y3304" s="18" t="str">
        <f t="shared" si="549"/>
        <v/>
      </c>
    </row>
    <row r="3305" spans="1:25" ht="12.75" customHeight="1" thickBot="1">
      <c r="A3305" s="12" t="str">
        <f>IF(data!C3305="","",data!A3305)</f>
        <v/>
      </c>
      <c r="B3305" s="13" t="str">
        <f t="shared" si="550"/>
        <v/>
      </c>
      <c r="C3305" s="34" t="str">
        <f>IF(data!C3305="","",data!C3305)</f>
        <v/>
      </c>
      <c r="D3305" s="34" t="str">
        <f>IF(data!C3305="","",data!D3305)</f>
        <v/>
      </c>
      <c r="E3305" s="34" t="str">
        <f>IF(data!C3305="","",data!E3305)</f>
        <v/>
      </c>
      <c r="F3305" s="34" t="str">
        <f>IF(data!C3305="","",data!F3305)</f>
        <v/>
      </c>
      <c r="G3305" s="34" t="str">
        <f>IF(data!C3305="","",data!G3305)</f>
        <v/>
      </c>
      <c r="H3305" s="34" t="str">
        <f>IF(data!C3305="","",data!H3305)</f>
        <v/>
      </c>
      <c r="I3305" s="35" t="str">
        <f>IF(data!C3305="","",data!I3305)</f>
        <v/>
      </c>
      <c r="J3305" s="34" t="str">
        <f>IF(data!C3305="","",data!J3305)</f>
        <v/>
      </c>
      <c r="K3305" s="34" t="str">
        <f>IF(data!C3305="","",data!K3305)</f>
        <v/>
      </c>
      <c r="L3305" s="34" t="str">
        <f>IF(data!C3305="","",data!L3305)</f>
        <v/>
      </c>
      <c r="M3305" s="34" t="str">
        <f>IF(data!C3305="","",data!M3305)</f>
        <v/>
      </c>
      <c r="N3305" s="34" t="str">
        <f>IF(data!C3305="","",data!N3305)</f>
        <v/>
      </c>
      <c r="O3305" s="34" t="str">
        <f>IF(data!C3305="","",data!O3305)</f>
        <v/>
      </c>
      <c r="P3305" s="16" t="str">
        <f t="shared" si="551"/>
        <v/>
      </c>
      <c r="Q3305" s="17" t="str">
        <f t="shared" si="541"/>
        <v/>
      </c>
      <c r="R3305" s="18" t="str">
        <f t="shared" si="542"/>
        <v/>
      </c>
      <c r="S3305" s="18" t="str">
        <f t="shared" si="543"/>
        <v/>
      </c>
      <c r="T3305" s="18" t="str">
        <f t="shared" si="544"/>
        <v/>
      </c>
      <c r="U3305" s="18" t="str">
        <f t="shared" si="545"/>
        <v/>
      </c>
      <c r="V3305" s="18" t="str">
        <f t="shared" si="546"/>
        <v/>
      </c>
      <c r="W3305" s="18" t="str">
        <f t="shared" si="547"/>
        <v/>
      </c>
      <c r="X3305" s="18" t="str">
        <f t="shared" si="548"/>
        <v/>
      </c>
      <c r="Y3305" s="18" t="str">
        <f t="shared" si="549"/>
        <v/>
      </c>
    </row>
    <row r="3306" spans="1:25" ht="12.75" customHeight="1" thickBot="1">
      <c r="A3306" s="12" t="str">
        <f>IF(data!C3306="","",data!A3306)</f>
        <v/>
      </c>
      <c r="B3306" s="13" t="str">
        <f t="shared" si="550"/>
        <v/>
      </c>
      <c r="C3306" s="34" t="str">
        <f>IF(data!C3306="","",data!C3306)</f>
        <v/>
      </c>
      <c r="D3306" s="34" t="str">
        <f>IF(data!C3306="","",data!D3306)</f>
        <v/>
      </c>
      <c r="E3306" s="34" t="str">
        <f>IF(data!C3306="","",data!E3306)</f>
        <v/>
      </c>
      <c r="F3306" s="34" t="str">
        <f>IF(data!C3306="","",data!F3306)</f>
        <v/>
      </c>
      <c r="G3306" s="34" t="str">
        <f>IF(data!C3306="","",data!G3306)</f>
        <v/>
      </c>
      <c r="H3306" s="34" t="str">
        <f>IF(data!C3306="","",data!H3306)</f>
        <v/>
      </c>
      <c r="I3306" s="35" t="str">
        <f>IF(data!C3306="","",data!I3306)</f>
        <v/>
      </c>
      <c r="J3306" s="34" t="str">
        <f>IF(data!C3306="","",data!J3306)</f>
        <v/>
      </c>
      <c r="K3306" s="34" t="str">
        <f>IF(data!C3306="","",data!K3306)</f>
        <v/>
      </c>
      <c r="L3306" s="34" t="str">
        <f>IF(data!C3306="","",data!L3306)</f>
        <v/>
      </c>
      <c r="M3306" s="34" t="str">
        <f>IF(data!C3306="","",data!M3306)</f>
        <v/>
      </c>
      <c r="N3306" s="34" t="str">
        <f>IF(data!C3306="","",data!N3306)</f>
        <v/>
      </c>
      <c r="O3306" s="34" t="str">
        <f>IF(data!C3306="","",data!O3306)</f>
        <v/>
      </c>
      <c r="P3306" s="16" t="str">
        <f t="shared" si="551"/>
        <v/>
      </c>
      <c r="Q3306" s="17" t="str">
        <f t="shared" si="541"/>
        <v/>
      </c>
      <c r="R3306" s="18" t="str">
        <f t="shared" si="542"/>
        <v/>
      </c>
      <c r="S3306" s="18" t="str">
        <f t="shared" si="543"/>
        <v/>
      </c>
      <c r="T3306" s="18" t="str">
        <f t="shared" si="544"/>
        <v/>
      </c>
      <c r="U3306" s="18" t="str">
        <f t="shared" si="545"/>
        <v/>
      </c>
      <c r="V3306" s="18" t="str">
        <f t="shared" si="546"/>
        <v/>
      </c>
      <c r="W3306" s="18" t="str">
        <f t="shared" si="547"/>
        <v/>
      </c>
      <c r="X3306" s="18" t="str">
        <f t="shared" si="548"/>
        <v/>
      </c>
      <c r="Y3306" s="18" t="str">
        <f t="shared" si="549"/>
        <v/>
      </c>
    </row>
    <row r="3307" spans="1:25" ht="12.75" customHeight="1" thickBot="1">
      <c r="A3307" s="12" t="str">
        <f>IF(data!C3307="","",data!A3307)</f>
        <v/>
      </c>
      <c r="B3307" s="13" t="str">
        <f t="shared" si="550"/>
        <v/>
      </c>
      <c r="C3307" s="34" t="str">
        <f>IF(data!C3307="","",data!C3307)</f>
        <v/>
      </c>
      <c r="D3307" s="34" t="str">
        <f>IF(data!C3307="","",data!D3307)</f>
        <v/>
      </c>
      <c r="E3307" s="34" t="str">
        <f>IF(data!C3307="","",data!E3307)</f>
        <v/>
      </c>
      <c r="F3307" s="34" t="str">
        <f>IF(data!C3307="","",data!F3307)</f>
        <v/>
      </c>
      <c r="G3307" s="34" t="str">
        <f>IF(data!C3307="","",data!G3307)</f>
        <v/>
      </c>
      <c r="H3307" s="34" t="str">
        <f>IF(data!C3307="","",data!H3307)</f>
        <v/>
      </c>
      <c r="I3307" s="35" t="str">
        <f>IF(data!C3307="","",data!I3307)</f>
        <v/>
      </c>
      <c r="J3307" s="34" t="str">
        <f>IF(data!C3307="","",data!J3307)</f>
        <v/>
      </c>
      <c r="K3307" s="34" t="str">
        <f>IF(data!C3307="","",data!K3307)</f>
        <v/>
      </c>
      <c r="L3307" s="34" t="str">
        <f>IF(data!C3307="","",data!L3307)</f>
        <v/>
      </c>
      <c r="M3307" s="34" t="str">
        <f>IF(data!C3307="","",data!M3307)</f>
        <v/>
      </c>
      <c r="N3307" s="34" t="str">
        <f>IF(data!C3307="","",data!N3307)</f>
        <v/>
      </c>
      <c r="O3307" s="34" t="str">
        <f>IF(data!C3307="","",data!O3307)</f>
        <v/>
      </c>
      <c r="P3307" s="16" t="str">
        <f t="shared" si="551"/>
        <v/>
      </c>
      <c r="Q3307" s="17" t="str">
        <f t="shared" si="541"/>
        <v/>
      </c>
      <c r="R3307" s="18" t="str">
        <f t="shared" si="542"/>
        <v/>
      </c>
      <c r="S3307" s="18" t="str">
        <f t="shared" si="543"/>
        <v/>
      </c>
      <c r="T3307" s="18" t="str">
        <f t="shared" si="544"/>
        <v/>
      </c>
      <c r="U3307" s="18" t="str">
        <f t="shared" si="545"/>
        <v/>
      </c>
      <c r="V3307" s="18" t="str">
        <f t="shared" si="546"/>
        <v/>
      </c>
      <c r="W3307" s="18" t="str">
        <f t="shared" si="547"/>
        <v/>
      </c>
      <c r="X3307" s="18" t="str">
        <f t="shared" si="548"/>
        <v/>
      </c>
      <c r="Y3307" s="18" t="str">
        <f t="shared" si="549"/>
        <v/>
      </c>
    </row>
    <row r="3308" spans="1:25" ht="12.75" customHeight="1" thickBot="1">
      <c r="A3308" s="12" t="str">
        <f>IF(data!C3308="","",data!A3308)</f>
        <v/>
      </c>
      <c r="B3308" s="13" t="str">
        <f t="shared" si="550"/>
        <v/>
      </c>
      <c r="C3308" s="34" t="str">
        <f>IF(data!C3308="","",data!C3308)</f>
        <v/>
      </c>
      <c r="D3308" s="34" t="str">
        <f>IF(data!C3308="","",data!D3308)</f>
        <v/>
      </c>
      <c r="E3308" s="34" t="str">
        <f>IF(data!C3308="","",data!E3308)</f>
        <v/>
      </c>
      <c r="F3308" s="34" t="str">
        <f>IF(data!C3308="","",data!F3308)</f>
        <v/>
      </c>
      <c r="G3308" s="34" t="str">
        <f>IF(data!C3308="","",data!G3308)</f>
        <v/>
      </c>
      <c r="H3308" s="34" t="str">
        <f>IF(data!C3308="","",data!H3308)</f>
        <v/>
      </c>
      <c r="I3308" s="35" t="str">
        <f>IF(data!C3308="","",data!I3308)</f>
        <v/>
      </c>
      <c r="J3308" s="34" t="str">
        <f>IF(data!C3308="","",data!J3308)</f>
        <v/>
      </c>
      <c r="K3308" s="34" t="str">
        <f>IF(data!C3308="","",data!K3308)</f>
        <v/>
      </c>
      <c r="L3308" s="34" t="str">
        <f>IF(data!C3308="","",data!L3308)</f>
        <v/>
      </c>
      <c r="M3308" s="34" t="str">
        <f>IF(data!C3308="","",data!M3308)</f>
        <v/>
      </c>
      <c r="N3308" s="34" t="str">
        <f>IF(data!C3308="","",data!N3308)</f>
        <v/>
      </c>
      <c r="O3308" s="34" t="str">
        <f>IF(data!C3308="","",data!O3308)</f>
        <v/>
      </c>
      <c r="P3308" s="16" t="str">
        <f t="shared" si="551"/>
        <v/>
      </c>
      <c r="Q3308" s="17" t="str">
        <f t="shared" si="541"/>
        <v/>
      </c>
      <c r="R3308" s="18" t="str">
        <f t="shared" si="542"/>
        <v/>
      </c>
      <c r="S3308" s="18" t="str">
        <f t="shared" si="543"/>
        <v/>
      </c>
      <c r="T3308" s="18" t="str">
        <f t="shared" si="544"/>
        <v/>
      </c>
      <c r="U3308" s="18" t="str">
        <f t="shared" si="545"/>
        <v/>
      </c>
      <c r="V3308" s="18" t="str">
        <f t="shared" si="546"/>
        <v/>
      </c>
      <c r="W3308" s="18" t="str">
        <f t="shared" si="547"/>
        <v/>
      </c>
      <c r="X3308" s="18" t="str">
        <f t="shared" si="548"/>
        <v/>
      </c>
      <c r="Y3308" s="18" t="str">
        <f t="shared" si="549"/>
        <v/>
      </c>
    </row>
    <row r="3309" spans="1:25" ht="12.75" customHeight="1" thickBot="1">
      <c r="A3309" s="12" t="str">
        <f>IF(data!C3309="","",data!A3309)</f>
        <v/>
      </c>
      <c r="B3309" s="13" t="str">
        <f t="shared" si="550"/>
        <v/>
      </c>
      <c r="C3309" s="34" t="str">
        <f>IF(data!C3309="","",data!C3309)</f>
        <v/>
      </c>
      <c r="D3309" s="34" t="str">
        <f>IF(data!C3309="","",data!D3309)</f>
        <v/>
      </c>
      <c r="E3309" s="34" t="str">
        <f>IF(data!C3309="","",data!E3309)</f>
        <v/>
      </c>
      <c r="F3309" s="34" t="str">
        <f>IF(data!C3309="","",data!F3309)</f>
        <v/>
      </c>
      <c r="G3309" s="34" t="str">
        <f>IF(data!C3309="","",data!G3309)</f>
        <v/>
      </c>
      <c r="H3309" s="34" t="str">
        <f>IF(data!C3309="","",data!H3309)</f>
        <v/>
      </c>
      <c r="I3309" s="35" t="str">
        <f>IF(data!C3309="","",data!I3309)</f>
        <v/>
      </c>
      <c r="J3309" s="34" t="str">
        <f>IF(data!C3309="","",data!J3309)</f>
        <v/>
      </c>
      <c r="K3309" s="34" t="str">
        <f>IF(data!C3309="","",data!K3309)</f>
        <v/>
      </c>
      <c r="L3309" s="34" t="str">
        <f>IF(data!C3309="","",data!L3309)</f>
        <v/>
      </c>
      <c r="M3309" s="34" t="str">
        <f>IF(data!C3309="","",data!M3309)</f>
        <v/>
      </c>
      <c r="N3309" s="34" t="str">
        <f>IF(data!C3309="","",data!N3309)</f>
        <v/>
      </c>
      <c r="O3309" s="34" t="str">
        <f>IF(data!C3309="","",data!O3309)</f>
        <v/>
      </c>
      <c r="P3309" s="16" t="str">
        <f t="shared" si="551"/>
        <v/>
      </c>
      <c r="Q3309" s="17" t="str">
        <f t="shared" si="541"/>
        <v/>
      </c>
      <c r="R3309" s="18" t="str">
        <f t="shared" si="542"/>
        <v/>
      </c>
      <c r="S3309" s="18" t="str">
        <f t="shared" si="543"/>
        <v/>
      </c>
      <c r="T3309" s="18" t="str">
        <f t="shared" si="544"/>
        <v/>
      </c>
      <c r="U3309" s="18" t="str">
        <f t="shared" si="545"/>
        <v/>
      </c>
      <c r="V3309" s="18" t="str">
        <f t="shared" si="546"/>
        <v/>
      </c>
      <c r="W3309" s="18" t="str">
        <f t="shared" si="547"/>
        <v/>
      </c>
      <c r="X3309" s="18" t="str">
        <f t="shared" si="548"/>
        <v/>
      </c>
      <c r="Y3309" s="18" t="str">
        <f t="shared" si="549"/>
        <v/>
      </c>
    </row>
    <row r="3310" spans="1:25" ht="12.75" customHeight="1" thickBot="1">
      <c r="A3310" s="12" t="str">
        <f>IF(data!C3310="","",data!A3310)</f>
        <v/>
      </c>
      <c r="B3310" s="13" t="str">
        <f t="shared" si="550"/>
        <v/>
      </c>
      <c r="C3310" s="34" t="str">
        <f>IF(data!C3310="","",data!C3310)</f>
        <v/>
      </c>
      <c r="D3310" s="34" t="str">
        <f>IF(data!C3310="","",data!D3310)</f>
        <v/>
      </c>
      <c r="E3310" s="34" t="str">
        <f>IF(data!C3310="","",data!E3310)</f>
        <v/>
      </c>
      <c r="F3310" s="34" t="str">
        <f>IF(data!C3310="","",data!F3310)</f>
        <v/>
      </c>
      <c r="G3310" s="34" t="str">
        <f>IF(data!C3310="","",data!G3310)</f>
        <v/>
      </c>
      <c r="H3310" s="34" t="str">
        <f>IF(data!C3310="","",data!H3310)</f>
        <v/>
      </c>
      <c r="I3310" s="35" t="str">
        <f>IF(data!C3310="","",data!I3310)</f>
        <v/>
      </c>
      <c r="J3310" s="34" t="str">
        <f>IF(data!C3310="","",data!J3310)</f>
        <v/>
      </c>
      <c r="K3310" s="34" t="str">
        <f>IF(data!C3310="","",data!K3310)</f>
        <v/>
      </c>
      <c r="L3310" s="34" t="str">
        <f>IF(data!C3310="","",data!L3310)</f>
        <v/>
      </c>
      <c r="M3310" s="34" t="str">
        <f>IF(data!C3310="","",data!M3310)</f>
        <v/>
      </c>
      <c r="N3310" s="34" t="str">
        <f>IF(data!C3310="","",data!N3310)</f>
        <v/>
      </c>
      <c r="O3310" s="34" t="str">
        <f>IF(data!C3310="","",data!O3310)</f>
        <v/>
      </c>
      <c r="P3310" s="16" t="str">
        <f t="shared" si="551"/>
        <v/>
      </c>
      <c r="Q3310" s="17" t="str">
        <f t="shared" si="541"/>
        <v/>
      </c>
      <c r="R3310" s="18" t="str">
        <f t="shared" si="542"/>
        <v/>
      </c>
      <c r="S3310" s="18" t="str">
        <f t="shared" si="543"/>
        <v/>
      </c>
      <c r="T3310" s="18" t="str">
        <f t="shared" si="544"/>
        <v/>
      </c>
      <c r="U3310" s="18" t="str">
        <f t="shared" si="545"/>
        <v/>
      </c>
      <c r="V3310" s="18" t="str">
        <f t="shared" si="546"/>
        <v/>
      </c>
      <c r="W3310" s="18" t="str">
        <f t="shared" si="547"/>
        <v/>
      </c>
      <c r="X3310" s="18" t="str">
        <f t="shared" si="548"/>
        <v/>
      </c>
      <c r="Y3310" s="18" t="str">
        <f t="shared" si="549"/>
        <v/>
      </c>
    </row>
    <row r="3311" spans="1:25" ht="12.75" customHeight="1" thickBot="1">
      <c r="A3311" s="12" t="str">
        <f>IF(data!C3311="","",data!A3311)</f>
        <v/>
      </c>
      <c r="B3311" s="13" t="str">
        <f t="shared" si="550"/>
        <v/>
      </c>
      <c r="C3311" s="34" t="str">
        <f>IF(data!C3311="","",data!C3311)</f>
        <v/>
      </c>
      <c r="D3311" s="34" t="str">
        <f>IF(data!C3311="","",data!D3311)</f>
        <v/>
      </c>
      <c r="E3311" s="34" t="str">
        <f>IF(data!C3311="","",data!E3311)</f>
        <v/>
      </c>
      <c r="F3311" s="34" t="str">
        <f>IF(data!C3311="","",data!F3311)</f>
        <v/>
      </c>
      <c r="G3311" s="34" t="str">
        <f>IF(data!C3311="","",data!G3311)</f>
        <v/>
      </c>
      <c r="H3311" s="34" t="str">
        <f>IF(data!C3311="","",data!H3311)</f>
        <v/>
      </c>
      <c r="I3311" s="35" t="str">
        <f>IF(data!C3311="","",data!I3311)</f>
        <v/>
      </c>
      <c r="J3311" s="34" t="str">
        <f>IF(data!C3311="","",data!J3311)</f>
        <v/>
      </c>
      <c r="K3311" s="34" t="str">
        <f>IF(data!C3311="","",data!K3311)</f>
        <v/>
      </c>
      <c r="L3311" s="34" t="str">
        <f>IF(data!C3311="","",data!L3311)</f>
        <v/>
      </c>
      <c r="M3311" s="34" t="str">
        <f>IF(data!C3311="","",data!M3311)</f>
        <v/>
      </c>
      <c r="N3311" s="34" t="str">
        <f>IF(data!C3311="","",data!N3311)</f>
        <v/>
      </c>
      <c r="O3311" s="34" t="str">
        <f>IF(data!C3311="","",data!O3311)</f>
        <v/>
      </c>
      <c r="P3311" s="16" t="str">
        <f t="shared" si="551"/>
        <v/>
      </c>
      <c r="Q3311" s="17" t="str">
        <f t="shared" si="541"/>
        <v/>
      </c>
      <c r="R3311" s="18" t="str">
        <f t="shared" si="542"/>
        <v/>
      </c>
      <c r="S3311" s="18" t="str">
        <f t="shared" si="543"/>
        <v/>
      </c>
      <c r="T3311" s="18" t="str">
        <f t="shared" si="544"/>
        <v/>
      </c>
      <c r="U3311" s="18" t="str">
        <f t="shared" si="545"/>
        <v/>
      </c>
      <c r="V3311" s="18" t="str">
        <f t="shared" si="546"/>
        <v/>
      </c>
      <c r="W3311" s="18" t="str">
        <f t="shared" si="547"/>
        <v/>
      </c>
      <c r="X3311" s="18" t="str">
        <f t="shared" si="548"/>
        <v/>
      </c>
      <c r="Y3311" s="18" t="str">
        <f t="shared" si="549"/>
        <v/>
      </c>
    </row>
    <row r="3312" spans="1:25" ht="12.75" customHeight="1" thickBot="1">
      <c r="A3312" s="12" t="str">
        <f>IF(data!C3312="","",data!A3312)</f>
        <v/>
      </c>
      <c r="B3312" s="13" t="str">
        <f t="shared" si="550"/>
        <v/>
      </c>
      <c r="C3312" s="34" t="str">
        <f>IF(data!C3312="","",data!C3312)</f>
        <v/>
      </c>
      <c r="D3312" s="34" t="str">
        <f>IF(data!C3312="","",data!D3312)</f>
        <v/>
      </c>
      <c r="E3312" s="34" t="str">
        <f>IF(data!C3312="","",data!E3312)</f>
        <v/>
      </c>
      <c r="F3312" s="34" t="str">
        <f>IF(data!C3312="","",data!F3312)</f>
        <v/>
      </c>
      <c r="G3312" s="34" t="str">
        <f>IF(data!C3312="","",data!G3312)</f>
        <v/>
      </c>
      <c r="H3312" s="34" t="str">
        <f>IF(data!C3312="","",data!H3312)</f>
        <v/>
      </c>
      <c r="I3312" s="35" t="str">
        <f>IF(data!C3312="","",data!I3312)</f>
        <v/>
      </c>
      <c r="J3312" s="34" t="str">
        <f>IF(data!C3312="","",data!J3312)</f>
        <v/>
      </c>
      <c r="K3312" s="34" t="str">
        <f>IF(data!C3312="","",data!K3312)</f>
        <v/>
      </c>
      <c r="L3312" s="34" t="str">
        <f>IF(data!C3312="","",data!L3312)</f>
        <v/>
      </c>
      <c r="M3312" s="34" t="str">
        <f>IF(data!C3312="","",data!M3312)</f>
        <v/>
      </c>
      <c r="N3312" s="34" t="str">
        <f>IF(data!C3312="","",data!N3312)</f>
        <v/>
      </c>
      <c r="O3312" s="34" t="str">
        <f>IF(data!C3312="","",data!O3312)</f>
        <v/>
      </c>
      <c r="P3312" s="16" t="str">
        <f t="shared" si="551"/>
        <v/>
      </c>
      <c r="Q3312" s="17" t="str">
        <f t="shared" si="541"/>
        <v/>
      </c>
      <c r="R3312" s="18" t="str">
        <f t="shared" si="542"/>
        <v/>
      </c>
      <c r="S3312" s="18" t="str">
        <f t="shared" si="543"/>
        <v/>
      </c>
      <c r="T3312" s="18" t="str">
        <f t="shared" si="544"/>
        <v/>
      </c>
      <c r="U3312" s="18" t="str">
        <f t="shared" si="545"/>
        <v/>
      </c>
      <c r="V3312" s="18" t="str">
        <f t="shared" si="546"/>
        <v/>
      </c>
      <c r="W3312" s="18" t="str">
        <f t="shared" si="547"/>
        <v/>
      </c>
      <c r="X3312" s="18" t="str">
        <f t="shared" si="548"/>
        <v/>
      </c>
      <c r="Y3312" s="18" t="str">
        <f t="shared" si="549"/>
        <v/>
      </c>
    </row>
    <row r="3313" spans="1:25" ht="12.75" customHeight="1" thickBot="1">
      <c r="A3313" s="12" t="str">
        <f>IF(data!C3313="","",data!A3313)</f>
        <v/>
      </c>
      <c r="B3313" s="13" t="str">
        <f t="shared" si="550"/>
        <v/>
      </c>
      <c r="C3313" s="34" t="str">
        <f>IF(data!C3313="","",data!C3313)</f>
        <v/>
      </c>
      <c r="D3313" s="34" t="str">
        <f>IF(data!C3313="","",data!D3313)</f>
        <v/>
      </c>
      <c r="E3313" s="34" t="str">
        <f>IF(data!C3313="","",data!E3313)</f>
        <v/>
      </c>
      <c r="F3313" s="34" t="str">
        <f>IF(data!C3313="","",data!F3313)</f>
        <v/>
      </c>
      <c r="G3313" s="34" t="str">
        <f>IF(data!C3313="","",data!G3313)</f>
        <v/>
      </c>
      <c r="H3313" s="34" t="str">
        <f>IF(data!C3313="","",data!H3313)</f>
        <v/>
      </c>
      <c r="I3313" s="35" t="str">
        <f>IF(data!C3313="","",data!I3313)</f>
        <v/>
      </c>
      <c r="J3313" s="34" t="str">
        <f>IF(data!C3313="","",data!J3313)</f>
        <v/>
      </c>
      <c r="K3313" s="34" t="str">
        <f>IF(data!C3313="","",data!K3313)</f>
        <v/>
      </c>
      <c r="L3313" s="34" t="str">
        <f>IF(data!C3313="","",data!L3313)</f>
        <v/>
      </c>
      <c r="M3313" s="34" t="str">
        <f>IF(data!C3313="","",data!M3313)</f>
        <v/>
      </c>
      <c r="N3313" s="34" t="str">
        <f>IF(data!C3313="","",data!N3313)</f>
        <v/>
      </c>
      <c r="O3313" s="34" t="str">
        <f>IF(data!C3313="","",data!O3313)</f>
        <v/>
      </c>
      <c r="P3313" s="16" t="str">
        <f t="shared" si="551"/>
        <v/>
      </c>
      <c r="Q3313" s="17" t="str">
        <f t="shared" si="541"/>
        <v/>
      </c>
      <c r="R3313" s="18" t="str">
        <f t="shared" si="542"/>
        <v/>
      </c>
      <c r="S3313" s="18" t="str">
        <f t="shared" si="543"/>
        <v/>
      </c>
      <c r="T3313" s="18" t="str">
        <f t="shared" si="544"/>
        <v/>
      </c>
      <c r="U3313" s="18" t="str">
        <f t="shared" si="545"/>
        <v/>
      </c>
      <c r="V3313" s="18" t="str">
        <f t="shared" si="546"/>
        <v/>
      </c>
      <c r="W3313" s="18" t="str">
        <f t="shared" si="547"/>
        <v/>
      </c>
      <c r="X3313" s="18" t="str">
        <f t="shared" si="548"/>
        <v/>
      </c>
      <c r="Y3313" s="18" t="str">
        <f t="shared" si="549"/>
        <v/>
      </c>
    </row>
    <row r="3314" spans="1:25" ht="12.75" customHeight="1" thickBot="1">
      <c r="A3314" s="12" t="str">
        <f>IF(data!C3314="","",data!A3314)</f>
        <v/>
      </c>
      <c r="B3314" s="13" t="str">
        <f t="shared" si="550"/>
        <v/>
      </c>
      <c r="C3314" s="34" t="str">
        <f>IF(data!C3314="","",data!C3314)</f>
        <v/>
      </c>
      <c r="D3314" s="34" t="str">
        <f>IF(data!C3314="","",data!D3314)</f>
        <v/>
      </c>
      <c r="E3314" s="34" t="str">
        <f>IF(data!C3314="","",data!E3314)</f>
        <v/>
      </c>
      <c r="F3314" s="34" t="str">
        <f>IF(data!C3314="","",data!F3314)</f>
        <v/>
      </c>
      <c r="G3314" s="34" t="str">
        <f>IF(data!C3314="","",data!G3314)</f>
        <v/>
      </c>
      <c r="H3314" s="34" t="str">
        <f>IF(data!C3314="","",data!H3314)</f>
        <v/>
      </c>
      <c r="I3314" s="35" t="str">
        <f>IF(data!C3314="","",data!I3314)</f>
        <v/>
      </c>
      <c r="J3314" s="34" t="str">
        <f>IF(data!C3314="","",data!J3314)</f>
        <v/>
      </c>
      <c r="K3314" s="34" t="str">
        <f>IF(data!C3314="","",data!K3314)</f>
        <v/>
      </c>
      <c r="L3314" s="34" t="str">
        <f>IF(data!C3314="","",data!L3314)</f>
        <v/>
      </c>
      <c r="M3314" s="34" t="str">
        <f>IF(data!C3314="","",data!M3314)</f>
        <v/>
      </c>
      <c r="N3314" s="34" t="str">
        <f>IF(data!C3314="","",data!N3314)</f>
        <v/>
      </c>
      <c r="O3314" s="34" t="str">
        <f>IF(data!C3314="","",data!O3314)</f>
        <v/>
      </c>
      <c r="P3314" s="16" t="str">
        <f t="shared" si="551"/>
        <v/>
      </c>
      <c r="Q3314" s="17" t="str">
        <f t="shared" si="541"/>
        <v/>
      </c>
      <c r="R3314" s="18" t="str">
        <f t="shared" si="542"/>
        <v/>
      </c>
      <c r="S3314" s="18" t="str">
        <f t="shared" si="543"/>
        <v/>
      </c>
      <c r="T3314" s="18" t="str">
        <f t="shared" si="544"/>
        <v/>
      </c>
      <c r="U3314" s="18" t="str">
        <f t="shared" si="545"/>
        <v/>
      </c>
      <c r="V3314" s="18" t="str">
        <f t="shared" si="546"/>
        <v/>
      </c>
      <c r="W3314" s="18" t="str">
        <f t="shared" si="547"/>
        <v/>
      </c>
      <c r="X3314" s="18" t="str">
        <f t="shared" si="548"/>
        <v/>
      </c>
      <c r="Y3314" s="18" t="str">
        <f t="shared" si="549"/>
        <v/>
      </c>
    </row>
    <row r="3315" spans="1:25" ht="12.75" customHeight="1" thickBot="1">
      <c r="A3315" s="12" t="str">
        <f>IF(data!C3315="","",data!A3315)</f>
        <v/>
      </c>
      <c r="B3315" s="13" t="str">
        <f t="shared" si="550"/>
        <v/>
      </c>
      <c r="C3315" s="34" t="str">
        <f>IF(data!C3315="","",data!C3315)</f>
        <v/>
      </c>
      <c r="D3315" s="34" t="str">
        <f>IF(data!C3315="","",data!D3315)</f>
        <v/>
      </c>
      <c r="E3315" s="34" t="str">
        <f>IF(data!C3315="","",data!E3315)</f>
        <v/>
      </c>
      <c r="F3315" s="34" t="str">
        <f>IF(data!C3315="","",data!F3315)</f>
        <v/>
      </c>
      <c r="G3315" s="34" t="str">
        <f>IF(data!C3315="","",data!G3315)</f>
        <v/>
      </c>
      <c r="H3315" s="34" t="str">
        <f>IF(data!C3315="","",data!H3315)</f>
        <v/>
      </c>
      <c r="I3315" s="35" t="str">
        <f>IF(data!C3315="","",data!I3315)</f>
        <v/>
      </c>
      <c r="J3315" s="34" t="str">
        <f>IF(data!C3315="","",data!J3315)</f>
        <v/>
      </c>
      <c r="K3315" s="34" t="str">
        <f>IF(data!C3315="","",data!K3315)</f>
        <v/>
      </c>
      <c r="L3315" s="34" t="str">
        <f>IF(data!C3315="","",data!L3315)</f>
        <v/>
      </c>
      <c r="M3315" s="34" t="str">
        <f>IF(data!C3315="","",data!M3315)</f>
        <v/>
      </c>
      <c r="N3315" s="34" t="str">
        <f>IF(data!C3315="","",data!N3315)</f>
        <v/>
      </c>
      <c r="O3315" s="34" t="str">
        <f>IF(data!C3315="","",data!O3315)</f>
        <v/>
      </c>
      <c r="P3315" s="16" t="str">
        <f t="shared" si="551"/>
        <v/>
      </c>
      <c r="Q3315" s="17" t="str">
        <f t="shared" si="541"/>
        <v/>
      </c>
      <c r="R3315" s="18" t="str">
        <f t="shared" si="542"/>
        <v/>
      </c>
      <c r="S3315" s="18" t="str">
        <f t="shared" si="543"/>
        <v/>
      </c>
      <c r="T3315" s="18" t="str">
        <f t="shared" si="544"/>
        <v/>
      </c>
      <c r="U3315" s="18" t="str">
        <f t="shared" si="545"/>
        <v/>
      </c>
      <c r="V3315" s="18" t="str">
        <f t="shared" si="546"/>
        <v/>
      </c>
      <c r="W3315" s="18" t="str">
        <f t="shared" si="547"/>
        <v/>
      </c>
      <c r="X3315" s="18" t="str">
        <f t="shared" si="548"/>
        <v/>
      </c>
      <c r="Y3315" s="18" t="str">
        <f t="shared" si="549"/>
        <v/>
      </c>
    </row>
    <row r="3316" spans="1:25" ht="12.75" customHeight="1" thickBot="1">
      <c r="A3316" s="12" t="str">
        <f>IF(data!C3316="","",data!A3316)</f>
        <v/>
      </c>
      <c r="B3316" s="13" t="str">
        <f t="shared" si="550"/>
        <v/>
      </c>
      <c r="C3316" s="34" t="str">
        <f>IF(data!C3316="","",data!C3316)</f>
        <v/>
      </c>
      <c r="D3316" s="34" t="str">
        <f>IF(data!C3316="","",data!D3316)</f>
        <v/>
      </c>
      <c r="E3316" s="34" t="str">
        <f>IF(data!C3316="","",data!E3316)</f>
        <v/>
      </c>
      <c r="F3316" s="34" t="str">
        <f>IF(data!C3316="","",data!F3316)</f>
        <v/>
      </c>
      <c r="G3316" s="34" t="str">
        <f>IF(data!C3316="","",data!G3316)</f>
        <v/>
      </c>
      <c r="H3316" s="34" t="str">
        <f>IF(data!C3316="","",data!H3316)</f>
        <v/>
      </c>
      <c r="I3316" s="35" t="str">
        <f>IF(data!C3316="","",data!I3316)</f>
        <v/>
      </c>
      <c r="J3316" s="34" t="str">
        <f>IF(data!C3316="","",data!J3316)</f>
        <v/>
      </c>
      <c r="K3316" s="34" t="str">
        <f>IF(data!C3316="","",data!K3316)</f>
        <v/>
      </c>
      <c r="L3316" s="34" t="str">
        <f>IF(data!C3316="","",data!L3316)</f>
        <v/>
      </c>
      <c r="M3316" s="34" t="str">
        <f>IF(data!C3316="","",data!M3316)</f>
        <v/>
      </c>
      <c r="N3316" s="34" t="str">
        <f>IF(data!C3316="","",data!N3316)</f>
        <v/>
      </c>
      <c r="O3316" s="34" t="str">
        <f>IF(data!C3316="","",data!O3316)</f>
        <v/>
      </c>
      <c r="P3316" s="16" t="str">
        <f t="shared" si="551"/>
        <v/>
      </c>
      <c r="Q3316" s="17" t="str">
        <f t="shared" si="541"/>
        <v/>
      </c>
      <c r="R3316" s="18" t="str">
        <f t="shared" si="542"/>
        <v/>
      </c>
      <c r="S3316" s="18" t="str">
        <f t="shared" si="543"/>
        <v/>
      </c>
      <c r="T3316" s="18" t="str">
        <f t="shared" si="544"/>
        <v/>
      </c>
      <c r="U3316" s="18" t="str">
        <f t="shared" si="545"/>
        <v/>
      </c>
      <c r="V3316" s="18" t="str">
        <f t="shared" si="546"/>
        <v/>
      </c>
      <c r="W3316" s="18" t="str">
        <f t="shared" si="547"/>
        <v/>
      </c>
      <c r="X3316" s="18" t="str">
        <f t="shared" si="548"/>
        <v/>
      </c>
      <c r="Y3316" s="18" t="str">
        <f t="shared" si="549"/>
        <v/>
      </c>
    </row>
    <row r="3317" spans="1:25" ht="12.75" customHeight="1" thickBot="1">
      <c r="A3317" s="12" t="str">
        <f>IF(data!C3317="","",data!A3317)</f>
        <v/>
      </c>
      <c r="B3317" s="13" t="str">
        <f t="shared" si="550"/>
        <v/>
      </c>
      <c r="C3317" s="34" t="str">
        <f>IF(data!C3317="","",data!C3317)</f>
        <v/>
      </c>
      <c r="D3317" s="34" t="str">
        <f>IF(data!C3317="","",data!D3317)</f>
        <v/>
      </c>
      <c r="E3317" s="34" t="str">
        <f>IF(data!C3317="","",data!E3317)</f>
        <v/>
      </c>
      <c r="F3317" s="34" t="str">
        <f>IF(data!C3317="","",data!F3317)</f>
        <v/>
      </c>
      <c r="G3317" s="34" t="str">
        <f>IF(data!C3317="","",data!G3317)</f>
        <v/>
      </c>
      <c r="H3317" s="34" t="str">
        <f>IF(data!C3317="","",data!H3317)</f>
        <v/>
      </c>
      <c r="I3317" s="35" t="str">
        <f>IF(data!C3317="","",data!I3317)</f>
        <v/>
      </c>
      <c r="J3317" s="34" t="str">
        <f>IF(data!C3317="","",data!J3317)</f>
        <v/>
      </c>
      <c r="K3317" s="34" t="str">
        <f>IF(data!C3317="","",data!K3317)</f>
        <v/>
      </c>
      <c r="L3317" s="34" t="str">
        <f>IF(data!C3317="","",data!L3317)</f>
        <v/>
      </c>
      <c r="M3317" s="34" t="str">
        <f>IF(data!C3317="","",data!M3317)</f>
        <v/>
      </c>
      <c r="N3317" s="34" t="str">
        <f>IF(data!C3317="","",data!N3317)</f>
        <v/>
      </c>
      <c r="O3317" s="34" t="str">
        <f>IF(data!C3317="","",data!O3317)</f>
        <v/>
      </c>
      <c r="P3317" s="16" t="str">
        <f t="shared" si="551"/>
        <v/>
      </c>
      <c r="Q3317" s="17" t="str">
        <f t="shared" si="541"/>
        <v/>
      </c>
      <c r="R3317" s="18" t="str">
        <f t="shared" si="542"/>
        <v/>
      </c>
      <c r="S3317" s="18" t="str">
        <f t="shared" si="543"/>
        <v/>
      </c>
      <c r="T3317" s="18" t="str">
        <f t="shared" si="544"/>
        <v/>
      </c>
      <c r="U3317" s="18" t="str">
        <f t="shared" si="545"/>
        <v/>
      </c>
      <c r="V3317" s="18" t="str">
        <f t="shared" si="546"/>
        <v/>
      </c>
      <c r="W3317" s="18" t="str">
        <f t="shared" si="547"/>
        <v/>
      </c>
      <c r="X3317" s="18" t="str">
        <f t="shared" si="548"/>
        <v/>
      </c>
      <c r="Y3317" s="18" t="str">
        <f t="shared" si="549"/>
        <v/>
      </c>
    </row>
    <row r="3318" spans="1:25" ht="12.75" customHeight="1" thickBot="1">
      <c r="A3318" s="12" t="str">
        <f>IF(data!C3318="","",data!A3318)</f>
        <v/>
      </c>
      <c r="B3318" s="13" t="str">
        <f t="shared" si="550"/>
        <v/>
      </c>
      <c r="C3318" s="34" t="str">
        <f>IF(data!C3318="","",data!C3318)</f>
        <v/>
      </c>
      <c r="D3318" s="34" t="str">
        <f>IF(data!C3318="","",data!D3318)</f>
        <v/>
      </c>
      <c r="E3318" s="34" t="str">
        <f>IF(data!C3318="","",data!E3318)</f>
        <v/>
      </c>
      <c r="F3318" s="34" t="str">
        <f>IF(data!C3318="","",data!F3318)</f>
        <v/>
      </c>
      <c r="G3318" s="34" t="str">
        <f>IF(data!C3318="","",data!G3318)</f>
        <v/>
      </c>
      <c r="H3318" s="34" t="str">
        <f>IF(data!C3318="","",data!H3318)</f>
        <v/>
      </c>
      <c r="I3318" s="35" t="str">
        <f>IF(data!C3318="","",data!I3318)</f>
        <v/>
      </c>
      <c r="J3318" s="34" t="str">
        <f>IF(data!C3318="","",data!J3318)</f>
        <v/>
      </c>
      <c r="K3318" s="34" t="str">
        <f>IF(data!C3318="","",data!K3318)</f>
        <v/>
      </c>
      <c r="L3318" s="34" t="str">
        <f>IF(data!C3318="","",data!L3318)</f>
        <v/>
      </c>
      <c r="M3318" s="34" t="str">
        <f>IF(data!C3318="","",data!M3318)</f>
        <v/>
      </c>
      <c r="N3318" s="34" t="str">
        <f>IF(data!C3318="","",data!N3318)</f>
        <v/>
      </c>
      <c r="O3318" s="34" t="str">
        <f>IF(data!C3318="","",data!O3318)</f>
        <v/>
      </c>
      <c r="P3318" s="16" t="str">
        <f t="shared" si="551"/>
        <v/>
      </c>
      <c r="Q3318" s="17" t="str">
        <f t="shared" si="541"/>
        <v/>
      </c>
      <c r="R3318" s="18" t="str">
        <f t="shared" si="542"/>
        <v/>
      </c>
      <c r="S3318" s="18" t="str">
        <f t="shared" si="543"/>
        <v/>
      </c>
      <c r="T3318" s="18" t="str">
        <f t="shared" si="544"/>
        <v/>
      </c>
      <c r="U3318" s="18" t="str">
        <f t="shared" si="545"/>
        <v/>
      </c>
      <c r="V3318" s="18" t="str">
        <f t="shared" si="546"/>
        <v/>
      </c>
      <c r="W3318" s="18" t="str">
        <f t="shared" si="547"/>
        <v/>
      </c>
      <c r="X3318" s="18" t="str">
        <f t="shared" si="548"/>
        <v/>
      </c>
      <c r="Y3318" s="18" t="str">
        <f t="shared" si="549"/>
        <v/>
      </c>
    </row>
    <row r="3319" spans="1:25" ht="12.75" customHeight="1" thickBot="1">
      <c r="A3319" s="12" t="str">
        <f>IF(data!C3319="","",data!A3319)</f>
        <v/>
      </c>
      <c r="B3319" s="13" t="str">
        <f t="shared" si="550"/>
        <v/>
      </c>
      <c r="C3319" s="34" t="str">
        <f>IF(data!C3319="","",data!C3319)</f>
        <v/>
      </c>
      <c r="D3319" s="34" t="str">
        <f>IF(data!C3319="","",data!D3319)</f>
        <v/>
      </c>
      <c r="E3319" s="34" t="str">
        <f>IF(data!C3319="","",data!E3319)</f>
        <v/>
      </c>
      <c r="F3319" s="34" t="str">
        <f>IF(data!C3319="","",data!F3319)</f>
        <v/>
      </c>
      <c r="G3319" s="34" t="str">
        <f>IF(data!C3319="","",data!G3319)</f>
        <v/>
      </c>
      <c r="H3319" s="34" t="str">
        <f>IF(data!C3319="","",data!H3319)</f>
        <v/>
      </c>
      <c r="I3319" s="35" t="str">
        <f>IF(data!C3319="","",data!I3319)</f>
        <v/>
      </c>
      <c r="J3319" s="34" t="str">
        <f>IF(data!C3319="","",data!J3319)</f>
        <v/>
      </c>
      <c r="K3319" s="34" t="str">
        <f>IF(data!C3319="","",data!K3319)</f>
        <v/>
      </c>
      <c r="L3319" s="34" t="str">
        <f>IF(data!C3319="","",data!L3319)</f>
        <v/>
      </c>
      <c r="M3319" s="34" t="str">
        <f>IF(data!C3319="","",data!M3319)</f>
        <v/>
      </c>
      <c r="N3319" s="34" t="str">
        <f>IF(data!C3319="","",data!N3319)</f>
        <v/>
      </c>
      <c r="O3319" s="34" t="str">
        <f>IF(data!C3319="","",data!O3319)</f>
        <v/>
      </c>
      <c r="P3319" s="16" t="str">
        <f t="shared" si="551"/>
        <v/>
      </c>
      <c r="Q3319" s="17" t="str">
        <f t="shared" si="541"/>
        <v/>
      </c>
      <c r="R3319" s="18" t="str">
        <f t="shared" si="542"/>
        <v/>
      </c>
      <c r="S3319" s="18" t="str">
        <f t="shared" si="543"/>
        <v/>
      </c>
      <c r="T3319" s="18" t="str">
        <f t="shared" si="544"/>
        <v/>
      </c>
      <c r="U3319" s="18" t="str">
        <f t="shared" si="545"/>
        <v/>
      </c>
      <c r="V3319" s="18" t="str">
        <f t="shared" si="546"/>
        <v/>
      </c>
      <c r="W3319" s="18" t="str">
        <f t="shared" si="547"/>
        <v/>
      </c>
      <c r="X3319" s="18" t="str">
        <f t="shared" si="548"/>
        <v/>
      </c>
      <c r="Y3319" s="18" t="str">
        <f t="shared" si="549"/>
        <v/>
      </c>
    </row>
    <row r="3320" spans="1:25" ht="12.75" customHeight="1" thickBot="1">
      <c r="A3320" s="12" t="str">
        <f>IF(data!C3320="","",data!A3320)</f>
        <v/>
      </c>
      <c r="B3320" s="13" t="str">
        <f t="shared" si="550"/>
        <v/>
      </c>
      <c r="C3320" s="34" t="str">
        <f>IF(data!C3320="","",data!C3320)</f>
        <v/>
      </c>
      <c r="D3320" s="34" t="str">
        <f>IF(data!C3320="","",data!D3320)</f>
        <v/>
      </c>
      <c r="E3320" s="34" t="str">
        <f>IF(data!C3320="","",data!E3320)</f>
        <v/>
      </c>
      <c r="F3320" s="34" t="str">
        <f>IF(data!C3320="","",data!F3320)</f>
        <v/>
      </c>
      <c r="G3320" s="34" t="str">
        <f>IF(data!C3320="","",data!G3320)</f>
        <v/>
      </c>
      <c r="H3320" s="34" t="str">
        <f>IF(data!C3320="","",data!H3320)</f>
        <v/>
      </c>
      <c r="I3320" s="35" t="str">
        <f>IF(data!C3320="","",data!I3320)</f>
        <v/>
      </c>
      <c r="J3320" s="34" t="str">
        <f>IF(data!C3320="","",data!J3320)</f>
        <v/>
      </c>
      <c r="K3320" s="34" t="str">
        <f>IF(data!C3320="","",data!K3320)</f>
        <v/>
      </c>
      <c r="L3320" s="34" t="str">
        <f>IF(data!C3320="","",data!L3320)</f>
        <v/>
      </c>
      <c r="M3320" s="34" t="str">
        <f>IF(data!C3320="","",data!M3320)</f>
        <v/>
      </c>
      <c r="N3320" s="34" t="str">
        <f>IF(data!C3320="","",data!N3320)</f>
        <v/>
      </c>
      <c r="O3320" s="34" t="str">
        <f>IF(data!C3320="","",data!O3320)</f>
        <v/>
      </c>
      <c r="P3320" s="16" t="str">
        <f t="shared" si="551"/>
        <v/>
      </c>
      <c r="Q3320" s="17" t="str">
        <f t="shared" si="541"/>
        <v/>
      </c>
      <c r="R3320" s="18" t="str">
        <f t="shared" si="542"/>
        <v/>
      </c>
      <c r="S3320" s="18" t="str">
        <f t="shared" si="543"/>
        <v/>
      </c>
      <c r="T3320" s="18" t="str">
        <f t="shared" si="544"/>
        <v/>
      </c>
      <c r="U3320" s="18" t="str">
        <f t="shared" si="545"/>
        <v/>
      </c>
      <c r="V3320" s="18" t="str">
        <f t="shared" si="546"/>
        <v/>
      </c>
      <c r="W3320" s="18" t="str">
        <f t="shared" si="547"/>
        <v/>
      </c>
      <c r="X3320" s="18" t="str">
        <f t="shared" si="548"/>
        <v/>
      </c>
      <c r="Y3320" s="18" t="str">
        <f t="shared" si="549"/>
        <v/>
      </c>
    </row>
    <row r="3321" spans="1:25" ht="12.75" customHeight="1" thickBot="1">
      <c r="A3321" s="12" t="str">
        <f>IF(data!C3321="","",data!A3321)</f>
        <v/>
      </c>
      <c r="B3321" s="13" t="str">
        <f t="shared" si="550"/>
        <v/>
      </c>
      <c r="C3321" s="34" t="str">
        <f>IF(data!C3321="","",data!C3321)</f>
        <v/>
      </c>
      <c r="D3321" s="34" t="str">
        <f>IF(data!C3321="","",data!D3321)</f>
        <v/>
      </c>
      <c r="E3321" s="34" t="str">
        <f>IF(data!C3321="","",data!E3321)</f>
        <v/>
      </c>
      <c r="F3321" s="34" t="str">
        <f>IF(data!C3321="","",data!F3321)</f>
        <v/>
      </c>
      <c r="G3321" s="34" t="str">
        <f>IF(data!C3321="","",data!G3321)</f>
        <v/>
      </c>
      <c r="H3321" s="34" t="str">
        <f>IF(data!C3321="","",data!H3321)</f>
        <v/>
      </c>
      <c r="I3321" s="35" t="str">
        <f>IF(data!C3321="","",data!I3321)</f>
        <v/>
      </c>
      <c r="J3321" s="34" t="str">
        <f>IF(data!C3321="","",data!J3321)</f>
        <v/>
      </c>
      <c r="K3321" s="34" t="str">
        <f>IF(data!C3321="","",data!K3321)</f>
        <v/>
      </c>
      <c r="L3321" s="34" t="str">
        <f>IF(data!C3321="","",data!L3321)</f>
        <v/>
      </c>
      <c r="M3321" s="34" t="str">
        <f>IF(data!C3321="","",data!M3321)</f>
        <v/>
      </c>
      <c r="N3321" s="34" t="str">
        <f>IF(data!C3321="","",data!N3321)</f>
        <v/>
      </c>
      <c r="O3321" s="34" t="str">
        <f>IF(data!C3321="","",data!O3321)</f>
        <v/>
      </c>
      <c r="P3321" s="16" t="str">
        <f t="shared" si="551"/>
        <v/>
      </c>
      <c r="Q3321" s="17" t="str">
        <f t="shared" si="541"/>
        <v/>
      </c>
      <c r="R3321" s="18" t="str">
        <f t="shared" si="542"/>
        <v/>
      </c>
      <c r="S3321" s="18" t="str">
        <f t="shared" si="543"/>
        <v/>
      </c>
      <c r="T3321" s="18" t="str">
        <f t="shared" si="544"/>
        <v/>
      </c>
      <c r="U3321" s="18" t="str">
        <f t="shared" si="545"/>
        <v/>
      </c>
      <c r="V3321" s="18" t="str">
        <f t="shared" si="546"/>
        <v/>
      </c>
      <c r="W3321" s="18" t="str">
        <f t="shared" si="547"/>
        <v/>
      </c>
      <c r="X3321" s="18" t="str">
        <f t="shared" si="548"/>
        <v/>
      </c>
      <c r="Y3321" s="18" t="str">
        <f t="shared" si="549"/>
        <v/>
      </c>
    </row>
    <row r="3322" spans="1:25" ht="12.75" customHeight="1" thickBot="1">
      <c r="A3322" s="12" t="str">
        <f>IF(data!C3322="","",data!A3322)</f>
        <v/>
      </c>
      <c r="B3322" s="13" t="str">
        <f t="shared" si="550"/>
        <v/>
      </c>
      <c r="C3322" s="34" t="str">
        <f>IF(data!C3322="","",data!C3322)</f>
        <v/>
      </c>
      <c r="D3322" s="34" t="str">
        <f>IF(data!C3322="","",data!D3322)</f>
        <v/>
      </c>
      <c r="E3322" s="34" t="str">
        <f>IF(data!C3322="","",data!E3322)</f>
        <v/>
      </c>
      <c r="F3322" s="34" t="str">
        <f>IF(data!C3322="","",data!F3322)</f>
        <v/>
      </c>
      <c r="G3322" s="34" t="str">
        <f>IF(data!C3322="","",data!G3322)</f>
        <v/>
      </c>
      <c r="H3322" s="34" t="str">
        <f>IF(data!C3322="","",data!H3322)</f>
        <v/>
      </c>
      <c r="I3322" s="35" t="str">
        <f>IF(data!C3322="","",data!I3322)</f>
        <v/>
      </c>
      <c r="J3322" s="34" t="str">
        <f>IF(data!C3322="","",data!J3322)</f>
        <v/>
      </c>
      <c r="K3322" s="34" t="str">
        <f>IF(data!C3322="","",data!K3322)</f>
        <v/>
      </c>
      <c r="L3322" s="34" t="str">
        <f>IF(data!C3322="","",data!L3322)</f>
        <v/>
      </c>
      <c r="M3322" s="34" t="str">
        <f>IF(data!C3322="","",data!M3322)</f>
        <v/>
      </c>
      <c r="N3322" s="34" t="str">
        <f>IF(data!C3322="","",data!N3322)</f>
        <v/>
      </c>
      <c r="O3322" s="34" t="str">
        <f>IF(data!C3322="","",data!O3322)</f>
        <v/>
      </c>
      <c r="P3322" s="16" t="str">
        <f t="shared" si="551"/>
        <v/>
      </c>
      <c r="Q3322" s="17" t="str">
        <f t="shared" si="541"/>
        <v/>
      </c>
      <c r="R3322" s="18" t="str">
        <f t="shared" si="542"/>
        <v/>
      </c>
      <c r="S3322" s="18" t="str">
        <f t="shared" si="543"/>
        <v/>
      </c>
      <c r="T3322" s="18" t="str">
        <f t="shared" si="544"/>
        <v/>
      </c>
      <c r="U3322" s="18" t="str">
        <f t="shared" si="545"/>
        <v/>
      </c>
      <c r="V3322" s="18" t="str">
        <f t="shared" si="546"/>
        <v/>
      </c>
      <c r="W3322" s="18" t="str">
        <f t="shared" si="547"/>
        <v/>
      </c>
      <c r="X3322" s="18" t="str">
        <f t="shared" si="548"/>
        <v/>
      </c>
      <c r="Y3322" s="18" t="str">
        <f t="shared" si="549"/>
        <v/>
      </c>
    </row>
    <row r="3323" spans="1:25" ht="12.75" customHeight="1" thickBot="1">
      <c r="A3323" s="12" t="str">
        <f>IF(data!C3323="","",data!A3323)</f>
        <v/>
      </c>
      <c r="B3323" s="13" t="str">
        <f t="shared" si="550"/>
        <v/>
      </c>
      <c r="C3323" s="34" t="str">
        <f>IF(data!C3323="","",data!C3323)</f>
        <v/>
      </c>
      <c r="D3323" s="34" t="str">
        <f>IF(data!C3323="","",data!D3323)</f>
        <v/>
      </c>
      <c r="E3323" s="34" t="str">
        <f>IF(data!C3323="","",data!E3323)</f>
        <v/>
      </c>
      <c r="F3323" s="34" t="str">
        <f>IF(data!C3323="","",data!F3323)</f>
        <v/>
      </c>
      <c r="G3323" s="34" t="str">
        <f>IF(data!C3323="","",data!G3323)</f>
        <v/>
      </c>
      <c r="H3323" s="34" t="str">
        <f>IF(data!C3323="","",data!H3323)</f>
        <v/>
      </c>
      <c r="I3323" s="35" t="str">
        <f>IF(data!C3323="","",data!I3323)</f>
        <v/>
      </c>
      <c r="J3323" s="34" t="str">
        <f>IF(data!C3323="","",data!J3323)</f>
        <v/>
      </c>
      <c r="K3323" s="34" t="str">
        <f>IF(data!C3323="","",data!K3323)</f>
        <v/>
      </c>
      <c r="L3323" s="34" t="str">
        <f>IF(data!C3323="","",data!L3323)</f>
        <v/>
      </c>
      <c r="M3323" s="34" t="str">
        <f>IF(data!C3323="","",data!M3323)</f>
        <v/>
      </c>
      <c r="N3323" s="34" t="str">
        <f>IF(data!C3323="","",data!N3323)</f>
        <v/>
      </c>
      <c r="O3323" s="34" t="str">
        <f>IF(data!C3323="","",data!O3323)</f>
        <v/>
      </c>
      <c r="P3323" s="16" t="str">
        <f t="shared" si="551"/>
        <v/>
      </c>
      <c r="Q3323" s="17" t="str">
        <f t="shared" si="541"/>
        <v/>
      </c>
      <c r="R3323" s="18" t="str">
        <f t="shared" si="542"/>
        <v/>
      </c>
      <c r="S3323" s="18" t="str">
        <f t="shared" si="543"/>
        <v/>
      </c>
      <c r="T3323" s="18" t="str">
        <f t="shared" si="544"/>
        <v/>
      </c>
      <c r="U3323" s="18" t="str">
        <f t="shared" si="545"/>
        <v/>
      </c>
      <c r="V3323" s="18" t="str">
        <f t="shared" si="546"/>
        <v/>
      </c>
      <c r="W3323" s="18" t="str">
        <f t="shared" si="547"/>
        <v/>
      </c>
      <c r="X3323" s="18" t="str">
        <f t="shared" si="548"/>
        <v/>
      </c>
      <c r="Y3323" s="18" t="str">
        <f t="shared" si="549"/>
        <v/>
      </c>
    </row>
    <row r="3324" spans="1:25" ht="12.75" customHeight="1" thickBot="1">
      <c r="A3324" s="12" t="str">
        <f>IF(data!C3324="","",data!A3324)</f>
        <v/>
      </c>
      <c r="B3324" s="13" t="str">
        <f t="shared" si="550"/>
        <v/>
      </c>
      <c r="C3324" s="34" t="str">
        <f>IF(data!C3324="","",data!C3324)</f>
        <v/>
      </c>
      <c r="D3324" s="34" t="str">
        <f>IF(data!C3324="","",data!D3324)</f>
        <v/>
      </c>
      <c r="E3324" s="34" t="str">
        <f>IF(data!C3324="","",data!E3324)</f>
        <v/>
      </c>
      <c r="F3324" s="34" t="str">
        <f>IF(data!C3324="","",data!F3324)</f>
        <v/>
      </c>
      <c r="G3324" s="34" t="str">
        <f>IF(data!C3324="","",data!G3324)</f>
        <v/>
      </c>
      <c r="H3324" s="34" t="str">
        <f>IF(data!C3324="","",data!H3324)</f>
        <v/>
      </c>
      <c r="I3324" s="35" t="str">
        <f>IF(data!C3324="","",data!I3324)</f>
        <v/>
      </c>
      <c r="J3324" s="34" t="str">
        <f>IF(data!C3324="","",data!J3324)</f>
        <v/>
      </c>
      <c r="K3324" s="34" t="str">
        <f>IF(data!C3324="","",data!K3324)</f>
        <v/>
      </c>
      <c r="L3324" s="34" t="str">
        <f>IF(data!C3324="","",data!L3324)</f>
        <v/>
      </c>
      <c r="M3324" s="34" t="str">
        <f>IF(data!C3324="","",data!M3324)</f>
        <v/>
      </c>
      <c r="N3324" s="34" t="str">
        <f>IF(data!C3324="","",data!N3324)</f>
        <v/>
      </c>
      <c r="O3324" s="34" t="str">
        <f>IF(data!C3324="","",data!O3324)</f>
        <v/>
      </c>
      <c r="P3324" s="16" t="str">
        <f t="shared" si="551"/>
        <v/>
      </c>
      <c r="Q3324" s="17" t="str">
        <f t="shared" si="541"/>
        <v/>
      </c>
      <c r="R3324" s="18" t="str">
        <f t="shared" si="542"/>
        <v/>
      </c>
      <c r="S3324" s="18" t="str">
        <f t="shared" si="543"/>
        <v/>
      </c>
      <c r="T3324" s="18" t="str">
        <f t="shared" si="544"/>
        <v/>
      </c>
      <c r="U3324" s="18" t="str">
        <f t="shared" si="545"/>
        <v/>
      </c>
      <c r="V3324" s="18" t="str">
        <f t="shared" si="546"/>
        <v/>
      </c>
      <c r="W3324" s="18" t="str">
        <f t="shared" si="547"/>
        <v/>
      </c>
      <c r="X3324" s="18" t="str">
        <f t="shared" si="548"/>
        <v/>
      </c>
      <c r="Y3324" s="18" t="str">
        <f t="shared" si="549"/>
        <v/>
      </c>
    </row>
    <row r="3325" spans="1:25" ht="12.75" customHeight="1" thickBot="1">
      <c r="A3325" s="12" t="str">
        <f>IF(data!C3325="","",data!A3325)</f>
        <v/>
      </c>
      <c r="B3325" s="13" t="str">
        <f t="shared" si="550"/>
        <v/>
      </c>
      <c r="C3325" s="34" t="str">
        <f>IF(data!C3325="","",data!C3325)</f>
        <v/>
      </c>
      <c r="D3325" s="34" t="str">
        <f>IF(data!C3325="","",data!D3325)</f>
        <v/>
      </c>
      <c r="E3325" s="34" t="str">
        <f>IF(data!C3325="","",data!E3325)</f>
        <v/>
      </c>
      <c r="F3325" s="34" t="str">
        <f>IF(data!C3325="","",data!F3325)</f>
        <v/>
      </c>
      <c r="G3325" s="34" t="str">
        <f>IF(data!C3325="","",data!G3325)</f>
        <v/>
      </c>
      <c r="H3325" s="34" t="str">
        <f>IF(data!C3325="","",data!H3325)</f>
        <v/>
      </c>
      <c r="I3325" s="35" t="str">
        <f>IF(data!C3325="","",data!I3325)</f>
        <v/>
      </c>
      <c r="J3325" s="34" t="str">
        <f>IF(data!C3325="","",data!J3325)</f>
        <v/>
      </c>
      <c r="K3325" s="34" t="str">
        <f>IF(data!C3325="","",data!K3325)</f>
        <v/>
      </c>
      <c r="L3325" s="34" t="str">
        <f>IF(data!C3325="","",data!L3325)</f>
        <v/>
      </c>
      <c r="M3325" s="34" t="str">
        <f>IF(data!C3325="","",data!M3325)</f>
        <v/>
      </c>
      <c r="N3325" s="34" t="str">
        <f>IF(data!C3325="","",data!N3325)</f>
        <v/>
      </c>
      <c r="O3325" s="34" t="str">
        <f>IF(data!C3325="","",data!O3325)</f>
        <v/>
      </c>
      <c r="P3325" s="16" t="str">
        <f t="shared" si="551"/>
        <v/>
      </c>
      <c r="Q3325" s="17" t="str">
        <f t="shared" si="541"/>
        <v/>
      </c>
      <c r="R3325" s="18" t="str">
        <f t="shared" si="542"/>
        <v/>
      </c>
      <c r="S3325" s="18" t="str">
        <f t="shared" si="543"/>
        <v/>
      </c>
      <c r="T3325" s="18" t="str">
        <f t="shared" si="544"/>
        <v/>
      </c>
      <c r="U3325" s="18" t="str">
        <f t="shared" si="545"/>
        <v/>
      </c>
      <c r="V3325" s="18" t="str">
        <f t="shared" si="546"/>
        <v/>
      </c>
      <c r="W3325" s="18" t="str">
        <f t="shared" si="547"/>
        <v/>
      </c>
      <c r="X3325" s="18" t="str">
        <f t="shared" si="548"/>
        <v/>
      </c>
      <c r="Y3325" s="18" t="str">
        <f t="shared" si="549"/>
        <v/>
      </c>
    </row>
    <row r="3326" spans="1:25" ht="12.75" customHeight="1" thickBot="1">
      <c r="A3326" s="12" t="str">
        <f>IF(data!C3326="","",data!A3326)</f>
        <v/>
      </c>
      <c r="B3326" s="13" t="str">
        <f t="shared" si="550"/>
        <v/>
      </c>
      <c r="C3326" s="34" t="str">
        <f>IF(data!C3326="","",data!C3326)</f>
        <v/>
      </c>
      <c r="D3326" s="34" t="str">
        <f>IF(data!C3326="","",data!D3326)</f>
        <v/>
      </c>
      <c r="E3326" s="34" t="str">
        <f>IF(data!C3326="","",data!E3326)</f>
        <v/>
      </c>
      <c r="F3326" s="34" t="str">
        <f>IF(data!C3326="","",data!F3326)</f>
        <v/>
      </c>
      <c r="G3326" s="34" t="str">
        <f>IF(data!C3326="","",data!G3326)</f>
        <v/>
      </c>
      <c r="H3326" s="34" t="str">
        <f>IF(data!C3326="","",data!H3326)</f>
        <v/>
      </c>
      <c r="I3326" s="35" t="str">
        <f>IF(data!C3326="","",data!I3326)</f>
        <v/>
      </c>
      <c r="J3326" s="34" t="str">
        <f>IF(data!C3326="","",data!J3326)</f>
        <v/>
      </c>
      <c r="K3326" s="34" t="str">
        <f>IF(data!C3326="","",data!K3326)</f>
        <v/>
      </c>
      <c r="L3326" s="34" t="str">
        <f>IF(data!C3326="","",data!L3326)</f>
        <v/>
      </c>
      <c r="M3326" s="34" t="str">
        <f>IF(data!C3326="","",data!M3326)</f>
        <v/>
      </c>
      <c r="N3326" s="34" t="str">
        <f>IF(data!C3326="","",data!N3326)</f>
        <v/>
      </c>
      <c r="O3326" s="34" t="str">
        <f>IF(data!C3326="","",data!O3326)</f>
        <v/>
      </c>
      <c r="P3326" s="16" t="str">
        <f t="shared" si="551"/>
        <v/>
      </c>
      <c r="Q3326" s="17" t="str">
        <f t="shared" si="541"/>
        <v/>
      </c>
      <c r="R3326" s="18" t="str">
        <f t="shared" si="542"/>
        <v/>
      </c>
      <c r="S3326" s="18" t="str">
        <f t="shared" si="543"/>
        <v/>
      </c>
      <c r="T3326" s="18" t="str">
        <f t="shared" si="544"/>
        <v/>
      </c>
      <c r="U3326" s="18" t="str">
        <f t="shared" si="545"/>
        <v/>
      </c>
      <c r="V3326" s="18" t="str">
        <f t="shared" si="546"/>
        <v/>
      </c>
      <c r="W3326" s="18" t="str">
        <f t="shared" si="547"/>
        <v/>
      </c>
      <c r="X3326" s="18" t="str">
        <f t="shared" si="548"/>
        <v/>
      </c>
      <c r="Y3326" s="18" t="str">
        <f t="shared" si="549"/>
        <v/>
      </c>
    </row>
    <row r="3327" spans="1:25" ht="12.75" customHeight="1" thickBot="1">
      <c r="A3327" s="12" t="str">
        <f>IF(data!C3327="","",data!A3327)</f>
        <v/>
      </c>
      <c r="B3327" s="13" t="str">
        <f t="shared" si="550"/>
        <v/>
      </c>
      <c r="C3327" s="34" t="str">
        <f>IF(data!C3327="","",data!C3327)</f>
        <v/>
      </c>
      <c r="D3327" s="34" t="str">
        <f>IF(data!C3327="","",data!D3327)</f>
        <v/>
      </c>
      <c r="E3327" s="34" t="str">
        <f>IF(data!C3327="","",data!E3327)</f>
        <v/>
      </c>
      <c r="F3327" s="34" t="str">
        <f>IF(data!C3327="","",data!F3327)</f>
        <v/>
      </c>
      <c r="G3327" s="34" t="str">
        <f>IF(data!C3327="","",data!G3327)</f>
        <v/>
      </c>
      <c r="H3327" s="34" t="str">
        <f>IF(data!C3327="","",data!H3327)</f>
        <v/>
      </c>
      <c r="I3327" s="35" t="str">
        <f>IF(data!C3327="","",data!I3327)</f>
        <v/>
      </c>
      <c r="J3327" s="34" t="str">
        <f>IF(data!C3327="","",data!J3327)</f>
        <v/>
      </c>
      <c r="K3327" s="34" t="str">
        <f>IF(data!C3327="","",data!K3327)</f>
        <v/>
      </c>
      <c r="L3327" s="34" t="str">
        <f>IF(data!C3327="","",data!L3327)</f>
        <v/>
      </c>
      <c r="M3327" s="34" t="str">
        <f>IF(data!C3327="","",data!M3327)</f>
        <v/>
      </c>
      <c r="N3327" s="34" t="str">
        <f>IF(data!C3327="","",data!N3327)</f>
        <v/>
      </c>
      <c r="O3327" s="34" t="str">
        <f>IF(data!C3327="","",data!O3327)</f>
        <v/>
      </c>
      <c r="P3327" s="16" t="str">
        <f t="shared" si="551"/>
        <v/>
      </c>
      <c r="Q3327" s="17" t="str">
        <f t="shared" si="541"/>
        <v/>
      </c>
      <c r="R3327" s="18" t="str">
        <f t="shared" si="542"/>
        <v/>
      </c>
      <c r="S3327" s="18" t="str">
        <f t="shared" si="543"/>
        <v/>
      </c>
      <c r="T3327" s="18" t="str">
        <f t="shared" si="544"/>
        <v/>
      </c>
      <c r="U3327" s="18" t="str">
        <f t="shared" si="545"/>
        <v/>
      </c>
      <c r="V3327" s="18" t="str">
        <f t="shared" si="546"/>
        <v/>
      </c>
      <c r="W3327" s="18" t="str">
        <f t="shared" si="547"/>
        <v/>
      </c>
      <c r="X3327" s="18" t="str">
        <f t="shared" si="548"/>
        <v/>
      </c>
      <c r="Y3327" s="18" t="str">
        <f t="shared" si="549"/>
        <v/>
      </c>
    </row>
    <row r="3328" spans="1:25" ht="12.75" customHeight="1" thickBot="1">
      <c r="A3328" s="12" t="str">
        <f>IF(data!C3328="","",data!A3328)</f>
        <v/>
      </c>
      <c r="B3328" s="13" t="str">
        <f t="shared" si="550"/>
        <v/>
      </c>
      <c r="C3328" s="34" t="str">
        <f>IF(data!C3328="","",data!C3328)</f>
        <v/>
      </c>
      <c r="D3328" s="34" t="str">
        <f>IF(data!C3328="","",data!D3328)</f>
        <v/>
      </c>
      <c r="E3328" s="34" t="str">
        <f>IF(data!C3328="","",data!E3328)</f>
        <v/>
      </c>
      <c r="F3328" s="34" t="str">
        <f>IF(data!C3328="","",data!F3328)</f>
        <v/>
      </c>
      <c r="G3328" s="34" t="str">
        <f>IF(data!C3328="","",data!G3328)</f>
        <v/>
      </c>
      <c r="H3328" s="34" t="str">
        <f>IF(data!C3328="","",data!H3328)</f>
        <v/>
      </c>
      <c r="I3328" s="35" t="str">
        <f>IF(data!C3328="","",data!I3328)</f>
        <v/>
      </c>
      <c r="J3328" s="34" t="str">
        <f>IF(data!C3328="","",data!J3328)</f>
        <v/>
      </c>
      <c r="K3328" s="34" t="str">
        <f>IF(data!C3328="","",data!K3328)</f>
        <v/>
      </c>
      <c r="L3328" s="34" t="str">
        <f>IF(data!C3328="","",data!L3328)</f>
        <v/>
      </c>
      <c r="M3328" s="34" t="str">
        <f>IF(data!C3328="","",data!M3328)</f>
        <v/>
      </c>
      <c r="N3328" s="34" t="str">
        <f>IF(data!C3328="","",data!N3328)</f>
        <v/>
      </c>
      <c r="O3328" s="34" t="str">
        <f>IF(data!C3328="","",data!O3328)</f>
        <v/>
      </c>
      <c r="P3328" s="16" t="str">
        <f t="shared" si="551"/>
        <v/>
      </c>
      <c r="Q3328" s="17" t="str">
        <f t="shared" si="541"/>
        <v/>
      </c>
      <c r="R3328" s="18" t="str">
        <f t="shared" si="542"/>
        <v/>
      </c>
      <c r="S3328" s="18" t="str">
        <f t="shared" si="543"/>
        <v/>
      </c>
      <c r="T3328" s="18" t="str">
        <f t="shared" si="544"/>
        <v/>
      </c>
      <c r="U3328" s="18" t="str">
        <f t="shared" si="545"/>
        <v/>
      </c>
      <c r="V3328" s="18" t="str">
        <f t="shared" si="546"/>
        <v/>
      </c>
      <c r="W3328" s="18" t="str">
        <f t="shared" si="547"/>
        <v/>
      </c>
      <c r="X3328" s="18" t="str">
        <f t="shared" si="548"/>
        <v/>
      </c>
      <c r="Y3328" s="18" t="str">
        <f t="shared" si="549"/>
        <v/>
      </c>
    </row>
    <row r="3329" spans="1:25" ht="12.75" customHeight="1" thickBot="1">
      <c r="A3329" s="12" t="str">
        <f>IF(data!C3329="","",data!A3329)</f>
        <v/>
      </c>
      <c r="B3329" s="13" t="str">
        <f t="shared" si="550"/>
        <v/>
      </c>
      <c r="C3329" s="34" t="str">
        <f>IF(data!C3329="","",data!C3329)</f>
        <v/>
      </c>
      <c r="D3329" s="34" t="str">
        <f>IF(data!C3329="","",data!D3329)</f>
        <v/>
      </c>
      <c r="E3329" s="34" t="str">
        <f>IF(data!C3329="","",data!E3329)</f>
        <v/>
      </c>
      <c r="F3329" s="34" t="str">
        <f>IF(data!C3329="","",data!F3329)</f>
        <v/>
      </c>
      <c r="G3329" s="34" t="str">
        <f>IF(data!C3329="","",data!G3329)</f>
        <v/>
      </c>
      <c r="H3329" s="34" t="str">
        <f>IF(data!C3329="","",data!H3329)</f>
        <v/>
      </c>
      <c r="I3329" s="35" t="str">
        <f>IF(data!C3329="","",data!I3329)</f>
        <v/>
      </c>
      <c r="J3329" s="34" t="str">
        <f>IF(data!C3329="","",data!J3329)</f>
        <v/>
      </c>
      <c r="K3329" s="34" t="str">
        <f>IF(data!C3329="","",data!K3329)</f>
        <v/>
      </c>
      <c r="L3329" s="34" t="str">
        <f>IF(data!C3329="","",data!L3329)</f>
        <v/>
      </c>
      <c r="M3329" s="34" t="str">
        <f>IF(data!C3329="","",data!M3329)</f>
        <v/>
      </c>
      <c r="N3329" s="34" t="str">
        <f>IF(data!C3329="","",data!N3329)</f>
        <v/>
      </c>
      <c r="O3329" s="34" t="str">
        <f>IF(data!C3329="","",data!O3329)</f>
        <v/>
      </c>
      <c r="P3329" s="16" t="str">
        <f t="shared" si="551"/>
        <v/>
      </c>
      <c r="Q3329" s="17" t="str">
        <f t="shared" si="541"/>
        <v/>
      </c>
      <c r="R3329" s="18" t="str">
        <f t="shared" si="542"/>
        <v/>
      </c>
      <c r="S3329" s="18" t="str">
        <f t="shared" si="543"/>
        <v/>
      </c>
      <c r="T3329" s="18" t="str">
        <f t="shared" si="544"/>
        <v/>
      </c>
      <c r="U3329" s="18" t="str">
        <f t="shared" si="545"/>
        <v/>
      </c>
      <c r="V3329" s="18" t="str">
        <f t="shared" si="546"/>
        <v/>
      </c>
      <c r="W3329" s="18" t="str">
        <f t="shared" si="547"/>
        <v/>
      </c>
      <c r="X3329" s="18" t="str">
        <f t="shared" si="548"/>
        <v/>
      </c>
      <c r="Y3329" s="18" t="str">
        <f t="shared" si="549"/>
        <v/>
      </c>
    </row>
    <row r="3330" spans="1:25" ht="12.75" customHeight="1" thickBot="1">
      <c r="A3330" s="12" t="str">
        <f>IF(data!C3330="","",data!A3330)</f>
        <v/>
      </c>
      <c r="B3330" s="13" t="str">
        <f t="shared" si="550"/>
        <v/>
      </c>
      <c r="C3330" s="34" t="str">
        <f>IF(data!C3330="","",data!C3330)</f>
        <v/>
      </c>
      <c r="D3330" s="34" t="str">
        <f>IF(data!C3330="","",data!D3330)</f>
        <v/>
      </c>
      <c r="E3330" s="34" t="str">
        <f>IF(data!C3330="","",data!E3330)</f>
        <v/>
      </c>
      <c r="F3330" s="34" t="str">
        <f>IF(data!C3330="","",data!F3330)</f>
        <v/>
      </c>
      <c r="G3330" s="34" t="str">
        <f>IF(data!C3330="","",data!G3330)</f>
        <v/>
      </c>
      <c r="H3330" s="34" t="str">
        <f>IF(data!C3330="","",data!H3330)</f>
        <v/>
      </c>
      <c r="I3330" s="35" t="str">
        <f>IF(data!C3330="","",data!I3330)</f>
        <v/>
      </c>
      <c r="J3330" s="34" t="str">
        <f>IF(data!C3330="","",data!J3330)</f>
        <v/>
      </c>
      <c r="K3330" s="34" t="str">
        <f>IF(data!C3330="","",data!K3330)</f>
        <v/>
      </c>
      <c r="L3330" s="34" t="str">
        <f>IF(data!C3330="","",data!L3330)</f>
        <v/>
      </c>
      <c r="M3330" s="34" t="str">
        <f>IF(data!C3330="","",data!M3330)</f>
        <v/>
      </c>
      <c r="N3330" s="34" t="str">
        <f>IF(data!C3330="","",data!N3330)</f>
        <v/>
      </c>
      <c r="O3330" s="34" t="str">
        <f>IF(data!C3330="","",data!O3330)</f>
        <v/>
      </c>
      <c r="P3330" s="16" t="str">
        <f t="shared" si="551"/>
        <v/>
      </c>
      <c r="Q3330" s="17" t="str">
        <f t="shared" si="541"/>
        <v/>
      </c>
      <c r="R3330" s="18" t="str">
        <f t="shared" si="542"/>
        <v/>
      </c>
      <c r="S3330" s="18" t="str">
        <f t="shared" si="543"/>
        <v/>
      </c>
      <c r="T3330" s="18" t="str">
        <f t="shared" si="544"/>
        <v/>
      </c>
      <c r="U3330" s="18" t="str">
        <f t="shared" si="545"/>
        <v/>
      </c>
      <c r="V3330" s="18" t="str">
        <f t="shared" si="546"/>
        <v/>
      </c>
      <c r="W3330" s="18" t="str">
        <f t="shared" si="547"/>
        <v/>
      </c>
      <c r="X3330" s="18" t="str">
        <f t="shared" si="548"/>
        <v/>
      </c>
      <c r="Y3330" s="18" t="str">
        <f t="shared" si="549"/>
        <v/>
      </c>
    </row>
    <row r="3331" spans="1:25" ht="12.75" customHeight="1" thickBot="1">
      <c r="A3331" s="12" t="str">
        <f>IF(data!C3331="","",data!A3331)</f>
        <v/>
      </c>
      <c r="B3331" s="13" t="str">
        <f t="shared" si="550"/>
        <v/>
      </c>
      <c r="C3331" s="34" t="str">
        <f>IF(data!C3331="","",data!C3331)</f>
        <v/>
      </c>
      <c r="D3331" s="34" t="str">
        <f>IF(data!C3331="","",data!D3331)</f>
        <v/>
      </c>
      <c r="E3331" s="34" t="str">
        <f>IF(data!C3331="","",data!E3331)</f>
        <v/>
      </c>
      <c r="F3331" s="34" t="str">
        <f>IF(data!C3331="","",data!F3331)</f>
        <v/>
      </c>
      <c r="G3331" s="34" t="str">
        <f>IF(data!C3331="","",data!G3331)</f>
        <v/>
      </c>
      <c r="H3331" s="34" t="str">
        <f>IF(data!C3331="","",data!H3331)</f>
        <v/>
      </c>
      <c r="I3331" s="35" t="str">
        <f>IF(data!C3331="","",data!I3331)</f>
        <v/>
      </c>
      <c r="J3331" s="34" t="str">
        <f>IF(data!C3331="","",data!J3331)</f>
        <v/>
      </c>
      <c r="K3331" s="34" t="str">
        <f>IF(data!C3331="","",data!K3331)</f>
        <v/>
      </c>
      <c r="L3331" s="34" t="str">
        <f>IF(data!C3331="","",data!L3331)</f>
        <v/>
      </c>
      <c r="M3331" s="34" t="str">
        <f>IF(data!C3331="","",data!M3331)</f>
        <v/>
      </c>
      <c r="N3331" s="34" t="str">
        <f>IF(data!C3331="","",data!N3331)</f>
        <v/>
      </c>
      <c r="O3331" s="34" t="str">
        <f>IF(data!C3331="","",data!O3331)</f>
        <v/>
      </c>
      <c r="P3331" s="16" t="str">
        <f t="shared" si="551"/>
        <v/>
      </c>
      <c r="Q3331" s="17" t="str">
        <f t="shared" si="541"/>
        <v/>
      </c>
      <c r="R3331" s="18" t="str">
        <f t="shared" si="542"/>
        <v/>
      </c>
      <c r="S3331" s="18" t="str">
        <f t="shared" si="543"/>
        <v/>
      </c>
      <c r="T3331" s="18" t="str">
        <f t="shared" si="544"/>
        <v/>
      </c>
      <c r="U3331" s="18" t="str">
        <f t="shared" si="545"/>
        <v/>
      </c>
      <c r="V3331" s="18" t="str">
        <f t="shared" si="546"/>
        <v/>
      </c>
      <c r="W3331" s="18" t="str">
        <f t="shared" si="547"/>
        <v/>
      </c>
      <c r="X3331" s="18" t="str">
        <f t="shared" si="548"/>
        <v/>
      </c>
      <c r="Y3331" s="18" t="str">
        <f t="shared" si="549"/>
        <v/>
      </c>
    </row>
    <row r="3332" spans="1:25" ht="12.75" customHeight="1" thickBot="1">
      <c r="A3332" s="12" t="str">
        <f>IF(data!C3332="","",data!A3332)</f>
        <v/>
      </c>
      <c r="B3332" s="13" t="str">
        <f t="shared" si="550"/>
        <v/>
      </c>
      <c r="C3332" s="34" t="str">
        <f>IF(data!C3332="","",data!C3332)</f>
        <v/>
      </c>
      <c r="D3332" s="34" t="str">
        <f>IF(data!C3332="","",data!D3332)</f>
        <v/>
      </c>
      <c r="E3332" s="34" t="str">
        <f>IF(data!C3332="","",data!E3332)</f>
        <v/>
      </c>
      <c r="F3332" s="34" t="str">
        <f>IF(data!C3332="","",data!F3332)</f>
        <v/>
      </c>
      <c r="G3332" s="34" t="str">
        <f>IF(data!C3332="","",data!G3332)</f>
        <v/>
      </c>
      <c r="H3332" s="34" t="str">
        <f>IF(data!C3332="","",data!H3332)</f>
        <v/>
      </c>
      <c r="I3332" s="35" t="str">
        <f>IF(data!C3332="","",data!I3332)</f>
        <v/>
      </c>
      <c r="J3332" s="34" t="str">
        <f>IF(data!C3332="","",data!J3332)</f>
        <v/>
      </c>
      <c r="K3332" s="34" t="str">
        <f>IF(data!C3332="","",data!K3332)</f>
        <v/>
      </c>
      <c r="L3332" s="34" t="str">
        <f>IF(data!C3332="","",data!L3332)</f>
        <v/>
      </c>
      <c r="M3332" s="34" t="str">
        <f>IF(data!C3332="","",data!M3332)</f>
        <v/>
      </c>
      <c r="N3332" s="34" t="str">
        <f>IF(data!C3332="","",data!N3332)</f>
        <v/>
      </c>
      <c r="O3332" s="34" t="str">
        <f>IF(data!C3332="","",data!O3332)</f>
        <v/>
      </c>
      <c r="P3332" s="16" t="str">
        <f t="shared" si="551"/>
        <v/>
      </c>
      <c r="Q3332" s="17" t="str">
        <f t="shared" ref="Q3332:Q3395" si="552">IF(C3331="","",H3331-B3331)</f>
        <v/>
      </c>
      <c r="R3332" s="18" t="str">
        <f t="shared" ref="R3332:R3395" si="553">IF(C3331="","",G3331-C3331)</f>
        <v/>
      </c>
      <c r="S3332" s="18" t="str">
        <f t="shared" ref="S3332:S3395" si="554">IF(C3331="","",H3331-C3331)</f>
        <v/>
      </c>
      <c r="T3332" s="18" t="str">
        <f t="shared" ref="T3332:T3395" si="555">IF(C3331="","",MOD(J3331*C3331,33))</f>
        <v/>
      </c>
      <c r="U3332" s="18" t="str">
        <f t="shared" ref="U3332:U3395" si="556">IF(C3331="","",MOD(I3331*9,33))</f>
        <v/>
      </c>
      <c r="V3332" s="18" t="str">
        <f t="shared" ref="V3332:V3395" si="557">IF(D3331="","",MOD(J3331*9,33))</f>
        <v/>
      </c>
      <c r="W3332" s="18" t="str">
        <f t="shared" ref="W3332:W3395" si="558">IF(E3331="","",MOD(K3331*9,33))</f>
        <v/>
      </c>
      <c r="X3332" s="18" t="str">
        <f t="shared" ref="X3332:X3395" si="559">IF(F3331="","",MOD(L3331*9,33))</f>
        <v/>
      </c>
      <c r="Y3332" s="18" t="str">
        <f t="shared" ref="Y3332:Y3395" si="560">IF($P3332="","",IF(COUNTIF($Q3332:$X3332,$P3332),"错","对"))</f>
        <v/>
      </c>
    </row>
    <row r="3333" spans="1:25" ht="12.75" customHeight="1" thickBot="1">
      <c r="A3333" s="12" t="str">
        <f>IF(data!C3333="","",data!A3333)</f>
        <v/>
      </c>
      <c r="B3333" s="13" t="str">
        <f t="shared" si="550"/>
        <v/>
      </c>
      <c r="C3333" s="34" t="str">
        <f>IF(data!C3333="","",data!C3333)</f>
        <v/>
      </c>
      <c r="D3333" s="34" t="str">
        <f>IF(data!C3333="","",data!D3333)</f>
        <v/>
      </c>
      <c r="E3333" s="34" t="str">
        <f>IF(data!C3333="","",data!E3333)</f>
        <v/>
      </c>
      <c r="F3333" s="34" t="str">
        <f>IF(data!C3333="","",data!F3333)</f>
        <v/>
      </c>
      <c r="G3333" s="34" t="str">
        <f>IF(data!C3333="","",data!G3333)</f>
        <v/>
      </c>
      <c r="H3333" s="34" t="str">
        <f>IF(data!C3333="","",data!H3333)</f>
        <v/>
      </c>
      <c r="I3333" s="35" t="str">
        <f>IF(data!C3333="","",data!I3333)</f>
        <v/>
      </c>
      <c r="J3333" s="34" t="str">
        <f>IF(data!C3333="","",data!J3333)</f>
        <v/>
      </c>
      <c r="K3333" s="34" t="str">
        <f>IF(data!C3333="","",data!K3333)</f>
        <v/>
      </c>
      <c r="L3333" s="34" t="str">
        <f>IF(data!C3333="","",data!L3333)</f>
        <v/>
      </c>
      <c r="M3333" s="34" t="str">
        <f>IF(data!C3333="","",data!M3333)</f>
        <v/>
      </c>
      <c r="N3333" s="34" t="str">
        <f>IF(data!C3333="","",data!N3333)</f>
        <v/>
      </c>
      <c r="O3333" s="34" t="str">
        <f>IF(data!C3333="","",data!O3333)</f>
        <v/>
      </c>
      <c r="P3333" s="16" t="str">
        <f t="shared" si="551"/>
        <v/>
      </c>
      <c r="Q3333" s="17" t="str">
        <f t="shared" si="552"/>
        <v/>
      </c>
      <c r="R3333" s="18" t="str">
        <f t="shared" si="553"/>
        <v/>
      </c>
      <c r="S3333" s="18" t="str">
        <f t="shared" si="554"/>
        <v/>
      </c>
      <c r="T3333" s="18" t="str">
        <f t="shared" si="555"/>
        <v/>
      </c>
      <c r="U3333" s="18" t="str">
        <f t="shared" si="556"/>
        <v/>
      </c>
      <c r="V3333" s="18" t="str">
        <f t="shared" si="557"/>
        <v/>
      </c>
      <c r="W3333" s="18" t="str">
        <f t="shared" si="558"/>
        <v/>
      </c>
      <c r="X3333" s="18" t="str">
        <f t="shared" si="559"/>
        <v/>
      </c>
      <c r="Y3333" s="18" t="str">
        <f t="shared" si="560"/>
        <v/>
      </c>
    </row>
    <row r="3334" spans="1:25" ht="12.75" customHeight="1" thickBot="1">
      <c r="A3334" s="12" t="str">
        <f>IF(data!C3334="","",data!A3334)</f>
        <v/>
      </c>
      <c r="B3334" s="13" t="str">
        <f t="shared" si="550"/>
        <v/>
      </c>
      <c r="C3334" s="34" t="str">
        <f>IF(data!C3334="","",data!C3334)</f>
        <v/>
      </c>
      <c r="D3334" s="34" t="str">
        <f>IF(data!C3334="","",data!D3334)</f>
        <v/>
      </c>
      <c r="E3334" s="34" t="str">
        <f>IF(data!C3334="","",data!E3334)</f>
        <v/>
      </c>
      <c r="F3334" s="34" t="str">
        <f>IF(data!C3334="","",data!F3334)</f>
        <v/>
      </c>
      <c r="G3334" s="34" t="str">
        <f>IF(data!C3334="","",data!G3334)</f>
        <v/>
      </c>
      <c r="H3334" s="34" t="str">
        <f>IF(data!C3334="","",data!H3334)</f>
        <v/>
      </c>
      <c r="I3334" s="35" t="str">
        <f>IF(data!C3334="","",data!I3334)</f>
        <v/>
      </c>
      <c r="J3334" s="34" t="str">
        <f>IF(data!C3334="","",data!J3334)</f>
        <v/>
      </c>
      <c r="K3334" s="34" t="str">
        <f>IF(data!C3334="","",data!K3334)</f>
        <v/>
      </c>
      <c r="L3334" s="34" t="str">
        <f>IF(data!C3334="","",data!L3334)</f>
        <v/>
      </c>
      <c r="M3334" s="34" t="str">
        <f>IF(data!C3334="","",data!M3334)</f>
        <v/>
      </c>
      <c r="N3334" s="34" t="str">
        <f>IF(data!C3334="","",data!N3334)</f>
        <v/>
      </c>
      <c r="O3334" s="34" t="str">
        <f>IF(data!C3334="","",data!O3334)</f>
        <v/>
      </c>
      <c r="P3334" s="16" t="str">
        <f t="shared" si="551"/>
        <v/>
      </c>
      <c r="Q3334" s="17" t="str">
        <f t="shared" si="552"/>
        <v/>
      </c>
      <c r="R3334" s="18" t="str">
        <f t="shared" si="553"/>
        <v/>
      </c>
      <c r="S3334" s="18" t="str">
        <f t="shared" si="554"/>
        <v/>
      </c>
      <c r="T3334" s="18" t="str">
        <f t="shared" si="555"/>
        <v/>
      </c>
      <c r="U3334" s="18" t="str">
        <f t="shared" si="556"/>
        <v/>
      </c>
      <c r="V3334" s="18" t="str">
        <f t="shared" si="557"/>
        <v/>
      </c>
      <c r="W3334" s="18" t="str">
        <f t="shared" si="558"/>
        <v/>
      </c>
      <c r="X3334" s="18" t="str">
        <f t="shared" si="559"/>
        <v/>
      </c>
      <c r="Y3334" s="18" t="str">
        <f t="shared" si="560"/>
        <v/>
      </c>
    </row>
    <row r="3335" spans="1:25" ht="12.75" customHeight="1" thickBot="1">
      <c r="A3335" s="12" t="str">
        <f>IF(data!C3335="","",data!A3335)</f>
        <v/>
      </c>
      <c r="B3335" s="13" t="str">
        <f t="shared" si="550"/>
        <v/>
      </c>
      <c r="C3335" s="34" t="str">
        <f>IF(data!C3335="","",data!C3335)</f>
        <v/>
      </c>
      <c r="D3335" s="34" t="str">
        <f>IF(data!C3335="","",data!D3335)</f>
        <v/>
      </c>
      <c r="E3335" s="34" t="str">
        <f>IF(data!C3335="","",data!E3335)</f>
        <v/>
      </c>
      <c r="F3335" s="34" t="str">
        <f>IF(data!C3335="","",data!F3335)</f>
        <v/>
      </c>
      <c r="G3335" s="34" t="str">
        <f>IF(data!C3335="","",data!G3335)</f>
        <v/>
      </c>
      <c r="H3335" s="34" t="str">
        <f>IF(data!C3335="","",data!H3335)</f>
        <v/>
      </c>
      <c r="I3335" s="35" t="str">
        <f>IF(data!C3335="","",data!I3335)</f>
        <v/>
      </c>
      <c r="J3335" s="34" t="str">
        <f>IF(data!C3335="","",data!J3335)</f>
        <v/>
      </c>
      <c r="K3335" s="34" t="str">
        <f>IF(data!C3335="","",data!K3335)</f>
        <v/>
      </c>
      <c r="L3335" s="34" t="str">
        <f>IF(data!C3335="","",data!L3335)</f>
        <v/>
      </c>
      <c r="M3335" s="34" t="str">
        <f>IF(data!C3335="","",data!M3335)</f>
        <v/>
      </c>
      <c r="N3335" s="34" t="str">
        <f>IF(data!C3335="","",data!N3335)</f>
        <v/>
      </c>
      <c r="O3335" s="34" t="str">
        <f>IF(data!C3335="","",data!O3335)</f>
        <v/>
      </c>
      <c r="P3335" s="16" t="str">
        <f t="shared" si="551"/>
        <v/>
      </c>
      <c r="Q3335" s="17" t="str">
        <f t="shared" si="552"/>
        <v/>
      </c>
      <c r="R3335" s="18" t="str">
        <f t="shared" si="553"/>
        <v/>
      </c>
      <c r="S3335" s="18" t="str">
        <f t="shared" si="554"/>
        <v/>
      </c>
      <c r="T3335" s="18" t="str">
        <f t="shared" si="555"/>
        <v/>
      </c>
      <c r="U3335" s="18" t="str">
        <f t="shared" si="556"/>
        <v/>
      </c>
      <c r="V3335" s="18" t="str">
        <f t="shared" si="557"/>
        <v/>
      </c>
      <c r="W3335" s="18" t="str">
        <f t="shared" si="558"/>
        <v/>
      </c>
      <c r="X3335" s="18" t="str">
        <f t="shared" si="559"/>
        <v/>
      </c>
      <c r="Y3335" s="18" t="str">
        <f t="shared" si="560"/>
        <v/>
      </c>
    </row>
    <row r="3336" spans="1:25" ht="12.75" customHeight="1" thickBot="1">
      <c r="A3336" s="12" t="str">
        <f>IF(data!C3336="","",data!A3336)</f>
        <v/>
      </c>
      <c r="B3336" s="13" t="str">
        <f t="shared" si="550"/>
        <v/>
      </c>
      <c r="C3336" s="34" t="str">
        <f>IF(data!C3336="","",data!C3336)</f>
        <v/>
      </c>
      <c r="D3336" s="34" t="str">
        <f>IF(data!C3336="","",data!D3336)</f>
        <v/>
      </c>
      <c r="E3336" s="34" t="str">
        <f>IF(data!C3336="","",data!E3336)</f>
        <v/>
      </c>
      <c r="F3336" s="34" t="str">
        <f>IF(data!C3336="","",data!F3336)</f>
        <v/>
      </c>
      <c r="G3336" s="34" t="str">
        <f>IF(data!C3336="","",data!G3336)</f>
        <v/>
      </c>
      <c r="H3336" s="34" t="str">
        <f>IF(data!C3336="","",data!H3336)</f>
        <v/>
      </c>
      <c r="I3336" s="35" t="str">
        <f>IF(data!C3336="","",data!I3336)</f>
        <v/>
      </c>
      <c r="J3336" s="34" t="str">
        <f>IF(data!C3336="","",data!J3336)</f>
        <v/>
      </c>
      <c r="K3336" s="34" t="str">
        <f>IF(data!C3336="","",data!K3336)</f>
        <v/>
      </c>
      <c r="L3336" s="34" t="str">
        <f>IF(data!C3336="","",data!L3336)</f>
        <v/>
      </c>
      <c r="M3336" s="34" t="str">
        <f>IF(data!C3336="","",data!M3336)</f>
        <v/>
      </c>
      <c r="N3336" s="34" t="str">
        <f>IF(data!C3336="","",data!N3336)</f>
        <v/>
      </c>
      <c r="O3336" s="34" t="str">
        <f>IF(data!C3336="","",data!O3336)</f>
        <v/>
      </c>
      <c r="P3336" s="16" t="str">
        <f t="shared" si="551"/>
        <v/>
      </c>
      <c r="Q3336" s="17" t="str">
        <f t="shared" si="552"/>
        <v/>
      </c>
      <c r="R3336" s="18" t="str">
        <f t="shared" si="553"/>
        <v/>
      </c>
      <c r="S3336" s="18" t="str">
        <f t="shared" si="554"/>
        <v/>
      </c>
      <c r="T3336" s="18" t="str">
        <f t="shared" si="555"/>
        <v/>
      </c>
      <c r="U3336" s="18" t="str">
        <f t="shared" si="556"/>
        <v/>
      </c>
      <c r="V3336" s="18" t="str">
        <f t="shared" si="557"/>
        <v/>
      </c>
      <c r="W3336" s="18" t="str">
        <f t="shared" si="558"/>
        <v/>
      </c>
      <c r="X3336" s="18" t="str">
        <f t="shared" si="559"/>
        <v/>
      </c>
      <c r="Y3336" s="18" t="str">
        <f t="shared" si="560"/>
        <v/>
      </c>
    </row>
    <row r="3337" spans="1:25" ht="12.75" customHeight="1" thickBot="1">
      <c r="A3337" s="12" t="str">
        <f>IF(data!C3337="","",data!A3337)</f>
        <v/>
      </c>
      <c r="B3337" s="13" t="str">
        <f t="shared" si="550"/>
        <v/>
      </c>
      <c r="C3337" s="34" t="str">
        <f>IF(data!C3337="","",data!C3337)</f>
        <v/>
      </c>
      <c r="D3337" s="34" t="str">
        <f>IF(data!C3337="","",data!D3337)</f>
        <v/>
      </c>
      <c r="E3337" s="34" t="str">
        <f>IF(data!C3337="","",data!E3337)</f>
        <v/>
      </c>
      <c r="F3337" s="34" t="str">
        <f>IF(data!C3337="","",data!F3337)</f>
        <v/>
      </c>
      <c r="G3337" s="34" t="str">
        <f>IF(data!C3337="","",data!G3337)</f>
        <v/>
      </c>
      <c r="H3337" s="34" t="str">
        <f>IF(data!C3337="","",data!H3337)</f>
        <v/>
      </c>
      <c r="I3337" s="35" t="str">
        <f>IF(data!C3337="","",data!I3337)</f>
        <v/>
      </c>
      <c r="J3337" s="34" t="str">
        <f>IF(data!C3337="","",data!J3337)</f>
        <v/>
      </c>
      <c r="K3337" s="34" t="str">
        <f>IF(data!C3337="","",data!K3337)</f>
        <v/>
      </c>
      <c r="L3337" s="34" t="str">
        <f>IF(data!C3337="","",data!L3337)</f>
        <v/>
      </c>
      <c r="M3337" s="34" t="str">
        <f>IF(data!C3337="","",data!M3337)</f>
        <v/>
      </c>
      <c r="N3337" s="34" t="str">
        <f>IF(data!C3337="","",data!N3337)</f>
        <v/>
      </c>
      <c r="O3337" s="34" t="str">
        <f>IF(data!C3337="","",data!O3337)</f>
        <v/>
      </c>
      <c r="P3337" s="16" t="str">
        <f t="shared" si="551"/>
        <v/>
      </c>
      <c r="Q3337" s="17" t="str">
        <f t="shared" si="552"/>
        <v/>
      </c>
      <c r="R3337" s="18" t="str">
        <f t="shared" si="553"/>
        <v/>
      </c>
      <c r="S3337" s="18" t="str">
        <f t="shared" si="554"/>
        <v/>
      </c>
      <c r="T3337" s="18" t="str">
        <f t="shared" si="555"/>
        <v/>
      </c>
      <c r="U3337" s="18" t="str">
        <f t="shared" si="556"/>
        <v/>
      </c>
      <c r="V3337" s="18" t="str">
        <f t="shared" si="557"/>
        <v/>
      </c>
      <c r="W3337" s="18" t="str">
        <f t="shared" si="558"/>
        <v/>
      </c>
      <c r="X3337" s="18" t="str">
        <f t="shared" si="559"/>
        <v/>
      </c>
      <c r="Y3337" s="18" t="str">
        <f t="shared" si="560"/>
        <v/>
      </c>
    </row>
    <row r="3338" spans="1:25" ht="12.75" customHeight="1" thickBot="1">
      <c r="A3338" s="12" t="str">
        <f>IF(data!C3338="","",data!A3338)</f>
        <v/>
      </c>
      <c r="B3338" s="13" t="str">
        <f t="shared" si="550"/>
        <v/>
      </c>
      <c r="C3338" s="34" t="str">
        <f>IF(data!C3338="","",data!C3338)</f>
        <v/>
      </c>
      <c r="D3338" s="34" t="str">
        <f>IF(data!C3338="","",data!D3338)</f>
        <v/>
      </c>
      <c r="E3338" s="34" t="str">
        <f>IF(data!C3338="","",data!E3338)</f>
        <v/>
      </c>
      <c r="F3338" s="34" t="str">
        <f>IF(data!C3338="","",data!F3338)</f>
        <v/>
      </c>
      <c r="G3338" s="34" t="str">
        <f>IF(data!C3338="","",data!G3338)</f>
        <v/>
      </c>
      <c r="H3338" s="34" t="str">
        <f>IF(data!C3338="","",data!H3338)</f>
        <v/>
      </c>
      <c r="I3338" s="35" t="str">
        <f>IF(data!C3338="","",data!I3338)</f>
        <v/>
      </c>
      <c r="J3338" s="34" t="str">
        <f>IF(data!C3338="","",data!J3338)</f>
        <v/>
      </c>
      <c r="K3338" s="34" t="str">
        <f>IF(data!C3338="","",data!K3338)</f>
        <v/>
      </c>
      <c r="L3338" s="34" t="str">
        <f>IF(data!C3338="","",data!L3338)</f>
        <v/>
      </c>
      <c r="M3338" s="34" t="str">
        <f>IF(data!C3338="","",data!M3338)</f>
        <v/>
      </c>
      <c r="N3338" s="34" t="str">
        <f>IF(data!C3338="","",data!N3338)</f>
        <v/>
      </c>
      <c r="O3338" s="34" t="str">
        <f>IF(data!C3338="","",data!O3338)</f>
        <v/>
      </c>
      <c r="P3338" s="16" t="str">
        <f t="shared" si="551"/>
        <v/>
      </c>
      <c r="Q3338" s="17" t="str">
        <f t="shared" si="552"/>
        <v/>
      </c>
      <c r="R3338" s="18" t="str">
        <f t="shared" si="553"/>
        <v/>
      </c>
      <c r="S3338" s="18" t="str">
        <f t="shared" si="554"/>
        <v/>
      </c>
      <c r="T3338" s="18" t="str">
        <f t="shared" si="555"/>
        <v/>
      </c>
      <c r="U3338" s="18" t="str">
        <f t="shared" si="556"/>
        <v/>
      </c>
      <c r="V3338" s="18" t="str">
        <f t="shared" si="557"/>
        <v/>
      </c>
      <c r="W3338" s="18" t="str">
        <f t="shared" si="558"/>
        <v/>
      </c>
      <c r="X3338" s="18" t="str">
        <f t="shared" si="559"/>
        <v/>
      </c>
      <c r="Y3338" s="18" t="str">
        <f t="shared" si="560"/>
        <v/>
      </c>
    </row>
    <row r="3339" spans="1:25" ht="12.75" customHeight="1" thickBot="1">
      <c r="A3339" s="12" t="str">
        <f>IF(data!C3339="","",data!A3339)</f>
        <v/>
      </c>
      <c r="B3339" s="13" t="str">
        <f t="shared" si="550"/>
        <v/>
      </c>
      <c r="C3339" s="34" t="str">
        <f>IF(data!C3339="","",data!C3339)</f>
        <v/>
      </c>
      <c r="D3339" s="34" t="str">
        <f>IF(data!C3339="","",data!D3339)</f>
        <v/>
      </c>
      <c r="E3339" s="34" t="str">
        <f>IF(data!C3339="","",data!E3339)</f>
        <v/>
      </c>
      <c r="F3339" s="34" t="str">
        <f>IF(data!C3339="","",data!F3339)</f>
        <v/>
      </c>
      <c r="G3339" s="34" t="str">
        <f>IF(data!C3339="","",data!G3339)</f>
        <v/>
      </c>
      <c r="H3339" s="34" t="str">
        <f>IF(data!C3339="","",data!H3339)</f>
        <v/>
      </c>
      <c r="I3339" s="35" t="str">
        <f>IF(data!C3339="","",data!I3339)</f>
        <v/>
      </c>
      <c r="J3339" s="34" t="str">
        <f>IF(data!C3339="","",data!J3339)</f>
        <v/>
      </c>
      <c r="K3339" s="34" t="str">
        <f>IF(data!C3339="","",data!K3339)</f>
        <v/>
      </c>
      <c r="L3339" s="34" t="str">
        <f>IF(data!C3339="","",data!L3339)</f>
        <v/>
      </c>
      <c r="M3339" s="34" t="str">
        <f>IF(data!C3339="","",data!M3339)</f>
        <v/>
      </c>
      <c r="N3339" s="34" t="str">
        <f>IF(data!C3339="","",data!N3339)</f>
        <v/>
      </c>
      <c r="O3339" s="34" t="str">
        <f>IF(data!C3339="","",data!O3339)</f>
        <v/>
      </c>
      <c r="P3339" s="16" t="str">
        <f t="shared" si="551"/>
        <v/>
      </c>
      <c r="Q3339" s="17" t="str">
        <f t="shared" si="552"/>
        <v/>
      </c>
      <c r="R3339" s="18" t="str">
        <f t="shared" si="553"/>
        <v/>
      </c>
      <c r="S3339" s="18" t="str">
        <f t="shared" si="554"/>
        <v/>
      </c>
      <c r="T3339" s="18" t="str">
        <f t="shared" si="555"/>
        <v/>
      </c>
      <c r="U3339" s="18" t="str">
        <f t="shared" si="556"/>
        <v/>
      </c>
      <c r="V3339" s="18" t="str">
        <f t="shared" si="557"/>
        <v/>
      </c>
      <c r="W3339" s="18" t="str">
        <f t="shared" si="558"/>
        <v/>
      </c>
      <c r="X3339" s="18" t="str">
        <f t="shared" si="559"/>
        <v/>
      </c>
      <c r="Y3339" s="18" t="str">
        <f t="shared" si="560"/>
        <v/>
      </c>
    </row>
    <row r="3340" spans="1:25" ht="12.75" customHeight="1" thickBot="1">
      <c r="A3340" s="12" t="str">
        <f>IF(data!C3340="","",data!A3340)</f>
        <v/>
      </c>
      <c r="B3340" s="13" t="str">
        <f t="shared" si="550"/>
        <v/>
      </c>
      <c r="C3340" s="34" t="str">
        <f>IF(data!C3340="","",data!C3340)</f>
        <v/>
      </c>
      <c r="D3340" s="34" t="str">
        <f>IF(data!C3340="","",data!D3340)</f>
        <v/>
      </c>
      <c r="E3340" s="34" t="str">
        <f>IF(data!C3340="","",data!E3340)</f>
        <v/>
      </c>
      <c r="F3340" s="34" t="str">
        <f>IF(data!C3340="","",data!F3340)</f>
        <v/>
      </c>
      <c r="G3340" s="34" t="str">
        <f>IF(data!C3340="","",data!G3340)</f>
        <v/>
      </c>
      <c r="H3340" s="34" t="str">
        <f>IF(data!C3340="","",data!H3340)</f>
        <v/>
      </c>
      <c r="I3340" s="35" t="str">
        <f>IF(data!C3340="","",data!I3340)</f>
        <v/>
      </c>
      <c r="J3340" s="34" t="str">
        <f>IF(data!C3340="","",data!J3340)</f>
        <v/>
      </c>
      <c r="K3340" s="34" t="str">
        <f>IF(data!C3340="","",data!K3340)</f>
        <v/>
      </c>
      <c r="L3340" s="34" t="str">
        <f>IF(data!C3340="","",data!L3340)</f>
        <v/>
      </c>
      <c r="M3340" s="34" t="str">
        <f>IF(data!C3340="","",data!M3340)</f>
        <v/>
      </c>
      <c r="N3340" s="34" t="str">
        <f>IF(data!C3340="","",data!N3340)</f>
        <v/>
      </c>
      <c r="O3340" s="34" t="str">
        <f>IF(data!C3340="","",data!O3340)</f>
        <v/>
      </c>
      <c r="P3340" s="16" t="str">
        <f t="shared" si="551"/>
        <v/>
      </c>
      <c r="Q3340" s="17" t="str">
        <f t="shared" si="552"/>
        <v/>
      </c>
      <c r="R3340" s="18" t="str">
        <f t="shared" si="553"/>
        <v/>
      </c>
      <c r="S3340" s="18" t="str">
        <f t="shared" si="554"/>
        <v/>
      </c>
      <c r="T3340" s="18" t="str">
        <f t="shared" si="555"/>
        <v/>
      </c>
      <c r="U3340" s="18" t="str">
        <f t="shared" si="556"/>
        <v/>
      </c>
      <c r="V3340" s="18" t="str">
        <f t="shared" si="557"/>
        <v/>
      </c>
      <c r="W3340" s="18" t="str">
        <f t="shared" si="558"/>
        <v/>
      </c>
      <c r="X3340" s="18" t="str">
        <f t="shared" si="559"/>
        <v/>
      </c>
      <c r="Y3340" s="18" t="str">
        <f t="shared" si="560"/>
        <v/>
      </c>
    </row>
    <row r="3341" spans="1:25" ht="12.75" customHeight="1" thickBot="1">
      <c r="A3341" s="12" t="str">
        <f>IF(data!C3341="","",data!A3341)</f>
        <v/>
      </c>
      <c r="B3341" s="13" t="str">
        <f t="shared" si="550"/>
        <v/>
      </c>
      <c r="C3341" s="34" t="str">
        <f>IF(data!C3341="","",data!C3341)</f>
        <v/>
      </c>
      <c r="D3341" s="34" t="str">
        <f>IF(data!C3341="","",data!D3341)</f>
        <v/>
      </c>
      <c r="E3341" s="34" t="str">
        <f>IF(data!C3341="","",data!E3341)</f>
        <v/>
      </c>
      <c r="F3341" s="34" t="str">
        <f>IF(data!C3341="","",data!F3341)</f>
        <v/>
      </c>
      <c r="G3341" s="34" t="str">
        <f>IF(data!C3341="","",data!G3341)</f>
        <v/>
      </c>
      <c r="H3341" s="34" t="str">
        <f>IF(data!C3341="","",data!H3341)</f>
        <v/>
      </c>
      <c r="I3341" s="35" t="str">
        <f>IF(data!C3341="","",data!I3341)</f>
        <v/>
      </c>
      <c r="J3341" s="34" t="str">
        <f>IF(data!C3341="","",data!J3341)</f>
        <v/>
      </c>
      <c r="K3341" s="34" t="str">
        <f>IF(data!C3341="","",data!K3341)</f>
        <v/>
      </c>
      <c r="L3341" s="34" t="str">
        <f>IF(data!C3341="","",data!L3341)</f>
        <v/>
      </c>
      <c r="M3341" s="34" t="str">
        <f>IF(data!C3341="","",data!M3341)</f>
        <v/>
      </c>
      <c r="N3341" s="34" t="str">
        <f>IF(data!C3341="","",data!N3341)</f>
        <v/>
      </c>
      <c r="O3341" s="34" t="str">
        <f>IF(data!C3341="","",data!O3341)</f>
        <v/>
      </c>
      <c r="P3341" s="16" t="str">
        <f t="shared" si="551"/>
        <v/>
      </c>
      <c r="Q3341" s="17" t="str">
        <f t="shared" si="552"/>
        <v/>
      </c>
      <c r="R3341" s="18" t="str">
        <f t="shared" si="553"/>
        <v/>
      </c>
      <c r="S3341" s="18" t="str">
        <f t="shared" si="554"/>
        <v/>
      </c>
      <c r="T3341" s="18" t="str">
        <f t="shared" si="555"/>
        <v/>
      </c>
      <c r="U3341" s="18" t="str">
        <f t="shared" si="556"/>
        <v/>
      </c>
      <c r="V3341" s="18" t="str">
        <f t="shared" si="557"/>
        <v/>
      </c>
      <c r="W3341" s="18" t="str">
        <f t="shared" si="558"/>
        <v/>
      </c>
      <c r="X3341" s="18" t="str">
        <f t="shared" si="559"/>
        <v/>
      </c>
      <c r="Y3341" s="18" t="str">
        <f t="shared" si="560"/>
        <v/>
      </c>
    </row>
    <row r="3342" spans="1:25" ht="12.75" customHeight="1" thickBot="1">
      <c r="A3342" s="12" t="str">
        <f>IF(data!C3342="","",data!A3342)</f>
        <v/>
      </c>
      <c r="B3342" s="13" t="str">
        <f t="shared" si="550"/>
        <v/>
      </c>
      <c r="C3342" s="34" t="str">
        <f>IF(data!C3342="","",data!C3342)</f>
        <v/>
      </c>
      <c r="D3342" s="34" t="str">
        <f>IF(data!C3342="","",data!D3342)</f>
        <v/>
      </c>
      <c r="E3342" s="34" t="str">
        <f>IF(data!C3342="","",data!E3342)</f>
        <v/>
      </c>
      <c r="F3342" s="34" t="str">
        <f>IF(data!C3342="","",data!F3342)</f>
        <v/>
      </c>
      <c r="G3342" s="34" t="str">
        <f>IF(data!C3342="","",data!G3342)</f>
        <v/>
      </c>
      <c r="H3342" s="34" t="str">
        <f>IF(data!C3342="","",data!H3342)</f>
        <v/>
      </c>
      <c r="I3342" s="35" t="str">
        <f>IF(data!C3342="","",data!I3342)</f>
        <v/>
      </c>
      <c r="J3342" s="34" t="str">
        <f>IF(data!C3342="","",data!J3342)</f>
        <v/>
      </c>
      <c r="K3342" s="34" t="str">
        <f>IF(data!C3342="","",data!K3342)</f>
        <v/>
      </c>
      <c r="L3342" s="34" t="str">
        <f>IF(data!C3342="","",data!L3342)</f>
        <v/>
      </c>
      <c r="M3342" s="34" t="str">
        <f>IF(data!C3342="","",data!M3342)</f>
        <v/>
      </c>
      <c r="N3342" s="34" t="str">
        <f>IF(data!C3342="","",data!N3342)</f>
        <v/>
      </c>
      <c r="O3342" s="34" t="str">
        <f>IF(data!C3342="","",data!O3342)</f>
        <v/>
      </c>
      <c r="P3342" s="16" t="str">
        <f t="shared" si="551"/>
        <v/>
      </c>
      <c r="Q3342" s="17" t="str">
        <f t="shared" si="552"/>
        <v/>
      </c>
      <c r="R3342" s="18" t="str">
        <f t="shared" si="553"/>
        <v/>
      </c>
      <c r="S3342" s="18" t="str">
        <f t="shared" si="554"/>
        <v/>
      </c>
      <c r="T3342" s="18" t="str">
        <f t="shared" si="555"/>
        <v/>
      </c>
      <c r="U3342" s="18" t="str">
        <f t="shared" si="556"/>
        <v/>
      </c>
      <c r="V3342" s="18" t="str">
        <f t="shared" si="557"/>
        <v/>
      </c>
      <c r="W3342" s="18" t="str">
        <f t="shared" si="558"/>
        <v/>
      </c>
      <c r="X3342" s="18" t="str">
        <f t="shared" si="559"/>
        <v/>
      </c>
      <c r="Y3342" s="18" t="str">
        <f t="shared" si="560"/>
        <v/>
      </c>
    </row>
    <row r="3343" spans="1:25" ht="12.75" customHeight="1" thickBot="1">
      <c r="A3343" s="12" t="str">
        <f>IF(data!C3343="","",data!A3343)</f>
        <v/>
      </c>
      <c r="B3343" s="13" t="str">
        <f t="shared" si="550"/>
        <v/>
      </c>
      <c r="C3343" s="34" t="str">
        <f>IF(data!C3343="","",data!C3343)</f>
        <v/>
      </c>
      <c r="D3343" s="34" t="str">
        <f>IF(data!C3343="","",data!D3343)</f>
        <v/>
      </c>
      <c r="E3343" s="34" t="str">
        <f>IF(data!C3343="","",data!E3343)</f>
        <v/>
      </c>
      <c r="F3343" s="34" t="str">
        <f>IF(data!C3343="","",data!F3343)</f>
        <v/>
      </c>
      <c r="G3343" s="34" t="str">
        <f>IF(data!C3343="","",data!G3343)</f>
        <v/>
      </c>
      <c r="H3343" s="34" t="str">
        <f>IF(data!C3343="","",data!H3343)</f>
        <v/>
      </c>
      <c r="I3343" s="35" t="str">
        <f>IF(data!C3343="","",data!I3343)</f>
        <v/>
      </c>
      <c r="J3343" s="34" t="str">
        <f>IF(data!C3343="","",data!J3343)</f>
        <v/>
      </c>
      <c r="K3343" s="34" t="str">
        <f>IF(data!C3343="","",data!K3343)</f>
        <v/>
      </c>
      <c r="L3343" s="34" t="str">
        <f>IF(data!C3343="","",data!L3343)</f>
        <v/>
      </c>
      <c r="M3343" s="34" t="str">
        <f>IF(data!C3343="","",data!M3343)</f>
        <v/>
      </c>
      <c r="N3343" s="34" t="str">
        <f>IF(data!C3343="","",data!N3343)</f>
        <v/>
      </c>
      <c r="O3343" s="34" t="str">
        <f>IF(data!C3343="","",data!O3343)</f>
        <v/>
      </c>
      <c r="P3343" s="16" t="str">
        <f t="shared" si="551"/>
        <v/>
      </c>
      <c r="Q3343" s="17" t="str">
        <f t="shared" si="552"/>
        <v/>
      </c>
      <c r="R3343" s="18" t="str">
        <f t="shared" si="553"/>
        <v/>
      </c>
      <c r="S3343" s="18" t="str">
        <f t="shared" si="554"/>
        <v/>
      </c>
      <c r="T3343" s="18" t="str">
        <f t="shared" si="555"/>
        <v/>
      </c>
      <c r="U3343" s="18" t="str">
        <f t="shared" si="556"/>
        <v/>
      </c>
      <c r="V3343" s="18" t="str">
        <f t="shared" si="557"/>
        <v/>
      </c>
      <c r="W3343" s="18" t="str">
        <f t="shared" si="558"/>
        <v/>
      </c>
      <c r="X3343" s="18" t="str">
        <f t="shared" si="559"/>
        <v/>
      </c>
      <c r="Y3343" s="18" t="str">
        <f t="shared" si="560"/>
        <v/>
      </c>
    </row>
    <row r="3344" spans="1:25" ht="12.75" customHeight="1" thickBot="1">
      <c r="A3344" s="12" t="str">
        <f>IF(data!C3344="","",data!A3344)</f>
        <v/>
      </c>
      <c r="B3344" s="13" t="str">
        <f t="shared" si="550"/>
        <v/>
      </c>
      <c r="C3344" s="34" t="str">
        <f>IF(data!C3344="","",data!C3344)</f>
        <v/>
      </c>
      <c r="D3344" s="34" t="str">
        <f>IF(data!C3344="","",data!D3344)</f>
        <v/>
      </c>
      <c r="E3344" s="34" t="str">
        <f>IF(data!C3344="","",data!E3344)</f>
        <v/>
      </c>
      <c r="F3344" s="34" t="str">
        <f>IF(data!C3344="","",data!F3344)</f>
        <v/>
      </c>
      <c r="G3344" s="34" t="str">
        <f>IF(data!C3344="","",data!G3344)</f>
        <v/>
      </c>
      <c r="H3344" s="34" t="str">
        <f>IF(data!C3344="","",data!H3344)</f>
        <v/>
      </c>
      <c r="I3344" s="35" t="str">
        <f>IF(data!C3344="","",data!I3344)</f>
        <v/>
      </c>
      <c r="J3344" s="34" t="str">
        <f>IF(data!C3344="","",data!J3344)</f>
        <v/>
      </c>
      <c r="K3344" s="34" t="str">
        <f>IF(data!C3344="","",data!K3344)</f>
        <v/>
      </c>
      <c r="L3344" s="34" t="str">
        <f>IF(data!C3344="","",data!L3344)</f>
        <v/>
      </c>
      <c r="M3344" s="34" t="str">
        <f>IF(data!C3344="","",data!M3344)</f>
        <v/>
      </c>
      <c r="N3344" s="34" t="str">
        <f>IF(data!C3344="","",data!N3344)</f>
        <v/>
      </c>
      <c r="O3344" s="34" t="str">
        <f>IF(data!C3344="","",data!O3344)</f>
        <v/>
      </c>
      <c r="P3344" s="16" t="str">
        <f t="shared" si="551"/>
        <v/>
      </c>
      <c r="Q3344" s="17" t="str">
        <f t="shared" si="552"/>
        <v/>
      </c>
      <c r="R3344" s="18" t="str">
        <f t="shared" si="553"/>
        <v/>
      </c>
      <c r="S3344" s="18" t="str">
        <f t="shared" si="554"/>
        <v/>
      </c>
      <c r="T3344" s="18" t="str">
        <f t="shared" si="555"/>
        <v/>
      </c>
      <c r="U3344" s="18" t="str">
        <f t="shared" si="556"/>
        <v/>
      </c>
      <c r="V3344" s="18" t="str">
        <f t="shared" si="557"/>
        <v/>
      </c>
      <c r="W3344" s="18" t="str">
        <f t="shared" si="558"/>
        <v/>
      </c>
      <c r="X3344" s="18" t="str">
        <f t="shared" si="559"/>
        <v/>
      </c>
      <c r="Y3344" s="18" t="str">
        <f t="shared" si="560"/>
        <v/>
      </c>
    </row>
    <row r="3345" spans="1:25" ht="12.75" customHeight="1" thickBot="1">
      <c r="A3345" s="12" t="str">
        <f>IF(data!C3345="","",data!A3345)</f>
        <v/>
      </c>
      <c r="B3345" s="13" t="str">
        <f t="shared" si="550"/>
        <v/>
      </c>
      <c r="C3345" s="34" t="str">
        <f>IF(data!C3345="","",data!C3345)</f>
        <v/>
      </c>
      <c r="D3345" s="34" t="str">
        <f>IF(data!C3345="","",data!D3345)</f>
        <v/>
      </c>
      <c r="E3345" s="34" t="str">
        <f>IF(data!C3345="","",data!E3345)</f>
        <v/>
      </c>
      <c r="F3345" s="34" t="str">
        <f>IF(data!C3345="","",data!F3345)</f>
        <v/>
      </c>
      <c r="G3345" s="34" t="str">
        <f>IF(data!C3345="","",data!G3345)</f>
        <v/>
      </c>
      <c r="H3345" s="34" t="str">
        <f>IF(data!C3345="","",data!H3345)</f>
        <v/>
      </c>
      <c r="I3345" s="35" t="str">
        <f>IF(data!C3345="","",data!I3345)</f>
        <v/>
      </c>
      <c r="J3345" s="34" t="str">
        <f>IF(data!C3345="","",data!J3345)</f>
        <v/>
      </c>
      <c r="K3345" s="34" t="str">
        <f>IF(data!C3345="","",data!K3345)</f>
        <v/>
      </c>
      <c r="L3345" s="34" t="str">
        <f>IF(data!C3345="","",data!L3345)</f>
        <v/>
      </c>
      <c r="M3345" s="34" t="str">
        <f>IF(data!C3345="","",data!M3345)</f>
        <v/>
      </c>
      <c r="N3345" s="34" t="str">
        <f>IF(data!C3345="","",data!N3345)</f>
        <v/>
      </c>
      <c r="O3345" s="34" t="str">
        <f>IF(data!C3345="","",data!O3345)</f>
        <v/>
      </c>
      <c r="P3345" s="16" t="str">
        <f t="shared" si="551"/>
        <v/>
      </c>
      <c r="Q3345" s="17" t="str">
        <f t="shared" si="552"/>
        <v/>
      </c>
      <c r="R3345" s="18" t="str">
        <f t="shared" si="553"/>
        <v/>
      </c>
      <c r="S3345" s="18" t="str">
        <f t="shared" si="554"/>
        <v/>
      </c>
      <c r="T3345" s="18" t="str">
        <f t="shared" si="555"/>
        <v/>
      </c>
      <c r="U3345" s="18" t="str">
        <f t="shared" si="556"/>
        <v/>
      </c>
      <c r="V3345" s="18" t="str">
        <f t="shared" si="557"/>
        <v/>
      </c>
      <c r="W3345" s="18" t="str">
        <f t="shared" si="558"/>
        <v/>
      </c>
      <c r="X3345" s="18" t="str">
        <f t="shared" si="559"/>
        <v/>
      </c>
      <c r="Y3345" s="18" t="str">
        <f t="shared" si="560"/>
        <v/>
      </c>
    </row>
    <row r="3346" spans="1:25" ht="12.75" customHeight="1" thickBot="1">
      <c r="A3346" s="12" t="str">
        <f>IF(data!C3346="","",data!A3346)</f>
        <v/>
      </c>
      <c r="B3346" s="13" t="str">
        <f t="shared" si="550"/>
        <v/>
      </c>
      <c r="C3346" s="34" t="str">
        <f>IF(data!C3346="","",data!C3346)</f>
        <v/>
      </c>
      <c r="D3346" s="34" t="str">
        <f>IF(data!C3346="","",data!D3346)</f>
        <v/>
      </c>
      <c r="E3346" s="34" t="str">
        <f>IF(data!C3346="","",data!E3346)</f>
        <v/>
      </c>
      <c r="F3346" s="34" t="str">
        <f>IF(data!C3346="","",data!F3346)</f>
        <v/>
      </c>
      <c r="G3346" s="34" t="str">
        <f>IF(data!C3346="","",data!G3346)</f>
        <v/>
      </c>
      <c r="H3346" s="34" t="str">
        <f>IF(data!C3346="","",data!H3346)</f>
        <v/>
      </c>
      <c r="I3346" s="35" t="str">
        <f>IF(data!C3346="","",data!I3346)</f>
        <v/>
      </c>
      <c r="J3346" s="34" t="str">
        <f>IF(data!C3346="","",data!J3346)</f>
        <v/>
      </c>
      <c r="K3346" s="34" t="str">
        <f>IF(data!C3346="","",data!K3346)</f>
        <v/>
      </c>
      <c r="L3346" s="34" t="str">
        <f>IF(data!C3346="","",data!L3346)</f>
        <v/>
      </c>
      <c r="M3346" s="34" t="str">
        <f>IF(data!C3346="","",data!M3346)</f>
        <v/>
      </c>
      <c r="N3346" s="34" t="str">
        <f>IF(data!C3346="","",data!N3346)</f>
        <v/>
      </c>
      <c r="O3346" s="34" t="str">
        <f>IF(data!C3346="","",data!O3346)</f>
        <v/>
      </c>
      <c r="P3346" s="16" t="str">
        <f t="shared" si="551"/>
        <v/>
      </c>
      <c r="Q3346" s="17" t="str">
        <f t="shared" si="552"/>
        <v/>
      </c>
      <c r="R3346" s="18" t="str">
        <f t="shared" si="553"/>
        <v/>
      </c>
      <c r="S3346" s="18" t="str">
        <f t="shared" si="554"/>
        <v/>
      </c>
      <c r="T3346" s="18" t="str">
        <f t="shared" si="555"/>
        <v/>
      </c>
      <c r="U3346" s="18" t="str">
        <f t="shared" si="556"/>
        <v/>
      </c>
      <c r="V3346" s="18" t="str">
        <f t="shared" si="557"/>
        <v/>
      </c>
      <c r="W3346" s="18" t="str">
        <f t="shared" si="558"/>
        <v/>
      </c>
      <c r="X3346" s="18" t="str">
        <f t="shared" si="559"/>
        <v/>
      </c>
      <c r="Y3346" s="18" t="str">
        <f t="shared" si="560"/>
        <v/>
      </c>
    </row>
    <row r="3347" spans="1:25" ht="12.75" customHeight="1" thickBot="1">
      <c r="A3347" s="12" t="str">
        <f>IF(data!C3347="","",data!A3347)</f>
        <v/>
      </c>
      <c r="B3347" s="13" t="str">
        <f t="shared" si="550"/>
        <v/>
      </c>
      <c r="C3347" s="34" t="str">
        <f>IF(data!C3347="","",data!C3347)</f>
        <v/>
      </c>
      <c r="D3347" s="34" t="str">
        <f>IF(data!C3347="","",data!D3347)</f>
        <v/>
      </c>
      <c r="E3347" s="34" t="str">
        <f>IF(data!C3347="","",data!E3347)</f>
        <v/>
      </c>
      <c r="F3347" s="34" t="str">
        <f>IF(data!C3347="","",data!F3347)</f>
        <v/>
      </c>
      <c r="G3347" s="34" t="str">
        <f>IF(data!C3347="","",data!G3347)</f>
        <v/>
      </c>
      <c r="H3347" s="34" t="str">
        <f>IF(data!C3347="","",data!H3347)</f>
        <v/>
      </c>
      <c r="I3347" s="35" t="str">
        <f>IF(data!C3347="","",data!I3347)</f>
        <v/>
      </c>
      <c r="J3347" s="34" t="str">
        <f>IF(data!C3347="","",data!J3347)</f>
        <v/>
      </c>
      <c r="K3347" s="34" t="str">
        <f>IF(data!C3347="","",data!K3347)</f>
        <v/>
      </c>
      <c r="L3347" s="34" t="str">
        <f>IF(data!C3347="","",data!L3347)</f>
        <v/>
      </c>
      <c r="M3347" s="34" t="str">
        <f>IF(data!C3347="","",data!M3347)</f>
        <v/>
      </c>
      <c r="N3347" s="34" t="str">
        <f>IF(data!C3347="","",data!N3347)</f>
        <v/>
      </c>
      <c r="O3347" s="34" t="str">
        <f>IF(data!C3347="","",data!O3347)</f>
        <v/>
      </c>
      <c r="P3347" s="16" t="str">
        <f t="shared" si="551"/>
        <v/>
      </c>
      <c r="Q3347" s="17" t="str">
        <f t="shared" si="552"/>
        <v/>
      </c>
      <c r="R3347" s="18" t="str">
        <f t="shared" si="553"/>
        <v/>
      </c>
      <c r="S3347" s="18" t="str">
        <f t="shared" si="554"/>
        <v/>
      </c>
      <c r="T3347" s="18" t="str">
        <f t="shared" si="555"/>
        <v/>
      </c>
      <c r="U3347" s="18" t="str">
        <f t="shared" si="556"/>
        <v/>
      </c>
      <c r="V3347" s="18" t="str">
        <f t="shared" si="557"/>
        <v/>
      </c>
      <c r="W3347" s="18" t="str">
        <f t="shared" si="558"/>
        <v/>
      </c>
      <c r="X3347" s="18" t="str">
        <f t="shared" si="559"/>
        <v/>
      </c>
      <c r="Y3347" s="18" t="str">
        <f t="shared" si="560"/>
        <v/>
      </c>
    </row>
    <row r="3348" spans="1:25" ht="12.75" customHeight="1" thickBot="1">
      <c r="A3348" s="12" t="str">
        <f>IF(data!C3348="","",data!A3348)</f>
        <v/>
      </c>
      <c r="B3348" s="13" t="str">
        <f t="shared" si="550"/>
        <v/>
      </c>
      <c r="C3348" s="34" t="str">
        <f>IF(data!C3348="","",data!C3348)</f>
        <v/>
      </c>
      <c r="D3348" s="34" t="str">
        <f>IF(data!C3348="","",data!D3348)</f>
        <v/>
      </c>
      <c r="E3348" s="34" t="str">
        <f>IF(data!C3348="","",data!E3348)</f>
        <v/>
      </c>
      <c r="F3348" s="34" t="str">
        <f>IF(data!C3348="","",data!F3348)</f>
        <v/>
      </c>
      <c r="G3348" s="34" t="str">
        <f>IF(data!C3348="","",data!G3348)</f>
        <v/>
      </c>
      <c r="H3348" s="34" t="str">
        <f>IF(data!C3348="","",data!H3348)</f>
        <v/>
      </c>
      <c r="I3348" s="35" t="str">
        <f>IF(data!C3348="","",data!I3348)</f>
        <v/>
      </c>
      <c r="J3348" s="34" t="str">
        <f>IF(data!C3348="","",data!J3348)</f>
        <v/>
      </c>
      <c r="K3348" s="34" t="str">
        <f>IF(data!C3348="","",data!K3348)</f>
        <v/>
      </c>
      <c r="L3348" s="34" t="str">
        <f>IF(data!C3348="","",data!L3348)</f>
        <v/>
      </c>
      <c r="M3348" s="34" t="str">
        <f>IF(data!C3348="","",data!M3348)</f>
        <v/>
      </c>
      <c r="N3348" s="34" t="str">
        <f>IF(data!C3348="","",data!N3348)</f>
        <v/>
      </c>
      <c r="O3348" s="34" t="str">
        <f>IF(data!C3348="","",data!O3348)</f>
        <v/>
      </c>
      <c r="P3348" s="16" t="str">
        <f t="shared" si="551"/>
        <v/>
      </c>
      <c r="Q3348" s="17" t="str">
        <f t="shared" si="552"/>
        <v/>
      </c>
      <c r="R3348" s="18" t="str">
        <f t="shared" si="553"/>
        <v/>
      </c>
      <c r="S3348" s="18" t="str">
        <f t="shared" si="554"/>
        <v/>
      </c>
      <c r="T3348" s="18" t="str">
        <f t="shared" si="555"/>
        <v/>
      </c>
      <c r="U3348" s="18" t="str">
        <f t="shared" si="556"/>
        <v/>
      </c>
      <c r="V3348" s="18" t="str">
        <f t="shared" si="557"/>
        <v/>
      </c>
      <c r="W3348" s="18" t="str">
        <f t="shared" si="558"/>
        <v/>
      </c>
      <c r="X3348" s="18" t="str">
        <f t="shared" si="559"/>
        <v/>
      </c>
      <c r="Y3348" s="18" t="str">
        <f t="shared" si="560"/>
        <v/>
      </c>
    </row>
    <row r="3349" spans="1:25" ht="12.75" customHeight="1" thickBot="1">
      <c r="A3349" s="12" t="str">
        <f t="shared" ref="A3349:A3381" si="561">IF(C3348="","",A3348+1)</f>
        <v/>
      </c>
      <c r="B3349" s="13" t="str">
        <f t="shared" ref="B3349:B3381" si="562">IF(A3349="","",MOD(A3349,10))</f>
        <v/>
      </c>
      <c r="C3349" s="8"/>
      <c r="D3349" s="8"/>
      <c r="E3349" s="8"/>
      <c r="F3349" s="8"/>
      <c r="G3349" s="8"/>
      <c r="H3349" s="8"/>
      <c r="I3349" s="9"/>
      <c r="J3349" s="8"/>
      <c r="K3349" s="8"/>
      <c r="L3349" s="8"/>
      <c r="M3349" s="8"/>
      <c r="N3349" s="8"/>
      <c r="O3349" s="8"/>
      <c r="P3349" s="16" t="str">
        <f t="shared" ref="P3349:P3404" si="563">IF(C3349="","",H3349-C3349)</f>
        <v/>
      </c>
      <c r="Q3349" s="17" t="str">
        <f t="shared" si="552"/>
        <v/>
      </c>
      <c r="R3349" s="18" t="str">
        <f t="shared" si="553"/>
        <v/>
      </c>
      <c r="S3349" s="18" t="str">
        <f t="shared" si="554"/>
        <v/>
      </c>
      <c r="T3349" s="18" t="str">
        <f t="shared" si="555"/>
        <v/>
      </c>
      <c r="U3349" s="18" t="str">
        <f t="shared" si="556"/>
        <v/>
      </c>
      <c r="V3349" s="18" t="str">
        <f t="shared" si="557"/>
        <v/>
      </c>
      <c r="W3349" s="18" t="str">
        <f t="shared" si="558"/>
        <v/>
      </c>
      <c r="X3349" s="18" t="str">
        <f t="shared" si="559"/>
        <v/>
      </c>
      <c r="Y3349" s="18" t="str">
        <f t="shared" si="560"/>
        <v/>
      </c>
    </row>
    <row r="3350" spans="1:25" ht="12.75" customHeight="1" thickBot="1">
      <c r="A3350" s="12" t="str">
        <f t="shared" si="561"/>
        <v/>
      </c>
      <c r="B3350" s="13" t="str">
        <f t="shared" si="562"/>
        <v/>
      </c>
      <c r="C3350" s="8"/>
      <c r="D3350" s="8"/>
      <c r="E3350" s="8"/>
      <c r="F3350" s="8"/>
      <c r="G3350" s="8"/>
      <c r="H3350" s="8"/>
      <c r="I3350" s="9"/>
      <c r="J3350" s="8"/>
      <c r="K3350" s="8"/>
      <c r="L3350" s="8"/>
      <c r="M3350" s="8"/>
      <c r="N3350" s="8"/>
      <c r="O3350" s="8"/>
      <c r="P3350" s="16" t="str">
        <f t="shared" si="563"/>
        <v/>
      </c>
      <c r="Q3350" s="17" t="str">
        <f t="shared" si="552"/>
        <v/>
      </c>
      <c r="R3350" s="18" t="str">
        <f t="shared" si="553"/>
        <v/>
      </c>
      <c r="S3350" s="18" t="str">
        <f t="shared" si="554"/>
        <v/>
      </c>
      <c r="T3350" s="18" t="str">
        <f t="shared" si="555"/>
        <v/>
      </c>
      <c r="U3350" s="18" t="str">
        <f t="shared" si="556"/>
        <v/>
      </c>
      <c r="V3350" s="18" t="str">
        <f t="shared" si="557"/>
        <v/>
      </c>
      <c r="W3350" s="18" t="str">
        <f t="shared" si="558"/>
        <v/>
      </c>
      <c r="X3350" s="18" t="str">
        <f t="shared" si="559"/>
        <v/>
      </c>
      <c r="Y3350" s="18" t="str">
        <f t="shared" si="560"/>
        <v/>
      </c>
    </row>
    <row r="3351" spans="1:25" ht="12.75" customHeight="1" thickBot="1">
      <c r="A3351" s="12" t="str">
        <f t="shared" si="561"/>
        <v/>
      </c>
      <c r="B3351" s="13" t="str">
        <f t="shared" si="562"/>
        <v/>
      </c>
      <c r="C3351" s="8"/>
      <c r="D3351" s="8"/>
      <c r="E3351" s="8"/>
      <c r="F3351" s="8"/>
      <c r="G3351" s="8"/>
      <c r="H3351" s="8"/>
      <c r="I3351" s="9"/>
      <c r="J3351" s="8"/>
      <c r="K3351" s="8"/>
      <c r="L3351" s="8"/>
      <c r="M3351" s="8"/>
      <c r="N3351" s="8"/>
      <c r="O3351" s="8"/>
      <c r="P3351" s="16" t="str">
        <f t="shared" si="563"/>
        <v/>
      </c>
      <c r="Q3351" s="17" t="str">
        <f t="shared" si="552"/>
        <v/>
      </c>
      <c r="R3351" s="18" t="str">
        <f t="shared" si="553"/>
        <v/>
      </c>
      <c r="S3351" s="18" t="str">
        <f t="shared" si="554"/>
        <v/>
      </c>
      <c r="T3351" s="18" t="str">
        <f t="shared" si="555"/>
        <v/>
      </c>
      <c r="U3351" s="18" t="str">
        <f t="shared" si="556"/>
        <v/>
      </c>
      <c r="V3351" s="18" t="str">
        <f t="shared" si="557"/>
        <v/>
      </c>
      <c r="W3351" s="18" t="str">
        <f t="shared" si="558"/>
        <v/>
      </c>
      <c r="X3351" s="18" t="str">
        <f t="shared" si="559"/>
        <v/>
      </c>
      <c r="Y3351" s="18" t="str">
        <f t="shared" si="560"/>
        <v/>
      </c>
    </row>
    <row r="3352" spans="1:25" ht="12.75" customHeight="1" thickBot="1">
      <c r="A3352" s="12" t="str">
        <f t="shared" si="561"/>
        <v/>
      </c>
      <c r="B3352" s="13" t="str">
        <f t="shared" si="562"/>
        <v/>
      </c>
      <c r="C3352" s="8"/>
      <c r="D3352" s="8"/>
      <c r="E3352" s="8"/>
      <c r="F3352" s="8"/>
      <c r="G3352" s="8"/>
      <c r="H3352" s="8"/>
      <c r="I3352" s="9"/>
      <c r="J3352" s="8"/>
      <c r="K3352" s="8"/>
      <c r="L3352" s="8"/>
      <c r="M3352" s="8"/>
      <c r="N3352" s="8"/>
      <c r="O3352" s="8"/>
      <c r="P3352" s="16" t="str">
        <f t="shared" si="563"/>
        <v/>
      </c>
      <c r="Q3352" s="17" t="str">
        <f t="shared" si="552"/>
        <v/>
      </c>
      <c r="R3352" s="18" t="str">
        <f t="shared" si="553"/>
        <v/>
      </c>
      <c r="S3352" s="18" t="str">
        <f t="shared" si="554"/>
        <v/>
      </c>
      <c r="T3352" s="18" t="str">
        <f t="shared" si="555"/>
        <v/>
      </c>
      <c r="U3352" s="18" t="str">
        <f t="shared" si="556"/>
        <v/>
      </c>
      <c r="V3352" s="18" t="str">
        <f t="shared" si="557"/>
        <v/>
      </c>
      <c r="W3352" s="18" t="str">
        <f t="shared" si="558"/>
        <v/>
      </c>
      <c r="X3352" s="18" t="str">
        <f t="shared" si="559"/>
        <v/>
      </c>
      <c r="Y3352" s="18" t="str">
        <f t="shared" si="560"/>
        <v/>
      </c>
    </row>
    <row r="3353" spans="1:25" ht="12.75" customHeight="1" thickBot="1">
      <c r="A3353" s="12" t="str">
        <f t="shared" si="561"/>
        <v/>
      </c>
      <c r="B3353" s="13" t="str">
        <f t="shared" si="562"/>
        <v/>
      </c>
      <c r="C3353" s="8"/>
      <c r="D3353" s="8"/>
      <c r="E3353" s="8"/>
      <c r="F3353" s="8"/>
      <c r="G3353" s="8"/>
      <c r="H3353" s="8"/>
      <c r="I3353" s="9"/>
      <c r="J3353" s="8"/>
      <c r="K3353" s="8"/>
      <c r="L3353" s="8"/>
      <c r="M3353" s="8"/>
      <c r="N3353" s="8"/>
      <c r="O3353" s="8"/>
      <c r="P3353" s="16" t="str">
        <f t="shared" si="563"/>
        <v/>
      </c>
      <c r="Q3353" s="17" t="str">
        <f t="shared" si="552"/>
        <v/>
      </c>
      <c r="R3353" s="18" t="str">
        <f t="shared" si="553"/>
        <v/>
      </c>
      <c r="S3353" s="18" t="str">
        <f t="shared" si="554"/>
        <v/>
      </c>
      <c r="T3353" s="18" t="str">
        <f t="shared" si="555"/>
        <v/>
      </c>
      <c r="U3353" s="18" t="str">
        <f t="shared" si="556"/>
        <v/>
      </c>
      <c r="V3353" s="18" t="str">
        <f t="shared" si="557"/>
        <v/>
      </c>
      <c r="W3353" s="18" t="str">
        <f t="shared" si="558"/>
        <v/>
      </c>
      <c r="X3353" s="18" t="str">
        <f t="shared" si="559"/>
        <v/>
      </c>
      <c r="Y3353" s="18" t="str">
        <f t="shared" si="560"/>
        <v/>
      </c>
    </row>
    <row r="3354" spans="1:25" ht="12.75" customHeight="1" thickBot="1">
      <c r="A3354" s="12" t="str">
        <f t="shared" si="561"/>
        <v/>
      </c>
      <c r="B3354" s="13" t="str">
        <f t="shared" si="562"/>
        <v/>
      </c>
      <c r="C3354" s="8"/>
      <c r="D3354" s="8"/>
      <c r="E3354" s="8"/>
      <c r="F3354" s="8"/>
      <c r="G3354" s="8"/>
      <c r="H3354" s="8"/>
      <c r="I3354" s="9"/>
      <c r="J3354" s="8"/>
      <c r="K3354" s="8"/>
      <c r="L3354" s="8"/>
      <c r="M3354" s="8"/>
      <c r="N3354" s="8"/>
      <c r="O3354" s="8"/>
      <c r="P3354" s="16" t="str">
        <f t="shared" si="563"/>
        <v/>
      </c>
      <c r="Q3354" s="17" t="str">
        <f t="shared" si="552"/>
        <v/>
      </c>
      <c r="R3354" s="18" t="str">
        <f t="shared" si="553"/>
        <v/>
      </c>
      <c r="S3354" s="18" t="str">
        <f t="shared" si="554"/>
        <v/>
      </c>
      <c r="T3354" s="18" t="str">
        <f t="shared" si="555"/>
        <v/>
      </c>
      <c r="U3354" s="18" t="str">
        <f t="shared" si="556"/>
        <v/>
      </c>
      <c r="V3354" s="18" t="str">
        <f t="shared" si="557"/>
        <v/>
      </c>
      <c r="W3354" s="18" t="str">
        <f t="shared" si="558"/>
        <v/>
      </c>
      <c r="X3354" s="18" t="str">
        <f t="shared" si="559"/>
        <v/>
      </c>
      <c r="Y3354" s="18" t="str">
        <f t="shared" si="560"/>
        <v/>
      </c>
    </row>
    <row r="3355" spans="1:25" ht="12.75" customHeight="1" thickBot="1">
      <c r="A3355" s="12" t="str">
        <f t="shared" si="561"/>
        <v/>
      </c>
      <c r="B3355" s="13" t="str">
        <f t="shared" si="562"/>
        <v/>
      </c>
      <c r="C3355" s="8"/>
      <c r="D3355" s="8"/>
      <c r="E3355" s="8"/>
      <c r="F3355" s="8"/>
      <c r="G3355" s="8"/>
      <c r="H3355" s="8"/>
      <c r="I3355" s="9"/>
      <c r="J3355" s="8"/>
      <c r="K3355" s="8"/>
      <c r="L3355" s="8"/>
      <c r="M3355" s="8"/>
      <c r="N3355" s="8"/>
      <c r="O3355" s="8"/>
      <c r="P3355" s="16" t="str">
        <f t="shared" si="563"/>
        <v/>
      </c>
      <c r="Q3355" s="17" t="str">
        <f t="shared" si="552"/>
        <v/>
      </c>
      <c r="R3355" s="18" t="str">
        <f t="shared" si="553"/>
        <v/>
      </c>
      <c r="S3355" s="18" t="str">
        <f t="shared" si="554"/>
        <v/>
      </c>
      <c r="T3355" s="18" t="str">
        <f t="shared" si="555"/>
        <v/>
      </c>
      <c r="U3355" s="18" t="str">
        <f t="shared" si="556"/>
        <v/>
      </c>
      <c r="V3355" s="18" t="str">
        <f t="shared" si="557"/>
        <v/>
      </c>
      <c r="W3355" s="18" t="str">
        <f t="shared" si="558"/>
        <v/>
      </c>
      <c r="X3355" s="18" t="str">
        <f t="shared" si="559"/>
        <v/>
      </c>
      <c r="Y3355" s="18" t="str">
        <f t="shared" si="560"/>
        <v/>
      </c>
    </row>
    <row r="3356" spans="1:25" ht="12.75" customHeight="1" thickBot="1">
      <c r="A3356" s="12" t="str">
        <f t="shared" si="561"/>
        <v/>
      </c>
      <c r="B3356" s="13" t="str">
        <f t="shared" si="562"/>
        <v/>
      </c>
      <c r="C3356" s="8"/>
      <c r="D3356" s="8"/>
      <c r="E3356" s="8"/>
      <c r="F3356" s="8"/>
      <c r="G3356" s="8"/>
      <c r="H3356" s="8"/>
      <c r="I3356" s="9"/>
      <c r="J3356" s="8"/>
      <c r="K3356" s="8"/>
      <c r="L3356" s="8"/>
      <c r="M3356" s="8"/>
      <c r="N3356" s="8"/>
      <c r="O3356" s="8"/>
      <c r="P3356" s="16" t="str">
        <f t="shared" si="563"/>
        <v/>
      </c>
      <c r="Q3356" s="17" t="str">
        <f t="shared" si="552"/>
        <v/>
      </c>
      <c r="R3356" s="18" t="str">
        <f t="shared" si="553"/>
        <v/>
      </c>
      <c r="S3356" s="18" t="str">
        <f t="shared" si="554"/>
        <v/>
      </c>
      <c r="T3356" s="18" t="str">
        <f t="shared" si="555"/>
        <v/>
      </c>
      <c r="U3356" s="18" t="str">
        <f t="shared" si="556"/>
        <v/>
      </c>
      <c r="V3356" s="18" t="str">
        <f t="shared" si="557"/>
        <v/>
      </c>
      <c r="W3356" s="18" t="str">
        <f t="shared" si="558"/>
        <v/>
      </c>
      <c r="X3356" s="18" t="str">
        <f t="shared" si="559"/>
        <v/>
      </c>
      <c r="Y3356" s="18" t="str">
        <f t="shared" si="560"/>
        <v/>
      </c>
    </row>
    <row r="3357" spans="1:25" ht="12.75" customHeight="1" thickBot="1">
      <c r="A3357" s="12" t="str">
        <f t="shared" si="561"/>
        <v/>
      </c>
      <c r="B3357" s="13" t="str">
        <f t="shared" si="562"/>
        <v/>
      </c>
      <c r="C3357" s="8"/>
      <c r="D3357" s="8"/>
      <c r="E3357" s="8"/>
      <c r="F3357" s="8"/>
      <c r="G3357" s="8"/>
      <c r="H3357" s="8"/>
      <c r="I3357" s="9"/>
      <c r="J3357" s="8"/>
      <c r="K3357" s="8"/>
      <c r="L3357" s="8"/>
      <c r="M3357" s="8"/>
      <c r="N3357" s="8"/>
      <c r="O3357" s="8"/>
      <c r="P3357" s="16" t="str">
        <f t="shared" si="563"/>
        <v/>
      </c>
      <c r="Q3357" s="17" t="str">
        <f t="shared" si="552"/>
        <v/>
      </c>
      <c r="R3357" s="18" t="str">
        <f t="shared" si="553"/>
        <v/>
      </c>
      <c r="S3357" s="18" t="str">
        <f t="shared" si="554"/>
        <v/>
      </c>
      <c r="T3357" s="18" t="str">
        <f t="shared" si="555"/>
        <v/>
      </c>
      <c r="U3357" s="18" t="str">
        <f t="shared" si="556"/>
        <v/>
      </c>
      <c r="V3357" s="18" t="str">
        <f t="shared" si="557"/>
        <v/>
      </c>
      <c r="W3357" s="18" t="str">
        <f t="shared" si="558"/>
        <v/>
      </c>
      <c r="X3357" s="18" t="str">
        <f t="shared" si="559"/>
        <v/>
      </c>
      <c r="Y3357" s="18" t="str">
        <f t="shared" si="560"/>
        <v/>
      </c>
    </row>
    <row r="3358" spans="1:25" ht="12.75" customHeight="1" thickBot="1">
      <c r="A3358" s="12" t="str">
        <f t="shared" si="561"/>
        <v/>
      </c>
      <c r="B3358" s="13" t="str">
        <f t="shared" si="562"/>
        <v/>
      </c>
      <c r="C3358" s="8"/>
      <c r="D3358" s="8"/>
      <c r="E3358" s="8"/>
      <c r="F3358" s="8"/>
      <c r="G3358" s="8"/>
      <c r="H3358" s="8"/>
      <c r="I3358" s="9"/>
      <c r="J3358" s="8"/>
      <c r="K3358" s="8"/>
      <c r="L3358" s="8"/>
      <c r="M3358" s="8"/>
      <c r="N3358" s="8"/>
      <c r="O3358" s="8"/>
      <c r="P3358" s="16" t="str">
        <f t="shared" si="563"/>
        <v/>
      </c>
      <c r="Q3358" s="17" t="str">
        <f t="shared" si="552"/>
        <v/>
      </c>
      <c r="R3358" s="18" t="str">
        <f t="shared" si="553"/>
        <v/>
      </c>
      <c r="S3358" s="18" t="str">
        <f t="shared" si="554"/>
        <v/>
      </c>
      <c r="T3358" s="18" t="str">
        <f t="shared" si="555"/>
        <v/>
      </c>
      <c r="U3358" s="18" t="str">
        <f t="shared" si="556"/>
        <v/>
      </c>
      <c r="V3358" s="18" t="str">
        <f t="shared" si="557"/>
        <v/>
      </c>
      <c r="W3358" s="18" t="str">
        <f t="shared" si="558"/>
        <v/>
      </c>
      <c r="X3358" s="18" t="str">
        <f t="shared" si="559"/>
        <v/>
      </c>
      <c r="Y3358" s="18" t="str">
        <f t="shared" si="560"/>
        <v/>
      </c>
    </row>
    <row r="3359" spans="1:25" ht="12.75" customHeight="1" thickBot="1">
      <c r="A3359" s="12" t="str">
        <f t="shared" si="561"/>
        <v/>
      </c>
      <c r="B3359" s="13" t="str">
        <f t="shared" si="562"/>
        <v/>
      </c>
      <c r="C3359" s="8"/>
      <c r="D3359" s="8"/>
      <c r="E3359" s="8"/>
      <c r="F3359" s="8"/>
      <c r="G3359" s="8"/>
      <c r="H3359" s="8"/>
      <c r="I3359" s="9"/>
      <c r="J3359" s="8"/>
      <c r="K3359" s="8"/>
      <c r="L3359" s="8"/>
      <c r="M3359" s="8"/>
      <c r="N3359" s="8"/>
      <c r="O3359" s="8"/>
      <c r="P3359" s="16" t="str">
        <f t="shared" si="563"/>
        <v/>
      </c>
      <c r="Q3359" s="17" t="str">
        <f t="shared" si="552"/>
        <v/>
      </c>
      <c r="R3359" s="18" t="str">
        <f t="shared" si="553"/>
        <v/>
      </c>
      <c r="S3359" s="18" t="str">
        <f t="shared" si="554"/>
        <v/>
      </c>
      <c r="T3359" s="18" t="str">
        <f t="shared" si="555"/>
        <v/>
      </c>
      <c r="U3359" s="18" t="str">
        <f t="shared" si="556"/>
        <v/>
      </c>
      <c r="V3359" s="18" t="str">
        <f t="shared" si="557"/>
        <v/>
      </c>
      <c r="W3359" s="18" t="str">
        <f t="shared" si="558"/>
        <v/>
      </c>
      <c r="X3359" s="18" t="str">
        <f t="shared" si="559"/>
        <v/>
      </c>
      <c r="Y3359" s="18" t="str">
        <f t="shared" si="560"/>
        <v/>
      </c>
    </row>
    <row r="3360" spans="1:25" ht="12.75" customHeight="1" thickBot="1">
      <c r="A3360" s="12" t="str">
        <f t="shared" si="561"/>
        <v/>
      </c>
      <c r="B3360" s="13" t="str">
        <f t="shared" si="562"/>
        <v/>
      </c>
      <c r="C3360" s="8"/>
      <c r="D3360" s="8"/>
      <c r="E3360" s="8"/>
      <c r="F3360" s="8"/>
      <c r="G3360" s="8"/>
      <c r="H3360" s="8"/>
      <c r="I3360" s="9"/>
      <c r="J3360" s="8"/>
      <c r="K3360" s="8"/>
      <c r="L3360" s="8"/>
      <c r="M3360" s="8"/>
      <c r="N3360" s="8"/>
      <c r="O3360" s="8"/>
      <c r="P3360" s="16" t="str">
        <f t="shared" si="563"/>
        <v/>
      </c>
      <c r="Q3360" s="17" t="str">
        <f t="shared" si="552"/>
        <v/>
      </c>
      <c r="R3360" s="18" t="str">
        <f t="shared" si="553"/>
        <v/>
      </c>
      <c r="S3360" s="18" t="str">
        <f t="shared" si="554"/>
        <v/>
      </c>
      <c r="T3360" s="18" t="str">
        <f t="shared" si="555"/>
        <v/>
      </c>
      <c r="U3360" s="18" t="str">
        <f t="shared" si="556"/>
        <v/>
      </c>
      <c r="V3360" s="18" t="str">
        <f t="shared" si="557"/>
        <v/>
      </c>
      <c r="W3360" s="18" t="str">
        <f t="shared" si="558"/>
        <v/>
      </c>
      <c r="X3360" s="18" t="str">
        <f t="shared" si="559"/>
        <v/>
      </c>
      <c r="Y3360" s="18" t="str">
        <f t="shared" si="560"/>
        <v/>
      </c>
    </row>
    <row r="3361" spans="1:25" ht="12.75" customHeight="1" thickBot="1">
      <c r="A3361" s="12" t="str">
        <f t="shared" si="561"/>
        <v/>
      </c>
      <c r="B3361" s="13" t="str">
        <f t="shared" si="562"/>
        <v/>
      </c>
      <c r="C3361" s="8"/>
      <c r="D3361" s="8"/>
      <c r="E3361" s="8"/>
      <c r="F3361" s="8"/>
      <c r="G3361" s="8"/>
      <c r="H3361" s="8"/>
      <c r="I3361" s="9"/>
      <c r="J3361" s="8"/>
      <c r="K3361" s="8"/>
      <c r="L3361" s="8"/>
      <c r="M3361" s="8"/>
      <c r="N3361" s="8"/>
      <c r="O3361" s="8"/>
      <c r="P3361" s="16" t="str">
        <f t="shared" si="563"/>
        <v/>
      </c>
      <c r="Q3361" s="17" t="str">
        <f t="shared" si="552"/>
        <v/>
      </c>
      <c r="R3361" s="18" t="str">
        <f t="shared" si="553"/>
        <v/>
      </c>
      <c r="S3361" s="18" t="str">
        <f t="shared" si="554"/>
        <v/>
      </c>
      <c r="T3361" s="18" t="str">
        <f t="shared" si="555"/>
        <v/>
      </c>
      <c r="U3361" s="18" t="str">
        <f t="shared" si="556"/>
        <v/>
      </c>
      <c r="V3361" s="18" t="str">
        <f t="shared" si="557"/>
        <v/>
      </c>
      <c r="W3361" s="18" t="str">
        <f t="shared" si="558"/>
        <v/>
      </c>
      <c r="X3361" s="18" t="str">
        <f t="shared" si="559"/>
        <v/>
      </c>
      <c r="Y3361" s="18" t="str">
        <f t="shared" si="560"/>
        <v/>
      </c>
    </row>
    <row r="3362" spans="1:25" ht="12.75" customHeight="1" thickBot="1">
      <c r="A3362" s="12" t="str">
        <f t="shared" si="561"/>
        <v/>
      </c>
      <c r="B3362" s="13" t="str">
        <f t="shared" si="562"/>
        <v/>
      </c>
      <c r="C3362" s="8"/>
      <c r="D3362" s="8"/>
      <c r="E3362" s="8"/>
      <c r="F3362" s="8"/>
      <c r="G3362" s="8"/>
      <c r="H3362" s="8"/>
      <c r="I3362" s="9"/>
      <c r="J3362" s="8"/>
      <c r="K3362" s="8"/>
      <c r="L3362" s="8"/>
      <c r="M3362" s="8"/>
      <c r="N3362" s="8"/>
      <c r="O3362" s="8"/>
      <c r="P3362" s="16" t="str">
        <f t="shared" si="563"/>
        <v/>
      </c>
      <c r="Q3362" s="17" t="str">
        <f t="shared" si="552"/>
        <v/>
      </c>
      <c r="R3362" s="18" t="str">
        <f t="shared" si="553"/>
        <v/>
      </c>
      <c r="S3362" s="18" t="str">
        <f t="shared" si="554"/>
        <v/>
      </c>
      <c r="T3362" s="18" t="str">
        <f t="shared" si="555"/>
        <v/>
      </c>
      <c r="U3362" s="18" t="str">
        <f t="shared" si="556"/>
        <v/>
      </c>
      <c r="V3362" s="18" t="str">
        <f t="shared" si="557"/>
        <v/>
      </c>
      <c r="W3362" s="18" t="str">
        <f t="shared" si="558"/>
        <v/>
      </c>
      <c r="X3362" s="18" t="str">
        <f t="shared" si="559"/>
        <v/>
      </c>
      <c r="Y3362" s="18" t="str">
        <f t="shared" si="560"/>
        <v/>
      </c>
    </row>
    <row r="3363" spans="1:25" ht="12.75" customHeight="1" thickBot="1">
      <c r="A3363" s="12" t="str">
        <f t="shared" si="561"/>
        <v/>
      </c>
      <c r="B3363" s="13" t="str">
        <f t="shared" si="562"/>
        <v/>
      </c>
      <c r="C3363" s="8"/>
      <c r="D3363" s="8"/>
      <c r="E3363" s="8"/>
      <c r="F3363" s="8"/>
      <c r="G3363" s="8"/>
      <c r="H3363" s="8"/>
      <c r="I3363" s="9"/>
      <c r="J3363" s="8"/>
      <c r="K3363" s="8"/>
      <c r="L3363" s="8"/>
      <c r="M3363" s="8"/>
      <c r="N3363" s="8"/>
      <c r="O3363" s="8"/>
      <c r="P3363" s="16" t="str">
        <f t="shared" si="563"/>
        <v/>
      </c>
      <c r="Q3363" s="17" t="str">
        <f t="shared" si="552"/>
        <v/>
      </c>
      <c r="R3363" s="18" t="str">
        <f t="shared" si="553"/>
        <v/>
      </c>
      <c r="S3363" s="18" t="str">
        <f t="shared" si="554"/>
        <v/>
      </c>
      <c r="T3363" s="18" t="str">
        <f t="shared" si="555"/>
        <v/>
      </c>
      <c r="U3363" s="18" t="str">
        <f t="shared" si="556"/>
        <v/>
      </c>
      <c r="V3363" s="18" t="str">
        <f t="shared" si="557"/>
        <v/>
      </c>
      <c r="W3363" s="18" t="str">
        <f t="shared" si="558"/>
        <v/>
      </c>
      <c r="X3363" s="18" t="str">
        <f t="shared" si="559"/>
        <v/>
      </c>
      <c r="Y3363" s="18" t="str">
        <f t="shared" si="560"/>
        <v/>
      </c>
    </row>
    <row r="3364" spans="1:25" ht="12.75" customHeight="1" thickBot="1">
      <c r="A3364" s="12" t="str">
        <f t="shared" si="561"/>
        <v/>
      </c>
      <c r="B3364" s="13" t="str">
        <f t="shared" si="562"/>
        <v/>
      </c>
      <c r="C3364" s="8"/>
      <c r="D3364" s="8"/>
      <c r="E3364" s="8"/>
      <c r="F3364" s="8"/>
      <c r="G3364" s="8"/>
      <c r="H3364" s="8"/>
      <c r="I3364" s="9"/>
      <c r="J3364" s="8"/>
      <c r="K3364" s="8"/>
      <c r="L3364" s="8"/>
      <c r="M3364" s="8"/>
      <c r="N3364" s="8"/>
      <c r="O3364" s="8"/>
      <c r="P3364" s="16" t="str">
        <f t="shared" si="563"/>
        <v/>
      </c>
      <c r="Q3364" s="17" t="str">
        <f t="shared" si="552"/>
        <v/>
      </c>
      <c r="R3364" s="18" t="str">
        <f t="shared" si="553"/>
        <v/>
      </c>
      <c r="S3364" s="18" t="str">
        <f t="shared" si="554"/>
        <v/>
      </c>
      <c r="T3364" s="18" t="str">
        <f t="shared" si="555"/>
        <v/>
      </c>
      <c r="U3364" s="18" t="str">
        <f t="shared" si="556"/>
        <v/>
      </c>
      <c r="V3364" s="18" t="str">
        <f t="shared" si="557"/>
        <v/>
      </c>
      <c r="W3364" s="18" t="str">
        <f t="shared" si="558"/>
        <v/>
      </c>
      <c r="X3364" s="18" t="str">
        <f t="shared" si="559"/>
        <v/>
      </c>
      <c r="Y3364" s="18" t="str">
        <f t="shared" si="560"/>
        <v/>
      </c>
    </row>
    <row r="3365" spans="1:25" ht="12.75" customHeight="1" thickBot="1">
      <c r="A3365" s="12" t="str">
        <f t="shared" si="561"/>
        <v/>
      </c>
      <c r="B3365" s="13" t="str">
        <f t="shared" si="562"/>
        <v/>
      </c>
      <c r="C3365" s="8"/>
      <c r="D3365" s="8"/>
      <c r="E3365" s="8"/>
      <c r="F3365" s="8"/>
      <c r="G3365" s="8"/>
      <c r="H3365" s="8"/>
      <c r="I3365" s="9"/>
      <c r="J3365" s="8"/>
      <c r="K3365" s="8"/>
      <c r="L3365" s="8"/>
      <c r="M3365" s="8"/>
      <c r="N3365" s="8"/>
      <c r="O3365" s="8"/>
      <c r="P3365" s="16" t="str">
        <f t="shared" si="563"/>
        <v/>
      </c>
      <c r="Q3365" s="17" t="str">
        <f t="shared" si="552"/>
        <v/>
      </c>
      <c r="R3365" s="18" t="str">
        <f t="shared" si="553"/>
        <v/>
      </c>
      <c r="S3365" s="18" t="str">
        <f t="shared" si="554"/>
        <v/>
      </c>
      <c r="T3365" s="18" t="str">
        <f t="shared" si="555"/>
        <v/>
      </c>
      <c r="U3365" s="18" t="str">
        <f t="shared" si="556"/>
        <v/>
      </c>
      <c r="V3365" s="18" t="str">
        <f t="shared" si="557"/>
        <v/>
      </c>
      <c r="W3365" s="18" t="str">
        <f t="shared" si="558"/>
        <v/>
      </c>
      <c r="X3365" s="18" t="str">
        <f t="shared" si="559"/>
        <v/>
      </c>
      <c r="Y3365" s="18" t="str">
        <f t="shared" si="560"/>
        <v/>
      </c>
    </row>
    <row r="3366" spans="1:25" ht="12.75" customHeight="1" thickBot="1">
      <c r="A3366" s="12" t="str">
        <f t="shared" si="561"/>
        <v/>
      </c>
      <c r="B3366" s="13" t="str">
        <f t="shared" si="562"/>
        <v/>
      </c>
      <c r="C3366" s="8"/>
      <c r="D3366" s="8"/>
      <c r="E3366" s="8"/>
      <c r="F3366" s="8"/>
      <c r="G3366" s="8"/>
      <c r="H3366" s="8"/>
      <c r="I3366" s="9"/>
      <c r="J3366" s="8"/>
      <c r="K3366" s="8"/>
      <c r="L3366" s="8"/>
      <c r="M3366" s="8"/>
      <c r="N3366" s="8"/>
      <c r="O3366" s="8"/>
      <c r="P3366" s="16" t="str">
        <f t="shared" si="563"/>
        <v/>
      </c>
      <c r="Q3366" s="17" t="str">
        <f t="shared" si="552"/>
        <v/>
      </c>
      <c r="R3366" s="18" t="str">
        <f t="shared" si="553"/>
        <v/>
      </c>
      <c r="S3366" s="18" t="str">
        <f t="shared" si="554"/>
        <v/>
      </c>
      <c r="T3366" s="18" t="str">
        <f t="shared" si="555"/>
        <v/>
      </c>
      <c r="U3366" s="18" t="str">
        <f t="shared" si="556"/>
        <v/>
      </c>
      <c r="V3366" s="18" t="str">
        <f t="shared" si="557"/>
        <v/>
      </c>
      <c r="W3366" s="18" t="str">
        <f t="shared" si="558"/>
        <v/>
      </c>
      <c r="X3366" s="18" t="str">
        <f t="shared" si="559"/>
        <v/>
      </c>
      <c r="Y3366" s="18" t="str">
        <f t="shared" si="560"/>
        <v/>
      </c>
    </row>
    <row r="3367" spans="1:25" ht="12.75" customHeight="1" thickBot="1">
      <c r="A3367" s="12" t="str">
        <f t="shared" si="561"/>
        <v/>
      </c>
      <c r="B3367" s="13" t="str">
        <f t="shared" si="562"/>
        <v/>
      </c>
      <c r="C3367" s="8"/>
      <c r="D3367" s="8"/>
      <c r="E3367" s="8"/>
      <c r="F3367" s="8"/>
      <c r="G3367" s="8"/>
      <c r="H3367" s="8"/>
      <c r="I3367" s="9"/>
      <c r="J3367" s="8"/>
      <c r="K3367" s="8"/>
      <c r="L3367" s="8"/>
      <c r="M3367" s="8"/>
      <c r="N3367" s="8"/>
      <c r="O3367" s="8"/>
      <c r="P3367" s="16" t="str">
        <f t="shared" si="563"/>
        <v/>
      </c>
      <c r="Q3367" s="17" t="str">
        <f t="shared" si="552"/>
        <v/>
      </c>
      <c r="R3367" s="18" t="str">
        <f t="shared" si="553"/>
        <v/>
      </c>
      <c r="S3367" s="18" t="str">
        <f t="shared" si="554"/>
        <v/>
      </c>
      <c r="T3367" s="18" t="str">
        <f t="shared" si="555"/>
        <v/>
      </c>
      <c r="U3367" s="18" t="str">
        <f t="shared" si="556"/>
        <v/>
      </c>
      <c r="V3367" s="18" t="str">
        <f t="shared" si="557"/>
        <v/>
      </c>
      <c r="W3367" s="18" t="str">
        <f t="shared" si="558"/>
        <v/>
      </c>
      <c r="X3367" s="18" t="str">
        <f t="shared" si="559"/>
        <v/>
      </c>
      <c r="Y3367" s="18" t="str">
        <f t="shared" si="560"/>
        <v/>
      </c>
    </row>
    <row r="3368" spans="1:25" ht="12.75" customHeight="1" thickBot="1">
      <c r="A3368" s="12" t="str">
        <f t="shared" si="561"/>
        <v/>
      </c>
      <c r="B3368" s="13" t="str">
        <f t="shared" si="562"/>
        <v/>
      </c>
      <c r="C3368" s="8"/>
      <c r="D3368" s="8"/>
      <c r="E3368" s="8"/>
      <c r="F3368" s="8"/>
      <c r="G3368" s="8"/>
      <c r="H3368" s="8"/>
      <c r="I3368" s="9"/>
      <c r="J3368" s="8"/>
      <c r="K3368" s="8"/>
      <c r="L3368" s="8"/>
      <c r="M3368" s="8"/>
      <c r="N3368" s="8"/>
      <c r="O3368" s="8"/>
      <c r="P3368" s="16" t="str">
        <f t="shared" si="563"/>
        <v/>
      </c>
      <c r="Q3368" s="17" t="str">
        <f t="shared" si="552"/>
        <v/>
      </c>
      <c r="R3368" s="18" t="str">
        <f t="shared" si="553"/>
        <v/>
      </c>
      <c r="S3368" s="18" t="str">
        <f t="shared" si="554"/>
        <v/>
      </c>
      <c r="T3368" s="18" t="str">
        <f t="shared" si="555"/>
        <v/>
      </c>
      <c r="U3368" s="18" t="str">
        <f t="shared" si="556"/>
        <v/>
      </c>
      <c r="V3368" s="18" t="str">
        <f t="shared" si="557"/>
        <v/>
      </c>
      <c r="W3368" s="18" t="str">
        <f t="shared" si="558"/>
        <v/>
      </c>
      <c r="X3368" s="18" t="str">
        <f t="shared" si="559"/>
        <v/>
      </c>
      <c r="Y3368" s="18" t="str">
        <f t="shared" si="560"/>
        <v/>
      </c>
    </row>
    <row r="3369" spans="1:25" ht="12.75" customHeight="1" thickBot="1">
      <c r="A3369" s="12" t="str">
        <f t="shared" si="561"/>
        <v/>
      </c>
      <c r="B3369" s="13" t="str">
        <f t="shared" si="562"/>
        <v/>
      </c>
      <c r="C3369" s="8"/>
      <c r="D3369" s="8"/>
      <c r="E3369" s="8"/>
      <c r="F3369" s="8"/>
      <c r="G3369" s="8"/>
      <c r="H3369" s="8"/>
      <c r="I3369" s="9"/>
      <c r="J3369" s="8"/>
      <c r="K3369" s="8"/>
      <c r="L3369" s="8"/>
      <c r="M3369" s="8"/>
      <c r="N3369" s="8"/>
      <c r="O3369" s="8"/>
      <c r="P3369" s="16" t="str">
        <f t="shared" si="563"/>
        <v/>
      </c>
      <c r="Q3369" s="17" t="str">
        <f t="shared" si="552"/>
        <v/>
      </c>
      <c r="R3369" s="18" t="str">
        <f t="shared" si="553"/>
        <v/>
      </c>
      <c r="S3369" s="18" t="str">
        <f t="shared" si="554"/>
        <v/>
      </c>
      <c r="T3369" s="18" t="str">
        <f t="shared" si="555"/>
        <v/>
      </c>
      <c r="U3369" s="18" t="str">
        <f t="shared" si="556"/>
        <v/>
      </c>
      <c r="V3369" s="18" t="str">
        <f t="shared" si="557"/>
        <v/>
      </c>
      <c r="W3369" s="18" t="str">
        <f t="shared" si="558"/>
        <v/>
      </c>
      <c r="X3369" s="18" t="str">
        <f t="shared" si="559"/>
        <v/>
      </c>
      <c r="Y3369" s="18" t="str">
        <f t="shared" si="560"/>
        <v/>
      </c>
    </row>
    <row r="3370" spans="1:25" ht="12.75" customHeight="1" thickBot="1">
      <c r="A3370" s="12" t="str">
        <f t="shared" si="561"/>
        <v/>
      </c>
      <c r="B3370" s="13" t="str">
        <f t="shared" si="562"/>
        <v/>
      </c>
      <c r="C3370" s="8"/>
      <c r="D3370" s="8"/>
      <c r="E3370" s="8"/>
      <c r="F3370" s="8"/>
      <c r="G3370" s="8"/>
      <c r="H3370" s="8"/>
      <c r="I3370" s="9"/>
      <c r="J3370" s="8"/>
      <c r="K3370" s="8"/>
      <c r="L3370" s="8"/>
      <c r="M3370" s="8"/>
      <c r="N3370" s="8"/>
      <c r="O3370" s="8"/>
      <c r="P3370" s="16" t="str">
        <f t="shared" si="563"/>
        <v/>
      </c>
      <c r="Q3370" s="17" t="str">
        <f t="shared" si="552"/>
        <v/>
      </c>
      <c r="R3370" s="18" t="str">
        <f t="shared" si="553"/>
        <v/>
      </c>
      <c r="S3370" s="18" t="str">
        <f t="shared" si="554"/>
        <v/>
      </c>
      <c r="T3370" s="18" t="str">
        <f t="shared" si="555"/>
        <v/>
      </c>
      <c r="U3370" s="18" t="str">
        <f t="shared" si="556"/>
        <v/>
      </c>
      <c r="V3370" s="18" t="str">
        <f t="shared" si="557"/>
        <v/>
      </c>
      <c r="W3370" s="18" t="str">
        <f t="shared" si="558"/>
        <v/>
      </c>
      <c r="X3370" s="18" t="str">
        <f t="shared" si="559"/>
        <v/>
      </c>
      <c r="Y3370" s="18" t="str">
        <f t="shared" si="560"/>
        <v/>
      </c>
    </row>
    <row r="3371" spans="1:25" ht="12.75" customHeight="1" thickBot="1">
      <c r="A3371" s="12" t="str">
        <f t="shared" si="561"/>
        <v/>
      </c>
      <c r="B3371" s="13" t="str">
        <f t="shared" si="562"/>
        <v/>
      </c>
      <c r="C3371" s="8"/>
      <c r="D3371" s="8"/>
      <c r="E3371" s="8"/>
      <c r="F3371" s="8"/>
      <c r="G3371" s="8"/>
      <c r="H3371" s="8"/>
      <c r="I3371" s="9"/>
      <c r="J3371" s="8"/>
      <c r="K3371" s="8"/>
      <c r="L3371" s="8"/>
      <c r="M3371" s="8"/>
      <c r="N3371" s="8"/>
      <c r="O3371" s="8"/>
      <c r="P3371" s="16" t="str">
        <f t="shared" si="563"/>
        <v/>
      </c>
      <c r="Q3371" s="17" t="str">
        <f t="shared" si="552"/>
        <v/>
      </c>
      <c r="R3371" s="18" t="str">
        <f t="shared" si="553"/>
        <v/>
      </c>
      <c r="S3371" s="18" t="str">
        <f t="shared" si="554"/>
        <v/>
      </c>
      <c r="T3371" s="18" t="str">
        <f t="shared" si="555"/>
        <v/>
      </c>
      <c r="U3371" s="18" t="str">
        <f t="shared" si="556"/>
        <v/>
      </c>
      <c r="V3371" s="18" t="str">
        <f t="shared" si="557"/>
        <v/>
      </c>
      <c r="W3371" s="18" t="str">
        <f t="shared" si="558"/>
        <v/>
      </c>
      <c r="X3371" s="18" t="str">
        <f t="shared" si="559"/>
        <v/>
      </c>
      <c r="Y3371" s="18" t="str">
        <f t="shared" si="560"/>
        <v/>
      </c>
    </row>
    <row r="3372" spans="1:25" ht="12.75" customHeight="1" thickBot="1">
      <c r="A3372" s="12" t="str">
        <f t="shared" si="561"/>
        <v/>
      </c>
      <c r="B3372" s="13" t="str">
        <f t="shared" si="562"/>
        <v/>
      </c>
      <c r="C3372" s="8"/>
      <c r="D3372" s="8"/>
      <c r="E3372" s="8"/>
      <c r="F3372" s="8"/>
      <c r="G3372" s="8"/>
      <c r="H3372" s="8"/>
      <c r="I3372" s="9"/>
      <c r="J3372" s="8"/>
      <c r="K3372" s="8"/>
      <c r="L3372" s="8"/>
      <c r="M3372" s="8"/>
      <c r="N3372" s="8"/>
      <c r="O3372" s="8"/>
      <c r="P3372" s="16" t="str">
        <f t="shared" si="563"/>
        <v/>
      </c>
      <c r="Q3372" s="17" t="str">
        <f t="shared" si="552"/>
        <v/>
      </c>
      <c r="R3372" s="18" t="str">
        <f t="shared" si="553"/>
        <v/>
      </c>
      <c r="S3372" s="18" t="str">
        <f t="shared" si="554"/>
        <v/>
      </c>
      <c r="T3372" s="18" t="str">
        <f t="shared" si="555"/>
        <v/>
      </c>
      <c r="U3372" s="18" t="str">
        <f t="shared" si="556"/>
        <v/>
      </c>
      <c r="V3372" s="18" t="str">
        <f t="shared" si="557"/>
        <v/>
      </c>
      <c r="W3372" s="18" t="str">
        <f t="shared" si="558"/>
        <v/>
      </c>
      <c r="X3372" s="18" t="str">
        <f t="shared" si="559"/>
        <v/>
      </c>
      <c r="Y3372" s="18" t="str">
        <f t="shared" si="560"/>
        <v/>
      </c>
    </row>
    <row r="3373" spans="1:25" ht="12.75" customHeight="1" thickBot="1">
      <c r="A3373" s="12" t="str">
        <f t="shared" si="561"/>
        <v/>
      </c>
      <c r="B3373" s="13" t="str">
        <f t="shared" si="562"/>
        <v/>
      </c>
      <c r="C3373" s="8"/>
      <c r="D3373" s="8"/>
      <c r="E3373" s="8"/>
      <c r="F3373" s="8"/>
      <c r="G3373" s="8"/>
      <c r="H3373" s="8"/>
      <c r="I3373" s="9"/>
      <c r="J3373" s="8"/>
      <c r="K3373" s="8"/>
      <c r="L3373" s="8"/>
      <c r="M3373" s="8"/>
      <c r="N3373" s="8"/>
      <c r="O3373" s="8"/>
      <c r="P3373" s="16" t="str">
        <f t="shared" si="563"/>
        <v/>
      </c>
      <c r="Q3373" s="17" t="str">
        <f t="shared" si="552"/>
        <v/>
      </c>
      <c r="R3373" s="18" t="str">
        <f t="shared" si="553"/>
        <v/>
      </c>
      <c r="S3373" s="18" t="str">
        <f t="shared" si="554"/>
        <v/>
      </c>
      <c r="T3373" s="18" t="str">
        <f t="shared" si="555"/>
        <v/>
      </c>
      <c r="U3373" s="18" t="str">
        <f t="shared" si="556"/>
        <v/>
      </c>
      <c r="V3373" s="18" t="str">
        <f t="shared" si="557"/>
        <v/>
      </c>
      <c r="W3373" s="18" t="str">
        <f t="shared" si="558"/>
        <v/>
      </c>
      <c r="X3373" s="18" t="str">
        <f t="shared" si="559"/>
        <v/>
      </c>
      <c r="Y3373" s="18" t="str">
        <f t="shared" si="560"/>
        <v/>
      </c>
    </row>
    <row r="3374" spans="1:25" ht="12.75" customHeight="1" thickBot="1">
      <c r="A3374" s="12" t="str">
        <f t="shared" si="561"/>
        <v/>
      </c>
      <c r="B3374" s="13" t="str">
        <f t="shared" si="562"/>
        <v/>
      </c>
      <c r="C3374" s="8"/>
      <c r="D3374" s="8"/>
      <c r="E3374" s="8"/>
      <c r="F3374" s="8"/>
      <c r="G3374" s="8"/>
      <c r="H3374" s="8"/>
      <c r="I3374" s="9"/>
      <c r="J3374" s="8"/>
      <c r="K3374" s="8"/>
      <c r="L3374" s="8"/>
      <c r="M3374" s="8"/>
      <c r="N3374" s="8"/>
      <c r="O3374" s="8"/>
      <c r="P3374" s="16" t="str">
        <f t="shared" si="563"/>
        <v/>
      </c>
      <c r="Q3374" s="17" t="str">
        <f t="shared" si="552"/>
        <v/>
      </c>
      <c r="R3374" s="18" t="str">
        <f t="shared" si="553"/>
        <v/>
      </c>
      <c r="S3374" s="18" t="str">
        <f t="shared" si="554"/>
        <v/>
      </c>
      <c r="T3374" s="18" t="str">
        <f t="shared" si="555"/>
        <v/>
      </c>
      <c r="U3374" s="18" t="str">
        <f t="shared" si="556"/>
        <v/>
      </c>
      <c r="V3374" s="18" t="str">
        <f t="shared" si="557"/>
        <v/>
      </c>
      <c r="W3374" s="18" t="str">
        <f t="shared" si="558"/>
        <v/>
      </c>
      <c r="X3374" s="18" t="str">
        <f t="shared" si="559"/>
        <v/>
      </c>
      <c r="Y3374" s="18" t="str">
        <f t="shared" si="560"/>
        <v/>
      </c>
    </row>
    <row r="3375" spans="1:25" ht="12.75" customHeight="1" thickBot="1">
      <c r="A3375" s="12" t="str">
        <f t="shared" si="561"/>
        <v/>
      </c>
      <c r="B3375" s="13" t="str">
        <f t="shared" si="562"/>
        <v/>
      </c>
      <c r="C3375" s="8"/>
      <c r="D3375" s="8"/>
      <c r="E3375" s="8"/>
      <c r="F3375" s="8"/>
      <c r="G3375" s="8"/>
      <c r="H3375" s="8"/>
      <c r="I3375" s="9"/>
      <c r="J3375" s="8"/>
      <c r="K3375" s="8"/>
      <c r="L3375" s="8"/>
      <c r="M3375" s="8"/>
      <c r="N3375" s="8"/>
      <c r="O3375" s="8"/>
      <c r="P3375" s="16" t="str">
        <f t="shared" si="563"/>
        <v/>
      </c>
      <c r="Q3375" s="17" t="str">
        <f t="shared" si="552"/>
        <v/>
      </c>
      <c r="R3375" s="18" t="str">
        <f t="shared" si="553"/>
        <v/>
      </c>
      <c r="S3375" s="18" t="str">
        <f t="shared" si="554"/>
        <v/>
      </c>
      <c r="T3375" s="18" t="str">
        <f t="shared" si="555"/>
        <v/>
      </c>
      <c r="U3375" s="18" t="str">
        <f t="shared" si="556"/>
        <v/>
      </c>
      <c r="V3375" s="18" t="str">
        <f t="shared" si="557"/>
        <v/>
      </c>
      <c r="W3375" s="18" t="str">
        <f t="shared" si="558"/>
        <v/>
      </c>
      <c r="X3375" s="18" t="str">
        <f t="shared" si="559"/>
        <v/>
      </c>
      <c r="Y3375" s="18" t="str">
        <f t="shared" si="560"/>
        <v/>
      </c>
    </row>
    <row r="3376" spans="1:25" ht="12.75" customHeight="1" thickBot="1">
      <c r="A3376" s="12" t="str">
        <f t="shared" si="561"/>
        <v/>
      </c>
      <c r="B3376" s="13" t="str">
        <f t="shared" si="562"/>
        <v/>
      </c>
      <c r="C3376" s="8"/>
      <c r="D3376" s="8"/>
      <c r="E3376" s="8"/>
      <c r="F3376" s="8"/>
      <c r="G3376" s="8"/>
      <c r="H3376" s="8"/>
      <c r="I3376" s="9"/>
      <c r="J3376" s="8"/>
      <c r="K3376" s="8"/>
      <c r="L3376" s="8"/>
      <c r="M3376" s="8"/>
      <c r="N3376" s="8"/>
      <c r="O3376" s="8"/>
      <c r="P3376" s="16" t="str">
        <f t="shared" si="563"/>
        <v/>
      </c>
      <c r="Q3376" s="17" t="str">
        <f t="shared" si="552"/>
        <v/>
      </c>
      <c r="R3376" s="18" t="str">
        <f t="shared" si="553"/>
        <v/>
      </c>
      <c r="S3376" s="18" t="str">
        <f t="shared" si="554"/>
        <v/>
      </c>
      <c r="T3376" s="18" t="str">
        <f t="shared" si="555"/>
        <v/>
      </c>
      <c r="U3376" s="18" t="str">
        <f t="shared" si="556"/>
        <v/>
      </c>
      <c r="V3376" s="18" t="str">
        <f t="shared" si="557"/>
        <v/>
      </c>
      <c r="W3376" s="18" t="str">
        <f t="shared" si="558"/>
        <v/>
      </c>
      <c r="X3376" s="18" t="str">
        <f t="shared" si="559"/>
        <v/>
      </c>
      <c r="Y3376" s="18" t="str">
        <f t="shared" si="560"/>
        <v/>
      </c>
    </row>
    <row r="3377" spans="1:25" ht="12.75" customHeight="1" thickBot="1">
      <c r="A3377" s="12" t="str">
        <f t="shared" si="561"/>
        <v/>
      </c>
      <c r="B3377" s="13" t="str">
        <f t="shared" si="562"/>
        <v/>
      </c>
      <c r="C3377" s="8"/>
      <c r="D3377" s="8"/>
      <c r="E3377" s="8"/>
      <c r="F3377" s="8"/>
      <c r="G3377" s="8"/>
      <c r="H3377" s="8"/>
      <c r="I3377" s="9"/>
      <c r="J3377" s="8"/>
      <c r="K3377" s="8"/>
      <c r="L3377" s="8"/>
      <c r="M3377" s="8"/>
      <c r="N3377" s="8"/>
      <c r="O3377" s="8"/>
      <c r="P3377" s="16" t="str">
        <f t="shared" si="563"/>
        <v/>
      </c>
      <c r="Q3377" s="17" t="str">
        <f t="shared" si="552"/>
        <v/>
      </c>
      <c r="R3377" s="18" t="str">
        <f t="shared" si="553"/>
        <v/>
      </c>
      <c r="S3377" s="18" t="str">
        <f t="shared" si="554"/>
        <v/>
      </c>
      <c r="T3377" s="18" t="str">
        <f t="shared" si="555"/>
        <v/>
      </c>
      <c r="U3377" s="18" t="str">
        <f t="shared" si="556"/>
        <v/>
      </c>
      <c r="V3377" s="18" t="str">
        <f t="shared" si="557"/>
        <v/>
      </c>
      <c r="W3377" s="18" t="str">
        <f t="shared" si="558"/>
        <v/>
      </c>
      <c r="X3377" s="18" t="str">
        <f t="shared" si="559"/>
        <v/>
      </c>
      <c r="Y3377" s="18" t="str">
        <f t="shared" si="560"/>
        <v/>
      </c>
    </row>
    <row r="3378" spans="1:25" ht="12.75" customHeight="1" thickBot="1">
      <c r="A3378" s="12" t="str">
        <f t="shared" si="561"/>
        <v/>
      </c>
      <c r="B3378" s="13" t="str">
        <f t="shared" si="562"/>
        <v/>
      </c>
      <c r="C3378" s="8"/>
      <c r="D3378" s="8"/>
      <c r="E3378" s="8"/>
      <c r="F3378" s="8"/>
      <c r="G3378" s="8"/>
      <c r="H3378" s="8"/>
      <c r="I3378" s="9"/>
      <c r="J3378" s="8"/>
      <c r="K3378" s="8"/>
      <c r="L3378" s="8"/>
      <c r="M3378" s="8"/>
      <c r="N3378" s="8"/>
      <c r="O3378" s="8"/>
      <c r="P3378" s="16" t="str">
        <f t="shared" si="563"/>
        <v/>
      </c>
      <c r="Q3378" s="17" t="str">
        <f t="shared" si="552"/>
        <v/>
      </c>
      <c r="R3378" s="18" t="str">
        <f t="shared" si="553"/>
        <v/>
      </c>
      <c r="S3378" s="18" t="str">
        <f t="shared" si="554"/>
        <v/>
      </c>
      <c r="T3378" s="18" t="str">
        <f t="shared" si="555"/>
        <v/>
      </c>
      <c r="U3378" s="18" t="str">
        <f t="shared" si="556"/>
        <v/>
      </c>
      <c r="V3378" s="18" t="str">
        <f t="shared" si="557"/>
        <v/>
      </c>
      <c r="W3378" s="18" t="str">
        <f t="shared" si="558"/>
        <v/>
      </c>
      <c r="X3378" s="18" t="str">
        <f t="shared" si="559"/>
        <v/>
      </c>
      <c r="Y3378" s="18" t="str">
        <f t="shared" si="560"/>
        <v/>
      </c>
    </row>
    <row r="3379" spans="1:25" ht="12.75" customHeight="1" thickBot="1">
      <c r="A3379" s="12" t="str">
        <f t="shared" si="561"/>
        <v/>
      </c>
      <c r="B3379" s="13" t="str">
        <f t="shared" si="562"/>
        <v/>
      </c>
      <c r="C3379" s="8"/>
      <c r="D3379" s="8"/>
      <c r="E3379" s="8"/>
      <c r="F3379" s="8"/>
      <c r="G3379" s="8"/>
      <c r="H3379" s="8"/>
      <c r="I3379" s="9"/>
      <c r="J3379" s="8"/>
      <c r="K3379" s="8"/>
      <c r="L3379" s="8"/>
      <c r="M3379" s="8"/>
      <c r="N3379" s="8"/>
      <c r="O3379" s="8"/>
      <c r="P3379" s="16" t="str">
        <f t="shared" si="563"/>
        <v/>
      </c>
      <c r="Q3379" s="17" t="str">
        <f t="shared" si="552"/>
        <v/>
      </c>
      <c r="R3379" s="18" t="str">
        <f t="shared" si="553"/>
        <v/>
      </c>
      <c r="S3379" s="18" t="str">
        <f t="shared" si="554"/>
        <v/>
      </c>
      <c r="T3379" s="18" t="str">
        <f t="shared" si="555"/>
        <v/>
      </c>
      <c r="U3379" s="18" t="str">
        <f t="shared" si="556"/>
        <v/>
      </c>
      <c r="V3379" s="18" t="str">
        <f t="shared" si="557"/>
        <v/>
      </c>
      <c r="W3379" s="18" t="str">
        <f t="shared" si="558"/>
        <v/>
      </c>
      <c r="X3379" s="18" t="str">
        <f t="shared" si="559"/>
        <v/>
      </c>
      <c r="Y3379" s="18" t="str">
        <f t="shared" si="560"/>
        <v/>
      </c>
    </row>
    <row r="3380" spans="1:25" ht="12.75" customHeight="1" thickBot="1">
      <c r="A3380" s="12" t="str">
        <f t="shared" si="561"/>
        <v/>
      </c>
      <c r="B3380" s="13" t="str">
        <f t="shared" si="562"/>
        <v/>
      </c>
      <c r="C3380" s="8"/>
      <c r="D3380" s="8"/>
      <c r="E3380" s="8"/>
      <c r="F3380" s="8"/>
      <c r="G3380" s="8"/>
      <c r="H3380" s="8"/>
      <c r="I3380" s="9"/>
      <c r="J3380" s="8"/>
      <c r="K3380" s="8"/>
      <c r="L3380" s="8"/>
      <c r="M3380" s="8"/>
      <c r="N3380" s="8"/>
      <c r="O3380" s="8"/>
      <c r="P3380" s="16" t="str">
        <f t="shared" si="563"/>
        <v/>
      </c>
      <c r="Q3380" s="17" t="str">
        <f t="shared" si="552"/>
        <v/>
      </c>
      <c r="R3380" s="18" t="str">
        <f t="shared" si="553"/>
        <v/>
      </c>
      <c r="S3380" s="18" t="str">
        <f t="shared" si="554"/>
        <v/>
      </c>
      <c r="T3380" s="18" t="str">
        <f t="shared" si="555"/>
        <v/>
      </c>
      <c r="U3380" s="18" t="str">
        <f t="shared" si="556"/>
        <v/>
      </c>
      <c r="V3380" s="18" t="str">
        <f t="shared" si="557"/>
        <v/>
      </c>
      <c r="W3380" s="18" t="str">
        <f t="shared" si="558"/>
        <v/>
      </c>
      <c r="X3380" s="18" t="str">
        <f t="shared" si="559"/>
        <v/>
      </c>
      <c r="Y3380" s="18" t="str">
        <f t="shared" si="560"/>
        <v/>
      </c>
    </row>
    <row r="3381" spans="1:25" ht="12.75" customHeight="1" thickBot="1">
      <c r="A3381" s="12" t="str">
        <f t="shared" si="561"/>
        <v/>
      </c>
      <c r="B3381" s="13" t="str">
        <f t="shared" si="562"/>
        <v/>
      </c>
      <c r="C3381" s="8"/>
      <c r="D3381" s="8"/>
      <c r="E3381" s="8"/>
      <c r="F3381" s="8"/>
      <c r="G3381" s="8"/>
      <c r="H3381" s="8"/>
      <c r="I3381" s="9"/>
      <c r="J3381" s="8"/>
      <c r="K3381" s="8"/>
      <c r="L3381" s="8"/>
      <c r="M3381" s="8"/>
      <c r="N3381" s="8"/>
      <c r="O3381" s="8"/>
      <c r="P3381" s="16" t="str">
        <f t="shared" si="563"/>
        <v/>
      </c>
      <c r="Q3381" s="17" t="str">
        <f t="shared" si="552"/>
        <v/>
      </c>
      <c r="R3381" s="18" t="str">
        <f t="shared" si="553"/>
        <v/>
      </c>
      <c r="S3381" s="18" t="str">
        <f t="shared" si="554"/>
        <v/>
      </c>
      <c r="T3381" s="18" t="str">
        <f t="shared" si="555"/>
        <v/>
      </c>
      <c r="U3381" s="18" t="str">
        <f t="shared" si="556"/>
        <v/>
      </c>
      <c r="V3381" s="18" t="str">
        <f t="shared" si="557"/>
        <v/>
      </c>
      <c r="W3381" s="18" t="str">
        <f t="shared" si="558"/>
        <v/>
      </c>
      <c r="X3381" s="18" t="str">
        <f t="shared" si="559"/>
        <v/>
      </c>
      <c r="Y3381" s="18" t="str">
        <f t="shared" si="560"/>
        <v/>
      </c>
    </row>
    <row r="3382" spans="1:25" ht="12.75" customHeight="1" thickBot="1">
      <c r="A3382" s="12" t="str">
        <f t="shared" ref="A3382:A3445" si="564">IF(C3381="","",A3381+1)</f>
        <v/>
      </c>
      <c r="B3382" s="13" t="str">
        <f t="shared" ref="B3382:B3445" si="565">IF(A3382="","",MOD(A3382,10))</f>
        <v/>
      </c>
      <c r="C3382" s="8"/>
      <c r="D3382" s="8"/>
      <c r="E3382" s="8"/>
      <c r="F3382" s="8"/>
      <c r="G3382" s="8"/>
      <c r="H3382" s="8"/>
      <c r="I3382" s="9"/>
      <c r="J3382" s="8"/>
      <c r="K3382" s="8"/>
      <c r="L3382" s="8"/>
      <c r="M3382" s="8"/>
      <c r="N3382" s="8"/>
      <c r="O3382" s="8"/>
      <c r="P3382" s="16" t="str">
        <f t="shared" si="563"/>
        <v/>
      </c>
      <c r="Q3382" s="17" t="str">
        <f t="shared" si="552"/>
        <v/>
      </c>
      <c r="R3382" s="18" t="str">
        <f t="shared" si="553"/>
        <v/>
      </c>
      <c r="S3382" s="18" t="str">
        <f t="shared" si="554"/>
        <v/>
      </c>
      <c r="T3382" s="18" t="str">
        <f t="shared" si="555"/>
        <v/>
      </c>
      <c r="U3382" s="18" t="str">
        <f t="shared" si="556"/>
        <v/>
      </c>
      <c r="V3382" s="18" t="str">
        <f t="shared" si="557"/>
        <v/>
      </c>
      <c r="W3382" s="18" t="str">
        <f t="shared" si="558"/>
        <v/>
      </c>
      <c r="X3382" s="18" t="str">
        <f t="shared" si="559"/>
        <v/>
      </c>
      <c r="Y3382" s="18" t="str">
        <f t="shared" si="560"/>
        <v/>
      </c>
    </row>
    <row r="3383" spans="1:25" ht="12.75" customHeight="1" thickBot="1">
      <c r="A3383" s="12" t="str">
        <f t="shared" si="564"/>
        <v/>
      </c>
      <c r="B3383" s="13" t="str">
        <f t="shared" si="565"/>
        <v/>
      </c>
      <c r="C3383" s="8"/>
      <c r="D3383" s="8"/>
      <c r="E3383" s="8"/>
      <c r="F3383" s="8"/>
      <c r="G3383" s="8"/>
      <c r="H3383" s="8"/>
      <c r="I3383" s="9"/>
      <c r="J3383" s="8"/>
      <c r="K3383" s="8"/>
      <c r="L3383" s="8"/>
      <c r="M3383" s="8"/>
      <c r="N3383" s="8"/>
      <c r="O3383" s="8"/>
      <c r="P3383" s="16" t="str">
        <f t="shared" si="563"/>
        <v/>
      </c>
      <c r="Q3383" s="17" t="str">
        <f t="shared" si="552"/>
        <v/>
      </c>
      <c r="R3383" s="18" t="str">
        <f t="shared" si="553"/>
        <v/>
      </c>
      <c r="S3383" s="18" t="str">
        <f t="shared" si="554"/>
        <v/>
      </c>
      <c r="T3383" s="18" t="str">
        <f t="shared" si="555"/>
        <v/>
      </c>
      <c r="U3383" s="18" t="str">
        <f t="shared" si="556"/>
        <v/>
      </c>
      <c r="V3383" s="18" t="str">
        <f t="shared" si="557"/>
        <v/>
      </c>
      <c r="W3383" s="18" t="str">
        <f t="shared" si="558"/>
        <v/>
      </c>
      <c r="X3383" s="18" t="str">
        <f t="shared" si="559"/>
        <v/>
      </c>
      <c r="Y3383" s="18" t="str">
        <f t="shared" si="560"/>
        <v/>
      </c>
    </row>
    <row r="3384" spans="1:25" ht="12.75" customHeight="1" thickBot="1">
      <c r="A3384" s="12" t="str">
        <f t="shared" si="564"/>
        <v/>
      </c>
      <c r="B3384" s="13" t="str">
        <f t="shared" si="565"/>
        <v/>
      </c>
      <c r="C3384" s="8"/>
      <c r="D3384" s="8"/>
      <c r="E3384" s="8"/>
      <c r="F3384" s="8"/>
      <c r="G3384" s="8"/>
      <c r="H3384" s="8"/>
      <c r="I3384" s="9"/>
      <c r="J3384" s="8"/>
      <c r="K3384" s="8"/>
      <c r="L3384" s="8"/>
      <c r="M3384" s="8"/>
      <c r="N3384" s="8"/>
      <c r="O3384" s="8"/>
      <c r="P3384" s="16" t="str">
        <f t="shared" si="563"/>
        <v/>
      </c>
      <c r="Q3384" s="17" t="str">
        <f t="shared" si="552"/>
        <v/>
      </c>
      <c r="R3384" s="18" t="str">
        <f t="shared" si="553"/>
        <v/>
      </c>
      <c r="S3384" s="18" t="str">
        <f t="shared" si="554"/>
        <v/>
      </c>
      <c r="T3384" s="18" t="str">
        <f t="shared" si="555"/>
        <v/>
      </c>
      <c r="U3384" s="18" t="str">
        <f t="shared" si="556"/>
        <v/>
      </c>
      <c r="V3384" s="18" t="str">
        <f t="shared" si="557"/>
        <v/>
      </c>
      <c r="W3384" s="18" t="str">
        <f t="shared" si="558"/>
        <v/>
      </c>
      <c r="X3384" s="18" t="str">
        <f t="shared" si="559"/>
        <v/>
      </c>
      <c r="Y3384" s="18" t="str">
        <f t="shared" si="560"/>
        <v/>
      </c>
    </row>
    <row r="3385" spans="1:25" ht="12.75" customHeight="1" thickBot="1">
      <c r="A3385" s="12" t="str">
        <f t="shared" si="564"/>
        <v/>
      </c>
      <c r="B3385" s="13" t="str">
        <f t="shared" si="565"/>
        <v/>
      </c>
      <c r="C3385" s="8"/>
      <c r="D3385" s="8"/>
      <c r="E3385" s="8"/>
      <c r="F3385" s="8"/>
      <c r="G3385" s="8"/>
      <c r="H3385" s="8"/>
      <c r="I3385" s="9"/>
      <c r="J3385" s="8"/>
      <c r="K3385" s="8"/>
      <c r="L3385" s="8"/>
      <c r="M3385" s="8"/>
      <c r="N3385" s="8"/>
      <c r="O3385" s="8"/>
      <c r="P3385" s="16" t="str">
        <f t="shared" si="563"/>
        <v/>
      </c>
      <c r="Q3385" s="17" t="str">
        <f t="shared" si="552"/>
        <v/>
      </c>
      <c r="R3385" s="18" t="str">
        <f t="shared" si="553"/>
        <v/>
      </c>
      <c r="S3385" s="18" t="str">
        <f t="shared" si="554"/>
        <v/>
      </c>
      <c r="T3385" s="18" t="str">
        <f t="shared" si="555"/>
        <v/>
      </c>
      <c r="U3385" s="18" t="str">
        <f t="shared" si="556"/>
        <v/>
      </c>
      <c r="V3385" s="18" t="str">
        <f t="shared" si="557"/>
        <v/>
      </c>
      <c r="W3385" s="18" t="str">
        <f t="shared" si="558"/>
        <v/>
      </c>
      <c r="X3385" s="18" t="str">
        <f t="shared" si="559"/>
        <v/>
      </c>
      <c r="Y3385" s="18" t="str">
        <f t="shared" si="560"/>
        <v/>
      </c>
    </row>
    <row r="3386" spans="1:25" ht="12.75" customHeight="1" thickBot="1">
      <c r="A3386" s="12" t="str">
        <f t="shared" si="564"/>
        <v/>
      </c>
      <c r="B3386" s="13" t="str">
        <f t="shared" si="565"/>
        <v/>
      </c>
      <c r="C3386" s="8"/>
      <c r="D3386" s="8"/>
      <c r="E3386" s="8"/>
      <c r="F3386" s="8"/>
      <c r="G3386" s="8"/>
      <c r="H3386" s="8"/>
      <c r="I3386" s="9"/>
      <c r="J3386" s="8"/>
      <c r="K3386" s="8"/>
      <c r="L3386" s="8"/>
      <c r="M3386" s="8"/>
      <c r="N3386" s="8"/>
      <c r="O3386" s="8"/>
      <c r="P3386" s="16" t="str">
        <f t="shared" si="563"/>
        <v/>
      </c>
      <c r="Q3386" s="17" t="str">
        <f t="shared" si="552"/>
        <v/>
      </c>
      <c r="R3386" s="18" t="str">
        <f t="shared" si="553"/>
        <v/>
      </c>
      <c r="S3386" s="18" t="str">
        <f t="shared" si="554"/>
        <v/>
      </c>
      <c r="T3386" s="18" t="str">
        <f t="shared" si="555"/>
        <v/>
      </c>
      <c r="U3386" s="18" t="str">
        <f t="shared" si="556"/>
        <v/>
      </c>
      <c r="V3386" s="18" t="str">
        <f t="shared" si="557"/>
        <v/>
      </c>
      <c r="W3386" s="18" t="str">
        <f t="shared" si="558"/>
        <v/>
      </c>
      <c r="X3386" s="18" t="str">
        <f t="shared" si="559"/>
        <v/>
      </c>
      <c r="Y3386" s="18" t="str">
        <f t="shared" si="560"/>
        <v/>
      </c>
    </row>
    <row r="3387" spans="1:25" ht="12.75" customHeight="1" thickBot="1">
      <c r="A3387" s="12" t="str">
        <f t="shared" si="564"/>
        <v/>
      </c>
      <c r="B3387" s="13" t="str">
        <f t="shared" si="565"/>
        <v/>
      </c>
      <c r="C3387" s="8"/>
      <c r="D3387" s="8"/>
      <c r="E3387" s="8"/>
      <c r="F3387" s="8"/>
      <c r="G3387" s="8"/>
      <c r="H3387" s="8"/>
      <c r="I3387" s="9"/>
      <c r="J3387" s="8"/>
      <c r="K3387" s="8"/>
      <c r="L3387" s="8"/>
      <c r="M3387" s="8"/>
      <c r="N3387" s="8"/>
      <c r="O3387" s="8"/>
      <c r="P3387" s="16" t="str">
        <f t="shared" si="563"/>
        <v/>
      </c>
      <c r="Q3387" s="17" t="str">
        <f t="shared" si="552"/>
        <v/>
      </c>
      <c r="R3387" s="18" t="str">
        <f t="shared" si="553"/>
        <v/>
      </c>
      <c r="S3387" s="18" t="str">
        <f t="shared" si="554"/>
        <v/>
      </c>
      <c r="T3387" s="18" t="str">
        <f t="shared" si="555"/>
        <v/>
      </c>
      <c r="U3387" s="18" t="str">
        <f t="shared" si="556"/>
        <v/>
      </c>
      <c r="V3387" s="18" t="str">
        <f t="shared" si="557"/>
        <v/>
      </c>
      <c r="W3387" s="18" t="str">
        <f t="shared" si="558"/>
        <v/>
      </c>
      <c r="X3387" s="18" t="str">
        <f t="shared" si="559"/>
        <v/>
      </c>
      <c r="Y3387" s="18" t="str">
        <f t="shared" si="560"/>
        <v/>
      </c>
    </row>
    <row r="3388" spans="1:25" ht="12.75" customHeight="1" thickBot="1">
      <c r="A3388" s="12" t="str">
        <f t="shared" si="564"/>
        <v/>
      </c>
      <c r="B3388" s="13" t="str">
        <f t="shared" si="565"/>
        <v/>
      </c>
      <c r="C3388" s="8"/>
      <c r="D3388" s="8"/>
      <c r="E3388" s="8"/>
      <c r="F3388" s="8"/>
      <c r="G3388" s="8"/>
      <c r="H3388" s="8"/>
      <c r="I3388" s="9"/>
      <c r="J3388" s="8"/>
      <c r="K3388" s="8"/>
      <c r="L3388" s="8"/>
      <c r="M3388" s="8"/>
      <c r="N3388" s="8"/>
      <c r="O3388" s="8"/>
      <c r="P3388" s="16" t="str">
        <f t="shared" si="563"/>
        <v/>
      </c>
      <c r="Q3388" s="17" t="str">
        <f t="shared" si="552"/>
        <v/>
      </c>
      <c r="R3388" s="18" t="str">
        <f t="shared" si="553"/>
        <v/>
      </c>
      <c r="S3388" s="18" t="str">
        <f t="shared" si="554"/>
        <v/>
      </c>
      <c r="T3388" s="18" t="str">
        <f t="shared" si="555"/>
        <v/>
      </c>
      <c r="U3388" s="18" t="str">
        <f t="shared" si="556"/>
        <v/>
      </c>
      <c r="V3388" s="18" t="str">
        <f t="shared" si="557"/>
        <v/>
      </c>
      <c r="W3388" s="18" t="str">
        <f t="shared" si="558"/>
        <v/>
      </c>
      <c r="X3388" s="18" t="str">
        <f t="shared" si="559"/>
        <v/>
      </c>
      <c r="Y3388" s="18" t="str">
        <f t="shared" si="560"/>
        <v/>
      </c>
    </row>
    <row r="3389" spans="1:25" ht="12.75" customHeight="1" thickBot="1">
      <c r="A3389" s="12" t="str">
        <f t="shared" si="564"/>
        <v/>
      </c>
      <c r="B3389" s="13" t="str">
        <f t="shared" si="565"/>
        <v/>
      </c>
      <c r="C3389" s="8"/>
      <c r="D3389" s="8"/>
      <c r="E3389" s="8"/>
      <c r="F3389" s="8"/>
      <c r="G3389" s="8"/>
      <c r="H3389" s="8"/>
      <c r="I3389" s="9"/>
      <c r="J3389" s="8"/>
      <c r="K3389" s="8"/>
      <c r="L3389" s="8"/>
      <c r="M3389" s="8"/>
      <c r="N3389" s="8"/>
      <c r="O3389" s="8"/>
      <c r="P3389" s="16" t="str">
        <f t="shared" si="563"/>
        <v/>
      </c>
      <c r="Q3389" s="17" t="str">
        <f t="shared" si="552"/>
        <v/>
      </c>
      <c r="R3389" s="18" t="str">
        <f t="shared" si="553"/>
        <v/>
      </c>
      <c r="S3389" s="18" t="str">
        <f t="shared" si="554"/>
        <v/>
      </c>
      <c r="T3389" s="18" t="str">
        <f t="shared" si="555"/>
        <v/>
      </c>
      <c r="U3389" s="18" t="str">
        <f t="shared" si="556"/>
        <v/>
      </c>
      <c r="V3389" s="18" t="str">
        <f t="shared" si="557"/>
        <v/>
      </c>
      <c r="W3389" s="18" t="str">
        <f t="shared" si="558"/>
        <v/>
      </c>
      <c r="X3389" s="18" t="str">
        <f t="shared" si="559"/>
        <v/>
      </c>
      <c r="Y3389" s="18" t="str">
        <f t="shared" si="560"/>
        <v/>
      </c>
    </row>
    <row r="3390" spans="1:25" ht="12.75" customHeight="1" thickBot="1">
      <c r="A3390" s="12" t="str">
        <f t="shared" si="564"/>
        <v/>
      </c>
      <c r="B3390" s="13" t="str">
        <f t="shared" si="565"/>
        <v/>
      </c>
      <c r="C3390" s="8"/>
      <c r="D3390" s="8"/>
      <c r="E3390" s="8"/>
      <c r="F3390" s="8"/>
      <c r="G3390" s="8"/>
      <c r="H3390" s="8"/>
      <c r="I3390" s="9"/>
      <c r="J3390" s="8"/>
      <c r="K3390" s="8"/>
      <c r="L3390" s="8"/>
      <c r="M3390" s="8"/>
      <c r="N3390" s="8"/>
      <c r="O3390" s="8"/>
      <c r="P3390" s="16" t="str">
        <f t="shared" si="563"/>
        <v/>
      </c>
      <c r="Q3390" s="17" t="str">
        <f t="shared" si="552"/>
        <v/>
      </c>
      <c r="R3390" s="18" t="str">
        <f t="shared" si="553"/>
        <v/>
      </c>
      <c r="S3390" s="18" t="str">
        <f t="shared" si="554"/>
        <v/>
      </c>
      <c r="T3390" s="18" t="str">
        <f t="shared" si="555"/>
        <v/>
      </c>
      <c r="U3390" s="18" t="str">
        <f t="shared" si="556"/>
        <v/>
      </c>
      <c r="V3390" s="18" t="str">
        <f t="shared" si="557"/>
        <v/>
      </c>
      <c r="W3390" s="18" t="str">
        <f t="shared" si="558"/>
        <v/>
      </c>
      <c r="X3390" s="18" t="str">
        <f t="shared" si="559"/>
        <v/>
      </c>
      <c r="Y3390" s="18" t="str">
        <f t="shared" si="560"/>
        <v/>
      </c>
    </row>
    <row r="3391" spans="1:25" ht="12.75" customHeight="1" thickBot="1">
      <c r="A3391" s="12" t="str">
        <f t="shared" si="564"/>
        <v/>
      </c>
      <c r="B3391" s="13" t="str">
        <f t="shared" si="565"/>
        <v/>
      </c>
      <c r="C3391" s="8"/>
      <c r="D3391" s="8"/>
      <c r="E3391" s="8"/>
      <c r="F3391" s="8"/>
      <c r="G3391" s="8"/>
      <c r="H3391" s="8"/>
      <c r="I3391" s="9"/>
      <c r="J3391" s="8"/>
      <c r="K3391" s="8"/>
      <c r="L3391" s="8"/>
      <c r="M3391" s="8"/>
      <c r="N3391" s="8"/>
      <c r="O3391" s="8"/>
      <c r="P3391" s="16" t="str">
        <f t="shared" si="563"/>
        <v/>
      </c>
      <c r="Q3391" s="17" t="str">
        <f t="shared" si="552"/>
        <v/>
      </c>
      <c r="R3391" s="18" t="str">
        <f t="shared" si="553"/>
        <v/>
      </c>
      <c r="S3391" s="18" t="str">
        <f t="shared" si="554"/>
        <v/>
      </c>
      <c r="T3391" s="18" t="str">
        <f t="shared" si="555"/>
        <v/>
      </c>
      <c r="U3391" s="18" t="str">
        <f t="shared" si="556"/>
        <v/>
      </c>
      <c r="V3391" s="18" t="str">
        <f t="shared" si="557"/>
        <v/>
      </c>
      <c r="W3391" s="18" t="str">
        <f t="shared" si="558"/>
        <v/>
      </c>
      <c r="X3391" s="18" t="str">
        <f t="shared" si="559"/>
        <v/>
      </c>
      <c r="Y3391" s="18" t="str">
        <f t="shared" si="560"/>
        <v/>
      </c>
    </row>
    <row r="3392" spans="1:25" ht="12.75" customHeight="1" thickBot="1">
      <c r="A3392" s="12" t="str">
        <f t="shared" si="564"/>
        <v/>
      </c>
      <c r="B3392" s="13" t="str">
        <f t="shared" si="565"/>
        <v/>
      </c>
      <c r="C3392" s="8"/>
      <c r="D3392" s="8"/>
      <c r="E3392" s="8"/>
      <c r="F3392" s="8"/>
      <c r="G3392" s="8"/>
      <c r="H3392" s="8"/>
      <c r="I3392" s="9"/>
      <c r="J3392" s="8"/>
      <c r="K3392" s="8"/>
      <c r="L3392" s="8"/>
      <c r="M3392" s="8"/>
      <c r="N3392" s="8"/>
      <c r="O3392" s="8"/>
      <c r="P3392" s="16" t="str">
        <f t="shared" si="563"/>
        <v/>
      </c>
      <c r="Q3392" s="17" t="str">
        <f t="shared" si="552"/>
        <v/>
      </c>
      <c r="R3392" s="18" t="str">
        <f t="shared" si="553"/>
        <v/>
      </c>
      <c r="S3392" s="18" t="str">
        <f t="shared" si="554"/>
        <v/>
      </c>
      <c r="T3392" s="18" t="str">
        <f t="shared" si="555"/>
        <v/>
      </c>
      <c r="U3392" s="18" t="str">
        <f t="shared" si="556"/>
        <v/>
      </c>
      <c r="V3392" s="18" t="str">
        <f t="shared" si="557"/>
        <v/>
      </c>
      <c r="W3392" s="18" t="str">
        <f t="shared" si="558"/>
        <v/>
      </c>
      <c r="X3392" s="18" t="str">
        <f t="shared" si="559"/>
        <v/>
      </c>
      <c r="Y3392" s="18" t="str">
        <f t="shared" si="560"/>
        <v/>
      </c>
    </row>
    <row r="3393" spans="1:25" ht="12.75" customHeight="1" thickBot="1">
      <c r="A3393" s="12" t="str">
        <f t="shared" si="564"/>
        <v/>
      </c>
      <c r="B3393" s="13" t="str">
        <f t="shared" si="565"/>
        <v/>
      </c>
      <c r="C3393" s="8"/>
      <c r="D3393" s="8"/>
      <c r="E3393" s="8"/>
      <c r="F3393" s="8"/>
      <c r="G3393" s="8"/>
      <c r="H3393" s="8"/>
      <c r="I3393" s="9"/>
      <c r="J3393" s="8"/>
      <c r="K3393" s="8"/>
      <c r="L3393" s="8"/>
      <c r="M3393" s="8"/>
      <c r="N3393" s="8"/>
      <c r="O3393" s="8"/>
      <c r="P3393" s="16" t="str">
        <f t="shared" si="563"/>
        <v/>
      </c>
      <c r="Q3393" s="17" t="str">
        <f t="shared" si="552"/>
        <v/>
      </c>
      <c r="R3393" s="18" t="str">
        <f t="shared" si="553"/>
        <v/>
      </c>
      <c r="S3393" s="18" t="str">
        <f t="shared" si="554"/>
        <v/>
      </c>
      <c r="T3393" s="18" t="str">
        <f t="shared" si="555"/>
        <v/>
      </c>
      <c r="U3393" s="18" t="str">
        <f t="shared" si="556"/>
        <v/>
      </c>
      <c r="V3393" s="18" t="str">
        <f t="shared" si="557"/>
        <v/>
      </c>
      <c r="W3393" s="18" t="str">
        <f t="shared" si="558"/>
        <v/>
      </c>
      <c r="X3393" s="18" t="str">
        <f t="shared" si="559"/>
        <v/>
      </c>
      <c r="Y3393" s="18" t="str">
        <f t="shared" si="560"/>
        <v/>
      </c>
    </row>
    <row r="3394" spans="1:25" ht="12.75" customHeight="1" thickBot="1">
      <c r="A3394" s="12" t="str">
        <f t="shared" si="564"/>
        <v/>
      </c>
      <c r="B3394" s="13" t="str">
        <f t="shared" si="565"/>
        <v/>
      </c>
      <c r="C3394" s="8"/>
      <c r="D3394" s="8"/>
      <c r="E3394" s="8"/>
      <c r="F3394" s="8"/>
      <c r="G3394" s="8"/>
      <c r="H3394" s="8"/>
      <c r="I3394" s="9"/>
      <c r="J3394" s="8"/>
      <c r="K3394" s="8"/>
      <c r="L3394" s="8"/>
      <c r="M3394" s="8"/>
      <c r="N3394" s="8"/>
      <c r="O3394" s="8"/>
      <c r="P3394" s="16" t="str">
        <f t="shared" si="563"/>
        <v/>
      </c>
      <c r="Q3394" s="17" t="str">
        <f t="shared" si="552"/>
        <v/>
      </c>
      <c r="R3394" s="18" t="str">
        <f t="shared" si="553"/>
        <v/>
      </c>
      <c r="S3394" s="18" t="str">
        <f t="shared" si="554"/>
        <v/>
      </c>
      <c r="T3394" s="18" t="str">
        <f t="shared" si="555"/>
        <v/>
      </c>
      <c r="U3394" s="18" t="str">
        <f t="shared" si="556"/>
        <v/>
      </c>
      <c r="V3394" s="18" t="str">
        <f t="shared" si="557"/>
        <v/>
      </c>
      <c r="W3394" s="18" t="str">
        <f t="shared" si="558"/>
        <v/>
      </c>
      <c r="X3394" s="18" t="str">
        <f t="shared" si="559"/>
        <v/>
      </c>
      <c r="Y3394" s="18" t="str">
        <f t="shared" si="560"/>
        <v/>
      </c>
    </row>
    <row r="3395" spans="1:25" ht="12.75" customHeight="1" thickBot="1">
      <c r="A3395" s="12" t="str">
        <f t="shared" si="564"/>
        <v/>
      </c>
      <c r="B3395" s="13" t="str">
        <f t="shared" si="565"/>
        <v/>
      </c>
      <c r="C3395" s="8"/>
      <c r="D3395" s="8"/>
      <c r="E3395" s="8"/>
      <c r="F3395" s="8"/>
      <c r="G3395" s="8"/>
      <c r="H3395" s="8"/>
      <c r="I3395" s="9"/>
      <c r="J3395" s="8"/>
      <c r="K3395" s="8"/>
      <c r="L3395" s="8"/>
      <c r="M3395" s="8"/>
      <c r="N3395" s="8"/>
      <c r="O3395" s="8"/>
      <c r="P3395" s="16" t="str">
        <f t="shared" si="563"/>
        <v/>
      </c>
      <c r="Q3395" s="17" t="str">
        <f t="shared" si="552"/>
        <v/>
      </c>
      <c r="R3395" s="18" t="str">
        <f t="shared" si="553"/>
        <v/>
      </c>
      <c r="S3395" s="18" t="str">
        <f t="shared" si="554"/>
        <v/>
      </c>
      <c r="T3395" s="18" t="str">
        <f t="shared" si="555"/>
        <v/>
      </c>
      <c r="U3395" s="18" t="str">
        <f t="shared" si="556"/>
        <v/>
      </c>
      <c r="V3395" s="18" t="str">
        <f t="shared" si="557"/>
        <v/>
      </c>
      <c r="W3395" s="18" t="str">
        <f t="shared" si="558"/>
        <v/>
      </c>
      <c r="X3395" s="18" t="str">
        <f t="shared" si="559"/>
        <v/>
      </c>
      <c r="Y3395" s="18" t="str">
        <f t="shared" si="560"/>
        <v/>
      </c>
    </row>
    <row r="3396" spans="1:25" ht="12.75" customHeight="1" thickBot="1">
      <c r="A3396" s="12" t="str">
        <f t="shared" si="564"/>
        <v/>
      </c>
      <c r="B3396" s="13" t="str">
        <f t="shared" si="565"/>
        <v/>
      </c>
      <c r="C3396" s="8"/>
      <c r="D3396" s="8"/>
      <c r="E3396" s="8"/>
      <c r="F3396" s="8"/>
      <c r="G3396" s="8"/>
      <c r="H3396" s="8"/>
      <c r="I3396" s="9"/>
      <c r="J3396" s="8"/>
      <c r="K3396" s="8"/>
      <c r="L3396" s="8"/>
      <c r="M3396" s="8"/>
      <c r="N3396" s="8"/>
      <c r="O3396" s="8"/>
      <c r="P3396" s="16" t="str">
        <f t="shared" si="563"/>
        <v/>
      </c>
      <c r="Q3396" s="17" t="str">
        <f t="shared" ref="Q3396:Q3459" si="566">IF(C3395="","",H3395-B3395)</f>
        <v/>
      </c>
      <c r="R3396" s="18" t="str">
        <f t="shared" ref="R3396:R3459" si="567">IF(C3395="","",G3395-C3395)</f>
        <v/>
      </c>
      <c r="S3396" s="18" t="str">
        <f t="shared" ref="S3396:S3459" si="568">IF(C3395="","",H3395-C3395)</f>
        <v/>
      </c>
      <c r="T3396" s="18" t="str">
        <f t="shared" ref="T3396:T3459" si="569">IF(C3395="","",MOD(J3395*C3395,33))</f>
        <v/>
      </c>
      <c r="U3396" s="18" t="str">
        <f t="shared" ref="U3396:U3459" si="570">IF(C3395="","",MOD(I3395*9,33))</f>
        <v/>
      </c>
      <c r="V3396" s="18" t="str">
        <f t="shared" ref="V3396:V3459" si="571">IF(D3395="","",MOD(J3395*9,33))</f>
        <v/>
      </c>
      <c r="W3396" s="18" t="str">
        <f t="shared" ref="W3396:W3459" si="572">IF(E3395="","",MOD(K3395*9,33))</f>
        <v/>
      </c>
      <c r="X3396" s="18" t="str">
        <f t="shared" ref="X3396:X3459" si="573">IF(F3395="","",MOD(L3395*9,33))</f>
        <v/>
      </c>
      <c r="Y3396" s="18" t="str">
        <f t="shared" ref="Y3396:Y3459" si="574">IF($P3396="","",IF(COUNTIF($Q3396:$X3396,$P3396),"错","对"))</f>
        <v/>
      </c>
    </row>
    <row r="3397" spans="1:25" ht="12.75" customHeight="1" thickBot="1">
      <c r="A3397" s="12" t="str">
        <f t="shared" si="564"/>
        <v/>
      </c>
      <c r="B3397" s="13" t="str">
        <f t="shared" si="565"/>
        <v/>
      </c>
      <c r="C3397" s="8"/>
      <c r="D3397" s="8"/>
      <c r="E3397" s="8"/>
      <c r="F3397" s="8"/>
      <c r="G3397" s="8"/>
      <c r="H3397" s="8"/>
      <c r="I3397" s="9"/>
      <c r="J3397" s="8"/>
      <c r="K3397" s="8"/>
      <c r="L3397" s="8"/>
      <c r="M3397" s="8"/>
      <c r="N3397" s="8"/>
      <c r="O3397" s="8"/>
      <c r="P3397" s="16" t="str">
        <f t="shared" si="563"/>
        <v/>
      </c>
      <c r="Q3397" s="17" t="str">
        <f t="shared" si="566"/>
        <v/>
      </c>
      <c r="R3397" s="18" t="str">
        <f t="shared" si="567"/>
        <v/>
      </c>
      <c r="S3397" s="18" t="str">
        <f t="shared" si="568"/>
        <v/>
      </c>
      <c r="T3397" s="18" t="str">
        <f t="shared" si="569"/>
        <v/>
      </c>
      <c r="U3397" s="18" t="str">
        <f t="shared" si="570"/>
        <v/>
      </c>
      <c r="V3397" s="18" t="str">
        <f t="shared" si="571"/>
        <v/>
      </c>
      <c r="W3397" s="18" t="str">
        <f t="shared" si="572"/>
        <v/>
      </c>
      <c r="X3397" s="18" t="str">
        <f t="shared" si="573"/>
        <v/>
      </c>
      <c r="Y3397" s="18" t="str">
        <f t="shared" si="574"/>
        <v/>
      </c>
    </row>
    <row r="3398" spans="1:25" ht="12.75" customHeight="1" thickBot="1">
      <c r="A3398" s="12" t="str">
        <f t="shared" si="564"/>
        <v/>
      </c>
      <c r="B3398" s="13" t="str">
        <f t="shared" si="565"/>
        <v/>
      </c>
      <c r="C3398" s="8"/>
      <c r="D3398" s="8"/>
      <c r="E3398" s="8"/>
      <c r="F3398" s="8"/>
      <c r="G3398" s="8"/>
      <c r="H3398" s="8"/>
      <c r="I3398" s="9"/>
      <c r="J3398" s="8"/>
      <c r="K3398" s="8"/>
      <c r="L3398" s="8"/>
      <c r="M3398" s="8"/>
      <c r="N3398" s="8"/>
      <c r="O3398" s="8"/>
      <c r="P3398" s="16" t="str">
        <f t="shared" si="563"/>
        <v/>
      </c>
      <c r="Q3398" s="17" t="str">
        <f t="shared" si="566"/>
        <v/>
      </c>
      <c r="R3398" s="18" t="str">
        <f t="shared" si="567"/>
        <v/>
      </c>
      <c r="S3398" s="18" t="str">
        <f t="shared" si="568"/>
        <v/>
      </c>
      <c r="T3398" s="18" t="str">
        <f t="shared" si="569"/>
        <v/>
      </c>
      <c r="U3398" s="18" t="str">
        <f t="shared" si="570"/>
        <v/>
      </c>
      <c r="V3398" s="18" t="str">
        <f t="shared" si="571"/>
        <v/>
      </c>
      <c r="W3398" s="18" t="str">
        <f t="shared" si="572"/>
        <v/>
      </c>
      <c r="X3398" s="18" t="str">
        <f t="shared" si="573"/>
        <v/>
      </c>
      <c r="Y3398" s="18" t="str">
        <f t="shared" si="574"/>
        <v/>
      </c>
    </row>
    <row r="3399" spans="1:25" ht="12.75" customHeight="1" thickBot="1">
      <c r="A3399" s="12" t="str">
        <f t="shared" si="564"/>
        <v/>
      </c>
      <c r="B3399" s="13" t="str">
        <f t="shared" si="565"/>
        <v/>
      </c>
      <c r="C3399" s="8"/>
      <c r="D3399" s="8"/>
      <c r="E3399" s="8"/>
      <c r="F3399" s="8"/>
      <c r="G3399" s="8"/>
      <c r="H3399" s="8"/>
      <c r="I3399" s="9"/>
      <c r="J3399" s="8"/>
      <c r="K3399" s="8"/>
      <c r="L3399" s="8"/>
      <c r="M3399" s="8"/>
      <c r="N3399" s="8"/>
      <c r="O3399" s="8"/>
      <c r="P3399" s="16" t="str">
        <f t="shared" si="563"/>
        <v/>
      </c>
      <c r="Q3399" s="17" t="str">
        <f t="shared" si="566"/>
        <v/>
      </c>
      <c r="R3399" s="18" t="str">
        <f t="shared" si="567"/>
        <v/>
      </c>
      <c r="S3399" s="18" t="str">
        <f t="shared" si="568"/>
        <v/>
      </c>
      <c r="T3399" s="18" t="str">
        <f t="shared" si="569"/>
        <v/>
      </c>
      <c r="U3399" s="18" t="str">
        <f t="shared" si="570"/>
        <v/>
      </c>
      <c r="V3399" s="18" t="str">
        <f t="shared" si="571"/>
        <v/>
      </c>
      <c r="W3399" s="18" t="str">
        <f t="shared" si="572"/>
        <v/>
      </c>
      <c r="X3399" s="18" t="str">
        <f t="shared" si="573"/>
        <v/>
      </c>
      <c r="Y3399" s="18" t="str">
        <f t="shared" si="574"/>
        <v/>
      </c>
    </row>
    <row r="3400" spans="1:25" ht="12.75" customHeight="1" thickBot="1">
      <c r="A3400" s="12" t="str">
        <f t="shared" si="564"/>
        <v/>
      </c>
      <c r="B3400" s="13" t="str">
        <f t="shared" si="565"/>
        <v/>
      </c>
      <c r="C3400" s="8"/>
      <c r="D3400" s="8"/>
      <c r="E3400" s="8"/>
      <c r="F3400" s="8"/>
      <c r="G3400" s="8"/>
      <c r="H3400" s="8"/>
      <c r="I3400" s="9"/>
      <c r="J3400" s="8"/>
      <c r="K3400" s="8"/>
      <c r="L3400" s="8"/>
      <c r="M3400" s="8"/>
      <c r="N3400" s="8"/>
      <c r="O3400" s="8"/>
      <c r="P3400" s="16" t="str">
        <f t="shared" si="563"/>
        <v/>
      </c>
      <c r="Q3400" s="17" t="str">
        <f t="shared" si="566"/>
        <v/>
      </c>
      <c r="R3400" s="18" t="str">
        <f t="shared" si="567"/>
        <v/>
      </c>
      <c r="S3400" s="18" t="str">
        <f t="shared" si="568"/>
        <v/>
      </c>
      <c r="T3400" s="18" t="str">
        <f t="shared" si="569"/>
        <v/>
      </c>
      <c r="U3400" s="18" t="str">
        <f t="shared" si="570"/>
        <v/>
      </c>
      <c r="V3400" s="18" t="str">
        <f t="shared" si="571"/>
        <v/>
      </c>
      <c r="W3400" s="18" t="str">
        <f t="shared" si="572"/>
        <v/>
      </c>
      <c r="X3400" s="18" t="str">
        <f t="shared" si="573"/>
        <v/>
      </c>
      <c r="Y3400" s="18" t="str">
        <f t="shared" si="574"/>
        <v/>
      </c>
    </row>
    <row r="3401" spans="1:25" ht="12.75" customHeight="1" thickBot="1">
      <c r="A3401" s="12" t="str">
        <f t="shared" si="564"/>
        <v/>
      </c>
      <c r="B3401" s="13" t="str">
        <f t="shared" si="565"/>
        <v/>
      </c>
      <c r="C3401" s="8"/>
      <c r="D3401" s="8"/>
      <c r="E3401" s="8"/>
      <c r="F3401" s="8"/>
      <c r="G3401" s="8"/>
      <c r="H3401" s="8"/>
      <c r="I3401" s="9"/>
      <c r="J3401" s="8"/>
      <c r="K3401" s="8"/>
      <c r="L3401" s="8"/>
      <c r="M3401" s="8"/>
      <c r="N3401" s="8"/>
      <c r="O3401" s="8"/>
      <c r="P3401" s="16" t="str">
        <f t="shared" si="563"/>
        <v/>
      </c>
      <c r="Q3401" s="17" t="str">
        <f t="shared" si="566"/>
        <v/>
      </c>
      <c r="R3401" s="18" t="str">
        <f t="shared" si="567"/>
        <v/>
      </c>
      <c r="S3401" s="18" t="str">
        <f t="shared" si="568"/>
        <v/>
      </c>
      <c r="T3401" s="18" t="str">
        <f t="shared" si="569"/>
        <v/>
      </c>
      <c r="U3401" s="18" t="str">
        <f t="shared" si="570"/>
        <v/>
      </c>
      <c r="V3401" s="18" t="str">
        <f t="shared" si="571"/>
        <v/>
      </c>
      <c r="W3401" s="18" t="str">
        <f t="shared" si="572"/>
        <v/>
      </c>
      <c r="X3401" s="18" t="str">
        <f t="shared" si="573"/>
        <v/>
      </c>
      <c r="Y3401" s="18" t="str">
        <f t="shared" si="574"/>
        <v/>
      </c>
    </row>
    <row r="3402" spans="1:25" ht="12.75" customHeight="1" thickBot="1">
      <c r="A3402" s="12" t="str">
        <f t="shared" si="564"/>
        <v/>
      </c>
      <c r="B3402" s="13" t="str">
        <f t="shared" si="565"/>
        <v/>
      </c>
      <c r="C3402" s="8"/>
      <c r="D3402" s="8"/>
      <c r="E3402" s="8"/>
      <c r="F3402" s="8"/>
      <c r="G3402" s="8"/>
      <c r="H3402" s="8"/>
      <c r="I3402" s="9"/>
      <c r="J3402" s="8"/>
      <c r="K3402" s="8"/>
      <c r="L3402" s="8"/>
      <c r="M3402" s="8"/>
      <c r="N3402" s="8"/>
      <c r="O3402" s="8"/>
      <c r="P3402" s="16" t="str">
        <f t="shared" si="563"/>
        <v/>
      </c>
      <c r="Q3402" s="17" t="str">
        <f t="shared" si="566"/>
        <v/>
      </c>
      <c r="R3402" s="18" t="str">
        <f t="shared" si="567"/>
        <v/>
      </c>
      <c r="S3402" s="18" t="str">
        <f t="shared" si="568"/>
        <v/>
      </c>
      <c r="T3402" s="18" t="str">
        <f t="shared" si="569"/>
        <v/>
      </c>
      <c r="U3402" s="18" t="str">
        <f t="shared" si="570"/>
        <v/>
      </c>
      <c r="V3402" s="18" t="str">
        <f t="shared" si="571"/>
        <v/>
      </c>
      <c r="W3402" s="18" t="str">
        <f t="shared" si="572"/>
        <v/>
      </c>
      <c r="X3402" s="18" t="str">
        <f t="shared" si="573"/>
        <v/>
      </c>
      <c r="Y3402" s="18" t="str">
        <f t="shared" si="574"/>
        <v/>
      </c>
    </row>
    <row r="3403" spans="1:25" ht="12.75" customHeight="1" thickBot="1">
      <c r="A3403" s="12" t="str">
        <f t="shared" si="564"/>
        <v/>
      </c>
      <c r="B3403" s="13" t="str">
        <f t="shared" si="565"/>
        <v/>
      </c>
      <c r="C3403" s="8"/>
      <c r="D3403" s="8"/>
      <c r="E3403" s="8"/>
      <c r="F3403" s="8"/>
      <c r="G3403" s="8"/>
      <c r="H3403" s="8"/>
      <c r="I3403" s="9"/>
      <c r="J3403" s="8"/>
      <c r="K3403" s="8"/>
      <c r="L3403" s="8"/>
      <c r="M3403" s="8"/>
      <c r="N3403" s="8"/>
      <c r="O3403" s="8"/>
      <c r="P3403" s="16" t="str">
        <f t="shared" si="563"/>
        <v/>
      </c>
      <c r="Q3403" s="17" t="str">
        <f t="shared" si="566"/>
        <v/>
      </c>
      <c r="R3403" s="18" t="str">
        <f t="shared" si="567"/>
        <v/>
      </c>
      <c r="S3403" s="18" t="str">
        <f t="shared" si="568"/>
        <v/>
      </c>
      <c r="T3403" s="18" t="str">
        <f t="shared" si="569"/>
        <v/>
      </c>
      <c r="U3403" s="18" t="str">
        <f t="shared" si="570"/>
        <v/>
      </c>
      <c r="V3403" s="18" t="str">
        <f t="shared" si="571"/>
        <v/>
      </c>
      <c r="W3403" s="18" t="str">
        <f t="shared" si="572"/>
        <v/>
      </c>
      <c r="X3403" s="18" t="str">
        <f t="shared" si="573"/>
        <v/>
      </c>
      <c r="Y3403" s="18" t="str">
        <f t="shared" si="574"/>
        <v/>
      </c>
    </row>
    <row r="3404" spans="1:25" ht="12.75" customHeight="1" thickBot="1">
      <c r="A3404" s="12" t="str">
        <f t="shared" si="564"/>
        <v/>
      </c>
      <c r="B3404" s="13" t="str">
        <f t="shared" si="565"/>
        <v/>
      </c>
      <c r="C3404" s="8"/>
      <c r="D3404" s="8"/>
      <c r="E3404" s="8"/>
      <c r="F3404" s="8"/>
      <c r="G3404" s="8"/>
      <c r="H3404" s="8"/>
      <c r="I3404" s="9"/>
      <c r="J3404" s="8"/>
      <c r="K3404" s="8"/>
      <c r="L3404" s="8"/>
      <c r="M3404" s="8"/>
      <c r="N3404" s="8"/>
      <c r="O3404" s="8"/>
      <c r="P3404" s="16" t="str">
        <f t="shared" si="563"/>
        <v/>
      </c>
      <c r="Q3404" s="17" t="str">
        <f t="shared" si="566"/>
        <v/>
      </c>
      <c r="R3404" s="18" t="str">
        <f t="shared" si="567"/>
        <v/>
      </c>
      <c r="S3404" s="18" t="str">
        <f t="shared" si="568"/>
        <v/>
      </c>
      <c r="T3404" s="18" t="str">
        <f t="shared" si="569"/>
        <v/>
      </c>
      <c r="U3404" s="18" t="str">
        <f t="shared" si="570"/>
        <v/>
      </c>
      <c r="V3404" s="18" t="str">
        <f t="shared" si="571"/>
        <v/>
      </c>
      <c r="W3404" s="18" t="str">
        <f t="shared" si="572"/>
        <v/>
      </c>
      <c r="X3404" s="18" t="str">
        <f t="shared" si="573"/>
        <v/>
      </c>
      <c r="Y3404" s="18" t="str">
        <f t="shared" si="574"/>
        <v/>
      </c>
    </row>
    <row r="3405" spans="1:25" ht="12.75" customHeight="1" thickBot="1">
      <c r="A3405" s="12" t="str">
        <f t="shared" si="564"/>
        <v/>
      </c>
      <c r="B3405" s="13" t="str">
        <f t="shared" si="565"/>
        <v/>
      </c>
      <c r="C3405" s="8"/>
      <c r="D3405" s="8"/>
      <c r="E3405" s="8"/>
      <c r="F3405" s="8"/>
      <c r="G3405" s="8"/>
      <c r="H3405" s="8"/>
      <c r="I3405" s="9"/>
      <c r="J3405" s="8"/>
      <c r="K3405" s="8"/>
      <c r="L3405" s="8"/>
      <c r="M3405" s="8"/>
      <c r="N3405" s="8"/>
      <c r="O3405" s="8"/>
      <c r="P3405" s="16" t="str">
        <f t="shared" ref="P3405:P3468" si="575">IF(C3405="","",H3405-C3405)</f>
        <v/>
      </c>
      <c r="Q3405" s="17" t="str">
        <f t="shared" si="566"/>
        <v/>
      </c>
      <c r="R3405" s="18" t="str">
        <f t="shared" si="567"/>
        <v/>
      </c>
      <c r="S3405" s="18" t="str">
        <f t="shared" si="568"/>
        <v/>
      </c>
      <c r="T3405" s="18" t="str">
        <f t="shared" si="569"/>
        <v/>
      </c>
      <c r="U3405" s="18" t="str">
        <f t="shared" si="570"/>
        <v/>
      </c>
      <c r="V3405" s="18" t="str">
        <f t="shared" si="571"/>
        <v/>
      </c>
      <c r="W3405" s="18" t="str">
        <f t="shared" si="572"/>
        <v/>
      </c>
      <c r="X3405" s="18" t="str">
        <f t="shared" si="573"/>
        <v/>
      </c>
      <c r="Y3405" s="18" t="str">
        <f t="shared" si="574"/>
        <v/>
      </c>
    </row>
    <row r="3406" spans="1:25" ht="12.75" customHeight="1" thickBot="1">
      <c r="A3406" s="12" t="str">
        <f t="shared" si="564"/>
        <v/>
      </c>
      <c r="B3406" s="13" t="str">
        <f t="shared" si="565"/>
        <v/>
      </c>
      <c r="C3406" s="8"/>
      <c r="D3406" s="8"/>
      <c r="E3406" s="8"/>
      <c r="F3406" s="8"/>
      <c r="G3406" s="8"/>
      <c r="H3406" s="8"/>
      <c r="I3406" s="9"/>
      <c r="J3406" s="8"/>
      <c r="K3406" s="8"/>
      <c r="L3406" s="8"/>
      <c r="M3406" s="8"/>
      <c r="N3406" s="8"/>
      <c r="O3406" s="8"/>
      <c r="P3406" s="16" t="str">
        <f t="shared" si="575"/>
        <v/>
      </c>
      <c r="Q3406" s="17" t="str">
        <f t="shared" si="566"/>
        <v/>
      </c>
      <c r="R3406" s="18" t="str">
        <f t="shared" si="567"/>
        <v/>
      </c>
      <c r="S3406" s="18" t="str">
        <f t="shared" si="568"/>
        <v/>
      </c>
      <c r="T3406" s="18" t="str">
        <f t="shared" si="569"/>
        <v/>
      </c>
      <c r="U3406" s="18" t="str">
        <f t="shared" si="570"/>
        <v/>
      </c>
      <c r="V3406" s="18" t="str">
        <f t="shared" si="571"/>
        <v/>
      </c>
      <c r="W3406" s="18" t="str">
        <f t="shared" si="572"/>
        <v/>
      </c>
      <c r="X3406" s="18" t="str">
        <f t="shared" si="573"/>
        <v/>
      </c>
      <c r="Y3406" s="18" t="str">
        <f t="shared" si="574"/>
        <v/>
      </c>
    </row>
    <row r="3407" spans="1:25" ht="12.75" customHeight="1" thickBot="1">
      <c r="A3407" s="12" t="str">
        <f t="shared" si="564"/>
        <v/>
      </c>
      <c r="B3407" s="13" t="str">
        <f t="shared" si="565"/>
        <v/>
      </c>
      <c r="C3407" s="8"/>
      <c r="D3407" s="8"/>
      <c r="E3407" s="8"/>
      <c r="F3407" s="8"/>
      <c r="G3407" s="8"/>
      <c r="H3407" s="8"/>
      <c r="I3407" s="9"/>
      <c r="J3407" s="8"/>
      <c r="K3407" s="8"/>
      <c r="L3407" s="8"/>
      <c r="M3407" s="8"/>
      <c r="N3407" s="8"/>
      <c r="O3407" s="8"/>
      <c r="P3407" s="16" t="str">
        <f t="shared" si="575"/>
        <v/>
      </c>
      <c r="Q3407" s="17" t="str">
        <f t="shared" si="566"/>
        <v/>
      </c>
      <c r="R3407" s="18" t="str">
        <f t="shared" si="567"/>
        <v/>
      </c>
      <c r="S3407" s="18" t="str">
        <f t="shared" si="568"/>
        <v/>
      </c>
      <c r="T3407" s="18" t="str">
        <f t="shared" si="569"/>
        <v/>
      </c>
      <c r="U3407" s="18" t="str">
        <f t="shared" si="570"/>
        <v/>
      </c>
      <c r="V3407" s="18" t="str">
        <f t="shared" si="571"/>
        <v/>
      </c>
      <c r="W3407" s="18" t="str">
        <f t="shared" si="572"/>
        <v/>
      </c>
      <c r="X3407" s="18" t="str">
        <f t="shared" si="573"/>
        <v/>
      </c>
      <c r="Y3407" s="18" t="str">
        <f t="shared" si="574"/>
        <v/>
      </c>
    </row>
    <row r="3408" spans="1:25" ht="12.75" customHeight="1" thickBot="1">
      <c r="A3408" s="12" t="str">
        <f t="shared" si="564"/>
        <v/>
      </c>
      <c r="B3408" s="13" t="str">
        <f t="shared" si="565"/>
        <v/>
      </c>
      <c r="C3408" s="8"/>
      <c r="D3408" s="8"/>
      <c r="E3408" s="8"/>
      <c r="F3408" s="8"/>
      <c r="G3408" s="8"/>
      <c r="H3408" s="8"/>
      <c r="I3408" s="9"/>
      <c r="J3408" s="8"/>
      <c r="K3408" s="8"/>
      <c r="L3408" s="8"/>
      <c r="M3408" s="8"/>
      <c r="N3408" s="8"/>
      <c r="O3408" s="8"/>
      <c r="P3408" s="16" t="str">
        <f t="shared" si="575"/>
        <v/>
      </c>
      <c r="Q3408" s="17" t="str">
        <f t="shared" si="566"/>
        <v/>
      </c>
      <c r="R3408" s="18" t="str">
        <f t="shared" si="567"/>
        <v/>
      </c>
      <c r="S3408" s="18" t="str">
        <f t="shared" si="568"/>
        <v/>
      </c>
      <c r="T3408" s="18" t="str">
        <f t="shared" si="569"/>
        <v/>
      </c>
      <c r="U3408" s="18" t="str">
        <f t="shared" si="570"/>
        <v/>
      </c>
      <c r="V3408" s="18" t="str">
        <f t="shared" si="571"/>
        <v/>
      </c>
      <c r="W3408" s="18" t="str">
        <f t="shared" si="572"/>
        <v/>
      </c>
      <c r="X3408" s="18" t="str">
        <f t="shared" si="573"/>
        <v/>
      </c>
      <c r="Y3408" s="18" t="str">
        <f t="shared" si="574"/>
        <v/>
      </c>
    </row>
    <row r="3409" spans="1:25" ht="12.75" customHeight="1" thickBot="1">
      <c r="A3409" s="12" t="str">
        <f t="shared" si="564"/>
        <v/>
      </c>
      <c r="B3409" s="13" t="str">
        <f t="shared" si="565"/>
        <v/>
      </c>
      <c r="C3409" s="8"/>
      <c r="D3409" s="8"/>
      <c r="E3409" s="8"/>
      <c r="F3409" s="8"/>
      <c r="G3409" s="8"/>
      <c r="H3409" s="8"/>
      <c r="I3409" s="9"/>
      <c r="J3409" s="8"/>
      <c r="K3409" s="8"/>
      <c r="L3409" s="8"/>
      <c r="M3409" s="8"/>
      <c r="N3409" s="8"/>
      <c r="O3409" s="8"/>
      <c r="P3409" s="16" t="str">
        <f t="shared" si="575"/>
        <v/>
      </c>
      <c r="Q3409" s="17" t="str">
        <f t="shared" si="566"/>
        <v/>
      </c>
      <c r="R3409" s="18" t="str">
        <f t="shared" si="567"/>
        <v/>
      </c>
      <c r="S3409" s="18" t="str">
        <f t="shared" si="568"/>
        <v/>
      </c>
      <c r="T3409" s="18" t="str">
        <f t="shared" si="569"/>
        <v/>
      </c>
      <c r="U3409" s="18" t="str">
        <f t="shared" si="570"/>
        <v/>
      </c>
      <c r="V3409" s="18" t="str">
        <f t="shared" si="571"/>
        <v/>
      </c>
      <c r="W3409" s="18" t="str">
        <f t="shared" si="572"/>
        <v/>
      </c>
      <c r="X3409" s="18" t="str">
        <f t="shared" si="573"/>
        <v/>
      </c>
      <c r="Y3409" s="18" t="str">
        <f t="shared" si="574"/>
        <v/>
      </c>
    </row>
    <row r="3410" spans="1:25" ht="12.75" customHeight="1" thickBot="1">
      <c r="A3410" s="12" t="str">
        <f t="shared" si="564"/>
        <v/>
      </c>
      <c r="B3410" s="13" t="str">
        <f t="shared" si="565"/>
        <v/>
      </c>
      <c r="C3410" s="8"/>
      <c r="D3410" s="8"/>
      <c r="E3410" s="8"/>
      <c r="F3410" s="8"/>
      <c r="G3410" s="8"/>
      <c r="H3410" s="8"/>
      <c r="I3410" s="9"/>
      <c r="J3410" s="8"/>
      <c r="K3410" s="8"/>
      <c r="L3410" s="8"/>
      <c r="M3410" s="8"/>
      <c r="N3410" s="8"/>
      <c r="O3410" s="8"/>
      <c r="P3410" s="16" t="str">
        <f t="shared" si="575"/>
        <v/>
      </c>
      <c r="Q3410" s="17" t="str">
        <f t="shared" si="566"/>
        <v/>
      </c>
      <c r="R3410" s="18" t="str">
        <f t="shared" si="567"/>
        <v/>
      </c>
      <c r="S3410" s="18" t="str">
        <f t="shared" si="568"/>
        <v/>
      </c>
      <c r="T3410" s="18" t="str">
        <f t="shared" si="569"/>
        <v/>
      </c>
      <c r="U3410" s="18" t="str">
        <f t="shared" si="570"/>
        <v/>
      </c>
      <c r="V3410" s="18" t="str">
        <f t="shared" si="571"/>
        <v/>
      </c>
      <c r="W3410" s="18" t="str">
        <f t="shared" si="572"/>
        <v/>
      </c>
      <c r="X3410" s="18" t="str">
        <f t="shared" si="573"/>
        <v/>
      </c>
      <c r="Y3410" s="18" t="str">
        <f t="shared" si="574"/>
        <v/>
      </c>
    </row>
    <row r="3411" spans="1:25" ht="12.75" customHeight="1" thickBot="1">
      <c r="A3411" s="12" t="str">
        <f t="shared" si="564"/>
        <v/>
      </c>
      <c r="B3411" s="13" t="str">
        <f t="shared" si="565"/>
        <v/>
      </c>
      <c r="C3411" s="8"/>
      <c r="D3411" s="8"/>
      <c r="E3411" s="8"/>
      <c r="F3411" s="8"/>
      <c r="G3411" s="8"/>
      <c r="H3411" s="8"/>
      <c r="I3411" s="9"/>
      <c r="J3411" s="8"/>
      <c r="K3411" s="8"/>
      <c r="L3411" s="8"/>
      <c r="M3411" s="8"/>
      <c r="N3411" s="8"/>
      <c r="O3411" s="8"/>
      <c r="P3411" s="16" t="str">
        <f t="shared" si="575"/>
        <v/>
      </c>
      <c r="Q3411" s="17" t="str">
        <f t="shared" si="566"/>
        <v/>
      </c>
      <c r="R3411" s="18" t="str">
        <f t="shared" si="567"/>
        <v/>
      </c>
      <c r="S3411" s="18" t="str">
        <f t="shared" si="568"/>
        <v/>
      </c>
      <c r="T3411" s="18" t="str">
        <f t="shared" si="569"/>
        <v/>
      </c>
      <c r="U3411" s="18" t="str">
        <f t="shared" si="570"/>
        <v/>
      </c>
      <c r="V3411" s="18" t="str">
        <f t="shared" si="571"/>
        <v/>
      </c>
      <c r="W3411" s="18" t="str">
        <f t="shared" si="572"/>
        <v/>
      </c>
      <c r="X3411" s="18" t="str">
        <f t="shared" si="573"/>
        <v/>
      </c>
      <c r="Y3411" s="18" t="str">
        <f t="shared" si="574"/>
        <v/>
      </c>
    </row>
    <row r="3412" spans="1:25" ht="12.75" customHeight="1" thickBot="1">
      <c r="A3412" s="12" t="str">
        <f t="shared" si="564"/>
        <v/>
      </c>
      <c r="B3412" s="13" t="str">
        <f t="shared" si="565"/>
        <v/>
      </c>
      <c r="C3412" s="8"/>
      <c r="D3412" s="8"/>
      <c r="E3412" s="8"/>
      <c r="F3412" s="8"/>
      <c r="G3412" s="8"/>
      <c r="H3412" s="8"/>
      <c r="I3412" s="9"/>
      <c r="J3412" s="8"/>
      <c r="K3412" s="8"/>
      <c r="L3412" s="8"/>
      <c r="M3412" s="8"/>
      <c r="N3412" s="8"/>
      <c r="O3412" s="8"/>
      <c r="P3412" s="16" t="str">
        <f t="shared" si="575"/>
        <v/>
      </c>
      <c r="Q3412" s="17" t="str">
        <f t="shared" si="566"/>
        <v/>
      </c>
      <c r="R3412" s="18" t="str">
        <f t="shared" si="567"/>
        <v/>
      </c>
      <c r="S3412" s="18" t="str">
        <f t="shared" si="568"/>
        <v/>
      </c>
      <c r="T3412" s="18" t="str">
        <f t="shared" si="569"/>
        <v/>
      </c>
      <c r="U3412" s="18" t="str">
        <f t="shared" si="570"/>
        <v/>
      </c>
      <c r="V3412" s="18" t="str">
        <f t="shared" si="571"/>
        <v/>
      </c>
      <c r="W3412" s="18" t="str">
        <f t="shared" si="572"/>
        <v/>
      </c>
      <c r="X3412" s="18" t="str">
        <f t="shared" si="573"/>
        <v/>
      </c>
      <c r="Y3412" s="18" t="str">
        <f t="shared" si="574"/>
        <v/>
      </c>
    </row>
    <row r="3413" spans="1:25" ht="12.75" customHeight="1" thickBot="1">
      <c r="A3413" s="12" t="str">
        <f t="shared" si="564"/>
        <v/>
      </c>
      <c r="B3413" s="13" t="str">
        <f t="shared" si="565"/>
        <v/>
      </c>
      <c r="C3413" s="8"/>
      <c r="D3413" s="8"/>
      <c r="E3413" s="8"/>
      <c r="F3413" s="8"/>
      <c r="G3413" s="8"/>
      <c r="H3413" s="8"/>
      <c r="I3413" s="9"/>
      <c r="J3413" s="8"/>
      <c r="K3413" s="8"/>
      <c r="L3413" s="8"/>
      <c r="M3413" s="8"/>
      <c r="N3413" s="8"/>
      <c r="O3413" s="8"/>
      <c r="P3413" s="16" t="str">
        <f t="shared" si="575"/>
        <v/>
      </c>
      <c r="Q3413" s="17" t="str">
        <f t="shared" si="566"/>
        <v/>
      </c>
      <c r="R3413" s="18" t="str">
        <f t="shared" si="567"/>
        <v/>
      </c>
      <c r="S3413" s="18" t="str">
        <f t="shared" si="568"/>
        <v/>
      </c>
      <c r="T3413" s="18" t="str">
        <f t="shared" si="569"/>
        <v/>
      </c>
      <c r="U3413" s="18" t="str">
        <f t="shared" si="570"/>
        <v/>
      </c>
      <c r="V3413" s="18" t="str">
        <f t="shared" si="571"/>
        <v/>
      </c>
      <c r="W3413" s="18" t="str">
        <f t="shared" si="572"/>
        <v/>
      </c>
      <c r="X3413" s="18" t="str">
        <f t="shared" si="573"/>
        <v/>
      </c>
      <c r="Y3413" s="18" t="str">
        <f t="shared" si="574"/>
        <v/>
      </c>
    </row>
    <row r="3414" spans="1:25" ht="12.75" customHeight="1" thickBot="1">
      <c r="A3414" s="12" t="str">
        <f t="shared" si="564"/>
        <v/>
      </c>
      <c r="B3414" s="13" t="str">
        <f t="shared" si="565"/>
        <v/>
      </c>
      <c r="C3414" s="8"/>
      <c r="D3414" s="8"/>
      <c r="E3414" s="8"/>
      <c r="F3414" s="8"/>
      <c r="G3414" s="8"/>
      <c r="H3414" s="8"/>
      <c r="I3414" s="9"/>
      <c r="J3414" s="8"/>
      <c r="K3414" s="8"/>
      <c r="L3414" s="8"/>
      <c r="M3414" s="8"/>
      <c r="N3414" s="8"/>
      <c r="O3414" s="8"/>
      <c r="P3414" s="16" t="str">
        <f t="shared" si="575"/>
        <v/>
      </c>
      <c r="Q3414" s="17" t="str">
        <f t="shared" si="566"/>
        <v/>
      </c>
      <c r="R3414" s="18" t="str">
        <f t="shared" si="567"/>
        <v/>
      </c>
      <c r="S3414" s="18" t="str">
        <f t="shared" si="568"/>
        <v/>
      </c>
      <c r="T3414" s="18" t="str">
        <f t="shared" si="569"/>
        <v/>
      </c>
      <c r="U3414" s="18" t="str">
        <f t="shared" si="570"/>
        <v/>
      </c>
      <c r="V3414" s="18" t="str">
        <f t="shared" si="571"/>
        <v/>
      </c>
      <c r="W3414" s="18" t="str">
        <f t="shared" si="572"/>
        <v/>
      </c>
      <c r="X3414" s="18" t="str">
        <f t="shared" si="573"/>
        <v/>
      </c>
      <c r="Y3414" s="18" t="str">
        <f t="shared" si="574"/>
        <v/>
      </c>
    </row>
    <row r="3415" spans="1:25" ht="12.75" customHeight="1" thickBot="1">
      <c r="A3415" s="12" t="str">
        <f t="shared" si="564"/>
        <v/>
      </c>
      <c r="B3415" s="13" t="str">
        <f t="shared" si="565"/>
        <v/>
      </c>
      <c r="C3415" s="8"/>
      <c r="D3415" s="8"/>
      <c r="E3415" s="8"/>
      <c r="F3415" s="8"/>
      <c r="G3415" s="8"/>
      <c r="H3415" s="8"/>
      <c r="I3415" s="9"/>
      <c r="J3415" s="8"/>
      <c r="K3415" s="8"/>
      <c r="L3415" s="8"/>
      <c r="M3415" s="8"/>
      <c r="N3415" s="8"/>
      <c r="O3415" s="8"/>
      <c r="P3415" s="16" t="str">
        <f t="shared" si="575"/>
        <v/>
      </c>
      <c r="Q3415" s="17" t="str">
        <f t="shared" si="566"/>
        <v/>
      </c>
      <c r="R3415" s="18" t="str">
        <f t="shared" si="567"/>
        <v/>
      </c>
      <c r="S3415" s="18" t="str">
        <f t="shared" si="568"/>
        <v/>
      </c>
      <c r="T3415" s="18" t="str">
        <f t="shared" si="569"/>
        <v/>
      </c>
      <c r="U3415" s="18" t="str">
        <f t="shared" si="570"/>
        <v/>
      </c>
      <c r="V3415" s="18" t="str">
        <f t="shared" si="571"/>
        <v/>
      </c>
      <c r="W3415" s="18" t="str">
        <f t="shared" si="572"/>
        <v/>
      </c>
      <c r="X3415" s="18" t="str">
        <f t="shared" si="573"/>
        <v/>
      </c>
      <c r="Y3415" s="18" t="str">
        <f t="shared" si="574"/>
        <v/>
      </c>
    </row>
    <row r="3416" spans="1:25" ht="12.75" customHeight="1" thickBot="1">
      <c r="A3416" s="12" t="str">
        <f t="shared" si="564"/>
        <v/>
      </c>
      <c r="B3416" s="13" t="str">
        <f t="shared" si="565"/>
        <v/>
      </c>
      <c r="C3416" s="8"/>
      <c r="D3416" s="8"/>
      <c r="E3416" s="8"/>
      <c r="F3416" s="8"/>
      <c r="G3416" s="8"/>
      <c r="H3416" s="8"/>
      <c r="I3416" s="9"/>
      <c r="J3416" s="8"/>
      <c r="K3416" s="8"/>
      <c r="L3416" s="8"/>
      <c r="M3416" s="8"/>
      <c r="N3416" s="8"/>
      <c r="O3416" s="8"/>
      <c r="P3416" s="16" t="str">
        <f t="shared" si="575"/>
        <v/>
      </c>
      <c r="Q3416" s="17" t="str">
        <f t="shared" si="566"/>
        <v/>
      </c>
      <c r="R3416" s="18" t="str">
        <f t="shared" si="567"/>
        <v/>
      </c>
      <c r="S3416" s="18" t="str">
        <f t="shared" si="568"/>
        <v/>
      </c>
      <c r="T3416" s="18" t="str">
        <f t="shared" si="569"/>
        <v/>
      </c>
      <c r="U3416" s="18" t="str">
        <f t="shared" si="570"/>
        <v/>
      </c>
      <c r="V3416" s="18" t="str">
        <f t="shared" si="571"/>
        <v/>
      </c>
      <c r="W3416" s="18" t="str">
        <f t="shared" si="572"/>
        <v/>
      </c>
      <c r="X3416" s="18" t="str">
        <f t="shared" si="573"/>
        <v/>
      </c>
      <c r="Y3416" s="18" t="str">
        <f t="shared" si="574"/>
        <v/>
      </c>
    </row>
    <row r="3417" spans="1:25" ht="12.75" customHeight="1" thickBot="1">
      <c r="A3417" s="12" t="str">
        <f t="shared" si="564"/>
        <v/>
      </c>
      <c r="B3417" s="13" t="str">
        <f t="shared" si="565"/>
        <v/>
      </c>
      <c r="C3417" s="8"/>
      <c r="D3417" s="8"/>
      <c r="E3417" s="8"/>
      <c r="F3417" s="8"/>
      <c r="G3417" s="8"/>
      <c r="H3417" s="8"/>
      <c r="I3417" s="9"/>
      <c r="J3417" s="8"/>
      <c r="K3417" s="8"/>
      <c r="L3417" s="8"/>
      <c r="M3417" s="8"/>
      <c r="N3417" s="8"/>
      <c r="O3417" s="8"/>
      <c r="P3417" s="16" t="str">
        <f t="shared" si="575"/>
        <v/>
      </c>
      <c r="Q3417" s="17" t="str">
        <f t="shared" si="566"/>
        <v/>
      </c>
      <c r="R3417" s="18" t="str">
        <f t="shared" si="567"/>
        <v/>
      </c>
      <c r="S3417" s="18" t="str">
        <f t="shared" si="568"/>
        <v/>
      </c>
      <c r="T3417" s="18" t="str">
        <f t="shared" si="569"/>
        <v/>
      </c>
      <c r="U3417" s="18" t="str">
        <f t="shared" si="570"/>
        <v/>
      </c>
      <c r="V3417" s="18" t="str">
        <f t="shared" si="571"/>
        <v/>
      </c>
      <c r="W3417" s="18" t="str">
        <f t="shared" si="572"/>
        <v/>
      </c>
      <c r="X3417" s="18" t="str">
        <f t="shared" si="573"/>
        <v/>
      </c>
      <c r="Y3417" s="18" t="str">
        <f t="shared" si="574"/>
        <v/>
      </c>
    </row>
    <row r="3418" spans="1:25" ht="12.75" customHeight="1" thickBot="1">
      <c r="A3418" s="12" t="str">
        <f t="shared" si="564"/>
        <v/>
      </c>
      <c r="B3418" s="13" t="str">
        <f t="shared" si="565"/>
        <v/>
      </c>
      <c r="C3418" s="8"/>
      <c r="D3418" s="8"/>
      <c r="E3418" s="8"/>
      <c r="F3418" s="8"/>
      <c r="G3418" s="8"/>
      <c r="H3418" s="8"/>
      <c r="I3418" s="9"/>
      <c r="J3418" s="8"/>
      <c r="K3418" s="8"/>
      <c r="L3418" s="8"/>
      <c r="M3418" s="8"/>
      <c r="N3418" s="8"/>
      <c r="O3418" s="8"/>
      <c r="P3418" s="16" t="str">
        <f t="shared" si="575"/>
        <v/>
      </c>
      <c r="Q3418" s="17" t="str">
        <f t="shared" si="566"/>
        <v/>
      </c>
      <c r="R3418" s="18" t="str">
        <f t="shared" si="567"/>
        <v/>
      </c>
      <c r="S3418" s="18" t="str">
        <f t="shared" si="568"/>
        <v/>
      </c>
      <c r="T3418" s="18" t="str">
        <f t="shared" si="569"/>
        <v/>
      </c>
      <c r="U3418" s="18" t="str">
        <f t="shared" si="570"/>
        <v/>
      </c>
      <c r="V3418" s="18" t="str">
        <f t="shared" si="571"/>
        <v/>
      </c>
      <c r="W3418" s="18" t="str">
        <f t="shared" si="572"/>
        <v/>
      </c>
      <c r="X3418" s="18" t="str">
        <f t="shared" si="573"/>
        <v/>
      </c>
      <c r="Y3418" s="18" t="str">
        <f t="shared" si="574"/>
        <v/>
      </c>
    </row>
    <row r="3419" spans="1:25" ht="12.75" customHeight="1" thickBot="1">
      <c r="A3419" s="12" t="str">
        <f t="shared" si="564"/>
        <v/>
      </c>
      <c r="B3419" s="13" t="str">
        <f t="shared" si="565"/>
        <v/>
      </c>
      <c r="C3419" s="8"/>
      <c r="D3419" s="8"/>
      <c r="E3419" s="8"/>
      <c r="F3419" s="8"/>
      <c r="G3419" s="8"/>
      <c r="H3419" s="8"/>
      <c r="I3419" s="9"/>
      <c r="J3419" s="8"/>
      <c r="K3419" s="8"/>
      <c r="L3419" s="8"/>
      <c r="M3419" s="8"/>
      <c r="N3419" s="8"/>
      <c r="O3419" s="8"/>
      <c r="P3419" s="16" t="str">
        <f t="shared" si="575"/>
        <v/>
      </c>
      <c r="Q3419" s="17" t="str">
        <f t="shared" si="566"/>
        <v/>
      </c>
      <c r="R3419" s="18" t="str">
        <f t="shared" si="567"/>
        <v/>
      </c>
      <c r="S3419" s="18" t="str">
        <f t="shared" si="568"/>
        <v/>
      </c>
      <c r="T3419" s="18" t="str">
        <f t="shared" si="569"/>
        <v/>
      </c>
      <c r="U3419" s="18" t="str">
        <f t="shared" si="570"/>
        <v/>
      </c>
      <c r="V3419" s="18" t="str">
        <f t="shared" si="571"/>
        <v/>
      </c>
      <c r="W3419" s="18" t="str">
        <f t="shared" si="572"/>
        <v/>
      </c>
      <c r="X3419" s="18" t="str">
        <f t="shared" si="573"/>
        <v/>
      </c>
      <c r="Y3419" s="18" t="str">
        <f t="shared" si="574"/>
        <v/>
      </c>
    </row>
    <row r="3420" spans="1:25" ht="12.75" customHeight="1" thickBot="1">
      <c r="A3420" s="12" t="str">
        <f t="shared" si="564"/>
        <v/>
      </c>
      <c r="B3420" s="13" t="str">
        <f t="shared" si="565"/>
        <v/>
      </c>
      <c r="C3420" s="8"/>
      <c r="D3420" s="8"/>
      <c r="E3420" s="8"/>
      <c r="F3420" s="8"/>
      <c r="G3420" s="8"/>
      <c r="H3420" s="8"/>
      <c r="I3420" s="9"/>
      <c r="J3420" s="8"/>
      <c r="K3420" s="8"/>
      <c r="L3420" s="8"/>
      <c r="M3420" s="8"/>
      <c r="N3420" s="8"/>
      <c r="O3420" s="8"/>
      <c r="P3420" s="16" t="str">
        <f t="shared" si="575"/>
        <v/>
      </c>
      <c r="Q3420" s="17" t="str">
        <f t="shared" si="566"/>
        <v/>
      </c>
      <c r="R3420" s="18" t="str">
        <f t="shared" si="567"/>
        <v/>
      </c>
      <c r="S3420" s="18" t="str">
        <f t="shared" si="568"/>
        <v/>
      </c>
      <c r="T3420" s="18" t="str">
        <f t="shared" si="569"/>
        <v/>
      </c>
      <c r="U3420" s="18" t="str">
        <f t="shared" si="570"/>
        <v/>
      </c>
      <c r="V3420" s="18" t="str">
        <f t="shared" si="571"/>
        <v/>
      </c>
      <c r="W3420" s="18" t="str">
        <f t="shared" si="572"/>
        <v/>
      </c>
      <c r="X3420" s="18" t="str">
        <f t="shared" si="573"/>
        <v/>
      </c>
      <c r="Y3420" s="18" t="str">
        <f t="shared" si="574"/>
        <v/>
      </c>
    </row>
    <row r="3421" spans="1:25" ht="12.75" customHeight="1" thickBot="1">
      <c r="A3421" s="12" t="str">
        <f t="shared" si="564"/>
        <v/>
      </c>
      <c r="B3421" s="13" t="str">
        <f t="shared" si="565"/>
        <v/>
      </c>
      <c r="C3421" s="8"/>
      <c r="D3421" s="8"/>
      <c r="E3421" s="8"/>
      <c r="F3421" s="8"/>
      <c r="G3421" s="8"/>
      <c r="H3421" s="8"/>
      <c r="I3421" s="9"/>
      <c r="J3421" s="8"/>
      <c r="K3421" s="8"/>
      <c r="L3421" s="8"/>
      <c r="M3421" s="8"/>
      <c r="N3421" s="8"/>
      <c r="O3421" s="8"/>
      <c r="P3421" s="16" t="str">
        <f t="shared" si="575"/>
        <v/>
      </c>
      <c r="Q3421" s="17" t="str">
        <f t="shared" si="566"/>
        <v/>
      </c>
      <c r="R3421" s="18" t="str">
        <f t="shared" si="567"/>
        <v/>
      </c>
      <c r="S3421" s="18" t="str">
        <f t="shared" si="568"/>
        <v/>
      </c>
      <c r="T3421" s="18" t="str">
        <f t="shared" si="569"/>
        <v/>
      </c>
      <c r="U3421" s="18" t="str">
        <f t="shared" si="570"/>
        <v/>
      </c>
      <c r="V3421" s="18" t="str">
        <f t="shared" si="571"/>
        <v/>
      </c>
      <c r="W3421" s="18" t="str">
        <f t="shared" si="572"/>
        <v/>
      </c>
      <c r="X3421" s="18" t="str">
        <f t="shared" si="573"/>
        <v/>
      </c>
      <c r="Y3421" s="18" t="str">
        <f t="shared" si="574"/>
        <v/>
      </c>
    </row>
    <row r="3422" spans="1:25" ht="12.75" customHeight="1" thickBot="1">
      <c r="A3422" s="12" t="str">
        <f t="shared" si="564"/>
        <v/>
      </c>
      <c r="B3422" s="13" t="str">
        <f t="shared" si="565"/>
        <v/>
      </c>
      <c r="C3422" s="8"/>
      <c r="D3422" s="8"/>
      <c r="E3422" s="8"/>
      <c r="F3422" s="8"/>
      <c r="G3422" s="8"/>
      <c r="H3422" s="8"/>
      <c r="I3422" s="9"/>
      <c r="J3422" s="8"/>
      <c r="K3422" s="8"/>
      <c r="L3422" s="8"/>
      <c r="M3422" s="8"/>
      <c r="N3422" s="8"/>
      <c r="O3422" s="8"/>
      <c r="P3422" s="16" t="str">
        <f t="shared" si="575"/>
        <v/>
      </c>
      <c r="Q3422" s="17" t="str">
        <f t="shared" si="566"/>
        <v/>
      </c>
      <c r="R3422" s="18" t="str">
        <f t="shared" si="567"/>
        <v/>
      </c>
      <c r="S3422" s="18" t="str">
        <f t="shared" si="568"/>
        <v/>
      </c>
      <c r="T3422" s="18" t="str">
        <f t="shared" si="569"/>
        <v/>
      </c>
      <c r="U3422" s="18" t="str">
        <f t="shared" si="570"/>
        <v/>
      </c>
      <c r="V3422" s="18" t="str">
        <f t="shared" si="571"/>
        <v/>
      </c>
      <c r="W3422" s="18" t="str">
        <f t="shared" si="572"/>
        <v/>
      </c>
      <c r="X3422" s="18" t="str">
        <f t="shared" si="573"/>
        <v/>
      </c>
      <c r="Y3422" s="18" t="str">
        <f t="shared" si="574"/>
        <v/>
      </c>
    </row>
    <row r="3423" spans="1:25" ht="12.75" customHeight="1" thickBot="1">
      <c r="A3423" s="12" t="str">
        <f t="shared" si="564"/>
        <v/>
      </c>
      <c r="B3423" s="13" t="str">
        <f t="shared" si="565"/>
        <v/>
      </c>
      <c r="C3423" s="8"/>
      <c r="D3423" s="8"/>
      <c r="E3423" s="8"/>
      <c r="F3423" s="8"/>
      <c r="G3423" s="8"/>
      <c r="H3423" s="8"/>
      <c r="I3423" s="9"/>
      <c r="J3423" s="8"/>
      <c r="K3423" s="8"/>
      <c r="L3423" s="8"/>
      <c r="M3423" s="8"/>
      <c r="N3423" s="8"/>
      <c r="O3423" s="8"/>
      <c r="P3423" s="16" t="str">
        <f t="shared" si="575"/>
        <v/>
      </c>
      <c r="Q3423" s="17" t="str">
        <f t="shared" si="566"/>
        <v/>
      </c>
      <c r="R3423" s="18" t="str">
        <f t="shared" si="567"/>
        <v/>
      </c>
      <c r="S3423" s="18" t="str">
        <f t="shared" si="568"/>
        <v/>
      </c>
      <c r="T3423" s="18" t="str">
        <f t="shared" si="569"/>
        <v/>
      </c>
      <c r="U3423" s="18" t="str">
        <f t="shared" si="570"/>
        <v/>
      </c>
      <c r="V3423" s="18" t="str">
        <f t="shared" si="571"/>
        <v/>
      </c>
      <c r="W3423" s="18" t="str">
        <f t="shared" si="572"/>
        <v/>
      </c>
      <c r="X3423" s="18" t="str">
        <f t="shared" si="573"/>
        <v/>
      </c>
      <c r="Y3423" s="18" t="str">
        <f t="shared" si="574"/>
        <v/>
      </c>
    </row>
    <row r="3424" spans="1:25" ht="12.75" customHeight="1" thickBot="1">
      <c r="A3424" s="12" t="str">
        <f t="shared" si="564"/>
        <v/>
      </c>
      <c r="B3424" s="13" t="str">
        <f t="shared" si="565"/>
        <v/>
      </c>
      <c r="C3424" s="8"/>
      <c r="D3424" s="8"/>
      <c r="E3424" s="8"/>
      <c r="F3424" s="8"/>
      <c r="G3424" s="8"/>
      <c r="H3424" s="8"/>
      <c r="I3424" s="9"/>
      <c r="J3424" s="8"/>
      <c r="K3424" s="8"/>
      <c r="L3424" s="8"/>
      <c r="M3424" s="8"/>
      <c r="N3424" s="8"/>
      <c r="O3424" s="8"/>
      <c r="P3424" s="16" t="str">
        <f t="shared" si="575"/>
        <v/>
      </c>
      <c r="Q3424" s="17" t="str">
        <f t="shared" si="566"/>
        <v/>
      </c>
      <c r="R3424" s="18" t="str">
        <f t="shared" si="567"/>
        <v/>
      </c>
      <c r="S3424" s="18" t="str">
        <f t="shared" si="568"/>
        <v/>
      </c>
      <c r="T3424" s="18" t="str">
        <f t="shared" si="569"/>
        <v/>
      </c>
      <c r="U3424" s="18" t="str">
        <f t="shared" si="570"/>
        <v/>
      </c>
      <c r="V3424" s="18" t="str">
        <f t="shared" si="571"/>
        <v/>
      </c>
      <c r="W3424" s="18" t="str">
        <f t="shared" si="572"/>
        <v/>
      </c>
      <c r="X3424" s="18" t="str">
        <f t="shared" si="573"/>
        <v/>
      </c>
      <c r="Y3424" s="18" t="str">
        <f t="shared" si="574"/>
        <v/>
      </c>
    </row>
    <row r="3425" spans="1:25" ht="12.75" customHeight="1" thickBot="1">
      <c r="A3425" s="12" t="str">
        <f t="shared" si="564"/>
        <v/>
      </c>
      <c r="B3425" s="13" t="str">
        <f t="shared" si="565"/>
        <v/>
      </c>
      <c r="C3425" s="8"/>
      <c r="D3425" s="8"/>
      <c r="E3425" s="8"/>
      <c r="F3425" s="8"/>
      <c r="G3425" s="8"/>
      <c r="H3425" s="8"/>
      <c r="I3425" s="9"/>
      <c r="J3425" s="8"/>
      <c r="K3425" s="8"/>
      <c r="L3425" s="8"/>
      <c r="M3425" s="8"/>
      <c r="N3425" s="8"/>
      <c r="O3425" s="8"/>
      <c r="P3425" s="16" t="str">
        <f t="shared" si="575"/>
        <v/>
      </c>
      <c r="Q3425" s="17" t="str">
        <f t="shared" si="566"/>
        <v/>
      </c>
      <c r="R3425" s="18" t="str">
        <f t="shared" si="567"/>
        <v/>
      </c>
      <c r="S3425" s="18" t="str">
        <f t="shared" si="568"/>
        <v/>
      </c>
      <c r="T3425" s="18" t="str">
        <f t="shared" si="569"/>
        <v/>
      </c>
      <c r="U3425" s="18" t="str">
        <f t="shared" si="570"/>
        <v/>
      </c>
      <c r="V3425" s="18" t="str">
        <f t="shared" si="571"/>
        <v/>
      </c>
      <c r="W3425" s="18" t="str">
        <f t="shared" si="572"/>
        <v/>
      </c>
      <c r="X3425" s="18" t="str">
        <f t="shared" si="573"/>
        <v/>
      </c>
      <c r="Y3425" s="18" t="str">
        <f t="shared" si="574"/>
        <v/>
      </c>
    </row>
    <row r="3426" spans="1:25" ht="12.75" customHeight="1" thickBot="1">
      <c r="A3426" s="12" t="str">
        <f t="shared" si="564"/>
        <v/>
      </c>
      <c r="B3426" s="13" t="str">
        <f t="shared" si="565"/>
        <v/>
      </c>
      <c r="C3426" s="8"/>
      <c r="D3426" s="8"/>
      <c r="E3426" s="8"/>
      <c r="F3426" s="8"/>
      <c r="G3426" s="8"/>
      <c r="H3426" s="8"/>
      <c r="I3426" s="9"/>
      <c r="J3426" s="8"/>
      <c r="K3426" s="8"/>
      <c r="L3426" s="8"/>
      <c r="M3426" s="8"/>
      <c r="N3426" s="8"/>
      <c r="O3426" s="8"/>
      <c r="P3426" s="16" t="str">
        <f t="shared" si="575"/>
        <v/>
      </c>
      <c r="Q3426" s="17" t="str">
        <f t="shared" si="566"/>
        <v/>
      </c>
      <c r="R3426" s="18" t="str">
        <f t="shared" si="567"/>
        <v/>
      </c>
      <c r="S3426" s="18" t="str">
        <f t="shared" si="568"/>
        <v/>
      </c>
      <c r="T3426" s="18" t="str">
        <f t="shared" si="569"/>
        <v/>
      </c>
      <c r="U3426" s="18" t="str">
        <f t="shared" si="570"/>
        <v/>
      </c>
      <c r="V3426" s="18" t="str">
        <f t="shared" si="571"/>
        <v/>
      </c>
      <c r="W3426" s="18" t="str">
        <f t="shared" si="572"/>
        <v/>
      </c>
      <c r="X3426" s="18" t="str">
        <f t="shared" si="573"/>
        <v/>
      </c>
      <c r="Y3426" s="18" t="str">
        <f t="shared" si="574"/>
        <v/>
      </c>
    </row>
    <row r="3427" spans="1:25" ht="12.75" customHeight="1" thickBot="1">
      <c r="A3427" s="12" t="str">
        <f t="shared" si="564"/>
        <v/>
      </c>
      <c r="B3427" s="13" t="str">
        <f t="shared" si="565"/>
        <v/>
      </c>
      <c r="C3427" s="8"/>
      <c r="D3427" s="8"/>
      <c r="E3427" s="8"/>
      <c r="F3427" s="8"/>
      <c r="G3427" s="8"/>
      <c r="H3427" s="8"/>
      <c r="I3427" s="9"/>
      <c r="J3427" s="8"/>
      <c r="K3427" s="8"/>
      <c r="L3427" s="8"/>
      <c r="M3427" s="8"/>
      <c r="N3427" s="8"/>
      <c r="O3427" s="8"/>
      <c r="P3427" s="16" t="str">
        <f t="shared" si="575"/>
        <v/>
      </c>
      <c r="Q3427" s="17" t="str">
        <f t="shared" si="566"/>
        <v/>
      </c>
      <c r="R3427" s="18" t="str">
        <f t="shared" si="567"/>
        <v/>
      </c>
      <c r="S3427" s="18" t="str">
        <f t="shared" si="568"/>
        <v/>
      </c>
      <c r="T3427" s="18" t="str">
        <f t="shared" si="569"/>
        <v/>
      </c>
      <c r="U3427" s="18" t="str">
        <f t="shared" si="570"/>
        <v/>
      </c>
      <c r="V3427" s="18" t="str">
        <f t="shared" si="571"/>
        <v/>
      </c>
      <c r="W3427" s="18" t="str">
        <f t="shared" si="572"/>
        <v/>
      </c>
      <c r="X3427" s="18" t="str">
        <f t="shared" si="573"/>
        <v/>
      </c>
      <c r="Y3427" s="18" t="str">
        <f t="shared" si="574"/>
        <v/>
      </c>
    </row>
    <row r="3428" spans="1:25" ht="12.75" customHeight="1" thickBot="1">
      <c r="A3428" s="12" t="str">
        <f t="shared" si="564"/>
        <v/>
      </c>
      <c r="B3428" s="13" t="str">
        <f t="shared" si="565"/>
        <v/>
      </c>
      <c r="C3428" s="8"/>
      <c r="D3428" s="8"/>
      <c r="E3428" s="8"/>
      <c r="F3428" s="8"/>
      <c r="G3428" s="8"/>
      <c r="H3428" s="8"/>
      <c r="I3428" s="9"/>
      <c r="J3428" s="8"/>
      <c r="K3428" s="8"/>
      <c r="L3428" s="8"/>
      <c r="M3428" s="8"/>
      <c r="N3428" s="8"/>
      <c r="O3428" s="8"/>
      <c r="P3428" s="16" t="str">
        <f t="shared" si="575"/>
        <v/>
      </c>
      <c r="Q3428" s="17" t="str">
        <f t="shared" si="566"/>
        <v/>
      </c>
      <c r="R3428" s="18" t="str">
        <f t="shared" si="567"/>
        <v/>
      </c>
      <c r="S3428" s="18" t="str">
        <f t="shared" si="568"/>
        <v/>
      </c>
      <c r="T3428" s="18" t="str">
        <f t="shared" si="569"/>
        <v/>
      </c>
      <c r="U3428" s="18" t="str">
        <f t="shared" si="570"/>
        <v/>
      </c>
      <c r="V3428" s="18" t="str">
        <f t="shared" si="571"/>
        <v/>
      </c>
      <c r="W3428" s="18" t="str">
        <f t="shared" si="572"/>
        <v/>
      </c>
      <c r="X3428" s="18" t="str">
        <f t="shared" si="573"/>
        <v/>
      </c>
      <c r="Y3428" s="18" t="str">
        <f t="shared" si="574"/>
        <v/>
      </c>
    </row>
    <row r="3429" spans="1:25" ht="12.75" customHeight="1" thickBot="1">
      <c r="A3429" s="12" t="str">
        <f t="shared" si="564"/>
        <v/>
      </c>
      <c r="B3429" s="13" t="str">
        <f t="shared" si="565"/>
        <v/>
      </c>
      <c r="C3429" s="8"/>
      <c r="D3429" s="8"/>
      <c r="E3429" s="8"/>
      <c r="F3429" s="8"/>
      <c r="G3429" s="8"/>
      <c r="H3429" s="8"/>
      <c r="I3429" s="9"/>
      <c r="J3429" s="8"/>
      <c r="K3429" s="8"/>
      <c r="L3429" s="8"/>
      <c r="M3429" s="8"/>
      <c r="N3429" s="8"/>
      <c r="O3429" s="8"/>
      <c r="P3429" s="16" t="str">
        <f t="shared" si="575"/>
        <v/>
      </c>
      <c r="Q3429" s="17" t="str">
        <f t="shared" si="566"/>
        <v/>
      </c>
      <c r="R3429" s="18" t="str">
        <f t="shared" si="567"/>
        <v/>
      </c>
      <c r="S3429" s="18" t="str">
        <f t="shared" si="568"/>
        <v/>
      </c>
      <c r="T3429" s="18" t="str">
        <f t="shared" si="569"/>
        <v/>
      </c>
      <c r="U3429" s="18" t="str">
        <f t="shared" si="570"/>
        <v/>
      </c>
      <c r="V3429" s="18" t="str">
        <f t="shared" si="571"/>
        <v/>
      </c>
      <c r="W3429" s="18" t="str">
        <f t="shared" si="572"/>
        <v/>
      </c>
      <c r="X3429" s="18" t="str">
        <f t="shared" si="573"/>
        <v/>
      </c>
      <c r="Y3429" s="18" t="str">
        <f t="shared" si="574"/>
        <v/>
      </c>
    </row>
    <row r="3430" spans="1:25" ht="12.75" customHeight="1" thickBot="1">
      <c r="A3430" s="12" t="str">
        <f t="shared" si="564"/>
        <v/>
      </c>
      <c r="B3430" s="13" t="str">
        <f t="shared" si="565"/>
        <v/>
      </c>
      <c r="C3430" s="8"/>
      <c r="D3430" s="8"/>
      <c r="E3430" s="8"/>
      <c r="F3430" s="8"/>
      <c r="G3430" s="8"/>
      <c r="H3430" s="8"/>
      <c r="I3430" s="9"/>
      <c r="J3430" s="8"/>
      <c r="K3430" s="8"/>
      <c r="L3430" s="8"/>
      <c r="M3430" s="8"/>
      <c r="N3430" s="8"/>
      <c r="O3430" s="8"/>
      <c r="P3430" s="16" t="str">
        <f t="shared" si="575"/>
        <v/>
      </c>
      <c r="Q3430" s="17" t="str">
        <f t="shared" si="566"/>
        <v/>
      </c>
      <c r="R3430" s="18" t="str">
        <f t="shared" si="567"/>
        <v/>
      </c>
      <c r="S3430" s="18" t="str">
        <f t="shared" si="568"/>
        <v/>
      </c>
      <c r="T3430" s="18" t="str">
        <f t="shared" si="569"/>
        <v/>
      </c>
      <c r="U3430" s="18" t="str">
        <f t="shared" si="570"/>
        <v/>
      </c>
      <c r="V3430" s="18" t="str">
        <f t="shared" si="571"/>
        <v/>
      </c>
      <c r="W3430" s="18" t="str">
        <f t="shared" si="572"/>
        <v/>
      </c>
      <c r="X3430" s="18" t="str">
        <f t="shared" si="573"/>
        <v/>
      </c>
      <c r="Y3430" s="18" t="str">
        <f t="shared" si="574"/>
        <v/>
      </c>
    </row>
    <row r="3431" spans="1:25" ht="12.75" customHeight="1" thickBot="1">
      <c r="A3431" s="12" t="str">
        <f t="shared" si="564"/>
        <v/>
      </c>
      <c r="B3431" s="13" t="str">
        <f t="shared" si="565"/>
        <v/>
      </c>
      <c r="C3431" s="8"/>
      <c r="D3431" s="8"/>
      <c r="E3431" s="8"/>
      <c r="F3431" s="8"/>
      <c r="G3431" s="8"/>
      <c r="H3431" s="8"/>
      <c r="I3431" s="9"/>
      <c r="J3431" s="8"/>
      <c r="K3431" s="8"/>
      <c r="L3431" s="8"/>
      <c r="M3431" s="8"/>
      <c r="N3431" s="8"/>
      <c r="O3431" s="8"/>
      <c r="P3431" s="16" t="str">
        <f t="shared" si="575"/>
        <v/>
      </c>
      <c r="Q3431" s="17" t="str">
        <f t="shared" si="566"/>
        <v/>
      </c>
      <c r="R3431" s="18" t="str">
        <f t="shared" si="567"/>
        <v/>
      </c>
      <c r="S3431" s="18" t="str">
        <f t="shared" si="568"/>
        <v/>
      </c>
      <c r="T3431" s="18" t="str">
        <f t="shared" si="569"/>
        <v/>
      </c>
      <c r="U3431" s="18" t="str">
        <f t="shared" si="570"/>
        <v/>
      </c>
      <c r="V3431" s="18" t="str">
        <f t="shared" si="571"/>
        <v/>
      </c>
      <c r="W3431" s="18" t="str">
        <f t="shared" si="572"/>
        <v/>
      </c>
      <c r="X3431" s="18" t="str">
        <f t="shared" si="573"/>
        <v/>
      </c>
      <c r="Y3431" s="18" t="str">
        <f t="shared" si="574"/>
        <v/>
      </c>
    </row>
    <row r="3432" spans="1:25" ht="12.75" customHeight="1" thickBot="1">
      <c r="A3432" s="12" t="str">
        <f t="shared" si="564"/>
        <v/>
      </c>
      <c r="B3432" s="13" t="str">
        <f t="shared" si="565"/>
        <v/>
      </c>
      <c r="C3432" s="8"/>
      <c r="D3432" s="8"/>
      <c r="E3432" s="8"/>
      <c r="F3432" s="8"/>
      <c r="G3432" s="8"/>
      <c r="H3432" s="8"/>
      <c r="I3432" s="9"/>
      <c r="J3432" s="8"/>
      <c r="K3432" s="8"/>
      <c r="L3432" s="8"/>
      <c r="M3432" s="8"/>
      <c r="N3432" s="8"/>
      <c r="O3432" s="8"/>
      <c r="P3432" s="16" t="str">
        <f t="shared" si="575"/>
        <v/>
      </c>
      <c r="Q3432" s="17" t="str">
        <f t="shared" si="566"/>
        <v/>
      </c>
      <c r="R3432" s="18" t="str">
        <f t="shared" si="567"/>
        <v/>
      </c>
      <c r="S3432" s="18" t="str">
        <f t="shared" si="568"/>
        <v/>
      </c>
      <c r="T3432" s="18" t="str">
        <f t="shared" si="569"/>
        <v/>
      </c>
      <c r="U3432" s="18" t="str">
        <f t="shared" si="570"/>
        <v/>
      </c>
      <c r="V3432" s="18" t="str">
        <f t="shared" si="571"/>
        <v/>
      </c>
      <c r="W3432" s="18" t="str">
        <f t="shared" si="572"/>
        <v/>
      </c>
      <c r="X3432" s="18" t="str">
        <f t="shared" si="573"/>
        <v/>
      </c>
      <c r="Y3432" s="18" t="str">
        <f t="shared" si="574"/>
        <v/>
      </c>
    </row>
    <row r="3433" spans="1:25" ht="12.75" customHeight="1" thickBot="1">
      <c r="A3433" s="12" t="str">
        <f t="shared" si="564"/>
        <v/>
      </c>
      <c r="B3433" s="13" t="str">
        <f t="shared" si="565"/>
        <v/>
      </c>
      <c r="C3433" s="8"/>
      <c r="D3433" s="8"/>
      <c r="E3433" s="8"/>
      <c r="F3433" s="8"/>
      <c r="G3433" s="8"/>
      <c r="H3433" s="8"/>
      <c r="I3433" s="9"/>
      <c r="J3433" s="8"/>
      <c r="K3433" s="8"/>
      <c r="L3433" s="8"/>
      <c r="M3433" s="8"/>
      <c r="N3433" s="8"/>
      <c r="O3433" s="8"/>
      <c r="P3433" s="16" t="str">
        <f t="shared" si="575"/>
        <v/>
      </c>
      <c r="Q3433" s="17" t="str">
        <f t="shared" si="566"/>
        <v/>
      </c>
      <c r="R3433" s="18" t="str">
        <f t="shared" si="567"/>
        <v/>
      </c>
      <c r="S3433" s="18" t="str">
        <f t="shared" si="568"/>
        <v/>
      </c>
      <c r="T3433" s="18" t="str">
        <f t="shared" si="569"/>
        <v/>
      </c>
      <c r="U3433" s="18" t="str">
        <f t="shared" si="570"/>
        <v/>
      </c>
      <c r="V3433" s="18" t="str">
        <f t="shared" si="571"/>
        <v/>
      </c>
      <c r="W3433" s="18" t="str">
        <f t="shared" si="572"/>
        <v/>
      </c>
      <c r="X3433" s="18" t="str">
        <f t="shared" si="573"/>
        <v/>
      </c>
      <c r="Y3433" s="18" t="str">
        <f t="shared" si="574"/>
        <v/>
      </c>
    </row>
    <row r="3434" spans="1:25" ht="12.75" customHeight="1" thickBot="1">
      <c r="A3434" s="12" t="str">
        <f t="shared" si="564"/>
        <v/>
      </c>
      <c r="B3434" s="13" t="str">
        <f t="shared" si="565"/>
        <v/>
      </c>
      <c r="C3434" s="8"/>
      <c r="D3434" s="8"/>
      <c r="E3434" s="8"/>
      <c r="F3434" s="8"/>
      <c r="G3434" s="8"/>
      <c r="H3434" s="8"/>
      <c r="I3434" s="9"/>
      <c r="J3434" s="8"/>
      <c r="K3434" s="8"/>
      <c r="L3434" s="8"/>
      <c r="M3434" s="8"/>
      <c r="N3434" s="8"/>
      <c r="O3434" s="8"/>
      <c r="P3434" s="16" t="str">
        <f t="shared" si="575"/>
        <v/>
      </c>
      <c r="Q3434" s="17" t="str">
        <f t="shared" si="566"/>
        <v/>
      </c>
      <c r="R3434" s="18" t="str">
        <f t="shared" si="567"/>
        <v/>
      </c>
      <c r="S3434" s="18" t="str">
        <f t="shared" si="568"/>
        <v/>
      </c>
      <c r="T3434" s="18" t="str">
        <f t="shared" si="569"/>
        <v/>
      </c>
      <c r="U3434" s="18" t="str">
        <f t="shared" si="570"/>
        <v/>
      </c>
      <c r="V3434" s="18" t="str">
        <f t="shared" si="571"/>
        <v/>
      </c>
      <c r="W3434" s="18" t="str">
        <f t="shared" si="572"/>
        <v/>
      </c>
      <c r="X3434" s="18" t="str">
        <f t="shared" si="573"/>
        <v/>
      </c>
      <c r="Y3434" s="18" t="str">
        <f t="shared" si="574"/>
        <v/>
      </c>
    </row>
    <row r="3435" spans="1:25" ht="12.75" customHeight="1" thickBot="1">
      <c r="A3435" s="12" t="str">
        <f t="shared" si="564"/>
        <v/>
      </c>
      <c r="B3435" s="13" t="str">
        <f t="shared" si="565"/>
        <v/>
      </c>
      <c r="C3435" s="8"/>
      <c r="D3435" s="8"/>
      <c r="E3435" s="8"/>
      <c r="F3435" s="8"/>
      <c r="G3435" s="8"/>
      <c r="H3435" s="8"/>
      <c r="I3435" s="9"/>
      <c r="J3435" s="8"/>
      <c r="K3435" s="8"/>
      <c r="L3435" s="8"/>
      <c r="M3435" s="8"/>
      <c r="N3435" s="8"/>
      <c r="O3435" s="8"/>
      <c r="P3435" s="16" t="str">
        <f t="shared" si="575"/>
        <v/>
      </c>
      <c r="Q3435" s="17" t="str">
        <f t="shared" si="566"/>
        <v/>
      </c>
      <c r="R3435" s="18" t="str">
        <f t="shared" si="567"/>
        <v/>
      </c>
      <c r="S3435" s="18" t="str">
        <f t="shared" si="568"/>
        <v/>
      </c>
      <c r="T3435" s="18" t="str">
        <f t="shared" si="569"/>
        <v/>
      </c>
      <c r="U3435" s="18" t="str">
        <f t="shared" si="570"/>
        <v/>
      </c>
      <c r="V3435" s="18" t="str">
        <f t="shared" si="571"/>
        <v/>
      </c>
      <c r="W3435" s="18" t="str">
        <f t="shared" si="572"/>
        <v/>
      </c>
      <c r="X3435" s="18" t="str">
        <f t="shared" si="573"/>
        <v/>
      </c>
      <c r="Y3435" s="18" t="str">
        <f t="shared" si="574"/>
        <v/>
      </c>
    </row>
    <row r="3436" spans="1:25" ht="12.75" customHeight="1" thickBot="1">
      <c r="A3436" s="12" t="str">
        <f t="shared" si="564"/>
        <v/>
      </c>
      <c r="B3436" s="13" t="str">
        <f t="shared" si="565"/>
        <v/>
      </c>
      <c r="C3436" s="8"/>
      <c r="D3436" s="8"/>
      <c r="E3436" s="8"/>
      <c r="F3436" s="8"/>
      <c r="G3436" s="8"/>
      <c r="H3436" s="8"/>
      <c r="I3436" s="9"/>
      <c r="J3436" s="8"/>
      <c r="K3436" s="8"/>
      <c r="L3436" s="8"/>
      <c r="M3436" s="8"/>
      <c r="N3436" s="8"/>
      <c r="O3436" s="8"/>
      <c r="P3436" s="16" t="str">
        <f t="shared" si="575"/>
        <v/>
      </c>
      <c r="Q3436" s="17" t="str">
        <f t="shared" si="566"/>
        <v/>
      </c>
      <c r="R3436" s="18" t="str">
        <f t="shared" si="567"/>
        <v/>
      </c>
      <c r="S3436" s="18" t="str">
        <f t="shared" si="568"/>
        <v/>
      </c>
      <c r="T3436" s="18" t="str">
        <f t="shared" si="569"/>
        <v/>
      </c>
      <c r="U3436" s="18" t="str">
        <f t="shared" si="570"/>
        <v/>
      </c>
      <c r="V3436" s="18" t="str">
        <f t="shared" si="571"/>
        <v/>
      </c>
      <c r="W3436" s="18" t="str">
        <f t="shared" si="572"/>
        <v/>
      </c>
      <c r="X3436" s="18" t="str">
        <f t="shared" si="573"/>
        <v/>
      </c>
      <c r="Y3436" s="18" t="str">
        <f t="shared" si="574"/>
        <v/>
      </c>
    </row>
    <row r="3437" spans="1:25" ht="12.75" customHeight="1" thickBot="1">
      <c r="A3437" s="12" t="str">
        <f t="shared" si="564"/>
        <v/>
      </c>
      <c r="B3437" s="13" t="str">
        <f t="shared" si="565"/>
        <v/>
      </c>
      <c r="C3437" s="8"/>
      <c r="D3437" s="8"/>
      <c r="E3437" s="8"/>
      <c r="F3437" s="8"/>
      <c r="G3437" s="8"/>
      <c r="H3437" s="8"/>
      <c r="I3437" s="9"/>
      <c r="J3437" s="8"/>
      <c r="K3437" s="8"/>
      <c r="L3437" s="8"/>
      <c r="M3437" s="8"/>
      <c r="N3437" s="8"/>
      <c r="O3437" s="8"/>
      <c r="P3437" s="16" t="str">
        <f t="shared" si="575"/>
        <v/>
      </c>
      <c r="Q3437" s="17" t="str">
        <f t="shared" si="566"/>
        <v/>
      </c>
      <c r="R3437" s="18" t="str">
        <f t="shared" si="567"/>
        <v/>
      </c>
      <c r="S3437" s="18" t="str">
        <f t="shared" si="568"/>
        <v/>
      </c>
      <c r="T3437" s="18" t="str">
        <f t="shared" si="569"/>
        <v/>
      </c>
      <c r="U3437" s="18" t="str">
        <f t="shared" si="570"/>
        <v/>
      </c>
      <c r="V3437" s="18" t="str">
        <f t="shared" si="571"/>
        <v/>
      </c>
      <c r="W3437" s="18" t="str">
        <f t="shared" si="572"/>
        <v/>
      </c>
      <c r="X3437" s="18" t="str">
        <f t="shared" si="573"/>
        <v/>
      </c>
      <c r="Y3437" s="18" t="str">
        <f t="shared" si="574"/>
        <v/>
      </c>
    </row>
    <row r="3438" spans="1:25" ht="12.75" customHeight="1" thickBot="1">
      <c r="A3438" s="12" t="str">
        <f t="shared" si="564"/>
        <v/>
      </c>
      <c r="B3438" s="13" t="str">
        <f t="shared" si="565"/>
        <v/>
      </c>
      <c r="C3438" s="8"/>
      <c r="D3438" s="8"/>
      <c r="E3438" s="8"/>
      <c r="F3438" s="8"/>
      <c r="G3438" s="8"/>
      <c r="H3438" s="8"/>
      <c r="I3438" s="9"/>
      <c r="J3438" s="8"/>
      <c r="K3438" s="8"/>
      <c r="L3438" s="8"/>
      <c r="M3438" s="8"/>
      <c r="N3438" s="8"/>
      <c r="O3438" s="8"/>
      <c r="P3438" s="16" t="str">
        <f t="shared" si="575"/>
        <v/>
      </c>
      <c r="Q3438" s="17" t="str">
        <f t="shared" si="566"/>
        <v/>
      </c>
      <c r="R3438" s="18" t="str">
        <f t="shared" si="567"/>
        <v/>
      </c>
      <c r="S3438" s="18" t="str">
        <f t="shared" si="568"/>
        <v/>
      </c>
      <c r="T3438" s="18" t="str">
        <f t="shared" si="569"/>
        <v/>
      </c>
      <c r="U3438" s="18" t="str">
        <f t="shared" si="570"/>
        <v/>
      </c>
      <c r="V3438" s="18" t="str">
        <f t="shared" si="571"/>
        <v/>
      </c>
      <c r="W3438" s="18" t="str">
        <f t="shared" si="572"/>
        <v/>
      </c>
      <c r="X3438" s="18" t="str">
        <f t="shared" si="573"/>
        <v/>
      </c>
      <c r="Y3438" s="18" t="str">
        <f t="shared" si="574"/>
        <v/>
      </c>
    </row>
    <row r="3439" spans="1:25" ht="12.75" customHeight="1" thickBot="1">
      <c r="A3439" s="12" t="str">
        <f t="shared" si="564"/>
        <v/>
      </c>
      <c r="B3439" s="13" t="str">
        <f t="shared" si="565"/>
        <v/>
      </c>
      <c r="C3439" s="8"/>
      <c r="D3439" s="8"/>
      <c r="E3439" s="8"/>
      <c r="F3439" s="8"/>
      <c r="G3439" s="8"/>
      <c r="H3439" s="8"/>
      <c r="I3439" s="9"/>
      <c r="J3439" s="8"/>
      <c r="K3439" s="8"/>
      <c r="L3439" s="8"/>
      <c r="M3439" s="8"/>
      <c r="N3439" s="8"/>
      <c r="O3439" s="8"/>
      <c r="P3439" s="16" t="str">
        <f t="shared" si="575"/>
        <v/>
      </c>
      <c r="Q3439" s="17" t="str">
        <f t="shared" si="566"/>
        <v/>
      </c>
      <c r="R3439" s="18" t="str">
        <f t="shared" si="567"/>
        <v/>
      </c>
      <c r="S3439" s="18" t="str">
        <f t="shared" si="568"/>
        <v/>
      </c>
      <c r="T3439" s="18" t="str">
        <f t="shared" si="569"/>
        <v/>
      </c>
      <c r="U3439" s="18" t="str">
        <f t="shared" si="570"/>
        <v/>
      </c>
      <c r="V3439" s="18" t="str">
        <f t="shared" si="571"/>
        <v/>
      </c>
      <c r="W3439" s="18" t="str">
        <f t="shared" si="572"/>
        <v/>
      </c>
      <c r="X3439" s="18" t="str">
        <f t="shared" si="573"/>
        <v/>
      </c>
      <c r="Y3439" s="18" t="str">
        <f t="shared" si="574"/>
        <v/>
      </c>
    </row>
    <row r="3440" spans="1:25" ht="12.75" customHeight="1" thickBot="1">
      <c r="A3440" s="12" t="str">
        <f t="shared" si="564"/>
        <v/>
      </c>
      <c r="B3440" s="13" t="str">
        <f t="shared" si="565"/>
        <v/>
      </c>
      <c r="C3440" s="8"/>
      <c r="D3440" s="8"/>
      <c r="E3440" s="8"/>
      <c r="F3440" s="8"/>
      <c r="G3440" s="8"/>
      <c r="H3440" s="8"/>
      <c r="I3440" s="9"/>
      <c r="J3440" s="8"/>
      <c r="K3440" s="8"/>
      <c r="L3440" s="8"/>
      <c r="M3440" s="8"/>
      <c r="N3440" s="8"/>
      <c r="O3440" s="8"/>
      <c r="P3440" s="16" t="str">
        <f t="shared" si="575"/>
        <v/>
      </c>
      <c r="Q3440" s="17" t="str">
        <f t="shared" si="566"/>
        <v/>
      </c>
      <c r="R3440" s="18" t="str">
        <f t="shared" si="567"/>
        <v/>
      </c>
      <c r="S3440" s="18" t="str">
        <f t="shared" si="568"/>
        <v/>
      </c>
      <c r="T3440" s="18" t="str">
        <f t="shared" si="569"/>
        <v/>
      </c>
      <c r="U3440" s="18" t="str">
        <f t="shared" si="570"/>
        <v/>
      </c>
      <c r="V3440" s="18" t="str">
        <f t="shared" si="571"/>
        <v/>
      </c>
      <c r="W3440" s="18" t="str">
        <f t="shared" si="572"/>
        <v/>
      </c>
      <c r="X3440" s="18" t="str">
        <f t="shared" si="573"/>
        <v/>
      </c>
      <c r="Y3440" s="18" t="str">
        <f t="shared" si="574"/>
        <v/>
      </c>
    </row>
    <row r="3441" spans="1:25" ht="12.75" customHeight="1" thickBot="1">
      <c r="A3441" s="12" t="str">
        <f t="shared" si="564"/>
        <v/>
      </c>
      <c r="B3441" s="13" t="str">
        <f t="shared" si="565"/>
        <v/>
      </c>
      <c r="C3441" s="8"/>
      <c r="D3441" s="8"/>
      <c r="E3441" s="8"/>
      <c r="F3441" s="8"/>
      <c r="G3441" s="8"/>
      <c r="H3441" s="8"/>
      <c r="I3441" s="9"/>
      <c r="J3441" s="8"/>
      <c r="K3441" s="8"/>
      <c r="L3441" s="8"/>
      <c r="M3441" s="8"/>
      <c r="N3441" s="8"/>
      <c r="O3441" s="8"/>
      <c r="P3441" s="16" t="str">
        <f t="shared" si="575"/>
        <v/>
      </c>
      <c r="Q3441" s="17" t="str">
        <f t="shared" si="566"/>
        <v/>
      </c>
      <c r="R3441" s="18" t="str">
        <f t="shared" si="567"/>
        <v/>
      </c>
      <c r="S3441" s="18" t="str">
        <f t="shared" si="568"/>
        <v/>
      </c>
      <c r="T3441" s="18" t="str">
        <f t="shared" si="569"/>
        <v/>
      </c>
      <c r="U3441" s="18" t="str">
        <f t="shared" si="570"/>
        <v/>
      </c>
      <c r="V3441" s="18" t="str">
        <f t="shared" si="571"/>
        <v/>
      </c>
      <c r="W3441" s="18" t="str">
        <f t="shared" si="572"/>
        <v/>
      </c>
      <c r="X3441" s="18" t="str">
        <f t="shared" si="573"/>
        <v/>
      </c>
      <c r="Y3441" s="18" t="str">
        <f t="shared" si="574"/>
        <v/>
      </c>
    </row>
    <row r="3442" spans="1:25" ht="12.75" customHeight="1" thickBot="1">
      <c r="A3442" s="12" t="str">
        <f t="shared" si="564"/>
        <v/>
      </c>
      <c r="B3442" s="13" t="str">
        <f t="shared" si="565"/>
        <v/>
      </c>
      <c r="C3442" s="8"/>
      <c r="D3442" s="8"/>
      <c r="E3442" s="8"/>
      <c r="F3442" s="8"/>
      <c r="G3442" s="8"/>
      <c r="H3442" s="8"/>
      <c r="I3442" s="9"/>
      <c r="J3442" s="8"/>
      <c r="K3442" s="8"/>
      <c r="L3442" s="8"/>
      <c r="M3442" s="8"/>
      <c r="N3442" s="8"/>
      <c r="O3442" s="8"/>
      <c r="P3442" s="16" t="str">
        <f t="shared" si="575"/>
        <v/>
      </c>
      <c r="Q3442" s="17" t="str">
        <f t="shared" si="566"/>
        <v/>
      </c>
      <c r="R3442" s="18" t="str">
        <f t="shared" si="567"/>
        <v/>
      </c>
      <c r="S3442" s="18" t="str">
        <f t="shared" si="568"/>
        <v/>
      </c>
      <c r="T3442" s="18" t="str">
        <f t="shared" si="569"/>
        <v/>
      </c>
      <c r="U3442" s="18" t="str">
        <f t="shared" si="570"/>
        <v/>
      </c>
      <c r="V3442" s="18" t="str">
        <f t="shared" si="571"/>
        <v/>
      </c>
      <c r="W3442" s="18" t="str">
        <f t="shared" si="572"/>
        <v/>
      </c>
      <c r="X3442" s="18" t="str">
        <f t="shared" si="573"/>
        <v/>
      </c>
      <c r="Y3442" s="18" t="str">
        <f t="shared" si="574"/>
        <v/>
      </c>
    </row>
    <row r="3443" spans="1:25" ht="12.75" customHeight="1" thickBot="1">
      <c r="A3443" s="12" t="str">
        <f t="shared" si="564"/>
        <v/>
      </c>
      <c r="B3443" s="13" t="str">
        <f t="shared" si="565"/>
        <v/>
      </c>
      <c r="C3443" s="8"/>
      <c r="D3443" s="8"/>
      <c r="E3443" s="8"/>
      <c r="F3443" s="8"/>
      <c r="G3443" s="8"/>
      <c r="H3443" s="8"/>
      <c r="I3443" s="9"/>
      <c r="J3443" s="8"/>
      <c r="K3443" s="8"/>
      <c r="L3443" s="8"/>
      <c r="M3443" s="8"/>
      <c r="N3443" s="8"/>
      <c r="O3443" s="8"/>
      <c r="P3443" s="16" t="str">
        <f t="shared" si="575"/>
        <v/>
      </c>
      <c r="Q3443" s="17" t="str">
        <f t="shared" si="566"/>
        <v/>
      </c>
      <c r="R3443" s="18" t="str">
        <f t="shared" si="567"/>
        <v/>
      </c>
      <c r="S3443" s="18" t="str">
        <f t="shared" si="568"/>
        <v/>
      </c>
      <c r="T3443" s="18" t="str">
        <f t="shared" si="569"/>
        <v/>
      </c>
      <c r="U3443" s="18" t="str">
        <f t="shared" si="570"/>
        <v/>
      </c>
      <c r="V3443" s="18" t="str">
        <f t="shared" si="571"/>
        <v/>
      </c>
      <c r="W3443" s="18" t="str">
        <f t="shared" si="572"/>
        <v/>
      </c>
      <c r="X3443" s="18" t="str">
        <f t="shared" si="573"/>
        <v/>
      </c>
      <c r="Y3443" s="18" t="str">
        <f t="shared" si="574"/>
        <v/>
      </c>
    </row>
    <row r="3444" spans="1:25" ht="12.75" customHeight="1" thickBot="1">
      <c r="A3444" s="12" t="str">
        <f t="shared" si="564"/>
        <v/>
      </c>
      <c r="B3444" s="13" t="str">
        <f t="shared" si="565"/>
        <v/>
      </c>
      <c r="C3444" s="8"/>
      <c r="D3444" s="8"/>
      <c r="E3444" s="8"/>
      <c r="F3444" s="8"/>
      <c r="G3444" s="8"/>
      <c r="H3444" s="8"/>
      <c r="I3444" s="9"/>
      <c r="J3444" s="8"/>
      <c r="K3444" s="8"/>
      <c r="L3444" s="8"/>
      <c r="M3444" s="8"/>
      <c r="N3444" s="8"/>
      <c r="O3444" s="8"/>
      <c r="P3444" s="16" t="str">
        <f t="shared" si="575"/>
        <v/>
      </c>
      <c r="Q3444" s="17" t="str">
        <f t="shared" si="566"/>
        <v/>
      </c>
      <c r="R3444" s="18" t="str">
        <f t="shared" si="567"/>
        <v/>
      </c>
      <c r="S3444" s="18" t="str">
        <f t="shared" si="568"/>
        <v/>
      </c>
      <c r="T3444" s="18" t="str">
        <f t="shared" si="569"/>
        <v/>
      </c>
      <c r="U3444" s="18" t="str">
        <f t="shared" si="570"/>
        <v/>
      </c>
      <c r="V3444" s="18" t="str">
        <f t="shared" si="571"/>
        <v/>
      </c>
      <c r="W3444" s="18" t="str">
        <f t="shared" si="572"/>
        <v/>
      </c>
      <c r="X3444" s="18" t="str">
        <f t="shared" si="573"/>
        <v/>
      </c>
      <c r="Y3444" s="18" t="str">
        <f t="shared" si="574"/>
        <v/>
      </c>
    </row>
    <row r="3445" spans="1:25" ht="12.75" customHeight="1" thickBot="1">
      <c r="A3445" s="12" t="str">
        <f t="shared" si="564"/>
        <v/>
      </c>
      <c r="B3445" s="13" t="str">
        <f t="shared" si="565"/>
        <v/>
      </c>
      <c r="C3445" s="8"/>
      <c r="D3445" s="8"/>
      <c r="E3445" s="8"/>
      <c r="F3445" s="8"/>
      <c r="G3445" s="8"/>
      <c r="H3445" s="8"/>
      <c r="I3445" s="9"/>
      <c r="J3445" s="8"/>
      <c r="K3445" s="8"/>
      <c r="L3445" s="8"/>
      <c r="M3445" s="8"/>
      <c r="N3445" s="8"/>
      <c r="O3445" s="8"/>
      <c r="P3445" s="16" t="str">
        <f t="shared" si="575"/>
        <v/>
      </c>
      <c r="Q3445" s="17" t="str">
        <f t="shared" si="566"/>
        <v/>
      </c>
      <c r="R3445" s="18" t="str">
        <f t="shared" si="567"/>
        <v/>
      </c>
      <c r="S3445" s="18" t="str">
        <f t="shared" si="568"/>
        <v/>
      </c>
      <c r="T3445" s="18" t="str">
        <f t="shared" si="569"/>
        <v/>
      </c>
      <c r="U3445" s="18" t="str">
        <f t="shared" si="570"/>
        <v/>
      </c>
      <c r="V3445" s="18" t="str">
        <f t="shared" si="571"/>
        <v/>
      </c>
      <c r="W3445" s="18" t="str">
        <f t="shared" si="572"/>
        <v/>
      </c>
      <c r="X3445" s="18" t="str">
        <f t="shared" si="573"/>
        <v/>
      </c>
      <c r="Y3445" s="18" t="str">
        <f t="shared" si="574"/>
        <v/>
      </c>
    </row>
    <row r="3446" spans="1:25" ht="12.75" customHeight="1" thickBot="1">
      <c r="A3446" s="12" t="str">
        <f t="shared" ref="A3446:A3509" si="576">IF(C3445="","",A3445+1)</f>
        <v/>
      </c>
      <c r="B3446" s="13" t="str">
        <f t="shared" ref="B3446:B3509" si="577">IF(A3446="","",MOD(A3446,10))</f>
        <v/>
      </c>
      <c r="C3446" s="8"/>
      <c r="D3446" s="8"/>
      <c r="E3446" s="8"/>
      <c r="F3446" s="8"/>
      <c r="G3446" s="8"/>
      <c r="H3446" s="8"/>
      <c r="I3446" s="9"/>
      <c r="J3446" s="8"/>
      <c r="K3446" s="8"/>
      <c r="L3446" s="8"/>
      <c r="M3446" s="8"/>
      <c r="N3446" s="8"/>
      <c r="O3446" s="8"/>
      <c r="P3446" s="16" t="str">
        <f t="shared" si="575"/>
        <v/>
      </c>
      <c r="Q3446" s="17" t="str">
        <f t="shared" si="566"/>
        <v/>
      </c>
      <c r="R3446" s="18" t="str">
        <f t="shared" si="567"/>
        <v/>
      </c>
      <c r="S3446" s="18" t="str">
        <f t="shared" si="568"/>
        <v/>
      </c>
      <c r="T3446" s="18" t="str">
        <f t="shared" si="569"/>
        <v/>
      </c>
      <c r="U3446" s="18" t="str">
        <f t="shared" si="570"/>
        <v/>
      </c>
      <c r="V3446" s="18" t="str">
        <f t="shared" si="571"/>
        <v/>
      </c>
      <c r="W3446" s="18" t="str">
        <f t="shared" si="572"/>
        <v/>
      </c>
      <c r="X3446" s="18" t="str">
        <f t="shared" si="573"/>
        <v/>
      </c>
      <c r="Y3446" s="18" t="str">
        <f t="shared" si="574"/>
        <v/>
      </c>
    </row>
    <row r="3447" spans="1:25" ht="12.75" customHeight="1" thickBot="1">
      <c r="A3447" s="12" t="str">
        <f t="shared" si="576"/>
        <v/>
      </c>
      <c r="B3447" s="13" t="str">
        <f t="shared" si="577"/>
        <v/>
      </c>
      <c r="C3447" s="8"/>
      <c r="D3447" s="8"/>
      <c r="E3447" s="8"/>
      <c r="F3447" s="8"/>
      <c r="G3447" s="8"/>
      <c r="H3447" s="8"/>
      <c r="I3447" s="9"/>
      <c r="J3447" s="8"/>
      <c r="K3447" s="8"/>
      <c r="L3447" s="8"/>
      <c r="M3447" s="8"/>
      <c r="N3447" s="8"/>
      <c r="O3447" s="8"/>
      <c r="P3447" s="16" t="str">
        <f t="shared" si="575"/>
        <v/>
      </c>
      <c r="Q3447" s="17" t="str">
        <f t="shared" si="566"/>
        <v/>
      </c>
      <c r="R3447" s="18" t="str">
        <f t="shared" si="567"/>
        <v/>
      </c>
      <c r="S3447" s="18" t="str">
        <f t="shared" si="568"/>
        <v/>
      </c>
      <c r="T3447" s="18" t="str">
        <f t="shared" si="569"/>
        <v/>
      </c>
      <c r="U3447" s="18" t="str">
        <f t="shared" si="570"/>
        <v/>
      </c>
      <c r="V3447" s="18" t="str">
        <f t="shared" si="571"/>
        <v/>
      </c>
      <c r="W3447" s="18" t="str">
        <f t="shared" si="572"/>
        <v/>
      </c>
      <c r="X3447" s="18" t="str">
        <f t="shared" si="573"/>
        <v/>
      </c>
      <c r="Y3447" s="18" t="str">
        <f t="shared" si="574"/>
        <v/>
      </c>
    </row>
    <row r="3448" spans="1:25" ht="12.75" customHeight="1" thickBot="1">
      <c r="A3448" s="12" t="str">
        <f t="shared" si="576"/>
        <v/>
      </c>
      <c r="B3448" s="13" t="str">
        <f t="shared" si="577"/>
        <v/>
      </c>
      <c r="C3448" s="8"/>
      <c r="D3448" s="8"/>
      <c r="E3448" s="8"/>
      <c r="F3448" s="8"/>
      <c r="G3448" s="8"/>
      <c r="H3448" s="8"/>
      <c r="I3448" s="9"/>
      <c r="J3448" s="8"/>
      <c r="K3448" s="8"/>
      <c r="L3448" s="8"/>
      <c r="M3448" s="8"/>
      <c r="N3448" s="8"/>
      <c r="O3448" s="8"/>
      <c r="P3448" s="16" t="str">
        <f t="shared" si="575"/>
        <v/>
      </c>
      <c r="Q3448" s="17" t="str">
        <f t="shared" si="566"/>
        <v/>
      </c>
      <c r="R3448" s="18" t="str">
        <f t="shared" si="567"/>
        <v/>
      </c>
      <c r="S3448" s="18" t="str">
        <f t="shared" si="568"/>
        <v/>
      </c>
      <c r="T3448" s="18" t="str">
        <f t="shared" si="569"/>
        <v/>
      </c>
      <c r="U3448" s="18" t="str">
        <f t="shared" si="570"/>
        <v/>
      </c>
      <c r="V3448" s="18" t="str">
        <f t="shared" si="571"/>
        <v/>
      </c>
      <c r="W3448" s="18" t="str">
        <f t="shared" si="572"/>
        <v/>
      </c>
      <c r="X3448" s="18" t="str">
        <f t="shared" si="573"/>
        <v/>
      </c>
      <c r="Y3448" s="18" t="str">
        <f t="shared" si="574"/>
        <v/>
      </c>
    </row>
    <row r="3449" spans="1:25" ht="12.75" customHeight="1" thickBot="1">
      <c r="A3449" s="12" t="str">
        <f t="shared" si="576"/>
        <v/>
      </c>
      <c r="B3449" s="13" t="str">
        <f t="shared" si="577"/>
        <v/>
      </c>
      <c r="C3449" s="8"/>
      <c r="D3449" s="8"/>
      <c r="E3449" s="8"/>
      <c r="F3449" s="8"/>
      <c r="G3449" s="8"/>
      <c r="H3449" s="8"/>
      <c r="I3449" s="9"/>
      <c r="J3449" s="8"/>
      <c r="K3449" s="8"/>
      <c r="L3449" s="8"/>
      <c r="M3449" s="8"/>
      <c r="N3449" s="8"/>
      <c r="O3449" s="8"/>
      <c r="P3449" s="16" t="str">
        <f t="shared" si="575"/>
        <v/>
      </c>
      <c r="Q3449" s="17" t="str">
        <f t="shared" si="566"/>
        <v/>
      </c>
      <c r="R3449" s="18" t="str">
        <f t="shared" si="567"/>
        <v/>
      </c>
      <c r="S3449" s="18" t="str">
        <f t="shared" si="568"/>
        <v/>
      </c>
      <c r="T3449" s="18" t="str">
        <f t="shared" si="569"/>
        <v/>
      </c>
      <c r="U3449" s="18" t="str">
        <f t="shared" si="570"/>
        <v/>
      </c>
      <c r="V3449" s="18" t="str">
        <f t="shared" si="571"/>
        <v/>
      </c>
      <c r="W3449" s="18" t="str">
        <f t="shared" si="572"/>
        <v/>
      </c>
      <c r="X3449" s="18" t="str">
        <f t="shared" si="573"/>
        <v/>
      </c>
      <c r="Y3449" s="18" t="str">
        <f t="shared" si="574"/>
        <v/>
      </c>
    </row>
    <row r="3450" spans="1:25" ht="12.75" customHeight="1" thickBot="1">
      <c r="A3450" s="12" t="str">
        <f t="shared" si="576"/>
        <v/>
      </c>
      <c r="B3450" s="13" t="str">
        <f t="shared" si="577"/>
        <v/>
      </c>
      <c r="C3450" s="8"/>
      <c r="D3450" s="8"/>
      <c r="E3450" s="8"/>
      <c r="F3450" s="8"/>
      <c r="G3450" s="8"/>
      <c r="H3450" s="8"/>
      <c r="I3450" s="9"/>
      <c r="J3450" s="8"/>
      <c r="K3450" s="8"/>
      <c r="L3450" s="8"/>
      <c r="M3450" s="8"/>
      <c r="N3450" s="8"/>
      <c r="O3450" s="8"/>
      <c r="P3450" s="16" t="str">
        <f t="shared" si="575"/>
        <v/>
      </c>
      <c r="Q3450" s="17" t="str">
        <f t="shared" si="566"/>
        <v/>
      </c>
      <c r="R3450" s="18" t="str">
        <f t="shared" si="567"/>
        <v/>
      </c>
      <c r="S3450" s="18" t="str">
        <f t="shared" si="568"/>
        <v/>
      </c>
      <c r="T3450" s="18" t="str">
        <f t="shared" si="569"/>
        <v/>
      </c>
      <c r="U3450" s="18" t="str">
        <f t="shared" si="570"/>
        <v/>
      </c>
      <c r="V3450" s="18" t="str">
        <f t="shared" si="571"/>
        <v/>
      </c>
      <c r="W3450" s="18" t="str">
        <f t="shared" si="572"/>
        <v/>
      </c>
      <c r="X3450" s="18" t="str">
        <f t="shared" si="573"/>
        <v/>
      </c>
      <c r="Y3450" s="18" t="str">
        <f t="shared" si="574"/>
        <v/>
      </c>
    </row>
    <row r="3451" spans="1:25" ht="12.75" customHeight="1" thickBot="1">
      <c r="A3451" s="12" t="str">
        <f t="shared" si="576"/>
        <v/>
      </c>
      <c r="B3451" s="13" t="str">
        <f t="shared" si="577"/>
        <v/>
      </c>
      <c r="C3451" s="8"/>
      <c r="D3451" s="8"/>
      <c r="E3451" s="8"/>
      <c r="F3451" s="8"/>
      <c r="G3451" s="8"/>
      <c r="H3451" s="8"/>
      <c r="I3451" s="9"/>
      <c r="J3451" s="8"/>
      <c r="K3451" s="8"/>
      <c r="L3451" s="8"/>
      <c r="M3451" s="8"/>
      <c r="N3451" s="8"/>
      <c r="O3451" s="8"/>
      <c r="P3451" s="16" t="str">
        <f t="shared" si="575"/>
        <v/>
      </c>
      <c r="Q3451" s="17" t="str">
        <f t="shared" si="566"/>
        <v/>
      </c>
      <c r="R3451" s="18" t="str">
        <f t="shared" si="567"/>
        <v/>
      </c>
      <c r="S3451" s="18" t="str">
        <f t="shared" si="568"/>
        <v/>
      </c>
      <c r="T3451" s="18" t="str">
        <f t="shared" si="569"/>
        <v/>
      </c>
      <c r="U3451" s="18" t="str">
        <f t="shared" si="570"/>
        <v/>
      </c>
      <c r="V3451" s="18" t="str">
        <f t="shared" si="571"/>
        <v/>
      </c>
      <c r="W3451" s="18" t="str">
        <f t="shared" si="572"/>
        <v/>
      </c>
      <c r="X3451" s="18" t="str">
        <f t="shared" si="573"/>
        <v/>
      </c>
      <c r="Y3451" s="18" t="str">
        <f t="shared" si="574"/>
        <v/>
      </c>
    </row>
    <row r="3452" spans="1:25" ht="12.75" customHeight="1" thickBot="1">
      <c r="A3452" s="12" t="str">
        <f t="shared" si="576"/>
        <v/>
      </c>
      <c r="B3452" s="13" t="str">
        <f t="shared" si="577"/>
        <v/>
      </c>
      <c r="C3452" s="8"/>
      <c r="D3452" s="8"/>
      <c r="E3452" s="8"/>
      <c r="F3452" s="8"/>
      <c r="G3452" s="8"/>
      <c r="H3452" s="8"/>
      <c r="I3452" s="9"/>
      <c r="J3452" s="8"/>
      <c r="K3452" s="8"/>
      <c r="L3452" s="8"/>
      <c r="M3452" s="8"/>
      <c r="N3452" s="8"/>
      <c r="O3452" s="8"/>
      <c r="P3452" s="16" t="str">
        <f t="shared" si="575"/>
        <v/>
      </c>
      <c r="Q3452" s="17" t="str">
        <f t="shared" si="566"/>
        <v/>
      </c>
      <c r="R3452" s="18" t="str">
        <f t="shared" si="567"/>
        <v/>
      </c>
      <c r="S3452" s="18" t="str">
        <f t="shared" si="568"/>
        <v/>
      </c>
      <c r="T3452" s="18" t="str">
        <f t="shared" si="569"/>
        <v/>
      </c>
      <c r="U3452" s="18" t="str">
        <f t="shared" si="570"/>
        <v/>
      </c>
      <c r="V3452" s="18" t="str">
        <f t="shared" si="571"/>
        <v/>
      </c>
      <c r="W3452" s="18" t="str">
        <f t="shared" si="572"/>
        <v/>
      </c>
      <c r="X3452" s="18" t="str">
        <f t="shared" si="573"/>
        <v/>
      </c>
      <c r="Y3452" s="18" t="str">
        <f t="shared" si="574"/>
        <v/>
      </c>
    </row>
    <row r="3453" spans="1:25" ht="12.75" customHeight="1" thickBot="1">
      <c r="A3453" s="12" t="str">
        <f t="shared" si="576"/>
        <v/>
      </c>
      <c r="B3453" s="13" t="str">
        <f t="shared" si="577"/>
        <v/>
      </c>
      <c r="C3453" s="8"/>
      <c r="D3453" s="8"/>
      <c r="E3453" s="8"/>
      <c r="F3453" s="8"/>
      <c r="G3453" s="8"/>
      <c r="H3453" s="8"/>
      <c r="I3453" s="9"/>
      <c r="J3453" s="8"/>
      <c r="K3453" s="8"/>
      <c r="L3453" s="8"/>
      <c r="M3453" s="8"/>
      <c r="N3453" s="8"/>
      <c r="O3453" s="8"/>
      <c r="P3453" s="16" t="str">
        <f t="shared" si="575"/>
        <v/>
      </c>
      <c r="Q3453" s="17" t="str">
        <f t="shared" si="566"/>
        <v/>
      </c>
      <c r="R3453" s="18" t="str">
        <f t="shared" si="567"/>
        <v/>
      </c>
      <c r="S3453" s="18" t="str">
        <f t="shared" si="568"/>
        <v/>
      </c>
      <c r="T3453" s="18" t="str">
        <f t="shared" si="569"/>
        <v/>
      </c>
      <c r="U3453" s="18" t="str">
        <f t="shared" si="570"/>
        <v/>
      </c>
      <c r="V3453" s="18" t="str">
        <f t="shared" si="571"/>
        <v/>
      </c>
      <c r="W3453" s="18" t="str">
        <f t="shared" si="572"/>
        <v/>
      </c>
      <c r="X3453" s="18" t="str">
        <f t="shared" si="573"/>
        <v/>
      </c>
      <c r="Y3453" s="18" t="str">
        <f t="shared" si="574"/>
        <v/>
      </c>
    </row>
    <row r="3454" spans="1:25" ht="12.75" customHeight="1" thickBot="1">
      <c r="A3454" s="12" t="str">
        <f t="shared" si="576"/>
        <v/>
      </c>
      <c r="B3454" s="13" t="str">
        <f t="shared" si="577"/>
        <v/>
      </c>
      <c r="C3454" s="8"/>
      <c r="D3454" s="8"/>
      <c r="E3454" s="8"/>
      <c r="F3454" s="8"/>
      <c r="G3454" s="8"/>
      <c r="H3454" s="8"/>
      <c r="I3454" s="9"/>
      <c r="J3454" s="8"/>
      <c r="K3454" s="8"/>
      <c r="L3454" s="8"/>
      <c r="M3454" s="8"/>
      <c r="N3454" s="8"/>
      <c r="O3454" s="8"/>
      <c r="P3454" s="16" t="str">
        <f t="shared" si="575"/>
        <v/>
      </c>
      <c r="Q3454" s="17" t="str">
        <f t="shared" si="566"/>
        <v/>
      </c>
      <c r="R3454" s="18" t="str">
        <f t="shared" si="567"/>
        <v/>
      </c>
      <c r="S3454" s="18" t="str">
        <f t="shared" si="568"/>
        <v/>
      </c>
      <c r="T3454" s="18" t="str">
        <f t="shared" si="569"/>
        <v/>
      </c>
      <c r="U3454" s="18" t="str">
        <f t="shared" si="570"/>
        <v/>
      </c>
      <c r="V3454" s="18" t="str">
        <f t="shared" si="571"/>
        <v/>
      </c>
      <c r="W3454" s="18" t="str">
        <f t="shared" si="572"/>
        <v/>
      </c>
      <c r="X3454" s="18" t="str">
        <f t="shared" si="573"/>
        <v/>
      </c>
      <c r="Y3454" s="18" t="str">
        <f t="shared" si="574"/>
        <v/>
      </c>
    </row>
    <row r="3455" spans="1:25" ht="12.75" customHeight="1" thickBot="1">
      <c r="A3455" s="12" t="str">
        <f t="shared" si="576"/>
        <v/>
      </c>
      <c r="B3455" s="13" t="str">
        <f t="shared" si="577"/>
        <v/>
      </c>
      <c r="C3455" s="8"/>
      <c r="D3455" s="8"/>
      <c r="E3455" s="8"/>
      <c r="F3455" s="8"/>
      <c r="G3455" s="8"/>
      <c r="H3455" s="8"/>
      <c r="I3455" s="9"/>
      <c r="J3455" s="8"/>
      <c r="K3455" s="8"/>
      <c r="L3455" s="8"/>
      <c r="M3455" s="8"/>
      <c r="N3455" s="8"/>
      <c r="O3455" s="8"/>
      <c r="P3455" s="16" t="str">
        <f t="shared" si="575"/>
        <v/>
      </c>
      <c r="Q3455" s="17" t="str">
        <f t="shared" si="566"/>
        <v/>
      </c>
      <c r="R3455" s="18" t="str">
        <f t="shared" si="567"/>
        <v/>
      </c>
      <c r="S3455" s="18" t="str">
        <f t="shared" si="568"/>
        <v/>
      </c>
      <c r="T3455" s="18" t="str">
        <f t="shared" si="569"/>
        <v/>
      </c>
      <c r="U3455" s="18" t="str">
        <f t="shared" si="570"/>
        <v/>
      </c>
      <c r="V3455" s="18" t="str">
        <f t="shared" si="571"/>
        <v/>
      </c>
      <c r="W3455" s="18" t="str">
        <f t="shared" si="572"/>
        <v/>
      </c>
      <c r="X3455" s="18" t="str">
        <f t="shared" si="573"/>
        <v/>
      </c>
      <c r="Y3455" s="18" t="str">
        <f t="shared" si="574"/>
        <v/>
      </c>
    </row>
    <row r="3456" spans="1:25" ht="12.75" customHeight="1" thickBot="1">
      <c r="A3456" s="12" t="str">
        <f t="shared" si="576"/>
        <v/>
      </c>
      <c r="B3456" s="13" t="str">
        <f t="shared" si="577"/>
        <v/>
      </c>
      <c r="C3456" s="8"/>
      <c r="D3456" s="8"/>
      <c r="E3456" s="8"/>
      <c r="F3456" s="8"/>
      <c r="G3456" s="8"/>
      <c r="H3456" s="8"/>
      <c r="I3456" s="9"/>
      <c r="J3456" s="8"/>
      <c r="K3456" s="8"/>
      <c r="L3456" s="8"/>
      <c r="M3456" s="8"/>
      <c r="N3456" s="8"/>
      <c r="O3456" s="8"/>
      <c r="P3456" s="16" t="str">
        <f t="shared" si="575"/>
        <v/>
      </c>
      <c r="Q3456" s="17" t="str">
        <f t="shared" si="566"/>
        <v/>
      </c>
      <c r="R3456" s="18" t="str">
        <f t="shared" si="567"/>
        <v/>
      </c>
      <c r="S3456" s="18" t="str">
        <f t="shared" si="568"/>
        <v/>
      </c>
      <c r="T3456" s="18" t="str">
        <f t="shared" si="569"/>
        <v/>
      </c>
      <c r="U3456" s="18" t="str">
        <f t="shared" si="570"/>
        <v/>
      </c>
      <c r="V3456" s="18" t="str">
        <f t="shared" si="571"/>
        <v/>
      </c>
      <c r="W3456" s="18" t="str">
        <f t="shared" si="572"/>
        <v/>
      </c>
      <c r="X3456" s="18" t="str">
        <f t="shared" si="573"/>
        <v/>
      </c>
      <c r="Y3456" s="18" t="str">
        <f t="shared" si="574"/>
        <v/>
      </c>
    </row>
    <row r="3457" spans="1:25" ht="12.75" customHeight="1" thickBot="1">
      <c r="A3457" s="12" t="str">
        <f t="shared" si="576"/>
        <v/>
      </c>
      <c r="B3457" s="13" t="str">
        <f t="shared" si="577"/>
        <v/>
      </c>
      <c r="C3457" s="8"/>
      <c r="D3457" s="8"/>
      <c r="E3457" s="8"/>
      <c r="F3457" s="8"/>
      <c r="G3457" s="8"/>
      <c r="H3457" s="8"/>
      <c r="I3457" s="9"/>
      <c r="J3457" s="8"/>
      <c r="K3457" s="8"/>
      <c r="L3457" s="8"/>
      <c r="M3457" s="8"/>
      <c r="N3457" s="8"/>
      <c r="O3457" s="8"/>
      <c r="P3457" s="16" t="str">
        <f t="shared" si="575"/>
        <v/>
      </c>
      <c r="Q3457" s="17" t="str">
        <f t="shared" si="566"/>
        <v/>
      </c>
      <c r="R3457" s="18" t="str">
        <f t="shared" si="567"/>
        <v/>
      </c>
      <c r="S3457" s="18" t="str">
        <f t="shared" si="568"/>
        <v/>
      </c>
      <c r="T3457" s="18" t="str">
        <f t="shared" si="569"/>
        <v/>
      </c>
      <c r="U3457" s="18" t="str">
        <f t="shared" si="570"/>
        <v/>
      </c>
      <c r="V3457" s="18" t="str">
        <f t="shared" si="571"/>
        <v/>
      </c>
      <c r="W3457" s="18" t="str">
        <f t="shared" si="572"/>
        <v/>
      </c>
      <c r="X3457" s="18" t="str">
        <f t="shared" si="573"/>
        <v/>
      </c>
      <c r="Y3457" s="18" t="str">
        <f t="shared" si="574"/>
        <v/>
      </c>
    </row>
    <row r="3458" spans="1:25" ht="12.75" customHeight="1" thickBot="1">
      <c r="A3458" s="12" t="str">
        <f t="shared" si="576"/>
        <v/>
      </c>
      <c r="B3458" s="13" t="str">
        <f t="shared" si="577"/>
        <v/>
      </c>
      <c r="C3458" s="8"/>
      <c r="D3458" s="8"/>
      <c r="E3458" s="8"/>
      <c r="F3458" s="8"/>
      <c r="G3458" s="8"/>
      <c r="H3458" s="8"/>
      <c r="I3458" s="9"/>
      <c r="J3458" s="8"/>
      <c r="K3458" s="8"/>
      <c r="L3458" s="8"/>
      <c r="M3458" s="8"/>
      <c r="N3458" s="8"/>
      <c r="O3458" s="8"/>
      <c r="P3458" s="16" t="str">
        <f t="shared" si="575"/>
        <v/>
      </c>
      <c r="Q3458" s="17" t="str">
        <f t="shared" si="566"/>
        <v/>
      </c>
      <c r="R3458" s="18" t="str">
        <f t="shared" si="567"/>
        <v/>
      </c>
      <c r="S3458" s="18" t="str">
        <f t="shared" si="568"/>
        <v/>
      </c>
      <c r="T3458" s="18" t="str">
        <f t="shared" si="569"/>
        <v/>
      </c>
      <c r="U3458" s="18" t="str">
        <f t="shared" si="570"/>
        <v/>
      </c>
      <c r="V3458" s="18" t="str">
        <f t="shared" si="571"/>
        <v/>
      </c>
      <c r="W3458" s="18" t="str">
        <f t="shared" si="572"/>
        <v/>
      </c>
      <c r="X3458" s="18" t="str">
        <f t="shared" si="573"/>
        <v/>
      </c>
      <c r="Y3458" s="18" t="str">
        <f t="shared" si="574"/>
        <v/>
      </c>
    </row>
    <row r="3459" spans="1:25" ht="12.75" customHeight="1" thickBot="1">
      <c r="A3459" s="12" t="str">
        <f t="shared" si="576"/>
        <v/>
      </c>
      <c r="B3459" s="13" t="str">
        <f t="shared" si="577"/>
        <v/>
      </c>
      <c r="C3459" s="8"/>
      <c r="D3459" s="8"/>
      <c r="E3459" s="8"/>
      <c r="F3459" s="8"/>
      <c r="G3459" s="8"/>
      <c r="H3459" s="8"/>
      <c r="I3459" s="9"/>
      <c r="J3459" s="8"/>
      <c r="K3459" s="8"/>
      <c r="L3459" s="8"/>
      <c r="M3459" s="8"/>
      <c r="N3459" s="8"/>
      <c r="O3459" s="8"/>
      <c r="P3459" s="16" t="str">
        <f t="shared" si="575"/>
        <v/>
      </c>
      <c r="Q3459" s="17" t="str">
        <f t="shared" si="566"/>
        <v/>
      </c>
      <c r="R3459" s="18" t="str">
        <f t="shared" si="567"/>
        <v/>
      </c>
      <c r="S3459" s="18" t="str">
        <f t="shared" si="568"/>
        <v/>
      </c>
      <c r="T3459" s="18" t="str">
        <f t="shared" si="569"/>
        <v/>
      </c>
      <c r="U3459" s="18" t="str">
        <f t="shared" si="570"/>
        <v/>
      </c>
      <c r="V3459" s="18" t="str">
        <f t="shared" si="571"/>
        <v/>
      </c>
      <c r="W3459" s="18" t="str">
        <f t="shared" si="572"/>
        <v/>
      </c>
      <c r="X3459" s="18" t="str">
        <f t="shared" si="573"/>
        <v/>
      </c>
      <c r="Y3459" s="18" t="str">
        <f t="shared" si="574"/>
        <v/>
      </c>
    </row>
    <row r="3460" spans="1:25" ht="12.75" customHeight="1" thickBot="1">
      <c r="A3460" s="12" t="str">
        <f t="shared" si="576"/>
        <v/>
      </c>
      <c r="B3460" s="13" t="str">
        <f t="shared" si="577"/>
        <v/>
      </c>
      <c r="C3460" s="8"/>
      <c r="D3460" s="8"/>
      <c r="E3460" s="8"/>
      <c r="F3460" s="8"/>
      <c r="G3460" s="8"/>
      <c r="H3460" s="8"/>
      <c r="I3460" s="9"/>
      <c r="J3460" s="8"/>
      <c r="K3460" s="8"/>
      <c r="L3460" s="8"/>
      <c r="M3460" s="8"/>
      <c r="N3460" s="8"/>
      <c r="O3460" s="8"/>
      <c r="P3460" s="16" t="str">
        <f t="shared" si="575"/>
        <v/>
      </c>
      <c r="Q3460" s="17" t="str">
        <f t="shared" ref="Q3460:Q3523" si="578">IF(C3459="","",H3459-B3459)</f>
        <v/>
      </c>
      <c r="R3460" s="18" t="str">
        <f t="shared" ref="R3460:R3523" si="579">IF(C3459="","",G3459-C3459)</f>
        <v/>
      </c>
      <c r="S3460" s="18" t="str">
        <f t="shared" ref="S3460:S3523" si="580">IF(C3459="","",H3459-C3459)</f>
        <v/>
      </c>
      <c r="T3460" s="18" t="str">
        <f t="shared" ref="T3460:T3523" si="581">IF(C3459="","",MOD(J3459*C3459,33))</f>
        <v/>
      </c>
      <c r="U3460" s="18" t="str">
        <f t="shared" ref="U3460:U3523" si="582">IF(C3459="","",MOD(I3459*9,33))</f>
        <v/>
      </c>
      <c r="V3460" s="18" t="str">
        <f t="shared" ref="V3460:V3523" si="583">IF(D3459="","",MOD(J3459*9,33))</f>
        <v/>
      </c>
      <c r="W3460" s="18" t="str">
        <f t="shared" ref="W3460:W3523" si="584">IF(E3459="","",MOD(K3459*9,33))</f>
        <v/>
      </c>
      <c r="X3460" s="18" t="str">
        <f t="shared" ref="X3460:X3523" si="585">IF(F3459="","",MOD(L3459*9,33))</f>
        <v/>
      </c>
      <c r="Y3460" s="18" t="str">
        <f t="shared" ref="Y3460:Y3523" si="586">IF($P3460="","",IF(COUNTIF($Q3460:$X3460,$P3460),"错","对"))</f>
        <v/>
      </c>
    </row>
    <row r="3461" spans="1:25" ht="12.75" customHeight="1" thickBot="1">
      <c r="A3461" s="12" t="str">
        <f t="shared" si="576"/>
        <v/>
      </c>
      <c r="B3461" s="13" t="str">
        <f t="shared" si="577"/>
        <v/>
      </c>
      <c r="C3461" s="8"/>
      <c r="D3461" s="8"/>
      <c r="E3461" s="8"/>
      <c r="F3461" s="8"/>
      <c r="G3461" s="8"/>
      <c r="H3461" s="8"/>
      <c r="I3461" s="9"/>
      <c r="J3461" s="8"/>
      <c r="K3461" s="8"/>
      <c r="L3461" s="8"/>
      <c r="M3461" s="8"/>
      <c r="N3461" s="8"/>
      <c r="O3461" s="8"/>
      <c r="P3461" s="16" t="str">
        <f t="shared" si="575"/>
        <v/>
      </c>
      <c r="Q3461" s="17" t="str">
        <f t="shared" si="578"/>
        <v/>
      </c>
      <c r="R3461" s="18" t="str">
        <f t="shared" si="579"/>
        <v/>
      </c>
      <c r="S3461" s="18" t="str">
        <f t="shared" si="580"/>
        <v/>
      </c>
      <c r="T3461" s="18" t="str">
        <f t="shared" si="581"/>
        <v/>
      </c>
      <c r="U3461" s="18" t="str">
        <f t="shared" si="582"/>
        <v/>
      </c>
      <c r="V3461" s="18" t="str">
        <f t="shared" si="583"/>
        <v/>
      </c>
      <c r="W3461" s="18" t="str">
        <f t="shared" si="584"/>
        <v/>
      </c>
      <c r="X3461" s="18" t="str">
        <f t="shared" si="585"/>
        <v/>
      </c>
      <c r="Y3461" s="18" t="str">
        <f t="shared" si="586"/>
        <v/>
      </c>
    </row>
    <row r="3462" spans="1:25" ht="12.75" customHeight="1" thickBot="1">
      <c r="A3462" s="12" t="str">
        <f t="shared" si="576"/>
        <v/>
      </c>
      <c r="B3462" s="13" t="str">
        <f t="shared" si="577"/>
        <v/>
      </c>
      <c r="C3462" s="8"/>
      <c r="D3462" s="8"/>
      <c r="E3462" s="8"/>
      <c r="F3462" s="8"/>
      <c r="G3462" s="8"/>
      <c r="H3462" s="8"/>
      <c r="I3462" s="9"/>
      <c r="J3462" s="8"/>
      <c r="K3462" s="8"/>
      <c r="L3462" s="8"/>
      <c r="M3462" s="8"/>
      <c r="N3462" s="8"/>
      <c r="O3462" s="8"/>
      <c r="P3462" s="16" t="str">
        <f t="shared" si="575"/>
        <v/>
      </c>
      <c r="Q3462" s="17" t="str">
        <f t="shared" si="578"/>
        <v/>
      </c>
      <c r="R3462" s="18" t="str">
        <f t="shared" si="579"/>
        <v/>
      </c>
      <c r="S3462" s="18" t="str">
        <f t="shared" si="580"/>
        <v/>
      </c>
      <c r="T3462" s="18" t="str">
        <f t="shared" si="581"/>
        <v/>
      </c>
      <c r="U3462" s="18" t="str">
        <f t="shared" si="582"/>
        <v/>
      </c>
      <c r="V3462" s="18" t="str">
        <f t="shared" si="583"/>
        <v/>
      </c>
      <c r="W3462" s="18" t="str">
        <f t="shared" si="584"/>
        <v/>
      </c>
      <c r="X3462" s="18" t="str">
        <f t="shared" si="585"/>
        <v/>
      </c>
      <c r="Y3462" s="18" t="str">
        <f t="shared" si="586"/>
        <v/>
      </c>
    </row>
    <row r="3463" spans="1:25" ht="12.75" customHeight="1" thickBot="1">
      <c r="A3463" s="12" t="str">
        <f t="shared" si="576"/>
        <v/>
      </c>
      <c r="B3463" s="13" t="str">
        <f t="shared" si="577"/>
        <v/>
      </c>
      <c r="C3463" s="8"/>
      <c r="D3463" s="8"/>
      <c r="E3463" s="8"/>
      <c r="F3463" s="8"/>
      <c r="G3463" s="8"/>
      <c r="H3463" s="8"/>
      <c r="I3463" s="9"/>
      <c r="J3463" s="8"/>
      <c r="K3463" s="8"/>
      <c r="L3463" s="8"/>
      <c r="M3463" s="8"/>
      <c r="N3463" s="8"/>
      <c r="O3463" s="8"/>
      <c r="P3463" s="16" t="str">
        <f t="shared" si="575"/>
        <v/>
      </c>
      <c r="Q3463" s="17" t="str">
        <f t="shared" si="578"/>
        <v/>
      </c>
      <c r="R3463" s="18" t="str">
        <f t="shared" si="579"/>
        <v/>
      </c>
      <c r="S3463" s="18" t="str">
        <f t="shared" si="580"/>
        <v/>
      </c>
      <c r="T3463" s="18" t="str">
        <f t="shared" si="581"/>
        <v/>
      </c>
      <c r="U3463" s="18" t="str">
        <f t="shared" si="582"/>
        <v/>
      </c>
      <c r="V3463" s="18" t="str">
        <f t="shared" si="583"/>
        <v/>
      </c>
      <c r="W3463" s="18" t="str">
        <f t="shared" si="584"/>
        <v/>
      </c>
      <c r="X3463" s="18" t="str">
        <f t="shared" si="585"/>
        <v/>
      </c>
      <c r="Y3463" s="18" t="str">
        <f t="shared" si="586"/>
        <v/>
      </c>
    </row>
    <row r="3464" spans="1:25" ht="12.75" customHeight="1" thickBot="1">
      <c r="A3464" s="12" t="str">
        <f t="shared" si="576"/>
        <v/>
      </c>
      <c r="B3464" s="13" t="str">
        <f t="shared" si="577"/>
        <v/>
      </c>
      <c r="C3464" s="8"/>
      <c r="D3464" s="8"/>
      <c r="E3464" s="8"/>
      <c r="F3464" s="8"/>
      <c r="G3464" s="8"/>
      <c r="H3464" s="8"/>
      <c r="I3464" s="9"/>
      <c r="J3464" s="8"/>
      <c r="K3464" s="8"/>
      <c r="L3464" s="8"/>
      <c r="M3464" s="8"/>
      <c r="N3464" s="8"/>
      <c r="O3464" s="8"/>
      <c r="P3464" s="16" t="str">
        <f t="shared" si="575"/>
        <v/>
      </c>
      <c r="Q3464" s="17" t="str">
        <f t="shared" si="578"/>
        <v/>
      </c>
      <c r="R3464" s="18" t="str">
        <f t="shared" si="579"/>
        <v/>
      </c>
      <c r="S3464" s="18" t="str">
        <f t="shared" si="580"/>
        <v/>
      </c>
      <c r="T3464" s="18" t="str">
        <f t="shared" si="581"/>
        <v/>
      </c>
      <c r="U3464" s="18" t="str">
        <f t="shared" si="582"/>
        <v/>
      </c>
      <c r="V3464" s="18" t="str">
        <f t="shared" si="583"/>
        <v/>
      </c>
      <c r="W3464" s="18" t="str">
        <f t="shared" si="584"/>
        <v/>
      </c>
      <c r="X3464" s="18" t="str">
        <f t="shared" si="585"/>
        <v/>
      </c>
      <c r="Y3464" s="18" t="str">
        <f t="shared" si="586"/>
        <v/>
      </c>
    </row>
    <row r="3465" spans="1:25" ht="12.75" customHeight="1" thickBot="1">
      <c r="A3465" s="12" t="str">
        <f t="shared" si="576"/>
        <v/>
      </c>
      <c r="B3465" s="13" t="str">
        <f t="shared" si="577"/>
        <v/>
      </c>
      <c r="C3465" s="8"/>
      <c r="D3465" s="8"/>
      <c r="E3465" s="8"/>
      <c r="F3465" s="8"/>
      <c r="G3465" s="8"/>
      <c r="H3465" s="8"/>
      <c r="I3465" s="9"/>
      <c r="J3465" s="8"/>
      <c r="K3465" s="8"/>
      <c r="L3465" s="8"/>
      <c r="M3465" s="8"/>
      <c r="N3465" s="8"/>
      <c r="O3465" s="8"/>
      <c r="P3465" s="16" t="str">
        <f t="shared" si="575"/>
        <v/>
      </c>
      <c r="Q3465" s="17" t="str">
        <f t="shared" si="578"/>
        <v/>
      </c>
      <c r="R3465" s="18" t="str">
        <f t="shared" si="579"/>
        <v/>
      </c>
      <c r="S3465" s="18" t="str">
        <f t="shared" si="580"/>
        <v/>
      </c>
      <c r="T3465" s="18" t="str">
        <f t="shared" si="581"/>
        <v/>
      </c>
      <c r="U3465" s="18" t="str">
        <f t="shared" si="582"/>
        <v/>
      </c>
      <c r="V3465" s="18" t="str">
        <f t="shared" si="583"/>
        <v/>
      </c>
      <c r="W3465" s="18" t="str">
        <f t="shared" si="584"/>
        <v/>
      </c>
      <c r="X3465" s="18" t="str">
        <f t="shared" si="585"/>
        <v/>
      </c>
      <c r="Y3465" s="18" t="str">
        <f t="shared" si="586"/>
        <v/>
      </c>
    </row>
    <row r="3466" spans="1:25" ht="12.75" customHeight="1" thickBot="1">
      <c r="A3466" s="12" t="str">
        <f t="shared" si="576"/>
        <v/>
      </c>
      <c r="B3466" s="13" t="str">
        <f t="shared" si="577"/>
        <v/>
      </c>
      <c r="C3466" s="8"/>
      <c r="D3466" s="8"/>
      <c r="E3466" s="8"/>
      <c r="F3466" s="8"/>
      <c r="G3466" s="8"/>
      <c r="H3466" s="8"/>
      <c r="I3466" s="9"/>
      <c r="J3466" s="8"/>
      <c r="K3466" s="8"/>
      <c r="L3466" s="8"/>
      <c r="M3466" s="8"/>
      <c r="N3466" s="8"/>
      <c r="O3466" s="8"/>
      <c r="P3466" s="16" t="str">
        <f t="shared" si="575"/>
        <v/>
      </c>
      <c r="Q3466" s="17" t="str">
        <f t="shared" si="578"/>
        <v/>
      </c>
      <c r="R3466" s="18" t="str">
        <f t="shared" si="579"/>
        <v/>
      </c>
      <c r="S3466" s="18" t="str">
        <f t="shared" si="580"/>
        <v/>
      </c>
      <c r="T3466" s="18" t="str">
        <f t="shared" si="581"/>
        <v/>
      </c>
      <c r="U3466" s="18" t="str">
        <f t="shared" si="582"/>
        <v/>
      </c>
      <c r="V3466" s="18" t="str">
        <f t="shared" si="583"/>
        <v/>
      </c>
      <c r="W3466" s="18" t="str">
        <f t="shared" si="584"/>
        <v/>
      </c>
      <c r="X3466" s="18" t="str">
        <f t="shared" si="585"/>
        <v/>
      </c>
      <c r="Y3466" s="18" t="str">
        <f t="shared" si="586"/>
        <v/>
      </c>
    </row>
    <row r="3467" spans="1:25" ht="12.75" customHeight="1" thickBot="1">
      <c r="A3467" s="12" t="str">
        <f t="shared" si="576"/>
        <v/>
      </c>
      <c r="B3467" s="13" t="str">
        <f t="shared" si="577"/>
        <v/>
      </c>
      <c r="C3467" s="8"/>
      <c r="D3467" s="8"/>
      <c r="E3467" s="8"/>
      <c r="F3467" s="8"/>
      <c r="G3467" s="8"/>
      <c r="H3467" s="8"/>
      <c r="I3467" s="9"/>
      <c r="J3467" s="8"/>
      <c r="K3467" s="8"/>
      <c r="L3467" s="8"/>
      <c r="M3467" s="8"/>
      <c r="N3467" s="8"/>
      <c r="O3467" s="8"/>
      <c r="P3467" s="16" t="str">
        <f t="shared" si="575"/>
        <v/>
      </c>
      <c r="Q3467" s="17" t="str">
        <f t="shared" si="578"/>
        <v/>
      </c>
      <c r="R3467" s="18" t="str">
        <f t="shared" si="579"/>
        <v/>
      </c>
      <c r="S3467" s="18" t="str">
        <f t="shared" si="580"/>
        <v/>
      </c>
      <c r="T3467" s="18" t="str">
        <f t="shared" si="581"/>
        <v/>
      </c>
      <c r="U3467" s="18" t="str">
        <f t="shared" si="582"/>
        <v/>
      </c>
      <c r="V3467" s="18" t="str">
        <f t="shared" si="583"/>
        <v/>
      </c>
      <c r="W3467" s="18" t="str">
        <f t="shared" si="584"/>
        <v/>
      </c>
      <c r="X3467" s="18" t="str">
        <f t="shared" si="585"/>
        <v/>
      </c>
      <c r="Y3467" s="18" t="str">
        <f t="shared" si="586"/>
        <v/>
      </c>
    </row>
    <row r="3468" spans="1:25" ht="12.75" customHeight="1" thickBot="1">
      <c r="A3468" s="12" t="str">
        <f t="shared" si="576"/>
        <v/>
      </c>
      <c r="B3468" s="13" t="str">
        <f t="shared" si="577"/>
        <v/>
      </c>
      <c r="C3468" s="8"/>
      <c r="D3468" s="8"/>
      <c r="E3468" s="8"/>
      <c r="F3468" s="8"/>
      <c r="G3468" s="8"/>
      <c r="H3468" s="8"/>
      <c r="I3468" s="9"/>
      <c r="J3468" s="8"/>
      <c r="K3468" s="8"/>
      <c r="L3468" s="8"/>
      <c r="M3468" s="8"/>
      <c r="N3468" s="8"/>
      <c r="O3468" s="8"/>
      <c r="P3468" s="16" t="str">
        <f t="shared" si="575"/>
        <v/>
      </c>
      <c r="Q3468" s="17" t="str">
        <f t="shared" si="578"/>
        <v/>
      </c>
      <c r="R3468" s="18" t="str">
        <f t="shared" si="579"/>
        <v/>
      </c>
      <c r="S3468" s="18" t="str">
        <f t="shared" si="580"/>
        <v/>
      </c>
      <c r="T3468" s="18" t="str">
        <f t="shared" si="581"/>
        <v/>
      </c>
      <c r="U3468" s="18" t="str">
        <f t="shared" si="582"/>
        <v/>
      </c>
      <c r="V3468" s="18" t="str">
        <f t="shared" si="583"/>
        <v/>
      </c>
      <c r="W3468" s="18" t="str">
        <f t="shared" si="584"/>
        <v/>
      </c>
      <c r="X3468" s="18" t="str">
        <f t="shared" si="585"/>
        <v/>
      </c>
      <c r="Y3468" s="18" t="str">
        <f t="shared" si="586"/>
        <v/>
      </c>
    </row>
    <row r="3469" spans="1:25" ht="12.75" customHeight="1" thickBot="1">
      <c r="A3469" s="12" t="str">
        <f t="shared" si="576"/>
        <v/>
      </c>
      <c r="B3469" s="13" t="str">
        <f t="shared" si="577"/>
        <v/>
      </c>
      <c r="C3469" s="8"/>
      <c r="D3469" s="8"/>
      <c r="E3469" s="8"/>
      <c r="F3469" s="8"/>
      <c r="G3469" s="8"/>
      <c r="H3469" s="8"/>
      <c r="I3469" s="9"/>
      <c r="J3469" s="8"/>
      <c r="K3469" s="8"/>
      <c r="L3469" s="8"/>
      <c r="M3469" s="8"/>
      <c r="N3469" s="8"/>
      <c r="O3469" s="8"/>
      <c r="P3469" s="16" t="str">
        <f t="shared" ref="P3469:P3532" si="587">IF(C3469="","",H3469-C3469)</f>
        <v/>
      </c>
      <c r="Q3469" s="17" t="str">
        <f t="shared" si="578"/>
        <v/>
      </c>
      <c r="R3469" s="18" t="str">
        <f t="shared" si="579"/>
        <v/>
      </c>
      <c r="S3469" s="18" t="str">
        <f t="shared" si="580"/>
        <v/>
      </c>
      <c r="T3469" s="18" t="str">
        <f t="shared" si="581"/>
        <v/>
      </c>
      <c r="U3469" s="18" t="str">
        <f t="shared" si="582"/>
        <v/>
      </c>
      <c r="V3469" s="18" t="str">
        <f t="shared" si="583"/>
        <v/>
      </c>
      <c r="W3469" s="18" t="str">
        <f t="shared" si="584"/>
        <v/>
      </c>
      <c r="X3469" s="18" t="str">
        <f t="shared" si="585"/>
        <v/>
      </c>
      <c r="Y3469" s="18" t="str">
        <f t="shared" si="586"/>
        <v/>
      </c>
    </row>
    <row r="3470" spans="1:25" ht="12.75" customHeight="1" thickBot="1">
      <c r="A3470" s="12" t="str">
        <f t="shared" si="576"/>
        <v/>
      </c>
      <c r="B3470" s="13" t="str">
        <f t="shared" si="577"/>
        <v/>
      </c>
      <c r="C3470" s="8"/>
      <c r="D3470" s="8"/>
      <c r="E3470" s="8"/>
      <c r="F3470" s="8"/>
      <c r="G3470" s="8"/>
      <c r="H3470" s="8"/>
      <c r="I3470" s="9"/>
      <c r="J3470" s="8"/>
      <c r="K3470" s="8"/>
      <c r="L3470" s="8"/>
      <c r="M3470" s="8"/>
      <c r="N3470" s="8"/>
      <c r="O3470" s="8"/>
      <c r="P3470" s="16" t="str">
        <f t="shared" si="587"/>
        <v/>
      </c>
      <c r="Q3470" s="17" t="str">
        <f t="shared" si="578"/>
        <v/>
      </c>
      <c r="R3470" s="18" t="str">
        <f t="shared" si="579"/>
        <v/>
      </c>
      <c r="S3470" s="18" t="str">
        <f t="shared" si="580"/>
        <v/>
      </c>
      <c r="T3470" s="18" t="str">
        <f t="shared" si="581"/>
        <v/>
      </c>
      <c r="U3470" s="18" t="str">
        <f t="shared" si="582"/>
        <v/>
      </c>
      <c r="V3470" s="18" t="str">
        <f t="shared" si="583"/>
        <v/>
      </c>
      <c r="W3470" s="18" t="str">
        <f t="shared" si="584"/>
        <v/>
      </c>
      <c r="X3470" s="18" t="str">
        <f t="shared" si="585"/>
        <v/>
      </c>
      <c r="Y3470" s="18" t="str">
        <f t="shared" si="586"/>
        <v/>
      </c>
    </row>
    <row r="3471" spans="1:25" ht="12.75" customHeight="1" thickBot="1">
      <c r="A3471" s="12" t="str">
        <f t="shared" si="576"/>
        <v/>
      </c>
      <c r="B3471" s="13" t="str">
        <f t="shared" si="577"/>
        <v/>
      </c>
      <c r="C3471" s="8"/>
      <c r="D3471" s="8"/>
      <c r="E3471" s="8"/>
      <c r="F3471" s="8"/>
      <c r="G3471" s="8"/>
      <c r="H3471" s="8"/>
      <c r="I3471" s="9"/>
      <c r="J3471" s="8"/>
      <c r="K3471" s="8"/>
      <c r="L3471" s="8"/>
      <c r="M3471" s="8"/>
      <c r="N3471" s="8"/>
      <c r="O3471" s="8"/>
      <c r="P3471" s="16" t="str">
        <f t="shared" si="587"/>
        <v/>
      </c>
      <c r="Q3471" s="17" t="str">
        <f t="shared" si="578"/>
        <v/>
      </c>
      <c r="R3471" s="18" t="str">
        <f t="shared" si="579"/>
        <v/>
      </c>
      <c r="S3471" s="18" t="str">
        <f t="shared" si="580"/>
        <v/>
      </c>
      <c r="T3471" s="18" t="str">
        <f t="shared" si="581"/>
        <v/>
      </c>
      <c r="U3471" s="18" t="str">
        <f t="shared" si="582"/>
        <v/>
      </c>
      <c r="V3471" s="18" t="str">
        <f t="shared" si="583"/>
        <v/>
      </c>
      <c r="W3471" s="18" t="str">
        <f t="shared" si="584"/>
        <v/>
      </c>
      <c r="X3471" s="18" t="str">
        <f t="shared" si="585"/>
        <v/>
      </c>
      <c r="Y3471" s="18" t="str">
        <f t="shared" si="586"/>
        <v/>
      </c>
    </row>
    <row r="3472" spans="1:25" ht="12.75" customHeight="1" thickBot="1">
      <c r="A3472" s="12" t="str">
        <f t="shared" si="576"/>
        <v/>
      </c>
      <c r="B3472" s="13" t="str">
        <f t="shared" si="577"/>
        <v/>
      </c>
      <c r="C3472" s="8"/>
      <c r="D3472" s="8"/>
      <c r="E3472" s="8"/>
      <c r="F3472" s="8"/>
      <c r="G3472" s="8"/>
      <c r="H3472" s="8"/>
      <c r="I3472" s="9"/>
      <c r="J3472" s="8"/>
      <c r="K3472" s="8"/>
      <c r="L3472" s="8"/>
      <c r="M3472" s="8"/>
      <c r="N3472" s="8"/>
      <c r="O3472" s="8"/>
      <c r="P3472" s="16" t="str">
        <f t="shared" si="587"/>
        <v/>
      </c>
      <c r="Q3472" s="17" t="str">
        <f t="shared" si="578"/>
        <v/>
      </c>
      <c r="R3472" s="18" t="str">
        <f t="shared" si="579"/>
        <v/>
      </c>
      <c r="S3472" s="18" t="str">
        <f t="shared" si="580"/>
        <v/>
      </c>
      <c r="T3472" s="18" t="str">
        <f t="shared" si="581"/>
        <v/>
      </c>
      <c r="U3472" s="18" t="str">
        <f t="shared" si="582"/>
        <v/>
      </c>
      <c r="V3472" s="18" t="str">
        <f t="shared" si="583"/>
        <v/>
      </c>
      <c r="W3472" s="18" t="str">
        <f t="shared" si="584"/>
        <v/>
      </c>
      <c r="X3472" s="18" t="str">
        <f t="shared" si="585"/>
        <v/>
      </c>
      <c r="Y3472" s="18" t="str">
        <f t="shared" si="586"/>
        <v/>
      </c>
    </row>
    <row r="3473" spans="1:25" ht="12.75" customHeight="1" thickBot="1">
      <c r="A3473" s="12" t="str">
        <f t="shared" si="576"/>
        <v/>
      </c>
      <c r="B3473" s="13" t="str">
        <f t="shared" si="577"/>
        <v/>
      </c>
      <c r="C3473" s="8"/>
      <c r="D3473" s="8"/>
      <c r="E3473" s="8"/>
      <c r="F3473" s="8"/>
      <c r="G3473" s="8"/>
      <c r="H3473" s="8"/>
      <c r="I3473" s="9"/>
      <c r="J3473" s="8"/>
      <c r="K3473" s="8"/>
      <c r="L3473" s="8"/>
      <c r="M3473" s="8"/>
      <c r="N3473" s="8"/>
      <c r="O3473" s="8"/>
      <c r="P3473" s="16" t="str">
        <f t="shared" si="587"/>
        <v/>
      </c>
      <c r="Q3473" s="17" t="str">
        <f t="shared" si="578"/>
        <v/>
      </c>
      <c r="R3473" s="18" t="str">
        <f t="shared" si="579"/>
        <v/>
      </c>
      <c r="S3473" s="18" t="str">
        <f t="shared" si="580"/>
        <v/>
      </c>
      <c r="T3473" s="18" t="str">
        <f t="shared" si="581"/>
        <v/>
      </c>
      <c r="U3473" s="18" t="str">
        <f t="shared" si="582"/>
        <v/>
      </c>
      <c r="V3473" s="18" t="str">
        <f t="shared" si="583"/>
        <v/>
      </c>
      <c r="W3473" s="18" t="str">
        <f t="shared" si="584"/>
        <v/>
      </c>
      <c r="X3473" s="18" t="str">
        <f t="shared" si="585"/>
        <v/>
      </c>
      <c r="Y3473" s="18" t="str">
        <f t="shared" si="586"/>
        <v/>
      </c>
    </row>
    <row r="3474" spans="1:25" ht="12.75" customHeight="1" thickBot="1">
      <c r="A3474" s="12" t="str">
        <f t="shared" si="576"/>
        <v/>
      </c>
      <c r="B3474" s="13" t="str">
        <f t="shared" si="577"/>
        <v/>
      </c>
      <c r="C3474" s="8"/>
      <c r="D3474" s="8"/>
      <c r="E3474" s="8"/>
      <c r="F3474" s="8"/>
      <c r="G3474" s="8"/>
      <c r="H3474" s="8"/>
      <c r="I3474" s="9"/>
      <c r="J3474" s="8"/>
      <c r="K3474" s="8"/>
      <c r="L3474" s="8"/>
      <c r="M3474" s="8"/>
      <c r="N3474" s="8"/>
      <c r="O3474" s="8"/>
      <c r="P3474" s="16" t="str">
        <f t="shared" si="587"/>
        <v/>
      </c>
      <c r="Q3474" s="17" t="str">
        <f t="shared" si="578"/>
        <v/>
      </c>
      <c r="R3474" s="18" t="str">
        <f t="shared" si="579"/>
        <v/>
      </c>
      <c r="S3474" s="18" t="str">
        <f t="shared" si="580"/>
        <v/>
      </c>
      <c r="T3474" s="18" t="str">
        <f t="shared" si="581"/>
        <v/>
      </c>
      <c r="U3474" s="18" t="str">
        <f t="shared" si="582"/>
        <v/>
      </c>
      <c r="V3474" s="18" t="str">
        <f t="shared" si="583"/>
        <v/>
      </c>
      <c r="W3474" s="18" t="str">
        <f t="shared" si="584"/>
        <v/>
      </c>
      <c r="X3474" s="18" t="str">
        <f t="shared" si="585"/>
        <v/>
      </c>
      <c r="Y3474" s="18" t="str">
        <f t="shared" si="586"/>
        <v/>
      </c>
    </row>
    <row r="3475" spans="1:25" ht="12.75" customHeight="1" thickBot="1">
      <c r="A3475" s="12" t="str">
        <f t="shared" si="576"/>
        <v/>
      </c>
      <c r="B3475" s="13" t="str">
        <f t="shared" si="577"/>
        <v/>
      </c>
      <c r="C3475" s="8"/>
      <c r="D3475" s="8"/>
      <c r="E3475" s="8"/>
      <c r="F3475" s="8"/>
      <c r="G3475" s="8"/>
      <c r="H3475" s="8"/>
      <c r="I3475" s="9"/>
      <c r="J3475" s="8"/>
      <c r="K3475" s="8"/>
      <c r="L3475" s="8"/>
      <c r="M3475" s="8"/>
      <c r="N3475" s="8"/>
      <c r="O3475" s="8"/>
      <c r="P3475" s="16" t="str">
        <f t="shared" si="587"/>
        <v/>
      </c>
      <c r="Q3475" s="17" t="str">
        <f t="shared" si="578"/>
        <v/>
      </c>
      <c r="R3475" s="18" t="str">
        <f t="shared" si="579"/>
        <v/>
      </c>
      <c r="S3475" s="18" t="str">
        <f t="shared" si="580"/>
        <v/>
      </c>
      <c r="T3475" s="18" t="str">
        <f t="shared" si="581"/>
        <v/>
      </c>
      <c r="U3475" s="18" t="str">
        <f t="shared" si="582"/>
        <v/>
      </c>
      <c r="V3475" s="18" t="str">
        <f t="shared" si="583"/>
        <v/>
      </c>
      <c r="W3475" s="18" t="str">
        <f t="shared" si="584"/>
        <v/>
      </c>
      <c r="X3475" s="18" t="str">
        <f t="shared" si="585"/>
        <v/>
      </c>
      <c r="Y3475" s="18" t="str">
        <f t="shared" si="586"/>
        <v/>
      </c>
    </row>
    <row r="3476" spans="1:25" ht="12.75" customHeight="1" thickBot="1">
      <c r="A3476" s="12" t="str">
        <f t="shared" si="576"/>
        <v/>
      </c>
      <c r="B3476" s="13" t="str">
        <f t="shared" si="577"/>
        <v/>
      </c>
      <c r="C3476" s="8"/>
      <c r="D3476" s="8"/>
      <c r="E3476" s="8"/>
      <c r="F3476" s="8"/>
      <c r="G3476" s="8"/>
      <c r="H3476" s="8"/>
      <c r="I3476" s="9"/>
      <c r="J3476" s="8"/>
      <c r="K3476" s="8"/>
      <c r="L3476" s="8"/>
      <c r="M3476" s="8"/>
      <c r="N3476" s="8"/>
      <c r="O3476" s="8"/>
      <c r="P3476" s="16" t="str">
        <f t="shared" si="587"/>
        <v/>
      </c>
      <c r="Q3476" s="17" t="str">
        <f t="shared" si="578"/>
        <v/>
      </c>
      <c r="R3476" s="18" t="str">
        <f t="shared" si="579"/>
        <v/>
      </c>
      <c r="S3476" s="18" t="str">
        <f t="shared" si="580"/>
        <v/>
      </c>
      <c r="T3476" s="18" t="str">
        <f t="shared" si="581"/>
        <v/>
      </c>
      <c r="U3476" s="18" t="str">
        <f t="shared" si="582"/>
        <v/>
      </c>
      <c r="V3476" s="18" t="str">
        <f t="shared" si="583"/>
        <v/>
      </c>
      <c r="W3476" s="18" t="str">
        <f t="shared" si="584"/>
        <v/>
      </c>
      <c r="X3476" s="18" t="str">
        <f t="shared" si="585"/>
        <v/>
      </c>
      <c r="Y3476" s="18" t="str">
        <f t="shared" si="586"/>
        <v/>
      </c>
    </row>
    <row r="3477" spans="1:25" ht="12.75" customHeight="1" thickBot="1">
      <c r="A3477" s="12" t="str">
        <f t="shared" si="576"/>
        <v/>
      </c>
      <c r="B3477" s="13" t="str">
        <f t="shared" si="577"/>
        <v/>
      </c>
      <c r="C3477" s="8"/>
      <c r="D3477" s="8"/>
      <c r="E3477" s="8"/>
      <c r="F3477" s="8"/>
      <c r="G3477" s="8"/>
      <c r="H3477" s="8"/>
      <c r="I3477" s="9"/>
      <c r="J3477" s="8"/>
      <c r="K3477" s="8"/>
      <c r="L3477" s="8"/>
      <c r="M3477" s="8"/>
      <c r="N3477" s="8"/>
      <c r="O3477" s="8"/>
      <c r="P3477" s="16" t="str">
        <f t="shared" si="587"/>
        <v/>
      </c>
      <c r="Q3477" s="17" t="str">
        <f t="shared" si="578"/>
        <v/>
      </c>
      <c r="R3477" s="18" t="str">
        <f t="shared" si="579"/>
        <v/>
      </c>
      <c r="S3477" s="18" t="str">
        <f t="shared" si="580"/>
        <v/>
      </c>
      <c r="T3477" s="18" t="str">
        <f t="shared" si="581"/>
        <v/>
      </c>
      <c r="U3477" s="18" t="str">
        <f t="shared" si="582"/>
        <v/>
      </c>
      <c r="V3477" s="18" t="str">
        <f t="shared" si="583"/>
        <v/>
      </c>
      <c r="W3477" s="18" t="str">
        <f t="shared" si="584"/>
        <v/>
      </c>
      <c r="X3477" s="18" t="str">
        <f t="shared" si="585"/>
        <v/>
      </c>
      <c r="Y3477" s="18" t="str">
        <f t="shared" si="586"/>
        <v/>
      </c>
    </row>
    <row r="3478" spans="1:25" ht="12.75" customHeight="1" thickBot="1">
      <c r="A3478" s="12" t="str">
        <f t="shared" si="576"/>
        <v/>
      </c>
      <c r="B3478" s="13" t="str">
        <f t="shared" si="577"/>
        <v/>
      </c>
      <c r="C3478" s="8"/>
      <c r="D3478" s="8"/>
      <c r="E3478" s="8"/>
      <c r="F3478" s="8"/>
      <c r="G3478" s="8"/>
      <c r="H3478" s="8"/>
      <c r="I3478" s="9"/>
      <c r="J3478" s="8"/>
      <c r="K3478" s="8"/>
      <c r="L3478" s="8"/>
      <c r="M3478" s="8"/>
      <c r="N3478" s="8"/>
      <c r="O3478" s="8"/>
      <c r="P3478" s="16" t="str">
        <f t="shared" si="587"/>
        <v/>
      </c>
      <c r="Q3478" s="17" t="str">
        <f t="shared" si="578"/>
        <v/>
      </c>
      <c r="R3478" s="18" t="str">
        <f t="shared" si="579"/>
        <v/>
      </c>
      <c r="S3478" s="18" t="str">
        <f t="shared" si="580"/>
        <v/>
      </c>
      <c r="T3478" s="18" t="str">
        <f t="shared" si="581"/>
        <v/>
      </c>
      <c r="U3478" s="18" t="str">
        <f t="shared" si="582"/>
        <v/>
      </c>
      <c r="V3478" s="18" t="str">
        <f t="shared" si="583"/>
        <v/>
      </c>
      <c r="W3478" s="18" t="str">
        <f t="shared" si="584"/>
        <v/>
      </c>
      <c r="X3478" s="18" t="str">
        <f t="shared" si="585"/>
        <v/>
      </c>
      <c r="Y3478" s="18" t="str">
        <f t="shared" si="586"/>
        <v/>
      </c>
    </row>
    <row r="3479" spans="1:25" ht="12.75" customHeight="1" thickBot="1">
      <c r="A3479" s="12" t="str">
        <f t="shared" si="576"/>
        <v/>
      </c>
      <c r="B3479" s="13" t="str">
        <f t="shared" si="577"/>
        <v/>
      </c>
      <c r="C3479" s="8"/>
      <c r="D3479" s="8"/>
      <c r="E3479" s="8"/>
      <c r="F3479" s="8"/>
      <c r="G3479" s="8"/>
      <c r="H3479" s="8"/>
      <c r="I3479" s="9"/>
      <c r="J3479" s="8"/>
      <c r="K3479" s="8"/>
      <c r="L3479" s="8"/>
      <c r="M3479" s="8"/>
      <c r="N3479" s="8"/>
      <c r="O3479" s="8"/>
      <c r="P3479" s="16" t="str">
        <f t="shared" si="587"/>
        <v/>
      </c>
      <c r="Q3479" s="17" t="str">
        <f t="shared" si="578"/>
        <v/>
      </c>
      <c r="R3479" s="18" t="str">
        <f t="shared" si="579"/>
        <v/>
      </c>
      <c r="S3479" s="18" t="str">
        <f t="shared" si="580"/>
        <v/>
      </c>
      <c r="T3479" s="18" t="str">
        <f t="shared" si="581"/>
        <v/>
      </c>
      <c r="U3479" s="18" t="str">
        <f t="shared" si="582"/>
        <v/>
      </c>
      <c r="V3479" s="18" t="str">
        <f t="shared" si="583"/>
        <v/>
      </c>
      <c r="W3479" s="18" t="str">
        <f t="shared" si="584"/>
        <v/>
      </c>
      <c r="X3479" s="18" t="str">
        <f t="shared" si="585"/>
        <v/>
      </c>
      <c r="Y3479" s="18" t="str">
        <f t="shared" si="586"/>
        <v/>
      </c>
    </row>
    <row r="3480" spans="1:25" ht="12.75" customHeight="1" thickBot="1">
      <c r="A3480" s="12" t="str">
        <f t="shared" si="576"/>
        <v/>
      </c>
      <c r="B3480" s="13" t="str">
        <f t="shared" si="577"/>
        <v/>
      </c>
      <c r="C3480" s="8"/>
      <c r="D3480" s="8"/>
      <c r="E3480" s="8"/>
      <c r="F3480" s="8"/>
      <c r="G3480" s="8"/>
      <c r="H3480" s="8"/>
      <c r="I3480" s="9"/>
      <c r="J3480" s="8"/>
      <c r="K3480" s="8"/>
      <c r="L3480" s="8"/>
      <c r="M3480" s="8"/>
      <c r="N3480" s="8"/>
      <c r="O3480" s="8"/>
      <c r="P3480" s="16" t="str">
        <f t="shared" si="587"/>
        <v/>
      </c>
      <c r="Q3480" s="17" t="str">
        <f t="shared" si="578"/>
        <v/>
      </c>
      <c r="R3480" s="18" t="str">
        <f t="shared" si="579"/>
        <v/>
      </c>
      <c r="S3480" s="18" t="str">
        <f t="shared" si="580"/>
        <v/>
      </c>
      <c r="T3480" s="18" t="str">
        <f t="shared" si="581"/>
        <v/>
      </c>
      <c r="U3480" s="18" t="str">
        <f t="shared" si="582"/>
        <v/>
      </c>
      <c r="V3480" s="18" t="str">
        <f t="shared" si="583"/>
        <v/>
      </c>
      <c r="W3480" s="18" t="str">
        <f t="shared" si="584"/>
        <v/>
      </c>
      <c r="X3480" s="18" t="str">
        <f t="shared" si="585"/>
        <v/>
      </c>
      <c r="Y3480" s="18" t="str">
        <f t="shared" si="586"/>
        <v/>
      </c>
    </row>
    <row r="3481" spans="1:25" ht="12.75" customHeight="1" thickBot="1">
      <c r="A3481" s="12" t="str">
        <f t="shared" si="576"/>
        <v/>
      </c>
      <c r="B3481" s="13" t="str">
        <f t="shared" si="577"/>
        <v/>
      </c>
      <c r="C3481" s="8"/>
      <c r="D3481" s="8"/>
      <c r="E3481" s="8"/>
      <c r="F3481" s="8"/>
      <c r="G3481" s="8"/>
      <c r="H3481" s="8"/>
      <c r="I3481" s="9"/>
      <c r="J3481" s="8"/>
      <c r="K3481" s="8"/>
      <c r="L3481" s="8"/>
      <c r="M3481" s="8"/>
      <c r="N3481" s="8"/>
      <c r="O3481" s="8"/>
      <c r="P3481" s="16" t="str">
        <f t="shared" si="587"/>
        <v/>
      </c>
      <c r="Q3481" s="17" t="str">
        <f t="shared" si="578"/>
        <v/>
      </c>
      <c r="R3481" s="18" t="str">
        <f t="shared" si="579"/>
        <v/>
      </c>
      <c r="S3481" s="18" t="str">
        <f t="shared" si="580"/>
        <v/>
      </c>
      <c r="T3481" s="18" t="str">
        <f t="shared" si="581"/>
        <v/>
      </c>
      <c r="U3481" s="18" t="str">
        <f t="shared" si="582"/>
        <v/>
      </c>
      <c r="V3481" s="18" t="str">
        <f t="shared" si="583"/>
        <v/>
      </c>
      <c r="W3481" s="18" t="str">
        <f t="shared" si="584"/>
        <v/>
      </c>
      <c r="X3481" s="18" t="str">
        <f t="shared" si="585"/>
        <v/>
      </c>
      <c r="Y3481" s="18" t="str">
        <f t="shared" si="586"/>
        <v/>
      </c>
    </row>
    <row r="3482" spans="1:25" ht="12.75" customHeight="1" thickBot="1">
      <c r="A3482" s="12" t="str">
        <f t="shared" si="576"/>
        <v/>
      </c>
      <c r="B3482" s="13" t="str">
        <f t="shared" si="577"/>
        <v/>
      </c>
      <c r="C3482" s="8"/>
      <c r="D3482" s="8"/>
      <c r="E3482" s="8"/>
      <c r="F3482" s="8"/>
      <c r="G3482" s="8"/>
      <c r="H3482" s="8"/>
      <c r="I3482" s="9"/>
      <c r="J3482" s="8"/>
      <c r="K3482" s="8"/>
      <c r="L3482" s="8"/>
      <c r="M3482" s="8"/>
      <c r="N3482" s="8"/>
      <c r="O3482" s="8"/>
      <c r="P3482" s="16" t="str">
        <f t="shared" si="587"/>
        <v/>
      </c>
      <c r="Q3482" s="17" t="str">
        <f t="shared" si="578"/>
        <v/>
      </c>
      <c r="R3482" s="18" t="str">
        <f t="shared" si="579"/>
        <v/>
      </c>
      <c r="S3482" s="18" t="str">
        <f t="shared" si="580"/>
        <v/>
      </c>
      <c r="T3482" s="18" t="str">
        <f t="shared" si="581"/>
        <v/>
      </c>
      <c r="U3482" s="18" t="str">
        <f t="shared" si="582"/>
        <v/>
      </c>
      <c r="V3482" s="18" t="str">
        <f t="shared" si="583"/>
        <v/>
      </c>
      <c r="W3482" s="18" t="str">
        <f t="shared" si="584"/>
        <v/>
      </c>
      <c r="X3482" s="18" t="str">
        <f t="shared" si="585"/>
        <v/>
      </c>
      <c r="Y3482" s="18" t="str">
        <f t="shared" si="586"/>
        <v/>
      </c>
    </row>
    <row r="3483" spans="1:25" ht="12.75" customHeight="1" thickBot="1">
      <c r="A3483" s="12" t="str">
        <f t="shared" si="576"/>
        <v/>
      </c>
      <c r="B3483" s="13" t="str">
        <f t="shared" si="577"/>
        <v/>
      </c>
      <c r="C3483" s="8"/>
      <c r="D3483" s="8"/>
      <c r="E3483" s="8"/>
      <c r="F3483" s="8"/>
      <c r="G3483" s="8"/>
      <c r="H3483" s="8"/>
      <c r="I3483" s="9"/>
      <c r="J3483" s="8"/>
      <c r="K3483" s="8"/>
      <c r="L3483" s="8"/>
      <c r="M3483" s="8"/>
      <c r="N3483" s="8"/>
      <c r="O3483" s="8"/>
      <c r="P3483" s="16" t="str">
        <f t="shared" si="587"/>
        <v/>
      </c>
      <c r="Q3483" s="17" t="str">
        <f t="shared" si="578"/>
        <v/>
      </c>
      <c r="R3483" s="18" t="str">
        <f t="shared" si="579"/>
        <v/>
      </c>
      <c r="S3483" s="18" t="str">
        <f t="shared" si="580"/>
        <v/>
      </c>
      <c r="T3483" s="18" t="str">
        <f t="shared" si="581"/>
        <v/>
      </c>
      <c r="U3483" s="18" t="str">
        <f t="shared" si="582"/>
        <v/>
      </c>
      <c r="V3483" s="18" t="str">
        <f t="shared" si="583"/>
        <v/>
      </c>
      <c r="W3483" s="18" t="str">
        <f t="shared" si="584"/>
        <v/>
      </c>
      <c r="X3483" s="18" t="str">
        <f t="shared" si="585"/>
        <v/>
      </c>
      <c r="Y3483" s="18" t="str">
        <f t="shared" si="586"/>
        <v/>
      </c>
    </row>
    <row r="3484" spans="1:25" ht="12.75" customHeight="1" thickBot="1">
      <c r="A3484" s="12" t="str">
        <f t="shared" si="576"/>
        <v/>
      </c>
      <c r="B3484" s="13" t="str">
        <f t="shared" si="577"/>
        <v/>
      </c>
      <c r="C3484" s="8"/>
      <c r="D3484" s="8"/>
      <c r="E3484" s="8"/>
      <c r="F3484" s="8"/>
      <c r="G3484" s="8"/>
      <c r="H3484" s="8"/>
      <c r="I3484" s="9"/>
      <c r="J3484" s="8"/>
      <c r="K3484" s="8"/>
      <c r="L3484" s="8"/>
      <c r="M3484" s="8"/>
      <c r="N3484" s="8"/>
      <c r="O3484" s="8"/>
      <c r="P3484" s="16" t="str">
        <f t="shared" si="587"/>
        <v/>
      </c>
      <c r="Q3484" s="17" t="str">
        <f t="shared" si="578"/>
        <v/>
      </c>
      <c r="R3484" s="18" t="str">
        <f t="shared" si="579"/>
        <v/>
      </c>
      <c r="S3484" s="18" t="str">
        <f t="shared" si="580"/>
        <v/>
      </c>
      <c r="T3484" s="18" t="str">
        <f t="shared" si="581"/>
        <v/>
      </c>
      <c r="U3484" s="18" t="str">
        <f t="shared" si="582"/>
        <v/>
      </c>
      <c r="V3484" s="18" t="str">
        <f t="shared" si="583"/>
        <v/>
      </c>
      <c r="W3484" s="18" t="str">
        <f t="shared" si="584"/>
        <v/>
      </c>
      <c r="X3484" s="18" t="str">
        <f t="shared" si="585"/>
        <v/>
      </c>
      <c r="Y3484" s="18" t="str">
        <f t="shared" si="586"/>
        <v/>
      </c>
    </row>
    <row r="3485" spans="1:25" ht="12.75" customHeight="1" thickBot="1">
      <c r="A3485" s="12" t="str">
        <f t="shared" si="576"/>
        <v/>
      </c>
      <c r="B3485" s="13" t="str">
        <f t="shared" si="577"/>
        <v/>
      </c>
      <c r="C3485" s="8"/>
      <c r="D3485" s="8"/>
      <c r="E3485" s="8"/>
      <c r="F3485" s="8"/>
      <c r="G3485" s="8"/>
      <c r="H3485" s="8"/>
      <c r="I3485" s="9"/>
      <c r="J3485" s="8"/>
      <c r="K3485" s="8"/>
      <c r="L3485" s="8"/>
      <c r="M3485" s="8"/>
      <c r="N3485" s="8"/>
      <c r="O3485" s="8"/>
      <c r="P3485" s="16" t="str">
        <f t="shared" si="587"/>
        <v/>
      </c>
      <c r="Q3485" s="17" t="str">
        <f t="shared" si="578"/>
        <v/>
      </c>
      <c r="R3485" s="18" t="str">
        <f t="shared" si="579"/>
        <v/>
      </c>
      <c r="S3485" s="18" t="str">
        <f t="shared" si="580"/>
        <v/>
      </c>
      <c r="T3485" s="18" t="str">
        <f t="shared" si="581"/>
        <v/>
      </c>
      <c r="U3485" s="18" t="str">
        <f t="shared" si="582"/>
        <v/>
      </c>
      <c r="V3485" s="18" t="str">
        <f t="shared" si="583"/>
        <v/>
      </c>
      <c r="W3485" s="18" t="str">
        <f t="shared" si="584"/>
        <v/>
      </c>
      <c r="X3485" s="18" t="str">
        <f t="shared" si="585"/>
        <v/>
      </c>
      <c r="Y3485" s="18" t="str">
        <f t="shared" si="586"/>
        <v/>
      </c>
    </row>
    <row r="3486" spans="1:25" ht="12.75" customHeight="1" thickBot="1">
      <c r="A3486" s="12" t="str">
        <f t="shared" si="576"/>
        <v/>
      </c>
      <c r="B3486" s="13" t="str">
        <f t="shared" si="577"/>
        <v/>
      </c>
      <c r="C3486" s="8"/>
      <c r="D3486" s="8"/>
      <c r="E3486" s="8"/>
      <c r="F3486" s="8"/>
      <c r="G3486" s="8"/>
      <c r="H3486" s="8"/>
      <c r="I3486" s="9"/>
      <c r="J3486" s="8"/>
      <c r="K3486" s="8"/>
      <c r="L3486" s="8"/>
      <c r="M3486" s="8"/>
      <c r="N3486" s="8"/>
      <c r="O3486" s="8"/>
      <c r="P3486" s="16" t="str">
        <f t="shared" si="587"/>
        <v/>
      </c>
      <c r="Q3486" s="17" t="str">
        <f t="shared" si="578"/>
        <v/>
      </c>
      <c r="R3486" s="18" t="str">
        <f t="shared" si="579"/>
        <v/>
      </c>
      <c r="S3486" s="18" t="str">
        <f t="shared" si="580"/>
        <v/>
      </c>
      <c r="T3486" s="18" t="str">
        <f t="shared" si="581"/>
        <v/>
      </c>
      <c r="U3486" s="18" t="str">
        <f t="shared" si="582"/>
        <v/>
      </c>
      <c r="V3486" s="18" t="str">
        <f t="shared" si="583"/>
        <v/>
      </c>
      <c r="W3486" s="18" t="str">
        <f t="shared" si="584"/>
        <v/>
      </c>
      <c r="X3486" s="18" t="str">
        <f t="shared" si="585"/>
        <v/>
      </c>
      <c r="Y3486" s="18" t="str">
        <f t="shared" si="586"/>
        <v/>
      </c>
    </row>
    <row r="3487" spans="1:25" ht="12.75" customHeight="1" thickBot="1">
      <c r="A3487" s="12" t="str">
        <f t="shared" si="576"/>
        <v/>
      </c>
      <c r="B3487" s="13" t="str">
        <f t="shared" si="577"/>
        <v/>
      </c>
      <c r="C3487" s="8"/>
      <c r="D3487" s="8"/>
      <c r="E3487" s="8"/>
      <c r="F3487" s="8"/>
      <c r="G3487" s="8"/>
      <c r="H3487" s="8"/>
      <c r="I3487" s="9"/>
      <c r="J3487" s="8"/>
      <c r="K3487" s="8"/>
      <c r="L3487" s="8"/>
      <c r="M3487" s="8"/>
      <c r="N3487" s="8"/>
      <c r="O3487" s="8"/>
      <c r="P3487" s="16" t="str">
        <f t="shared" si="587"/>
        <v/>
      </c>
      <c r="Q3487" s="17" t="str">
        <f t="shared" si="578"/>
        <v/>
      </c>
      <c r="R3487" s="18" t="str">
        <f t="shared" si="579"/>
        <v/>
      </c>
      <c r="S3487" s="18" t="str">
        <f t="shared" si="580"/>
        <v/>
      </c>
      <c r="T3487" s="18" t="str">
        <f t="shared" si="581"/>
        <v/>
      </c>
      <c r="U3487" s="18" t="str">
        <f t="shared" si="582"/>
        <v/>
      </c>
      <c r="V3487" s="18" t="str">
        <f t="shared" si="583"/>
        <v/>
      </c>
      <c r="W3487" s="18" t="str">
        <f t="shared" si="584"/>
        <v/>
      </c>
      <c r="X3487" s="18" t="str">
        <f t="shared" si="585"/>
        <v/>
      </c>
      <c r="Y3487" s="18" t="str">
        <f t="shared" si="586"/>
        <v/>
      </c>
    </row>
    <row r="3488" spans="1:25" ht="12.75" customHeight="1" thickBot="1">
      <c r="A3488" s="12" t="str">
        <f t="shared" si="576"/>
        <v/>
      </c>
      <c r="B3488" s="13" t="str">
        <f t="shared" si="577"/>
        <v/>
      </c>
      <c r="C3488" s="8"/>
      <c r="D3488" s="8"/>
      <c r="E3488" s="8"/>
      <c r="F3488" s="8"/>
      <c r="G3488" s="8"/>
      <c r="H3488" s="8"/>
      <c r="I3488" s="9"/>
      <c r="J3488" s="8"/>
      <c r="K3488" s="8"/>
      <c r="L3488" s="8"/>
      <c r="M3488" s="8"/>
      <c r="N3488" s="8"/>
      <c r="O3488" s="8"/>
      <c r="P3488" s="16" t="str">
        <f t="shared" si="587"/>
        <v/>
      </c>
      <c r="Q3488" s="17" t="str">
        <f t="shared" si="578"/>
        <v/>
      </c>
      <c r="R3488" s="18" t="str">
        <f t="shared" si="579"/>
        <v/>
      </c>
      <c r="S3488" s="18" t="str">
        <f t="shared" si="580"/>
        <v/>
      </c>
      <c r="T3488" s="18" t="str">
        <f t="shared" si="581"/>
        <v/>
      </c>
      <c r="U3488" s="18" t="str">
        <f t="shared" si="582"/>
        <v/>
      </c>
      <c r="V3488" s="18" t="str">
        <f t="shared" si="583"/>
        <v/>
      </c>
      <c r="W3488" s="18" t="str">
        <f t="shared" si="584"/>
        <v/>
      </c>
      <c r="X3488" s="18" t="str">
        <f t="shared" si="585"/>
        <v/>
      </c>
      <c r="Y3488" s="18" t="str">
        <f t="shared" si="586"/>
        <v/>
      </c>
    </row>
    <row r="3489" spans="1:25" ht="12.75" customHeight="1" thickBot="1">
      <c r="A3489" s="12" t="str">
        <f t="shared" si="576"/>
        <v/>
      </c>
      <c r="B3489" s="13" t="str">
        <f t="shared" si="577"/>
        <v/>
      </c>
      <c r="C3489" s="8"/>
      <c r="D3489" s="8"/>
      <c r="E3489" s="8"/>
      <c r="F3489" s="8"/>
      <c r="G3489" s="8"/>
      <c r="H3489" s="8"/>
      <c r="I3489" s="9"/>
      <c r="J3489" s="8"/>
      <c r="K3489" s="8"/>
      <c r="L3489" s="8"/>
      <c r="M3489" s="8"/>
      <c r="N3489" s="8"/>
      <c r="O3489" s="8"/>
      <c r="P3489" s="16" t="str">
        <f t="shared" si="587"/>
        <v/>
      </c>
      <c r="Q3489" s="17" t="str">
        <f t="shared" si="578"/>
        <v/>
      </c>
      <c r="R3489" s="18" t="str">
        <f t="shared" si="579"/>
        <v/>
      </c>
      <c r="S3489" s="18" t="str">
        <f t="shared" si="580"/>
        <v/>
      </c>
      <c r="T3489" s="18" t="str">
        <f t="shared" si="581"/>
        <v/>
      </c>
      <c r="U3489" s="18" t="str">
        <f t="shared" si="582"/>
        <v/>
      </c>
      <c r="V3489" s="18" t="str">
        <f t="shared" si="583"/>
        <v/>
      </c>
      <c r="W3489" s="18" t="str">
        <f t="shared" si="584"/>
        <v/>
      </c>
      <c r="X3489" s="18" t="str">
        <f t="shared" si="585"/>
        <v/>
      </c>
      <c r="Y3489" s="18" t="str">
        <f t="shared" si="586"/>
        <v/>
      </c>
    </row>
    <row r="3490" spans="1:25" ht="12.75" customHeight="1" thickBot="1">
      <c r="A3490" s="12" t="str">
        <f t="shared" si="576"/>
        <v/>
      </c>
      <c r="B3490" s="13" t="str">
        <f t="shared" si="577"/>
        <v/>
      </c>
      <c r="C3490" s="8"/>
      <c r="D3490" s="8"/>
      <c r="E3490" s="8"/>
      <c r="F3490" s="8"/>
      <c r="G3490" s="8"/>
      <c r="H3490" s="8"/>
      <c r="I3490" s="9"/>
      <c r="J3490" s="8"/>
      <c r="K3490" s="8"/>
      <c r="L3490" s="8"/>
      <c r="M3490" s="8"/>
      <c r="N3490" s="8"/>
      <c r="O3490" s="8"/>
      <c r="P3490" s="16" t="str">
        <f t="shared" si="587"/>
        <v/>
      </c>
      <c r="Q3490" s="17" t="str">
        <f t="shared" si="578"/>
        <v/>
      </c>
      <c r="R3490" s="18" t="str">
        <f t="shared" si="579"/>
        <v/>
      </c>
      <c r="S3490" s="18" t="str">
        <f t="shared" si="580"/>
        <v/>
      </c>
      <c r="T3490" s="18" t="str">
        <f t="shared" si="581"/>
        <v/>
      </c>
      <c r="U3490" s="18" t="str">
        <f t="shared" si="582"/>
        <v/>
      </c>
      <c r="V3490" s="18" t="str">
        <f t="shared" si="583"/>
        <v/>
      </c>
      <c r="W3490" s="18" t="str">
        <f t="shared" si="584"/>
        <v/>
      </c>
      <c r="X3490" s="18" t="str">
        <f t="shared" si="585"/>
        <v/>
      </c>
      <c r="Y3490" s="18" t="str">
        <f t="shared" si="586"/>
        <v/>
      </c>
    </row>
    <row r="3491" spans="1:25" ht="12.75" customHeight="1" thickBot="1">
      <c r="A3491" s="12" t="str">
        <f t="shared" si="576"/>
        <v/>
      </c>
      <c r="B3491" s="13" t="str">
        <f t="shared" si="577"/>
        <v/>
      </c>
      <c r="C3491" s="8"/>
      <c r="D3491" s="8"/>
      <c r="E3491" s="8"/>
      <c r="F3491" s="8"/>
      <c r="G3491" s="8"/>
      <c r="H3491" s="8"/>
      <c r="I3491" s="9"/>
      <c r="J3491" s="8"/>
      <c r="K3491" s="8"/>
      <c r="L3491" s="8"/>
      <c r="M3491" s="8"/>
      <c r="N3491" s="8"/>
      <c r="O3491" s="8"/>
      <c r="P3491" s="16" t="str">
        <f t="shared" si="587"/>
        <v/>
      </c>
      <c r="Q3491" s="17" t="str">
        <f t="shared" si="578"/>
        <v/>
      </c>
      <c r="R3491" s="18" t="str">
        <f t="shared" si="579"/>
        <v/>
      </c>
      <c r="S3491" s="18" t="str">
        <f t="shared" si="580"/>
        <v/>
      </c>
      <c r="T3491" s="18" t="str">
        <f t="shared" si="581"/>
        <v/>
      </c>
      <c r="U3491" s="18" t="str">
        <f t="shared" si="582"/>
        <v/>
      </c>
      <c r="V3491" s="18" t="str">
        <f t="shared" si="583"/>
        <v/>
      </c>
      <c r="W3491" s="18" t="str">
        <f t="shared" si="584"/>
        <v/>
      </c>
      <c r="X3491" s="18" t="str">
        <f t="shared" si="585"/>
        <v/>
      </c>
      <c r="Y3491" s="18" t="str">
        <f t="shared" si="586"/>
        <v/>
      </c>
    </row>
    <row r="3492" spans="1:25" ht="12.75" customHeight="1" thickBot="1">
      <c r="A3492" s="12" t="str">
        <f t="shared" si="576"/>
        <v/>
      </c>
      <c r="B3492" s="13" t="str">
        <f t="shared" si="577"/>
        <v/>
      </c>
      <c r="C3492" s="8"/>
      <c r="D3492" s="8"/>
      <c r="E3492" s="8"/>
      <c r="F3492" s="8"/>
      <c r="G3492" s="8"/>
      <c r="H3492" s="8"/>
      <c r="I3492" s="9"/>
      <c r="J3492" s="8"/>
      <c r="K3492" s="8"/>
      <c r="L3492" s="8"/>
      <c r="M3492" s="8"/>
      <c r="N3492" s="8"/>
      <c r="O3492" s="8"/>
      <c r="P3492" s="16" t="str">
        <f t="shared" si="587"/>
        <v/>
      </c>
      <c r="Q3492" s="17" t="str">
        <f t="shared" si="578"/>
        <v/>
      </c>
      <c r="R3492" s="18" t="str">
        <f t="shared" si="579"/>
        <v/>
      </c>
      <c r="S3492" s="18" t="str">
        <f t="shared" si="580"/>
        <v/>
      </c>
      <c r="T3492" s="18" t="str">
        <f t="shared" si="581"/>
        <v/>
      </c>
      <c r="U3492" s="18" t="str">
        <f t="shared" si="582"/>
        <v/>
      </c>
      <c r="V3492" s="18" t="str">
        <f t="shared" si="583"/>
        <v/>
      </c>
      <c r="W3492" s="18" t="str">
        <f t="shared" si="584"/>
        <v/>
      </c>
      <c r="X3492" s="18" t="str">
        <f t="shared" si="585"/>
        <v/>
      </c>
      <c r="Y3492" s="18" t="str">
        <f t="shared" si="586"/>
        <v/>
      </c>
    </row>
    <row r="3493" spans="1:25" ht="12.75" customHeight="1" thickBot="1">
      <c r="A3493" s="12" t="str">
        <f t="shared" si="576"/>
        <v/>
      </c>
      <c r="B3493" s="13" t="str">
        <f t="shared" si="577"/>
        <v/>
      </c>
      <c r="C3493" s="8"/>
      <c r="D3493" s="8"/>
      <c r="E3493" s="8"/>
      <c r="F3493" s="8"/>
      <c r="G3493" s="8"/>
      <c r="H3493" s="8"/>
      <c r="I3493" s="9"/>
      <c r="J3493" s="8"/>
      <c r="K3493" s="8"/>
      <c r="L3493" s="8"/>
      <c r="M3493" s="8"/>
      <c r="N3493" s="8"/>
      <c r="O3493" s="8"/>
      <c r="P3493" s="16" t="str">
        <f t="shared" si="587"/>
        <v/>
      </c>
      <c r="Q3493" s="17" t="str">
        <f t="shared" si="578"/>
        <v/>
      </c>
      <c r="R3493" s="18" t="str">
        <f t="shared" si="579"/>
        <v/>
      </c>
      <c r="S3493" s="18" t="str">
        <f t="shared" si="580"/>
        <v/>
      </c>
      <c r="T3493" s="18" t="str">
        <f t="shared" si="581"/>
        <v/>
      </c>
      <c r="U3493" s="18" t="str">
        <f t="shared" si="582"/>
        <v/>
      </c>
      <c r="V3493" s="18" t="str">
        <f t="shared" si="583"/>
        <v/>
      </c>
      <c r="W3493" s="18" t="str">
        <f t="shared" si="584"/>
        <v/>
      </c>
      <c r="X3493" s="18" t="str">
        <f t="shared" si="585"/>
        <v/>
      </c>
      <c r="Y3493" s="18" t="str">
        <f t="shared" si="586"/>
        <v/>
      </c>
    </row>
    <row r="3494" spans="1:25" ht="12.75" customHeight="1" thickBot="1">
      <c r="A3494" s="12" t="str">
        <f t="shared" si="576"/>
        <v/>
      </c>
      <c r="B3494" s="13" t="str">
        <f t="shared" si="577"/>
        <v/>
      </c>
      <c r="C3494" s="8"/>
      <c r="D3494" s="8"/>
      <c r="E3494" s="8"/>
      <c r="F3494" s="8"/>
      <c r="G3494" s="8"/>
      <c r="H3494" s="8"/>
      <c r="I3494" s="9"/>
      <c r="J3494" s="8"/>
      <c r="K3494" s="8"/>
      <c r="L3494" s="8"/>
      <c r="M3494" s="8"/>
      <c r="N3494" s="8"/>
      <c r="O3494" s="8"/>
      <c r="P3494" s="16" t="str">
        <f t="shared" si="587"/>
        <v/>
      </c>
      <c r="Q3494" s="17" t="str">
        <f t="shared" si="578"/>
        <v/>
      </c>
      <c r="R3494" s="18" t="str">
        <f t="shared" si="579"/>
        <v/>
      </c>
      <c r="S3494" s="18" t="str">
        <f t="shared" si="580"/>
        <v/>
      </c>
      <c r="T3494" s="18" t="str">
        <f t="shared" si="581"/>
        <v/>
      </c>
      <c r="U3494" s="18" t="str">
        <f t="shared" si="582"/>
        <v/>
      </c>
      <c r="V3494" s="18" t="str">
        <f t="shared" si="583"/>
        <v/>
      </c>
      <c r="W3494" s="18" t="str">
        <f t="shared" si="584"/>
        <v/>
      </c>
      <c r="X3494" s="18" t="str">
        <f t="shared" si="585"/>
        <v/>
      </c>
      <c r="Y3494" s="18" t="str">
        <f t="shared" si="586"/>
        <v/>
      </c>
    </row>
    <row r="3495" spans="1:25" ht="12.75" customHeight="1" thickBot="1">
      <c r="A3495" s="12" t="str">
        <f t="shared" si="576"/>
        <v/>
      </c>
      <c r="B3495" s="13" t="str">
        <f t="shared" si="577"/>
        <v/>
      </c>
      <c r="C3495" s="8"/>
      <c r="D3495" s="8"/>
      <c r="E3495" s="8"/>
      <c r="F3495" s="8"/>
      <c r="G3495" s="8"/>
      <c r="H3495" s="8"/>
      <c r="I3495" s="9"/>
      <c r="J3495" s="8"/>
      <c r="K3495" s="8"/>
      <c r="L3495" s="8"/>
      <c r="M3495" s="8"/>
      <c r="N3495" s="8"/>
      <c r="O3495" s="8"/>
      <c r="P3495" s="16" t="str">
        <f t="shared" si="587"/>
        <v/>
      </c>
      <c r="Q3495" s="17" t="str">
        <f t="shared" si="578"/>
        <v/>
      </c>
      <c r="R3495" s="18" t="str">
        <f t="shared" si="579"/>
        <v/>
      </c>
      <c r="S3495" s="18" t="str">
        <f t="shared" si="580"/>
        <v/>
      </c>
      <c r="T3495" s="18" t="str">
        <f t="shared" si="581"/>
        <v/>
      </c>
      <c r="U3495" s="18" t="str">
        <f t="shared" si="582"/>
        <v/>
      </c>
      <c r="V3495" s="18" t="str">
        <f t="shared" si="583"/>
        <v/>
      </c>
      <c r="W3495" s="18" t="str">
        <f t="shared" si="584"/>
        <v/>
      </c>
      <c r="X3495" s="18" t="str">
        <f t="shared" si="585"/>
        <v/>
      </c>
      <c r="Y3495" s="18" t="str">
        <f t="shared" si="586"/>
        <v/>
      </c>
    </row>
    <row r="3496" spans="1:25" ht="12.75" customHeight="1" thickBot="1">
      <c r="A3496" s="12" t="str">
        <f t="shared" si="576"/>
        <v/>
      </c>
      <c r="B3496" s="13" t="str">
        <f t="shared" si="577"/>
        <v/>
      </c>
      <c r="C3496" s="8"/>
      <c r="D3496" s="8"/>
      <c r="E3496" s="8"/>
      <c r="F3496" s="8"/>
      <c r="G3496" s="8"/>
      <c r="H3496" s="8"/>
      <c r="I3496" s="9"/>
      <c r="J3496" s="8"/>
      <c r="K3496" s="8"/>
      <c r="L3496" s="8"/>
      <c r="M3496" s="8"/>
      <c r="N3496" s="8"/>
      <c r="O3496" s="8"/>
      <c r="P3496" s="16" t="str">
        <f t="shared" si="587"/>
        <v/>
      </c>
      <c r="Q3496" s="17" t="str">
        <f t="shared" si="578"/>
        <v/>
      </c>
      <c r="R3496" s="18" t="str">
        <f t="shared" si="579"/>
        <v/>
      </c>
      <c r="S3496" s="18" t="str">
        <f t="shared" si="580"/>
        <v/>
      </c>
      <c r="T3496" s="18" t="str">
        <f t="shared" si="581"/>
        <v/>
      </c>
      <c r="U3496" s="18" t="str">
        <f t="shared" si="582"/>
        <v/>
      </c>
      <c r="V3496" s="18" t="str">
        <f t="shared" si="583"/>
        <v/>
      </c>
      <c r="W3496" s="18" t="str">
        <f t="shared" si="584"/>
        <v/>
      </c>
      <c r="X3496" s="18" t="str">
        <f t="shared" si="585"/>
        <v/>
      </c>
      <c r="Y3496" s="18" t="str">
        <f t="shared" si="586"/>
        <v/>
      </c>
    </row>
    <row r="3497" spans="1:25" ht="12.75" customHeight="1" thickBot="1">
      <c r="A3497" s="12" t="str">
        <f t="shared" si="576"/>
        <v/>
      </c>
      <c r="B3497" s="13" t="str">
        <f t="shared" si="577"/>
        <v/>
      </c>
      <c r="C3497" s="8"/>
      <c r="D3497" s="8"/>
      <c r="E3497" s="8"/>
      <c r="F3497" s="8"/>
      <c r="G3497" s="8"/>
      <c r="H3497" s="8"/>
      <c r="I3497" s="9"/>
      <c r="J3497" s="8"/>
      <c r="K3497" s="8"/>
      <c r="L3497" s="8"/>
      <c r="M3497" s="8"/>
      <c r="N3497" s="8"/>
      <c r="O3497" s="8"/>
      <c r="P3497" s="16" t="str">
        <f t="shared" si="587"/>
        <v/>
      </c>
      <c r="Q3497" s="17" t="str">
        <f t="shared" si="578"/>
        <v/>
      </c>
      <c r="R3497" s="18" t="str">
        <f t="shared" si="579"/>
        <v/>
      </c>
      <c r="S3497" s="18" t="str">
        <f t="shared" si="580"/>
        <v/>
      </c>
      <c r="T3497" s="18" t="str">
        <f t="shared" si="581"/>
        <v/>
      </c>
      <c r="U3497" s="18" t="str">
        <f t="shared" si="582"/>
        <v/>
      </c>
      <c r="V3497" s="18" t="str">
        <f t="shared" si="583"/>
        <v/>
      </c>
      <c r="W3497" s="18" t="str">
        <f t="shared" si="584"/>
        <v/>
      </c>
      <c r="X3497" s="18" t="str">
        <f t="shared" si="585"/>
        <v/>
      </c>
      <c r="Y3497" s="18" t="str">
        <f t="shared" si="586"/>
        <v/>
      </c>
    </row>
    <row r="3498" spans="1:25" ht="12.75" customHeight="1" thickBot="1">
      <c r="A3498" s="12" t="str">
        <f t="shared" si="576"/>
        <v/>
      </c>
      <c r="B3498" s="13" t="str">
        <f t="shared" si="577"/>
        <v/>
      </c>
      <c r="C3498" s="8"/>
      <c r="D3498" s="8"/>
      <c r="E3498" s="8"/>
      <c r="F3498" s="8"/>
      <c r="G3498" s="8"/>
      <c r="H3498" s="8"/>
      <c r="I3498" s="9"/>
      <c r="J3498" s="8"/>
      <c r="K3498" s="8"/>
      <c r="L3498" s="8"/>
      <c r="M3498" s="8"/>
      <c r="N3498" s="8"/>
      <c r="O3498" s="8"/>
      <c r="P3498" s="16" t="str">
        <f t="shared" si="587"/>
        <v/>
      </c>
      <c r="Q3498" s="17" t="str">
        <f t="shared" si="578"/>
        <v/>
      </c>
      <c r="R3498" s="18" t="str">
        <f t="shared" si="579"/>
        <v/>
      </c>
      <c r="S3498" s="18" t="str">
        <f t="shared" si="580"/>
        <v/>
      </c>
      <c r="T3498" s="18" t="str">
        <f t="shared" si="581"/>
        <v/>
      </c>
      <c r="U3498" s="18" t="str">
        <f t="shared" si="582"/>
        <v/>
      </c>
      <c r="V3498" s="18" t="str">
        <f t="shared" si="583"/>
        <v/>
      </c>
      <c r="W3498" s="18" t="str">
        <f t="shared" si="584"/>
        <v/>
      </c>
      <c r="X3498" s="18" t="str">
        <f t="shared" si="585"/>
        <v/>
      </c>
      <c r="Y3498" s="18" t="str">
        <f t="shared" si="586"/>
        <v/>
      </c>
    </row>
    <row r="3499" spans="1:25" ht="12.75" customHeight="1" thickBot="1">
      <c r="A3499" s="12" t="str">
        <f t="shared" si="576"/>
        <v/>
      </c>
      <c r="B3499" s="13" t="str">
        <f t="shared" si="577"/>
        <v/>
      </c>
      <c r="C3499" s="8"/>
      <c r="D3499" s="8"/>
      <c r="E3499" s="8"/>
      <c r="F3499" s="8"/>
      <c r="G3499" s="8"/>
      <c r="H3499" s="8"/>
      <c r="I3499" s="9"/>
      <c r="J3499" s="8"/>
      <c r="K3499" s="8"/>
      <c r="L3499" s="8"/>
      <c r="M3499" s="8"/>
      <c r="N3499" s="8"/>
      <c r="O3499" s="8"/>
      <c r="P3499" s="16" t="str">
        <f t="shared" si="587"/>
        <v/>
      </c>
      <c r="Q3499" s="17" t="str">
        <f t="shared" si="578"/>
        <v/>
      </c>
      <c r="R3499" s="18" t="str">
        <f t="shared" si="579"/>
        <v/>
      </c>
      <c r="S3499" s="18" t="str">
        <f t="shared" si="580"/>
        <v/>
      </c>
      <c r="T3499" s="18" t="str">
        <f t="shared" si="581"/>
        <v/>
      </c>
      <c r="U3499" s="18" t="str">
        <f t="shared" si="582"/>
        <v/>
      </c>
      <c r="V3499" s="18" t="str">
        <f t="shared" si="583"/>
        <v/>
      </c>
      <c r="W3499" s="18" t="str">
        <f t="shared" si="584"/>
        <v/>
      </c>
      <c r="X3499" s="18" t="str">
        <f t="shared" si="585"/>
        <v/>
      </c>
      <c r="Y3499" s="18" t="str">
        <f t="shared" si="586"/>
        <v/>
      </c>
    </row>
    <row r="3500" spans="1:25" ht="12.75" customHeight="1" thickBot="1">
      <c r="A3500" s="12" t="str">
        <f t="shared" si="576"/>
        <v/>
      </c>
      <c r="B3500" s="13" t="str">
        <f t="shared" si="577"/>
        <v/>
      </c>
      <c r="C3500" s="8"/>
      <c r="D3500" s="8"/>
      <c r="E3500" s="8"/>
      <c r="F3500" s="8"/>
      <c r="G3500" s="8"/>
      <c r="H3500" s="8"/>
      <c r="I3500" s="9"/>
      <c r="J3500" s="8"/>
      <c r="K3500" s="8"/>
      <c r="L3500" s="8"/>
      <c r="M3500" s="8"/>
      <c r="N3500" s="8"/>
      <c r="O3500" s="8"/>
      <c r="P3500" s="16" t="str">
        <f t="shared" si="587"/>
        <v/>
      </c>
      <c r="Q3500" s="17" t="str">
        <f t="shared" si="578"/>
        <v/>
      </c>
      <c r="R3500" s="18" t="str">
        <f t="shared" si="579"/>
        <v/>
      </c>
      <c r="S3500" s="18" t="str">
        <f t="shared" si="580"/>
        <v/>
      </c>
      <c r="T3500" s="18" t="str">
        <f t="shared" si="581"/>
        <v/>
      </c>
      <c r="U3500" s="18" t="str">
        <f t="shared" si="582"/>
        <v/>
      </c>
      <c r="V3500" s="18" t="str">
        <f t="shared" si="583"/>
        <v/>
      </c>
      <c r="W3500" s="18" t="str">
        <f t="shared" si="584"/>
        <v/>
      </c>
      <c r="X3500" s="18" t="str">
        <f t="shared" si="585"/>
        <v/>
      </c>
      <c r="Y3500" s="18" t="str">
        <f t="shared" si="586"/>
        <v/>
      </c>
    </row>
    <row r="3501" spans="1:25" ht="12.75" customHeight="1" thickBot="1">
      <c r="A3501" s="12" t="str">
        <f t="shared" si="576"/>
        <v/>
      </c>
      <c r="B3501" s="13" t="str">
        <f t="shared" si="577"/>
        <v/>
      </c>
      <c r="C3501" s="8"/>
      <c r="D3501" s="8"/>
      <c r="E3501" s="8"/>
      <c r="F3501" s="8"/>
      <c r="G3501" s="8"/>
      <c r="H3501" s="8"/>
      <c r="I3501" s="9"/>
      <c r="J3501" s="8"/>
      <c r="K3501" s="8"/>
      <c r="L3501" s="8"/>
      <c r="M3501" s="8"/>
      <c r="N3501" s="8"/>
      <c r="O3501" s="8"/>
      <c r="P3501" s="16" t="str">
        <f t="shared" si="587"/>
        <v/>
      </c>
      <c r="Q3501" s="17" t="str">
        <f t="shared" si="578"/>
        <v/>
      </c>
      <c r="R3501" s="18" t="str">
        <f t="shared" si="579"/>
        <v/>
      </c>
      <c r="S3501" s="18" t="str">
        <f t="shared" si="580"/>
        <v/>
      </c>
      <c r="T3501" s="18" t="str">
        <f t="shared" si="581"/>
        <v/>
      </c>
      <c r="U3501" s="18" t="str">
        <f t="shared" si="582"/>
        <v/>
      </c>
      <c r="V3501" s="18" t="str">
        <f t="shared" si="583"/>
        <v/>
      </c>
      <c r="W3501" s="18" t="str">
        <f t="shared" si="584"/>
        <v/>
      </c>
      <c r="X3501" s="18" t="str">
        <f t="shared" si="585"/>
        <v/>
      </c>
      <c r="Y3501" s="18" t="str">
        <f t="shared" si="586"/>
        <v/>
      </c>
    </row>
    <row r="3502" spans="1:25" ht="12.75" customHeight="1" thickBot="1">
      <c r="A3502" s="12" t="str">
        <f t="shared" si="576"/>
        <v/>
      </c>
      <c r="B3502" s="13" t="str">
        <f t="shared" si="577"/>
        <v/>
      </c>
      <c r="C3502" s="8"/>
      <c r="D3502" s="8"/>
      <c r="E3502" s="8"/>
      <c r="F3502" s="8"/>
      <c r="G3502" s="8"/>
      <c r="H3502" s="8"/>
      <c r="I3502" s="9"/>
      <c r="J3502" s="8"/>
      <c r="K3502" s="8"/>
      <c r="L3502" s="8"/>
      <c r="M3502" s="8"/>
      <c r="N3502" s="8"/>
      <c r="O3502" s="8"/>
      <c r="P3502" s="16" t="str">
        <f t="shared" si="587"/>
        <v/>
      </c>
      <c r="Q3502" s="17" t="str">
        <f t="shared" si="578"/>
        <v/>
      </c>
      <c r="R3502" s="18" t="str">
        <f t="shared" si="579"/>
        <v/>
      </c>
      <c r="S3502" s="18" t="str">
        <f t="shared" si="580"/>
        <v/>
      </c>
      <c r="T3502" s="18" t="str">
        <f t="shared" si="581"/>
        <v/>
      </c>
      <c r="U3502" s="18" t="str">
        <f t="shared" si="582"/>
        <v/>
      </c>
      <c r="V3502" s="18" t="str">
        <f t="shared" si="583"/>
        <v/>
      </c>
      <c r="W3502" s="18" t="str">
        <f t="shared" si="584"/>
        <v/>
      </c>
      <c r="X3502" s="18" t="str">
        <f t="shared" si="585"/>
        <v/>
      </c>
      <c r="Y3502" s="18" t="str">
        <f t="shared" si="586"/>
        <v/>
      </c>
    </row>
    <row r="3503" spans="1:25" ht="12.75" customHeight="1" thickBot="1">
      <c r="A3503" s="12" t="str">
        <f t="shared" si="576"/>
        <v/>
      </c>
      <c r="B3503" s="13" t="str">
        <f t="shared" si="577"/>
        <v/>
      </c>
      <c r="C3503" s="8"/>
      <c r="D3503" s="8"/>
      <c r="E3503" s="8"/>
      <c r="F3503" s="8"/>
      <c r="G3503" s="8"/>
      <c r="H3503" s="8"/>
      <c r="I3503" s="9"/>
      <c r="J3503" s="8"/>
      <c r="K3503" s="8"/>
      <c r="L3503" s="8"/>
      <c r="M3503" s="8"/>
      <c r="N3503" s="8"/>
      <c r="O3503" s="8"/>
      <c r="P3503" s="16" t="str">
        <f t="shared" si="587"/>
        <v/>
      </c>
      <c r="Q3503" s="17" t="str">
        <f t="shared" si="578"/>
        <v/>
      </c>
      <c r="R3503" s="18" t="str">
        <f t="shared" si="579"/>
        <v/>
      </c>
      <c r="S3503" s="18" t="str">
        <f t="shared" si="580"/>
        <v/>
      </c>
      <c r="T3503" s="18" t="str">
        <f t="shared" si="581"/>
        <v/>
      </c>
      <c r="U3503" s="18" t="str">
        <f t="shared" si="582"/>
        <v/>
      </c>
      <c r="V3503" s="18" t="str">
        <f t="shared" si="583"/>
        <v/>
      </c>
      <c r="W3503" s="18" t="str">
        <f t="shared" si="584"/>
        <v/>
      </c>
      <c r="X3503" s="18" t="str">
        <f t="shared" si="585"/>
        <v/>
      </c>
      <c r="Y3503" s="18" t="str">
        <f t="shared" si="586"/>
        <v/>
      </c>
    </row>
    <row r="3504" spans="1:25" ht="12.75" customHeight="1" thickBot="1">
      <c r="A3504" s="12" t="str">
        <f t="shared" si="576"/>
        <v/>
      </c>
      <c r="B3504" s="13" t="str">
        <f t="shared" si="577"/>
        <v/>
      </c>
      <c r="C3504" s="8"/>
      <c r="D3504" s="8"/>
      <c r="E3504" s="8"/>
      <c r="F3504" s="8"/>
      <c r="G3504" s="8"/>
      <c r="H3504" s="8"/>
      <c r="I3504" s="9"/>
      <c r="J3504" s="8"/>
      <c r="K3504" s="8"/>
      <c r="L3504" s="8"/>
      <c r="M3504" s="8"/>
      <c r="N3504" s="8"/>
      <c r="O3504" s="8"/>
      <c r="P3504" s="16" t="str">
        <f t="shared" si="587"/>
        <v/>
      </c>
      <c r="Q3504" s="17" t="str">
        <f t="shared" si="578"/>
        <v/>
      </c>
      <c r="R3504" s="18" t="str">
        <f t="shared" si="579"/>
        <v/>
      </c>
      <c r="S3504" s="18" t="str">
        <f t="shared" si="580"/>
        <v/>
      </c>
      <c r="T3504" s="18" t="str">
        <f t="shared" si="581"/>
        <v/>
      </c>
      <c r="U3504" s="18" t="str">
        <f t="shared" si="582"/>
        <v/>
      </c>
      <c r="V3504" s="18" t="str">
        <f t="shared" si="583"/>
        <v/>
      </c>
      <c r="W3504" s="18" t="str">
        <f t="shared" si="584"/>
        <v/>
      </c>
      <c r="X3504" s="18" t="str">
        <f t="shared" si="585"/>
        <v/>
      </c>
      <c r="Y3504" s="18" t="str">
        <f t="shared" si="586"/>
        <v/>
      </c>
    </row>
    <row r="3505" spans="1:25" ht="12.75" customHeight="1" thickBot="1">
      <c r="A3505" s="12" t="str">
        <f t="shared" si="576"/>
        <v/>
      </c>
      <c r="B3505" s="13" t="str">
        <f t="shared" si="577"/>
        <v/>
      </c>
      <c r="C3505" s="8"/>
      <c r="D3505" s="8"/>
      <c r="E3505" s="8"/>
      <c r="F3505" s="8"/>
      <c r="G3505" s="8"/>
      <c r="H3505" s="8"/>
      <c r="I3505" s="9"/>
      <c r="J3505" s="8"/>
      <c r="K3505" s="8"/>
      <c r="L3505" s="8"/>
      <c r="M3505" s="8"/>
      <c r="N3505" s="8"/>
      <c r="O3505" s="8"/>
      <c r="P3505" s="16" t="str">
        <f t="shared" si="587"/>
        <v/>
      </c>
      <c r="Q3505" s="17" t="str">
        <f t="shared" si="578"/>
        <v/>
      </c>
      <c r="R3505" s="18" t="str">
        <f t="shared" si="579"/>
        <v/>
      </c>
      <c r="S3505" s="18" t="str">
        <f t="shared" si="580"/>
        <v/>
      </c>
      <c r="T3505" s="18" t="str">
        <f t="shared" si="581"/>
        <v/>
      </c>
      <c r="U3505" s="18" t="str">
        <f t="shared" si="582"/>
        <v/>
      </c>
      <c r="V3505" s="18" t="str">
        <f t="shared" si="583"/>
        <v/>
      </c>
      <c r="W3505" s="18" t="str">
        <f t="shared" si="584"/>
        <v/>
      </c>
      <c r="X3505" s="18" t="str">
        <f t="shared" si="585"/>
        <v/>
      </c>
      <c r="Y3505" s="18" t="str">
        <f t="shared" si="586"/>
        <v/>
      </c>
    </row>
    <row r="3506" spans="1:25" ht="12.75" customHeight="1" thickBot="1">
      <c r="A3506" s="12" t="str">
        <f t="shared" si="576"/>
        <v/>
      </c>
      <c r="B3506" s="13" t="str">
        <f t="shared" si="577"/>
        <v/>
      </c>
      <c r="C3506" s="8"/>
      <c r="D3506" s="8"/>
      <c r="E3506" s="8"/>
      <c r="F3506" s="8"/>
      <c r="G3506" s="8"/>
      <c r="H3506" s="8"/>
      <c r="I3506" s="9"/>
      <c r="J3506" s="8"/>
      <c r="K3506" s="8"/>
      <c r="L3506" s="8"/>
      <c r="M3506" s="8"/>
      <c r="N3506" s="8"/>
      <c r="O3506" s="8"/>
      <c r="P3506" s="16" t="str">
        <f t="shared" si="587"/>
        <v/>
      </c>
      <c r="Q3506" s="17" t="str">
        <f t="shared" si="578"/>
        <v/>
      </c>
      <c r="R3506" s="18" t="str">
        <f t="shared" si="579"/>
        <v/>
      </c>
      <c r="S3506" s="18" t="str">
        <f t="shared" si="580"/>
        <v/>
      </c>
      <c r="T3506" s="18" t="str">
        <f t="shared" si="581"/>
        <v/>
      </c>
      <c r="U3506" s="18" t="str">
        <f t="shared" si="582"/>
        <v/>
      </c>
      <c r="V3506" s="18" t="str">
        <f t="shared" si="583"/>
        <v/>
      </c>
      <c r="W3506" s="18" t="str">
        <f t="shared" si="584"/>
        <v/>
      </c>
      <c r="X3506" s="18" t="str">
        <f t="shared" si="585"/>
        <v/>
      </c>
      <c r="Y3506" s="18" t="str">
        <f t="shared" si="586"/>
        <v/>
      </c>
    </row>
    <row r="3507" spans="1:25" ht="12.75" customHeight="1" thickBot="1">
      <c r="A3507" s="12" t="str">
        <f t="shared" si="576"/>
        <v/>
      </c>
      <c r="B3507" s="13" t="str">
        <f t="shared" si="577"/>
        <v/>
      </c>
      <c r="C3507" s="8"/>
      <c r="D3507" s="8"/>
      <c r="E3507" s="8"/>
      <c r="F3507" s="8"/>
      <c r="G3507" s="8"/>
      <c r="H3507" s="8"/>
      <c r="I3507" s="9"/>
      <c r="J3507" s="8"/>
      <c r="K3507" s="8"/>
      <c r="L3507" s="8"/>
      <c r="M3507" s="8"/>
      <c r="N3507" s="8"/>
      <c r="O3507" s="8"/>
      <c r="P3507" s="16" t="str">
        <f t="shared" si="587"/>
        <v/>
      </c>
      <c r="Q3507" s="17" t="str">
        <f t="shared" si="578"/>
        <v/>
      </c>
      <c r="R3507" s="18" t="str">
        <f t="shared" si="579"/>
        <v/>
      </c>
      <c r="S3507" s="18" t="str">
        <f t="shared" si="580"/>
        <v/>
      </c>
      <c r="T3507" s="18" t="str">
        <f t="shared" si="581"/>
        <v/>
      </c>
      <c r="U3507" s="18" t="str">
        <f t="shared" si="582"/>
        <v/>
      </c>
      <c r="V3507" s="18" t="str">
        <f t="shared" si="583"/>
        <v/>
      </c>
      <c r="W3507" s="18" t="str">
        <f t="shared" si="584"/>
        <v/>
      </c>
      <c r="X3507" s="18" t="str">
        <f t="shared" si="585"/>
        <v/>
      </c>
      <c r="Y3507" s="18" t="str">
        <f t="shared" si="586"/>
        <v/>
      </c>
    </row>
    <row r="3508" spans="1:25" ht="12.75" customHeight="1" thickBot="1">
      <c r="A3508" s="12" t="str">
        <f t="shared" si="576"/>
        <v/>
      </c>
      <c r="B3508" s="13" t="str">
        <f t="shared" si="577"/>
        <v/>
      </c>
      <c r="C3508" s="8"/>
      <c r="D3508" s="8"/>
      <c r="E3508" s="8"/>
      <c r="F3508" s="8"/>
      <c r="G3508" s="8"/>
      <c r="H3508" s="8"/>
      <c r="I3508" s="9"/>
      <c r="J3508" s="8"/>
      <c r="K3508" s="8"/>
      <c r="L3508" s="8"/>
      <c r="M3508" s="8"/>
      <c r="N3508" s="8"/>
      <c r="O3508" s="8"/>
      <c r="P3508" s="16" t="str">
        <f t="shared" si="587"/>
        <v/>
      </c>
      <c r="Q3508" s="17" t="str">
        <f t="shared" si="578"/>
        <v/>
      </c>
      <c r="R3508" s="18" t="str">
        <f t="shared" si="579"/>
        <v/>
      </c>
      <c r="S3508" s="18" t="str">
        <f t="shared" si="580"/>
        <v/>
      </c>
      <c r="T3508" s="18" t="str">
        <f t="shared" si="581"/>
        <v/>
      </c>
      <c r="U3508" s="18" t="str">
        <f t="shared" si="582"/>
        <v/>
      </c>
      <c r="V3508" s="18" t="str">
        <f t="shared" si="583"/>
        <v/>
      </c>
      <c r="W3508" s="18" t="str">
        <f t="shared" si="584"/>
        <v/>
      </c>
      <c r="X3508" s="18" t="str">
        <f t="shared" si="585"/>
        <v/>
      </c>
      <c r="Y3508" s="18" t="str">
        <f t="shared" si="586"/>
        <v/>
      </c>
    </row>
    <row r="3509" spans="1:25" ht="12.75" customHeight="1" thickBot="1">
      <c r="A3509" s="12" t="str">
        <f t="shared" si="576"/>
        <v/>
      </c>
      <c r="B3509" s="13" t="str">
        <f t="shared" si="577"/>
        <v/>
      </c>
      <c r="C3509" s="8"/>
      <c r="D3509" s="8"/>
      <c r="E3509" s="8"/>
      <c r="F3509" s="8"/>
      <c r="G3509" s="8"/>
      <c r="H3509" s="8"/>
      <c r="I3509" s="9"/>
      <c r="J3509" s="8"/>
      <c r="K3509" s="8"/>
      <c r="L3509" s="8"/>
      <c r="M3509" s="8"/>
      <c r="N3509" s="8"/>
      <c r="O3509" s="8"/>
      <c r="P3509" s="16" t="str">
        <f t="shared" si="587"/>
        <v/>
      </c>
      <c r="Q3509" s="17" t="str">
        <f t="shared" si="578"/>
        <v/>
      </c>
      <c r="R3509" s="18" t="str">
        <f t="shared" si="579"/>
        <v/>
      </c>
      <c r="S3509" s="18" t="str">
        <f t="shared" si="580"/>
        <v/>
      </c>
      <c r="T3509" s="18" t="str">
        <f t="shared" si="581"/>
        <v/>
      </c>
      <c r="U3509" s="18" t="str">
        <f t="shared" si="582"/>
        <v/>
      </c>
      <c r="V3509" s="18" t="str">
        <f t="shared" si="583"/>
        <v/>
      </c>
      <c r="W3509" s="18" t="str">
        <f t="shared" si="584"/>
        <v/>
      </c>
      <c r="X3509" s="18" t="str">
        <f t="shared" si="585"/>
        <v/>
      </c>
      <c r="Y3509" s="18" t="str">
        <f t="shared" si="586"/>
        <v/>
      </c>
    </row>
    <row r="3510" spans="1:25" ht="12.75" customHeight="1" thickBot="1">
      <c r="A3510" s="12" t="str">
        <f t="shared" ref="A3510:A3573" si="588">IF(C3509="","",A3509+1)</f>
        <v/>
      </c>
      <c r="B3510" s="13" t="str">
        <f t="shared" ref="B3510:B3573" si="589">IF(A3510="","",MOD(A3510,10))</f>
        <v/>
      </c>
      <c r="C3510" s="8"/>
      <c r="D3510" s="8"/>
      <c r="E3510" s="8"/>
      <c r="F3510" s="8"/>
      <c r="G3510" s="8"/>
      <c r="H3510" s="8"/>
      <c r="I3510" s="9"/>
      <c r="J3510" s="8"/>
      <c r="K3510" s="8"/>
      <c r="L3510" s="8"/>
      <c r="M3510" s="8"/>
      <c r="N3510" s="8"/>
      <c r="O3510" s="8"/>
      <c r="P3510" s="16" t="str">
        <f t="shared" si="587"/>
        <v/>
      </c>
      <c r="Q3510" s="17" t="str">
        <f t="shared" si="578"/>
        <v/>
      </c>
      <c r="R3510" s="18" t="str">
        <f t="shared" si="579"/>
        <v/>
      </c>
      <c r="S3510" s="18" t="str">
        <f t="shared" si="580"/>
        <v/>
      </c>
      <c r="T3510" s="18" t="str">
        <f t="shared" si="581"/>
        <v/>
      </c>
      <c r="U3510" s="18" t="str">
        <f t="shared" si="582"/>
        <v/>
      </c>
      <c r="V3510" s="18" t="str">
        <f t="shared" si="583"/>
        <v/>
      </c>
      <c r="W3510" s="18" t="str">
        <f t="shared" si="584"/>
        <v/>
      </c>
      <c r="X3510" s="18" t="str">
        <f t="shared" si="585"/>
        <v/>
      </c>
      <c r="Y3510" s="18" t="str">
        <f t="shared" si="586"/>
        <v/>
      </c>
    </row>
    <row r="3511" spans="1:25" ht="12.75" customHeight="1" thickBot="1">
      <c r="A3511" s="12" t="str">
        <f t="shared" si="588"/>
        <v/>
      </c>
      <c r="B3511" s="13" t="str">
        <f t="shared" si="589"/>
        <v/>
      </c>
      <c r="C3511" s="8"/>
      <c r="D3511" s="8"/>
      <c r="E3511" s="8"/>
      <c r="F3511" s="8"/>
      <c r="G3511" s="8"/>
      <c r="H3511" s="8"/>
      <c r="I3511" s="9"/>
      <c r="J3511" s="8"/>
      <c r="K3511" s="8"/>
      <c r="L3511" s="8"/>
      <c r="M3511" s="8"/>
      <c r="N3511" s="8"/>
      <c r="O3511" s="8"/>
      <c r="P3511" s="16" t="str">
        <f t="shared" si="587"/>
        <v/>
      </c>
      <c r="Q3511" s="17" t="str">
        <f t="shared" si="578"/>
        <v/>
      </c>
      <c r="R3511" s="18" t="str">
        <f t="shared" si="579"/>
        <v/>
      </c>
      <c r="S3511" s="18" t="str">
        <f t="shared" si="580"/>
        <v/>
      </c>
      <c r="T3511" s="18" t="str">
        <f t="shared" si="581"/>
        <v/>
      </c>
      <c r="U3511" s="18" t="str">
        <f t="shared" si="582"/>
        <v/>
      </c>
      <c r="V3511" s="18" t="str">
        <f t="shared" si="583"/>
        <v/>
      </c>
      <c r="W3511" s="18" t="str">
        <f t="shared" si="584"/>
        <v/>
      </c>
      <c r="X3511" s="18" t="str">
        <f t="shared" si="585"/>
        <v/>
      </c>
      <c r="Y3511" s="18" t="str">
        <f t="shared" si="586"/>
        <v/>
      </c>
    </row>
    <row r="3512" spans="1:25" ht="12.75" customHeight="1" thickBot="1">
      <c r="A3512" s="12" t="str">
        <f t="shared" si="588"/>
        <v/>
      </c>
      <c r="B3512" s="13" t="str">
        <f t="shared" si="589"/>
        <v/>
      </c>
      <c r="C3512" s="8"/>
      <c r="D3512" s="8"/>
      <c r="E3512" s="8"/>
      <c r="F3512" s="8"/>
      <c r="G3512" s="8"/>
      <c r="H3512" s="8"/>
      <c r="I3512" s="9"/>
      <c r="J3512" s="8"/>
      <c r="K3512" s="8"/>
      <c r="L3512" s="8"/>
      <c r="M3512" s="8"/>
      <c r="N3512" s="8"/>
      <c r="O3512" s="8"/>
      <c r="P3512" s="16" t="str">
        <f t="shared" si="587"/>
        <v/>
      </c>
      <c r="Q3512" s="17" t="str">
        <f t="shared" si="578"/>
        <v/>
      </c>
      <c r="R3512" s="18" t="str">
        <f t="shared" si="579"/>
        <v/>
      </c>
      <c r="S3512" s="18" t="str">
        <f t="shared" si="580"/>
        <v/>
      </c>
      <c r="T3512" s="18" t="str">
        <f t="shared" si="581"/>
        <v/>
      </c>
      <c r="U3512" s="18" t="str">
        <f t="shared" si="582"/>
        <v/>
      </c>
      <c r="V3512" s="18" t="str">
        <f t="shared" si="583"/>
        <v/>
      </c>
      <c r="W3512" s="18" t="str">
        <f t="shared" si="584"/>
        <v/>
      </c>
      <c r="X3512" s="18" t="str">
        <f t="shared" si="585"/>
        <v/>
      </c>
      <c r="Y3512" s="18" t="str">
        <f t="shared" si="586"/>
        <v/>
      </c>
    </row>
    <row r="3513" spans="1:25" ht="12.75" customHeight="1" thickBot="1">
      <c r="A3513" s="12" t="str">
        <f t="shared" si="588"/>
        <v/>
      </c>
      <c r="B3513" s="13" t="str">
        <f t="shared" si="589"/>
        <v/>
      </c>
      <c r="C3513" s="8"/>
      <c r="D3513" s="8"/>
      <c r="E3513" s="8"/>
      <c r="F3513" s="8"/>
      <c r="G3513" s="8"/>
      <c r="H3513" s="8"/>
      <c r="I3513" s="9"/>
      <c r="J3513" s="8"/>
      <c r="K3513" s="8"/>
      <c r="L3513" s="8"/>
      <c r="M3513" s="8"/>
      <c r="N3513" s="8"/>
      <c r="O3513" s="8"/>
      <c r="P3513" s="16" t="str">
        <f t="shared" si="587"/>
        <v/>
      </c>
      <c r="Q3513" s="17" t="str">
        <f t="shared" si="578"/>
        <v/>
      </c>
      <c r="R3513" s="18" t="str">
        <f t="shared" si="579"/>
        <v/>
      </c>
      <c r="S3513" s="18" t="str">
        <f t="shared" si="580"/>
        <v/>
      </c>
      <c r="T3513" s="18" t="str">
        <f t="shared" si="581"/>
        <v/>
      </c>
      <c r="U3513" s="18" t="str">
        <f t="shared" si="582"/>
        <v/>
      </c>
      <c r="V3513" s="18" t="str">
        <f t="shared" si="583"/>
        <v/>
      </c>
      <c r="W3513" s="18" t="str">
        <f t="shared" si="584"/>
        <v/>
      </c>
      <c r="X3513" s="18" t="str">
        <f t="shared" si="585"/>
        <v/>
      </c>
      <c r="Y3513" s="18" t="str">
        <f t="shared" si="586"/>
        <v/>
      </c>
    </row>
    <row r="3514" spans="1:25" ht="12.75" customHeight="1" thickBot="1">
      <c r="A3514" s="12" t="str">
        <f t="shared" si="588"/>
        <v/>
      </c>
      <c r="B3514" s="13" t="str">
        <f t="shared" si="589"/>
        <v/>
      </c>
      <c r="C3514" s="8"/>
      <c r="D3514" s="8"/>
      <c r="E3514" s="8"/>
      <c r="F3514" s="8"/>
      <c r="G3514" s="8"/>
      <c r="H3514" s="8"/>
      <c r="I3514" s="9"/>
      <c r="J3514" s="8"/>
      <c r="K3514" s="8"/>
      <c r="L3514" s="8"/>
      <c r="M3514" s="8"/>
      <c r="N3514" s="8"/>
      <c r="O3514" s="8"/>
      <c r="P3514" s="16" t="str">
        <f t="shared" si="587"/>
        <v/>
      </c>
      <c r="Q3514" s="17" t="str">
        <f t="shared" si="578"/>
        <v/>
      </c>
      <c r="R3514" s="18" t="str">
        <f t="shared" si="579"/>
        <v/>
      </c>
      <c r="S3514" s="18" t="str">
        <f t="shared" si="580"/>
        <v/>
      </c>
      <c r="T3514" s="18" t="str">
        <f t="shared" si="581"/>
        <v/>
      </c>
      <c r="U3514" s="18" t="str">
        <f t="shared" si="582"/>
        <v/>
      </c>
      <c r="V3514" s="18" t="str">
        <f t="shared" si="583"/>
        <v/>
      </c>
      <c r="W3514" s="18" t="str">
        <f t="shared" si="584"/>
        <v/>
      </c>
      <c r="X3514" s="18" t="str">
        <f t="shared" si="585"/>
        <v/>
      </c>
      <c r="Y3514" s="18" t="str">
        <f t="shared" si="586"/>
        <v/>
      </c>
    </row>
    <row r="3515" spans="1:25" ht="12.75" customHeight="1" thickBot="1">
      <c r="A3515" s="12" t="str">
        <f t="shared" si="588"/>
        <v/>
      </c>
      <c r="B3515" s="13" t="str">
        <f t="shared" si="589"/>
        <v/>
      </c>
      <c r="C3515" s="8"/>
      <c r="D3515" s="8"/>
      <c r="E3515" s="8"/>
      <c r="F3515" s="8"/>
      <c r="G3515" s="8"/>
      <c r="H3515" s="8"/>
      <c r="I3515" s="9"/>
      <c r="J3515" s="8"/>
      <c r="K3515" s="8"/>
      <c r="L3515" s="8"/>
      <c r="M3515" s="8"/>
      <c r="N3515" s="8"/>
      <c r="O3515" s="8"/>
      <c r="P3515" s="16" t="str">
        <f t="shared" si="587"/>
        <v/>
      </c>
      <c r="Q3515" s="17" t="str">
        <f t="shared" si="578"/>
        <v/>
      </c>
      <c r="R3515" s="18" t="str">
        <f t="shared" si="579"/>
        <v/>
      </c>
      <c r="S3515" s="18" t="str">
        <f t="shared" si="580"/>
        <v/>
      </c>
      <c r="T3515" s="18" t="str">
        <f t="shared" si="581"/>
        <v/>
      </c>
      <c r="U3515" s="18" t="str">
        <f t="shared" si="582"/>
        <v/>
      </c>
      <c r="V3515" s="18" t="str">
        <f t="shared" si="583"/>
        <v/>
      </c>
      <c r="W3515" s="18" t="str">
        <f t="shared" si="584"/>
        <v/>
      </c>
      <c r="X3515" s="18" t="str">
        <f t="shared" si="585"/>
        <v/>
      </c>
      <c r="Y3515" s="18" t="str">
        <f t="shared" si="586"/>
        <v/>
      </c>
    </row>
    <row r="3516" spans="1:25" ht="12.75" customHeight="1" thickBot="1">
      <c r="A3516" s="12" t="str">
        <f t="shared" si="588"/>
        <v/>
      </c>
      <c r="B3516" s="13" t="str">
        <f t="shared" si="589"/>
        <v/>
      </c>
      <c r="C3516" s="8"/>
      <c r="D3516" s="8"/>
      <c r="E3516" s="8"/>
      <c r="F3516" s="8"/>
      <c r="G3516" s="8"/>
      <c r="H3516" s="8"/>
      <c r="I3516" s="9"/>
      <c r="J3516" s="8"/>
      <c r="K3516" s="8"/>
      <c r="L3516" s="8"/>
      <c r="M3516" s="8"/>
      <c r="N3516" s="8"/>
      <c r="O3516" s="8"/>
      <c r="P3516" s="16" t="str">
        <f t="shared" si="587"/>
        <v/>
      </c>
      <c r="Q3516" s="17" t="str">
        <f t="shared" si="578"/>
        <v/>
      </c>
      <c r="R3516" s="18" t="str">
        <f t="shared" si="579"/>
        <v/>
      </c>
      <c r="S3516" s="18" t="str">
        <f t="shared" si="580"/>
        <v/>
      </c>
      <c r="T3516" s="18" t="str">
        <f t="shared" si="581"/>
        <v/>
      </c>
      <c r="U3516" s="18" t="str">
        <f t="shared" si="582"/>
        <v/>
      </c>
      <c r="V3516" s="18" t="str">
        <f t="shared" si="583"/>
        <v/>
      </c>
      <c r="W3516" s="18" t="str">
        <f t="shared" si="584"/>
        <v/>
      </c>
      <c r="X3516" s="18" t="str">
        <f t="shared" si="585"/>
        <v/>
      </c>
      <c r="Y3516" s="18" t="str">
        <f t="shared" si="586"/>
        <v/>
      </c>
    </row>
    <row r="3517" spans="1:25" ht="12.75" customHeight="1" thickBot="1">
      <c r="A3517" s="12" t="str">
        <f t="shared" si="588"/>
        <v/>
      </c>
      <c r="B3517" s="13" t="str">
        <f t="shared" si="589"/>
        <v/>
      </c>
      <c r="C3517" s="8"/>
      <c r="D3517" s="8"/>
      <c r="E3517" s="8"/>
      <c r="F3517" s="8"/>
      <c r="G3517" s="8"/>
      <c r="H3517" s="8"/>
      <c r="I3517" s="9"/>
      <c r="J3517" s="8"/>
      <c r="K3517" s="8"/>
      <c r="L3517" s="8"/>
      <c r="M3517" s="8"/>
      <c r="N3517" s="8"/>
      <c r="O3517" s="8"/>
      <c r="P3517" s="16" t="str">
        <f t="shared" si="587"/>
        <v/>
      </c>
      <c r="Q3517" s="17" t="str">
        <f t="shared" si="578"/>
        <v/>
      </c>
      <c r="R3517" s="18" t="str">
        <f t="shared" si="579"/>
        <v/>
      </c>
      <c r="S3517" s="18" t="str">
        <f t="shared" si="580"/>
        <v/>
      </c>
      <c r="T3517" s="18" t="str">
        <f t="shared" si="581"/>
        <v/>
      </c>
      <c r="U3517" s="18" t="str">
        <f t="shared" si="582"/>
        <v/>
      </c>
      <c r="V3517" s="18" t="str">
        <f t="shared" si="583"/>
        <v/>
      </c>
      <c r="W3517" s="18" t="str">
        <f t="shared" si="584"/>
        <v/>
      </c>
      <c r="X3517" s="18" t="str">
        <f t="shared" si="585"/>
        <v/>
      </c>
      <c r="Y3517" s="18" t="str">
        <f t="shared" si="586"/>
        <v/>
      </c>
    </row>
    <row r="3518" spans="1:25" ht="12.75" customHeight="1" thickBot="1">
      <c r="A3518" s="12" t="str">
        <f t="shared" si="588"/>
        <v/>
      </c>
      <c r="B3518" s="13" t="str">
        <f t="shared" si="589"/>
        <v/>
      </c>
      <c r="C3518" s="8"/>
      <c r="D3518" s="8"/>
      <c r="E3518" s="8"/>
      <c r="F3518" s="8"/>
      <c r="G3518" s="8"/>
      <c r="H3518" s="8"/>
      <c r="I3518" s="9"/>
      <c r="J3518" s="8"/>
      <c r="K3518" s="8"/>
      <c r="L3518" s="8"/>
      <c r="M3518" s="8"/>
      <c r="N3518" s="8"/>
      <c r="O3518" s="8"/>
      <c r="P3518" s="16" t="str">
        <f t="shared" si="587"/>
        <v/>
      </c>
      <c r="Q3518" s="17" t="str">
        <f t="shared" si="578"/>
        <v/>
      </c>
      <c r="R3518" s="18" t="str">
        <f t="shared" si="579"/>
        <v/>
      </c>
      <c r="S3518" s="18" t="str">
        <f t="shared" si="580"/>
        <v/>
      </c>
      <c r="T3518" s="18" t="str">
        <f t="shared" si="581"/>
        <v/>
      </c>
      <c r="U3518" s="18" t="str">
        <f t="shared" si="582"/>
        <v/>
      </c>
      <c r="V3518" s="18" t="str">
        <f t="shared" si="583"/>
        <v/>
      </c>
      <c r="W3518" s="18" t="str">
        <f t="shared" si="584"/>
        <v/>
      </c>
      <c r="X3518" s="18" t="str">
        <f t="shared" si="585"/>
        <v/>
      </c>
      <c r="Y3518" s="18" t="str">
        <f t="shared" si="586"/>
        <v/>
      </c>
    </row>
    <row r="3519" spans="1:25" ht="12.75" customHeight="1" thickBot="1">
      <c r="A3519" s="12" t="str">
        <f t="shared" si="588"/>
        <v/>
      </c>
      <c r="B3519" s="13" t="str">
        <f t="shared" si="589"/>
        <v/>
      </c>
      <c r="C3519" s="8"/>
      <c r="D3519" s="8"/>
      <c r="E3519" s="8"/>
      <c r="F3519" s="8"/>
      <c r="G3519" s="8"/>
      <c r="H3519" s="8"/>
      <c r="I3519" s="9"/>
      <c r="J3519" s="8"/>
      <c r="K3519" s="8"/>
      <c r="L3519" s="8"/>
      <c r="M3519" s="8"/>
      <c r="N3519" s="8"/>
      <c r="O3519" s="8"/>
      <c r="P3519" s="16" t="str">
        <f t="shared" si="587"/>
        <v/>
      </c>
      <c r="Q3519" s="17" t="str">
        <f t="shared" si="578"/>
        <v/>
      </c>
      <c r="R3519" s="18" t="str">
        <f t="shared" si="579"/>
        <v/>
      </c>
      <c r="S3519" s="18" t="str">
        <f t="shared" si="580"/>
        <v/>
      </c>
      <c r="T3519" s="18" t="str">
        <f t="shared" si="581"/>
        <v/>
      </c>
      <c r="U3519" s="18" t="str">
        <f t="shared" si="582"/>
        <v/>
      </c>
      <c r="V3519" s="18" t="str">
        <f t="shared" si="583"/>
        <v/>
      </c>
      <c r="W3519" s="18" t="str">
        <f t="shared" si="584"/>
        <v/>
      </c>
      <c r="X3519" s="18" t="str">
        <f t="shared" si="585"/>
        <v/>
      </c>
      <c r="Y3519" s="18" t="str">
        <f t="shared" si="586"/>
        <v/>
      </c>
    </row>
    <row r="3520" spans="1:25" ht="12.75" customHeight="1" thickBot="1">
      <c r="A3520" s="12" t="str">
        <f t="shared" si="588"/>
        <v/>
      </c>
      <c r="B3520" s="13" t="str">
        <f t="shared" si="589"/>
        <v/>
      </c>
      <c r="C3520" s="8"/>
      <c r="D3520" s="8"/>
      <c r="E3520" s="8"/>
      <c r="F3520" s="8"/>
      <c r="G3520" s="8"/>
      <c r="H3520" s="8"/>
      <c r="I3520" s="9"/>
      <c r="J3520" s="8"/>
      <c r="K3520" s="8"/>
      <c r="L3520" s="8"/>
      <c r="M3520" s="8"/>
      <c r="N3520" s="8"/>
      <c r="O3520" s="8"/>
      <c r="P3520" s="16" t="str">
        <f t="shared" si="587"/>
        <v/>
      </c>
      <c r="Q3520" s="17" t="str">
        <f t="shared" si="578"/>
        <v/>
      </c>
      <c r="R3520" s="18" t="str">
        <f t="shared" si="579"/>
        <v/>
      </c>
      <c r="S3520" s="18" t="str">
        <f t="shared" si="580"/>
        <v/>
      </c>
      <c r="T3520" s="18" t="str">
        <f t="shared" si="581"/>
        <v/>
      </c>
      <c r="U3520" s="18" t="str">
        <f t="shared" si="582"/>
        <v/>
      </c>
      <c r="V3520" s="18" t="str">
        <f t="shared" si="583"/>
        <v/>
      </c>
      <c r="W3520" s="18" t="str">
        <f t="shared" si="584"/>
        <v/>
      </c>
      <c r="X3520" s="18" t="str">
        <f t="shared" si="585"/>
        <v/>
      </c>
      <c r="Y3520" s="18" t="str">
        <f t="shared" si="586"/>
        <v/>
      </c>
    </row>
    <row r="3521" spans="1:25" ht="12.75" customHeight="1" thickBot="1">
      <c r="A3521" s="12" t="str">
        <f t="shared" si="588"/>
        <v/>
      </c>
      <c r="B3521" s="13" t="str">
        <f t="shared" si="589"/>
        <v/>
      </c>
      <c r="C3521" s="8"/>
      <c r="D3521" s="8"/>
      <c r="E3521" s="8"/>
      <c r="F3521" s="8"/>
      <c r="G3521" s="8"/>
      <c r="H3521" s="8"/>
      <c r="I3521" s="9"/>
      <c r="J3521" s="8"/>
      <c r="K3521" s="8"/>
      <c r="L3521" s="8"/>
      <c r="M3521" s="8"/>
      <c r="N3521" s="8"/>
      <c r="O3521" s="8"/>
      <c r="P3521" s="16" t="str">
        <f t="shared" si="587"/>
        <v/>
      </c>
      <c r="Q3521" s="17" t="str">
        <f t="shared" si="578"/>
        <v/>
      </c>
      <c r="R3521" s="18" t="str">
        <f t="shared" si="579"/>
        <v/>
      </c>
      <c r="S3521" s="18" t="str">
        <f t="shared" si="580"/>
        <v/>
      </c>
      <c r="T3521" s="18" t="str">
        <f t="shared" si="581"/>
        <v/>
      </c>
      <c r="U3521" s="18" t="str">
        <f t="shared" si="582"/>
        <v/>
      </c>
      <c r="V3521" s="18" t="str">
        <f t="shared" si="583"/>
        <v/>
      </c>
      <c r="W3521" s="18" t="str">
        <f t="shared" si="584"/>
        <v/>
      </c>
      <c r="X3521" s="18" t="str">
        <f t="shared" si="585"/>
        <v/>
      </c>
      <c r="Y3521" s="18" t="str">
        <f t="shared" si="586"/>
        <v/>
      </c>
    </row>
    <row r="3522" spans="1:25" ht="12.75" customHeight="1" thickBot="1">
      <c r="A3522" s="12" t="str">
        <f t="shared" si="588"/>
        <v/>
      </c>
      <c r="B3522" s="13" t="str">
        <f t="shared" si="589"/>
        <v/>
      </c>
      <c r="C3522" s="8"/>
      <c r="D3522" s="8"/>
      <c r="E3522" s="8"/>
      <c r="F3522" s="8"/>
      <c r="G3522" s="8"/>
      <c r="H3522" s="8"/>
      <c r="I3522" s="9"/>
      <c r="J3522" s="8"/>
      <c r="K3522" s="8"/>
      <c r="L3522" s="8"/>
      <c r="M3522" s="8"/>
      <c r="N3522" s="8"/>
      <c r="O3522" s="8"/>
      <c r="P3522" s="16" t="str">
        <f t="shared" si="587"/>
        <v/>
      </c>
      <c r="Q3522" s="17" t="str">
        <f t="shared" si="578"/>
        <v/>
      </c>
      <c r="R3522" s="18" t="str">
        <f t="shared" si="579"/>
        <v/>
      </c>
      <c r="S3522" s="18" t="str">
        <f t="shared" si="580"/>
        <v/>
      </c>
      <c r="T3522" s="18" t="str">
        <f t="shared" si="581"/>
        <v/>
      </c>
      <c r="U3522" s="18" t="str">
        <f t="shared" si="582"/>
        <v/>
      </c>
      <c r="V3522" s="18" t="str">
        <f t="shared" si="583"/>
        <v/>
      </c>
      <c r="W3522" s="18" t="str">
        <f t="shared" si="584"/>
        <v/>
      </c>
      <c r="X3522" s="18" t="str">
        <f t="shared" si="585"/>
        <v/>
      </c>
      <c r="Y3522" s="18" t="str">
        <f t="shared" si="586"/>
        <v/>
      </c>
    </row>
    <row r="3523" spans="1:25" ht="12.75" customHeight="1" thickBot="1">
      <c r="A3523" s="12" t="str">
        <f t="shared" si="588"/>
        <v/>
      </c>
      <c r="B3523" s="13" t="str">
        <f t="shared" si="589"/>
        <v/>
      </c>
      <c r="C3523" s="8"/>
      <c r="D3523" s="8"/>
      <c r="E3523" s="8"/>
      <c r="F3523" s="8"/>
      <c r="G3523" s="8"/>
      <c r="H3523" s="8"/>
      <c r="I3523" s="9"/>
      <c r="J3523" s="8"/>
      <c r="K3523" s="8"/>
      <c r="L3523" s="8"/>
      <c r="M3523" s="8"/>
      <c r="N3523" s="8"/>
      <c r="O3523" s="8"/>
      <c r="P3523" s="16" t="str">
        <f t="shared" si="587"/>
        <v/>
      </c>
      <c r="Q3523" s="17" t="str">
        <f t="shared" si="578"/>
        <v/>
      </c>
      <c r="R3523" s="18" t="str">
        <f t="shared" si="579"/>
        <v/>
      </c>
      <c r="S3523" s="18" t="str">
        <f t="shared" si="580"/>
        <v/>
      </c>
      <c r="T3523" s="18" t="str">
        <f t="shared" si="581"/>
        <v/>
      </c>
      <c r="U3523" s="18" t="str">
        <f t="shared" si="582"/>
        <v/>
      </c>
      <c r="V3523" s="18" t="str">
        <f t="shared" si="583"/>
        <v/>
      </c>
      <c r="W3523" s="18" t="str">
        <f t="shared" si="584"/>
        <v/>
      </c>
      <c r="X3523" s="18" t="str">
        <f t="shared" si="585"/>
        <v/>
      </c>
      <c r="Y3523" s="18" t="str">
        <f t="shared" si="586"/>
        <v/>
      </c>
    </row>
    <row r="3524" spans="1:25" ht="12.75" customHeight="1" thickBot="1">
      <c r="A3524" s="12" t="str">
        <f t="shared" si="588"/>
        <v/>
      </c>
      <c r="B3524" s="13" t="str">
        <f t="shared" si="589"/>
        <v/>
      </c>
      <c r="C3524" s="8"/>
      <c r="D3524" s="8"/>
      <c r="E3524" s="8"/>
      <c r="F3524" s="8"/>
      <c r="G3524" s="8"/>
      <c r="H3524" s="8"/>
      <c r="I3524" s="9"/>
      <c r="J3524" s="8"/>
      <c r="K3524" s="8"/>
      <c r="L3524" s="8"/>
      <c r="M3524" s="8"/>
      <c r="N3524" s="8"/>
      <c r="O3524" s="8"/>
      <c r="P3524" s="16" t="str">
        <f t="shared" si="587"/>
        <v/>
      </c>
      <c r="Q3524" s="17" t="str">
        <f t="shared" ref="Q3524:Q3587" si="590">IF(C3523="","",H3523-B3523)</f>
        <v/>
      </c>
      <c r="R3524" s="18" t="str">
        <f t="shared" ref="R3524:R3587" si="591">IF(C3523="","",G3523-C3523)</f>
        <v/>
      </c>
      <c r="S3524" s="18" t="str">
        <f t="shared" ref="S3524:S3587" si="592">IF(C3523="","",H3523-C3523)</f>
        <v/>
      </c>
      <c r="T3524" s="18" t="str">
        <f t="shared" ref="T3524:T3587" si="593">IF(C3523="","",MOD(J3523*C3523,33))</f>
        <v/>
      </c>
      <c r="U3524" s="18" t="str">
        <f t="shared" ref="U3524:U3587" si="594">IF(C3523="","",MOD(I3523*9,33))</f>
        <v/>
      </c>
      <c r="V3524" s="18" t="str">
        <f t="shared" ref="V3524:V3587" si="595">IF(D3523="","",MOD(J3523*9,33))</f>
        <v/>
      </c>
      <c r="W3524" s="18" t="str">
        <f t="shared" ref="W3524:W3587" si="596">IF(E3523="","",MOD(K3523*9,33))</f>
        <v/>
      </c>
      <c r="X3524" s="18" t="str">
        <f t="shared" ref="X3524:X3587" si="597">IF(F3523="","",MOD(L3523*9,33))</f>
        <v/>
      </c>
      <c r="Y3524" s="18" t="str">
        <f t="shared" ref="Y3524:Y3587" si="598">IF($P3524="","",IF(COUNTIF($Q3524:$X3524,$P3524),"错","对"))</f>
        <v/>
      </c>
    </row>
    <row r="3525" spans="1:25" ht="12.75" customHeight="1" thickBot="1">
      <c r="A3525" s="12" t="str">
        <f t="shared" si="588"/>
        <v/>
      </c>
      <c r="B3525" s="13" t="str">
        <f t="shared" si="589"/>
        <v/>
      </c>
      <c r="C3525" s="8"/>
      <c r="D3525" s="8"/>
      <c r="E3525" s="8"/>
      <c r="F3525" s="8"/>
      <c r="G3525" s="8"/>
      <c r="H3525" s="8"/>
      <c r="I3525" s="9"/>
      <c r="J3525" s="8"/>
      <c r="K3525" s="8"/>
      <c r="L3525" s="8"/>
      <c r="M3525" s="8"/>
      <c r="N3525" s="8"/>
      <c r="O3525" s="8"/>
      <c r="P3525" s="16" t="str">
        <f t="shared" si="587"/>
        <v/>
      </c>
      <c r="Q3525" s="17" t="str">
        <f t="shared" si="590"/>
        <v/>
      </c>
      <c r="R3525" s="18" t="str">
        <f t="shared" si="591"/>
        <v/>
      </c>
      <c r="S3525" s="18" t="str">
        <f t="shared" si="592"/>
        <v/>
      </c>
      <c r="T3525" s="18" t="str">
        <f t="shared" si="593"/>
        <v/>
      </c>
      <c r="U3525" s="18" t="str">
        <f t="shared" si="594"/>
        <v/>
      </c>
      <c r="V3525" s="18" t="str">
        <f t="shared" si="595"/>
        <v/>
      </c>
      <c r="W3525" s="18" t="str">
        <f t="shared" si="596"/>
        <v/>
      </c>
      <c r="X3525" s="18" t="str">
        <f t="shared" si="597"/>
        <v/>
      </c>
      <c r="Y3525" s="18" t="str">
        <f t="shared" si="598"/>
        <v/>
      </c>
    </row>
    <row r="3526" spans="1:25" ht="12.75" customHeight="1" thickBot="1">
      <c r="A3526" s="12" t="str">
        <f t="shared" si="588"/>
        <v/>
      </c>
      <c r="B3526" s="13" t="str">
        <f t="shared" si="589"/>
        <v/>
      </c>
      <c r="C3526" s="8"/>
      <c r="D3526" s="8"/>
      <c r="E3526" s="8"/>
      <c r="F3526" s="8"/>
      <c r="G3526" s="8"/>
      <c r="H3526" s="8"/>
      <c r="I3526" s="9"/>
      <c r="J3526" s="8"/>
      <c r="K3526" s="8"/>
      <c r="L3526" s="8"/>
      <c r="M3526" s="8"/>
      <c r="N3526" s="8"/>
      <c r="O3526" s="8"/>
      <c r="P3526" s="16" t="str">
        <f t="shared" si="587"/>
        <v/>
      </c>
      <c r="Q3526" s="17" t="str">
        <f t="shared" si="590"/>
        <v/>
      </c>
      <c r="R3526" s="18" t="str">
        <f t="shared" si="591"/>
        <v/>
      </c>
      <c r="S3526" s="18" t="str">
        <f t="shared" si="592"/>
        <v/>
      </c>
      <c r="T3526" s="18" t="str">
        <f t="shared" si="593"/>
        <v/>
      </c>
      <c r="U3526" s="18" t="str">
        <f t="shared" si="594"/>
        <v/>
      </c>
      <c r="V3526" s="18" t="str">
        <f t="shared" si="595"/>
        <v/>
      </c>
      <c r="W3526" s="18" t="str">
        <f t="shared" si="596"/>
        <v/>
      </c>
      <c r="X3526" s="18" t="str">
        <f t="shared" si="597"/>
        <v/>
      </c>
      <c r="Y3526" s="18" t="str">
        <f t="shared" si="598"/>
        <v/>
      </c>
    </row>
    <row r="3527" spans="1:25" ht="12.75" customHeight="1" thickBot="1">
      <c r="A3527" s="12" t="str">
        <f t="shared" si="588"/>
        <v/>
      </c>
      <c r="B3527" s="13" t="str">
        <f t="shared" si="589"/>
        <v/>
      </c>
      <c r="C3527" s="8"/>
      <c r="D3527" s="8"/>
      <c r="E3527" s="8"/>
      <c r="F3527" s="8"/>
      <c r="G3527" s="8"/>
      <c r="H3527" s="8"/>
      <c r="I3527" s="9"/>
      <c r="J3527" s="8"/>
      <c r="K3527" s="8"/>
      <c r="L3527" s="8"/>
      <c r="M3527" s="8"/>
      <c r="N3527" s="8"/>
      <c r="O3527" s="8"/>
      <c r="P3527" s="16" t="str">
        <f t="shared" si="587"/>
        <v/>
      </c>
      <c r="Q3527" s="17" t="str">
        <f t="shared" si="590"/>
        <v/>
      </c>
      <c r="R3527" s="18" t="str">
        <f t="shared" si="591"/>
        <v/>
      </c>
      <c r="S3527" s="18" t="str">
        <f t="shared" si="592"/>
        <v/>
      </c>
      <c r="T3527" s="18" t="str">
        <f t="shared" si="593"/>
        <v/>
      </c>
      <c r="U3527" s="18" t="str">
        <f t="shared" si="594"/>
        <v/>
      </c>
      <c r="V3527" s="18" t="str">
        <f t="shared" si="595"/>
        <v/>
      </c>
      <c r="W3527" s="18" t="str">
        <f t="shared" si="596"/>
        <v/>
      </c>
      <c r="X3527" s="18" t="str">
        <f t="shared" si="597"/>
        <v/>
      </c>
      <c r="Y3527" s="18" t="str">
        <f t="shared" si="598"/>
        <v/>
      </c>
    </row>
    <row r="3528" spans="1:25" ht="12.75" customHeight="1" thickBot="1">
      <c r="A3528" s="12" t="str">
        <f t="shared" si="588"/>
        <v/>
      </c>
      <c r="B3528" s="13" t="str">
        <f t="shared" si="589"/>
        <v/>
      </c>
      <c r="C3528" s="8"/>
      <c r="D3528" s="8"/>
      <c r="E3528" s="8"/>
      <c r="F3528" s="8"/>
      <c r="G3528" s="8"/>
      <c r="H3528" s="8"/>
      <c r="I3528" s="9"/>
      <c r="J3528" s="8"/>
      <c r="K3528" s="8"/>
      <c r="L3528" s="8"/>
      <c r="M3528" s="8"/>
      <c r="N3528" s="8"/>
      <c r="O3528" s="8"/>
      <c r="P3528" s="16" t="str">
        <f t="shared" si="587"/>
        <v/>
      </c>
      <c r="Q3528" s="17" t="str">
        <f t="shared" si="590"/>
        <v/>
      </c>
      <c r="R3528" s="18" t="str">
        <f t="shared" si="591"/>
        <v/>
      </c>
      <c r="S3528" s="18" t="str">
        <f t="shared" si="592"/>
        <v/>
      </c>
      <c r="T3528" s="18" t="str">
        <f t="shared" si="593"/>
        <v/>
      </c>
      <c r="U3528" s="18" t="str">
        <f t="shared" si="594"/>
        <v/>
      </c>
      <c r="V3528" s="18" t="str">
        <f t="shared" si="595"/>
        <v/>
      </c>
      <c r="W3528" s="18" t="str">
        <f t="shared" si="596"/>
        <v/>
      </c>
      <c r="X3528" s="18" t="str">
        <f t="shared" si="597"/>
        <v/>
      </c>
      <c r="Y3528" s="18" t="str">
        <f t="shared" si="598"/>
        <v/>
      </c>
    </row>
    <row r="3529" spans="1:25" ht="12.75" customHeight="1" thickBot="1">
      <c r="A3529" s="12" t="str">
        <f t="shared" si="588"/>
        <v/>
      </c>
      <c r="B3529" s="13" t="str">
        <f t="shared" si="589"/>
        <v/>
      </c>
      <c r="C3529" s="8"/>
      <c r="D3529" s="8"/>
      <c r="E3529" s="8"/>
      <c r="F3529" s="8"/>
      <c r="G3529" s="8"/>
      <c r="H3529" s="8"/>
      <c r="I3529" s="9"/>
      <c r="J3529" s="8"/>
      <c r="K3529" s="8"/>
      <c r="L3529" s="8"/>
      <c r="M3529" s="8"/>
      <c r="N3529" s="8"/>
      <c r="O3529" s="8"/>
      <c r="P3529" s="16" t="str">
        <f t="shared" si="587"/>
        <v/>
      </c>
      <c r="Q3529" s="17" t="str">
        <f t="shared" si="590"/>
        <v/>
      </c>
      <c r="R3529" s="18" t="str">
        <f t="shared" si="591"/>
        <v/>
      </c>
      <c r="S3529" s="18" t="str">
        <f t="shared" si="592"/>
        <v/>
      </c>
      <c r="T3529" s="18" t="str">
        <f t="shared" si="593"/>
        <v/>
      </c>
      <c r="U3529" s="18" t="str">
        <f t="shared" si="594"/>
        <v/>
      </c>
      <c r="V3529" s="18" t="str">
        <f t="shared" si="595"/>
        <v/>
      </c>
      <c r="W3529" s="18" t="str">
        <f t="shared" si="596"/>
        <v/>
      </c>
      <c r="X3529" s="18" t="str">
        <f t="shared" si="597"/>
        <v/>
      </c>
      <c r="Y3529" s="18" t="str">
        <f t="shared" si="598"/>
        <v/>
      </c>
    </row>
    <row r="3530" spans="1:25" ht="12.75" customHeight="1" thickBot="1">
      <c r="A3530" s="12" t="str">
        <f t="shared" si="588"/>
        <v/>
      </c>
      <c r="B3530" s="13" t="str">
        <f t="shared" si="589"/>
        <v/>
      </c>
      <c r="C3530" s="8"/>
      <c r="D3530" s="8"/>
      <c r="E3530" s="8"/>
      <c r="F3530" s="8"/>
      <c r="G3530" s="8"/>
      <c r="H3530" s="8"/>
      <c r="I3530" s="9"/>
      <c r="J3530" s="8"/>
      <c r="K3530" s="8"/>
      <c r="L3530" s="8"/>
      <c r="M3530" s="8"/>
      <c r="N3530" s="8"/>
      <c r="O3530" s="8"/>
      <c r="P3530" s="16" t="str">
        <f t="shared" si="587"/>
        <v/>
      </c>
      <c r="Q3530" s="17" t="str">
        <f t="shared" si="590"/>
        <v/>
      </c>
      <c r="R3530" s="18" t="str">
        <f t="shared" si="591"/>
        <v/>
      </c>
      <c r="S3530" s="18" t="str">
        <f t="shared" si="592"/>
        <v/>
      </c>
      <c r="T3530" s="18" t="str">
        <f t="shared" si="593"/>
        <v/>
      </c>
      <c r="U3530" s="18" t="str">
        <f t="shared" si="594"/>
        <v/>
      </c>
      <c r="V3530" s="18" t="str">
        <f t="shared" si="595"/>
        <v/>
      </c>
      <c r="W3530" s="18" t="str">
        <f t="shared" si="596"/>
        <v/>
      </c>
      <c r="X3530" s="18" t="str">
        <f t="shared" si="597"/>
        <v/>
      </c>
      <c r="Y3530" s="18" t="str">
        <f t="shared" si="598"/>
        <v/>
      </c>
    </row>
    <row r="3531" spans="1:25" ht="12.75" customHeight="1" thickBot="1">
      <c r="A3531" s="12" t="str">
        <f t="shared" si="588"/>
        <v/>
      </c>
      <c r="B3531" s="13" t="str">
        <f t="shared" si="589"/>
        <v/>
      </c>
      <c r="C3531" s="8"/>
      <c r="D3531" s="8"/>
      <c r="E3531" s="8"/>
      <c r="F3531" s="8"/>
      <c r="G3531" s="8"/>
      <c r="H3531" s="8"/>
      <c r="I3531" s="9"/>
      <c r="J3531" s="8"/>
      <c r="K3531" s="8"/>
      <c r="L3531" s="8"/>
      <c r="M3531" s="8"/>
      <c r="N3531" s="8"/>
      <c r="O3531" s="8"/>
      <c r="P3531" s="16" t="str">
        <f t="shared" si="587"/>
        <v/>
      </c>
      <c r="Q3531" s="17" t="str">
        <f t="shared" si="590"/>
        <v/>
      </c>
      <c r="R3531" s="18" t="str">
        <f t="shared" si="591"/>
        <v/>
      </c>
      <c r="S3531" s="18" t="str">
        <f t="shared" si="592"/>
        <v/>
      </c>
      <c r="T3531" s="18" t="str">
        <f t="shared" si="593"/>
        <v/>
      </c>
      <c r="U3531" s="18" t="str">
        <f t="shared" si="594"/>
        <v/>
      </c>
      <c r="V3531" s="18" t="str">
        <f t="shared" si="595"/>
        <v/>
      </c>
      <c r="W3531" s="18" t="str">
        <f t="shared" si="596"/>
        <v/>
      </c>
      <c r="X3531" s="18" t="str">
        <f t="shared" si="597"/>
        <v/>
      </c>
      <c r="Y3531" s="18" t="str">
        <f t="shared" si="598"/>
        <v/>
      </c>
    </row>
    <row r="3532" spans="1:25" ht="12.75" customHeight="1" thickBot="1">
      <c r="A3532" s="12" t="str">
        <f t="shared" si="588"/>
        <v/>
      </c>
      <c r="B3532" s="13" t="str">
        <f t="shared" si="589"/>
        <v/>
      </c>
      <c r="C3532" s="8"/>
      <c r="D3532" s="8"/>
      <c r="E3532" s="8"/>
      <c r="F3532" s="8"/>
      <c r="G3532" s="8"/>
      <c r="H3532" s="8"/>
      <c r="I3532" s="9"/>
      <c r="J3532" s="8"/>
      <c r="K3532" s="8"/>
      <c r="L3532" s="8"/>
      <c r="M3532" s="8"/>
      <c r="N3532" s="8"/>
      <c r="O3532" s="8"/>
      <c r="P3532" s="16" t="str">
        <f t="shared" si="587"/>
        <v/>
      </c>
      <c r="Q3532" s="17" t="str">
        <f t="shared" si="590"/>
        <v/>
      </c>
      <c r="R3532" s="18" t="str">
        <f t="shared" si="591"/>
        <v/>
      </c>
      <c r="S3532" s="18" t="str">
        <f t="shared" si="592"/>
        <v/>
      </c>
      <c r="T3532" s="18" t="str">
        <f t="shared" si="593"/>
        <v/>
      </c>
      <c r="U3532" s="18" t="str">
        <f t="shared" si="594"/>
        <v/>
      </c>
      <c r="V3532" s="18" t="str">
        <f t="shared" si="595"/>
        <v/>
      </c>
      <c r="W3532" s="18" t="str">
        <f t="shared" si="596"/>
        <v/>
      </c>
      <c r="X3532" s="18" t="str">
        <f t="shared" si="597"/>
        <v/>
      </c>
      <c r="Y3532" s="18" t="str">
        <f t="shared" si="598"/>
        <v/>
      </c>
    </row>
    <row r="3533" spans="1:25" ht="12.75" customHeight="1" thickBot="1">
      <c r="A3533" s="12" t="str">
        <f t="shared" si="588"/>
        <v/>
      </c>
      <c r="B3533" s="13" t="str">
        <f t="shared" si="589"/>
        <v/>
      </c>
      <c r="C3533" s="8"/>
      <c r="D3533" s="8"/>
      <c r="E3533" s="8"/>
      <c r="F3533" s="8"/>
      <c r="G3533" s="8"/>
      <c r="H3533" s="8"/>
      <c r="I3533" s="9"/>
      <c r="J3533" s="8"/>
      <c r="K3533" s="8"/>
      <c r="L3533" s="8"/>
      <c r="M3533" s="8"/>
      <c r="N3533" s="8"/>
      <c r="O3533" s="8"/>
      <c r="P3533" s="16" t="str">
        <f t="shared" ref="P3533:P3596" si="599">IF(C3533="","",H3533-C3533)</f>
        <v/>
      </c>
      <c r="Q3533" s="17" t="str">
        <f t="shared" si="590"/>
        <v/>
      </c>
      <c r="R3533" s="18" t="str">
        <f t="shared" si="591"/>
        <v/>
      </c>
      <c r="S3533" s="18" t="str">
        <f t="shared" si="592"/>
        <v/>
      </c>
      <c r="T3533" s="18" t="str">
        <f t="shared" si="593"/>
        <v/>
      </c>
      <c r="U3533" s="18" t="str">
        <f t="shared" si="594"/>
        <v/>
      </c>
      <c r="V3533" s="18" t="str">
        <f t="shared" si="595"/>
        <v/>
      </c>
      <c r="W3533" s="18" t="str">
        <f t="shared" si="596"/>
        <v/>
      </c>
      <c r="X3533" s="18" t="str">
        <f t="shared" si="597"/>
        <v/>
      </c>
      <c r="Y3533" s="18" t="str">
        <f t="shared" si="598"/>
        <v/>
      </c>
    </row>
    <row r="3534" spans="1:25" ht="12.75" customHeight="1" thickBot="1">
      <c r="A3534" s="12" t="str">
        <f t="shared" si="588"/>
        <v/>
      </c>
      <c r="B3534" s="13" t="str">
        <f t="shared" si="589"/>
        <v/>
      </c>
      <c r="C3534" s="8"/>
      <c r="D3534" s="8"/>
      <c r="E3534" s="8"/>
      <c r="F3534" s="8"/>
      <c r="G3534" s="8"/>
      <c r="H3534" s="8"/>
      <c r="I3534" s="9"/>
      <c r="J3534" s="8"/>
      <c r="K3534" s="8"/>
      <c r="L3534" s="8"/>
      <c r="M3534" s="8"/>
      <c r="N3534" s="8"/>
      <c r="O3534" s="8"/>
      <c r="P3534" s="16" t="str">
        <f t="shared" si="599"/>
        <v/>
      </c>
      <c r="Q3534" s="17" t="str">
        <f t="shared" si="590"/>
        <v/>
      </c>
      <c r="R3534" s="18" t="str">
        <f t="shared" si="591"/>
        <v/>
      </c>
      <c r="S3534" s="18" t="str">
        <f t="shared" si="592"/>
        <v/>
      </c>
      <c r="T3534" s="18" t="str">
        <f t="shared" si="593"/>
        <v/>
      </c>
      <c r="U3534" s="18" t="str">
        <f t="shared" si="594"/>
        <v/>
      </c>
      <c r="V3534" s="18" t="str">
        <f t="shared" si="595"/>
        <v/>
      </c>
      <c r="W3534" s="18" t="str">
        <f t="shared" si="596"/>
        <v/>
      </c>
      <c r="X3534" s="18" t="str">
        <f t="shared" si="597"/>
        <v/>
      </c>
      <c r="Y3534" s="18" t="str">
        <f t="shared" si="598"/>
        <v/>
      </c>
    </row>
    <row r="3535" spans="1:25" ht="12.75" customHeight="1" thickBot="1">
      <c r="A3535" s="12" t="str">
        <f t="shared" si="588"/>
        <v/>
      </c>
      <c r="B3535" s="13" t="str">
        <f t="shared" si="589"/>
        <v/>
      </c>
      <c r="C3535" s="8"/>
      <c r="D3535" s="8"/>
      <c r="E3535" s="8"/>
      <c r="F3535" s="8"/>
      <c r="G3535" s="8"/>
      <c r="H3535" s="8"/>
      <c r="I3535" s="9"/>
      <c r="J3535" s="8"/>
      <c r="K3535" s="8"/>
      <c r="L3535" s="8"/>
      <c r="M3535" s="8"/>
      <c r="N3535" s="8"/>
      <c r="O3535" s="8"/>
      <c r="P3535" s="16" t="str">
        <f t="shared" si="599"/>
        <v/>
      </c>
      <c r="Q3535" s="17" t="str">
        <f t="shared" si="590"/>
        <v/>
      </c>
      <c r="R3535" s="18" t="str">
        <f t="shared" si="591"/>
        <v/>
      </c>
      <c r="S3535" s="18" t="str">
        <f t="shared" si="592"/>
        <v/>
      </c>
      <c r="T3535" s="18" t="str">
        <f t="shared" si="593"/>
        <v/>
      </c>
      <c r="U3535" s="18" t="str">
        <f t="shared" si="594"/>
        <v/>
      </c>
      <c r="V3535" s="18" t="str">
        <f t="shared" si="595"/>
        <v/>
      </c>
      <c r="W3535" s="18" t="str">
        <f t="shared" si="596"/>
        <v/>
      </c>
      <c r="X3535" s="18" t="str">
        <f t="shared" si="597"/>
        <v/>
      </c>
      <c r="Y3535" s="18" t="str">
        <f t="shared" si="598"/>
        <v/>
      </c>
    </row>
    <row r="3536" spans="1:25" ht="12.75" customHeight="1" thickBot="1">
      <c r="A3536" s="12" t="str">
        <f t="shared" si="588"/>
        <v/>
      </c>
      <c r="B3536" s="13" t="str">
        <f t="shared" si="589"/>
        <v/>
      </c>
      <c r="C3536" s="8"/>
      <c r="D3536" s="8"/>
      <c r="E3536" s="8"/>
      <c r="F3536" s="8"/>
      <c r="G3536" s="8"/>
      <c r="H3536" s="8"/>
      <c r="I3536" s="9"/>
      <c r="J3536" s="8"/>
      <c r="K3536" s="8"/>
      <c r="L3536" s="8"/>
      <c r="M3536" s="8"/>
      <c r="N3536" s="8"/>
      <c r="O3536" s="8"/>
      <c r="P3536" s="16" t="str">
        <f t="shared" si="599"/>
        <v/>
      </c>
      <c r="Q3536" s="17" t="str">
        <f t="shared" si="590"/>
        <v/>
      </c>
      <c r="R3536" s="18" t="str">
        <f t="shared" si="591"/>
        <v/>
      </c>
      <c r="S3536" s="18" t="str">
        <f t="shared" si="592"/>
        <v/>
      </c>
      <c r="T3536" s="18" t="str">
        <f t="shared" si="593"/>
        <v/>
      </c>
      <c r="U3536" s="18" t="str">
        <f t="shared" si="594"/>
        <v/>
      </c>
      <c r="V3536" s="18" t="str">
        <f t="shared" si="595"/>
        <v/>
      </c>
      <c r="W3536" s="18" t="str">
        <f t="shared" si="596"/>
        <v/>
      </c>
      <c r="X3536" s="18" t="str">
        <f t="shared" si="597"/>
        <v/>
      </c>
      <c r="Y3536" s="18" t="str">
        <f t="shared" si="598"/>
        <v/>
      </c>
    </row>
    <row r="3537" spans="1:25" ht="12.75" customHeight="1" thickBot="1">
      <c r="A3537" s="12" t="str">
        <f t="shared" si="588"/>
        <v/>
      </c>
      <c r="B3537" s="13" t="str">
        <f t="shared" si="589"/>
        <v/>
      </c>
      <c r="C3537" s="8"/>
      <c r="D3537" s="8"/>
      <c r="E3537" s="8"/>
      <c r="F3537" s="8"/>
      <c r="G3537" s="8"/>
      <c r="H3537" s="8"/>
      <c r="I3537" s="9"/>
      <c r="J3537" s="8"/>
      <c r="K3537" s="8"/>
      <c r="L3537" s="8"/>
      <c r="M3537" s="8"/>
      <c r="N3537" s="8"/>
      <c r="O3537" s="8"/>
      <c r="P3537" s="16" t="str">
        <f t="shared" si="599"/>
        <v/>
      </c>
      <c r="Q3537" s="17" t="str">
        <f t="shared" si="590"/>
        <v/>
      </c>
      <c r="R3537" s="18" t="str">
        <f t="shared" si="591"/>
        <v/>
      </c>
      <c r="S3537" s="18" t="str">
        <f t="shared" si="592"/>
        <v/>
      </c>
      <c r="T3537" s="18" t="str">
        <f t="shared" si="593"/>
        <v/>
      </c>
      <c r="U3537" s="18" t="str">
        <f t="shared" si="594"/>
        <v/>
      </c>
      <c r="V3537" s="18" t="str">
        <f t="shared" si="595"/>
        <v/>
      </c>
      <c r="W3537" s="18" t="str">
        <f t="shared" si="596"/>
        <v/>
      </c>
      <c r="X3537" s="18" t="str">
        <f t="shared" si="597"/>
        <v/>
      </c>
      <c r="Y3537" s="18" t="str">
        <f t="shared" si="598"/>
        <v/>
      </c>
    </row>
    <row r="3538" spans="1:25" ht="12.75" customHeight="1" thickBot="1">
      <c r="A3538" s="12" t="str">
        <f t="shared" si="588"/>
        <v/>
      </c>
      <c r="B3538" s="13" t="str">
        <f t="shared" si="589"/>
        <v/>
      </c>
      <c r="C3538" s="8"/>
      <c r="D3538" s="8"/>
      <c r="E3538" s="8"/>
      <c r="F3538" s="8"/>
      <c r="G3538" s="8"/>
      <c r="H3538" s="8"/>
      <c r="I3538" s="9"/>
      <c r="J3538" s="8"/>
      <c r="K3538" s="8"/>
      <c r="L3538" s="8"/>
      <c r="M3538" s="8"/>
      <c r="N3538" s="8"/>
      <c r="O3538" s="8"/>
      <c r="P3538" s="16" t="str">
        <f t="shared" si="599"/>
        <v/>
      </c>
      <c r="Q3538" s="17" t="str">
        <f t="shared" si="590"/>
        <v/>
      </c>
      <c r="R3538" s="18" t="str">
        <f t="shared" si="591"/>
        <v/>
      </c>
      <c r="S3538" s="18" t="str">
        <f t="shared" si="592"/>
        <v/>
      </c>
      <c r="T3538" s="18" t="str">
        <f t="shared" si="593"/>
        <v/>
      </c>
      <c r="U3538" s="18" t="str">
        <f t="shared" si="594"/>
        <v/>
      </c>
      <c r="V3538" s="18" t="str">
        <f t="shared" si="595"/>
        <v/>
      </c>
      <c r="W3538" s="18" t="str">
        <f t="shared" si="596"/>
        <v/>
      </c>
      <c r="X3538" s="18" t="str">
        <f t="shared" si="597"/>
        <v/>
      </c>
      <c r="Y3538" s="18" t="str">
        <f t="shared" si="598"/>
        <v/>
      </c>
    </row>
    <row r="3539" spans="1:25" ht="12.75" customHeight="1" thickBot="1">
      <c r="A3539" s="12" t="str">
        <f t="shared" si="588"/>
        <v/>
      </c>
      <c r="B3539" s="13" t="str">
        <f t="shared" si="589"/>
        <v/>
      </c>
      <c r="C3539" s="8"/>
      <c r="D3539" s="8"/>
      <c r="E3539" s="8"/>
      <c r="F3539" s="8"/>
      <c r="G3539" s="8"/>
      <c r="H3539" s="8"/>
      <c r="I3539" s="9"/>
      <c r="J3539" s="8"/>
      <c r="K3539" s="8"/>
      <c r="L3539" s="8"/>
      <c r="M3539" s="8"/>
      <c r="N3539" s="8"/>
      <c r="O3539" s="8"/>
      <c r="P3539" s="16" t="str">
        <f t="shared" si="599"/>
        <v/>
      </c>
      <c r="Q3539" s="17" t="str">
        <f t="shared" si="590"/>
        <v/>
      </c>
      <c r="R3539" s="18" t="str">
        <f t="shared" si="591"/>
        <v/>
      </c>
      <c r="S3539" s="18" t="str">
        <f t="shared" si="592"/>
        <v/>
      </c>
      <c r="T3539" s="18" t="str">
        <f t="shared" si="593"/>
        <v/>
      </c>
      <c r="U3539" s="18" t="str">
        <f t="shared" si="594"/>
        <v/>
      </c>
      <c r="V3539" s="18" t="str">
        <f t="shared" si="595"/>
        <v/>
      </c>
      <c r="W3539" s="18" t="str">
        <f t="shared" si="596"/>
        <v/>
      </c>
      <c r="X3539" s="18" t="str">
        <f t="shared" si="597"/>
        <v/>
      </c>
      <c r="Y3539" s="18" t="str">
        <f t="shared" si="598"/>
        <v/>
      </c>
    </row>
    <row r="3540" spans="1:25" ht="12.75" customHeight="1" thickBot="1">
      <c r="A3540" s="12" t="str">
        <f t="shared" si="588"/>
        <v/>
      </c>
      <c r="B3540" s="13" t="str">
        <f t="shared" si="589"/>
        <v/>
      </c>
      <c r="C3540" s="8"/>
      <c r="D3540" s="8"/>
      <c r="E3540" s="8"/>
      <c r="F3540" s="8"/>
      <c r="G3540" s="8"/>
      <c r="H3540" s="8"/>
      <c r="I3540" s="9"/>
      <c r="J3540" s="8"/>
      <c r="K3540" s="8"/>
      <c r="L3540" s="8"/>
      <c r="M3540" s="8"/>
      <c r="N3540" s="8"/>
      <c r="O3540" s="8"/>
      <c r="P3540" s="16" t="str">
        <f t="shared" si="599"/>
        <v/>
      </c>
      <c r="Q3540" s="17" t="str">
        <f t="shared" si="590"/>
        <v/>
      </c>
      <c r="R3540" s="18" t="str">
        <f t="shared" si="591"/>
        <v/>
      </c>
      <c r="S3540" s="18" t="str">
        <f t="shared" si="592"/>
        <v/>
      </c>
      <c r="T3540" s="18" t="str">
        <f t="shared" si="593"/>
        <v/>
      </c>
      <c r="U3540" s="18" t="str">
        <f t="shared" si="594"/>
        <v/>
      </c>
      <c r="V3540" s="18" t="str">
        <f t="shared" si="595"/>
        <v/>
      </c>
      <c r="W3540" s="18" t="str">
        <f t="shared" si="596"/>
        <v/>
      </c>
      <c r="X3540" s="18" t="str">
        <f t="shared" si="597"/>
        <v/>
      </c>
      <c r="Y3540" s="18" t="str">
        <f t="shared" si="598"/>
        <v/>
      </c>
    </row>
    <row r="3541" spans="1:25" ht="12.75" customHeight="1" thickBot="1">
      <c r="A3541" s="12" t="str">
        <f t="shared" si="588"/>
        <v/>
      </c>
      <c r="B3541" s="13" t="str">
        <f t="shared" si="589"/>
        <v/>
      </c>
      <c r="C3541" s="8"/>
      <c r="D3541" s="8"/>
      <c r="E3541" s="8"/>
      <c r="F3541" s="8"/>
      <c r="G3541" s="8"/>
      <c r="H3541" s="8"/>
      <c r="I3541" s="9"/>
      <c r="J3541" s="8"/>
      <c r="K3541" s="8"/>
      <c r="L3541" s="8"/>
      <c r="M3541" s="8"/>
      <c r="N3541" s="8"/>
      <c r="O3541" s="8"/>
      <c r="P3541" s="16" t="str">
        <f t="shared" si="599"/>
        <v/>
      </c>
      <c r="Q3541" s="17" t="str">
        <f t="shared" si="590"/>
        <v/>
      </c>
      <c r="R3541" s="18" t="str">
        <f t="shared" si="591"/>
        <v/>
      </c>
      <c r="S3541" s="18" t="str">
        <f t="shared" si="592"/>
        <v/>
      </c>
      <c r="T3541" s="18" t="str">
        <f t="shared" si="593"/>
        <v/>
      </c>
      <c r="U3541" s="18" t="str">
        <f t="shared" si="594"/>
        <v/>
      </c>
      <c r="V3541" s="18" t="str">
        <f t="shared" si="595"/>
        <v/>
      </c>
      <c r="W3541" s="18" t="str">
        <f t="shared" si="596"/>
        <v/>
      </c>
      <c r="X3541" s="18" t="str">
        <f t="shared" si="597"/>
        <v/>
      </c>
      <c r="Y3541" s="18" t="str">
        <f t="shared" si="598"/>
        <v/>
      </c>
    </row>
    <row r="3542" spans="1:25" ht="12.75" customHeight="1" thickBot="1">
      <c r="A3542" s="12" t="str">
        <f t="shared" si="588"/>
        <v/>
      </c>
      <c r="B3542" s="13" t="str">
        <f t="shared" si="589"/>
        <v/>
      </c>
      <c r="C3542" s="8"/>
      <c r="D3542" s="8"/>
      <c r="E3542" s="8"/>
      <c r="F3542" s="8"/>
      <c r="G3542" s="8"/>
      <c r="H3542" s="8"/>
      <c r="I3542" s="9"/>
      <c r="J3542" s="8"/>
      <c r="K3542" s="8"/>
      <c r="L3542" s="8"/>
      <c r="M3542" s="8"/>
      <c r="N3542" s="8"/>
      <c r="O3542" s="8"/>
      <c r="P3542" s="16" t="str">
        <f t="shared" si="599"/>
        <v/>
      </c>
      <c r="Q3542" s="17" t="str">
        <f t="shared" si="590"/>
        <v/>
      </c>
      <c r="R3542" s="18" t="str">
        <f t="shared" si="591"/>
        <v/>
      </c>
      <c r="S3542" s="18" t="str">
        <f t="shared" si="592"/>
        <v/>
      </c>
      <c r="T3542" s="18" t="str">
        <f t="shared" si="593"/>
        <v/>
      </c>
      <c r="U3542" s="18" t="str">
        <f t="shared" si="594"/>
        <v/>
      </c>
      <c r="V3542" s="18" t="str">
        <f t="shared" si="595"/>
        <v/>
      </c>
      <c r="W3542" s="18" t="str">
        <f t="shared" si="596"/>
        <v/>
      </c>
      <c r="X3542" s="18" t="str">
        <f t="shared" si="597"/>
        <v/>
      </c>
      <c r="Y3542" s="18" t="str">
        <f t="shared" si="598"/>
        <v/>
      </c>
    </row>
    <row r="3543" spans="1:25" ht="12.75" customHeight="1" thickBot="1">
      <c r="A3543" s="12" t="str">
        <f t="shared" si="588"/>
        <v/>
      </c>
      <c r="B3543" s="13" t="str">
        <f t="shared" si="589"/>
        <v/>
      </c>
      <c r="C3543" s="8"/>
      <c r="D3543" s="8"/>
      <c r="E3543" s="8"/>
      <c r="F3543" s="8"/>
      <c r="G3543" s="8"/>
      <c r="H3543" s="8"/>
      <c r="I3543" s="9"/>
      <c r="J3543" s="8"/>
      <c r="K3543" s="8"/>
      <c r="L3543" s="8"/>
      <c r="M3543" s="8"/>
      <c r="N3543" s="8"/>
      <c r="O3543" s="8"/>
      <c r="P3543" s="16" t="str">
        <f t="shared" si="599"/>
        <v/>
      </c>
      <c r="Q3543" s="17" t="str">
        <f t="shared" si="590"/>
        <v/>
      </c>
      <c r="R3543" s="18" t="str">
        <f t="shared" si="591"/>
        <v/>
      </c>
      <c r="S3543" s="18" t="str">
        <f t="shared" si="592"/>
        <v/>
      </c>
      <c r="T3543" s="18" t="str">
        <f t="shared" si="593"/>
        <v/>
      </c>
      <c r="U3543" s="18" t="str">
        <f t="shared" si="594"/>
        <v/>
      </c>
      <c r="V3543" s="18" t="str">
        <f t="shared" si="595"/>
        <v/>
      </c>
      <c r="W3543" s="18" t="str">
        <f t="shared" si="596"/>
        <v/>
      </c>
      <c r="X3543" s="18" t="str">
        <f t="shared" si="597"/>
        <v/>
      </c>
      <c r="Y3543" s="18" t="str">
        <f t="shared" si="598"/>
        <v/>
      </c>
    </row>
    <row r="3544" spans="1:25" ht="12.75" customHeight="1" thickBot="1">
      <c r="A3544" s="12" t="str">
        <f t="shared" si="588"/>
        <v/>
      </c>
      <c r="B3544" s="13" t="str">
        <f t="shared" si="589"/>
        <v/>
      </c>
      <c r="C3544" s="8"/>
      <c r="D3544" s="8"/>
      <c r="E3544" s="8"/>
      <c r="F3544" s="8"/>
      <c r="G3544" s="8"/>
      <c r="H3544" s="8"/>
      <c r="I3544" s="9"/>
      <c r="J3544" s="8"/>
      <c r="K3544" s="8"/>
      <c r="L3544" s="8"/>
      <c r="M3544" s="8"/>
      <c r="N3544" s="8"/>
      <c r="O3544" s="8"/>
      <c r="P3544" s="16" t="str">
        <f t="shared" si="599"/>
        <v/>
      </c>
      <c r="Q3544" s="17" t="str">
        <f t="shared" si="590"/>
        <v/>
      </c>
      <c r="R3544" s="18" t="str">
        <f t="shared" si="591"/>
        <v/>
      </c>
      <c r="S3544" s="18" t="str">
        <f t="shared" si="592"/>
        <v/>
      </c>
      <c r="T3544" s="18" t="str">
        <f t="shared" si="593"/>
        <v/>
      </c>
      <c r="U3544" s="18" t="str">
        <f t="shared" si="594"/>
        <v/>
      </c>
      <c r="V3544" s="18" t="str">
        <f t="shared" si="595"/>
        <v/>
      </c>
      <c r="W3544" s="18" t="str">
        <f t="shared" si="596"/>
        <v/>
      </c>
      <c r="X3544" s="18" t="str">
        <f t="shared" si="597"/>
        <v/>
      </c>
      <c r="Y3544" s="18" t="str">
        <f t="shared" si="598"/>
        <v/>
      </c>
    </row>
    <row r="3545" spans="1:25" ht="12.75" customHeight="1" thickBot="1">
      <c r="A3545" s="12" t="str">
        <f t="shared" si="588"/>
        <v/>
      </c>
      <c r="B3545" s="13" t="str">
        <f t="shared" si="589"/>
        <v/>
      </c>
      <c r="C3545" s="8"/>
      <c r="D3545" s="8"/>
      <c r="E3545" s="8"/>
      <c r="F3545" s="8"/>
      <c r="G3545" s="8"/>
      <c r="H3545" s="8"/>
      <c r="I3545" s="9"/>
      <c r="J3545" s="8"/>
      <c r="K3545" s="8"/>
      <c r="L3545" s="8"/>
      <c r="M3545" s="8"/>
      <c r="N3545" s="8"/>
      <c r="O3545" s="8"/>
      <c r="P3545" s="16" t="str">
        <f t="shared" si="599"/>
        <v/>
      </c>
      <c r="Q3545" s="17" t="str">
        <f t="shared" si="590"/>
        <v/>
      </c>
      <c r="R3545" s="18" t="str">
        <f t="shared" si="591"/>
        <v/>
      </c>
      <c r="S3545" s="18" t="str">
        <f t="shared" si="592"/>
        <v/>
      </c>
      <c r="T3545" s="18" t="str">
        <f t="shared" si="593"/>
        <v/>
      </c>
      <c r="U3545" s="18" t="str">
        <f t="shared" si="594"/>
        <v/>
      </c>
      <c r="V3545" s="18" t="str">
        <f t="shared" si="595"/>
        <v/>
      </c>
      <c r="W3545" s="18" t="str">
        <f t="shared" si="596"/>
        <v/>
      </c>
      <c r="X3545" s="18" t="str">
        <f t="shared" si="597"/>
        <v/>
      </c>
      <c r="Y3545" s="18" t="str">
        <f t="shared" si="598"/>
        <v/>
      </c>
    </row>
    <row r="3546" spans="1:25" ht="12.75" customHeight="1" thickBot="1">
      <c r="A3546" s="12" t="str">
        <f t="shared" si="588"/>
        <v/>
      </c>
      <c r="B3546" s="13" t="str">
        <f t="shared" si="589"/>
        <v/>
      </c>
      <c r="C3546" s="8"/>
      <c r="D3546" s="8"/>
      <c r="E3546" s="8"/>
      <c r="F3546" s="8"/>
      <c r="G3546" s="8"/>
      <c r="H3546" s="8"/>
      <c r="I3546" s="9"/>
      <c r="J3546" s="8"/>
      <c r="K3546" s="8"/>
      <c r="L3546" s="8"/>
      <c r="M3546" s="8"/>
      <c r="N3546" s="8"/>
      <c r="O3546" s="8"/>
      <c r="P3546" s="16" t="str">
        <f t="shared" si="599"/>
        <v/>
      </c>
      <c r="Q3546" s="17" t="str">
        <f t="shared" si="590"/>
        <v/>
      </c>
      <c r="R3546" s="18" t="str">
        <f t="shared" si="591"/>
        <v/>
      </c>
      <c r="S3546" s="18" t="str">
        <f t="shared" si="592"/>
        <v/>
      </c>
      <c r="T3546" s="18" t="str">
        <f t="shared" si="593"/>
        <v/>
      </c>
      <c r="U3546" s="18" t="str">
        <f t="shared" si="594"/>
        <v/>
      </c>
      <c r="V3546" s="18" t="str">
        <f t="shared" si="595"/>
        <v/>
      </c>
      <c r="W3546" s="18" t="str">
        <f t="shared" si="596"/>
        <v/>
      </c>
      <c r="X3546" s="18" t="str">
        <f t="shared" si="597"/>
        <v/>
      </c>
      <c r="Y3546" s="18" t="str">
        <f t="shared" si="598"/>
        <v/>
      </c>
    </row>
    <row r="3547" spans="1:25" ht="12.75" customHeight="1" thickBot="1">
      <c r="A3547" s="12" t="str">
        <f t="shared" si="588"/>
        <v/>
      </c>
      <c r="B3547" s="13" t="str">
        <f t="shared" si="589"/>
        <v/>
      </c>
      <c r="C3547" s="8"/>
      <c r="D3547" s="8"/>
      <c r="E3547" s="8"/>
      <c r="F3547" s="8"/>
      <c r="G3547" s="8"/>
      <c r="H3547" s="8"/>
      <c r="I3547" s="9"/>
      <c r="J3547" s="8"/>
      <c r="K3547" s="8"/>
      <c r="L3547" s="8"/>
      <c r="M3547" s="8"/>
      <c r="N3547" s="8"/>
      <c r="O3547" s="8"/>
      <c r="P3547" s="16" t="str">
        <f t="shared" si="599"/>
        <v/>
      </c>
      <c r="Q3547" s="17" t="str">
        <f t="shared" si="590"/>
        <v/>
      </c>
      <c r="R3547" s="18" t="str">
        <f t="shared" si="591"/>
        <v/>
      </c>
      <c r="S3547" s="18" t="str">
        <f t="shared" si="592"/>
        <v/>
      </c>
      <c r="T3547" s="18" t="str">
        <f t="shared" si="593"/>
        <v/>
      </c>
      <c r="U3547" s="18" t="str">
        <f t="shared" si="594"/>
        <v/>
      </c>
      <c r="V3547" s="18" t="str">
        <f t="shared" si="595"/>
        <v/>
      </c>
      <c r="W3547" s="18" t="str">
        <f t="shared" si="596"/>
        <v/>
      </c>
      <c r="X3547" s="18" t="str">
        <f t="shared" si="597"/>
        <v/>
      </c>
      <c r="Y3547" s="18" t="str">
        <f t="shared" si="598"/>
        <v/>
      </c>
    </row>
    <row r="3548" spans="1:25" ht="12.75" customHeight="1" thickBot="1">
      <c r="A3548" s="12" t="str">
        <f t="shared" si="588"/>
        <v/>
      </c>
      <c r="B3548" s="13" t="str">
        <f t="shared" si="589"/>
        <v/>
      </c>
      <c r="C3548" s="8"/>
      <c r="D3548" s="8"/>
      <c r="E3548" s="8"/>
      <c r="F3548" s="8"/>
      <c r="G3548" s="8"/>
      <c r="H3548" s="8"/>
      <c r="I3548" s="9"/>
      <c r="J3548" s="8"/>
      <c r="K3548" s="8"/>
      <c r="L3548" s="8"/>
      <c r="M3548" s="8"/>
      <c r="N3548" s="8"/>
      <c r="O3548" s="8"/>
      <c r="P3548" s="16" t="str">
        <f t="shared" si="599"/>
        <v/>
      </c>
      <c r="Q3548" s="17" t="str">
        <f t="shared" si="590"/>
        <v/>
      </c>
      <c r="R3548" s="18" t="str">
        <f t="shared" si="591"/>
        <v/>
      </c>
      <c r="S3548" s="18" t="str">
        <f t="shared" si="592"/>
        <v/>
      </c>
      <c r="T3548" s="18" t="str">
        <f t="shared" si="593"/>
        <v/>
      </c>
      <c r="U3548" s="18" t="str">
        <f t="shared" si="594"/>
        <v/>
      </c>
      <c r="V3548" s="18" t="str">
        <f t="shared" si="595"/>
        <v/>
      </c>
      <c r="W3548" s="18" t="str">
        <f t="shared" si="596"/>
        <v/>
      </c>
      <c r="X3548" s="18" t="str">
        <f t="shared" si="597"/>
        <v/>
      </c>
      <c r="Y3548" s="18" t="str">
        <f t="shared" si="598"/>
        <v/>
      </c>
    </row>
    <row r="3549" spans="1:25" ht="12.75" customHeight="1" thickBot="1">
      <c r="A3549" s="12" t="str">
        <f t="shared" si="588"/>
        <v/>
      </c>
      <c r="B3549" s="13" t="str">
        <f t="shared" si="589"/>
        <v/>
      </c>
      <c r="C3549" s="8"/>
      <c r="D3549" s="8"/>
      <c r="E3549" s="8"/>
      <c r="F3549" s="8"/>
      <c r="G3549" s="8"/>
      <c r="H3549" s="8"/>
      <c r="I3549" s="9"/>
      <c r="J3549" s="8"/>
      <c r="K3549" s="8"/>
      <c r="L3549" s="8"/>
      <c r="M3549" s="8"/>
      <c r="N3549" s="8"/>
      <c r="O3549" s="8"/>
      <c r="P3549" s="16" t="str">
        <f t="shared" si="599"/>
        <v/>
      </c>
      <c r="Q3549" s="17" t="str">
        <f t="shared" si="590"/>
        <v/>
      </c>
      <c r="R3549" s="18" t="str">
        <f t="shared" si="591"/>
        <v/>
      </c>
      <c r="S3549" s="18" t="str">
        <f t="shared" si="592"/>
        <v/>
      </c>
      <c r="T3549" s="18" t="str">
        <f t="shared" si="593"/>
        <v/>
      </c>
      <c r="U3549" s="18" t="str">
        <f t="shared" si="594"/>
        <v/>
      </c>
      <c r="V3549" s="18" t="str">
        <f t="shared" si="595"/>
        <v/>
      </c>
      <c r="W3549" s="18" t="str">
        <f t="shared" si="596"/>
        <v/>
      </c>
      <c r="X3549" s="18" t="str">
        <f t="shared" si="597"/>
        <v/>
      </c>
      <c r="Y3549" s="18" t="str">
        <f t="shared" si="598"/>
        <v/>
      </c>
    </row>
    <row r="3550" spans="1:25" ht="12.75" customHeight="1" thickBot="1">
      <c r="A3550" s="12" t="str">
        <f t="shared" si="588"/>
        <v/>
      </c>
      <c r="B3550" s="13" t="str">
        <f t="shared" si="589"/>
        <v/>
      </c>
      <c r="C3550" s="8"/>
      <c r="D3550" s="8"/>
      <c r="E3550" s="8"/>
      <c r="F3550" s="8"/>
      <c r="G3550" s="8"/>
      <c r="H3550" s="8"/>
      <c r="I3550" s="9"/>
      <c r="J3550" s="8"/>
      <c r="K3550" s="8"/>
      <c r="L3550" s="8"/>
      <c r="M3550" s="8"/>
      <c r="N3550" s="8"/>
      <c r="O3550" s="8"/>
      <c r="P3550" s="16" t="str">
        <f t="shared" si="599"/>
        <v/>
      </c>
      <c r="Q3550" s="17" t="str">
        <f t="shared" si="590"/>
        <v/>
      </c>
      <c r="R3550" s="18" t="str">
        <f t="shared" si="591"/>
        <v/>
      </c>
      <c r="S3550" s="18" t="str">
        <f t="shared" si="592"/>
        <v/>
      </c>
      <c r="T3550" s="18" t="str">
        <f t="shared" si="593"/>
        <v/>
      </c>
      <c r="U3550" s="18" t="str">
        <f t="shared" si="594"/>
        <v/>
      </c>
      <c r="V3550" s="18" t="str">
        <f t="shared" si="595"/>
        <v/>
      </c>
      <c r="W3550" s="18" t="str">
        <f t="shared" si="596"/>
        <v/>
      </c>
      <c r="X3550" s="18" t="str">
        <f t="shared" si="597"/>
        <v/>
      </c>
      <c r="Y3550" s="18" t="str">
        <f t="shared" si="598"/>
        <v/>
      </c>
    </row>
    <row r="3551" spans="1:25" ht="12.75" customHeight="1" thickBot="1">
      <c r="A3551" s="12" t="str">
        <f t="shared" si="588"/>
        <v/>
      </c>
      <c r="B3551" s="13" t="str">
        <f t="shared" si="589"/>
        <v/>
      </c>
      <c r="C3551" s="8"/>
      <c r="D3551" s="8"/>
      <c r="E3551" s="8"/>
      <c r="F3551" s="8"/>
      <c r="G3551" s="8"/>
      <c r="H3551" s="8"/>
      <c r="I3551" s="9"/>
      <c r="J3551" s="8"/>
      <c r="K3551" s="8"/>
      <c r="L3551" s="8"/>
      <c r="M3551" s="8"/>
      <c r="N3551" s="8"/>
      <c r="O3551" s="8"/>
      <c r="P3551" s="16" t="str">
        <f t="shared" si="599"/>
        <v/>
      </c>
      <c r="Q3551" s="17" t="str">
        <f t="shared" si="590"/>
        <v/>
      </c>
      <c r="R3551" s="18" t="str">
        <f t="shared" si="591"/>
        <v/>
      </c>
      <c r="S3551" s="18" t="str">
        <f t="shared" si="592"/>
        <v/>
      </c>
      <c r="T3551" s="18" t="str">
        <f t="shared" si="593"/>
        <v/>
      </c>
      <c r="U3551" s="18" t="str">
        <f t="shared" si="594"/>
        <v/>
      </c>
      <c r="V3551" s="18" t="str">
        <f t="shared" si="595"/>
        <v/>
      </c>
      <c r="W3551" s="18" t="str">
        <f t="shared" si="596"/>
        <v/>
      </c>
      <c r="X3551" s="18" t="str">
        <f t="shared" si="597"/>
        <v/>
      </c>
      <c r="Y3551" s="18" t="str">
        <f t="shared" si="598"/>
        <v/>
      </c>
    </row>
    <row r="3552" spans="1:25" ht="12.75" customHeight="1" thickBot="1">
      <c r="A3552" s="12" t="str">
        <f t="shared" si="588"/>
        <v/>
      </c>
      <c r="B3552" s="13" t="str">
        <f t="shared" si="589"/>
        <v/>
      </c>
      <c r="C3552" s="8"/>
      <c r="D3552" s="8"/>
      <c r="E3552" s="8"/>
      <c r="F3552" s="8"/>
      <c r="G3552" s="8"/>
      <c r="H3552" s="8"/>
      <c r="I3552" s="9"/>
      <c r="J3552" s="8"/>
      <c r="K3552" s="8"/>
      <c r="L3552" s="8"/>
      <c r="M3552" s="8"/>
      <c r="N3552" s="8"/>
      <c r="O3552" s="8"/>
      <c r="P3552" s="16" t="str">
        <f t="shared" si="599"/>
        <v/>
      </c>
      <c r="Q3552" s="17" t="str">
        <f t="shared" si="590"/>
        <v/>
      </c>
      <c r="R3552" s="18" t="str">
        <f t="shared" si="591"/>
        <v/>
      </c>
      <c r="S3552" s="18" t="str">
        <f t="shared" si="592"/>
        <v/>
      </c>
      <c r="T3552" s="18" t="str">
        <f t="shared" si="593"/>
        <v/>
      </c>
      <c r="U3552" s="18" t="str">
        <f t="shared" si="594"/>
        <v/>
      </c>
      <c r="V3552" s="18" t="str">
        <f t="shared" si="595"/>
        <v/>
      </c>
      <c r="W3552" s="18" t="str">
        <f t="shared" si="596"/>
        <v/>
      </c>
      <c r="X3552" s="18" t="str">
        <f t="shared" si="597"/>
        <v/>
      </c>
      <c r="Y3552" s="18" t="str">
        <f t="shared" si="598"/>
        <v/>
      </c>
    </row>
    <row r="3553" spans="1:25" ht="12.75" customHeight="1" thickBot="1">
      <c r="A3553" s="12" t="str">
        <f t="shared" si="588"/>
        <v/>
      </c>
      <c r="B3553" s="13" t="str">
        <f t="shared" si="589"/>
        <v/>
      </c>
      <c r="C3553" s="8"/>
      <c r="D3553" s="8"/>
      <c r="E3553" s="8"/>
      <c r="F3553" s="8"/>
      <c r="G3553" s="8"/>
      <c r="H3553" s="8"/>
      <c r="I3553" s="9"/>
      <c r="J3553" s="8"/>
      <c r="K3553" s="8"/>
      <c r="L3553" s="8"/>
      <c r="M3553" s="8"/>
      <c r="N3553" s="8"/>
      <c r="O3553" s="8"/>
      <c r="P3553" s="16" t="str">
        <f t="shared" si="599"/>
        <v/>
      </c>
      <c r="Q3553" s="17" t="str">
        <f t="shared" si="590"/>
        <v/>
      </c>
      <c r="R3553" s="18" t="str">
        <f t="shared" si="591"/>
        <v/>
      </c>
      <c r="S3553" s="18" t="str">
        <f t="shared" si="592"/>
        <v/>
      </c>
      <c r="T3553" s="18" t="str">
        <f t="shared" si="593"/>
        <v/>
      </c>
      <c r="U3553" s="18" t="str">
        <f t="shared" si="594"/>
        <v/>
      </c>
      <c r="V3553" s="18" t="str">
        <f t="shared" si="595"/>
        <v/>
      </c>
      <c r="W3553" s="18" t="str">
        <f t="shared" si="596"/>
        <v/>
      </c>
      <c r="X3553" s="18" t="str">
        <f t="shared" si="597"/>
        <v/>
      </c>
      <c r="Y3553" s="18" t="str">
        <f t="shared" si="598"/>
        <v/>
      </c>
    </row>
    <row r="3554" spans="1:25" ht="12.75" customHeight="1" thickBot="1">
      <c r="A3554" s="12" t="str">
        <f t="shared" si="588"/>
        <v/>
      </c>
      <c r="B3554" s="13" t="str">
        <f t="shared" si="589"/>
        <v/>
      </c>
      <c r="C3554" s="8"/>
      <c r="D3554" s="8"/>
      <c r="E3554" s="8"/>
      <c r="F3554" s="8"/>
      <c r="G3554" s="8"/>
      <c r="H3554" s="8"/>
      <c r="I3554" s="9"/>
      <c r="J3554" s="8"/>
      <c r="K3554" s="8"/>
      <c r="L3554" s="8"/>
      <c r="M3554" s="8"/>
      <c r="N3554" s="8"/>
      <c r="O3554" s="8"/>
      <c r="P3554" s="16" t="str">
        <f t="shared" si="599"/>
        <v/>
      </c>
      <c r="Q3554" s="17" t="str">
        <f t="shared" si="590"/>
        <v/>
      </c>
      <c r="R3554" s="18" t="str">
        <f t="shared" si="591"/>
        <v/>
      </c>
      <c r="S3554" s="18" t="str">
        <f t="shared" si="592"/>
        <v/>
      </c>
      <c r="T3554" s="18" t="str">
        <f t="shared" si="593"/>
        <v/>
      </c>
      <c r="U3554" s="18" t="str">
        <f t="shared" si="594"/>
        <v/>
      </c>
      <c r="V3554" s="18" t="str">
        <f t="shared" si="595"/>
        <v/>
      </c>
      <c r="W3554" s="18" t="str">
        <f t="shared" si="596"/>
        <v/>
      </c>
      <c r="X3554" s="18" t="str">
        <f t="shared" si="597"/>
        <v/>
      </c>
      <c r="Y3554" s="18" t="str">
        <f t="shared" si="598"/>
        <v/>
      </c>
    </row>
    <row r="3555" spans="1:25" ht="12.75" customHeight="1" thickBot="1">
      <c r="A3555" s="12" t="str">
        <f t="shared" si="588"/>
        <v/>
      </c>
      <c r="B3555" s="13" t="str">
        <f t="shared" si="589"/>
        <v/>
      </c>
      <c r="C3555" s="8"/>
      <c r="D3555" s="8"/>
      <c r="E3555" s="8"/>
      <c r="F3555" s="8"/>
      <c r="G3555" s="8"/>
      <c r="H3555" s="8"/>
      <c r="I3555" s="9"/>
      <c r="J3555" s="8"/>
      <c r="K3555" s="8"/>
      <c r="L3555" s="8"/>
      <c r="M3555" s="8"/>
      <c r="N3555" s="8"/>
      <c r="O3555" s="8"/>
      <c r="P3555" s="16" t="str">
        <f t="shared" si="599"/>
        <v/>
      </c>
      <c r="Q3555" s="17" t="str">
        <f t="shared" si="590"/>
        <v/>
      </c>
      <c r="R3555" s="18" t="str">
        <f t="shared" si="591"/>
        <v/>
      </c>
      <c r="S3555" s="18" t="str">
        <f t="shared" si="592"/>
        <v/>
      </c>
      <c r="T3555" s="18" t="str">
        <f t="shared" si="593"/>
        <v/>
      </c>
      <c r="U3555" s="18" t="str">
        <f t="shared" si="594"/>
        <v/>
      </c>
      <c r="V3555" s="18" t="str">
        <f t="shared" si="595"/>
        <v/>
      </c>
      <c r="W3555" s="18" t="str">
        <f t="shared" si="596"/>
        <v/>
      </c>
      <c r="X3555" s="18" t="str">
        <f t="shared" si="597"/>
        <v/>
      </c>
      <c r="Y3555" s="18" t="str">
        <f t="shared" si="598"/>
        <v/>
      </c>
    </row>
    <row r="3556" spans="1:25" ht="12.75" customHeight="1" thickBot="1">
      <c r="A3556" s="12" t="str">
        <f t="shared" si="588"/>
        <v/>
      </c>
      <c r="B3556" s="13" t="str">
        <f t="shared" si="589"/>
        <v/>
      </c>
      <c r="C3556" s="8"/>
      <c r="D3556" s="8"/>
      <c r="E3556" s="8"/>
      <c r="F3556" s="8"/>
      <c r="G3556" s="8"/>
      <c r="H3556" s="8"/>
      <c r="I3556" s="9"/>
      <c r="J3556" s="8"/>
      <c r="K3556" s="8"/>
      <c r="L3556" s="8"/>
      <c r="M3556" s="8"/>
      <c r="N3556" s="8"/>
      <c r="O3556" s="8"/>
      <c r="P3556" s="16" t="str">
        <f t="shared" si="599"/>
        <v/>
      </c>
      <c r="Q3556" s="17" t="str">
        <f t="shared" si="590"/>
        <v/>
      </c>
      <c r="R3556" s="18" t="str">
        <f t="shared" si="591"/>
        <v/>
      </c>
      <c r="S3556" s="18" t="str">
        <f t="shared" si="592"/>
        <v/>
      </c>
      <c r="T3556" s="18" t="str">
        <f t="shared" si="593"/>
        <v/>
      </c>
      <c r="U3556" s="18" t="str">
        <f t="shared" si="594"/>
        <v/>
      </c>
      <c r="V3556" s="18" t="str">
        <f t="shared" si="595"/>
        <v/>
      </c>
      <c r="W3556" s="18" t="str">
        <f t="shared" si="596"/>
        <v/>
      </c>
      <c r="X3556" s="18" t="str">
        <f t="shared" si="597"/>
        <v/>
      </c>
      <c r="Y3556" s="18" t="str">
        <f t="shared" si="598"/>
        <v/>
      </c>
    </row>
    <row r="3557" spans="1:25" ht="12.75" customHeight="1" thickBot="1">
      <c r="A3557" s="12" t="str">
        <f t="shared" si="588"/>
        <v/>
      </c>
      <c r="B3557" s="13" t="str">
        <f t="shared" si="589"/>
        <v/>
      </c>
      <c r="C3557" s="8"/>
      <c r="D3557" s="8"/>
      <c r="E3557" s="8"/>
      <c r="F3557" s="8"/>
      <c r="G3557" s="8"/>
      <c r="H3557" s="8"/>
      <c r="I3557" s="9"/>
      <c r="J3557" s="8"/>
      <c r="K3557" s="8"/>
      <c r="L3557" s="8"/>
      <c r="M3557" s="8"/>
      <c r="N3557" s="8"/>
      <c r="O3557" s="8"/>
      <c r="P3557" s="16" t="str">
        <f t="shared" si="599"/>
        <v/>
      </c>
      <c r="Q3557" s="17" t="str">
        <f t="shared" si="590"/>
        <v/>
      </c>
      <c r="R3557" s="18" t="str">
        <f t="shared" si="591"/>
        <v/>
      </c>
      <c r="S3557" s="18" t="str">
        <f t="shared" si="592"/>
        <v/>
      </c>
      <c r="T3557" s="18" t="str">
        <f t="shared" si="593"/>
        <v/>
      </c>
      <c r="U3557" s="18" t="str">
        <f t="shared" si="594"/>
        <v/>
      </c>
      <c r="V3557" s="18" t="str">
        <f t="shared" si="595"/>
        <v/>
      </c>
      <c r="W3557" s="18" t="str">
        <f t="shared" si="596"/>
        <v/>
      </c>
      <c r="X3557" s="18" t="str">
        <f t="shared" si="597"/>
        <v/>
      </c>
      <c r="Y3557" s="18" t="str">
        <f t="shared" si="598"/>
        <v/>
      </c>
    </row>
    <row r="3558" spans="1:25" ht="12.75" customHeight="1" thickBot="1">
      <c r="A3558" s="12" t="str">
        <f t="shared" si="588"/>
        <v/>
      </c>
      <c r="B3558" s="13" t="str">
        <f t="shared" si="589"/>
        <v/>
      </c>
      <c r="C3558" s="8"/>
      <c r="D3558" s="8"/>
      <c r="E3558" s="8"/>
      <c r="F3558" s="8"/>
      <c r="G3558" s="8"/>
      <c r="H3558" s="8"/>
      <c r="I3558" s="9"/>
      <c r="J3558" s="8"/>
      <c r="K3558" s="8"/>
      <c r="L3558" s="8"/>
      <c r="M3558" s="8"/>
      <c r="N3558" s="8"/>
      <c r="O3558" s="8"/>
      <c r="P3558" s="16" t="str">
        <f t="shared" si="599"/>
        <v/>
      </c>
      <c r="Q3558" s="17" t="str">
        <f t="shared" si="590"/>
        <v/>
      </c>
      <c r="R3558" s="18" t="str">
        <f t="shared" si="591"/>
        <v/>
      </c>
      <c r="S3558" s="18" t="str">
        <f t="shared" si="592"/>
        <v/>
      </c>
      <c r="T3558" s="18" t="str">
        <f t="shared" si="593"/>
        <v/>
      </c>
      <c r="U3558" s="18" t="str">
        <f t="shared" si="594"/>
        <v/>
      </c>
      <c r="V3558" s="18" t="str">
        <f t="shared" si="595"/>
        <v/>
      </c>
      <c r="W3558" s="18" t="str">
        <f t="shared" si="596"/>
        <v/>
      </c>
      <c r="X3558" s="18" t="str">
        <f t="shared" si="597"/>
        <v/>
      </c>
      <c r="Y3558" s="18" t="str">
        <f t="shared" si="598"/>
        <v/>
      </c>
    </row>
    <row r="3559" spans="1:25" ht="12.75" customHeight="1" thickBot="1">
      <c r="A3559" s="12" t="str">
        <f t="shared" si="588"/>
        <v/>
      </c>
      <c r="B3559" s="13" t="str">
        <f t="shared" si="589"/>
        <v/>
      </c>
      <c r="C3559" s="8"/>
      <c r="D3559" s="8"/>
      <c r="E3559" s="8"/>
      <c r="F3559" s="8"/>
      <c r="G3559" s="8"/>
      <c r="H3559" s="8"/>
      <c r="I3559" s="9"/>
      <c r="J3559" s="8"/>
      <c r="K3559" s="8"/>
      <c r="L3559" s="8"/>
      <c r="M3559" s="8"/>
      <c r="N3559" s="8"/>
      <c r="O3559" s="8"/>
      <c r="P3559" s="16" t="str">
        <f t="shared" si="599"/>
        <v/>
      </c>
      <c r="Q3559" s="17" t="str">
        <f t="shared" si="590"/>
        <v/>
      </c>
      <c r="R3559" s="18" t="str">
        <f t="shared" si="591"/>
        <v/>
      </c>
      <c r="S3559" s="18" t="str">
        <f t="shared" si="592"/>
        <v/>
      </c>
      <c r="T3559" s="18" t="str">
        <f t="shared" si="593"/>
        <v/>
      </c>
      <c r="U3559" s="18" t="str">
        <f t="shared" si="594"/>
        <v/>
      </c>
      <c r="V3559" s="18" t="str">
        <f t="shared" si="595"/>
        <v/>
      </c>
      <c r="W3559" s="18" t="str">
        <f t="shared" si="596"/>
        <v/>
      </c>
      <c r="X3559" s="18" t="str">
        <f t="shared" si="597"/>
        <v/>
      </c>
      <c r="Y3559" s="18" t="str">
        <f t="shared" si="598"/>
        <v/>
      </c>
    </row>
    <row r="3560" spans="1:25" ht="12.75" customHeight="1" thickBot="1">
      <c r="A3560" s="12" t="str">
        <f t="shared" si="588"/>
        <v/>
      </c>
      <c r="B3560" s="13" t="str">
        <f t="shared" si="589"/>
        <v/>
      </c>
      <c r="C3560" s="8"/>
      <c r="D3560" s="8"/>
      <c r="E3560" s="8"/>
      <c r="F3560" s="8"/>
      <c r="G3560" s="8"/>
      <c r="H3560" s="8"/>
      <c r="I3560" s="9"/>
      <c r="J3560" s="8"/>
      <c r="K3560" s="8"/>
      <c r="L3560" s="8"/>
      <c r="M3560" s="8"/>
      <c r="N3560" s="8"/>
      <c r="O3560" s="8"/>
      <c r="P3560" s="16" t="str">
        <f t="shared" si="599"/>
        <v/>
      </c>
      <c r="Q3560" s="17" t="str">
        <f t="shared" si="590"/>
        <v/>
      </c>
      <c r="R3560" s="18" t="str">
        <f t="shared" si="591"/>
        <v/>
      </c>
      <c r="S3560" s="18" t="str">
        <f t="shared" si="592"/>
        <v/>
      </c>
      <c r="T3560" s="18" t="str">
        <f t="shared" si="593"/>
        <v/>
      </c>
      <c r="U3560" s="18" t="str">
        <f t="shared" si="594"/>
        <v/>
      </c>
      <c r="V3560" s="18" t="str">
        <f t="shared" si="595"/>
        <v/>
      </c>
      <c r="W3560" s="18" t="str">
        <f t="shared" si="596"/>
        <v/>
      </c>
      <c r="X3560" s="18" t="str">
        <f t="shared" si="597"/>
        <v/>
      </c>
      <c r="Y3560" s="18" t="str">
        <f t="shared" si="598"/>
        <v/>
      </c>
    </row>
    <row r="3561" spans="1:25" ht="12.75" customHeight="1" thickBot="1">
      <c r="A3561" s="12" t="str">
        <f t="shared" si="588"/>
        <v/>
      </c>
      <c r="B3561" s="13" t="str">
        <f t="shared" si="589"/>
        <v/>
      </c>
      <c r="C3561" s="8"/>
      <c r="D3561" s="8"/>
      <c r="E3561" s="8"/>
      <c r="F3561" s="8"/>
      <c r="G3561" s="8"/>
      <c r="H3561" s="8"/>
      <c r="I3561" s="9"/>
      <c r="J3561" s="8"/>
      <c r="K3561" s="8"/>
      <c r="L3561" s="8"/>
      <c r="M3561" s="8"/>
      <c r="N3561" s="8"/>
      <c r="O3561" s="8"/>
      <c r="P3561" s="16" t="str">
        <f t="shared" si="599"/>
        <v/>
      </c>
      <c r="Q3561" s="17" t="str">
        <f t="shared" si="590"/>
        <v/>
      </c>
      <c r="R3561" s="18" t="str">
        <f t="shared" si="591"/>
        <v/>
      </c>
      <c r="S3561" s="18" t="str">
        <f t="shared" si="592"/>
        <v/>
      </c>
      <c r="T3561" s="18" t="str">
        <f t="shared" si="593"/>
        <v/>
      </c>
      <c r="U3561" s="18" t="str">
        <f t="shared" si="594"/>
        <v/>
      </c>
      <c r="V3561" s="18" t="str">
        <f t="shared" si="595"/>
        <v/>
      </c>
      <c r="W3561" s="18" t="str">
        <f t="shared" si="596"/>
        <v/>
      </c>
      <c r="X3561" s="18" t="str">
        <f t="shared" si="597"/>
        <v/>
      </c>
      <c r="Y3561" s="18" t="str">
        <f t="shared" si="598"/>
        <v/>
      </c>
    </row>
    <row r="3562" spans="1:25" ht="12.75" customHeight="1" thickBot="1">
      <c r="A3562" s="12" t="str">
        <f t="shared" si="588"/>
        <v/>
      </c>
      <c r="B3562" s="13" t="str">
        <f t="shared" si="589"/>
        <v/>
      </c>
      <c r="C3562" s="8"/>
      <c r="D3562" s="8"/>
      <c r="E3562" s="8"/>
      <c r="F3562" s="8"/>
      <c r="G3562" s="8"/>
      <c r="H3562" s="8"/>
      <c r="I3562" s="9"/>
      <c r="J3562" s="8"/>
      <c r="K3562" s="8"/>
      <c r="L3562" s="8"/>
      <c r="M3562" s="8"/>
      <c r="N3562" s="8"/>
      <c r="O3562" s="8"/>
      <c r="P3562" s="16" t="str">
        <f t="shared" si="599"/>
        <v/>
      </c>
      <c r="Q3562" s="17" t="str">
        <f t="shared" si="590"/>
        <v/>
      </c>
      <c r="R3562" s="18" t="str">
        <f t="shared" si="591"/>
        <v/>
      </c>
      <c r="S3562" s="18" t="str">
        <f t="shared" si="592"/>
        <v/>
      </c>
      <c r="T3562" s="18" t="str">
        <f t="shared" si="593"/>
        <v/>
      </c>
      <c r="U3562" s="18" t="str">
        <f t="shared" si="594"/>
        <v/>
      </c>
      <c r="V3562" s="18" t="str">
        <f t="shared" si="595"/>
        <v/>
      </c>
      <c r="W3562" s="18" t="str">
        <f t="shared" si="596"/>
        <v/>
      </c>
      <c r="X3562" s="18" t="str">
        <f t="shared" si="597"/>
        <v/>
      </c>
      <c r="Y3562" s="18" t="str">
        <f t="shared" si="598"/>
        <v/>
      </c>
    </row>
    <row r="3563" spans="1:25" ht="12.75" customHeight="1" thickBot="1">
      <c r="A3563" s="12" t="str">
        <f t="shared" si="588"/>
        <v/>
      </c>
      <c r="B3563" s="13" t="str">
        <f t="shared" si="589"/>
        <v/>
      </c>
      <c r="C3563" s="8"/>
      <c r="D3563" s="8"/>
      <c r="E3563" s="8"/>
      <c r="F3563" s="8"/>
      <c r="G3563" s="8"/>
      <c r="H3563" s="8"/>
      <c r="I3563" s="9"/>
      <c r="J3563" s="8"/>
      <c r="K3563" s="8"/>
      <c r="L3563" s="8"/>
      <c r="M3563" s="8"/>
      <c r="N3563" s="8"/>
      <c r="O3563" s="8"/>
      <c r="P3563" s="16" t="str">
        <f t="shared" si="599"/>
        <v/>
      </c>
      <c r="Q3563" s="17" t="str">
        <f t="shared" si="590"/>
        <v/>
      </c>
      <c r="R3563" s="18" t="str">
        <f t="shared" si="591"/>
        <v/>
      </c>
      <c r="S3563" s="18" t="str">
        <f t="shared" si="592"/>
        <v/>
      </c>
      <c r="T3563" s="18" t="str">
        <f t="shared" si="593"/>
        <v/>
      </c>
      <c r="U3563" s="18" t="str">
        <f t="shared" si="594"/>
        <v/>
      </c>
      <c r="V3563" s="18" t="str">
        <f t="shared" si="595"/>
        <v/>
      </c>
      <c r="W3563" s="18" t="str">
        <f t="shared" si="596"/>
        <v/>
      </c>
      <c r="X3563" s="18" t="str">
        <f t="shared" si="597"/>
        <v/>
      </c>
      <c r="Y3563" s="18" t="str">
        <f t="shared" si="598"/>
        <v/>
      </c>
    </row>
    <row r="3564" spans="1:25" ht="12.75" customHeight="1" thickBot="1">
      <c r="A3564" s="12" t="str">
        <f t="shared" si="588"/>
        <v/>
      </c>
      <c r="B3564" s="13" t="str">
        <f t="shared" si="589"/>
        <v/>
      </c>
      <c r="C3564" s="8"/>
      <c r="D3564" s="8"/>
      <c r="E3564" s="8"/>
      <c r="F3564" s="8"/>
      <c r="G3564" s="8"/>
      <c r="H3564" s="8"/>
      <c r="I3564" s="9"/>
      <c r="J3564" s="8"/>
      <c r="K3564" s="8"/>
      <c r="L3564" s="8"/>
      <c r="M3564" s="8"/>
      <c r="N3564" s="8"/>
      <c r="O3564" s="8"/>
      <c r="P3564" s="16" t="str">
        <f t="shared" si="599"/>
        <v/>
      </c>
      <c r="Q3564" s="17" t="str">
        <f t="shared" si="590"/>
        <v/>
      </c>
      <c r="R3564" s="18" t="str">
        <f t="shared" si="591"/>
        <v/>
      </c>
      <c r="S3564" s="18" t="str">
        <f t="shared" si="592"/>
        <v/>
      </c>
      <c r="T3564" s="18" t="str">
        <f t="shared" si="593"/>
        <v/>
      </c>
      <c r="U3564" s="18" t="str">
        <f t="shared" si="594"/>
        <v/>
      </c>
      <c r="V3564" s="18" t="str">
        <f t="shared" si="595"/>
        <v/>
      </c>
      <c r="W3564" s="18" t="str">
        <f t="shared" si="596"/>
        <v/>
      </c>
      <c r="X3564" s="18" t="str">
        <f t="shared" si="597"/>
        <v/>
      </c>
      <c r="Y3564" s="18" t="str">
        <f t="shared" si="598"/>
        <v/>
      </c>
    </row>
    <row r="3565" spans="1:25" ht="12.75" customHeight="1" thickBot="1">
      <c r="A3565" s="12" t="str">
        <f t="shared" si="588"/>
        <v/>
      </c>
      <c r="B3565" s="13" t="str">
        <f t="shared" si="589"/>
        <v/>
      </c>
      <c r="C3565" s="8"/>
      <c r="D3565" s="8"/>
      <c r="E3565" s="8"/>
      <c r="F3565" s="8"/>
      <c r="G3565" s="8"/>
      <c r="H3565" s="8"/>
      <c r="I3565" s="9"/>
      <c r="J3565" s="8"/>
      <c r="K3565" s="8"/>
      <c r="L3565" s="8"/>
      <c r="M3565" s="8"/>
      <c r="N3565" s="8"/>
      <c r="O3565" s="8"/>
      <c r="P3565" s="16" t="str">
        <f t="shared" si="599"/>
        <v/>
      </c>
      <c r="Q3565" s="17" t="str">
        <f t="shared" si="590"/>
        <v/>
      </c>
      <c r="R3565" s="18" t="str">
        <f t="shared" si="591"/>
        <v/>
      </c>
      <c r="S3565" s="18" t="str">
        <f t="shared" si="592"/>
        <v/>
      </c>
      <c r="T3565" s="18" t="str">
        <f t="shared" si="593"/>
        <v/>
      </c>
      <c r="U3565" s="18" t="str">
        <f t="shared" si="594"/>
        <v/>
      </c>
      <c r="V3565" s="18" t="str">
        <f t="shared" si="595"/>
        <v/>
      </c>
      <c r="W3565" s="18" t="str">
        <f t="shared" si="596"/>
        <v/>
      </c>
      <c r="X3565" s="18" t="str">
        <f t="shared" si="597"/>
        <v/>
      </c>
      <c r="Y3565" s="18" t="str">
        <f t="shared" si="598"/>
        <v/>
      </c>
    </row>
    <row r="3566" spans="1:25" ht="12.75" customHeight="1" thickBot="1">
      <c r="A3566" s="12" t="str">
        <f t="shared" si="588"/>
        <v/>
      </c>
      <c r="B3566" s="13" t="str">
        <f t="shared" si="589"/>
        <v/>
      </c>
      <c r="C3566" s="8"/>
      <c r="D3566" s="8"/>
      <c r="E3566" s="8"/>
      <c r="F3566" s="8"/>
      <c r="G3566" s="8"/>
      <c r="H3566" s="8"/>
      <c r="I3566" s="9"/>
      <c r="J3566" s="8"/>
      <c r="K3566" s="8"/>
      <c r="L3566" s="8"/>
      <c r="M3566" s="8"/>
      <c r="N3566" s="8"/>
      <c r="O3566" s="8"/>
      <c r="P3566" s="16" t="str">
        <f t="shared" si="599"/>
        <v/>
      </c>
      <c r="Q3566" s="17" t="str">
        <f t="shared" si="590"/>
        <v/>
      </c>
      <c r="R3566" s="18" t="str">
        <f t="shared" si="591"/>
        <v/>
      </c>
      <c r="S3566" s="18" t="str">
        <f t="shared" si="592"/>
        <v/>
      </c>
      <c r="T3566" s="18" t="str">
        <f t="shared" si="593"/>
        <v/>
      </c>
      <c r="U3566" s="18" t="str">
        <f t="shared" si="594"/>
        <v/>
      </c>
      <c r="V3566" s="18" t="str">
        <f t="shared" si="595"/>
        <v/>
      </c>
      <c r="W3566" s="18" t="str">
        <f t="shared" si="596"/>
        <v/>
      </c>
      <c r="X3566" s="18" t="str">
        <f t="shared" si="597"/>
        <v/>
      </c>
      <c r="Y3566" s="18" t="str">
        <f t="shared" si="598"/>
        <v/>
      </c>
    </row>
    <row r="3567" spans="1:25" ht="12.75" customHeight="1" thickBot="1">
      <c r="A3567" s="12" t="str">
        <f t="shared" si="588"/>
        <v/>
      </c>
      <c r="B3567" s="13" t="str">
        <f t="shared" si="589"/>
        <v/>
      </c>
      <c r="C3567" s="8"/>
      <c r="D3567" s="8"/>
      <c r="E3567" s="8"/>
      <c r="F3567" s="8"/>
      <c r="G3567" s="8"/>
      <c r="H3567" s="8"/>
      <c r="I3567" s="9"/>
      <c r="J3567" s="8"/>
      <c r="K3567" s="8"/>
      <c r="L3567" s="8"/>
      <c r="M3567" s="8"/>
      <c r="N3567" s="8"/>
      <c r="O3567" s="8"/>
      <c r="P3567" s="16" t="str">
        <f t="shared" si="599"/>
        <v/>
      </c>
      <c r="Q3567" s="17" t="str">
        <f t="shared" si="590"/>
        <v/>
      </c>
      <c r="R3567" s="18" t="str">
        <f t="shared" si="591"/>
        <v/>
      </c>
      <c r="S3567" s="18" t="str">
        <f t="shared" si="592"/>
        <v/>
      </c>
      <c r="T3567" s="18" t="str">
        <f t="shared" si="593"/>
        <v/>
      </c>
      <c r="U3567" s="18" t="str">
        <f t="shared" si="594"/>
        <v/>
      </c>
      <c r="V3567" s="18" t="str">
        <f t="shared" si="595"/>
        <v/>
      </c>
      <c r="W3567" s="18" t="str">
        <f t="shared" si="596"/>
        <v/>
      </c>
      <c r="X3567" s="18" t="str">
        <f t="shared" si="597"/>
        <v/>
      </c>
      <c r="Y3567" s="18" t="str">
        <f t="shared" si="598"/>
        <v/>
      </c>
    </row>
    <row r="3568" spans="1:25" ht="12.75" customHeight="1" thickBot="1">
      <c r="A3568" s="12" t="str">
        <f t="shared" si="588"/>
        <v/>
      </c>
      <c r="B3568" s="13" t="str">
        <f t="shared" si="589"/>
        <v/>
      </c>
      <c r="C3568" s="8"/>
      <c r="D3568" s="8"/>
      <c r="E3568" s="8"/>
      <c r="F3568" s="8"/>
      <c r="G3568" s="8"/>
      <c r="H3568" s="8"/>
      <c r="I3568" s="9"/>
      <c r="J3568" s="8"/>
      <c r="K3568" s="8"/>
      <c r="L3568" s="8"/>
      <c r="M3568" s="8"/>
      <c r="N3568" s="8"/>
      <c r="O3568" s="8"/>
      <c r="P3568" s="16" t="str">
        <f t="shared" si="599"/>
        <v/>
      </c>
      <c r="Q3568" s="17" t="str">
        <f t="shared" si="590"/>
        <v/>
      </c>
      <c r="R3568" s="18" t="str">
        <f t="shared" si="591"/>
        <v/>
      </c>
      <c r="S3568" s="18" t="str">
        <f t="shared" si="592"/>
        <v/>
      </c>
      <c r="T3568" s="18" t="str">
        <f t="shared" si="593"/>
        <v/>
      </c>
      <c r="U3568" s="18" t="str">
        <f t="shared" si="594"/>
        <v/>
      </c>
      <c r="V3568" s="18" t="str">
        <f t="shared" si="595"/>
        <v/>
      </c>
      <c r="W3568" s="18" t="str">
        <f t="shared" si="596"/>
        <v/>
      </c>
      <c r="X3568" s="18" t="str">
        <f t="shared" si="597"/>
        <v/>
      </c>
      <c r="Y3568" s="18" t="str">
        <f t="shared" si="598"/>
        <v/>
      </c>
    </row>
    <row r="3569" spans="1:25" ht="12.75" customHeight="1" thickBot="1">
      <c r="A3569" s="12" t="str">
        <f t="shared" si="588"/>
        <v/>
      </c>
      <c r="B3569" s="13" t="str">
        <f t="shared" si="589"/>
        <v/>
      </c>
      <c r="C3569" s="8"/>
      <c r="D3569" s="8"/>
      <c r="E3569" s="8"/>
      <c r="F3569" s="8"/>
      <c r="G3569" s="8"/>
      <c r="H3569" s="8"/>
      <c r="I3569" s="9"/>
      <c r="J3569" s="8"/>
      <c r="K3569" s="8"/>
      <c r="L3569" s="8"/>
      <c r="M3569" s="8"/>
      <c r="N3569" s="8"/>
      <c r="O3569" s="8"/>
      <c r="P3569" s="16" t="str">
        <f t="shared" si="599"/>
        <v/>
      </c>
      <c r="Q3569" s="17" t="str">
        <f t="shared" si="590"/>
        <v/>
      </c>
      <c r="R3569" s="18" t="str">
        <f t="shared" si="591"/>
        <v/>
      </c>
      <c r="S3569" s="18" t="str">
        <f t="shared" si="592"/>
        <v/>
      </c>
      <c r="T3569" s="18" t="str">
        <f t="shared" si="593"/>
        <v/>
      </c>
      <c r="U3569" s="18" t="str">
        <f t="shared" si="594"/>
        <v/>
      </c>
      <c r="V3569" s="18" t="str">
        <f t="shared" si="595"/>
        <v/>
      </c>
      <c r="W3569" s="18" t="str">
        <f t="shared" si="596"/>
        <v/>
      </c>
      <c r="X3569" s="18" t="str">
        <f t="shared" si="597"/>
        <v/>
      </c>
      <c r="Y3569" s="18" t="str">
        <f t="shared" si="598"/>
        <v/>
      </c>
    </row>
    <row r="3570" spans="1:25" ht="12.75" customHeight="1" thickBot="1">
      <c r="A3570" s="12" t="str">
        <f t="shared" si="588"/>
        <v/>
      </c>
      <c r="B3570" s="13" t="str">
        <f t="shared" si="589"/>
        <v/>
      </c>
      <c r="C3570" s="8"/>
      <c r="D3570" s="8"/>
      <c r="E3570" s="8"/>
      <c r="F3570" s="8"/>
      <c r="G3570" s="8"/>
      <c r="H3570" s="8"/>
      <c r="I3570" s="9"/>
      <c r="J3570" s="8"/>
      <c r="K3570" s="8"/>
      <c r="L3570" s="8"/>
      <c r="M3570" s="8"/>
      <c r="N3570" s="8"/>
      <c r="O3570" s="8"/>
      <c r="P3570" s="16" t="str">
        <f t="shared" si="599"/>
        <v/>
      </c>
      <c r="Q3570" s="17" t="str">
        <f t="shared" si="590"/>
        <v/>
      </c>
      <c r="R3570" s="18" t="str">
        <f t="shared" si="591"/>
        <v/>
      </c>
      <c r="S3570" s="18" t="str">
        <f t="shared" si="592"/>
        <v/>
      </c>
      <c r="T3570" s="18" t="str">
        <f t="shared" si="593"/>
        <v/>
      </c>
      <c r="U3570" s="18" t="str">
        <f t="shared" si="594"/>
        <v/>
      </c>
      <c r="V3570" s="18" t="str">
        <f t="shared" si="595"/>
        <v/>
      </c>
      <c r="W3570" s="18" t="str">
        <f t="shared" si="596"/>
        <v/>
      </c>
      <c r="X3570" s="18" t="str">
        <f t="shared" si="597"/>
        <v/>
      </c>
      <c r="Y3570" s="18" t="str">
        <f t="shared" si="598"/>
        <v/>
      </c>
    </row>
    <row r="3571" spans="1:25" ht="12.75" customHeight="1" thickBot="1">
      <c r="A3571" s="12" t="str">
        <f t="shared" si="588"/>
        <v/>
      </c>
      <c r="B3571" s="13" t="str">
        <f t="shared" si="589"/>
        <v/>
      </c>
      <c r="C3571" s="8"/>
      <c r="D3571" s="8"/>
      <c r="E3571" s="8"/>
      <c r="F3571" s="8"/>
      <c r="G3571" s="8"/>
      <c r="H3571" s="8"/>
      <c r="I3571" s="9"/>
      <c r="J3571" s="8"/>
      <c r="K3571" s="8"/>
      <c r="L3571" s="8"/>
      <c r="M3571" s="8"/>
      <c r="N3571" s="8"/>
      <c r="O3571" s="8"/>
      <c r="P3571" s="16" t="str">
        <f t="shared" si="599"/>
        <v/>
      </c>
      <c r="Q3571" s="17" t="str">
        <f t="shared" si="590"/>
        <v/>
      </c>
      <c r="R3571" s="18" t="str">
        <f t="shared" si="591"/>
        <v/>
      </c>
      <c r="S3571" s="18" t="str">
        <f t="shared" si="592"/>
        <v/>
      </c>
      <c r="T3571" s="18" t="str">
        <f t="shared" si="593"/>
        <v/>
      </c>
      <c r="U3571" s="18" t="str">
        <f t="shared" si="594"/>
        <v/>
      </c>
      <c r="V3571" s="18" t="str">
        <f t="shared" si="595"/>
        <v/>
      </c>
      <c r="W3571" s="18" t="str">
        <f t="shared" si="596"/>
        <v/>
      </c>
      <c r="X3571" s="18" t="str">
        <f t="shared" si="597"/>
        <v/>
      </c>
      <c r="Y3571" s="18" t="str">
        <f t="shared" si="598"/>
        <v/>
      </c>
    </row>
    <row r="3572" spans="1:25" ht="12.75" customHeight="1" thickBot="1">
      <c r="A3572" s="12" t="str">
        <f t="shared" si="588"/>
        <v/>
      </c>
      <c r="B3572" s="13" t="str">
        <f t="shared" si="589"/>
        <v/>
      </c>
      <c r="C3572" s="8"/>
      <c r="D3572" s="8"/>
      <c r="E3572" s="8"/>
      <c r="F3572" s="8"/>
      <c r="G3572" s="8"/>
      <c r="H3572" s="8"/>
      <c r="I3572" s="9"/>
      <c r="J3572" s="8"/>
      <c r="K3572" s="8"/>
      <c r="L3572" s="8"/>
      <c r="M3572" s="8"/>
      <c r="N3572" s="8"/>
      <c r="O3572" s="8"/>
      <c r="P3572" s="16" t="str">
        <f t="shared" si="599"/>
        <v/>
      </c>
      <c r="Q3572" s="17" t="str">
        <f t="shared" si="590"/>
        <v/>
      </c>
      <c r="R3572" s="18" t="str">
        <f t="shared" si="591"/>
        <v/>
      </c>
      <c r="S3572" s="18" t="str">
        <f t="shared" si="592"/>
        <v/>
      </c>
      <c r="T3572" s="18" t="str">
        <f t="shared" si="593"/>
        <v/>
      </c>
      <c r="U3572" s="18" t="str">
        <f t="shared" si="594"/>
        <v/>
      </c>
      <c r="V3572" s="18" t="str">
        <f t="shared" si="595"/>
        <v/>
      </c>
      <c r="W3572" s="18" t="str">
        <f t="shared" si="596"/>
        <v/>
      </c>
      <c r="X3572" s="18" t="str">
        <f t="shared" si="597"/>
        <v/>
      </c>
      <c r="Y3572" s="18" t="str">
        <f t="shared" si="598"/>
        <v/>
      </c>
    </row>
    <row r="3573" spans="1:25" ht="12.75" customHeight="1" thickBot="1">
      <c r="A3573" s="12" t="str">
        <f t="shared" si="588"/>
        <v/>
      </c>
      <c r="B3573" s="13" t="str">
        <f t="shared" si="589"/>
        <v/>
      </c>
      <c r="C3573" s="8"/>
      <c r="D3573" s="8"/>
      <c r="E3573" s="8"/>
      <c r="F3573" s="8"/>
      <c r="G3573" s="8"/>
      <c r="H3573" s="8"/>
      <c r="I3573" s="9"/>
      <c r="J3573" s="8"/>
      <c r="K3573" s="8"/>
      <c r="L3573" s="8"/>
      <c r="M3573" s="8"/>
      <c r="N3573" s="8"/>
      <c r="O3573" s="8"/>
      <c r="P3573" s="16" t="str">
        <f t="shared" si="599"/>
        <v/>
      </c>
      <c r="Q3573" s="17" t="str">
        <f t="shared" si="590"/>
        <v/>
      </c>
      <c r="R3573" s="18" t="str">
        <f t="shared" si="591"/>
        <v/>
      </c>
      <c r="S3573" s="18" t="str">
        <f t="shared" si="592"/>
        <v/>
      </c>
      <c r="T3573" s="18" t="str">
        <f t="shared" si="593"/>
        <v/>
      </c>
      <c r="U3573" s="18" t="str">
        <f t="shared" si="594"/>
        <v/>
      </c>
      <c r="V3573" s="18" t="str">
        <f t="shared" si="595"/>
        <v/>
      </c>
      <c r="W3573" s="18" t="str">
        <f t="shared" si="596"/>
        <v/>
      </c>
      <c r="X3573" s="18" t="str">
        <f t="shared" si="597"/>
        <v/>
      </c>
      <c r="Y3573" s="18" t="str">
        <f t="shared" si="598"/>
        <v/>
      </c>
    </row>
    <row r="3574" spans="1:25" ht="12.75" customHeight="1" thickBot="1">
      <c r="A3574" s="12" t="str">
        <f t="shared" ref="A3574:A3637" si="600">IF(C3573="","",A3573+1)</f>
        <v/>
      </c>
      <c r="B3574" s="13" t="str">
        <f t="shared" ref="B3574:B3637" si="601">IF(A3574="","",MOD(A3574,10))</f>
        <v/>
      </c>
      <c r="C3574" s="8"/>
      <c r="D3574" s="8"/>
      <c r="E3574" s="8"/>
      <c r="F3574" s="8"/>
      <c r="G3574" s="8"/>
      <c r="H3574" s="8"/>
      <c r="I3574" s="9"/>
      <c r="J3574" s="8"/>
      <c r="K3574" s="8"/>
      <c r="L3574" s="8"/>
      <c r="M3574" s="8"/>
      <c r="N3574" s="8"/>
      <c r="O3574" s="8"/>
      <c r="P3574" s="16" t="str">
        <f t="shared" si="599"/>
        <v/>
      </c>
      <c r="Q3574" s="17" t="str">
        <f t="shared" si="590"/>
        <v/>
      </c>
      <c r="R3574" s="18" t="str">
        <f t="shared" si="591"/>
        <v/>
      </c>
      <c r="S3574" s="18" t="str">
        <f t="shared" si="592"/>
        <v/>
      </c>
      <c r="T3574" s="18" t="str">
        <f t="shared" si="593"/>
        <v/>
      </c>
      <c r="U3574" s="18" t="str">
        <f t="shared" si="594"/>
        <v/>
      </c>
      <c r="V3574" s="18" t="str">
        <f t="shared" si="595"/>
        <v/>
      </c>
      <c r="W3574" s="18" t="str">
        <f t="shared" si="596"/>
        <v/>
      </c>
      <c r="X3574" s="18" t="str">
        <f t="shared" si="597"/>
        <v/>
      </c>
      <c r="Y3574" s="18" t="str">
        <f t="shared" si="598"/>
        <v/>
      </c>
    </row>
    <row r="3575" spans="1:25" ht="12.75" customHeight="1" thickBot="1">
      <c r="A3575" s="12" t="str">
        <f t="shared" si="600"/>
        <v/>
      </c>
      <c r="B3575" s="13" t="str">
        <f t="shared" si="601"/>
        <v/>
      </c>
      <c r="C3575" s="8"/>
      <c r="D3575" s="8"/>
      <c r="E3575" s="8"/>
      <c r="F3575" s="8"/>
      <c r="G3575" s="8"/>
      <c r="H3575" s="8"/>
      <c r="I3575" s="9"/>
      <c r="J3575" s="8"/>
      <c r="K3575" s="8"/>
      <c r="L3575" s="8"/>
      <c r="M3575" s="8"/>
      <c r="N3575" s="8"/>
      <c r="O3575" s="8"/>
      <c r="P3575" s="16" t="str">
        <f t="shared" si="599"/>
        <v/>
      </c>
      <c r="Q3575" s="17" t="str">
        <f t="shared" si="590"/>
        <v/>
      </c>
      <c r="R3575" s="18" t="str">
        <f t="shared" si="591"/>
        <v/>
      </c>
      <c r="S3575" s="18" t="str">
        <f t="shared" si="592"/>
        <v/>
      </c>
      <c r="T3575" s="18" t="str">
        <f t="shared" si="593"/>
        <v/>
      </c>
      <c r="U3575" s="18" t="str">
        <f t="shared" si="594"/>
        <v/>
      </c>
      <c r="V3575" s="18" t="str">
        <f t="shared" si="595"/>
        <v/>
      </c>
      <c r="W3575" s="18" t="str">
        <f t="shared" si="596"/>
        <v/>
      </c>
      <c r="X3575" s="18" t="str">
        <f t="shared" si="597"/>
        <v/>
      </c>
      <c r="Y3575" s="18" t="str">
        <f t="shared" si="598"/>
        <v/>
      </c>
    </row>
    <row r="3576" spans="1:25" ht="12.75" customHeight="1" thickBot="1">
      <c r="A3576" s="12" t="str">
        <f t="shared" si="600"/>
        <v/>
      </c>
      <c r="B3576" s="13" t="str">
        <f t="shared" si="601"/>
        <v/>
      </c>
      <c r="C3576" s="8"/>
      <c r="D3576" s="8"/>
      <c r="E3576" s="8"/>
      <c r="F3576" s="8"/>
      <c r="G3576" s="8"/>
      <c r="H3576" s="8"/>
      <c r="I3576" s="9"/>
      <c r="J3576" s="8"/>
      <c r="K3576" s="8"/>
      <c r="L3576" s="8"/>
      <c r="M3576" s="8"/>
      <c r="N3576" s="8"/>
      <c r="O3576" s="8"/>
      <c r="P3576" s="16" t="str">
        <f t="shared" si="599"/>
        <v/>
      </c>
      <c r="Q3576" s="17" t="str">
        <f t="shared" si="590"/>
        <v/>
      </c>
      <c r="R3576" s="18" t="str">
        <f t="shared" si="591"/>
        <v/>
      </c>
      <c r="S3576" s="18" t="str">
        <f t="shared" si="592"/>
        <v/>
      </c>
      <c r="T3576" s="18" t="str">
        <f t="shared" si="593"/>
        <v/>
      </c>
      <c r="U3576" s="18" t="str">
        <f t="shared" si="594"/>
        <v/>
      </c>
      <c r="V3576" s="18" t="str">
        <f t="shared" si="595"/>
        <v/>
      </c>
      <c r="W3576" s="18" t="str">
        <f t="shared" si="596"/>
        <v/>
      </c>
      <c r="X3576" s="18" t="str">
        <f t="shared" si="597"/>
        <v/>
      </c>
      <c r="Y3576" s="18" t="str">
        <f t="shared" si="598"/>
        <v/>
      </c>
    </row>
    <row r="3577" spans="1:25" ht="12.75" customHeight="1" thickBot="1">
      <c r="A3577" s="12" t="str">
        <f t="shared" si="600"/>
        <v/>
      </c>
      <c r="B3577" s="13" t="str">
        <f t="shared" si="601"/>
        <v/>
      </c>
      <c r="C3577" s="8"/>
      <c r="D3577" s="8"/>
      <c r="E3577" s="8"/>
      <c r="F3577" s="8"/>
      <c r="G3577" s="8"/>
      <c r="H3577" s="8"/>
      <c r="I3577" s="9"/>
      <c r="J3577" s="8"/>
      <c r="K3577" s="8"/>
      <c r="L3577" s="8"/>
      <c r="M3577" s="8"/>
      <c r="N3577" s="8"/>
      <c r="O3577" s="8"/>
      <c r="P3577" s="16" t="str">
        <f t="shared" si="599"/>
        <v/>
      </c>
      <c r="Q3577" s="17" t="str">
        <f t="shared" si="590"/>
        <v/>
      </c>
      <c r="R3577" s="18" t="str">
        <f t="shared" si="591"/>
        <v/>
      </c>
      <c r="S3577" s="18" t="str">
        <f t="shared" si="592"/>
        <v/>
      </c>
      <c r="T3577" s="18" t="str">
        <f t="shared" si="593"/>
        <v/>
      </c>
      <c r="U3577" s="18" t="str">
        <f t="shared" si="594"/>
        <v/>
      </c>
      <c r="V3577" s="18" t="str">
        <f t="shared" si="595"/>
        <v/>
      </c>
      <c r="W3577" s="18" t="str">
        <f t="shared" si="596"/>
        <v/>
      </c>
      <c r="X3577" s="18" t="str">
        <f t="shared" si="597"/>
        <v/>
      </c>
      <c r="Y3577" s="18" t="str">
        <f t="shared" si="598"/>
        <v/>
      </c>
    </row>
    <row r="3578" spans="1:25" ht="12.75" customHeight="1" thickBot="1">
      <c r="A3578" s="12" t="str">
        <f t="shared" si="600"/>
        <v/>
      </c>
      <c r="B3578" s="13" t="str">
        <f t="shared" si="601"/>
        <v/>
      </c>
      <c r="C3578" s="8"/>
      <c r="D3578" s="8"/>
      <c r="E3578" s="8"/>
      <c r="F3578" s="8"/>
      <c r="G3578" s="8"/>
      <c r="H3578" s="8"/>
      <c r="I3578" s="9"/>
      <c r="J3578" s="8"/>
      <c r="K3578" s="8"/>
      <c r="L3578" s="8"/>
      <c r="M3578" s="8"/>
      <c r="N3578" s="8"/>
      <c r="O3578" s="8"/>
      <c r="P3578" s="16" t="str">
        <f t="shared" si="599"/>
        <v/>
      </c>
      <c r="Q3578" s="17" t="str">
        <f t="shared" si="590"/>
        <v/>
      </c>
      <c r="R3578" s="18" t="str">
        <f t="shared" si="591"/>
        <v/>
      </c>
      <c r="S3578" s="18" t="str">
        <f t="shared" si="592"/>
        <v/>
      </c>
      <c r="T3578" s="18" t="str">
        <f t="shared" si="593"/>
        <v/>
      </c>
      <c r="U3578" s="18" t="str">
        <f t="shared" si="594"/>
        <v/>
      </c>
      <c r="V3578" s="18" t="str">
        <f t="shared" si="595"/>
        <v/>
      </c>
      <c r="W3578" s="18" t="str">
        <f t="shared" si="596"/>
        <v/>
      </c>
      <c r="X3578" s="18" t="str">
        <f t="shared" si="597"/>
        <v/>
      </c>
      <c r="Y3578" s="18" t="str">
        <f t="shared" si="598"/>
        <v/>
      </c>
    </row>
    <row r="3579" spans="1:25" ht="12.75" customHeight="1" thickBot="1">
      <c r="A3579" s="12" t="str">
        <f t="shared" si="600"/>
        <v/>
      </c>
      <c r="B3579" s="13" t="str">
        <f t="shared" si="601"/>
        <v/>
      </c>
      <c r="C3579" s="8"/>
      <c r="D3579" s="8"/>
      <c r="E3579" s="8"/>
      <c r="F3579" s="8"/>
      <c r="G3579" s="8"/>
      <c r="H3579" s="8"/>
      <c r="I3579" s="9"/>
      <c r="J3579" s="8"/>
      <c r="K3579" s="8"/>
      <c r="L3579" s="8"/>
      <c r="M3579" s="8"/>
      <c r="N3579" s="8"/>
      <c r="O3579" s="8"/>
      <c r="P3579" s="16" t="str">
        <f t="shared" si="599"/>
        <v/>
      </c>
      <c r="Q3579" s="17" t="str">
        <f t="shared" si="590"/>
        <v/>
      </c>
      <c r="R3579" s="18" t="str">
        <f t="shared" si="591"/>
        <v/>
      </c>
      <c r="S3579" s="18" t="str">
        <f t="shared" si="592"/>
        <v/>
      </c>
      <c r="T3579" s="18" t="str">
        <f t="shared" si="593"/>
        <v/>
      </c>
      <c r="U3579" s="18" t="str">
        <f t="shared" si="594"/>
        <v/>
      </c>
      <c r="V3579" s="18" t="str">
        <f t="shared" si="595"/>
        <v/>
      </c>
      <c r="W3579" s="18" t="str">
        <f t="shared" si="596"/>
        <v/>
      </c>
      <c r="X3579" s="18" t="str">
        <f t="shared" si="597"/>
        <v/>
      </c>
      <c r="Y3579" s="18" t="str">
        <f t="shared" si="598"/>
        <v/>
      </c>
    </row>
    <row r="3580" spans="1:25" ht="12.75" customHeight="1" thickBot="1">
      <c r="A3580" s="12" t="str">
        <f t="shared" si="600"/>
        <v/>
      </c>
      <c r="B3580" s="13" t="str">
        <f t="shared" si="601"/>
        <v/>
      </c>
      <c r="C3580" s="8"/>
      <c r="D3580" s="8"/>
      <c r="E3580" s="8"/>
      <c r="F3580" s="8"/>
      <c r="G3580" s="8"/>
      <c r="H3580" s="8"/>
      <c r="I3580" s="9"/>
      <c r="J3580" s="8"/>
      <c r="K3580" s="8"/>
      <c r="L3580" s="8"/>
      <c r="M3580" s="8"/>
      <c r="N3580" s="8"/>
      <c r="O3580" s="8"/>
      <c r="P3580" s="16" t="str">
        <f t="shared" si="599"/>
        <v/>
      </c>
      <c r="Q3580" s="17" t="str">
        <f t="shared" si="590"/>
        <v/>
      </c>
      <c r="R3580" s="18" t="str">
        <f t="shared" si="591"/>
        <v/>
      </c>
      <c r="S3580" s="18" t="str">
        <f t="shared" si="592"/>
        <v/>
      </c>
      <c r="T3580" s="18" t="str">
        <f t="shared" si="593"/>
        <v/>
      </c>
      <c r="U3580" s="18" t="str">
        <f t="shared" si="594"/>
        <v/>
      </c>
      <c r="V3580" s="18" t="str">
        <f t="shared" si="595"/>
        <v/>
      </c>
      <c r="W3580" s="18" t="str">
        <f t="shared" si="596"/>
        <v/>
      </c>
      <c r="X3580" s="18" t="str">
        <f t="shared" si="597"/>
        <v/>
      </c>
      <c r="Y3580" s="18" t="str">
        <f t="shared" si="598"/>
        <v/>
      </c>
    </row>
    <row r="3581" spans="1:25" ht="12.75" customHeight="1" thickBot="1">
      <c r="A3581" s="12" t="str">
        <f t="shared" si="600"/>
        <v/>
      </c>
      <c r="B3581" s="13" t="str">
        <f t="shared" si="601"/>
        <v/>
      </c>
      <c r="C3581" s="8"/>
      <c r="D3581" s="8"/>
      <c r="E3581" s="8"/>
      <c r="F3581" s="8"/>
      <c r="G3581" s="8"/>
      <c r="H3581" s="8"/>
      <c r="I3581" s="9"/>
      <c r="J3581" s="8"/>
      <c r="K3581" s="8"/>
      <c r="L3581" s="8"/>
      <c r="M3581" s="8"/>
      <c r="N3581" s="8"/>
      <c r="O3581" s="8"/>
      <c r="P3581" s="16" t="str">
        <f t="shared" si="599"/>
        <v/>
      </c>
      <c r="Q3581" s="17" t="str">
        <f t="shared" si="590"/>
        <v/>
      </c>
      <c r="R3581" s="18" t="str">
        <f t="shared" si="591"/>
        <v/>
      </c>
      <c r="S3581" s="18" t="str">
        <f t="shared" si="592"/>
        <v/>
      </c>
      <c r="T3581" s="18" t="str">
        <f t="shared" si="593"/>
        <v/>
      </c>
      <c r="U3581" s="18" t="str">
        <f t="shared" si="594"/>
        <v/>
      </c>
      <c r="V3581" s="18" t="str">
        <f t="shared" si="595"/>
        <v/>
      </c>
      <c r="W3581" s="18" t="str">
        <f t="shared" si="596"/>
        <v/>
      </c>
      <c r="X3581" s="18" t="str">
        <f t="shared" si="597"/>
        <v/>
      </c>
      <c r="Y3581" s="18" t="str">
        <f t="shared" si="598"/>
        <v/>
      </c>
    </row>
    <row r="3582" spans="1:25" ht="12.75" customHeight="1" thickBot="1">
      <c r="A3582" s="12" t="str">
        <f t="shared" si="600"/>
        <v/>
      </c>
      <c r="B3582" s="13" t="str">
        <f t="shared" si="601"/>
        <v/>
      </c>
      <c r="C3582" s="8"/>
      <c r="D3582" s="8"/>
      <c r="E3582" s="8"/>
      <c r="F3582" s="8"/>
      <c r="G3582" s="8"/>
      <c r="H3582" s="8"/>
      <c r="I3582" s="9"/>
      <c r="J3582" s="8"/>
      <c r="K3582" s="8"/>
      <c r="L3582" s="8"/>
      <c r="M3582" s="8"/>
      <c r="N3582" s="8"/>
      <c r="O3582" s="8"/>
      <c r="P3582" s="16" t="str">
        <f t="shared" si="599"/>
        <v/>
      </c>
      <c r="Q3582" s="17" t="str">
        <f t="shared" si="590"/>
        <v/>
      </c>
      <c r="R3582" s="18" t="str">
        <f t="shared" si="591"/>
        <v/>
      </c>
      <c r="S3582" s="18" t="str">
        <f t="shared" si="592"/>
        <v/>
      </c>
      <c r="T3582" s="18" t="str">
        <f t="shared" si="593"/>
        <v/>
      </c>
      <c r="U3582" s="18" t="str">
        <f t="shared" si="594"/>
        <v/>
      </c>
      <c r="V3582" s="18" t="str">
        <f t="shared" si="595"/>
        <v/>
      </c>
      <c r="W3582" s="18" t="str">
        <f t="shared" si="596"/>
        <v/>
      </c>
      <c r="X3582" s="18" t="str">
        <f t="shared" si="597"/>
        <v/>
      </c>
      <c r="Y3582" s="18" t="str">
        <f t="shared" si="598"/>
        <v/>
      </c>
    </row>
    <row r="3583" spans="1:25" ht="12.75" customHeight="1" thickBot="1">
      <c r="A3583" s="12" t="str">
        <f t="shared" si="600"/>
        <v/>
      </c>
      <c r="B3583" s="13" t="str">
        <f t="shared" si="601"/>
        <v/>
      </c>
      <c r="C3583" s="8"/>
      <c r="D3583" s="8"/>
      <c r="E3583" s="8"/>
      <c r="F3583" s="8"/>
      <c r="G3583" s="8"/>
      <c r="H3583" s="8"/>
      <c r="I3583" s="9"/>
      <c r="J3583" s="8"/>
      <c r="K3583" s="8"/>
      <c r="L3583" s="8"/>
      <c r="M3583" s="8"/>
      <c r="N3583" s="8"/>
      <c r="O3583" s="8"/>
      <c r="P3583" s="16" t="str">
        <f t="shared" si="599"/>
        <v/>
      </c>
      <c r="Q3583" s="17" t="str">
        <f t="shared" si="590"/>
        <v/>
      </c>
      <c r="R3583" s="18" t="str">
        <f t="shared" si="591"/>
        <v/>
      </c>
      <c r="S3583" s="18" t="str">
        <f t="shared" si="592"/>
        <v/>
      </c>
      <c r="T3583" s="18" t="str">
        <f t="shared" si="593"/>
        <v/>
      </c>
      <c r="U3583" s="18" t="str">
        <f t="shared" si="594"/>
        <v/>
      </c>
      <c r="V3583" s="18" t="str">
        <f t="shared" si="595"/>
        <v/>
      </c>
      <c r="W3583" s="18" t="str">
        <f t="shared" si="596"/>
        <v/>
      </c>
      <c r="X3583" s="18" t="str">
        <f t="shared" si="597"/>
        <v/>
      </c>
      <c r="Y3583" s="18" t="str">
        <f t="shared" si="598"/>
        <v/>
      </c>
    </row>
    <row r="3584" spans="1:25" ht="12.75" customHeight="1" thickBot="1">
      <c r="A3584" s="12" t="str">
        <f t="shared" si="600"/>
        <v/>
      </c>
      <c r="B3584" s="13" t="str">
        <f t="shared" si="601"/>
        <v/>
      </c>
      <c r="C3584" s="8"/>
      <c r="D3584" s="8"/>
      <c r="E3584" s="8"/>
      <c r="F3584" s="8"/>
      <c r="G3584" s="8"/>
      <c r="H3584" s="8"/>
      <c r="I3584" s="9"/>
      <c r="J3584" s="8"/>
      <c r="K3584" s="8"/>
      <c r="L3584" s="8"/>
      <c r="M3584" s="8"/>
      <c r="N3584" s="8"/>
      <c r="O3584" s="8"/>
      <c r="P3584" s="16" t="str">
        <f t="shared" si="599"/>
        <v/>
      </c>
      <c r="Q3584" s="17" t="str">
        <f t="shared" si="590"/>
        <v/>
      </c>
      <c r="R3584" s="18" t="str">
        <f t="shared" si="591"/>
        <v/>
      </c>
      <c r="S3584" s="18" t="str">
        <f t="shared" si="592"/>
        <v/>
      </c>
      <c r="T3584" s="18" t="str">
        <f t="shared" si="593"/>
        <v/>
      </c>
      <c r="U3584" s="18" t="str">
        <f t="shared" si="594"/>
        <v/>
      </c>
      <c r="V3584" s="18" t="str">
        <f t="shared" si="595"/>
        <v/>
      </c>
      <c r="W3584" s="18" t="str">
        <f t="shared" si="596"/>
        <v/>
      </c>
      <c r="X3584" s="18" t="str">
        <f t="shared" si="597"/>
        <v/>
      </c>
      <c r="Y3584" s="18" t="str">
        <f t="shared" si="598"/>
        <v/>
      </c>
    </row>
    <row r="3585" spans="1:25" ht="12.75" customHeight="1" thickBot="1">
      <c r="A3585" s="12" t="str">
        <f t="shared" si="600"/>
        <v/>
      </c>
      <c r="B3585" s="13" t="str">
        <f t="shared" si="601"/>
        <v/>
      </c>
      <c r="C3585" s="8"/>
      <c r="D3585" s="8"/>
      <c r="E3585" s="8"/>
      <c r="F3585" s="8"/>
      <c r="G3585" s="8"/>
      <c r="H3585" s="8"/>
      <c r="I3585" s="9"/>
      <c r="J3585" s="8"/>
      <c r="K3585" s="8"/>
      <c r="L3585" s="8"/>
      <c r="M3585" s="8"/>
      <c r="N3585" s="8"/>
      <c r="O3585" s="8"/>
      <c r="P3585" s="16" t="str">
        <f t="shared" si="599"/>
        <v/>
      </c>
      <c r="Q3585" s="17" t="str">
        <f t="shared" si="590"/>
        <v/>
      </c>
      <c r="R3585" s="18" t="str">
        <f t="shared" si="591"/>
        <v/>
      </c>
      <c r="S3585" s="18" t="str">
        <f t="shared" si="592"/>
        <v/>
      </c>
      <c r="T3585" s="18" t="str">
        <f t="shared" si="593"/>
        <v/>
      </c>
      <c r="U3585" s="18" t="str">
        <f t="shared" si="594"/>
        <v/>
      </c>
      <c r="V3585" s="18" t="str">
        <f t="shared" si="595"/>
        <v/>
      </c>
      <c r="W3585" s="18" t="str">
        <f t="shared" si="596"/>
        <v/>
      </c>
      <c r="X3585" s="18" t="str">
        <f t="shared" si="597"/>
        <v/>
      </c>
      <c r="Y3585" s="18" t="str">
        <f t="shared" si="598"/>
        <v/>
      </c>
    </row>
    <row r="3586" spans="1:25" ht="12.75" customHeight="1" thickBot="1">
      <c r="A3586" s="12" t="str">
        <f t="shared" si="600"/>
        <v/>
      </c>
      <c r="B3586" s="13" t="str">
        <f t="shared" si="601"/>
        <v/>
      </c>
      <c r="C3586" s="8"/>
      <c r="D3586" s="8"/>
      <c r="E3586" s="8"/>
      <c r="F3586" s="8"/>
      <c r="G3586" s="8"/>
      <c r="H3586" s="8"/>
      <c r="I3586" s="9"/>
      <c r="J3586" s="8"/>
      <c r="K3586" s="8"/>
      <c r="L3586" s="8"/>
      <c r="M3586" s="8"/>
      <c r="N3586" s="8"/>
      <c r="O3586" s="8"/>
      <c r="P3586" s="16" t="str">
        <f t="shared" si="599"/>
        <v/>
      </c>
      <c r="Q3586" s="17" t="str">
        <f t="shared" si="590"/>
        <v/>
      </c>
      <c r="R3586" s="18" t="str">
        <f t="shared" si="591"/>
        <v/>
      </c>
      <c r="S3586" s="18" t="str">
        <f t="shared" si="592"/>
        <v/>
      </c>
      <c r="T3586" s="18" t="str">
        <f t="shared" si="593"/>
        <v/>
      </c>
      <c r="U3586" s="18" t="str">
        <f t="shared" si="594"/>
        <v/>
      </c>
      <c r="V3586" s="18" t="str">
        <f t="shared" si="595"/>
        <v/>
      </c>
      <c r="W3586" s="18" t="str">
        <f t="shared" si="596"/>
        <v/>
      </c>
      <c r="X3586" s="18" t="str">
        <f t="shared" si="597"/>
        <v/>
      </c>
      <c r="Y3586" s="18" t="str">
        <f t="shared" si="598"/>
        <v/>
      </c>
    </row>
    <row r="3587" spans="1:25" ht="12.75" customHeight="1" thickBot="1">
      <c r="A3587" s="12" t="str">
        <f t="shared" si="600"/>
        <v/>
      </c>
      <c r="B3587" s="13" t="str">
        <f t="shared" si="601"/>
        <v/>
      </c>
      <c r="C3587" s="8"/>
      <c r="D3587" s="8"/>
      <c r="E3587" s="8"/>
      <c r="F3587" s="8"/>
      <c r="G3587" s="8"/>
      <c r="H3587" s="8"/>
      <c r="I3587" s="9"/>
      <c r="J3587" s="8"/>
      <c r="K3587" s="8"/>
      <c r="L3587" s="8"/>
      <c r="M3587" s="8"/>
      <c r="N3587" s="8"/>
      <c r="O3587" s="8"/>
      <c r="P3587" s="16" t="str">
        <f t="shared" si="599"/>
        <v/>
      </c>
      <c r="Q3587" s="17" t="str">
        <f t="shared" si="590"/>
        <v/>
      </c>
      <c r="R3587" s="18" t="str">
        <f t="shared" si="591"/>
        <v/>
      </c>
      <c r="S3587" s="18" t="str">
        <f t="shared" si="592"/>
        <v/>
      </c>
      <c r="T3587" s="18" t="str">
        <f t="shared" si="593"/>
        <v/>
      </c>
      <c r="U3587" s="18" t="str">
        <f t="shared" si="594"/>
        <v/>
      </c>
      <c r="V3587" s="18" t="str">
        <f t="shared" si="595"/>
        <v/>
      </c>
      <c r="W3587" s="18" t="str">
        <f t="shared" si="596"/>
        <v/>
      </c>
      <c r="X3587" s="18" t="str">
        <f t="shared" si="597"/>
        <v/>
      </c>
      <c r="Y3587" s="18" t="str">
        <f t="shared" si="598"/>
        <v/>
      </c>
    </row>
    <row r="3588" spans="1:25" ht="12.75" customHeight="1" thickBot="1">
      <c r="A3588" s="12" t="str">
        <f t="shared" si="600"/>
        <v/>
      </c>
      <c r="B3588" s="13" t="str">
        <f t="shared" si="601"/>
        <v/>
      </c>
      <c r="C3588" s="8"/>
      <c r="D3588" s="8"/>
      <c r="E3588" s="8"/>
      <c r="F3588" s="8"/>
      <c r="G3588" s="8"/>
      <c r="H3588" s="8"/>
      <c r="I3588" s="9"/>
      <c r="J3588" s="8"/>
      <c r="K3588" s="8"/>
      <c r="L3588" s="8"/>
      <c r="M3588" s="8"/>
      <c r="N3588" s="8"/>
      <c r="O3588" s="8"/>
      <c r="P3588" s="16" t="str">
        <f t="shared" si="599"/>
        <v/>
      </c>
      <c r="Q3588" s="17" t="str">
        <f t="shared" ref="Q3588:Q3651" si="602">IF(C3587="","",H3587-B3587)</f>
        <v/>
      </c>
      <c r="R3588" s="18" t="str">
        <f t="shared" ref="R3588:R3651" si="603">IF(C3587="","",G3587-C3587)</f>
        <v/>
      </c>
      <c r="S3588" s="18" t="str">
        <f t="shared" ref="S3588:S3651" si="604">IF(C3587="","",H3587-C3587)</f>
        <v/>
      </c>
      <c r="T3588" s="18" t="str">
        <f t="shared" ref="T3588:T3651" si="605">IF(C3587="","",MOD(J3587*C3587,33))</f>
        <v/>
      </c>
      <c r="U3588" s="18" t="str">
        <f t="shared" ref="U3588:U3651" si="606">IF(C3587="","",MOD(I3587*9,33))</f>
        <v/>
      </c>
      <c r="V3588" s="18" t="str">
        <f t="shared" ref="V3588:V3651" si="607">IF(D3587="","",MOD(J3587*9,33))</f>
        <v/>
      </c>
      <c r="W3588" s="18" t="str">
        <f t="shared" ref="W3588:W3651" si="608">IF(E3587="","",MOD(K3587*9,33))</f>
        <v/>
      </c>
      <c r="X3588" s="18" t="str">
        <f t="shared" ref="X3588:X3651" si="609">IF(F3587="","",MOD(L3587*9,33))</f>
        <v/>
      </c>
      <c r="Y3588" s="18" t="str">
        <f t="shared" ref="Y3588:Y3651" si="610">IF($P3588="","",IF(COUNTIF($Q3588:$X3588,$P3588),"错","对"))</f>
        <v/>
      </c>
    </row>
    <row r="3589" spans="1:25" ht="12.75" customHeight="1" thickBot="1">
      <c r="A3589" s="12" t="str">
        <f t="shared" si="600"/>
        <v/>
      </c>
      <c r="B3589" s="13" t="str">
        <f t="shared" si="601"/>
        <v/>
      </c>
      <c r="C3589" s="8"/>
      <c r="D3589" s="8"/>
      <c r="E3589" s="8"/>
      <c r="F3589" s="8"/>
      <c r="G3589" s="8"/>
      <c r="H3589" s="8"/>
      <c r="I3589" s="9"/>
      <c r="J3589" s="8"/>
      <c r="K3589" s="8"/>
      <c r="L3589" s="8"/>
      <c r="M3589" s="8"/>
      <c r="N3589" s="8"/>
      <c r="O3589" s="8"/>
      <c r="P3589" s="16" t="str">
        <f t="shared" si="599"/>
        <v/>
      </c>
      <c r="Q3589" s="17" t="str">
        <f t="shared" si="602"/>
        <v/>
      </c>
      <c r="R3589" s="18" t="str">
        <f t="shared" si="603"/>
        <v/>
      </c>
      <c r="S3589" s="18" t="str">
        <f t="shared" si="604"/>
        <v/>
      </c>
      <c r="T3589" s="18" t="str">
        <f t="shared" si="605"/>
        <v/>
      </c>
      <c r="U3589" s="18" t="str">
        <f t="shared" si="606"/>
        <v/>
      </c>
      <c r="V3589" s="18" t="str">
        <f t="shared" si="607"/>
        <v/>
      </c>
      <c r="W3589" s="18" t="str">
        <f t="shared" si="608"/>
        <v/>
      </c>
      <c r="X3589" s="18" t="str">
        <f t="shared" si="609"/>
        <v/>
      </c>
      <c r="Y3589" s="18" t="str">
        <f t="shared" si="610"/>
        <v/>
      </c>
    </row>
    <row r="3590" spans="1:25" ht="12.75" customHeight="1" thickBot="1">
      <c r="A3590" s="12" t="str">
        <f t="shared" si="600"/>
        <v/>
      </c>
      <c r="B3590" s="13" t="str">
        <f t="shared" si="601"/>
        <v/>
      </c>
      <c r="C3590" s="8"/>
      <c r="D3590" s="8"/>
      <c r="E3590" s="8"/>
      <c r="F3590" s="8"/>
      <c r="G3590" s="8"/>
      <c r="H3590" s="8"/>
      <c r="I3590" s="9"/>
      <c r="J3590" s="8"/>
      <c r="K3590" s="8"/>
      <c r="L3590" s="8"/>
      <c r="M3590" s="8"/>
      <c r="N3590" s="8"/>
      <c r="O3590" s="8"/>
      <c r="P3590" s="16" t="str">
        <f t="shared" si="599"/>
        <v/>
      </c>
      <c r="Q3590" s="17" t="str">
        <f t="shared" si="602"/>
        <v/>
      </c>
      <c r="R3590" s="18" t="str">
        <f t="shared" si="603"/>
        <v/>
      </c>
      <c r="S3590" s="18" t="str">
        <f t="shared" si="604"/>
        <v/>
      </c>
      <c r="T3590" s="18" t="str">
        <f t="shared" si="605"/>
        <v/>
      </c>
      <c r="U3590" s="18" t="str">
        <f t="shared" si="606"/>
        <v/>
      </c>
      <c r="V3590" s="18" t="str">
        <f t="shared" si="607"/>
        <v/>
      </c>
      <c r="W3590" s="18" t="str">
        <f t="shared" si="608"/>
        <v/>
      </c>
      <c r="X3590" s="18" t="str">
        <f t="shared" si="609"/>
        <v/>
      </c>
      <c r="Y3590" s="18" t="str">
        <f t="shared" si="610"/>
        <v/>
      </c>
    </row>
    <row r="3591" spans="1:25" ht="12.75" customHeight="1" thickBot="1">
      <c r="A3591" s="12" t="str">
        <f t="shared" si="600"/>
        <v/>
      </c>
      <c r="B3591" s="13" t="str">
        <f t="shared" si="601"/>
        <v/>
      </c>
      <c r="C3591" s="8"/>
      <c r="D3591" s="8"/>
      <c r="E3591" s="8"/>
      <c r="F3591" s="8"/>
      <c r="G3591" s="8"/>
      <c r="H3591" s="8"/>
      <c r="I3591" s="9"/>
      <c r="J3591" s="8"/>
      <c r="K3591" s="8"/>
      <c r="L3591" s="8"/>
      <c r="M3591" s="8"/>
      <c r="N3591" s="8"/>
      <c r="O3591" s="8"/>
      <c r="P3591" s="16" t="str">
        <f t="shared" si="599"/>
        <v/>
      </c>
      <c r="Q3591" s="17" t="str">
        <f t="shared" si="602"/>
        <v/>
      </c>
      <c r="R3591" s="18" t="str">
        <f t="shared" si="603"/>
        <v/>
      </c>
      <c r="S3591" s="18" t="str">
        <f t="shared" si="604"/>
        <v/>
      </c>
      <c r="T3591" s="18" t="str">
        <f t="shared" si="605"/>
        <v/>
      </c>
      <c r="U3591" s="18" t="str">
        <f t="shared" si="606"/>
        <v/>
      </c>
      <c r="V3591" s="18" t="str">
        <f t="shared" si="607"/>
        <v/>
      </c>
      <c r="W3591" s="18" t="str">
        <f t="shared" si="608"/>
        <v/>
      </c>
      <c r="X3591" s="18" t="str">
        <f t="shared" si="609"/>
        <v/>
      </c>
      <c r="Y3591" s="18" t="str">
        <f t="shared" si="610"/>
        <v/>
      </c>
    </row>
    <row r="3592" spans="1:25" ht="12.75" customHeight="1" thickBot="1">
      <c r="A3592" s="12" t="str">
        <f t="shared" si="600"/>
        <v/>
      </c>
      <c r="B3592" s="13" t="str">
        <f t="shared" si="601"/>
        <v/>
      </c>
      <c r="C3592" s="8"/>
      <c r="D3592" s="8"/>
      <c r="E3592" s="8"/>
      <c r="F3592" s="8"/>
      <c r="G3592" s="8"/>
      <c r="H3592" s="8"/>
      <c r="I3592" s="9"/>
      <c r="J3592" s="8"/>
      <c r="K3592" s="8"/>
      <c r="L3592" s="8"/>
      <c r="M3592" s="8"/>
      <c r="N3592" s="8"/>
      <c r="O3592" s="8"/>
      <c r="P3592" s="16" t="str">
        <f t="shared" si="599"/>
        <v/>
      </c>
      <c r="Q3592" s="17" t="str">
        <f t="shared" si="602"/>
        <v/>
      </c>
      <c r="R3592" s="18" t="str">
        <f t="shared" si="603"/>
        <v/>
      </c>
      <c r="S3592" s="18" t="str">
        <f t="shared" si="604"/>
        <v/>
      </c>
      <c r="T3592" s="18" t="str">
        <f t="shared" si="605"/>
        <v/>
      </c>
      <c r="U3592" s="18" t="str">
        <f t="shared" si="606"/>
        <v/>
      </c>
      <c r="V3592" s="18" t="str">
        <f t="shared" si="607"/>
        <v/>
      </c>
      <c r="W3592" s="18" t="str">
        <f t="shared" si="608"/>
        <v/>
      </c>
      <c r="X3592" s="18" t="str">
        <f t="shared" si="609"/>
        <v/>
      </c>
      <c r="Y3592" s="18" t="str">
        <f t="shared" si="610"/>
        <v/>
      </c>
    </row>
    <row r="3593" spans="1:25" ht="12.75" customHeight="1" thickBot="1">
      <c r="A3593" s="12" t="str">
        <f t="shared" si="600"/>
        <v/>
      </c>
      <c r="B3593" s="13" t="str">
        <f t="shared" si="601"/>
        <v/>
      </c>
      <c r="C3593" s="8"/>
      <c r="D3593" s="8"/>
      <c r="E3593" s="8"/>
      <c r="F3593" s="8"/>
      <c r="G3593" s="8"/>
      <c r="H3593" s="8"/>
      <c r="I3593" s="9"/>
      <c r="J3593" s="8"/>
      <c r="K3593" s="8"/>
      <c r="L3593" s="8"/>
      <c r="M3593" s="8"/>
      <c r="N3593" s="8"/>
      <c r="O3593" s="8"/>
      <c r="P3593" s="16" t="str">
        <f t="shared" si="599"/>
        <v/>
      </c>
      <c r="Q3593" s="17" t="str">
        <f t="shared" si="602"/>
        <v/>
      </c>
      <c r="R3593" s="18" t="str">
        <f t="shared" si="603"/>
        <v/>
      </c>
      <c r="S3593" s="18" t="str">
        <f t="shared" si="604"/>
        <v/>
      </c>
      <c r="T3593" s="18" t="str">
        <f t="shared" si="605"/>
        <v/>
      </c>
      <c r="U3593" s="18" t="str">
        <f t="shared" si="606"/>
        <v/>
      </c>
      <c r="V3593" s="18" t="str">
        <f t="shared" si="607"/>
        <v/>
      </c>
      <c r="W3593" s="18" t="str">
        <f t="shared" si="608"/>
        <v/>
      </c>
      <c r="X3593" s="18" t="str">
        <f t="shared" si="609"/>
        <v/>
      </c>
      <c r="Y3593" s="18" t="str">
        <f t="shared" si="610"/>
        <v/>
      </c>
    </row>
    <row r="3594" spans="1:25" ht="12.75" customHeight="1" thickBot="1">
      <c r="A3594" s="12" t="str">
        <f t="shared" si="600"/>
        <v/>
      </c>
      <c r="B3594" s="13" t="str">
        <f t="shared" si="601"/>
        <v/>
      </c>
      <c r="C3594" s="8"/>
      <c r="D3594" s="8"/>
      <c r="E3594" s="8"/>
      <c r="F3594" s="8"/>
      <c r="G3594" s="8"/>
      <c r="H3594" s="8"/>
      <c r="I3594" s="9"/>
      <c r="J3594" s="8"/>
      <c r="K3594" s="8"/>
      <c r="L3594" s="8"/>
      <c r="M3594" s="8"/>
      <c r="N3594" s="8"/>
      <c r="O3594" s="8"/>
      <c r="P3594" s="16" t="str">
        <f t="shared" si="599"/>
        <v/>
      </c>
      <c r="Q3594" s="17" t="str">
        <f t="shared" si="602"/>
        <v/>
      </c>
      <c r="R3594" s="18" t="str">
        <f t="shared" si="603"/>
        <v/>
      </c>
      <c r="S3594" s="18" t="str">
        <f t="shared" si="604"/>
        <v/>
      </c>
      <c r="T3594" s="18" t="str">
        <f t="shared" si="605"/>
        <v/>
      </c>
      <c r="U3594" s="18" t="str">
        <f t="shared" si="606"/>
        <v/>
      </c>
      <c r="V3594" s="18" t="str">
        <f t="shared" si="607"/>
        <v/>
      </c>
      <c r="W3594" s="18" t="str">
        <f t="shared" si="608"/>
        <v/>
      </c>
      <c r="X3594" s="18" t="str">
        <f t="shared" si="609"/>
        <v/>
      </c>
      <c r="Y3594" s="18" t="str">
        <f t="shared" si="610"/>
        <v/>
      </c>
    </row>
    <row r="3595" spans="1:25" ht="12.75" customHeight="1" thickBot="1">
      <c r="A3595" s="12" t="str">
        <f t="shared" si="600"/>
        <v/>
      </c>
      <c r="B3595" s="13" t="str">
        <f t="shared" si="601"/>
        <v/>
      </c>
      <c r="C3595" s="8"/>
      <c r="D3595" s="8"/>
      <c r="E3595" s="8"/>
      <c r="F3595" s="8"/>
      <c r="G3595" s="8"/>
      <c r="H3595" s="8"/>
      <c r="I3595" s="9"/>
      <c r="J3595" s="8"/>
      <c r="K3595" s="8"/>
      <c r="L3595" s="8"/>
      <c r="M3595" s="8"/>
      <c r="N3595" s="8"/>
      <c r="O3595" s="8"/>
      <c r="P3595" s="16" t="str">
        <f t="shared" si="599"/>
        <v/>
      </c>
      <c r="Q3595" s="17" t="str">
        <f t="shared" si="602"/>
        <v/>
      </c>
      <c r="R3595" s="18" t="str">
        <f t="shared" si="603"/>
        <v/>
      </c>
      <c r="S3595" s="18" t="str">
        <f t="shared" si="604"/>
        <v/>
      </c>
      <c r="T3595" s="18" t="str">
        <f t="shared" si="605"/>
        <v/>
      </c>
      <c r="U3595" s="18" t="str">
        <f t="shared" si="606"/>
        <v/>
      </c>
      <c r="V3595" s="18" t="str">
        <f t="shared" si="607"/>
        <v/>
      </c>
      <c r="W3595" s="18" t="str">
        <f t="shared" si="608"/>
        <v/>
      </c>
      <c r="X3595" s="18" t="str">
        <f t="shared" si="609"/>
        <v/>
      </c>
      <c r="Y3595" s="18" t="str">
        <f t="shared" si="610"/>
        <v/>
      </c>
    </row>
    <row r="3596" spans="1:25" ht="12.75" customHeight="1" thickBot="1">
      <c r="A3596" s="12" t="str">
        <f t="shared" si="600"/>
        <v/>
      </c>
      <c r="B3596" s="13" t="str">
        <f t="shared" si="601"/>
        <v/>
      </c>
      <c r="C3596" s="8"/>
      <c r="D3596" s="8"/>
      <c r="E3596" s="8"/>
      <c r="F3596" s="8"/>
      <c r="G3596" s="8"/>
      <c r="H3596" s="8"/>
      <c r="I3596" s="9"/>
      <c r="J3596" s="8"/>
      <c r="K3596" s="8"/>
      <c r="L3596" s="8"/>
      <c r="M3596" s="8"/>
      <c r="N3596" s="8"/>
      <c r="O3596" s="8"/>
      <c r="P3596" s="16" t="str">
        <f t="shared" si="599"/>
        <v/>
      </c>
      <c r="Q3596" s="17" t="str">
        <f t="shared" si="602"/>
        <v/>
      </c>
      <c r="R3596" s="18" t="str">
        <f t="shared" si="603"/>
        <v/>
      </c>
      <c r="S3596" s="18" t="str">
        <f t="shared" si="604"/>
        <v/>
      </c>
      <c r="T3596" s="18" t="str">
        <f t="shared" si="605"/>
        <v/>
      </c>
      <c r="U3596" s="18" t="str">
        <f t="shared" si="606"/>
        <v/>
      </c>
      <c r="V3596" s="18" t="str">
        <f t="shared" si="607"/>
        <v/>
      </c>
      <c r="W3596" s="18" t="str">
        <f t="shared" si="608"/>
        <v/>
      </c>
      <c r="X3596" s="18" t="str">
        <f t="shared" si="609"/>
        <v/>
      </c>
      <c r="Y3596" s="18" t="str">
        <f t="shared" si="610"/>
        <v/>
      </c>
    </row>
    <row r="3597" spans="1:25" ht="12.75" customHeight="1" thickBot="1">
      <c r="A3597" s="12" t="str">
        <f t="shared" si="600"/>
        <v/>
      </c>
      <c r="B3597" s="13" t="str">
        <f t="shared" si="601"/>
        <v/>
      </c>
      <c r="C3597" s="8"/>
      <c r="D3597" s="8"/>
      <c r="E3597" s="8"/>
      <c r="F3597" s="8"/>
      <c r="G3597" s="8"/>
      <c r="H3597" s="8"/>
      <c r="I3597" s="9"/>
      <c r="J3597" s="8"/>
      <c r="K3597" s="8"/>
      <c r="L3597" s="8"/>
      <c r="M3597" s="8"/>
      <c r="N3597" s="8"/>
      <c r="O3597" s="8"/>
      <c r="P3597" s="16" t="str">
        <f t="shared" ref="P3597:P3660" si="611">IF(C3597="","",H3597-C3597)</f>
        <v/>
      </c>
      <c r="Q3597" s="17" t="str">
        <f t="shared" si="602"/>
        <v/>
      </c>
      <c r="R3597" s="18" t="str">
        <f t="shared" si="603"/>
        <v/>
      </c>
      <c r="S3597" s="18" t="str">
        <f t="shared" si="604"/>
        <v/>
      </c>
      <c r="T3597" s="18" t="str">
        <f t="shared" si="605"/>
        <v/>
      </c>
      <c r="U3597" s="18" t="str">
        <f t="shared" si="606"/>
        <v/>
      </c>
      <c r="V3597" s="18" t="str">
        <f t="shared" si="607"/>
        <v/>
      </c>
      <c r="W3597" s="18" t="str">
        <f t="shared" si="608"/>
        <v/>
      </c>
      <c r="X3597" s="18" t="str">
        <f t="shared" si="609"/>
        <v/>
      </c>
      <c r="Y3597" s="18" t="str">
        <f t="shared" si="610"/>
        <v/>
      </c>
    </row>
    <row r="3598" spans="1:25" ht="12.75" customHeight="1" thickBot="1">
      <c r="A3598" s="12" t="str">
        <f t="shared" si="600"/>
        <v/>
      </c>
      <c r="B3598" s="13" t="str">
        <f t="shared" si="601"/>
        <v/>
      </c>
      <c r="C3598" s="8"/>
      <c r="D3598" s="8"/>
      <c r="E3598" s="8"/>
      <c r="F3598" s="8"/>
      <c r="G3598" s="8"/>
      <c r="H3598" s="8"/>
      <c r="I3598" s="9"/>
      <c r="J3598" s="8"/>
      <c r="K3598" s="8"/>
      <c r="L3598" s="8"/>
      <c r="M3598" s="8"/>
      <c r="N3598" s="8"/>
      <c r="O3598" s="8"/>
      <c r="P3598" s="16" t="str">
        <f t="shared" si="611"/>
        <v/>
      </c>
      <c r="Q3598" s="17" t="str">
        <f t="shared" si="602"/>
        <v/>
      </c>
      <c r="R3598" s="18" t="str">
        <f t="shared" si="603"/>
        <v/>
      </c>
      <c r="S3598" s="18" t="str">
        <f t="shared" si="604"/>
        <v/>
      </c>
      <c r="T3598" s="18" t="str">
        <f t="shared" si="605"/>
        <v/>
      </c>
      <c r="U3598" s="18" t="str">
        <f t="shared" si="606"/>
        <v/>
      </c>
      <c r="V3598" s="18" t="str">
        <f t="shared" si="607"/>
        <v/>
      </c>
      <c r="W3598" s="18" t="str">
        <f t="shared" si="608"/>
        <v/>
      </c>
      <c r="X3598" s="18" t="str">
        <f t="shared" si="609"/>
        <v/>
      </c>
      <c r="Y3598" s="18" t="str">
        <f t="shared" si="610"/>
        <v/>
      </c>
    </row>
    <row r="3599" spans="1:25" ht="12.75" customHeight="1" thickBot="1">
      <c r="A3599" s="12" t="str">
        <f t="shared" si="600"/>
        <v/>
      </c>
      <c r="B3599" s="13" t="str">
        <f t="shared" si="601"/>
        <v/>
      </c>
      <c r="C3599" s="8"/>
      <c r="D3599" s="8"/>
      <c r="E3599" s="8"/>
      <c r="F3599" s="8"/>
      <c r="G3599" s="8"/>
      <c r="H3599" s="8"/>
      <c r="I3599" s="9"/>
      <c r="J3599" s="8"/>
      <c r="K3599" s="8"/>
      <c r="L3599" s="8"/>
      <c r="M3599" s="8"/>
      <c r="N3599" s="8"/>
      <c r="O3599" s="8"/>
      <c r="P3599" s="16" t="str">
        <f t="shared" si="611"/>
        <v/>
      </c>
      <c r="Q3599" s="17" t="str">
        <f t="shared" si="602"/>
        <v/>
      </c>
      <c r="R3599" s="18" t="str">
        <f t="shared" si="603"/>
        <v/>
      </c>
      <c r="S3599" s="18" t="str">
        <f t="shared" si="604"/>
        <v/>
      </c>
      <c r="T3599" s="18" t="str">
        <f t="shared" si="605"/>
        <v/>
      </c>
      <c r="U3599" s="18" t="str">
        <f t="shared" si="606"/>
        <v/>
      </c>
      <c r="V3599" s="18" t="str">
        <f t="shared" si="607"/>
        <v/>
      </c>
      <c r="W3599" s="18" t="str">
        <f t="shared" si="608"/>
        <v/>
      </c>
      <c r="X3599" s="18" t="str">
        <f t="shared" si="609"/>
        <v/>
      </c>
      <c r="Y3599" s="18" t="str">
        <f t="shared" si="610"/>
        <v/>
      </c>
    </row>
    <row r="3600" spans="1:25" ht="12.75" customHeight="1" thickBot="1">
      <c r="A3600" s="12" t="str">
        <f t="shared" si="600"/>
        <v/>
      </c>
      <c r="B3600" s="13" t="str">
        <f t="shared" si="601"/>
        <v/>
      </c>
      <c r="C3600" s="8"/>
      <c r="D3600" s="8"/>
      <c r="E3600" s="8"/>
      <c r="F3600" s="8"/>
      <c r="G3600" s="8"/>
      <c r="H3600" s="8"/>
      <c r="I3600" s="9"/>
      <c r="J3600" s="8"/>
      <c r="K3600" s="8"/>
      <c r="L3600" s="8"/>
      <c r="M3600" s="8"/>
      <c r="N3600" s="8"/>
      <c r="O3600" s="8"/>
      <c r="P3600" s="16" t="str">
        <f t="shared" si="611"/>
        <v/>
      </c>
      <c r="Q3600" s="17" t="str">
        <f t="shared" si="602"/>
        <v/>
      </c>
      <c r="R3600" s="18" t="str">
        <f t="shared" si="603"/>
        <v/>
      </c>
      <c r="S3600" s="18" t="str">
        <f t="shared" si="604"/>
        <v/>
      </c>
      <c r="T3600" s="18" t="str">
        <f t="shared" si="605"/>
        <v/>
      </c>
      <c r="U3600" s="18" t="str">
        <f t="shared" si="606"/>
        <v/>
      </c>
      <c r="V3600" s="18" t="str">
        <f t="shared" si="607"/>
        <v/>
      </c>
      <c r="W3600" s="18" t="str">
        <f t="shared" si="608"/>
        <v/>
      </c>
      <c r="X3600" s="18" t="str">
        <f t="shared" si="609"/>
        <v/>
      </c>
      <c r="Y3600" s="18" t="str">
        <f t="shared" si="610"/>
        <v/>
      </c>
    </row>
    <row r="3601" spans="1:25" ht="12.75" customHeight="1" thickBot="1">
      <c r="A3601" s="12" t="str">
        <f t="shared" si="600"/>
        <v/>
      </c>
      <c r="B3601" s="13" t="str">
        <f t="shared" si="601"/>
        <v/>
      </c>
      <c r="C3601" s="8"/>
      <c r="D3601" s="8"/>
      <c r="E3601" s="8"/>
      <c r="F3601" s="8"/>
      <c r="G3601" s="8"/>
      <c r="H3601" s="8"/>
      <c r="I3601" s="9"/>
      <c r="J3601" s="8"/>
      <c r="K3601" s="8"/>
      <c r="L3601" s="8"/>
      <c r="M3601" s="8"/>
      <c r="N3601" s="8"/>
      <c r="O3601" s="8"/>
      <c r="P3601" s="16" t="str">
        <f t="shared" si="611"/>
        <v/>
      </c>
      <c r="Q3601" s="17" t="str">
        <f t="shared" si="602"/>
        <v/>
      </c>
      <c r="R3601" s="18" t="str">
        <f t="shared" si="603"/>
        <v/>
      </c>
      <c r="S3601" s="18" t="str">
        <f t="shared" si="604"/>
        <v/>
      </c>
      <c r="T3601" s="18" t="str">
        <f t="shared" si="605"/>
        <v/>
      </c>
      <c r="U3601" s="18" t="str">
        <f t="shared" si="606"/>
        <v/>
      </c>
      <c r="V3601" s="18" t="str">
        <f t="shared" si="607"/>
        <v/>
      </c>
      <c r="W3601" s="18" t="str">
        <f t="shared" si="608"/>
        <v/>
      </c>
      <c r="X3601" s="18" t="str">
        <f t="shared" si="609"/>
        <v/>
      </c>
      <c r="Y3601" s="18" t="str">
        <f t="shared" si="610"/>
        <v/>
      </c>
    </row>
    <row r="3602" spans="1:25" ht="12.75" customHeight="1" thickBot="1">
      <c r="A3602" s="12" t="str">
        <f t="shared" si="600"/>
        <v/>
      </c>
      <c r="B3602" s="13" t="str">
        <f t="shared" si="601"/>
        <v/>
      </c>
      <c r="C3602" s="8"/>
      <c r="D3602" s="8"/>
      <c r="E3602" s="8"/>
      <c r="F3602" s="8"/>
      <c r="G3602" s="8"/>
      <c r="H3602" s="8"/>
      <c r="I3602" s="9"/>
      <c r="J3602" s="8"/>
      <c r="K3602" s="8"/>
      <c r="L3602" s="8"/>
      <c r="M3602" s="8"/>
      <c r="N3602" s="8"/>
      <c r="O3602" s="8"/>
      <c r="P3602" s="16" t="str">
        <f t="shared" si="611"/>
        <v/>
      </c>
      <c r="Q3602" s="17" t="str">
        <f t="shared" si="602"/>
        <v/>
      </c>
      <c r="R3602" s="18" t="str">
        <f t="shared" si="603"/>
        <v/>
      </c>
      <c r="S3602" s="18" t="str">
        <f t="shared" si="604"/>
        <v/>
      </c>
      <c r="T3602" s="18" t="str">
        <f t="shared" si="605"/>
        <v/>
      </c>
      <c r="U3602" s="18" t="str">
        <f t="shared" si="606"/>
        <v/>
      </c>
      <c r="V3602" s="18" t="str">
        <f t="shared" si="607"/>
        <v/>
      </c>
      <c r="W3602" s="18" t="str">
        <f t="shared" si="608"/>
        <v/>
      </c>
      <c r="X3602" s="18" t="str">
        <f t="shared" si="609"/>
        <v/>
      </c>
      <c r="Y3602" s="18" t="str">
        <f t="shared" si="610"/>
        <v/>
      </c>
    </row>
    <row r="3603" spans="1:25" ht="12.75" customHeight="1" thickBot="1">
      <c r="A3603" s="12" t="str">
        <f t="shared" si="600"/>
        <v/>
      </c>
      <c r="B3603" s="13" t="str">
        <f t="shared" si="601"/>
        <v/>
      </c>
      <c r="C3603" s="8"/>
      <c r="D3603" s="8"/>
      <c r="E3603" s="8"/>
      <c r="F3603" s="8"/>
      <c r="G3603" s="8"/>
      <c r="H3603" s="8"/>
      <c r="I3603" s="9"/>
      <c r="J3603" s="8"/>
      <c r="K3603" s="8"/>
      <c r="L3603" s="8"/>
      <c r="M3603" s="8"/>
      <c r="N3603" s="8"/>
      <c r="O3603" s="8"/>
      <c r="P3603" s="16" t="str">
        <f t="shared" si="611"/>
        <v/>
      </c>
      <c r="Q3603" s="17" t="str">
        <f t="shared" si="602"/>
        <v/>
      </c>
      <c r="R3603" s="18" t="str">
        <f t="shared" si="603"/>
        <v/>
      </c>
      <c r="S3603" s="18" t="str">
        <f t="shared" si="604"/>
        <v/>
      </c>
      <c r="T3603" s="18" t="str">
        <f t="shared" si="605"/>
        <v/>
      </c>
      <c r="U3603" s="18" t="str">
        <f t="shared" si="606"/>
        <v/>
      </c>
      <c r="V3603" s="18" t="str">
        <f t="shared" si="607"/>
        <v/>
      </c>
      <c r="W3603" s="18" t="str">
        <f t="shared" si="608"/>
        <v/>
      </c>
      <c r="X3603" s="18" t="str">
        <f t="shared" si="609"/>
        <v/>
      </c>
      <c r="Y3603" s="18" t="str">
        <f t="shared" si="610"/>
        <v/>
      </c>
    </row>
    <row r="3604" spans="1:25" ht="12.75" customHeight="1" thickBot="1">
      <c r="A3604" s="12" t="str">
        <f t="shared" si="600"/>
        <v/>
      </c>
      <c r="B3604" s="13" t="str">
        <f t="shared" si="601"/>
        <v/>
      </c>
      <c r="C3604" s="8"/>
      <c r="D3604" s="8"/>
      <c r="E3604" s="8"/>
      <c r="F3604" s="8"/>
      <c r="G3604" s="8"/>
      <c r="H3604" s="8"/>
      <c r="I3604" s="9"/>
      <c r="J3604" s="8"/>
      <c r="K3604" s="8"/>
      <c r="L3604" s="8"/>
      <c r="M3604" s="8"/>
      <c r="N3604" s="8"/>
      <c r="O3604" s="8"/>
      <c r="P3604" s="16" t="str">
        <f t="shared" si="611"/>
        <v/>
      </c>
      <c r="Q3604" s="17" t="str">
        <f t="shared" si="602"/>
        <v/>
      </c>
      <c r="R3604" s="18" t="str">
        <f t="shared" si="603"/>
        <v/>
      </c>
      <c r="S3604" s="18" t="str">
        <f t="shared" si="604"/>
        <v/>
      </c>
      <c r="T3604" s="18" t="str">
        <f t="shared" si="605"/>
        <v/>
      </c>
      <c r="U3604" s="18" t="str">
        <f t="shared" si="606"/>
        <v/>
      </c>
      <c r="V3604" s="18" t="str">
        <f t="shared" si="607"/>
        <v/>
      </c>
      <c r="W3604" s="18" t="str">
        <f t="shared" si="608"/>
        <v/>
      </c>
      <c r="X3604" s="18" t="str">
        <f t="shared" si="609"/>
        <v/>
      </c>
      <c r="Y3604" s="18" t="str">
        <f t="shared" si="610"/>
        <v/>
      </c>
    </row>
    <row r="3605" spans="1:25" ht="12.75" customHeight="1" thickBot="1">
      <c r="A3605" s="12" t="str">
        <f t="shared" si="600"/>
        <v/>
      </c>
      <c r="B3605" s="13" t="str">
        <f t="shared" si="601"/>
        <v/>
      </c>
      <c r="C3605" s="8"/>
      <c r="D3605" s="8"/>
      <c r="E3605" s="8"/>
      <c r="F3605" s="8"/>
      <c r="G3605" s="8"/>
      <c r="H3605" s="8"/>
      <c r="I3605" s="9"/>
      <c r="J3605" s="8"/>
      <c r="K3605" s="8"/>
      <c r="L3605" s="8"/>
      <c r="M3605" s="8"/>
      <c r="N3605" s="8"/>
      <c r="O3605" s="8"/>
      <c r="P3605" s="16" t="str">
        <f t="shared" si="611"/>
        <v/>
      </c>
      <c r="Q3605" s="17" t="str">
        <f t="shared" si="602"/>
        <v/>
      </c>
      <c r="R3605" s="18" t="str">
        <f t="shared" si="603"/>
        <v/>
      </c>
      <c r="S3605" s="18" t="str">
        <f t="shared" si="604"/>
        <v/>
      </c>
      <c r="T3605" s="18" t="str">
        <f t="shared" si="605"/>
        <v/>
      </c>
      <c r="U3605" s="18" t="str">
        <f t="shared" si="606"/>
        <v/>
      </c>
      <c r="V3605" s="18" t="str">
        <f t="shared" si="607"/>
        <v/>
      </c>
      <c r="W3605" s="18" t="str">
        <f t="shared" si="608"/>
        <v/>
      </c>
      <c r="X3605" s="18" t="str">
        <f t="shared" si="609"/>
        <v/>
      </c>
      <c r="Y3605" s="18" t="str">
        <f t="shared" si="610"/>
        <v/>
      </c>
    </row>
    <row r="3606" spans="1:25" ht="12.75" customHeight="1" thickBot="1">
      <c r="A3606" s="12" t="str">
        <f t="shared" si="600"/>
        <v/>
      </c>
      <c r="B3606" s="13" t="str">
        <f t="shared" si="601"/>
        <v/>
      </c>
      <c r="C3606" s="8"/>
      <c r="D3606" s="8"/>
      <c r="E3606" s="8"/>
      <c r="F3606" s="8"/>
      <c r="G3606" s="8"/>
      <c r="H3606" s="8"/>
      <c r="I3606" s="9"/>
      <c r="J3606" s="8"/>
      <c r="K3606" s="8"/>
      <c r="L3606" s="8"/>
      <c r="M3606" s="8"/>
      <c r="N3606" s="8"/>
      <c r="O3606" s="8"/>
      <c r="P3606" s="16" t="str">
        <f t="shared" si="611"/>
        <v/>
      </c>
      <c r="Q3606" s="17" t="str">
        <f t="shared" si="602"/>
        <v/>
      </c>
      <c r="R3606" s="18" t="str">
        <f t="shared" si="603"/>
        <v/>
      </c>
      <c r="S3606" s="18" t="str">
        <f t="shared" si="604"/>
        <v/>
      </c>
      <c r="T3606" s="18" t="str">
        <f t="shared" si="605"/>
        <v/>
      </c>
      <c r="U3606" s="18" t="str">
        <f t="shared" si="606"/>
        <v/>
      </c>
      <c r="V3606" s="18" t="str">
        <f t="shared" si="607"/>
        <v/>
      </c>
      <c r="W3606" s="18" t="str">
        <f t="shared" si="608"/>
        <v/>
      </c>
      <c r="X3606" s="18" t="str">
        <f t="shared" si="609"/>
        <v/>
      </c>
      <c r="Y3606" s="18" t="str">
        <f t="shared" si="610"/>
        <v/>
      </c>
    </row>
    <row r="3607" spans="1:25" ht="12.75" customHeight="1" thickBot="1">
      <c r="A3607" s="12" t="str">
        <f t="shared" si="600"/>
        <v/>
      </c>
      <c r="B3607" s="13" t="str">
        <f t="shared" si="601"/>
        <v/>
      </c>
      <c r="C3607" s="8"/>
      <c r="D3607" s="8"/>
      <c r="E3607" s="8"/>
      <c r="F3607" s="8"/>
      <c r="G3607" s="8"/>
      <c r="H3607" s="8"/>
      <c r="I3607" s="9"/>
      <c r="J3607" s="8"/>
      <c r="K3607" s="8"/>
      <c r="L3607" s="8"/>
      <c r="M3607" s="8"/>
      <c r="N3607" s="8"/>
      <c r="O3607" s="8"/>
      <c r="P3607" s="16" t="str">
        <f t="shared" si="611"/>
        <v/>
      </c>
      <c r="Q3607" s="17" t="str">
        <f t="shared" si="602"/>
        <v/>
      </c>
      <c r="R3607" s="18" t="str">
        <f t="shared" si="603"/>
        <v/>
      </c>
      <c r="S3607" s="18" t="str">
        <f t="shared" si="604"/>
        <v/>
      </c>
      <c r="T3607" s="18" t="str">
        <f t="shared" si="605"/>
        <v/>
      </c>
      <c r="U3607" s="18" t="str">
        <f t="shared" si="606"/>
        <v/>
      </c>
      <c r="V3607" s="18" t="str">
        <f t="shared" si="607"/>
        <v/>
      </c>
      <c r="W3607" s="18" t="str">
        <f t="shared" si="608"/>
        <v/>
      </c>
      <c r="X3607" s="18" t="str">
        <f t="shared" si="609"/>
        <v/>
      </c>
      <c r="Y3607" s="18" t="str">
        <f t="shared" si="610"/>
        <v/>
      </c>
    </row>
    <row r="3608" spans="1:25" ht="12.75" customHeight="1" thickBot="1">
      <c r="A3608" s="12" t="str">
        <f t="shared" si="600"/>
        <v/>
      </c>
      <c r="B3608" s="13" t="str">
        <f t="shared" si="601"/>
        <v/>
      </c>
      <c r="C3608" s="8"/>
      <c r="D3608" s="8"/>
      <c r="E3608" s="8"/>
      <c r="F3608" s="8"/>
      <c r="G3608" s="8"/>
      <c r="H3608" s="8"/>
      <c r="I3608" s="9"/>
      <c r="J3608" s="8"/>
      <c r="K3608" s="8"/>
      <c r="L3608" s="8"/>
      <c r="M3608" s="8"/>
      <c r="N3608" s="8"/>
      <c r="O3608" s="8"/>
      <c r="P3608" s="16" t="str">
        <f t="shared" si="611"/>
        <v/>
      </c>
      <c r="Q3608" s="17" t="str">
        <f t="shared" si="602"/>
        <v/>
      </c>
      <c r="R3608" s="18" t="str">
        <f t="shared" si="603"/>
        <v/>
      </c>
      <c r="S3608" s="18" t="str">
        <f t="shared" si="604"/>
        <v/>
      </c>
      <c r="T3608" s="18" t="str">
        <f t="shared" si="605"/>
        <v/>
      </c>
      <c r="U3608" s="18" t="str">
        <f t="shared" si="606"/>
        <v/>
      </c>
      <c r="V3608" s="18" t="str">
        <f t="shared" si="607"/>
        <v/>
      </c>
      <c r="W3608" s="18" t="str">
        <f t="shared" si="608"/>
        <v/>
      </c>
      <c r="X3608" s="18" t="str">
        <f t="shared" si="609"/>
        <v/>
      </c>
      <c r="Y3608" s="18" t="str">
        <f t="shared" si="610"/>
        <v/>
      </c>
    </row>
    <row r="3609" spans="1:25" ht="12.75" customHeight="1" thickBot="1">
      <c r="A3609" s="12" t="str">
        <f t="shared" si="600"/>
        <v/>
      </c>
      <c r="B3609" s="13" t="str">
        <f t="shared" si="601"/>
        <v/>
      </c>
      <c r="C3609" s="8"/>
      <c r="D3609" s="8"/>
      <c r="E3609" s="8"/>
      <c r="F3609" s="8"/>
      <c r="G3609" s="8"/>
      <c r="H3609" s="8"/>
      <c r="I3609" s="9"/>
      <c r="J3609" s="8"/>
      <c r="K3609" s="8"/>
      <c r="L3609" s="8"/>
      <c r="M3609" s="8"/>
      <c r="N3609" s="8"/>
      <c r="O3609" s="8"/>
      <c r="P3609" s="16" t="str">
        <f t="shared" si="611"/>
        <v/>
      </c>
      <c r="Q3609" s="17" t="str">
        <f t="shared" si="602"/>
        <v/>
      </c>
      <c r="R3609" s="18" t="str">
        <f t="shared" si="603"/>
        <v/>
      </c>
      <c r="S3609" s="18" t="str">
        <f t="shared" si="604"/>
        <v/>
      </c>
      <c r="T3609" s="18" t="str">
        <f t="shared" si="605"/>
        <v/>
      </c>
      <c r="U3609" s="18" t="str">
        <f t="shared" si="606"/>
        <v/>
      </c>
      <c r="V3609" s="18" t="str">
        <f t="shared" si="607"/>
        <v/>
      </c>
      <c r="W3609" s="18" t="str">
        <f t="shared" si="608"/>
        <v/>
      </c>
      <c r="X3609" s="18" t="str">
        <f t="shared" si="609"/>
        <v/>
      </c>
      <c r="Y3609" s="18" t="str">
        <f t="shared" si="610"/>
        <v/>
      </c>
    </row>
    <row r="3610" spans="1:25" ht="12.75" customHeight="1" thickBot="1">
      <c r="A3610" s="12" t="str">
        <f t="shared" si="600"/>
        <v/>
      </c>
      <c r="B3610" s="13" t="str">
        <f t="shared" si="601"/>
        <v/>
      </c>
      <c r="C3610" s="8"/>
      <c r="D3610" s="8"/>
      <c r="E3610" s="8"/>
      <c r="F3610" s="8"/>
      <c r="G3610" s="8"/>
      <c r="H3610" s="8"/>
      <c r="I3610" s="9"/>
      <c r="J3610" s="8"/>
      <c r="K3610" s="8"/>
      <c r="L3610" s="8"/>
      <c r="M3610" s="8"/>
      <c r="N3610" s="8"/>
      <c r="O3610" s="8"/>
      <c r="P3610" s="16" t="str">
        <f t="shared" si="611"/>
        <v/>
      </c>
      <c r="Q3610" s="17" t="str">
        <f t="shared" si="602"/>
        <v/>
      </c>
      <c r="R3610" s="18" t="str">
        <f t="shared" si="603"/>
        <v/>
      </c>
      <c r="S3610" s="18" t="str">
        <f t="shared" si="604"/>
        <v/>
      </c>
      <c r="T3610" s="18" t="str">
        <f t="shared" si="605"/>
        <v/>
      </c>
      <c r="U3610" s="18" t="str">
        <f t="shared" si="606"/>
        <v/>
      </c>
      <c r="V3610" s="18" t="str">
        <f t="shared" si="607"/>
        <v/>
      </c>
      <c r="W3610" s="18" t="str">
        <f t="shared" si="608"/>
        <v/>
      </c>
      <c r="X3610" s="18" t="str">
        <f t="shared" si="609"/>
        <v/>
      </c>
      <c r="Y3610" s="18" t="str">
        <f t="shared" si="610"/>
        <v/>
      </c>
    </row>
    <row r="3611" spans="1:25" ht="12.75" customHeight="1" thickBot="1">
      <c r="A3611" s="12" t="str">
        <f t="shared" si="600"/>
        <v/>
      </c>
      <c r="B3611" s="13" t="str">
        <f t="shared" si="601"/>
        <v/>
      </c>
      <c r="C3611" s="8"/>
      <c r="D3611" s="8"/>
      <c r="E3611" s="8"/>
      <c r="F3611" s="8"/>
      <c r="G3611" s="8"/>
      <c r="H3611" s="8"/>
      <c r="I3611" s="9"/>
      <c r="J3611" s="8"/>
      <c r="K3611" s="8"/>
      <c r="L3611" s="8"/>
      <c r="M3611" s="8"/>
      <c r="N3611" s="8"/>
      <c r="O3611" s="8"/>
      <c r="P3611" s="16" t="str">
        <f t="shared" si="611"/>
        <v/>
      </c>
      <c r="Q3611" s="17" t="str">
        <f t="shared" si="602"/>
        <v/>
      </c>
      <c r="R3611" s="18" t="str">
        <f t="shared" si="603"/>
        <v/>
      </c>
      <c r="S3611" s="18" t="str">
        <f t="shared" si="604"/>
        <v/>
      </c>
      <c r="T3611" s="18" t="str">
        <f t="shared" si="605"/>
        <v/>
      </c>
      <c r="U3611" s="18" t="str">
        <f t="shared" si="606"/>
        <v/>
      </c>
      <c r="V3611" s="18" t="str">
        <f t="shared" si="607"/>
        <v/>
      </c>
      <c r="W3611" s="18" t="str">
        <f t="shared" si="608"/>
        <v/>
      </c>
      <c r="X3611" s="18" t="str">
        <f t="shared" si="609"/>
        <v/>
      </c>
      <c r="Y3611" s="18" t="str">
        <f t="shared" si="610"/>
        <v/>
      </c>
    </row>
    <row r="3612" spans="1:25" ht="12.75" customHeight="1" thickBot="1">
      <c r="A3612" s="12" t="str">
        <f t="shared" si="600"/>
        <v/>
      </c>
      <c r="B3612" s="13" t="str">
        <f t="shared" si="601"/>
        <v/>
      </c>
      <c r="C3612" s="8"/>
      <c r="D3612" s="8"/>
      <c r="E3612" s="8"/>
      <c r="F3612" s="8"/>
      <c r="G3612" s="8"/>
      <c r="H3612" s="8"/>
      <c r="I3612" s="9"/>
      <c r="J3612" s="8"/>
      <c r="K3612" s="8"/>
      <c r="L3612" s="8"/>
      <c r="M3612" s="8"/>
      <c r="N3612" s="8"/>
      <c r="O3612" s="8"/>
      <c r="P3612" s="16" t="str">
        <f t="shared" si="611"/>
        <v/>
      </c>
      <c r="Q3612" s="17" t="str">
        <f t="shared" si="602"/>
        <v/>
      </c>
      <c r="R3612" s="18" t="str">
        <f t="shared" si="603"/>
        <v/>
      </c>
      <c r="S3612" s="18" t="str">
        <f t="shared" si="604"/>
        <v/>
      </c>
      <c r="T3612" s="18" t="str">
        <f t="shared" si="605"/>
        <v/>
      </c>
      <c r="U3612" s="18" t="str">
        <f t="shared" si="606"/>
        <v/>
      </c>
      <c r="V3612" s="18" t="str">
        <f t="shared" si="607"/>
        <v/>
      </c>
      <c r="W3612" s="18" t="str">
        <f t="shared" si="608"/>
        <v/>
      </c>
      <c r="X3612" s="18" t="str">
        <f t="shared" si="609"/>
        <v/>
      </c>
      <c r="Y3612" s="18" t="str">
        <f t="shared" si="610"/>
        <v/>
      </c>
    </row>
    <row r="3613" spans="1:25" ht="12.75" customHeight="1" thickBot="1">
      <c r="A3613" s="12" t="str">
        <f t="shared" si="600"/>
        <v/>
      </c>
      <c r="B3613" s="13" t="str">
        <f t="shared" si="601"/>
        <v/>
      </c>
      <c r="C3613" s="8"/>
      <c r="D3613" s="8"/>
      <c r="E3613" s="8"/>
      <c r="F3613" s="8"/>
      <c r="G3613" s="8"/>
      <c r="H3613" s="8"/>
      <c r="I3613" s="9"/>
      <c r="J3613" s="8"/>
      <c r="K3613" s="8"/>
      <c r="L3613" s="8"/>
      <c r="M3613" s="8"/>
      <c r="N3613" s="8"/>
      <c r="O3613" s="8"/>
      <c r="P3613" s="16" t="str">
        <f t="shared" si="611"/>
        <v/>
      </c>
      <c r="Q3613" s="17" t="str">
        <f t="shared" si="602"/>
        <v/>
      </c>
      <c r="R3613" s="18" t="str">
        <f t="shared" si="603"/>
        <v/>
      </c>
      <c r="S3613" s="18" t="str">
        <f t="shared" si="604"/>
        <v/>
      </c>
      <c r="T3613" s="18" t="str">
        <f t="shared" si="605"/>
        <v/>
      </c>
      <c r="U3613" s="18" t="str">
        <f t="shared" si="606"/>
        <v/>
      </c>
      <c r="V3613" s="18" t="str">
        <f t="shared" si="607"/>
        <v/>
      </c>
      <c r="W3613" s="18" t="str">
        <f t="shared" si="608"/>
        <v/>
      </c>
      <c r="X3613" s="18" t="str">
        <f t="shared" si="609"/>
        <v/>
      </c>
      <c r="Y3613" s="18" t="str">
        <f t="shared" si="610"/>
        <v/>
      </c>
    </row>
    <row r="3614" spans="1:25" ht="12.75" customHeight="1" thickBot="1">
      <c r="A3614" s="12" t="str">
        <f t="shared" si="600"/>
        <v/>
      </c>
      <c r="B3614" s="13" t="str">
        <f t="shared" si="601"/>
        <v/>
      </c>
      <c r="C3614" s="8"/>
      <c r="D3614" s="8"/>
      <c r="E3614" s="8"/>
      <c r="F3614" s="8"/>
      <c r="G3614" s="8"/>
      <c r="H3614" s="8"/>
      <c r="I3614" s="9"/>
      <c r="J3614" s="8"/>
      <c r="K3614" s="8"/>
      <c r="L3614" s="8"/>
      <c r="M3614" s="8"/>
      <c r="N3614" s="8"/>
      <c r="O3614" s="8"/>
      <c r="P3614" s="16" t="str">
        <f t="shared" si="611"/>
        <v/>
      </c>
      <c r="Q3614" s="17" t="str">
        <f t="shared" si="602"/>
        <v/>
      </c>
      <c r="R3614" s="18" t="str">
        <f t="shared" si="603"/>
        <v/>
      </c>
      <c r="S3614" s="18" t="str">
        <f t="shared" si="604"/>
        <v/>
      </c>
      <c r="T3614" s="18" t="str">
        <f t="shared" si="605"/>
        <v/>
      </c>
      <c r="U3614" s="18" t="str">
        <f t="shared" si="606"/>
        <v/>
      </c>
      <c r="V3614" s="18" t="str">
        <f t="shared" si="607"/>
        <v/>
      </c>
      <c r="W3614" s="18" t="str">
        <f t="shared" si="608"/>
        <v/>
      </c>
      <c r="X3614" s="18" t="str">
        <f t="shared" si="609"/>
        <v/>
      </c>
      <c r="Y3614" s="18" t="str">
        <f t="shared" si="610"/>
        <v/>
      </c>
    </row>
    <row r="3615" spans="1:25" ht="12.75" customHeight="1" thickBot="1">
      <c r="A3615" s="12" t="str">
        <f t="shared" si="600"/>
        <v/>
      </c>
      <c r="B3615" s="13" t="str">
        <f t="shared" si="601"/>
        <v/>
      </c>
      <c r="C3615" s="8"/>
      <c r="D3615" s="8"/>
      <c r="E3615" s="8"/>
      <c r="F3615" s="8"/>
      <c r="G3615" s="8"/>
      <c r="H3615" s="8"/>
      <c r="I3615" s="9"/>
      <c r="J3615" s="8"/>
      <c r="K3615" s="8"/>
      <c r="L3615" s="8"/>
      <c r="M3615" s="8"/>
      <c r="N3615" s="8"/>
      <c r="O3615" s="8"/>
      <c r="P3615" s="16" t="str">
        <f t="shared" si="611"/>
        <v/>
      </c>
      <c r="Q3615" s="17" t="str">
        <f t="shared" si="602"/>
        <v/>
      </c>
      <c r="R3615" s="18" t="str">
        <f t="shared" si="603"/>
        <v/>
      </c>
      <c r="S3615" s="18" t="str">
        <f t="shared" si="604"/>
        <v/>
      </c>
      <c r="T3615" s="18" t="str">
        <f t="shared" si="605"/>
        <v/>
      </c>
      <c r="U3615" s="18" t="str">
        <f t="shared" si="606"/>
        <v/>
      </c>
      <c r="V3615" s="18" t="str">
        <f t="shared" si="607"/>
        <v/>
      </c>
      <c r="W3615" s="18" t="str">
        <f t="shared" si="608"/>
        <v/>
      </c>
      <c r="X3615" s="18" t="str">
        <f t="shared" si="609"/>
        <v/>
      </c>
      <c r="Y3615" s="18" t="str">
        <f t="shared" si="610"/>
        <v/>
      </c>
    </row>
    <row r="3616" spans="1:25" ht="12.75" customHeight="1" thickBot="1">
      <c r="A3616" s="12" t="str">
        <f t="shared" si="600"/>
        <v/>
      </c>
      <c r="B3616" s="13" t="str">
        <f t="shared" si="601"/>
        <v/>
      </c>
      <c r="C3616" s="8"/>
      <c r="D3616" s="8"/>
      <c r="E3616" s="8"/>
      <c r="F3616" s="8"/>
      <c r="G3616" s="8"/>
      <c r="H3616" s="8"/>
      <c r="I3616" s="9"/>
      <c r="J3616" s="8"/>
      <c r="K3616" s="8"/>
      <c r="L3616" s="8"/>
      <c r="M3616" s="8"/>
      <c r="N3616" s="8"/>
      <c r="O3616" s="8"/>
      <c r="P3616" s="16" t="str">
        <f t="shared" si="611"/>
        <v/>
      </c>
      <c r="Q3616" s="17" t="str">
        <f t="shared" si="602"/>
        <v/>
      </c>
      <c r="R3616" s="18" t="str">
        <f t="shared" si="603"/>
        <v/>
      </c>
      <c r="S3616" s="18" t="str">
        <f t="shared" si="604"/>
        <v/>
      </c>
      <c r="T3616" s="18" t="str">
        <f t="shared" si="605"/>
        <v/>
      </c>
      <c r="U3616" s="18" t="str">
        <f t="shared" si="606"/>
        <v/>
      </c>
      <c r="V3616" s="18" t="str">
        <f t="shared" si="607"/>
        <v/>
      </c>
      <c r="W3616" s="18" t="str">
        <f t="shared" si="608"/>
        <v/>
      </c>
      <c r="X3616" s="18" t="str">
        <f t="shared" si="609"/>
        <v/>
      </c>
      <c r="Y3616" s="18" t="str">
        <f t="shared" si="610"/>
        <v/>
      </c>
    </row>
    <row r="3617" spans="1:25" ht="12.75" customHeight="1" thickBot="1">
      <c r="A3617" s="12" t="str">
        <f t="shared" si="600"/>
        <v/>
      </c>
      <c r="B3617" s="13" t="str">
        <f t="shared" si="601"/>
        <v/>
      </c>
      <c r="C3617" s="8"/>
      <c r="D3617" s="8"/>
      <c r="E3617" s="8"/>
      <c r="F3617" s="8"/>
      <c r="G3617" s="8"/>
      <c r="H3617" s="8"/>
      <c r="I3617" s="9"/>
      <c r="J3617" s="8"/>
      <c r="K3617" s="8"/>
      <c r="L3617" s="8"/>
      <c r="M3617" s="8"/>
      <c r="N3617" s="8"/>
      <c r="O3617" s="8"/>
      <c r="P3617" s="16" t="str">
        <f t="shared" si="611"/>
        <v/>
      </c>
      <c r="Q3617" s="17" t="str">
        <f t="shared" si="602"/>
        <v/>
      </c>
      <c r="R3617" s="18" t="str">
        <f t="shared" si="603"/>
        <v/>
      </c>
      <c r="S3617" s="18" t="str">
        <f t="shared" si="604"/>
        <v/>
      </c>
      <c r="T3617" s="18" t="str">
        <f t="shared" si="605"/>
        <v/>
      </c>
      <c r="U3617" s="18" t="str">
        <f t="shared" si="606"/>
        <v/>
      </c>
      <c r="V3617" s="18" t="str">
        <f t="shared" si="607"/>
        <v/>
      </c>
      <c r="W3617" s="18" t="str">
        <f t="shared" si="608"/>
        <v/>
      </c>
      <c r="X3617" s="18" t="str">
        <f t="shared" si="609"/>
        <v/>
      </c>
      <c r="Y3617" s="18" t="str">
        <f t="shared" si="610"/>
        <v/>
      </c>
    </row>
    <row r="3618" spans="1:25" ht="12.75" customHeight="1" thickBot="1">
      <c r="A3618" s="12" t="str">
        <f t="shared" si="600"/>
        <v/>
      </c>
      <c r="B3618" s="13" t="str">
        <f t="shared" si="601"/>
        <v/>
      </c>
      <c r="C3618" s="8"/>
      <c r="D3618" s="8"/>
      <c r="E3618" s="8"/>
      <c r="F3618" s="8"/>
      <c r="G3618" s="8"/>
      <c r="H3618" s="8"/>
      <c r="I3618" s="9"/>
      <c r="J3618" s="8"/>
      <c r="K3618" s="8"/>
      <c r="L3618" s="8"/>
      <c r="M3618" s="8"/>
      <c r="N3618" s="8"/>
      <c r="O3618" s="8"/>
      <c r="P3618" s="16" t="str">
        <f t="shared" si="611"/>
        <v/>
      </c>
      <c r="Q3618" s="17" t="str">
        <f t="shared" si="602"/>
        <v/>
      </c>
      <c r="R3618" s="18" t="str">
        <f t="shared" si="603"/>
        <v/>
      </c>
      <c r="S3618" s="18" t="str">
        <f t="shared" si="604"/>
        <v/>
      </c>
      <c r="T3618" s="18" t="str">
        <f t="shared" si="605"/>
        <v/>
      </c>
      <c r="U3618" s="18" t="str">
        <f t="shared" si="606"/>
        <v/>
      </c>
      <c r="V3618" s="18" t="str">
        <f t="shared" si="607"/>
        <v/>
      </c>
      <c r="W3618" s="18" t="str">
        <f t="shared" si="608"/>
        <v/>
      </c>
      <c r="X3618" s="18" t="str">
        <f t="shared" si="609"/>
        <v/>
      </c>
      <c r="Y3618" s="18" t="str">
        <f t="shared" si="610"/>
        <v/>
      </c>
    </row>
    <row r="3619" spans="1:25" ht="12.75" customHeight="1" thickBot="1">
      <c r="A3619" s="12" t="str">
        <f t="shared" si="600"/>
        <v/>
      </c>
      <c r="B3619" s="13" t="str">
        <f t="shared" si="601"/>
        <v/>
      </c>
      <c r="C3619" s="8"/>
      <c r="D3619" s="8"/>
      <c r="E3619" s="8"/>
      <c r="F3619" s="8"/>
      <c r="G3619" s="8"/>
      <c r="H3619" s="8"/>
      <c r="I3619" s="9"/>
      <c r="J3619" s="8"/>
      <c r="K3619" s="8"/>
      <c r="L3619" s="8"/>
      <c r="M3619" s="8"/>
      <c r="N3619" s="8"/>
      <c r="O3619" s="8"/>
      <c r="P3619" s="16" t="str">
        <f t="shared" si="611"/>
        <v/>
      </c>
      <c r="Q3619" s="17" t="str">
        <f t="shared" si="602"/>
        <v/>
      </c>
      <c r="R3619" s="18" t="str">
        <f t="shared" si="603"/>
        <v/>
      </c>
      <c r="S3619" s="18" t="str">
        <f t="shared" si="604"/>
        <v/>
      </c>
      <c r="T3619" s="18" t="str">
        <f t="shared" si="605"/>
        <v/>
      </c>
      <c r="U3619" s="18" t="str">
        <f t="shared" si="606"/>
        <v/>
      </c>
      <c r="V3619" s="18" t="str">
        <f t="shared" si="607"/>
        <v/>
      </c>
      <c r="W3619" s="18" t="str">
        <f t="shared" si="608"/>
        <v/>
      </c>
      <c r="X3619" s="18" t="str">
        <f t="shared" si="609"/>
        <v/>
      </c>
      <c r="Y3619" s="18" t="str">
        <f t="shared" si="610"/>
        <v/>
      </c>
    </row>
    <row r="3620" spans="1:25" ht="12.75" customHeight="1" thickBot="1">
      <c r="A3620" s="12" t="str">
        <f t="shared" si="600"/>
        <v/>
      </c>
      <c r="B3620" s="13" t="str">
        <f t="shared" si="601"/>
        <v/>
      </c>
      <c r="C3620" s="8"/>
      <c r="D3620" s="8"/>
      <c r="E3620" s="8"/>
      <c r="F3620" s="8"/>
      <c r="G3620" s="8"/>
      <c r="H3620" s="8"/>
      <c r="I3620" s="9"/>
      <c r="J3620" s="8"/>
      <c r="K3620" s="8"/>
      <c r="L3620" s="8"/>
      <c r="M3620" s="8"/>
      <c r="N3620" s="8"/>
      <c r="O3620" s="8"/>
      <c r="P3620" s="16" t="str">
        <f t="shared" si="611"/>
        <v/>
      </c>
      <c r="Q3620" s="17" t="str">
        <f t="shared" si="602"/>
        <v/>
      </c>
      <c r="R3620" s="18" t="str">
        <f t="shared" si="603"/>
        <v/>
      </c>
      <c r="S3620" s="18" t="str">
        <f t="shared" si="604"/>
        <v/>
      </c>
      <c r="T3620" s="18" t="str">
        <f t="shared" si="605"/>
        <v/>
      </c>
      <c r="U3620" s="18" t="str">
        <f t="shared" si="606"/>
        <v/>
      </c>
      <c r="V3620" s="18" t="str">
        <f t="shared" si="607"/>
        <v/>
      </c>
      <c r="W3620" s="18" t="str">
        <f t="shared" si="608"/>
        <v/>
      </c>
      <c r="X3620" s="18" t="str">
        <f t="shared" si="609"/>
        <v/>
      </c>
      <c r="Y3620" s="18" t="str">
        <f t="shared" si="610"/>
        <v/>
      </c>
    </row>
    <row r="3621" spans="1:25" ht="12.75" customHeight="1" thickBot="1">
      <c r="A3621" s="12" t="str">
        <f t="shared" si="600"/>
        <v/>
      </c>
      <c r="B3621" s="13" t="str">
        <f t="shared" si="601"/>
        <v/>
      </c>
      <c r="C3621" s="8"/>
      <c r="D3621" s="8"/>
      <c r="E3621" s="8"/>
      <c r="F3621" s="8"/>
      <c r="G3621" s="8"/>
      <c r="H3621" s="8"/>
      <c r="I3621" s="9"/>
      <c r="J3621" s="8"/>
      <c r="K3621" s="8"/>
      <c r="L3621" s="8"/>
      <c r="M3621" s="8"/>
      <c r="N3621" s="8"/>
      <c r="O3621" s="8"/>
      <c r="P3621" s="16" t="str">
        <f t="shared" si="611"/>
        <v/>
      </c>
      <c r="Q3621" s="17" t="str">
        <f t="shared" si="602"/>
        <v/>
      </c>
      <c r="R3621" s="18" t="str">
        <f t="shared" si="603"/>
        <v/>
      </c>
      <c r="S3621" s="18" t="str">
        <f t="shared" si="604"/>
        <v/>
      </c>
      <c r="T3621" s="18" t="str">
        <f t="shared" si="605"/>
        <v/>
      </c>
      <c r="U3621" s="18" t="str">
        <f t="shared" si="606"/>
        <v/>
      </c>
      <c r="V3621" s="18" t="str">
        <f t="shared" si="607"/>
        <v/>
      </c>
      <c r="W3621" s="18" t="str">
        <f t="shared" si="608"/>
        <v/>
      </c>
      <c r="X3621" s="18" t="str">
        <f t="shared" si="609"/>
        <v/>
      </c>
      <c r="Y3621" s="18" t="str">
        <f t="shared" si="610"/>
        <v/>
      </c>
    </row>
    <row r="3622" spans="1:25" ht="12.75" customHeight="1" thickBot="1">
      <c r="A3622" s="12" t="str">
        <f t="shared" si="600"/>
        <v/>
      </c>
      <c r="B3622" s="13" t="str">
        <f t="shared" si="601"/>
        <v/>
      </c>
      <c r="C3622" s="8"/>
      <c r="D3622" s="8"/>
      <c r="E3622" s="8"/>
      <c r="F3622" s="8"/>
      <c r="G3622" s="8"/>
      <c r="H3622" s="8"/>
      <c r="I3622" s="9"/>
      <c r="J3622" s="8"/>
      <c r="K3622" s="8"/>
      <c r="L3622" s="8"/>
      <c r="M3622" s="8"/>
      <c r="N3622" s="8"/>
      <c r="O3622" s="8"/>
      <c r="P3622" s="16" t="str">
        <f t="shared" si="611"/>
        <v/>
      </c>
      <c r="Q3622" s="17" t="str">
        <f t="shared" si="602"/>
        <v/>
      </c>
      <c r="R3622" s="18" t="str">
        <f t="shared" si="603"/>
        <v/>
      </c>
      <c r="S3622" s="18" t="str">
        <f t="shared" si="604"/>
        <v/>
      </c>
      <c r="T3622" s="18" t="str">
        <f t="shared" si="605"/>
        <v/>
      </c>
      <c r="U3622" s="18" t="str">
        <f t="shared" si="606"/>
        <v/>
      </c>
      <c r="V3622" s="18" t="str">
        <f t="shared" si="607"/>
        <v/>
      </c>
      <c r="W3622" s="18" t="str">
        <f t="shared" si="608"/>
        <v/>
      </c>
      <c r="X3622" s="18" t="str">
        <f t="shared" si="609"/>
        <v/>
      </c>
      <c r="Y3622" s="18" t="str">
        <f t="shared" si="610"/>
        <v/>
      </c>
    </row>
    <row r="3623" spans="1:25" ht="12.75" customHeight="1" thickBot="1">
      <c r="A3623" s="12" t="str">
        <f t="shared" si="600"/>
        <v/>
      </c>
      <c r="B3623" s="13" t="str">
        <f t="shared" si="601"/>
        <v/>
      </c>
      <c r="C3623" s="8"/>
      <c r="D3623" s="8"/>
      <c r="E3623" s="8"/>
      <c r="F3623" s="8"/>
      <c r="G3623" s="8"/>
      <c r="H3623" s="8"/>
      <c r="I3623" s="9"/>
      <c r="J3623" s="8"/>
      <c r="K3623" s="8"/>
      <c r="L3623" s="8"/>
      <c r="M3623" s="8"/>
      <c r="N3623" s="8"/>
      <c r="O3623" s="8"/>
      <c r="P3623" s="16" t="str">
        <f t="shared" si="611"/>
        <v/>
      </c>
      <c r="Q3623" s="17" t="str">
        <f t="shared" si="602"/>
        <v/>
      </c>
      <c r="R3623" s="18" t="str">
        <f t="shared" si="603"/>
        <v/>
      </c>
      <c r="S3623" s="18" t="str">
        <f t="shared" si="604"/>
        <v/>
      </c>
      <c r="T3623" s="18" t="str">
        <f t="shared" si="605"/>
        <v/>
      </c>
      <c r="U3623" s="18" t="str">
        <f t="shared" si="606"/>
        <v/>
      </c>
      <c r="V3623" s="18" t="str">
        <f t="shared" si="607"/>
        <v/>
      </c>
      <c r="W3623" s="18" t="str">
        <f t="shared" si="608"/>
        <v/>
      </c>
      <c r="X3623" s="18" t="str">
        <f t="shared" si="609"/>
        <v/>
      </c>
      <c r="Y3623" s="18" t="str">
        <f t="shared" si="610"/>
        <v/>
      </c>
    </row>
    <row r="3624" spans="1:25" ht="12.75" customHeight="1" thickBot="1">
      <c r="A3624" s="12" t="str">
        <f t="shared" si="600"/>
        <v/>
      </c>
      <c r="B3624" s="13" t="str">
        <f t="shared" si="601"/>
        <v/>
      </c>
      <c r="C3624" s="8"/>
      <c r="D3624" s="8"/>
      <c r="E3624" s="8"/>
      <c r="F3624" s="8"/>
      <c r="G3624" s="8"/>
      <c r="H3624" s="8"/>
      <c r="I3624" s="9"/>
      <c r="J3624" s="8"/>
      <c r="K3624" s="8"/>
      <c r="L3624" s="8"/>
      <c r="M3624" s="8"/>
      <c r="N3624" s="8"/>
      <c r="O3624" s="8"/>
      <c r="P3624" s="16" t="str">
        <f t="shared" si="611"/>
        <v/>
      </c>
      <c r="Q3624" s="17" t="str">
        <f t="shared" si="602"/>
        <v/>
      </c>
      <c r="R3624" s="18" t="str">
        <f t="shared" si="603"/>
        <v/>
      </c>
      <c r="S3624" s="18" t="str">
        <f t="shared" si="604"/>
        <v/>
      </c>
      <c r="T3624" s="18" t="str">
        <f t="shared" si="605"/>
        <v/>
      </c>
      <c r="U3624" s="18" t="str">
        <f t="shared" si="606"/>
        <v/>
      </c>
      <c r="V3624" s="18" t="str">
        <f t="shared" si="607"/>
        <v/>
      </c>
      <c r="W3624" s="18" t="str">
        <f t="shared" si="608"/>
        <v/>
      </c>
      <c r="X3624" s="18" t="str">
        <f t="shared" si="609"/>
        <v/>
      </c>
      <c r="Y3624" s="18" t="str">
        <f t="shared" si="610"/>
        <v/>
      </c>
    </row>
    <row r="3625" spans="1:25" ht="12.75" customHeight="1" thickBot="1">
      <c r="A3625" s="12" t="str">
        <f t="shared" si="600"/>
        <v/>
      </c>
      <c r="B3625" s="13" t="str">
        <f t="shared" si="601"/>
        <v/>
      </c>
      <c r="C3625" s="8"/>
      <c r="D3625" s="8"/>
      <c r="E3625" s="8"/>
      <c r="F3625" s="8"/>
      <c r="G3625" s="8"/>
      <c r="H3625" s="8"/>
      <c r="I3625" s="9"/>
      <c r="J3625" s="8"/>
      <c r="K3625" s="8"/>
      <c r="L3625" s="8"/>
      <c r="M3625" s="8"/>
      <c r="N3625" s="8"/>
      <c r="O3625" s="8"/>
      <c r="P3625" s="16" t="str">
        <f t="shared" si="611"/>
        <v/>
      </c>
      <c r="Q3625" s="17" t="str">
        <f t="shared" si="602"/>
        <v/>
      </c>
      <c r="R3625" s="18" t="str">
        <f t="shared" si="603"/>
        <v/>
      </c>
      <c r="S3625" s="18" t="str">
        <f t="shared" si="604"/>
        <v/>
      </c>
      <c r="T3625" s="18" t="str">
        <f t="shared" si="605"/>
        <v/>
      </c>
      <c r="U3625" s="18" t="str">
        <f t="shared" si="606"/>
        <v/>
      </c>
      <c r="V3625" s="18" t="str">
        <f t="shared" si="607"/>
        <v/>
      </c>
      <c r="W3625" s="18" t="str">
        <f t="shared" si="608"/>
        <v/>
      </c>
      <c r="X3625" s="18" t="str">
        <f t="shared" si="609"/>
        <v/>
      </c>
      <c r="Y3625" s="18" t="str">
        <f t="shared" si="610"/>
        <v/>
      </c>
    </row>
    <row r="3626" spans="1:25" ht="12.75" customHeight="1" thickBot="1">
      <c r="A3626" s="12" t="str">
        <f t="shared" si="600"/>
        <v/>
      </c>
      <c r="B3626" s="13" t="str">
        <f t="shared" si="601"/>
        <v/>
      </c>
      <c r="C3626" s="8"/>
      <c r="D3626" s="8"/>
      <c r="E3626" s="8"/>
      <c r="F3626" s="8"/>
      <c r="G3626" s="8"/>
      <c r="H3626" s="8"/>
      <c r="I3626" s="9"/>
      <c r="J3626" s="8"/>
      <c r="K3626" s="8"/>
      <c r="L3626" s="8"/>
      <c r="M3626" s="8"/>
      <c r="N3626" s="8"/>
      <c r="O3626" s="8"/>
      <c r="P3626" s="16" t="str">
        <f t="shared" si="611"/>
        <v/>
      </c>
      <c r="Q3626" s="17" t="str">
        <f t="shared" si="602"/>
        <v/>
      </c>
      <c r="R3626" s="18" t="str">
        <f t="shared" si="603"/>
        <v/>
      </c>
      <c r="S3626" s="18" t="str">
        <f t="shared" si="604"/>
        <v/>
      </c>
      <c r="T3626" s="18" t="str">
        <f t="shared" si="605"/>
        <v/>
      </c>
      <c r="U3626" s="18" t="str">
        <f t="shared" si="606"/>
        <v/>
      </c>
      <c r="V3626" s="18" t="str">
        <f t="shared" si="607"/>
        <v/>
      </c>
      <c r="W3626" s="18" t="str">
        <f t="shared" si="608"/>
        <v/>
      </c>
      <c r="X3626" s="18" t="str">
        <f t="shared" si="609"/>
        <v/>
      </c>
      <c r="Y3626" s="18" t="str">
        <f t="shared" si="610"/>
        <v/>
      </c>
    </row>
    <row r="3627" spans="1:25" ht="12.75" customHeight="1" thickBot="1">
      <c r="A3627" s="12" t="str">
        <f t="shared" si="600"/>
        <v/>
      </c>
      <c r="B3627" s="13" t="str">
        <f t="shared" si="601"/>
        <v/>
      </c>
      <c r="C3627" s="8"/>
      <c r="D3627" s="8"/>
      <c r="E3627" s="8"/>
      <c r="F3627" s="8"/>
      <c r="G3627" s="8"/>
      <c r="H3627" s="8"/>
      <c r="I3627" s="9"/>
      <c r="J3627" s="8"/>
      <c r="K3627" s="8"/>
      <c r="L3627" s="8"/>
      <c r="M3627" s="8"/>
      <c r="N3627" s="8"/>
      <c r="O3627" s="8"/>
      <c r="P3627" s="16" t="str">
        <f t="shared" si="611"/>
        <v/>
      </c>
      <c r="Q3627" s="17" t="str">
        <f t="shared" si="602"/>
        <v/>
      </c>
      <c r="R3627" s="18" t="str">
        <f t="shared" si="603"/>
        <v/>
      </c>
      <c r="S3627" s="18" t="str">
        <f t="shared" si="604"/>
        <v/>
      </c>
      <c r="T3627" s="18" t="str">
        <f t="shared" si="605"/>
        <v/>
      </c>
      <c r="U3627" s="18" t="str">
        <f t="shared" si="606"/>
        <v/>
      </c>
      <c r="V3627" s="18" t="str">
        <f t="shared" si="607"/>
        <v/>
      </c>
      <c r="W3627" s="18" t="str">
        <f t="shared" si="608"/>
        <v/>
      </c>
      <c r="X3627" s="18" t="str">
        <f t="shared" si="609"/>
        <v/>
      </c>
      <c r="Y3627" s="18" t="str">
        <f t="shared" si="610"/>
        <v/>
      </c>
    </row>
    <row r="3628" spans="1:25" ht="12.75" customHeight="1" thickBot="1">
      <c r="A3628" s="12" t="str">
        <f t="shared" si="600"/>
        <v/>
      </c>
      <c r="B3628" s="13" t="str">
        <f t="shared" si="601"/>
        <v/>
      </c>
      <c r="C3628" s="8"/>
      <c r="D3628" s="8"/>
      <c r="E3628" s="8"/>
      <c r="F3628" s="8"/>
      <c r="G3628" s="8"/>
      <c r="H3628" s="8"/>
      <c r="I3628" s="9"/>
      <c r="J3628" s="8"/>
      <c r="K3628" s="8"/>
      <c r="L3628" s="8"/>
      <c r="M3628" s="8"/>
      <c r="N3628" s="8"/>
      <c r="O3628" s="8"/>
      <c r="P3628" s="16" t="str">
        <f t="shared" si="611"/>
        <v/>
      </c>
      <c r="Q3628" s="17" t="str">
        <f t="shared" si="602"/>
        <v/>
      </c>
      <c r="R3628" s="18" t="str">
        <f t="shared" si="603"/>
        <v/>
      </c>
      <c r="S3628" s="18" t="str">
        <f t="shared" si="604"/>
        <v/>
      </c>
      <c r="T3628" s="18" t="str">
        <f t="shared" si="605"/>
        <v/>
      </c>
      <c r="U3628" s="18" t="str">
        <f t="shared" si="606"/>
        <v/>
      </c>
      <c r="V3628" s="18" t="str">
        <f t="shared" si="607"/>
        <v/>
      </c>
      <c r="W3628" s="18" t="str">
        <f t="shared" si="608"/>
        <v/>
      </c>
      <c r="X3628" s="18" t="str">
        <f t="shared" si="609"/>
        <v/>
      </c>
      <c r="Y3628" s="18" t="str">
        <f t="shared" si="610"/>
        <v/>
      </c>
    </row>
    <row r="3629" spans="1:25" ht="12.75" customHeight="1" thickBot="1">
      <c r="A3629" s="12" t="str">
        <f t="shared" si="600"/>
        <v/>
      </c>
      <c r="B3629" s="13" t="str">
        <f t="shared" si="601"/>
        <v/>
      </c>
      <c r="C3629" s="8"/>
      <c r="D3629" s="8"/>
      <c r="E3629" s="8"/>
      <c r="F3629" s="8"/>
      <c r="G3629" s="8"/>
      <c r="H3629" s="8"/>
      <c r="I3629" s="9"/>
      <c r="J3629" s="8"/>
      <c r="K3629" s="8"/>
      <c r="L3629" s="8"/>
      <c r="M3629" s="8"/>
      <c r="N3629" s="8"/>
      <c r="O3629" s="8"/>
      <c r="P3629" s="16" t="str">
        <f t="shared" si="611"/>
        <v/>
      </c>
      <c r="Q3629" s="17" t="str">
        <f t="shared" si="602"/>
        <v/>
      </c>
      <c r="R3629" s="18" t="str">
        <f t="shared" si="603"/>
        <v/>
      </c>
      <c r="S3629" s="18" t="str">
        <f t="shared" si="604"/>
        <v/>
      </c>
      <c r="T3629" s="18" t="str">
        <f t="shared" si="605"/>
        <v/>
      </c>
      <c r="U3629" s="18" t="str">
        <f t="shared" si="606"/>
        <v/>
      </c>
      <c r="V3629" s="18" t="str">
        <f t="shared" si="607"/>
        <v/>
      </c>
      <c r="W3629" s="18" t="str">
        <f t="shared" si="608"/>
        <v/>
      </c>
      <c r="X3629" s="18" t="str">
        <f t="shared" si="609"/>
        <v/>
      </c>
      <c r="Y3629" s="18" t="str">
        <f t="shared" si="610"/>
        <v/>
      </c>
    </row>
    <row r="3630" spans="1:25" ht="12.75" customHeight="1" thickBot="1">
      <c r="A3630" s="12" t="str">
        <f t="shared" si="600"/>
        <v/>
      </c>
      <c r="B3630" s="13" t="str">
        <f t="shared" si="601"/>
        <v/>
      </c>
      <c r="C3630" s="8"/>
      <c r="D3630" s="8"/>
      <c r="E3630" s="8"/>
      <c r="F3630" s="8"/>
      <c r="G3630" s="8"/>
      <c r="H3630" s="8"/>
      <c r="I3630" s="9"/>
      <c r="J3630" s="8"/>
      <c r="K3630" s="8"/>
      <c r="L3630" s="8"/>
      <c r="M3630" s="8"/>
      <c r="N3630" s="8"/>
      <c r="O3630" s="8"/>
      <c r="P3630" s="16" t="str">
        <f t="shared" si="611"/>
        <v/>
      </c>
      <c r="Q3630" s="17" t="str">
        <f t="shared" si="602"/>
        <v/>
      </c>
      <c r="R3630" s="18" t="str">
        <f t="shared" si="603"/>
        <v/>
      </c>
      <c r="S3630" s="18" t="str">
        <f t="shared" si="604"/>
        <v/>
      </c>
      <c r="T3630" s="18" t="str">
        <f t="shared" si="605"/>
        <v/>
      </c>
      <c r="U3630" s="18" t="str">
        <f t="shared" si="606"/>
        <v/>
      </c>
      <c r="V3630" s="18" t="str">
        <f t="shared" si="607"/>
        <v/>
      </c>
      <c r="W3630" s="18" t="str">
        <f t="shared" si="608"/>
        <v/>
      </c>
      <c r="X3630" s="18" t="str">
        <f t="shared" si="609"/>
        <v/>
      </c>
      <c r="Y3630" s="18" t="str">
        <f t="shared" si="610"/>
        <v/>
      </c>
    </row>
    <row r="3631" spans="1:25" ht="12.75" customHeight="1" thickBot="1">
      <c r="A3631" s="12" t="str">
        <f t="shared" si="600"/>
        <v/>
      </c>
      <c r="B3631" s="13" t="str">
        <f t="shared" si="601"/>
        <v/>
      </c>
      <c r="C3631" s="8"/>
      <c r="D3631" s="8"/>
      <c r="E3631" s="8"/>
      <c r="F3631" s="8"/>
      <c r="G3631" s="8"/>
      <c r="H3631" s="8"/>
      <c r="I3631" s="9"/>
      <c r="J3631" s="8"/>
      <c r="K3631" s="8"/>
      <c r="L3631" s="8"/>
      <c r="M3631" s="8"/>
      <c r="N3631" s="8"/>
      <c r="O3631" s="8"/>
      <c r="P3631" s="16" t="str">
        <f t="shared" si="611"/>
        <v/>
      </c>
      <c r="Q3631" s="17" t="str">
        <f t="shared" si="602"/>
        <v/>
      </c>
      <c r="R3631" s="18" t="str">
        <f t="shared" si="603"/>
        <v/>
      </c>
      <c r="S3631" s="18" t="str">
        <f t="shared" si="604"/>
        <v/>
      </c>
      <c r="T3631" s="18" t="str">
        <f t="shared" si="605"/>
        <v/>
      </c>
      <c r="U3631" s="18" t="str">
        <f t="shared" si="606"/>
        <v/>
      </c>
      <c r="V3631" s="18" t="str">
        <f t="shared" si="607"/>
        <v/>
      </c>
      <c r="W3631" s="18" t="str">
        <f t="shared" si="608"/>
        <v/>
      </c>
      <c r="X3631" s="18" t="str">
        <f t="shared" si="609"/>
        <v/>
      </c>
      <c r="Y3631" s="18" t="str">
        <f t="shared" si="610"/>
        <v/>
      </c>
    </row>
    <row r="3632" spans="1:25" ht="12.75" customHeight="1" thickBot="1">
      <c r="A3632" s="12" t="str">
        <f t="shared" si="600"/>
        <v/>
      </c>
      <c r="B3632" s="13" t="str">
        <f t="shared" si="601"/>
        <v/>
      </c>
      <c r="C3632" s="8"/>
      <c r="D3632" s="8"/>
      <c r="E3632" s="8"/>
      <c r="F3632" s="8"/>
      <c r="G3632" s="8"/>
      <c r="H3632" s="8"/>
      <c r="I3632" s="9"/>
      <c r="J3632" s="8"/>
      <c r="K3632" s="8"/>
      <c r="L3632" s="8"/>
      <c r="M3632" s="8"/>
      <c r="N3632" s="8"/>
      <c r="O3632" s="8"/>
      <c r="P3632" s="16" t="str">
        <f t="shared" si="611"/>
        <v/>
      </c>
      <c r="Q3632" s="17" t="str">
        <f t="shared" si="602"/>
        <v/>
      </c>
      <c r="R3632" s="18" t="str">
        <f t="shared" si="603"/>
        <v/>
      </c>
      <c r="S3632" s="18" t="str">
        <f t="shared" si="604"/>
        <v/>
      </c>
      <c r="T3632" s="18" t="str">
        <f t="shared" si="605"/>
        <v/>
      </c>
      <c r="U3632" s="18" t="str">
        <f t="shared" si="606"/>
        <v/>
      </c>
      <c r="V3632" s="18" t="str">
        <f t="shared" si="607"/>
        <v/>
      </c>
      <c r="W3632" s="18" t="str">
        <f t="shared" si="608"/>
        <v/>
      </c>
      <c r="X3632" s="18" t="str">
        <f t="shared" si="609"/>
        <v/>
      </c>
      <c r="Y3632" s="18" t="str">
        <f t="shared" si="610"/>
        <v/>
      </c>
    </row>
    <row r="3633" spans="1:25" ht="12.75" customHeight="1" thickBot="1">
      <c r="A3633" s="12" t="str">
        <f t="shared" si="600"/>
        <v/>
      </c>
      <c r="B3633" s="13" t="str">
        <f t="shared" si="601"/>
        <v/>
      </c>
      <c r="C3633" s="8"/>
      <c r="D3633" s="8"/>
      <c r="E3633" s="8"/>
      <c r="F3633" s="8"/>
      <c r="G3633" s="8"/>
      <c r="H3633" s="8"/>
      <c r="I3633" s="9"/>
      <c r="J3633" s="8"/>
      <c r="K3633" s="8"/>
      <c r="L3633" s="8"/>
      <c r="M3633" s="8"/>
      <c r="N3633" s="8"/>
      <c r="O3633" s="8"/>
      <c r="P3633" s="16" t="str">
        <f t="shared" si="611"/>
        <v/>
      </c>
      <c r="Q3633" s="17" t="str">
        <f t="shared" si="602"/>
        <v/>
      </c>
      <c r="R3633" s="18" t="str">
        <f t="shared" si="603"/>
        <v/>
      </c>
      <c r="S3633" s="18" t="str">
        <f t="shared" si="604"/>
        <v/>
      </c>
      <c r="T3633" s="18" t="str">
        <f t="shared" si="605"/>
        <v/>
      </c>
      <c r="U3633" s="18" t="str">
        <f t="shared" si="606"/>
        <v/>
      </c>
      <c r="V3633" s="18" t="str">
        <f t="shared" si="607"/>
        <v/>
      </c>
      <c r="W3633" s="18" t="str">
        <f t="shared" si="608"/>
        <v/>
      </c>
      <c r="X3633" s="18" t="str">
        <f t="shared" si="609"/>
        <v/>
      </c>
      <c r="Y3633" s="18" t="str">
        <f t="shared" si="610"/>
        <v/>
      </c>
    </row>
    <row r="3634" spans="1:25" ht="12.75" customHeight="1" thickBot="1">
      <c r="A3634" s="12" t="str">
        <f t="shared" si="600"/>
        <v/>
      </c>
      <c r="B3634" s="13" t="str">
        <f t="shared" si="601"/>
        <v/>
      </c>
      <c r="C3634" s="8"/>
      <c r="D3634" s="8"/>
      <c r="E3634" s="8"/>
      <c r="F3634" s="8"/>
      <c r="G3634" s="8"/>
      <c r="H3634" s="8"/>
      <c r="I3634" s="9"/>
      <c r="J3634" s="8"/>
      <c r="K3634" s="8"/>
      <c r="L3634" s="8"/>
      <c r="M3634" s="8"/>
      <c r="N3634" s="8"/>
      <c r="O3634" s="8"/>
      <c r="P3634" s="16" t="str">
        <f t="shared" si="611"/>
        <v/>
      </c>
      <c r="Q3634" s="17" t="str">
        <f t="shared" si="602"/>
        <v/>
      </c>
      <c r="R3634" s="18" t="str">
        <f t="shared" si="603"/>
        <v/>
      </c>
      <c r="S3634" s="18" t="str">
        <f t="shared" si="604"/>
        <v/>
      </c>
      <c r="T3634" s="18" t="str">
        <f t="shared" si="605"/>
        <v/>
      </c>
      <c r="U3634" s="18" t="str">
        <f t="shared" si="606"/>
        <v/>
      </c>
      <c r="V3634" s="18" t="str">
        <f t="shared" si="607"/>
        <v/>
      </c>
      <c r="W3634" s="18" t="str">
        <f t="shared" si="608"/>
        <v/>
      </c>
      <c r="X3634" s="18" t="str">
        <f t="shared" si="609"/>
        <v/>
      </c>
      <c r="Y3634" s="18" t="str">
        <f t="shared" si="610"/>
        <v/>
      </c>
    </row>
    <row r="3635" spans="1:25" ht="12.75" customHeight="1" thickBot="1">
      <c r="A3635" s="12" t="str">
        <f t="shared" si="600"/>
        <v/>
      </c>
      <c r="B3635" s="13" t="str">
        <f t="shared" si="601"/>
        <v/>
      </c>
      <c r="C3635" s="8"/>
      <c r="D3635" s="8"/>
      <c r="E3635" s="8"/>
      <c r="F3635" s="8"/>
      <c r="G3635" s="8"/>
      <c r="H3635" s="8"/>
      <c r="I3635" s="9"/>
      <c r="J3635" s="8"/>
      <c r="K3635" s="8"/>
      <c r="L3635" s="8"/>
      <c r="M3635" s="8"/>
      <c r="N3635" s="8"/>
      <c r="O3635" s="8"/>
      <c r="P3635" s="16" t="str">
        <f t="shared" si="611"/>
        <v/>
      </c>
      <c r="Q3635" s="17" t="str">
        <f t="shared" si="602"/>
        <v/>
      </c>
      <c r="R3635" s="18" t="str">
        <f t="shared" si="603"/>
        <v/>
      </c>
      <c r="S3635" s="18" t="str">
        <f t="shared" si="604"/>
        <v/>
      </c>
      <c r="T3635" s="18" t="str">
        <f t="shared" si="605"/>
        <v/>
      </c>
      <c r="U3635" s="18" t="str">
        <f t="shared" si="606"/>
        <v/>
      </c>
      <c r="V3635" s="18" t="str">
        <f t="shared" si="607"/>
        <v/>
      </c>
      <c r="W3635" s="18" t="str">
        <f t="shared" si="608"/>
        <v/>
      </c>
      <c r="X3635" s="18" t="str">
        <f t="shared" si="609"/>
        <v/>
      </c>
      <c r="Y3635" s="18" t="str">
        <f t="shared" si="610"/>
        <v/>
      </c>
    </row>
    <row r="3636" spans="1:25" ht="12.75" customHeight="1" thickBot="1">
      <c r="A3636" s="12" t="str">
        <f t="shared" si="600"/>
        <v/>
      </c>
      <c r="B3636" s="13" t="str">
        <f t="shared" si="601"/>
        <v/>
      </c>
      <c r="C3636" s="8"/>
      <c r="D3636" s="8"/>
      <c r="E3636" s="8"/>
      <c r="F3636" s="8"/>
      <c r="G3636" s="8"/>
      <c r="H3636" s="8"/>
      <c r="I3636" s="9"/>
      <c r="J3636" s="8"/>
      <c r="K3636" s="8"/>
      <c r="L3636" s="8"/>
      <c r="M3636" s="8"/>
      <c r="N3636" s="8"/>
      <c r="O3636" s="8"/>
      <c r="P3636" s="16" t="str">
        <f t="shared" si="611"/>
        <v/>
      </c>
      <c r="Q3636" s="17" t="str">
        <f t="shared" si="602"/>
        <v/>
      </c>
      <c r="R3636" s="18" t="str">
        <f t="shared" si="603"/>
        <v/>
      </c>
      <c r="S3636" s="18" t="str">
        <f t="shared" si="604"/>
        <v/>
      </c>
      <c r="T3636" s="18" t="str">
        <f t="shared" si="605"/>
        <v/>
      </c>
      <c r="U3636" s="18" t="str">
        <f t="shared" si="606"/>
        <v/>
      </c>
      <c r="V3636" s="18" t="str">
        <f t="shared" si="607"/>
        <v/>
      </c>
      <c r="W3636" s="18" t="str">
        <f t="shared" si="608"/>
        <v/>
      </c>
      <c r="X3636" s="18" t="str">
        <f t="shared" si="609"/>
        <v/>
      </c>
      <c r="Y3636" s="18" t="str">
        <f t="shared" si="610"/>
        <v/>
      </c>
    </row>
    <row r="3637" spans="1:25" ht="12.75" customHeight="1" thickBot="1">
      <c r="A3637" s="12" t="str">
        <f t="shared" si="600"/>
        <v/>
      </c>
      <c r="B3637" s="13" t="str">
        <f t="shared" si="601"/>
        <v/>
      </c>
      <c r="C3637" s="8"/>
      <c r="D3637" s="8"/>
      <c r="E3637" s="8"/>
      <c r="F3637" s="8"/>
      <c r="G3637" s="8"/>
      <c r="H3637" s="8"/>
      <c r="I3637" s="9"/>
      <c r="J3637" s="8"/>
      <c r="K3637" s="8"/>
      <c r="L3637" s="8"/>
      <c r="M3637" s="8"/>
      <c r="N3637" s="8"/>
      <c r="O3637" s="8"/>
      <c r="P3637" s="16" t="str">
        <f t="shared" si="611"/>
        <v/>
      </c>
      <c r="Q3637" s="17" t="str">
        <f t="shared" si="602"/>
        <v/>
      </c>
      <c r="R3637" s="18" t="str">
        <f t="shared" si="603"/>
        <v/>
      </c>
      <c r="S3637" s="18" t="str">
        <f t="shared" si="604"/>
        <v/>
      </c>
      <c r="T3637" s="18" t="str">
        <f t="shared" si="605"/>
        <v/>
      </c>
      <c r="U3637" s="18" t="str">
        <f t="shared" si="606"/>
        <v/>
      </c>
      <c r="V3637" s="18" t="str">
        <f t="shared" si="607"/>
        <v/>
      </c>
      <c r="W3637" s="18" t="str">
        <f t="shared" si="608"/>
        <v/>
      </c>
      <c r="X3637" s="18" t="str">
        <f t="shared" si="609"/>
        <v/>
      </c>
      <c r="Y3637" s="18" t="str">
        <f t="shared" si="610"/>
        <v/>
      </c>
    </row>
    <row r="3638" spans="1:25" ht="12.75" customHeight="1" thickBot="1">
      <c r="A3638" s="12" t="str">
        <f t="shared" ref="A3638:A3672" si="612">IF(C3637="","",A3637+1)</f>
        <v/>
      </c>
      <c r="B3638" s="13" t="str">
        <f t="shared" ref="B3638:B3672" si="613">IF(A3638="","",MOD(A3638,10))</f>
        <v/>
      </c>
      <c r="C3638" s="8"/>
      <c r="D3638" s="8"/>
      <c r="E3638" s="8"/>
      <c r="F3638" s="8"/>
      <c r="G3638" s="8"/>
      <c r="H3638" s="8"/>
      <c r="I3638" s="9"/>
      <c r="J3638" s="8"/>
      <c r="K3638" s="8"/>
      <c r="L3638" s="8"/>
      <c r="M3638" s="8"/>
      <c r="N3638" s="8"/>
      <c r="O3638" s="8"/>
      <c r="P3638" s="16" t="str">
        <f t="shared" si="611"/>
        <v/>
      </c>
      <c r="Q3638" s="17" t="str">
        <f t="shared" si="602"/>
        <v/>
      </c>
      <c r="R3638" s="18" t="str">
        <f t="shared" si="603"/>
        <v/>
      </c>
      <c r="S3638" s="18" t="str">
        <f t="shared" si="604"/>
        <v/>
      </c>
      <c r="T3638" s="18" t="str">
        <f t="shared" si="605"/>
        <v/>
      </c>
      <c r="U3638" s="18" t="str">
        <f t="shared" si="606"/>
        <v/>
      </c>
      <c r="V3638" s="18" t="str">
        <f t="shared" si="607"/>
        <v/>
      </c>
      <c r="W3638" s="18" t="str">
        <f t="shared" si="608"/>
        <v/>
      </c>
      <c r="X3638" s="18" t="str">
        <f t="shared" si="609"/>
        <v/>
      </c>
      <c r="Y3638" s="18" t="str">
        <f t="shared" si="610"/>
        <v/>
      </c>
    </row>
    <row r="3639" spans="1:25" ht="12.75" customHeight="1" thickBot="1">
      <c r="A3639" s="12" t="str">
        <f t="shared" si="612"/>
        <v/>
      </c>
      <c r="B3639" s="13" t="str">
        <f t="shared" si="613"/>
        <v/>
      </c>
      <c r="C3639" s="8"/>
      <c r="D3639" s="8"/>
      <c r="E3639" s="8"/>
      <c r="F3639" s="8"/>
      <c r="G3639" s="8"/>
      <c r="H3639" s="8"/>
      <c r="I3639" s="9"/>
      <c r="J3639" s="8"/>
      <c r="K3639" s="8"/>
      <c r="L3639" s="8"/>
      <c r="M3639" s="8"/>
      <c r="N3639" s="8"/>
      <c r="O3639" s="8"/>
      <c r="P3639" s="16" t="str">
        <f t="shared" si="611"/>
        <v/>
      </c>
      <c r="Q3639" s="17" t="str">
        <f t="shared" si="602"/>
        <v/>
      </c>
      <c r="R3639" s="18" t="str">
        <f t="shared" si="603"/>
        <v/>
      </c>
      <c r="S3639" s="18" t="str">
        <f t="shared" si="604"/>
        <v/>
      </c>
      <c r="T3639" s="18" t="str">
        <f t="shared" si="605"/>
        <v/>
      </c>
      <c r="U3639" s="18" t="str">
        <f t="shared" si="606"/>
        <v/>
      </c>
      <c r="V3639" s="18" t="str">
        <f t="shared" si="607"/>
        <v/>
      </c>
      <c r="W3639" s="18" t="str">
        <f t="shared" si="608"/>
        <v/>
      </c>
      <c r="X3639" s="18" t="str">
        <f t="shared" si="609"/>
        <v/>
      </c>
      <c r="Y3639" s="18" t="str">
        <f t="shared" si="610"/>
        <v/>
      </c>
    </row>
    <row r="3640" spans="1:25" ht="12.75" customHeight="1" thickBot="1">
      <c r="A3640" s="12" t="str">
        <f t="shared" si="612"/>
        <v/>
      </c>
      <c r="B3640" s="13" t="str">
        <f t="shared" si="613"/>
        <v/>
      </c>
      <c r="C3640" s="8"/>
      <c r="D3640" s="8"/>
      <c r="E3640" s="8"/>
      <c r="F3640" s="8"/>
      <c r="G3640" s="8"/>
      <c r="H3640" s="8"/>
      <c r="I3640" s="9"/>
      <c r="J3640" s="8"/>
      <c r="K3640" s="8"/>
      <c r="L3640" s="8"/>
      <c r="M3640" s="8"/>
      <c r="N3640" s="8"/>
      <c r="O3640" s="8"/>
      <c r="P3640" s="16" t="str">
        <f t="shared" si="611"/>
        <v/>
      </c>
      <c r="Q3640" s="17" t="str">
        <f t="shared" si="602"/>
        <v/>
      </c>
      <c r="R3640" s="18" t="str">
        <f t="shared" si="603"/>
        <v/>
      </c>
      <c r="S3640" s="18" t="str">
        <f t="shared" si="604"/>
        <v/>
      </c>
      <c r="T3640" s="18" t="str">
        <f t="shared" si="605"/>
        <v/>
      </c>
      <c r="U3640" s="18" t="str">
        <f t="shared" si="606"/>
        <v/>
      </c>
      <c r="V3640" s="18" t="str">
        <f t="shared" si="607"/>
        <v/>
      </c>
      <c r="W3640" s="18" t="str">
        <f t="shared" si="608"/>
        <v/>
      </c>
      <c r="X3640" s="18" t="str">
        <f t="shared" si="609"/>
        <v/>
      </c>
      <c r="Y3640" s="18" t="str">
        <f t="shared" si="610"/>
        <v/>
      </c>
    </row>
    <row r="3641" spans="1:25" ht="12.75" customHeight="1" thickBot="1">
      <c r="A3641" s="12" t="str">
        <f t="shared" si="612"/>
        <v/>
      </c>
      <c r="B3641" s="13" t="str">
        <f t="shared" si="613"/>
        <v/>
      </c>
      <c r="C3641" s="8"/>
      <c r="D3641" s="8"/>
      <c r="E3641" s="8"/>
      <c r="F3641" s="8"/>
      <c r="G3641" s="8"/>
      <c r="H3641" s="8"/>
      <c r="I3641" s="9"/>
      <c r="J3641" s="8"/>
      <c r="K3641" s="8"/>
      <c r="L3641" s="8"/>
      <c r="M3641" s="8"/>
      <c r="N3641" s="8"/>
      <c r="O3641" s="8"/>
      <c r="P3641" s="16" t="str">
        <f t="shared" si="611"/>
        <v/>
      </c>
      <c r="Q3641" s="17" t="str">
        <f t="shared" si="602"/>
        <v/>
      </c>
      <c r="R3641" s="18" t="str">
        <f t="shared" si="603"/>
        <v/>
      </c>
      <c r="S3641" s="18" t="str">
        <f t="shared" si="604"/>
        <v/>
      </c>
      <c r="T3641" s="18" t="str">
        <f t="shared" si="605"/>
        <v/>
      </c>
      <c r="U3641" s="18" t="str">
        <f t="shared" si="606"/>
        <v/>
      </c>
      <c r="V3641" s="18" t="str">
        <f t="shared" si="607"/>
        <v/>
      </c>
      <c r="W3641" s="18" t="str">
        <f t="shared" si="608"/>
        <v/>
      </c>
      <c r="X3641" s="18" t="str">
        <f t="shared" si="609"/>
        <v/>
      </c>
      <c r="Y3641" s="18" t="str">
        <f t="shared" si="610"/>
        <v/>
      </c>
    </row>
    <row r="3642" spans="1:25" ht="12.75" customHeight="1" thickBot="1">
      <c r="A3642" s="12" t="str">
        <f t="shared" si="612"/>
        <v/>
      </c>
      <c r="B3642" s="13" t="str">
        <f t="shared" si="613"/>
        <v/>
      </c>
      <c r="C3642" s="8"/>
      <c r="D3642" s="8"/>
      <c r="E3642" s="8"/>
      <c r="F3642" s="8"/>
      <c r="G3642" s="8"/>
      <c r="H3642" s="8"/>
      <c r="I3642" s="9"/>
      <c r="J3642" s="8"/>
      <c r="K3642" s="8"/>
      <c r="L3642" s="8"/>
      <c r="M3642" s="8"/>
      <c r="N3642" s="8"/>
      <c r="O3642" s="8"/>
      <c r="P3642" s="16" t="str">
        <f t="shared" si="611"/>
        <v/>
      </c>
      <c r="Q3642" s="17" t="str">
        <f t="shared" si="602"/>
        <v/>
      </c>
      <c r="R3642" s="18" t="str">
        <f t="shared" si="603"/>
        <v/>
      </c>
      <c r="S3642" s="18" t="str">
        <f t="shared" si="604"/>
        <v/>
      </c>
      <c r="T3642" s="18" t="str">
        <f t="shared" si="605"/>
        <v/>
      </c>
      <c r="U3642" s="18" t="str">
        <f t="shared" si="606"/>
        <v/>
      </c>
      <c r="V3642" s="18" t="str">
        <f t="shared" si="607"/>
        <v/>
      </c>
      <c r="W3642" s="18" t="str">
        <f t="shared" si="608"/>
        <v/>
      </c>
      <c r="X3642" s="18" t="str">
        <f t="shared" si="609"/>
        <v/>
      </c>
      <c r="Y3642" s="18" t="str">
        <f t="shared" si="610"/>
        <v/>
      </c>
    </row>
    <row r="3643" spans="1:25" ht="12.75" customHeight="1" thickBot="1">
      <c r="A3643" s="12" t="str">
        <f t="shared" si="612"/>
        <v/>
      </c>
      <c r="B3643" s="13" t="str">
        <f t="shared" si="613"/>
        <v/>
      </c>
      <c r="C3643" s="8"/>
      <c r="D3643" s="8"/>
      <c r="E3643" s="8"/>
      <c r="F3643" s="8"/>
      <c r="G3643" s="8"/>
      <c r="H3643" s="8"/>
      <c r="I3643" s="9"/>
      <c r="J3643" s="8"/>
      <c r="K3643" s="8"/>
      <c r="L3643" s="8"/>
      <c r="M3643" s="8"/>
      <c r="N3643" s="8"/>
      <c r="O3643" s="8"/>
      <c r="P3643" s="16" t="str">
        <f t="shared" si="611"/>
        <v/>
      </c>
      <c r="Q3643" s="17" t="str">
        <f t="shared" si="602"/>
        <v/>
      </c>
      <c r="R3643" s="18" t="str">
        <f t="shared" si="603"/>
        <v/>
      </c>
      <c r="S3643" s="18" t="str">
        <f t="shared" si="604"/>
        <v/>
      </c>
      <c r="T3643" s="18" t="str">
        <f t="shared" si="605"/>
        <v/>
      </c>
      <c r="U3643" s="18" t="str">
        <f t="shared" si="606"/>
        <v/>
      </c>
      <c r="V3643" s="18" t="str">
        <f t="shared" si="607"/>
        <v/>
      </c>
      <c r="W3643" s="18" t="str">
        <f t="shared" si="608"/>
        <v/>
      </c>
      <c r="X3643" s="18" t="str">
        <f t="shared" si="609"/>
        <v/>
      </c>
      <c r="Y3643" s="18" t="str">
        <f t="shared" si="610"/>
        <v/>
      </c>
    </row>
    <row r="3644" spans="1:25" ht="12.75" customHeight="1" thickBot="1">
      <c r="A3644" s="12" t="str">
        <f t="shared" si="612"/>
        <v/>
      </c>
      <c r="B3644" s="13" t="str">
        <f t="shared" si="613"/>
        <v/>
      </c>
      <c r="C3644" s="8"/>
      <c r="D3644" s="8"/>
      <c r="E3644" s="8"/>
      <c r="F3644" s="8"/>
      <c r="G3644" s="8"/>
      <c r="H3644" s="8"/>
      <c r="I3644" s="9"/>
      <c r="J3644" s="8"/>
      <c r="K3644" s="8"/>
      <c r="L3644" s="8"/>
      <c r="M3644" s="8"/>
      <c r="N3644" s="8"/>
      <c r="O3644" s="8"/>
      <c r="P3644" s="16" t="str">
        <f t="shared" si="611"/>
        <v/>
      </c>
      <c r="Q3644" s="17" t="str">
        <f t="shared" si="602"/>
        <v/>
      </c>
      <c r="R3644" s="18" t="str">
        <f t="shared" si="603"/>
        <v/>
      </c>
      <c r="S3644" s="18" t="str">
        <f t="shared" si="604"/>
        <v/>
      </c>
      <c r="T3644" s="18" t="str">
        <f t="shared" si="605"/>
        <v/>
      </c>
      <c r="U3644" s="18" t="str">
        <f t="shared" si="606"/>
        <v/>
      </c>
      <c r="V3644" s="18" t="str">
        <f t="shared" si="607"/>
        <v/>
      </c>
      <c r="W3644" s="18" t="str">
        <f t="shared" si="608"/>
        <v/>
      </c>
      <c r="X3644" s="18" t="str">
        <f t="shared" si="609"/>
        <v/>
      </c>
      <c r="Y3644" s="18" t="str">
        <f t="shared" si="610"/>
        <v/>
      </c>
    </row>
    <row r="3645" spans="1:25" ht="12.75" customHeight="1" thickBot="1">
      <c r="A3645" s="12" t="str">
        <f t="shared" si="612"/>
        <v/>
      </c>
      <c r="B3645" s="13" t="str">
        <f t="shared" si="613"/>
        <v/>
      </c>
      <c r="C3645" s="8"/>
      <c r="D3645" s="8"/>
      <c r="E3645" s="8"/>
      <c r="F3645" s="8"/>
      <c r="G3645" s="8"/>
      <c r="H3645" s="8"/>
      <c r="I3645" s="9"/>
      <c r="J3645" s="8"/>
      <c r="K3645" s="8"/>
      <c r="L3645" s="8"/>
      <c r="M3645" s="8"/>
      <c r="N3645" s="8"/>
      <c r="O3645" s="8"/>
      <c r="P3645" s="16" t="str">
        <f t="shared" si="611"/>
        <v/>
      </c>
      <c r="Q3645" s="17" t="str">
        <f t="shared" si="602"/>
        <v/>
      </c>
      <c r="R3645" s="18" t="str">
        <f t="shared" si="603"/>
        <v/>
      </c>
      <c r="S3645" s="18" t="str">
        <f t="shared" si="604"/>
        <v/>
      </c>
      <c r="T3645" s="18" t="str">
        <f t="shared" si="605"/>
        <v/>
      </c>
      <c r="U3645" s="18" t="str">
        <f t="shared" si="606"/>
        <v/>
      </c>
      <c r="V3645" s="18" t="str">
        <f t="shared" si="607"/>
        <v/>
      </c>
      <c r="W3645" s="18" t="str">
        <f t="shared" si="608"/>
        <v/>
      </c>
      <c r="X3645" s="18" t="str">
        <f t="shared" si="609"/>
        <v/>
      </c>
      <c r="Y3645" s="18" t="str">
        <f t="shared" si="610"/>
        <v/>
      </c>
    </row>
    <row r="3646" spans="1:25" ht="12.75" customHeight="1" thickBot="1">
      <c r="A3646" s="12" t="str">
        <f t="shared" si="612"/>
        <v/>
      </c>
      <c r="B3646" s="13" t="str">
        <f t="shared" si="613"/>
        <v/>
      </c>
      <c r="C3646" s="8"/>
      <c r="D3646" s="8"/>
      <c r="E3646" s="8"/>
      <c r="F3646" s="8"/>
      <c r="G3646" s="8"/>
      <c r="H3646" s="8"/>
      <c r="I3646" s="9"/>
      <c r="J3646" s="8"/>
      <c r="K3646" s="8"/>
      <c r="L3646" s="8"/>
      <c r="M3646" s="8"/>
      <c r="N3646" s="8"/>
      <c r="O3646" s="8"/>
      <c r="P3646" s="16" t="str">
        <f t="shared" si="611"/>
        <v/>
      </c>
      <c r="Q3646" s="17" t="str">
        <f t="shared" si="602"/>
        <v/>
      </c>
      <c r="R3646" s="18" t="str">
        <f t="shared" si="603"/>
        <v/>
      </c>
      <c r="S3646" s="18" t="str">
        <f t="shared" si="604"/>
        <v/>
      </c>
      <c r="T3646" s="18" t="str">
        <f t="shared" si="605"/>
        <v/>
      </c>
      <c r="U3646" s="18" t="str">
        <f t="shared" si="606"/>
        <v/>
      </c>
      <c r="V3646" s="18" t="str">
        <f t="shared" si="607"/>
        <v/>
      </c>
      <c r="W3646" s="18" t="str">
        <f t="shared" si="608"/>
        <v/>
      </c>
      <c r="X3646" s="18" t="str">
        <f t="shared" si="609"/>
        <v/>
      </c>
      <c r="Y3646" s="18" t="str">
        <f t="shared" si="610"/>
        <v/>
      </c>
    </row>
    <row r="3647" spans="1:25" ht="12.75" customHeight="1" thickBot="1">
      <c r="A3647" s="12" t="str">
        <f t="shared" si="612"/>
        <v/>
      </c>
      <c r="B3647" s="13" t="str">
        <f t="shared" si="613"/>
        <v/>
      </c>
      <c r="C3647" s="8"/>
      <c r="D3647" s="8"/>
      <c r="E3647" s="8"/>
      <c r="F3647" s="8"/>
      <c r="G3647" s="8"/>
      <c r="H3647" s="8"/>
      <c r="I3647" s="9"/>
      <c r="J3647" s="8"/>
      <c r="K3647" s="8"/>
      <c r="L3647" s="8"/>
      <c r="M3647" s="8"/>
      <c r="N3647" s="8"/>
      <c r="O3647" s="8"/>
      <c r="P3647" s="16" t="str">
        <f t="shared" si="611"/>
        <v/>
      </c>
      <c r="Q3647" s="17" t="str">
        <f t="shared" si="602"/>
        <v/>
      </c>
      <c r="R3647" s="18" t="str">
        <f t="shared" si="603"/>
        <v/>
      </c>
      <c r="S3647" s="18" t="str">
        <f t="shared" si="604"/>
        <v/>
      </c>
      <c r="T3647" s="18" t="str">
        <f t="shared" si="605"/>
        <v/>
      </c>
      <c r="U3647" s="18" t="str">
        <f t="shared" si="606"/>
        <v/>
      </c>
      <c r="V3647" s="18" t="str">
        <f t="shared" si="607"/>
        <v/>
      </c>
      <c r="W3647" s="18" t="str">
        <f t="shared" si="608"/>
        <v/>
      </c>
      <c r="X3647" s="18" t="str">
        <f t="shared" si="609"/>
        <v/>
      </c>
      <c r="Y3647" s="18" t="str">
        <f t="shared" si="610"/>
        <v/>
      </c>
    </row>
    <row r="3648" spans="1:25" ht="12.75" customHeight="1" thickBot="1">
      <c r="A3648" s="12" t="str">
        <f t="shared" si="612"/>
        <v/>
      </c>
      <c r="B3648" s="13" t="str">
        <f t="shared" si="613"/>
        <v/>
      </c>
      <c r="C3648" s="8"/>
      <c r="D3648" s="8"/>
      <c r="E3648" s="8"/>
      <c r="F3648" s="8"/>
      <c r="G3648" s="8"/>
      <c r="H3648" s="8"/>
      <c r="I3648" s="9"/>
      <c r="J3648" s="8"/>
      <c r="K3648" s="8"/>
      <c r="L3648" s="8"/>
      <c r="M3648" s="8"/>
      <c r="N3648" s="8"/>
      <c r="O3648" s="8"/>
      <c r="P3648" s="16" t="str">
        <f t="shared" si="611"/>
        <v/>
      </c>
      <c r="Q3648" s="17" t="str">
        <f t="shared" si="602"/>
        <v/>
      </c>
      <c r="R3648" s="18" t="str">
        <f t="shared" si="603"/>
        <v/>
      </c>
      <c r="S3648" s="18" t="str">
        <f t="shared" si="604"/>
        <v/>
      </c>
      <c r="T3648" s="18" t="str">
        <f t="shared" si="605"/>
        <v/>
      </c>
      <c r="U3648" s="18" t="str">
        <f t="shared" si="606"/>
        <v/>
      </c>
      <c r="V3648" s="18" t="str">
        <f t="shared" si="607"/>
        <v/>
      </c>
      <c r="W3648" s="18" t="str">
        <f t="shared" si="608"/>
        <v/>
      </c>
      <c r="X3648" s="18" t="str">
        <f t="shared" si="609"/>
        <v/>
      </c>
      <c r="Y3648" s="18" t="str">
        <f t="shared" si="610"/>
        <v/>
      </c>
    </row>
    <row r="3649" spans="1:25" ht="12.75" customHeight="1" thickBot="1">
      <c r="A3649" s="12" t="str">
        <f t="shared" si="612"/>
        <v/>
      </c>
      <c r="B3649" s="13" t="str">
        <f t="shared" si="613"/>
        <v/>
      </c>
      <c r="C3649" s="8"/>
      <c r="D3649" s="8"/>
      <c r="E3649" s="8"/>
      <c r="F3649" s="8"/>
      <c r="G3649" s="8"/>
      <c r="H3649" s="8"/>
      <c r="I3649" s="9"/>
      <c r="J3649" s="8"/>
      <c r="K3649" s="8"/>
      <c r="L3649" s="8"/>
      <c r="M3649" s="8"/>
      <c r="N3649" s="8"/>
      <c r="O3649" s="8"/>
      <c r="P3649" s="16" t="str">
        <f t="shared" si="611"/>
        <v/>
      </c>
      <c r="Q3649" s="17" t="str">
        <f t="shared" si="602"/>
        <v/>
      </c>
      <c r="R3649" s="18" t="str">
        <f t="shared" si="603"/>
        <v/>
      </c>
      <c r="S3649" s="18" t="str">
        <f t="shared" si="604"/>
        <v/>
      </c>
      <c r="T3649" s="18" t="str">
        <f t="shared" si="605"/>
        <v/>
      </c>
      <c r="U3649" s="18" t="str">
        <f t="shared" si="606"/>
        <v/>
      </c>
      <c r="V3649" s="18" t="str">
        <f t="shared" si="607"/>
        <v/>
      </c>
      <c r="W3649" s="18" t="str">
        <f t="shared" si="608"/>
        <v/>
      </c>
      <c r="X3649" s="18" t="str">
        <f t="shared" si="609"/>
        <v/>
      </c>
      <c r="Y3649" s="18" t="str">
        <f t="shared" si="610"/>
        <v/>
      </c>
    </row>
    <row r="3650" spans="1:25" ht="12.75" customHeight="1" thickBot="1">
      <c r="A3650" s="12" t="str">
        <f t="shared" si="612"/>
        <v/>
      </c>
      <c r="B3650" s="13" t="str">
        <f t="shared" si="613"/>
        <v/>
      </c>
      <c r="C3650" s="8"/>
      <c r="D3650" s="8"/>
      <c r="E3650" s="8"/>
      <c r="F3650" s="8"/>
      <c r="G3650" s="8"/>
      <c r="H3650" s="8"/>
      <c r="I3650" s="9"/>
      <c r="J3650" s="8"/>
      <c r="K3650" s="8"/>
      <c r="L3650" s="8"/>
      <c r="M3650" s="8"/>
      <c r="N3650" s="8"/>
      <c r="O3650" s="8"/>
      <c r="P3650" s="16" t="str">
        <f t="shared" si="611"/>
        <v/>
      </c>
      <c r="Q3650" s="17" t="str">
        <f t="shared" si="602"/>
        <v/>
      </c>
      <c r="R3650" s="18" t="str">
        <f t="shared" si="603"/>
        <v/>
      </c>
      <c r="S3650" s="18" t="str">
        <f t="shared" si="604"/>
        <v/>
      </c>
      <c r="T3650" s="18" t="str">
        <f t="shared" si="605"/>
        <v/>
      </c>
      <c r="U3650" s="18" t="str">
        <f t="shared" si="606"/>
        <v/>
      </c>
      <c r="V3650" s="18" t="str">
        <f t="shared" si="607"/>
        <v/>
      </c>
      <c r="W3650" s="18" t="str">
        <f t="shared" si="608"/>
        <v/>
      </c>
      <c r="X3650" s="18" t="str">
        <f t="shared" si="609"/>
        <v/>
      </c>
      <c r="Y3650" s="18" t="str">
        <f t="shared" si="610"/>
        <v/>
      </c>
    </row>
    <row r="3651" spans="1:25" ht="12.75" customHeight="1" thickBot="1">
      <c r="A3651" s="12" t="str">
        <f t="shared" si="612"/>
        <v/>
      </c>
      <c r="B3651" s="13" t="str">
        <f t="shared" si="613"/>
        <v/>
      </c>
      <c r="C3651" s="8"/>
      <c r="D3651" s="8"/>
      <c r="E3651" s="8"/>
      <c r="F3651" s="8"/>
      <c r="G3651" s="8"/>
      <c r="H3651" s="8"/>
      <c r="I3651" s="9"/>
      <c r="J3651" s="8"/>
      <c r="K3651" s="8"/>
      <c r="L3651" s="8"/>
      <c r="M3651" s="8"/>
      <c r="N3651" s="8"/>
      <c r="O3651" s="8"/>
      <c r="P3651" s="16" t="str">
        <f t="shared" si="611"/>
        <v/>
      </c>
      <c r="Q3651" s="17" t="str">
        <f t="shared" si="602"/>
        <v/>
      </c>
      <c r="R3651" s="18" t="str">
        <f t="shared" si="603"/>
        <v/>
      </c>
      <c r="S3651" s="18" t="str">
        <f t="shared" si="604"/>
        <v/>
      </c>
      <c r="T3651" s="18" t="str">
        <f t="shared" si="605"/>
        <v/>
      </c>
      <c r="U3651" s="18" t="str">
        <f t="shared" si="606"/>
        <v/>
      </c>
      <c r="V3651" s="18" t="str">
        <f t="shared" si="607"/>
        <v/>
      </c>
      <c r="W3651" s="18" t="str">
        <f t="shared" si="608"/>
        <v/>
      </c>
      <c r="X3651" s="18" t="str">
        <f t="shared" si="609"/>
        <v/>
      </c>
      <c r="Y3651" s="18" t="str">
        <f t="shared" si="610"/>
        <v/>
      </c>
    </row>
    <row r="3652" spans="1:25" ht="12.75" customHeight="1" thickBot="1">
      <c r="A3652" s="12" t="str">
        <f t="shared" si="612"/>
        <v/>
      </c>
      <c r="B3652" s="13" t="str">
        <f t="shared" si="613"/>
        <v/>
      </c>
      <c r="C3652" s="8"/>
      <c r="D3652" s="8"/>
      <c r="E3652" s="8"/>
      <c r="F3652" s="8"/>
      <c r="G3652" s="8"/>
      <c r="H3652" s="8"/>
      <c r="I3652" s="9"/>
      <c r="J3652" s="8"/>
      <c r="K3652" s="8"/>
      <c r="L3652" s="8"/>
      <c r="M3652" s="8"/>
      <c r="N3652" s="8"/>
      <c r="O3652" s="8"/>
      <c r="P3652" s="16" t="str">
        <f t="shared" si="611"/>
        <v/>
      </c>
      <c r="Q3652" s="17" t="str">
        <f t="shared" ref="Q3652:Q3672" si="614">IF(C3651="","",H3651-B3651)</f>
        <v/>
      </c>
      <c r="R3652" s="18" t="str">
        <f t="shared" ref="R3652:R3672" si="615">IF(C3651="","",G3651-C3651)</f>
        <v/>
      </c>
      <c r="S3652" s="18" t="str">
        <f t="shared" ref="S3652:S3672" si="616">IF(C3651="","",H3651-C3651)</f>
        <v/>
      </c>
      <c r="T3652" s="18" t="str">
        <f t="shared" ref="T3652:T3672" si="617">IF(C3651="","",MOD(J3651*C3651,33))</f>
        <v/>
      </c>
      <c r="U3652" s="18" t="str">
        <f t="shared" ref="U3652:U3672" si="618">IF(C3651="","",MOD(I3651*9,33))</f>
        <v/>
      </c>
      <c r="V3652" s="18" t="str">
        <f t="shared" ref="V3652:V3672" si="619">IF(D3651="","",MOD(J3651*9,33))</f>
        <v/>
      </c>
      <c r="W3652" s="18" t="str">
        <f t="shared" ref="W3652:W3672" si="620">IF(E3651="","",MOD(K3651*9,33))</f>
        <v/>
      </c>
      <c r="X3652" s="18" t="str">
        <f t="shared" ref="X3652:X3672" si="621">IF(F3651="","",MOD(L3651*9,33))</f>
        <v/>
      </c>
      <c r="Y3652" s="18" t="str">
        <f t="shared" ref="Y3652:Y3672" si="622">IF($P3652="","",IF(COUNTIF($Q3652:$X3652,$P3652),"错","对"))</f>
        <v/>
      </c>
    </row>
    <row r="3653" spans="1:25" ht="12.75" customHeight="1" thickBot="1">
      <c r="A3653" s="12" t="str">
        <f t="shared" si="612"/>
        <v/>
      </c>
      <c r="B3653" s="13" t="str">
        <f t="shared" si="613"/>
        <v/>
      </c>
      <c r="C3653" s="8"/>
      <c r="D3653" s="8"/>
      <c r="E3653" s="8"/>
      <c r="F3653" s="8"/>
      <c r="G3653" s="8"/>
      <c r="H3653" s="8"/>
      <c r="I3653" s="9"/>
      <c r="J3653" s="8"/>
      <c r="K3653" s="8"/>
      <c r="L3653" s="8"/>
      <c r="M3653" s="8"/>
      <c r="N3653" s="8"/>
      <c r="O3653" s="8"/>
      <c r="P3653" s="16" t="str">
        <f t="shared" si="611"/>
        <v/>
      </c>
      <c r="Q3653" s="17" t="str">
        <f t="shared" si="614"/>
        <v/>
      </c>
      <c r="R3653" s="18" t="str">
        <f t="shared" si="615"/>
        <v/>
      </c>
      <c r="S3653" s="18" t="str">
        <f t="shared" si="616"/>
        <v/>
      </c>
      <c r="T3653" s="18" t="str">
        <f t="shared" si="617"/>
        <v/>
      </c>
      <c r="U3653" s="18" t="str">
        <f t="shared" si="618"/>
        <v/>
      </c>
      <c r="V3653" s="18" t="str">
        <f t="shared" si="619"/>
        <v/>
      </c>
      <c r="W3653" s="18" t="str">
        <f t="shared" si="620"/>
        <v/>
      </c>
      <c r="X3653" s="18" t="str">
        <f t="shared" si="621"/>
        <v/>
      </c>
      <c r="Y3653" s="18" t="str">
        <f t="shared" si="622"/>
        <v/>
      </c>
    </row>
    <row r="3654" spans="1:25" ht="12.75" customHeight="1" thickBot="1">
      <c r="A3654" s="12" t="str">
        <f t="shared" si="612"/>
        <v/>
      </c>
      <c r="B3654" s="13" t="str">
        <f t="shared" si="613"/>
        <v/>
      </c>
      <c r="C3654" s="8"/>
      <c r="D3654" s="8"/>
      <c r="E3654" s="8"/>
      <c r="F3654" s="8"/>
      <c r="G3654" s="8"/>
      <c r="H3654" s="8"/>
      <c r="I3654" s="9"/>
      <c r="J3654" s="8"/>
      <c r="K3654" s="8"/>
      <c r="L3654" s="8"/>
      <c r="M3654" s="8"/>
      <c r="N3654" s="8"/>
      <c r="O3654" s="8"/>
      <c r="P3654" s="16" t="str">
        <f t="shared" si="611"/>
        <v/>
      </c>
      <c r="Q3654" s="17" t="str">
        <f t="shared" si="614"/>
        <v/>
      </c>
      <c r="R3654" s="18" t="str">
        <f t="shared" si="615"/>
        <v/>
      </c>
      <c r="S3654" s="18" t="str">
        <f t="shared" si="616"/>
        <v/>
      </c>
      <c r="T3654" s="18" t="str">
        <f t="shared" si="617"/>
        <v/>
      </c>
      <c r="U3654" s="18" t="str">
        <f t="shared" si="618"/>
        <v/>
      </c>
      <c r="V3654" s="18" t="str">
        <f t="shared" si="619"/>
        <v/>
      </c>
      <c r="W3654" s="18" t="str">
        <f t="shared" si="620"/>
        <v/>
      </c>
      <c r="X3654" s="18" t="str">
        <f t="shared" si="621"/>
        <v/>
      </c>
      <c r="Y3654" s="18" t="str">
        <f t="shared" si="622"/>
        <v/>
      </c>
    </row>
    <row r="3655" spans="1:25" ht="12.75" customHeight="1" thickBot="1">
      <c r="A3655" s="12" t="str">
        <f t="shared" si="612"/>
        <v/>
      </c>
      <c r="B3655" s="13" t="str">
        <f t="shared" si="613"/>
        <v/>
      </c>
      <c r="C3655" s="8"/>
      <c r="D3655" s="8"/>
      <c r="E3655" s="8"/>
      <c r="F3655" s="8"/>
      <c r="G3655" s="8"/>
      <c r="H3655" s="8"/>
      <c r="I3655" s="9"/>
      <c r="J3655" s="8"/>
      <c r="K3655" s="8"/>
      <c r="L3655" s="8"/>
      <c r="M3655" s="8"/>
      <c r="N3655" s="8"/>
      <c r="O3655" s="8"/>
      <c r="P3655" s="16" t="str">
        <f t="shared" si="611"/>
        <v/>
      </c>
      <c r="Q3655" s="17" t="str">
        <f t="shared" si="614"/>
        <v/>
      </c>
      <c r="R3655" s="18" t="str">
        <f t="shared" si="615"/>
        <v/>
      </c>
      <c r="S3655" s="18" t="str">
        <f t="shared" si="616"/>
        <v/>
      </c>
      <c r="T3655" s="18" t="str">
        <f t="shared" si="617"/>
        <v/>
      </c>
      <c r="U3655" s="18" t="str">
        <f t="shared" si="618"/>
        <v/>
      </c>
      <c r="V3655" s="18" t="str">
        <f t="shared" si="619"/>
        <v/>
      </c>
      <c r="W3655" s="18" t="str">
        <f t="shared" si="620"/>
        <v/>
      </c>
      <c r="X3655" s="18" t="str">
        <f t="shared" si="621"/>
        <v/>
      </c>
      <c r="Y3655" s="18" t="str">
        <f t="shared" si="622"/>
        <v/>
      </c>
    </row>
    <row r="3656" spans="1:25" ht="12.75" customHeight="1" thickBot="1">
      <c r="A3656" s="12" t="str">
        <f t="shared" si="612"/>
        <v/>
      </c>
      <c r="B3656" s="13" t="str">
        <f t="shared" si="613"/>
        <v/>
      </c>
      <c r="C3656" s="8"/>
      <c r="D3656" s="8"/>
      <c r="E3656" s="8"/>
      <c r="F3656" s="8"/>
      <c r="G3656" s="8"/>
      <c r="H3656" s="8"/>
      <c r="I3656" s="9"/>
      <c r="J3656" s="8"/>
      <c r="K3656" s="8"/>
      <c r="L3656" s="8"/>
      <c r="M3656" s="8"/>
      <c r="N3656" s="8"/>
      <c r="O3656" s="8"/>
      <c r="P3656" s="16" t="str">
        <f t="shared" si="611"/>
        <v/>
      </c>
      <c r="Q3656" s="17" t="str">
        <f t="shared" si="614"/>
        <v/>
      </c>
      <c r="R3656" s="18" t="str">
        <f t="shared" si="615"/>
        <v/>
      </c>
      <c r="S3656" s="18" t="str">
        <f t="shared" si="616"/>
        <v/>
      </c>
      <c r="T3656" s="18" t="str">
        <f t="shared" si="617"/>
        <v/>
      </c>
      <c r="U3656" s="18" t="str">
        <f t="shared" si="618"/>
        <v/>
      </c>
      <c r="V3656" s="18" t="str">
        <f t="shared" si="619"/>
        <v/>
      </c>
      <c r="W3656" s="18" t="str">
        <f t="shared" si="620"/>
        <v/>
      </c>
      <c r="X3656" s="18" t="str">
        <f t="shared" si="621"/>
        <v/>
      </c>
      <c r="Y3656" s="18" t="str">
        <f t="shared" si="622"/>
        <v/>
      </c>
    </row>
    <row r="3657" spans="1:25" ht="12.75" customHeight="1" thickBot="1">
      <c r="A3657" s="12" t="str">
        <f t="shared" si="612"/>
        <v/>
      </c>
      <c r="B3657" s="13" t="str">
        <f t="shared" si="613"/>
        <v/>
      </c>
      <c r="C3657" s="8"/>
      <c r="D3657" s="8"/>
      <c r="E3657" s="8"/>
      <c r="F3657" s="8"/>
      <c r="G3657" s="8"/>
      <c r="H3657" s="8"/>
      <c r="I3657" s="9"/>
      <c r="J3657" s="8"/>
      <c r="K3657" s="8"/>
      <c r="L3657" s="8"/>
      <c r="M3657" s="8"/>
      <c r="N3657" s="8"/>
      <c r="O3657" s="8"/>
      <c r="P3657" s="16" t="str">
        <f t="shared" si="611"/>
        <v/>
      </c>
      <c r="Q3657" s="17" t="str">
        <f t="shared" si="614"/>
        <v/>
      </c>
      <c r="R3657" s="18" t="str">
        <f t="shared" si="615"/>
        <v/>
      </c>
      <c r="S3657" s="18" t="str">
        <f t="shared" si="616"/>
        <v/>
      </c>
      <c r="T3657" s="18" t="str">
        <f t="shared" si="617"/>
        <v/>
      </c>
      <c r="U3657" s="18" t="str">
        <f t="shared" si="618"/>
        <v/>
      </c>
      <c r="V3657" s="18" t="str">
        <f t="shared" si="619"/>
        <v/>
      </c>
      <c r="W3657" s="18" t="str">
        <f t="shared" si="620"/>
        <v/>
      </c>
      <c r="X3657" s="18" t="str">
        <f t="shared" si="621"/>
        <v/>
      </c>
      <c r="Y3657" s="18" t="str">
        <f t="shared" si="622"/>
        <v/>
      </c>
    </row>
    <row r="3658" spans="1:25" ht="12.75" customHeight="1" thickBot="1">
      <c r="A3658" s="12" t="str">
        <f t="shared" si="612"/>
        <v/>
      </c>
      <c r="B3658" s="13" t="str">
        <f t="shared" si="613"/>
        <v/>
      </c>
      <c r="C3658" s="8"/>
      <c r="D3658" s="8"/>
      <c r="E3658" s="8"/>
      <c r="F3658" s="8"/>
      <c r="G3658" s="8"/>
      <c r="H3658" s="8"/>
      <c r="I3658" s="9"/>
      <c r="J3658" s="8"/>
      <c r="K3658" s="8"/>
      <c r="L3658" s="8"/>
      <c r="M3658" s="8"/>
      <c r="N3658" s="8"/>
      <c r="O3658" s="8"/>
      <c r="P3658" s="16" t="str">
        <f t="shared" si="611"/>
        <v/>
      </c>
      <c r="Q3658" s="17" t="str">
        <f t="shared" si="614"/>
        <v/>
      </c>
      <c r="R3658" s="18" t="str">
        <f t="shared" si="615"/>
        <v/>
      </c>
      <c r="S3658" s="18" t="str">
        <f t="shared" si="616"/>
        <v/>
      </c>
      <c r="T3658" s="18" t="str">
        <f t="shared" si="617"/>
        <v/>
      </c>
      <c r="U3658" s="18" t="str">
        <f t="shared" si="618"/>
        <v/>
      </c>
      <c r="V3658" s="18" t="str">
        <f t="shared" si="619"/>
        <v/>
      </c>
      <c r="W3658" s="18" t="str">
        <f t="shared" si="620"/>
        <v/>
      </c>
      <c r="X3658" s="18" t="str">
        <f t="shared" si="621"/>
        <v/>
      </c>
      <c r="Y3658" s="18" t="str">
        <f t="shared" si="622"/>
        <v/>
      </c>
    </row>
    <row r="3659" spans="1:25" ht="12.75" customHeight="1" thickBot="1">
      <c r="A3659" s="12" t="str">
        <f t="shared" si="612"/>
        <v/>
      </c>
      <c r="B3659" s="13" t="str">
        <f t="shared" si="613"/>
        <v/>
      </c>
      <c r="C3659" s="8"/>
      <c r="D3659" s="8"/>
      <c r="E3659" s="8"/>
      <c r="F3659" s="8"/>
      <c r="G3659" s="8"/>
      <c r="H3659" s="8"/>
      <c r="I3659" s="9"/>
      <c r="J3659" s="8"/>
      <c r="K3659" s="8"/>
      <c r="L3659" s="8"/>
      <c r="M3659" s="8"/>
      <c r="N3659" s="8"/>
      <c r="O3659" s="8"/>
      <c r="P3659" s="16" t="str">
        <f t="shared" si="611"/>
        <v/>
      </c>
      <c r="Q3659" s="17" t="str">
        <f t="shared" si="614"/>
        <v/>
      </c>
      <c r="R3659" s="18" t="str">
        <f t="shared" si="615"/>
        <v/>
      </c>
      <c r="S3659" s="18" t="str">
        <f t="shared" si="616"/>
        <v/>
      </c>
      <c r="T3659" s="18" t="str">
        <f t="shared" si="617"/>
        <v/>
      </c>
      <c r="U3659" s="18" t="str">
        <f t="shared" si="618"/>
        <v/>
      </c>
      <c r="V3659" s="18" t="str">
        <f t="shared" si="619"/>
        <v/>
      </c>
      <c r="W3659" s="18" t="str">
        <f t="shared" si="620"/>
        <v/>
      </c>
      <c r="X3659" s="18" t="str">
        <f t="shared" si="621"/>
        <v/>
      </c>
      <c r="Y3659" s="18" t="str">
        <f t="shared" si="622"/>
        <v/>
      </c>
    </row>
    <row r="3660" spans="1:25" ht="12.75" customHeight="1" thickBot="1">
      <c r="A3660" s="12" t="str">
        <f t="shared" si="612"/>
        <v/>
      </c>
      <c r="B3660" s="13" t="str">
        <f t="shared" si="613"/>
        <v/>
      </c>
      <c r="C3660" s="8"/>
      <c r="D3660" s="8"/>
      <c r="E3660" s="8"/>
      <c r="F3660" s="8"/>
      <c r="G3660" s="8"/>
      <c r="H3660" s="8"/>
      <c r="I3660" s="9"/>
      <c r="J3660" s="8"/>
      <c r="K3660" s="8"/>
      <c r="L3660" s="8"/>
      <c r="M3660" s="8"/>
      <c r="N3660" s="8"/>
      <c r="O3660" s="8"/>
      <c r="P3660" s="16" t="str">
        <f t="shared" si="611"/>
        <v/>
      </c>
      <c r="Q3660" s="17" t="str">
        <f t="shared" si="614"/>
        <v/>
      </c>
      <c r="R3660" s="18" t="str">
        <f t="shared" si="615"/>
        <v/>
      </c>
      <c r="S3660" s="18" t="str">
        <f t="shared" si="616"/>
        <v/>
      </c>
      <c r="T3660" s="18" t="str">
        <f t="shared" si="617"/>
        <v/>
      </c>
      <c r="U3660" s="18" t="str">
        <f t="shared" si="618"/>
        <v/>
      </c>
      <c r="V3660" s="18" t="str">
        <f t="shared" si="619"/>
        <v/>
      </c>
      <c r="W3660" s="18" t="str">
        <f t="shared" si="620"/>
        <v/>
      </c>
      <c r="X3660" s="18" t="str">
        <f t="shared" si="621"/>
        <v/>
      </c>
      <c r="Y3660" s="18" t="str">
        <f t="shared" si="622"/>
        <v/>
      </c>
    </row>
    <row r="3661" spans="1:25" ht="12.75" customHeight="1" thickBot="1">
      <c r="A3661" s="12" t="str">
        <f t="shared" si="612"/>
        <v/>
      </c>
      <c r="B3661" s="13" t="str">
        <f t="shared" si="613"/>
        <v/>
      </c>
      <c r="C3661" s="8"/>
      <c r="D3661" s="8"/>
      <c r="E3661" s="8"/>
      <c r="F3661" s="8"/>
      <c r="G3661" s="8"/>
      <c r="H3661" s="8"/>
      <c r="I3661" s="9"/>
      <c r="J3661" s="8"/>
      <c r="K3661" s="8"/>
      <c r="L3661" s="8"/>
      <c r="M3661" s="8"/>
      <c r="N3661" s="8"/>
      <c r="O3661" s="8"/>
      <c r="P3661" s="16" t="str">
        <f t="shared" ref="P3661:P3672" si="623">IF(C3661="","",H3661-C3661)</f>
        <v/>
      </c>
      <c r="Q3661" s="17" t="str">
        <f t="shared" si="614"/>
        <v/>
      </c>
      <c r="R3661" s="18" t="str">
        <f t="shared" si="615"/>
        <v/>
      </c>
      <c r="S3661" s="18" t="str">
        <f t="shared" si="616"/>
        <v/>
      </c>
      <c r="T3661" s="18" t="str">
        <f t="shared" si="617"/>
        <v/>
      </c>
      <c r="U3661" s="18" t="str">
        <f t="shared" si="618"/>
        <v/>
      </c>
      <c r="V3661" s="18" t="str">
        <f t="shared" si="619"/>
        <v/>
      </c>
      <c r="W3661" s="18" t="str">
        <f t="shared" si="620"/>
        <v/>
      </c>
      <c r="X3661" s="18" t="str">
        <f t="shared" si="621"/>
        <v/>
      </c>
      <c r="Y3661" s="18" t="str">
        <f t="shared" si="622"/>
        <v/>
      </c>
    </row>
    <row r="3662" spans="1:25" ht="12.75" customHeight="1" thickBot="1">
      <c r="A3662" s="12" t="str">
        <f t="shared" si="612"/>
        <v/>
      </c>
      <c r="B3662" s="13" t="str">
        <f t="shared" si="613"/>
        <v/>
      </c>
      <c r="C3662" s="8"/>
      <c r="D3662" s="8"/>
      <c r="E3662" s="8"/>
      <c r="F3662" s="8"/>
      <c r="G3662" s="8"/>
      <c r="H3662" s="8"/>
      <c r="I3662" s="9"/>
      <c r="J3662" s="8"/>
      <c r="K3662" s="8"/>
      <c r="L3662" s="8"/>
      <c r="M3662" s="8"/>
      <c r="N3662" s="8"/>
      <c r="O3662" s="8"/>
      <c r="P3662" s="16" t="str">
        <f t="shared" si="623"/>
        <v/>
      </c>
      <c r="Q3662" s="17" t="str">
        <f t="shared" si="614"/>
        <v/>
      </c>
      <c r="R3662" s="18" t="str">
        <f t="shared" si="615"/>
        <v/>
      </c>
      <c r="S3662" s="18" t="str">
        <f t="shared" si="616"/>
        <v/>
      </c>
      <c r="T3662" s="18" t="str">
        <f t="shared" si="617"/>
        <v/>
      </c>
      <c r="U3662" s="18" t="str">
        <f t="shared" si="618"/>
        <v/>
      </c>
      <c r="V3662" s="18" t="str">
        <f t="shared" si="619"/>
        <v/>
      </c>
      <c r="W3662" s="18" t="str">
        <f t="shared" si="620"/>
        <v/>
      </c>
      <c r="X3662" s="18" t="str">
        <f t="shared" si="621"/>
        <v/>
      </c>
      <c r="Y3662" s="18" t="str">
        <f t="shared" si="622"/>
        <v/>
      </c>
    </row>
    <row r="3663" spans="1:25" ht="12.75" customHeight="1" thickBot="1">
      <c r="A3663" s="12" t="str">
        <f t="shared" si="612"/>
        <v/>
      </c>
      <c r="B3663" s="13" t="str">
        <f t="shared" si="613"/>
        <v/>
      </c>
      <c r="C3663" s="8"/>
      <c r="D3663" s="8"/>
      <c r="E3663" s="8"/>
      <c r="F3663" s="8"/>
      <c r="G3663" s="8"/>
      <c r="H3663" s="8"/>
      <c r="I3663" s="9"/>
      <c r="J3663" s="8"/>
      <c r="K3663" s="8"/>
      <c r="L3663" s="8"/>
      <c r="M3663" s="8"/>
      <c r="N3663" s="8"/>
      <c r="O3663" s="8"/>
      <c r="P3663" s="16" t="str">
        <f t="shared" si="623"/>
        <v/>
      </c>
      <c r="Q3663" s="17" t="str">
        <f t="shared" si="614"/>
        <v/>
      </c>
      <c r="R3663" s="18" t="str">
        <f t="shared" si="615"/>
        <v/>
      </c>
      <c r="S3663" s="18" t="str">
        <f t="shared" si="616"/>
        <v/>
      </c>
      <c r="T3663" s="18" t="str">
        <f t="shared" si="617"/>
        <v/>
      </c>
      <c r="U3663" s="18" t="str">
        <f t="shared" si="618"/>
        <v/>
      </c>
      <c r="V3663" s="18" t="str">
        <f t="shared" si="619"/>
        <v/>
      </c>
      <c r="W3663" s="18" t="str">
        <f t="shared" si="620"/>
        <v/>
      </c>
      <c r="X3663" s="18" t="str">
        <f t="shared" si="621"/>
        <v/>
      </c>
      <c r="Y3663" s="18" t="str">
        <f t="shared" si="622"/>
        <v/>
      </c>
    </row>
    <row r="3664" spans="1:25" ht="12.75" customHeight="1" thickBot="1">
      <c r="A3664" s="12" t="str">
        <f t="shared" si="612"/>
        <v/>
      </c>
      <c r="B3664" s="13" t="str">
        <f t="shared" si="613"/>
        <v/>
      </c>
      <c r="C3664" s="8"/>
      <c r="D3664" s="8"/>
      <c r="E3664" s="8"/>
      <c r="F3664" s="8"/>
      <c r="G3664" s="8"/>
      <c r="H3664" s="8"/>
      <c r="I3664" s="9"/>
      <c r="J3664" s="8"/>
      <c r="K3664" s="8"/>
      <c r="L3664" s="8"/>
      <c r="M3664" s="8"/>
      <c r="N3664" s="8"/>
      <c r="O3664" s="8"/>
      <c r="P3664" s="16" t="str">
        <f t="shared" si="623"/>
        <v/>
      </c>
      <c r="Q3664" s="17" t="str">
        <f t="shared" si="614"/>
        <v/>
      </c>
      <c r="R3664" s="18" t="str">
        <f t="shared" si="615"/>
        <v/>
      </c>
      <c r="S3664" s="18" t="str">
        <f t="shared" si="616"/>
        <v/>
      </c>
      <c r="T3664" s="18" t="str">
        <f t="shared" si="617"/>
        <v/>
      </c>
      <c r="U3664" s="18" t="str">
        <f t="shared" si="618"/>
        <v/>
      </c>
      <c r="V3664" s="18" t="str">
        <f t="shared" si="619"/>
        <v/>
      </c>
      <c r="W3664" s="18" t="str">
        <f t="shared" si="620"/>
        <v/>
      </c>
      <c r="X3664" s="18" t="str">
        <f t="shared" si="621"/>
        <v/>
      </c>
      <c r="Y3664" s="18" t="str">
        <f t="shared" si="622"/>
        <v/>
      </c>
    </row>
    <row r="3665" spans="1:25" ht="12.75" customHeight="1" thickBot="1">
      <c r="A3665" s="12" t="str">
        <f t="shared" si="612"/>
        <v/>
      </c>
      <c r="B3665" s="13" t="str">
        <f t="shared" si="613"/>
        <v/>
      </c>
      <c r="C3665" s="8"/>
      <c r="D3665" s="8"/>
      <c r="E3665" s="8"/>
      <c r="F3665" s="8"/>
      <c r="G3665" s="8"/>
      <c r="H3665" s="8"/>
      <c r="I3665" s="9"/>
      <c r="J3665" s="8"/>
      <c r="K3665" s="8"/>
      <c r="L3665" s="8"/>
      <c r="M3665" s="8"/>
      <c r="N3665" s="8"/>
      <c r="O3665" s="8"/>
      <c r="P3665" s="16" t="str">
        <f t="shared" si="623"/>
        <v/>
      </c>
      <c r="Q3665" s="17" t="str">
        <f t="shared" si="614"/>
        <v/>
      </c>
      <c r="R3665" s="18" t="str">
        <f t="shared" si="615"/>
        <v/>
      </c>
      <c r="S3665" s="18" t="str">
        <f t="shared" si="616"/>
        <v/>
      </c>
      <c r="T3665" s="18" t="str">
        <f t="shared" si="617"/>
        <v/>
      </c>
      <c r="U3665" s="18" t="str">
        <f t="shared" si="618"/>
        <v/>
      </c>
      <c r="V3665" s="18" t="str">
        <f t="shared" si="619"/>
        <v/>
      </c>
      <c r="W3665" s="18" t="str">
        <f t="shared" si="620"/>
        <v/>
      </c>
      <c r="X3665" s="18" t="str">
        <f t="shared" si="621"/>
        <v/>
      </c>
      <c r="Y3665" s="18" t="str">
        <f t="shared" si="622"/>
        <v/>
      </c>
    </row>
    <row r="3666" spans="1:25" ht="12.75" customHeight="1" thickBot="1">
      <c r="A3666" s="12" t="str">
        <f t="shared" si="612"/>
        <v/>
      </c>
      <c r="B3666" s="13" t="str">
        <f t="shared" si="613"/>
        <v/>
      </c>
      <c r="C3666" s="8"/>
      <c r="D3666" s="8"/>
      <c r="E3666" s="8"/>
      <c r="F3666" s="8"/>
      <c r="G3666" s="8"/>
      <c r="H3666" s="8"/>
      <c r="I3666" s="9"/>
      <c r="J3666" s="8"/>
      <c r="K3666" s="8"/>
      <c r="L3666" s="8"/>
      <c r="M3666" s="8"/>
      <c r="N3666" s="8"/>
      <c r="O3666" s="8"/>
      <c r="P3666" s="16" t="str">
        <f t="shared" si="623"/>
        <v/>
      </c>
      <c r="Q3666" s="17" t="str">
        <f t="shared" si="614"/>
        <v/>
      </c>
      <c r="R3666" s="18" t="str">
        <f t="shared" si="615"/>
        <v/>
      </c>
      <c r="S3666" s="18" t="str">
        <f t="shared" si="616"/>
        <v/>
      </c>
      <c r="T3666" s="18" t="str">
        <f t="shared" si="617"/>
        <v/>
      </c>
      <c r="U3666" s="18" t="str">
        <f t="shared" si="618"/>
        <v/>
      </c>
      <c r="V3666" s="18" t="str">
        <f t="shared" si="619"/>
        <v/>
      </c>
      <c r="W3666" s="18" t="str">
        <f t="shared" si="620"/>
        <v/>
      </c>
      <c r="X3666" s="18" t="str">
        <f t="shared" si="621"/>
        <v/>
      </c>
      <c r="Y3666" s="18" t="str">
        <f t="shared" si="622"/>
        <v/>
      </c>
    </row>
    <row r="3667" spans="1:25" ht="12.75" customHeight="1" thickBot="1">
      <c r="A3667" s="12" t="str">
        <f t="shared" si="612"/>
        <v/>
      </c>
      <c r="B3667" s="13" t="str">
        <f t="shared" si="613"/>
        <v/>
      </c>
      <c r="C3667" s="8"/>
      <c r="D3667" s="8"/>
      <c r="E3667" s="8"/>
      <c r="F3667" s="8"/>
      <c r="G3667" s="8"/>
      <c r="H3667" s="8"/>
      <c r="I3667" s="9"/>
      <c r="J3667" s="8"/>
      <c r="K3667" s="8"/>
      <c r="L3667" s="8"/>
      <c r="M3667" s="8"/>
      <c r="N3667" s="8"/>
      <c r="O3667" s="8"/>
      <c r="P3667" s="16" t="str">
        <f t="shared" si="623"/>
        <v/>
      </c>
      <c r="Q3667" s="17" t="str">
        <f t="shared" si="614"/>
        <v/>
      </c>
      <c r="R3667" s="18" t="str">
        <f t="shared" si="615"/>
        <v/>
      </c>
      <c r="S3667" s="18" t="str">
        <f t="shared" si="616"/>
        <v/>
      </c>
      <c r="T3667" s="18" t="str">
        <f t="shared" si="617"/>
        <v/>
      </c>
      <c r="U3667" s="18" t="str">
        <f t="shared" si="618"/>
        <v/>
      </c>
      <c r="V3667" s="18" t="str">
        <f t="shared" si="619"/>
        <v/>
      </c>
      <c r="W3667" s="18" t="str">
        <f t="shared" si="620"/>
        <v/>
      </c>
      <c r="X3667" s="18" t="str">
        <f t="shared" si="621"/>
        <v/>
      </c>
      <c r="Y3667" s="18" t="str">
        <f t="shared" si="622"/>
        <v/>
      </c>
    </row>
    <row r="3668" spans="1:25" ht="12.75" customHeight="1" thickBot="1">
      <c r="A3668" s="12" t="str">
        <f t="shared" si="612"/>
        <v/>
      </c>
      <c r="B3668" s="13" t="str">
        <f t="shared" si="613"/>
        <v/>
      </c>
      <c r="C3668" s="8"/>
      <c r="D3668" s="8"/>
      <c r="E3668" s="8"/>
      <c r="F3668" s="8"/>
      <c r="G3668" s="8"/>
      <c r="H3668" s="8"/>
      <c r="I3668" s="9"/>
      <c r="J3668" s="8"/>
      <c r="K3668" s="8"/>
      <c r="L3668" s="8"/>
      <c r="M3668" s="8"/>
      <c r="N3668" s="8"/>
      <c r="O3668" s="8"/>
      <c r="P3668" s="16" t="str">
        <f t="shared" si="623"/>
        <v/>
      </c>
      <c r="Q3668" s="17" t="str">
        <f t="shared" si="614"/>
        <v/>
      </c>
      <c r="R3668" s="18" t="str">
        <f t="shared" si="615"/>
        <v/>
      </c>
      <c r="S3668" s="18" t="str">
        <f t="shared" si="616"/>
        <v/>
      </c>
      <c r="T3668" s="18" t="str">
        <f t="shared" si="617"/>
        <v/>
      </c>
      <c r="U3668" s="18" t="str">
        <f t="shared" si="618"/>
        <v/>
      </c>
      <c r="V3668" s="18" t="str">
        <f t="shared" si="619"/>
        <v/>
      </c>
      <c r="W3668" s="18" t="str">
        <f t="shared" si="620"/>
        <v/>
      </c>
      <c r="X3668" s="18" t="str">
        <f t="shared" si="621"/>
        <v/>
      </c>
      <c r="Y3668" s="18" t="str">
        <f t="shared" si="622"/>
        <v/>
      </c>
    </row>
    <row r="3669" spans="1:25" ht="12.75" customHeight="1" thickBot="1">
      <c r="A3669" s="12" t="str">
        <f t="shared" si="612"/>
        <v/>
      </c>
      <c r="B3669" s="13" t="str">
        <f t="shared" si="613"/>
        <v/>
      </c>
      <c r="C3669" s="8"/>
      <c r="D3669" s="8"/>
      <c r="E3669" s="8"/>
      <c r="F3669" s="8"/>
      <c r="G3669" s="8"/>
      <c r="H3669" s="8"/>
      <c r="I3669" s="9"/>
      <c r="J3669" s="8"/>
      <c r="K3669" s="8"/>
      <c r="L3669" s="8"/>
      <c r="M3669" s="8"/>
      <c r="N3669" s="8"/>
      <c r="O3669" s="8"/>
      <c r="P3669" s="16" t="str">
        <f t="shared" si="623"/>
        <v/>
      </c>
      <c r="Q3669" s="17" t="str">
        <f t="shared" si="614"/>
        <v/>
      </c>
      <c r="R3669" s="18" t="str">
        <f t="shared" si="615"/>
        <v/>
      </c>
      <c r="S3669" s="18" t="str">
        <f t="shared" si="616"/>
        <v/>
      </c>
      <c r="T3669" s="18" t="str">
        <f t="shared" si="617"/>
        <v/>
      </c>
      <c r="U3669" s="18" t="str">
        <f t="shared" si="618"/>
        <v/>
      </c>
      <c r="V3669" s="18" t="str">
        <f t="shared" si="619"/>
        <v/>
      </c>
      <c r="W3669" s="18" t="str">
        <f t="shared" si="620"/>
        <v/>
      </c>
      <c r="X3669" s="18" t="str">
        <f t="shared" si="621"/>
        <v/>
      </c>
      <c r="Y3669" s="18" t="str">
        <f t="shared" si="622"/>
        <v/>
      </c>
    </row>
    <row r="3670" spans="1:25" ht="12.75" customHeight="1" thickBot="1">
      <c r="A3670" s="12" t="str">
        <f t="shared" si="612"/>
        <v/>
      </c>
      <c r="B3670" s="13" t="str">
        <f t="shared" si="613"/>
        <v/>
      </c>
      <c r="C3670" s="8"/>
      <c r="D3670" s="8"/>
      <c r="E3670" s="8"/>
      <c r="F3670" s="8"/>
      <c r="G3670" s="8"/>
      <c r="H3670" s="8"/>
      <c r="I3670" s="9"/>
      <c r="J3670" s="8"/>
      <c r="K3670" s="8"/>
      <c r="L3670" s="8"/>
      <c r="M3670" s="8"/>
      <c r="N3670" s="8"/>
      <c r="O3670" s="8"/>
      <c r="P3670" s="16" t="str">
        <f t="shared" si="623"/>
        <v/>
      </c>
      <c r="Q3670" s="17" t="str">
        <f t="shared" si="614"/>
        <v/>
      </c>
      <c r="R3670" s="18" t="str">
        <f t="shared" si="615"/>
        <v/>
      </c>
      <c r="S3670" s="18" t="str">
        <f t="shared" si="616"/>
        <v/>
      </c>
      <c r="T3670" s="18" t="str">
        <f t="shared" si="617"/>
        <v/>
      </c>
      <c r="U3670" s="18" t="str">
        <f t="shared" si="618"/>
        <v/>
      </c>
      <c r="V3670" s="18" t="str">
        <f t="shared" si="619"/>
        <v/>
      </c>
      <c r="W3670" s="18" t="str">
        <f t="shared" si="620"/>
        <v/>
      </c>
      <c r="X3670" s="18" t="str">
        <f t="shared" si="621"/>
        <v/>
      </c>
      <c r="Y3670" s="18" t="str">
        <f t="shared" si="622"/>
        <v/>
      </c>
    </row>
    <row r="3671" spans="1:25" ht="12.75" customHeight="1" thickBot="1">
      <c r="A3671" s="12" t="str">
        <f t="shared" si="612"/>
        <v/>
      </c>
      <c r="B3671" s="13" t="str">
        <f t="shared" si="613"/>
        <v/>
      </c>
      <c r="C3671" s="8"/>
      <c r="D3671" s="8"/>
      <c r="E3671" s="8"/>
      <c r="F3671" s="8"/>
      <c r="G3671" s="8"/>
      <c r="H3671" s="8"/>
      <c r="I3671" s="9"/>
      <c r="J3671" s="8"/>
      <c r="K3671" s="8"/>
      <c r="L3671" s="8"/>
      <c r="M3671" s="8"/>
      <c r="N3671" s="8"/>
      <c r="O3671" s="8"/>
      <c r="P3671" s="16" t="str">
        <f t="shared" si="623"/>
        <v/>
      </c>
      <c r="Q3671" s="17" t="str">
        <f t="shared" si="614"/>
        <v/>
      </c>
      <c r="R3671" s="18" t="str">
        <f t="shared" si="615"/>
        <v/>
      </c>
      <c r="S3671" s="18" t="str">
        <f t="shared" si="616"/>
        <v/>
      </c>
      <c r="T3671" s="18" t="str">
        <f t="shared" si="617"/>
        <v/>
      </c>
      <c r="U3671" s="18" t="str">
        <f t="shared" si="618"/>
        <v/>
      </c>
      <c r="V3671" s="18" t="str">
        <f t="shared" si="619"/>
        <v/>
      </c>
      <c r="W3671" s="18" t="str">
        <f t="shared" si="620"/>
        <v/>
      </c>
      <c r="X3671" s="18" t="str">
        <f t="shared" si="621"/>
        <v/>
      </c>
      <c r="Y3671" s="18" t="str">
        <f t="shared" si="622"/>
        <v/>
      </c>
    </row>
    <row r="3672" spans="1:25" ht="12.75" customHeight="1" thickBot="1">
      <c r="A3672" s="12" t="str">
        <f t="shared" si="612"/>
        <v/>
      </c>
      <c r="B3672" s="13" t="str">
        <f t="shared" si="613"/>
        <v/>
      </c>
      <c r="C3672" s="8"/>
      <c r="D3672" s="8"/>
      <c r="E3672" s="8"/>
      <c r="F3672" s="8"/>
      <c r="G3672" s="8"/>
      <c r="H3672" s="8"/>
      <c r="I3672" s="9"/>
      <c r="J3672" s="8"/>
      <c r="K3672" s="8"/>
      <c r="L3672" s="8"/>
      <c r="M3672" s="8"/>
      <c r="N3672" s="8"/>
      <c r="O3672" s="8"/>
      <c r="P3672" s="16" t="str">
        <f t="shared" si="623"/>
        <v/>
      </c>
      <c r="Q3672" s="17" t="str">
        <f t="shared" si="614"/>
        <v/>
      </c>
      <c r="R3672" s="18" t="str">
        <f t="shared" si="615"/>
        <v/>
      </c>
      <c r="S3672" s="18" t="str">
        <f t="shared" si="616"/>
        <v/>
      </c>
      <c r="T3672" s="18" t="str">
        <f t="shared" si="617"/>
        <v/>
      </c>
      <c r="U3672" s="18" t="str">
        <f t="shared" si="618"/>
        <v/>
      </c>
      <c r="V3672" s="18" t="str">
        <f t="shared" si="619"/>
        <v/>
      </c>
      <c r="W3672" s="18" t="str">
        <f t="shared" si="620"/>
        <v/>
      </c>
      <c r="X3672" s="18" t="str">
        <f t="shared" si="621"/>
        <v/>
      </c>
      <c r="Y3672" s="18" t="str">
        <f t="shared" si="622"/>
        <v/>
      </c>
    </row>
  </sheetData>
  <sheetProtection autoFilter="0"/>
  <mergeCells count="8">
    <mergeCell ref="J1:O1"/>
    <mergeCell ref="P1:P2"/>
    <mergeCell ref="Y1:Y2"/>
    <mergeCell ref="Q1:X2"/>
    <mergeCell ref="A1:A2"/>
    <mergeCell ref="B1:B2"/>
    <mergeCell ref="C1:H1"/>
    <mergeCell ref="I1:I2"/>
  </mergeCells>
  <phoneticPr fontId="2" type="noConversion"/>
  <conditionalFormatting sqref="Q4:X3672">
    <cfRule type="expression" dxfId="10" priority="1" stopIfTrue="1">
      <formula>COUNTIF($P4,Q4)</formula>
    </cfRule>
    <cfRule type="cellIs" dxfId="9" priority="2" stopIfTrue="1" operator="lessThanOrEqual">
      <formula>10</formula>
    </cfRule>
  </conditionalFormatting>
  <conditionalFormatting sqref="Y4:Y3672">
    <cfRule type="cellIs" dxfId="8" priority="3" stopIfTrue="1" operator="equal">
      <formula>"对"</formula>
    </cfRule>
    <cfRule type="cellIs" dxfId="7" priority="4" stopIfTrue="1" operator="equal">
      <formula>"错"</formula>
    </cfRule>
  </conditionalFormatting>
  <conditionalFormatting sqref="J1058:O1068">
    <cfRule type="expression" dxfId="6" priority="5" stopIfTrue="1">
      <formula>$A1058=MAX($A:$A)</formula>
    </cfRule>
  </conditionalFormatting>
  <conditionalFormatting sqref="J1058:O1058">
    <cfRule type="expression" dxfId="5" priority="6" stopIfTrue="1">
      <formula>$A1058=MAX($A:$A)</formula>
    </cfRule>
  </conditionalFormatting>
  <conditionalFormatting sqref="J1058:O1058">
    <cfRule type="expression" dxfId="4" priority="7" stopIfTrue="1">
      <formula>$A1058=MAX($A:$A)</formula>
    </cfRule>
  </conditionalFormatting>
  <conditionalFormatting sqref="J1060:O1060">
    <cfRule type="expression" dxfId="3" priority="8" stopIfTrue="1">
      <formula>$A1060=MAX($A:$A)</formula>
    </cfRule>
  </conditionalFormatting>
  <conditionalFormatting sqref="J1067:O1067">
    <cfRule type="expression" dxfId="2" priority="9" stopIfTrue="1">
      <formula>$A1067=MAX($A:$A)</formula>
    </cfRule>
  </conditionalFormatting>
  <conditionalFormatting sqref="J1069:O1070">
    <cfRule type="expression" dxfId="1" priority="10" stopIfTrue="1">
      <formula>$A1069=MAX($A:$A)</formula>
    </cfRule>
  </conditionalFormatting>
  <conditionalFormatting sqref="J1069:O1069">
    <cfRule type="expression" dxfId="0" priority="11" stopIfTrue="1">
      <formula>$A1069=MAX($A:$A)</formula>
    </cfRule>
  </conditionalFormatting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8</vt:i4>
      </vt:variant>
    </vt:vector>
  </HeadingPairs>
  <TitlesOfParts>
    <vt:vector size="10" baseType="lpstr">
      <vt:lpstr>data</vt:lpstr>
      <vt:lpstr>双色码距</vt:lpstr>
      <vt:lpstr>data!WData3D_All</vt:lpstr>
      <vt:lpstr>data!WData3D_All_1</vt:lpstr>
      <vt:lpstr>data!WData3D_All_2</vt:lpstr>
      <vt:lpstr>data!WData3D_All_3</vt:lpstr>
      <vt:lpstr>data!WData3D_All_4</vt:lpstr>
      <vt:lpstr>data!WData3D_All_5</vt:lpstr>
      <vt:lpstr>data!WData3D_All_6</vt:lpstr>
      <vt:lpstr>data!WData3D_All_7</vt:lpstr>
    </vt:vector>
  </TitlesOfParts>
  <Company>XINTAI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双色球开奖数据大全自动更新</dc:title>
  <dc:creator>乐彩网 www.17500.cn</dc:creator>
  <cp:lastModifiedBy>HS</cp:lastModifiedBy>
  <cp:lastPrinted>2007-12-28T09:47:45Z</cp:lastPrinted>
  <dcterms:created xsi:type="dcterms:W3CDTF">2006-01-11T15:09:01Z</dcterms:created>
  <dcterms:modified xsi:type="dcterms:W3CDTF">2022-11-11T06:55:59Z</dcterms:modified>
</cp:coreProperties>
</file>